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AA0C5234-59C8-43F9-A41F-CCEA1D41E65C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Invoice!$A$1:$I$1013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2" i="1" l="1"/>
  <c r="G1013" i="1"/>
  <c r="G101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F870" i="2"/>
  <c r="F872" i="1"/>
  <c r="A870" i="2" s="1"/>
  <c r="F869" i="2"/>
  <c r="F871" i="1"/>
  <c r="A869" i="2" s="1"/>
  <c r="F870" i="1"/>
  <c r="F867" i="2"/>
  <c r="F869" i="1"/>
  <c r="A867" i="2" s="1"/>
  <c r="F866" i="2"/>
  <c r="F868" i="1"/>
  <c r="A866" i="2" s="1"/>
  <c r="F865" i="2"/>
  <c r="F867" i="1"/>
  <c r="A865" i="2" s="1"/>
  <c r="F864" i="2"/>
  <c r="F866" i="1"/>
  <c r="F863" i="2"/>
  <c r="F865" i="1"/>
  <c r="F862" i="2"/>
  <c r="F864" i="1"/>
  <c r="A862" i="2" s="1"/>
  <c r="F861" i="2"/>
  <c r="F863" i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A839" i="2" s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F831" i="2"/>
  <c r="F833" i="1"/>
  <c r="A831" i="2" s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F806" i="1"/>
  <c r="F803" i="2"/>
  <c r="F805" i="1"/>
  <c r="A803" i="2" s="1"/>
  <c r="F802" i="2"/>
  <c r="F804" i="1"/>
  <c r="A802" i="2" s="1"/>
  <c r="F803" i="1"/>
  <c r="A801" i="2" s="1"/>
  <c r="F802" i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F794" i="2"/>
  <c r="F796" i="1"/>
  <c r="A794" i="2" s="1"/>
  <c r="F793" i="2"/>
  <c r="F795" i="1"/>
  <c r="A793" i="2" s="1"/>
  <c r="F792" i="2"/>
  <c r="F794" i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G784" i="2" s="1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F713" i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F671" i="2"/>
  <c r="F673" i="1"/>
  <c r="A671" i="2" s="1"/>
  <c r="F670" i="2"/>
  <c r="F672" i="1"/>
  <c r="A670" i="2" s="1"/>
  <c r="F669" i="2"/>
  <c r="F671" i="1"/>
  <c r="A669" i="2" s="1"/>
  <c r="F670" i="1"/>
  <c r="F667" i="2"/>
  <c r="F669" i="1"/>
  <c r="A667" i="2" s="1"/>
  <c r="F666" i="2"/>
  <c r="F668" i="1"/>
  <c r="A666" i="2" s="1"/>
  <c r="F665" i="2"/>
  <c r="F667" i="1"/>
  <c r="A665" i="2" s="1"/>
  <c r="F664" i="2"/>
  <c r="F666" i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F615" i="2"/>
  <c r="F617" i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F595" i="2"/>
  <c r="F597" i="1"/>
  <c r="F596" i="1"/>
  <c r="A594" i="2" s="1"/>
  <c r="F593" i="2"/>
  <c r="F595" i="1"/>
  <c r="A593" i="2" s="1"/>
  <c r="F592" i="2"/>
  <c r="F594" i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F582" i="2"/>
  <c r="F584" i="1"/>
  <c r="A582" i="2" s="1"/>
  <c r="F581" i="2"/>
  <c r="F583" i="1"/>
  <c r="A581" i="2" s="1"/>
  <c r="F580" i="2"/>
  <c r="F582" i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F553" i="2"/>
  <c r="F555" i="1"/>
  <c r="A553" i="2" s="1"/>
  <c r="F554" i="1"/>
  <c r="F551" i="2"/>
  <c r="F553" i="1"/>
  <c r="A551" i="2" s="1"/>
  <c r="F550" i="2"/>
  <c r="F552" i="1"/>
  <c r="A550" i="2" s="1"/>
  <c r="F549" i="2"/>
  <c r="F551" i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F543" i="2"/>
  <c r="F545" i="1"/>
  <c r="F544" i="1"/>
  <c r="A542" i="2" s="1"/>
  <c r="F543" i="1"/>
  <c r="F540" i="2"/>
  <c r="F542" i="1"/>
  <c r="F539" i="2"/>
  <c r="F541" i="1"/>
  <c r="A539" i="2" s="1"/>
  <c r="F538" i="2"/>
  <c r="F540" i="1"/>
  <c r="A538" i="2" s="1"/>
  <c r="F539" i="1"/>
  <c r="A537" i="2" s="1"/>
  <c r="F536" i="2"/>
  <c r="F538" i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F510" i="2"/>
  <c r="F512" i="1"/>
  <c r="A510" i="2" s="1"/>
  <c r="F509" i="2"/>
  <c r="F511" i="1"/>
  <c r="A509" i="2" s="1"/>
  <c r="F508" i="2"/>
  <c r="F510" i="1"/>
  <c r="F507" i="2"/>
  <c r="F509" i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F423" i="2"/>
  <c r="F425" i="1"/>
  <c r="F422" i="2"/>
  <c r="F424" i="1"/>
  <c r="A422" i="2" s="1"/>
  <c r="F423" i="1"/>
  <c r="A421" i="2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F411" i="2"/>
  <c r="F413" i="1"/>
  <c r="A411" i="2" s="1"/>
  <c r="F410" i="2"/>
  <c r="F412" i="1"/>
  <c r="A410" i="2" s="1"/>
  <c r="F409" i="2"/>
  <c r="F411" i="1"/>
  <c r="A409" i="2" s="1"/>
  <c r="F408" i="2"/>
  <c r="F410" i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F388" i="2"/>
  <c r="F390" i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G363" i="2" s="1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G355" i="2" s="1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F323" i="2"/>
  <c r="F325" i="1"/>
  <c r="A323" i="2" s="1"/>
  <c r="F322" i="2"/>
  <c r="G322" i="2" s="1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G317" i="2" s="1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G298" i="2" s="1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G270" i="2" s="1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F243" i="2"/>
  <c r="F245" i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G238" i="2" s="1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G219" i="2" s="1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G180" i="2" s="1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F160" i="2"/>
  <c r="F162" i="1"/>
  <c r="A160" i="2" s="1"/>
  <c r="F161" i="1"/>
  <c r="A159" i="2" s="1"/>
  <c r="F158" i="2"/>
  <c r="F160" i="1"/>
  <c r="A158" i="2" s="1"/>
  <c r="F157" i="2"/>
  <c r="F159" i="1"/>
  <c r="F156" i="2"/>
  <c r="F158" i="1"/>
  <c r="A156" i="2" s="1"/>
  <c r="F155" i="2"/>
  <c r="F157" i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F147" i="2"/>
  <c r="F149" i="1"/>
  <c r="A147" i="2" s="1"/>
  <c r="F146" i="2"/>
  <c r="F148" i="1"/>
  <c r="A146" i="2" s="1"/>
  <c r="F145" i="2"/>
  <c r="F147" i="1"/>
  <c r="A145" i="2" s="1"/>
  <c r="F144" i="2"/>
  <c r="F146" i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F115" i="2"/>
  <c r="F117" i="1"/>
  <c r="A115" i="2" s="1"/>
  <c r="F114" i="2"/>
  <c r="F116" i="1"/>
  <c r="A114" i="2" s="1"/>
  <c r="F113" i="2"/>
  <c r="F115" i="1"/>
  <c r="A113" i="2" s="1"/>
  <c r="F112" i="2"/>
  <c r="F114" i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G72" i="2" s="1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G66" i="2" s="1"/>
  <c r="F68" i="1"/>
  <c r="A66" i="2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G51" i="2" s="1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G95" i="2" s="1"/>
  <c r="B96" i="2"/>
  <c r="C96" i="2"/>
  <c r="B97" i="2"/>
  <c r="C97" i="2"/>
  <c r="B98" i="2"/>
  <c r="C98" i="2"/>
  <c r="G98" i="2" s="1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G127" i="2" s="1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G137" i="2" s="1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G200" i="2" s="1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G234" i="2" s="1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G242" i="2" s="1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G319" i="2" s="1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G356" i="2" s="1"/>
  <c r="B357" i="2"/>
  <c r="C357" i="2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G368" i="2" s="1"/>
  <c r="B369" i="2"/>
  <c r="C369" i="2"/>
  <c r="B370" i="2"/>
  <c r="C370" i="2"/>
  <c r="B371" i="2"/>
  <c r="C371" i="2"/>
  <c r="B372" i="2"/>
  <c r="C372" i="2"/>
  <c r="G372" i="2" s="1"/>
  <c r="B373" i="2"/>
  <c r="C373" i="2"/>
  <c r="B374" i="2"/>
  <c r="C374" i="2"/>
  <c r="G374" i="2" s="1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G391" i="2" s="1"/>
  <c r="B392" i="2"/>
  <c r="C392" i="2"/>
  <c r="B393" i="2"/>
  <c r="C393" i="2"/>
  <c r="G393" i="2" s="1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G416" i="2" s="1"/>
  <c r="B417" i="2"/>
  <c r="C417" i="2"/>
  <c r="B418" i="2"/>
  <c r="C418" i="2"/>
  <c r="B419" i="2"/>
  <c r="C419" i="2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G428" i="2" s="1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G441" i="2" s="1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G449" i="2" s="1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G460" i="2" s="1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G473" i="2" s="1"/>
  <c r="B474" i="2"/>
  <c r="C474" i="2"/>
  <c r="B475" i="2"/>
  <c r="C475" i="2"/>
  <c r="B476" i="2"/>
  <c r="C476" i="2"/>
  <c r="G476" i="2" s="1"/>
  <c r="B477" i="2"/>
  <c r="C477" i="2"/>
  <c r="B478" i="2"/>
  <c r="C478" i="2"/>
  <c r="B479" i="2"/>
  <c r="C479" i="2"/>
  <c r="G479" i="2" s="1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G486" i="2" s="1"/>
  <c r="B487" i="2"/>
  <c r="C487" i="2"/>
  <c r="G487" i="2" s="1"/>
  <c r="B488" i="2"/>
  <c r="C488" i="2"/>
  <c r="B489" i="2"/>
  <c r="C489" i="2"/>
  <c r="B490" i="2"/>
  <c r="C490" i="2"/>
  <c r="B491" i="2"/>
  <c r="C491" i="2"/>
  <c r="B492" i="2"/>
  <c r="C492" i="2"/>
  <c r="G492" i="2" s="1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G522" i="2" s="1"/>
  <c r="B523" i="2"/>
  <c r="C523" i="2"/>
  <c r="B524" i="2"/>
  <c r="C524" i="2"/>
  <c r="G524" i="2" s="1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G546" i="2" s="1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G569" i="2" s="1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G580" i="2" s="1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G593" i="2" s="1"/>
  <c r="B594" i="2"/>
  <c r="C594" i="2"/>
  <c r="B595" i="2"/>
  <c r="C595" i="2"/>
  <c r="G595" i="2" s="1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G610" i="2" s="1"/>
  <c r="B611" i="2"/>
  <c r="C611" i="2"/>
  <c r="B612" i="2"/>
  <c r="C612" i="2"/>
  <c r="B613" i="2"/>
  <c r="C613" i="2"/>
  <c r="G613" i="2" s="1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G626" i="2" s="1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G638" i="2" s="1"/>
  <c r="B639" i="2"/>
  <c r="C639" i="2"/>
  <c r="B640" i="2"/>
  <c r="C640" i="2"/>
  <c r="B641" i="2"/>
  <c r="C641" i="2"/>
  <c r="B642" i="2"/>
  <c r="C642" i="2"/>
  <c r="B643" i="2"/>
  <c r="C643" i="2"/>
  <c r="G643" i="2" s="1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G655" i="2" s="1"/>
  <c r="B656" i="2"/>
  <c r="C656" i="2"/>
  <c r="G656" i="2" s="1"/>
  <c r="B657" i="2"/>
  <c r="C657" i="2"/>
  <c r="B658" i="2"/>
  <c r="C658" i="2"/>
  <c r="G658" i="2" s="1"/>
  <c r="B659" i="2"/>
  <c r="C659" i="2"/>
  <c r="B660" i="2"/>
  <c r="C660" i="2"/>
  <c r="B661" i="2"/>
  <c r="C661" i="2"/>
  <c r="B662" i="2"/>
  <c r="C662" i="2"/>
  <c r="B663" i="2"/>
  <c r="C663" i="2"/>
  <c r="B664" i="2"/>
  <c r="C664" i="2"/>
  <c r="G664" i="2" s="1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G680" i="2" s="1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G695" i="2" s="1"/>
  <c r="B696" i="2"/>
  <c r="C696" i="2"/>
  <c r="B697" i="2"/>
  <c r="C697" i="2"/>
  <c r="G697" i="2" s="1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B735" i="2"/>
  <c r="C735" i="2"/>
  <c r="B736" i="2"/>
  <c r="C736" i="2"/>
  <c r="G736" i="2" s="1"/>
  <c r="B737" i="2"/>
  <c r="C737" i="2"/>
  <c r="B738" i="2"/>
  <c r="C738" i="2"/>
  <c r="G738" i="2" s="1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B781" i="2"/>
  <c r="C781" i="2"/>
  <c r="B782" i="2"/>
  <c r="C782" i="2"/>
  <c r="G782" i="2" s="1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G791" i="2" s="1"/>
  <c r="B792" i="2"/>
  <c r="C792" i="2"/>
  <c r="B793" i="2"/>
  <c r="C793" i="2"/>
  <c r="B794" i="2"/>
  <c r="C794" i="2"/>
  <c r="G794" i="2" s="1"/>
  <c r="B795" i="2"/>
  <c r="C795" i="2"/>
  <c r="B796" i="2"/>
  <c r="C796" i="2"/>
  <c r="B797" i="2"/>
  <c r="C797" i="2"/>
  <c r="G797" i="2" s="1"/>
  <c r="B798" i="2"/>
  <c r="C798" i="2"/>
  <c r="B799" i="2"/>
  <c r="C799" i="2"/>
  <c r="G799" i="2" s="1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G808" i="2" s="1"/>
  <c r="B809" i="2"/>
  <c r="C809" i="2"/>
  <c r="G809" i="2" s="1"/>
  <c r="B810" i="2"/>
  <c r="C810" i="2"/>
  <c r="B811" i="2"/>
  <c r="C811" i="2"/>
  <c r="B812" i="2"/>
  <c r="C812" i="2"/>
  <c r="B813" i="2"/>
  <c r="C813" i="2"/>
  <c r="G813" i="2" s="1"/>
  <c r="B814" i="2"/>
  <c r="C814" i="2"/>
  <c r="B815" i="2"/>
  <c r="C815" i="2"/>
  <c r="G815" i="2" s="1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G821" i="2" s="1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G850" i="2" s="1"/>
  <c r="B851" i="2"/>
  <c r="C851" i="2"/>
  <c r="B852" i="2"/>
  <c r="C852" i="2"/>
  <c r="B853" i="2"/>
  <c r="C853" i="2"/>
  <c r="B854" i="2"/>
  <c r="C854" i="2"/>
  <c r="B855" i="2"/>
  <c r="C855" i="2"/>
  <c r="B856" i="2"/>
  <c r="C856" i="2"/>
  <c r="G856" i="2" s="1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G898" i="2" s="1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G904" i="2" s="1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B913" i="2"/>
  <c r="C913" i="2"/>
  <c r="B914" i="2"/>
  <c r="C914" i="2"/>
  <c r="G914" i="2" s="1"/>
  <c r="B915" i="2"/>
  <c r="C915" i="2"/>
  <c r="B916" i="2"/>
  <c r="C916" i="2"/>
  <c r="B917" i="2"/>
  <c r="C917" i="2"/>
  <c r="G917" i="2" s="1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G942" i="2" s="1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G950" i="2" s="1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G966" i="2" s="1"/>
  <c r="B967" i="2"/>
  <c r="C967" i="2"/>
  <c r="B968" i="2"/>
  <c r="C968" i="2"/>
  <c r="B969" i="2"/>
  <c r="C969" i="2"/>
  <c r="G969" i="2" s="1"/>
  <c r="B970" i="2"/>
  <c r="C970" i="2"/>
  <c r="G970" i="2" s="1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28" i="2"/>
  <c r="A234" i="2"/>
  <c r="A243" i="2"/>
  <c r="A244" i="2"/>
  <c r="A253" i="2"/>
  <c r="A260" i="2"/>
  <c r="A263" i="2"/>
  <c r="A287" i="2"/>
  <c r="A308" i="2"/>
  <c r="A324" i="2"/>
  <c r="A336" i="2"/>
  <c r="A348" i="2"/>
  <c r="A364" i="2"/>
  <c r="A372" i="2"/>
  <c r="A376" i="2"/>
  <c r="A388" i="2"/>
  <c r="A389" i="2"/>
  <c r="A396" i="2"/>
  <c r="A408" i="2"/>
  <c r="A412" i="2"/>
  <c r="A423" i="2"/>
  <c r="A424" i="2"/>
  <c r="A432" i="2"/>
  <c r="A443" i="2"/>
  <c r="A445" i="2"/>
  <c r="A452" i="2"/>
  <c r="A468" i="2"/>
  <c r="A477" i="2"/>
  <c r="A487" i="2"/>
  <c r="A500" i="2"/>
  <c r="A507" i="2"/>
  <c r="A508" i="2"/>
  <c r="A511" i="2"/>
  <c r="A516" i="2"/>
  <c r="A524" i="2"/>
  <c r="A536" i="2"/>
  <c r="A540" i="2"/>
  <c r="A541" i="2"/>
  <c r="A543" i="2"/>
  <c r="A544" i="2"/>
  <c r="A549" i="2"/>
  <c r="A552" i="2"/>
  <c r="A554" i="2"/>
  <c r="A575" i="2"/>
  <c r="A580" i="2"/>
  <c r="A583" i="2"/>
  <c r="A592" i="2"/>
  <c r="A595" i="2"/>
  <c r="A596" i="2"/>
  <c r="A604" i="2"/>
  <c r="A607" i="2"/>
  <c r="A613" i="2"/>
  <c r="A615" i="2"/>
  <c r="A616" i="2"/>
  <c r="A620" i="2"/>
  <c r="A627" i="2"/>
  <c r="A635" i="2"/>
  <c r="A639" i="2"/>
  <c r="A645" i="2"/>
  <c r="A647" i="2"/>
  <c r="A659" i="2"/>
  <c r="A664" i="2"/>
  <c r="A668" i="2"/>
  <c r="A672" i="2"/>
  <c r="A677" i="2"/>
  <c r="A680" i="2"/>
  <c r="A688" i="2"/>
  <c r="A696" i="2"/>
  <c r="A708" i="2"/>
  <c r="A711" i="2"/>
  <c r="A712" i="2"/>
  <c r="A723" i="2"/>
  <c r="A728" i="2"/>
  <c r="A733" i="2"/>
  <c r="A744" i="2"/>
  <c r="A760" i="2"/>
  <c r="A773" i="2"/>
  <c r="A775" i="2"/>
  <c r="A778" i="2"/>
  <c r="A780" i="2"/>
  <c r="A792" i="2"/>
  <c r="A795" i="2"/>
  <c r="A799" i="2"/>
  <c r="A800" i="2"/>
  <c r="A804" i="2"/>
  <c r="A805" i="2"/>
  <c r="A807" i="2"/>
  <c r="A816" i="2"/>
  <c r="A819" i="2"/>
  <c r="A824" i="2"/>
  <c r="A829" i="2"/>
  <c r="A832" i="2"/>
  <c r="A836" i="2"/>
  <c r="A840" i="2"/>
  <c r="A848" i="2"/>
  <c r="A861" i="2"/>
  <c r="A863" i="2"/>
  <c r="A864" i="2"/>
  <c r="A868" i="2"/>
  <c r="A871" i="2"/>
  <c r="A884" i="2"/>
  <c r="A891" i="2"/>
  <c r="A896" i="2"/>
  <c r="A912" i="2"/>
  <c r="A920" i="2"/>
  <c r="A925" i="2"/>
  <c r="A927" i="2"/>
  <c r="A933" i="2"/>
  <c r="A940" i="2"/>
  <c r="A944" i="2"/>
  <c r="A948" i="2"/>
  <c r="A171" i="2"/>
  <c r="H97" i="1"/>
  <c r="H96" i="1"/>
  <c r="H95" i="1"/>
  <c r="H94" i="1"/>
  <c r="H93" i="1"/>
  <c r="H92" i="1"/>
  <c r="H91" i="1"/>
  <c r="H90" i="1"/>
  <c r="H89" i="1"/>
  <c r="H88" i="1"/>
  <c r="H87" i="1"/>
  <c r="A85" i="2"/>
  <c r="H86" i="1"/>
  <c r="H85" i="1"/>
  <c r="H84" i="1"/>
  <c r="H83" i="1"/>
  <c r="H82" i="1"/>
  <c r="A80" i="2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A43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G448" i="2" s="1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G421" i="2" s="1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A161" i="2"/>
  <c r="H162" i="1"/>
  <c r="H161" i="1"/>
  <c r="F159" i="2"/>
  <c r="H160" i="1"/>
  <c r="H159" i="1"/>
  <c r="A157" i="2"/>
  <c r="H158" i="1"/>
  <c r="H157" i="1"/>
  <c r="A155" i="2"/>
  <c r="H156" i="1"/>
  <c r="H155" i="1"/>
  <c r="H154" i="1"/>
  <c r="H153" i="1"/>
  <c r="H152" i="1"/>
  <c r="H151" i="1"/>
  <c r="F149" i="2"/>
  <c r="H150" i="1"/>
  <c r="A148" i="2"/>
  <c r="H149" i="1"/>
  <c r="H148" i="1"/>
  <c r="H147" i="1"/>
  <c r="H146" i="1"/>
  <c r="A144" i="2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A125" i="2"/>
  <c r="H126" i="1"/>
  <c r="H125" i="1"/>
  <c r="H124" i="1"/>
  <c r="H123" i="1"/>
  <c r="H122" i="1"/>
  <c r="G120" i="2"/>
  <c r="H121" i="1"/>
  <c r="H120" i="1"/>
  <c r="H119" i="1"/>
  <c r="H118" i="1"/>
  <c r="F116" i="2"/>
  <c r="G116" i="2" s="1"/>
  <c r="A116" i="2"/>
  <c r="H117" i="1"/>
  <c r="H116" i="1"/>
  <c r="H115" i="1"/>
  <c r="H114" i="1"/>
  <c r="A112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G541" i="2" s="1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519" i="2"/>
  <c r="G787" i="2"/>
  <c r="G703" i="2"/>
  <c r="G685" i="2"/>
  <c r="G357" i="2"/>
  <c r="G739" i="2"/>
  <c r="G253" i="2"/>
  <c r="G343" i="2"/>
  <c r="G144" i="2"/>
  <c r="G687" i="2"/>
  <c r="G892" i="2"/>
  <c r="G514" i="2"/>
  <c r="G256" i="2"/>
  <c r="G468" i="2"/>
  <c r="G250" i="2"/>
  <c r="G43" i="2"/>
  <c r="G526" i="2"/>
  <c r="G333" i="2"/>
  <c r="G229" i="2"/>
  <c r="G786" i="2"/>
  <c r="G166" i="2"/>
  <c r="G693" i="2"/>
  <c r="G549" i="2"/>
  <c r="G379" i="2"/>
  <c r="G532" i="2"/>
  <c r="G946" i="2"/>
  <c r="G517" i="2"/>
  <c r="G901" i="2"/>
  <c r="G684" i="2"/>
  <c r="G225" i="2"/>
  <c r="G354" i="2"/>
  <c r="G415" i="2"/>
  <c r="G741" i="2"/>
  <c r="G478" i="2"/>
  <c r="G631" i="2"/>
  <c r="G981" i="2"/>
  <c r="G501" i="2"/>
  <c r="G630" i="2"/>
  <c r="G912" i="2"/>
  <c r="G633" i="2" l="1"/>
  <c r="G992" i="2"/>
  <c r="G984" i="2"/>
  <c r="G21" i="1"/>
  <c r="G22" i="1"/>
  <c r="G23" i="1"/>
  <c r="G24" i="1"/>
  <c r="G25" i="1"/>
  <c r="G26" i="1"/>
  <c r="G27" i="1"/>
  <c r="G28" i="1"/>
  <c r="G29" i="1"/>
  <c r="G30" i="1"/>
  <c r="G31" i="1"/>
  <c r="G20" i="1"/>
  <c r="G935" i="2"/>
  <c r="G767" i="2"/>
  <c r="G590" i="2"/>
  <c r="G269" i="2"/>
  <c r="G860" i="2"/>
  <c r="G304" i="2"/>
  <c r="G505" i="2"/>
  <c r="G513" i="2"/>
  <c r="G117" i="2"/>
  <c r="G158" i="2"/>
  <c r="G175" i="2"/>
  <c r="G871" i="2"/>
  <c r="G918" i="2"/>
  <c r="G777" i="2"/>
  <c r="G769" i="2"/>
  <c r="G729" i="2"/>
  <c r="G575" i="2"/>
  <c r="G151" i="2"/>
  <c r="G348" i="2"/>
  <c r="G222" i="2"/>
  <c r="G592" i="2"/>
  <c r="G844" i="2"/>
  <c r="G976" i="2"/>
  <c r="G293" i="2"/>
  <c r="G705" i="2"/>
  <c r="G328" i="2"/>
  <c r="G136" i="2"/>
  <c r="G223" i="2"/>
  <c r="G63" i="2"/>
  <c r="G675" i="2"/>
  <c r="G801" i="2"/>
  <c r="G849" i="2"/>
  <c r="G564" i="2"/>
  <c r="G212" i="2"/>
  <c r="G55" i="2"/>
  <c r="G88" i="2"/>
  <c r="G121" i="2"/>
  <c r="G780" i="2"/>
  <c r="G345" i="2"/>
  <c r="G83" i="2"/>
  <c r="G310" i="2"/>
  <c r="G114" i="2"/>
  <c r="G290" i="2"/>
  <c r="G814" i="2"/>
  <c r="G869" i="2"/>
  <c r="G245" i="2"/>
  <c r="G56" i="2"/>
  <c r="G614" i="2"/>
  <c r="G890" i="2"/>
  <c r="G401" i="2"/>
  <c r="G329" i="2"/>
  <c r="G65" i="2"/>
  <c r="G41" i="2"/>
  <c r="G32" i="2"/>
  <c r="G847" i="2"/>
  <c r="G335" i="2"/>
  <c r="G287" i="2"/>
  <c r="G533" i="2"/>
  <c r="G453" i="2"/>
  <c r="G427" i="2"/>
  <c r="G419" i="2"/>
  <c r="G50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89" i="2"/>
  <c r="G176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F18" i="2" l="1"/>
  <c r="G18" i="2" s="1"/>
  <c r="H20" i="1"/>
  <c r="H31" i="1"/>
  <c r="F29" i="2"/>
  <c r="G29" i="2" s="1"/>
  <c r="H30" i="1"/>
  <c r="F28" i="2"/>
  <c r="G28" i="2" s="1"/>
  <c r="H29" i="1"/>
  <c r="F27" i="2"/>
  <c r="G27" i="2" s="1"/>
  <c r="H28" i="1"/>
  <c r="F26" i="2"/>
  <c r="G26" i="2" s="1"/>
  <c r="H27" i="1"/>
  <c r="F25" i="2"/>
  <c r="G25" i="2" s="1"/>
  <c r="E25" i="2" s="1"/>
  <c r="H26" i="1"/>
  <c r="F24" i="2"/>
  <c r="G24" i="2" s="1"/>
  <c r="F23" i="2"/>
  <c r="G23" i="2" s="1"/>
  <c r="H25" i="1"/>
  <c r="F22" i="2"/>
  <c r="G22" i="2" s="1"/>
  <c r="H24" i="1"/>
  <c r="H23" i="1"/>
  <c r="F21" i="2"/>
  <c r="G21" i="2" s="1"/>
  <c r="F20" i="2"/>
  <c r="G20" i="2" s="1"/>
  <c r="H22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8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H1005" i="1" s="1"/>
  <c r="H1006" i="1" s="1"/>
  <c r="H1008" i="1" s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24" i="2" l="1"/>
  <c r="G19" i="2"/>
  <c r="D19" i="2"/>
  <c r="E19" i="2" l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<sst xmlns="http://schemas.openxmlformats.org/spreadsheetml/2006/main" count="87" uniqueCount="73">
  <si>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</si>
  <si>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</si>
  <si>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</si>
  <si>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</si>
  <si>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</si>
  <si>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</si>
  <si>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</si>
  <si>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</si>
  <si>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</si>
  <si>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</si>
  <si>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</si>
  <si>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</si>
  <si>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</si>
  <si>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</si>
  <si>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</si>
  <si>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</si>
  <si>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</si>
  <si>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</si>
  <si>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</si>
  <si>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</si>
  <si>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</si>
  <si>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</si>
  <si>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</si>
  <si>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</si>
  <si>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</si>
  <si>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</si>
  <si>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</si>
  <si>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</si>
  <si>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</si>
  <si>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</si>
  <si>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</si>
  <si>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</si>
  <si>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</si>
  <si>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</si>
  <si>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</si>
  <si>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</si>
  <si>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</si>
  <si>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</si>
  <si>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</si>
  <si>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</si>
  <si>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</si>
  <si>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</si>
  <si>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</si>
  <si>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</si>
  <si>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</si>
  <si>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</si>
  <si>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</si>
  <si>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</si>
  <si>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</si>
  <si>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</si>
  <si>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</si>
  <si>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RP Piercing and Jewelry</t>
  </si>
  <si>
    <t>Mrs. Pakaimas Ardruxsa</t>
  </si>
  <si>
    <t>Bangkok</t>
  </si>
  <si>
    <t xml:space="preserve">Thailand	</t>
  </si>
  <si>
    <t>Email: piercing.th@gmail.com</t>
  </si>
  <si>
    <t>Moss</t>
  </si>
  <si>
    <t>XULBNOS20G</t>
  </si>
  <si>
    <t>5mm</t>
  </si>
  <si>
    <t>7mm</t>
  </si>
  <si>
    <t>9mm</t>
  </si>
  <si>
    <t>10m</t>
  </si>
  <si>
    <t>12mm</t>
  </si>
  <si>
    <t>ULBPISZ20X15</t>
  </si>
  <si>
    <t>ULBPISZ20X2</t>
  </si>
  <si>
    <t>6mm / Clear</t>
  </si>
  <si>
    <t>8mm / Clear</t>
  </si>
  <si>
    <t>UPINB2</t>
  </si>
  <si>
    <t>UPINB25</t>
  </si>
  <si>
    <t>UPINB3</t>
  </si>
  <si>
    <t>Exchange Rate USD-THB</t>
  </si>
  <si>
    <t>Total Order USD</t>
  </si>
  <si>
    <t>Total Invoice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</si>
</sst>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3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563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1" fillId="0" borderId="0"/>
    <xf numFmtId="0" fontId="12" fillId="0" borderId="0"/>
    <xf numFmtId="0" fontId="24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24" fillId="0" borderId="0">
      <alignment vertical="center"/>
    </xf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2" fillId="0" borderId="0" applyNumberFormat="0" applyFill="0" applyBorder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4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8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2" fillId="0" borderId="0"/>
    <xf numFmtId="0" fontId="12" fillId="0" borderId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" fillId="0" borderId="0"/>
    <xf numFmtId="0" fontId="26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168" fontId="1" fillId="0" borderId="0" applyFont="0" applyFill="0" applyBorder="0" applyAlignment="0" applyProtection="0"/>
    <xf numFmtId="0" fontId="12" fillId="0" borderId="0"/>
    <xf numFmtId="168" fontId="1" fillId="0" borderId="0" applyFont="0" applyFill="0" applyBorder="0" applyAlignment="0" applyProtection="0"/>
    <xf numFmtId="0" fontId="1" fillId="0" borderId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43" fontId="2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55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 vertical="center" wrapText="1"/>
    </xf>
    <xf numFmtId="167" fontId="4" fillId="0" borderId="9" xfId="0" applyNumberFormat="1" applyFont="1" applyBorder="1" applyAlignment="1">
      <alignment horizontal="left" vertical="center"/>
    </xf>
    <xf numFmtId="167" fontId="4" fillId="0" borderId="10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 vertical="center"/>
    </xf>
    <xf numFmtId="0" fontId="12" fillId="0" borderId="0" xfId="2" applyAlignment="1">
      <alignment horizontal="right"/>
    </xf>
    <xf numFmtId="2" fontId="12" fillId="0" borderId="0" xfId="2" applyNumberFormat="1"/>
  </cellXfs>
  <cellStyles count="55634">
    <cellStyle name="Comma 2" xfId="9" xr:uid="{A14A7B43-AB81-4405-B08A-7771822603FA}"/>
    <cellStyle name="Comma 2 10" xfId="6521" xr:uid="{BC15E1D5-9CDF-494F-8B3C-B77EA10F205D}"/>
    <cellStyle name="Comma 2 10 2" xfId="8235" xr:uid="{919EA8C5-B6A1-43E6-B2F2-BC8AED897BD3}"/>
    <cellStyle name="Comma 2 10 2 2" xfId="11657" xr:uid="{4AF62909-B562-418B-B0E2-3F163FD878AB}"/>
    <cellStyle name="Comma 2 10 2 2 2" xfId="25347" xr:uid="{B58FF2C7-1ECD-4126-9223-888703E89A6B}"/>
    <cellStyle name="Comma 2 10 2 2 2 2" xfId="39039" xr:uid="{DEFBB174-E032-4845-98BF-701CEB5956A7}"/>
    <cellStyle name="Comma 2 10 2 2 2 3" xfId="53923" xr:uid="{669558FF-9A7F-4A4D-9D13-B16F1FD4685E}"/>
    <cellStyle name="Comma 2 10 2 2 3" xfId="18503" xr:uid="{5142BD1C-B347-4954-9EF0-574C28279747}"/>
    <cellStyle name="Comma 2 10 2 2 4" xfId="32193" xr:uid="{181DAA67-7B35-4CD1-9D41-D4F7E31D429D}"/>
    <cellStyle name="Comma 2 10 2 2 5" xfId="47077" xr:uid="{3A3B0CE8-9BA4-4CE8-9D5A-988444982F20}"/>
    <cellStyle name="Comma 2 10 2 3" xfId="21925" xr:uid="{089A5321-D2B9-41C9-A4DE-8ECBA50D3DE4}"/>
    <cellStyle name="Comma 2 10 2 3 2" xfId="35617" xr:uid="{6F9D37ED-73E3-4A89-AD1E-7421F1807942}"/>
    <cellStyle name="Comma 2 10 2 3 3" xfId="50501" xr:uid="{1FEE3561-21DB-4245-945A-4F0FA6D6E78F}"/>
    <cellStyle name="Comma 2 10 2 4" xfId="15081" xr:uid="{6185D32C-1225-4BDB-9F24-C0E02E45F7CD}"/>
    <cellStyle name="Comma 2 10 2 5" xfId="28771" xr:uid="{A07B90F6-AF4C-48EB-870F-90AE16C83308}"/>
    <cellStyle name="Comma 2 10 2 6" xfId="43655" xr:uid="{5E0C38AE-38D1-4FBF-AFC6-DC94F436E117}"/>
    <cellStyle name="Comma 2 10 3" xfId="9945" xr:uid="{B23712E2-75D1-4F80-96A5-7D5FB3619B42}"/>
    <cellStyle name="Comma 2 10 3 2" xfId="23635" xr:uid="{EC7A3E8F-04B6-4D4A-80E6-CD2CE50AB99F}"/>
    <cellStyle name="Comma 2 10 3 2 2" xfId="37327" xr:uid="{55724732-AA60-4FFC-8C9D-D90E90EE8193}"/>
    <cellStyle name="Comma 2 10 3 2 3" xfId="52211" xr:uid="{940B232C-5DF9-45A5-917D-EB65B121333A}"/>
    <cellStyle name="Comma 2 10 3 3" xfId="16791" xr:uid="{27A91DC7-0FB5-42E0-919D-009C1A9E9C38}"/>
    <cellStyle name="Comma 2 10 3 4" xfId="30481" xr:uid="{0736E083-C9F2-45CD-A67D-F7E84D1E6E44}"/>
    <cellStyle name="Comma 2 10 3 5" xfId="45365" xr:uid="{21A9E36E-2D4C-4FF7-A96F-C178CF142AF6}"/>
    <cellStyle name="Comma 2 10 4" xfId="20213" xr:uid="{B8D79295-3DAE-450E-89B3-C15E0D4C16DB}"/>
    <cellStyle name="Comma 2 10 4 2" xfId="33905" xr:uid="{FE7ED0DE-7AED-4607-B4D0-F5D08FC2644C}"/>
    <cellStyle name="Comma 2 10 4 3" xfId="48789" xr:uid="{3582C431-29F4-4839-B5F2-D7964B9B90D3}"/>
    <cellStyle name="Comma 2 10 5" xfId="13369" xr:uid="{A7B1655E-614E-4B56-8242-6E16B62E5989}"/>
    <cellStyle name="Comma 2 10 6" xfId="27059" xr:uid="{E7D60E22-405A-4AE5-96AD-5D9909C9F70C}"/>
    <cellStyle name="Comma 2 10 7" xfId="41943" xr:uid="{97358901-0CBC-4B32-9647-8ECC76A4CBAB}"/>
    <cellStyle name="Comma 2 11" xfId="8234" xr:uid="{3D4236BE-2571-4E52-9122-878F1B56EBA6}"/>
    <cellStyle name="Comma 2 11 2" xfId="11656" xr:uid="{0FD43A7F-05A0-4DC4-8FF0-72459EC15F06}"/>
    <cellStyle name="Comma 2 11 2 2" xfId="25346" xr:uid="{1E43C2D5-E356-4247-B8F4-C5CFBE6BA053}"/>
    <cellStyle name="Comma 2 11 2 2 2" xfId="39038" xr:uid="{6B750529-7873-4A6E-8522-EE732E6630C9}"/>
    <cellStyle name="Comma 2 11 2 2 3" xfId="53922" xr:uid="{987F1546-89FA-4626-A22D-3CD71344D44C}"/>
    <cellStyle name="Comma 2 11 2 3" xfId="18502" xr:uid="{19527ED7-DD48-421E-982C-1AEA8266E6BB}"/>
    <cellStyle name="Comma 2 11 2 4" xfId="32192" xr:uid="{AA617678-894D-4348-925A-B2AEB3F3B8B6}"/>
    <cellStyle name="Comma 2 11 2 5" xfId="47076" xr:uid="{669D4C06-93E6-4681-AEB9-C843C27DFFB8}"/>
    <cellStyle name="Comma 2 11 3" xfId="21924" xr:uid="{C00D4B09-DF5C-41D6-9B72-FEDEA43CE2B7}"/>
    <cellStyle name="Comma 2 11 3 2" xfId="35616" xr:uid="{58475B43-4B72-4D91-A451-D81149294D74}"/>
    <cellStyle name="Comma 2 11 3 3" xfId="50500" xr:uid="{19FB7169-8A7F-400A-A896-1021B505F67E}"/>
    <cellStyle name="Comma 2 11 4" xfId="15080" xr:uid="{7E5E3738-5081-48C0-95A5-128349225587}"/>
    <cellStyle name="Comma 2 11 5" xfId="28770" xr:uid="{B1C05EFE-0136-4941-8A36-FB025EA0ADC7}"/>
    <cellStyle name="Comma 2 11 6" xfId="43654" xr:uid="{2DC4342A-594B-486F-B287-1398F3961924}"/>
    <cellStyle name="Comma 2 12" xfId="9944" xr:uid="{EF541940-10D5-4457-8332-FD98BBFB819D}"/>
    <cellStyle name="Comma 2 12 2" xfId="23634" xr:uid="{F4372DDD-147A-4358-B19A-C598D409B1EB}"/>
    <cellStyle name="Comma 2 12 2 2" xfId="37326" xr:uid="{65EE6726-9952-4CA7-A14A-E5C7509C7696}"/>
    <cellStyle name="Comma 2 12 2 3" xfId="52210" xr:uid="{5A6BC392-C4DA-4CA4-B2CA-D02030788E0C}"/>
    <cellStyle name="Comma 2 12 3" xfId="16790" xr:uid="{CCB4D9C7-880E-4FB0-854B-109B9A911450}"/>
    <cellStyle name="Comma 2 12 4" xfId="30480" xr:uid="{A2C85FCE-2345-4206-8039-87A83668E4E9}"/>
    <cellStyle name="Comma 2 12 5" xfId="45364" xr:uid="{E3276C5E-CF7E-453C-A56E-01B18AAA0164}"/>
    <cellStyle name="Comma 2 13" xfId="20212" xr:uid="{F6C20805-5E59-4E2F-B879-9936143D19B7}"/>
    <cellStyle name="Comma 2 13 2" xfId="33904" xr:uid="{0C92AB2D-AFCF-4F29-8F2D-228C76044071}"/>
    <cellStyle name="Comma 2 13 3" xfId="48788" xr:uid="{E13E4F1B-06A1-40C9-B52E-C1787B0F659C}"/>
    <cellStyle name="Comma 2 14" xfId="13368" xr:uid="{5AC7DB7D-6061-40E7-8234-0C18E1B404F1}"/>
    <cellStyle name="Comma 2 14 2" xfId="40752" xr:uid="{4656D6D8-7738-4A17-B43F-778A5A7E4A0D}"/>
    <cellStyle name="Comma 2 15" xfId="27058" xr:uid="{084CE39A-3A8F-42EF-8795-BAD6E4D0EEC7}"/>
    <cellStyle name="Comma 2 16" xfId="41942" xr:uid="{70BB1745-72BE-4EF0-90E4-1DD75B33793C}"/>
    <cellStyle name="Comma 2 17" xfId="6520" xr:uid="{F652419A-6840-41F4-B630-7E5B5B4EC575}"/>
    <cellStyle name="Comma 2 18" xfId="5930" xr:uid="{325A9DB8-749E-404F-BA23-C3956F4CB1F4}"/>
    <cellStyle name="Comma 2 19" xfId="5338" xr:uid="{FEFC4855-9806-44B6-84AE-EBBEA678C056}"/>
    <cellStyle name="Comma 2 2" xfId="4432" xr:uid="{00689FAB-40AE-41B6-8565-0B7E8BCCDB34}"/>
    <cellStyle name="Comma 2 2 10" xfId="8236" xr:uid="{9E4CB1DE-D52C-4A5E-872E-23887578343C}"/>
    <cellStyle name="Comma 2 2 10 2" xfId="11658" xr:uid="{CE606A1C-2855-48A3-AFC8-B6D999F3B6A0}"/>
    <cellStyle name="Comma 2 2 10 2 2" xfId="25348" xr:uid="{E928AAF3-115A-477E-91B3-571C815275F2}"/>
    <cellStyle name="Comma 2 2 10 2 2 2" xfId="39040" xr:uid="{BBDC31F5-0787-495C-8BC6-0A2D4E7BABD0}"/>
    <cellStyle name="Comma 2 2 10 2 2 3" xfId="53924" xr:uid="{595C89C9-7854-4A55-A02A-52829D762596}"/>
    <cellStyle name="Comma 2 2 10 2 3" xfId="18504" xr:uid="{65248089-30C9-4F49-BF45-4100DD397EF7}"/>
    <cellStyle name="Comma 2 2 10 2 4" xfId="32194" xr:uid="{259C2675-D0E2-431D-A7A8-7F2C0EA063B2}"/>
    <cellStyle name="Comma 2 2 10 2 5" xfId="47078" xr:uid="{6165D739-84E5-4A2B-AAFD-E9BED43A1F5F}"/>
    <cellStyle name="Comma 2 2 10 3" xfId="21926" xr:uid="{9470016D-E60C-4A9F-AB7B-ACA8AE7F5B55}"/>
    <cellStyle name="Comma 2 2 10 3 2" xfId="35618" xr:uid="{CEC5DFD4-11F6-454F-8F8A-A6991041B52C}"/>
    <cellStyle name="Comma 2 2 10 3 3" xfId="50502" xr:uid="{829DFA63-C08A-4109-A903-C63C64C83C6E}"/>
    <cellStyle name="Comma 2 2 10 4" xfId="15082" xr:uid="{8E488586-4414-49E5-8ED0-6FF8DBB6A311}"/>
    <cellStyle name="Comma 2 2 10 5" xfId="28772" xr:uid="{1A06299E-5AD1-4191-AF0E-2C76D717331B}"/>
    <cellStyle name="Comma 2 2 10 6" xfId="43656" xr:uid="{B270F038-20A5-4AA5-B6E9-40CB8CB4C5CD}"/>
    <cellStyle name="Comma 2 2 11" xfId="9946" xr:uid="{EFFB2B8C-DE18-4F78-8EB1-07A4C0CE02CE}"/>
    <cellStyle name="Comma 2 2 11 2" xfId="23636" xr:uid="{0FA2DD61-63D6-4092-85E5-85D5E6B5C760}"/>
    <cellStyle name="Comma 2 2 11 2 2" xfId="37328" xr:uid="{545169AA-1E15-47EA-99C2-BCE9DE99EA44}"/>
    <cellStyle name="Comma 2 2 11 2 3" xfId="52212" xr:uid="{61A28016-1DB9-4A58-80EB-D277F4C55888}"/>
    <cellStyle name="Comma 2 2 11 3" xfId="16792" xr:uid="{4EB403FA-5163-483C-B5D3-CD3426CBAF6C}"/>
    <cellStyle name="Comma 2 2 11 4" xfId="30482" xr:uid="{DB66F72B-ADA5-4253-A8C0-460E054D7CA1}"/>
    <cellStyle name="Comma 2 2 11 5" xfId="45366" xr:uid="{C468D726-5CFC-4349-BE38-380FEDF01913}"/>
    <cellStyle name="Comma 2 2 12" xfId="20214" xr:uid="{F3D64A74-4FA8-4CDF-9BC3-FFC1FFA1D227}"/>
    <cellStyle name="Comma 2 2 12 2" xfId="33906" xr:uid="{C141605D-416F-4BBE-ABCB-BEF6B3DB7D44}"/>
    <cellStyle name="Comma 2 2 12 3" xfId="48790" xr:uid="{0999AA32-A21A-4648-8779-94E63CDF5E40}"/>
    <cellStyle name="Comma 2 2 13" xfId="13370" xr:uid="{87121E55-5991-4917-A163-662FDD1D683B}"/>
    <cellStyle name="Comma 2 2 13 2" xfId="41340" xr:uid="{39391994-A1D1-45F9-8D41-E217D996E0B8}"/>
    <cellStyle name="Comma 2 2 14" xfId="27060" xr:uid="{178D4C1C-702B-4B79-AA65-A8BF0E2E8EDD}"/>
    <cellStyle name="Comma 2 2 15" xfId="41944" xr:uid="{455EE1E5-66C7-46F6-A614-A5BBE471A483}"/>
    <cellStyle name="Comma 2 2 16" xfId="6522" xr:uid="{E87C995C-EB2E-4E4E-97A2-F2F6B5A2B35E}"/>
    <cellStyle name="Comma 2 2 17" xfId="5958" xr:uid="{A68D14FF-999F-44C3-8D7D-06984539047D}"/>
    <cellStyle name="Comma 2 2 18" xfId="5366" xr:uid="{5DE7B282-2865-4004-8DC0-6DF8D0F2BD65}"/>
    <cellStyle name="Comma 2 2 2" xfId="4757" xr:uid="{FFE8861C-FC85-4ED0-B731-A15E8D646DBB}"/>
    <cellStyle name="Comma 2 2 2 10" xfId="20215" xr:uid="{B4E5FF5F-5F3F-4352-9BB6-408256B41DBF}"/>
    <cellStyle name="Comma 2 2 2 10 2" xfId="33907" xr:uid="{CED2F3D5-B88A-48C2-B9F1-F11DF17C1C40}"/>
    <cellStyle name="Comma 2 2 2 10 3" xfId="48791" xr:uid="{7E1B7E92-5A81-4954-90A2-93EEDD0ED3EC}"/>
    <cellStyle name="Comma 2 2 2 11" xfId="13371" xr:uid="{745A38C0-73A3-4E15-A213-FD16D87C4F11}"/>
    <cellStyle name="Comma 2 2 2 11 2" xfId="41388" xr:uid="{026BB825-2F98-413A-9068-670737876E27}"/>
    <cellStyle name="Comma 2 2 2 12" xfId="27061" xr:uid="{FC127739-43CC-44C1-BAA7-00148581A6BA}"/>
    <cellStyle name="Comma 2 2 2 13" xfId="41945" xr:uid="{80BA7FBA-C3BB-4ED8-BB9D-2A155AAF5B49}"/>
    <cellStyle name="Comma 2 2 2 14" xfId="6523" xr:uid="{7D19C784-720B-4068-A683-5BBE50FC8B3F}"/>
    <cellStyle name="Comma 2 2 2 2" xfId="5328" xr:uid="{83687CB5-F63F-4242-A519-C9B9DBC59835}"/>
    <cellStyle name="Comma 2 2 2 2 10" xfId="13372" xr:uid="{A6389A40-2792-4027-9407-4B27515A8112}"/>
    <cellStyle name="Comma 2 2 2 2 10 2" xfId="41934" xr:uid="{CC45CD03-475B-4928-B24A-702BE8EC8F0F}"/>
    <cellStyle name="Comma 2 2 2 2 11" xfId="27062" xr:uid="{1440B500-569A-477A-8C37-60EFD345A5C6}"/>
    <cellStyle name="Comma 2 2 2 2 12" xfId="41946" xr:uid="{95353BB5-16CC-4EAD-8480-A06279906F9C}"/>
    <cellStyle name="Comma 2 2 2 2 13" xfId="6524" xr:uid="{1F88E904-3A7E-4AA9-BB1D-B891A9A6F0C2}"/>
    <cellStyle name="Comma 2 2 2 2 14" xfId="6517" xr:uid="{31DDDBF7-3A7D-4206-A1BC-E2497FBECE83}"/>
    <cellStyle name="Comma 2 2 2 2 15" xfId="5925" xr:uid="{4AADAC42-5857-41AF-8899-093B120DAAD3}"/>
    <cellStyle name="Comma 2 2 2 2 2" xfId="6525" xr:uid="{3DF11C1D-1399-4EEF-B44E-223ED2B20EE1}"/>
    <cellStyle name="Comma 2 2 2 2 2 10" xfId="41947" xr:uid="{00E6AC75-628B-4FB2-A0A0-381775F2CA43}"/>
    <cellStyle name="Comma 2 2 2 2 2 2" xfId="6526" xr:uid="{30C1EA50-4251-4242-9929-67120013BF2A}"/>
    <cellStyle name="Comma 2 2 2 2 2 2 2" xfId="6527" xr:uid="{9EA36442-A55C-4288-85E2-E533D4E104D3}"/>
    <cellStyle name="Comma 2 2 2 2 2 2 2 2" xfId="8241" xr:uid="{0B320DD1-DD06-4DAB-8CF2-6E296F817787}"/>
    <cellStyle name="Comma 2 2 2 2 2 2 2 2 2" xfId="11663" xr:uid="{27E55092-6C49-4F2F-A7A2-AB8C0962413F}"/>
    <cellStyle name="Comma 2 2 2 2 2 2 2 2 2 2" xfId="25353" xr:uid="{7A33A0C0-0881-4463-8381-3C43A44951A1}"/>
    <cellStyle name="Comma 2 2 2 2 2 2 2 2 2 2 2" xfId="39045" xr:uid="{762CE488-F7D5-43FA-9B4C-D2B39E4FD61C}"/>
    <cellStyle name="Comma 2 2 2 2 2 2 2 2 2 2 3" xfId="53929" xr:uid="{0D654429-8170-4C0C-98C3-582D53A5EA94}"/>
    <cellStyle name="Comma 2 2 2 2 2 2 2 2 2 3" xfId="18509" xr:uid="{F06CA1E3-BCDC-41B8-870F-11D9E5EAD3D4}"/>
    <cellStyle name="Comma 2 2 2 2 2 2 2 2 2 4" xfId="32199" xr:uid="{EC6B93B3-3003-4EF3-8BA7-7A873BC73CE8}"/>
    <cellStyle name="Comma 2 2 2 2 2 2 2 2 2 5" xfId="47083" xr:uid="{E4655B1C-7A39-4EAC-A58E-7C24FBFEE42B}"/>
    <cellStyle name="Comma 2 2 2 2 2 2 2 2 3" xfId="21931" xr:uid="{38CFF3BD-B149-49AF-ABF5-6A10CC90A24B}"/>
    <cellStyle name="Comma 2 2 2 2 2 2 2 2 3 2" xfId="35623" xr:uid="{D5C671A2-793C-49D9-A34B-7A4C42587F2B}"/>
    <cellStyle name="Comma 2 2 2 2 2 2 2 2 3 3" xfId="50507" xr:uid="{7E98BFB0-D58F-4920-84B0-587D3CC62E36}"/>
    <cellStyle name="Comma 2 2 2 2 2 2 2 2 4" xfId="15087" xr:uid="{C1E06F89-B2A0-4E57-A2FF-E92689A25095}"/>
    <cellStyle name="Comma 2 2 2 2 2 2 2 2 5" xfId="28777" xr:uid="{56C06009-F82E-4F7E-A770-EE9CCA42DC49}"/>
    <cellStyle name="Comma 2 2 2 2 2 2 2 2 6" xfId="43661" xr:uid="{369F8628-44A0-4D5D-8E03-63F6764DEC3C}"/>
    <cellStyle name="Comma 2 2 2 2 2 2 2 3" xfId="9951" xr:uid="{8599771A-9CF9-428F-B2FE-8ED4C84FB797}"/>
    <cellStyle name="Comma 2 2 2 2 2 2 2 3 2" xfId="23641" xr:uid="{919AAEEA-D52F-484E-831E-F141B213F484}"/>
    <cellStyle name="Comma 2 2 2 2 2 2 2 3 2 2" xfId="37333" xr:uid="{FB40D897-0DB4-4440-960E-BD29627CF3C3}"/>
    <cellStyle name="Comma 2 2 2 2 2 2 2 3 2 3" xfId="52217" xr:uid="{363E25D6-004A-41F9-9A05-69C49F931C0A}"/>
    <cellStyle name="Comma 2 2 2 2 2 2 2 3 3" xfId="16797" xr:uid="{F554B4AC-6A40-49DD-8A1C-CE9CEE53AAE9}"/>
    <cellStyle name="Comma 2 2 2 2 2 2 2 3 4" xfId="30487" xr:uid="{DABBF430-EC1E-4214-851E-8132285B5C1B}"/>
    <cellStyle name="Comma 2 2 2 2 2 2 2 3 5" xfId="45371" xr:uid="{F8780A41-7AA1-43C2-8FFA-62032B30786F}"/>
    <cellStyle name="Comma 2 2 2 2 2 2 2 4" xfId="20219" xr:uid="{3D3A0C83-A9E3-414A-AF9E-4DE2C1D6CF7F}"/>
    <cellStyle name="Comma 2 2 2 2 2 2 2 4 2" xfId="33911" xr:uid="{C1AF6C3A-133C-4A1D-B6E7-898412A1E817}"/>
    <cellStyle name="Comma 2 2 2 2 2 2 2 4 3" xfId="48795" xr:uid="{819345DF-2A4B-49A9-B7E2-ADB0866A2CC4}"/>
    <cellStyle name="Comma 2 2 2 2 2 2 2 5" xfId="13375" xr:uid="{CDD13ECE-9C16-4C58-BC56-E871528CBF25}"/>
    <cellStyle name="Comma 2 2 2 2 2 2 2 6" xfId="27065" xr:uid="{34846C83-DE0D-45E0-841B-708DEF364622}"/>
    <cellStyle name="Comma 2 2 2 2 2 2 2 7" xfId="41949" xr:uid="{07AF6195-9817-40B7-8CD0-F6B00562B06C}"/>
    <cellStyle name="Comma 2 2 2 2 2 2 3" xfId="8240" xr:uid="{F89843C5-7402-4D9D-9CA1-CFDF5ECD5E61}"/>
    <cellStyle name="Comma 2 2 2 2 2 2 3 2" xfId="11662" xr:uid="{E7B88AFA-E3E8-43B7-AFC7-317D2F6D3636}"/>
    <cellStyle name="Comma 2 2 2 2 2 2 3 2 2" xfId="25352" xr:uid="{E10AEBDD-D665-46A8-A813-EEF8F15BC20A}"/>
    <cellStyle name="Comma 2 2 2 2 2 2 3 2 2 2" xfId="39044" xr:uid="{2128D691-E27D-4233-BBC7-0D277978217F}"/>
    <cellStyle name="Comma 2 2 2 2 2 2 3 2 2 3" xfId="53928" xr:uid="{96112588-4376-4F46-9857-D701E40BE498}"/>
    <cellStyle name="Comma 2 2 2 2 2 2 3 2 3" xfId="18508" xr:uid="{75CE2060-10D7-4707-890B-1D71B55520B4}"/>
    <cellStyle name="Comma 2 2 2 2 2 2 3 2 4" xfId="32198" xr:uid="{A8CFE418-7E81-4B80-A85B-AAD9A968E42D}"/>
    <cellStyle name="Comma 2 2 2 2 2 2 3 2 5" xfId="47082" xr:uid="{BEC43A9B-E482-4A26-B36C-A3B91193F607}"/>
    <cellStyle name="Comma 2 2 2 2 2 2 3 3" xfId="21930" xr:uid="{584A3758-9914-4664-A7B4-C7C24B838201}"/>
    <cellStyle name="Comma 2 2 2 2 2 2 3 3 2" xfId="35622" xr:uid="{43EC7620-99F1-4329-8F65-3CCFF65C6ECD}"/>
    <cellStyle name="Comma 2 2 2 2 2 2 3 3 3" xfId="50506" xr:uid="{A6CB53B9-55C0-42D4-9B7F-3662D6801EC6}"/>
    <cellStyle name="Comma 2 2 2 2 2 2 3 4" xfId="15086" xr:uid="{7ECCCF35-0AD9-4E38-A9DC-6CABD5E7007B}"/>
    <cellStyle name="Comma 2 2 2 2 2 2 3 5" xfId="28776" xr:uid="{981AD277-6DEC-4376-8F56-FBD14CCA98C7}"/>
    <cellStyle name="Comma 2 2 2 2 2 2 3 6" xfId="43660" xr:uid="{7DD4083C-8D71-4113-B902-35508586A1E9}"/>
    <cellStyle name="Comma 2 2 2 2 2 2 4" xfId="9950" xr:uid="{1C3F3EA8-62CE-4ADD-A6A2-9A49E598A458}"/>
    <cellStyle name="Comma 2 2 2 2 2 2 4 2" xfId="23640" xr:uid="{275E9AA1-11F2-48C8-8FBA-EC4A3DC6A453}"/>
    <cellStyle name="Comma 2 2 2 2 2 2 4 2 2" xfId="37332" xr:uid="{CCC6C119-059F-4C3F-99B1-2EB32B1C2C78}"/>
    <cellStyle name="Comma 2 2 2 2 2 2 4 2 3" xfId="52216" xr:uid="{3E47D248-6E6D-44EF-834D-EA796FF5B0EF}"/>
    <cellStyle name="Comma 2 2 2 2 2 2 4 3" xfId="16796" xr:uid="{34AC1691-0F1F-4D98-9A2B-E74F734B2996}"/>
    <cellStyle name="Comma 2 2 2 2 2 2 4 4" xfId="30486" xr:uid="{BD598A57-0AB9-4D69-BDC8-50EE08791507}"/>
    <cellStyle name="Comma 2 2 2 2 2 2 4 5" xfId="45370" xr:uid="{CBCAF182-B035-450A-8E47-1D95DDA9A13F}"/>
    <cellStyle name="Comma 2 2 2 2 2 2 5" xfId="20218" xr:uid="{E6AE43C2-2D0F-43CB-AB57-AE07041957C4}"/>
    <cellStyle name="Comma 2 2 2 2 2 2 5 2" xfId="33910" xr:uid="{BCF4906E-8E6F-4353-A840-8D292C150A48}"/>
    <cellStyle name="Comma 2 2 2 2 2 2 5 3" xfId="48794" xr:uid="{87B96F06-ED36-406D-BB9B-F94D83B9EB5D}"/>
    <cellStyle name="Comma 2 2 2 2 2 2 6" xfId="13374" xr:uid="{51A0EF4F-98D3-4EF6-A3BC-257B90952027}"/>
    <cellStyle name="Comma 2 2 2 2 2 2 7" xfId="27064" xr:uid="{3CC493B4-F617-4A7D-B018-8C0341EE17E7}"/>
    <cellStyle name="Comma 2 2 2 2 2 2 8" xfId="41948" xr:uid="{B0D6C5B2-9979-4025-8373-9604ABDA76C7}"/>
    <cellStyle name="Comma 2 2 2 2 2 3" xfId="6528" xr:uid="{7084F6C4-3249-430F-ADD0-83365B863D26}"/>
    <cellStyle name="Comma 2 2 2 2 2 3 2" xfId="8242" xr:uid="{894EF0E2-B6F5-43BA-8EB1-8219D6F48760}"/>
    <cellStyle name="Comma 2 2 2 2 2 3 2 2" xfId="11664" xr:uid="{E41A137C-5E61-469B-9305-5414EF5FC50F}"/>
    <cellStyle name="Comma 2 2 2 2 2 3 2 2 2" xfId="25354" xr:uid="{9D8E5CC0-CDE0-4410-87FC-7854BF854B04}"/>
    <cellStyle name="Comma 2 2 2 2 2 3 2 2 2 2" xfId="39046" xr:uid="{1DF1F18A-280E-4E36-B59C-1431E3243073}"/>
    <cellStyle name="Comma 2 2 2 2 2 3 2 2 2 3" xfId="53930" xr:uid="{16E003FA-E895-4EE6-847C-80D9C305D816}"/>
    <cellStyle name="Comma 2 2 2 2 2 3 2 2 3" xfId="18510" xr:uid="{FD817BC1-9257-4D46-AA8F-1D4C53506F35}"/>
    <cellStyle name="Comma 2 2 2 2 2 3 2 2 4" xfId="32200" xr:uid="{3960C073-5C05-4B2A-A28B-60CC3EDA5A10}"/>
    <cellStyle name="Comma 2 2 2 2 2 3 2 2 5" xfId="47084" xr:uid="{7299DD98-54E5-4E49-B070-478257FF190C}"/>
    <cellStyle name="Comma 2 2 2 2 2 3 2 3" xfId="21932" xr:uid="{36713CBA-962C-41C4-A75D-E9C728C31AC1}"/>
    <cellStyle name="Comma 2 2 2 2 2 3 2 3 2" xfId="35624" xr:uid="{FAAB278F-A190-4714-A66B-2529442B1F96}"/>
    <cellStyle name="Comma 2 2 2 2 2 3 2 3 3" xfId="50508" xr:uid="{253A121F-6CE2-42D5-9EBB-BA941AC1625D}"/>
    <cellStyle name="Comma 2 2 2 2 2 3 2 4" xfId="15088" xr:uid="{77573F29-4448-41D7-8ED1-A1D38F5DD5A8}"/>
    <cellStyle name="Comma 2 2 2 2 2 3 2 5" xfId="28778" xr:uid="{FAC22896-33E0-4695-9FF6-F294F56748DB}"/>
    <cellStyle name="Comma 2 2 2 2 2 3 2 6" xfId="43662" xr:uid="{58064BD7-2F21-4B00-A2F3-0942BDA0106F}"/>
    <cellStyle name="Comma 2 2 2 2 2 3 3" xfId="9952" xr:uid="{59AB63A5-8914-4BEF-8AC8-9F5586B559AB}"/>
    <cellStyle name="Comma 2 2 2 2 2 3 3 2" xfId="23642" xr:uid="{D8A9D6BF-FBEF-4925-8678-C996B20929F7}"/>
    <cellStyle name="Comma 2 2 2 2 2 3 3 2 2" xfId="37334" xr:uid="{86942908-A549-4BF6-9314-64191674823E}"/>
    <cellStyle name="Comma 2 2 2 2 2 3 3 2 3" xfId="52218" xr:uid="{EBE1D04C-853E-4941-BE00-12CB3A75BA45}"/>
    <cellStyle name="Comma 2 2 2 2 2 3 3 3" xfId="16798" xr:uid="{27A9EA9A-756E-478F-A4E5-05CE4B9ABC01}"/>
    <cellStyle name="Comma 2 2 2 2 2 3 3 4" xfId="30488" xr:uid="{269175A5-E02B-458D-989D-06A9C41BE260}"/>
    <cellStyle name="Comma 2 2 2 2 2 3 3 5" xfId="45372" xr:uid="{C734AEE8-B3EA-4A28-90A6-A6E373C35D36}"/>
    <cellStyle name="Comma 2 2 2 2 2 3 4" xfId="20220" xr:uid="{9B3C39A9-CA05-4A66-8D49-0D60F4B4CCA8}"/>
    <cellStyle name="Comma 2 2 2 2 2 3 4 2" xfId="33912" xr:uid="{08728EF9-AC40-4079-9551-7F8C92FE3BA8}"/>
    <cellStyle name="Comma 2 2 2 2 2 3 4 3" xfId="48796" xr:uid="{17BD5036-94A0-4F9E-B1A5-7C55625866F8}"/>
    <cellStyle name="Comma 2 2 2 2 2 3 5" xfId="13376" xr:uid="{A19B9FBA-1550-4D28-AD9E-93DE43512A40}"/>
    <cellStyle name="Comma 2 2 2 2 2 3 6" xfId="27066" xr:uid="{2A790BA9-C439-485D-B577-45F004495DBC}"/>
    <cellStyle name="Comma 2 2 2 2 2 3 7" xfId="41950" xr:uid="{AA248069-AEAF-4DA4-B492-ABFFC4322C62}"/>
    <cellStyle name="Comma 2 2 2 2 2 4" xfId="6529" xr:uid="{92082920-D8B6-457C-8D83-BFD71FE00569}"/>
    <cellStyle name="Comma 2 2 2 2 2 4 2" xfId="8243" xr:uid="{C353DF4C-124E-4D02-81D9-666BEA099A2E}"/>
    <cellStyle name="Comma 2 2 2 2 2 4 2 2" xfId="11665" xr:uid="{000D2F46-B11E-42D7-AF2D-CC743CE06CCD}"/>
    <cellStyle name="Comma 2 2 2 2 2 4 2 2 2" xfId="25355" xr:uid="{5711C3CF-0D9F-4507-851A-BE18B01AFAD6}"/>
    <cellStyle name="Comma 2 2 2 2 2 4 2 2 2 2" xfId="39047" xr:uid="{4773F9F9-E3E9-4B2D-8C30-959537269219}"/>
    <cellStyle name="Comma 2 2 2 2 2 4 2 2 2 3" xfId="53931" xr:uid="{426A98FB-23D6-4AB7-9212-F6594007C07C}"/>
    <cellStyle name="Comma 2 2 2 2 2 4 2 2 3" xfId="18511" xr:uid="{E25C4EEF-2523-40D7-8AED-ECFEE132A51D}"/>
    <cellStyle name="Comma 2 2 2 2 2 4 2 2 4" xfId="32201" xr:uid="{A1D31531-D1E9-4593-9206-7C56EAA5B43D}"/>
    <cellStyle name="Comma 2 2 2 2 2 4 2 2 5" xfId="47085" xr:uid="{F4B8004A-1BC0-4127-AFA8-005D4F1910C7}"/>
    <cellStyle name="Comma 2 2 2 2 2 4 2 3" xfId="21933" xr:uid="{C6CA00C1-F33D-470C-B996-2FA9BBB44498}"/>
    <cellStyle name="Comma 2 2 2 2 2 4 2 3 2" xfId="35625" xr:uid="{E7507656-C813-424C-9341-1EFC6E5EB38A}"/>
    <cellStyle name="Comma 2 2 2 2 2 4 2 3 3" xfId="50509" xr:uid="{D95787DA-67F5-4DB8-AFA4-C4575AEDAA0B}"/>
    <cellStyle name="Comma 2 2 2 2 2 4 2 4" xfId="15089" xr:uid="{6353CD54-260F-4B81-B5C3-6D61E9ED821E}"/>
    <cellStyle name="Comma 2 2 2 2 2 4 2 5" xfId="28779" xr:uid="{525A43E3-CA0B-4ADE-9131-5BC9C5098675}"/>
    <cellStyle name="Comma 2 2 2 2 2 4 2 6" xfId="43663" xr:uid="{4B27FF7D-BE9D-46C8-A4D0-4DBD393DB649}"/>
    <cellStyle name="Comma 2 2 2 2 2 4 3" xfId="9953" xr:uid="{2799BAC9-4C9C-4967-8F66-C090352A1391}"/>
    <cellStyle name="Comma 2 2 2 2 2 4 3 2" xfId="23643" xr:uid="{7BD30129-CAF9-4D62-9BE8-E816EA1BFDB5}"/>
    <cellStyle name="Comma 2 2 2 2 2 4 3 2 2" xfId="37335" xr:uid="{72B932F6-910E-4DCD-BBA2-CA1BCEA5A846}"/>
    <cellStyle name="Comma 2 2 2 2 2 4 3 2 3" xfId="52219" xr:uid="{6F1AEEB1-A499-47FF-B992-C25545513785}"/>
    <cellStyle name="Comma 2 2 2 2 2 4 3 3" xfId="16799" xr:uid="{01AAECC5-A13E-4925-8F04-6F1166F3AB47}"/>
    <cellStyle name="Comma 2 2 2 2 2 4 3 4" xfId="30489" xr:uid="{C81865C7-FA76-4D3A-87BB-A679F2D82FED}"/>
    <cellStyle name="Comma 2 2 2 2 2 4 3 5" xfId="45373" xr:uid="{CAE5C4F7-DADA-4FBC-B73A-D06CD0C8560D}"/>
    <cellStyle name="Comma 2 2 2 2 2 4 4" xfId="20221" xr:uid="{58435278-843F-4628-B6E7-9CB7D9BCE69F}"/>
    <cellStyle name="Comma 2 2 2 2 2 4 4 2" xfId="33913" xr:uid="{D12EFBC2-9BE7-4049-B1FB-259C66B47D74}"/>
    <cellStyle name="Comma 2 2 2 2 2 4 4 3" xfId="48797" xr:uid="{78CC65C5-AFFF-4F05-93B1-454F6EC4A49D}"/>
    <cellStyle name="Comma 2 2 2 2 2 4 5" xfId="13377" xr:uid="{99EA10E2-AB92-4855-A92A-FA538A088EC7}"/>
    <cellStyle name="Comma 2 2 2 2 2 4 6" xfId="27067" xr:uid="{9028A68F-CC7A-4296-B613-0CC5D389AB4C}"/>
    <cellStyle name="Comma 2 2 2 2 2 4 7" xfId="41951" xr:uid="{6BBB6E36-BD1C-42C0-96B6-504C5985167A}"/>
    <cellStyle name="Comma 2 2 2 2 2 5" xfId="8239" xr:uid="{192F09B3-75A3-42E7-9A5C-2A1204681B4A}"/>
    <cellStyle name="Comma 2 2 2 2 2 5 2" xfId="11661" xr:uid="{5C2CE443-93FD-4B62-8593-80179FC0A58D}"/>
    <cellStyle name="Comma 2 2 2 2 2 5 2 2" xfId="25351" xr:uid="{FC49846F-DBB4-4594-B801-D56E17841B62}"/>
    <cellStyle name="Comma 2 2 2 2 2 5 2 2 2" xfId="39043" xr:uid="{9D5D2C73-2000-4715-A05C-697CEC469E53}"/>
    <cellStyle name="Comma 2 2 2 2 2 5 2 2 3" xfId="53927" xr:uid="{D00BDA1D-A998-4914-983E-A53776486544}"/>
    <cellStyle name="Comma 2 2 2 2 2 5 2 3" xfId="18507" xr:uid="{280E3D56-FBD3-421A-82CE-4E3A8938B532}"/>
    <cellStyle name="Comma 2 2 2 2 2 5 2 4" xfId="32197" xr:uid="{792F855D-38B8-476E-97E0-4CDFF2F26F13}"/>
    <cellStyle name="Comma 2 2 2 2 2 5 2 5" xfId="47081" xr:uid="{2169108F-4591-4DB3-9C28-A52BE4F8F70A}"/>
    <cellStyle name="Comma 2 2 2 2 2 5 3" xfId="21929" xr:uid="{56272D62-B331-4C22-8097-669C1488CE7F}"/>
    <cellStyle name="Comma 2 2 2 2 2 5 3 2" xfId="35621" xr:uid="{E4B2F832-92B0-405F-8C11-B698F0D98B2F}"/>
    <cellStyle name="Comma 2 2 2 2 2 5 3 3" xfId="50505" xr:uid="{A00FFC70-8E46-41F3-B92D-B44189F78959}"/>
    <cellStyle name="Comma 2 2 2 2 2 5 4" xfId="15085" xr:uid="{57E92E77-B686-4CB5-A2A8-20DA78C72AFD}"/>
    <cellStyle name="Comma 2 2 2 2 2 5 5" xfId="28775" xr:uid="{E7B4E723-9C13-4100-AFF5-03813FA99902}"/>
    <cellStyle name="Comma 2 2 2 2 2 5 6" xfId="43659" xr:uid="{A0892D8F-BE53-4EC4-9802-210153482E80}"/>
    <cellStyle name="Comma 2 2 2 2 2 6" xfId="9949" xr:uid="{A0444D7D-23A1-4E73-9DFD-48FD35E5923E}"/>
    <cellStyle name="Comma 2 2 2 2 2 6 2" xfId="23639" xr:uid="{D7821DE3-9E92-4C00-9A0C-1E9CD4F55F08}"/>
    <cellStyle name="Comma 2 2 2 2 2 6 2 2" xfId="37331" xr:uid="{9FA0F0EF-62BB-4C7E-907B-E0EA48392758}"/>
    <cellStyle name="Comma 2 2 2 2 2 6 2 3" xfId="52215" xr:uid="{E1E6142E-8F53-4090-B2DC-41A68FE6A0FC}"/>
    <cellStyle name="Comma 2 2 2 2 2 6 3" xfId="16795" xr:uid="{E3D25F9E-DE04-4A83-9919-E9F3261A7542}"/>
    <cellStyle name="Comma 2 2 2 2 2 6 4" xfId="30485" xr:uid="{B26DD601-7F03-46CD-BABC-15D28A850ED8}"/>
    <cellStyle name="Comma 2 2 2 2 2 6 5" xfId="45369" xr:uid="{8E12359A-06C9-443A-B016-999C83FE707F}"/>
    <cellStyle name="Comma 2 2 2 2 2 7" xfId="20217" xr:uid="{969C0E7E-2822-491C-A47D-1150EAED2636}"/>
    <cellStyle name="Comma 2 2 2 2 2 7 2" xfId="33909" xr:uid="{A31C9685-FDAF-4FDD-A34F-C71049108FB7}"/>
    <cellStyle name="Comma 2 2 2 2 2 7 3" xfId="48793" xr:uid="{EF73EB7F-2220-47FB-AFC6-D540B238BED5}"/>
    <cellStyle name="Comma 2 2 2 2 2 8" xfId="13373" xr:uid="{F517D0CB-587D-46BA-8879-6A81431677C1}"/>
    <cellStyle name="Comma 2 2 2 2 2 9" xfId="27063" xr:uid="{87F0A726-CC69-4C7D-957A-4709900C575A}"/>
    <cellStyle name="Comma 2 2 2 2 3" xfId="6530" xr:uid="{BAB34315-6B59-40B9-A814-1F15F766DE35}"/>
    <cellStyle name="Comma 2 2 2 2 3 10" xfId="41952" xr:uid="{694CE27C-FAA2-4880-9D3E-7A5FC443EC5C}"/>
    <cellStyle name="Comma 2 2 2 2 3 2" xfId="6531" xr:uid="{4FA1FF4C-6E32-4837-8399-ACB2C6C5F1E2}"/>
    <cellStyle name="Comma 2 2 2 2 3 2 2" xfId="6532" xr:uid="{7885E2BF-A4DA-44AE-9536-63A3D073BFB0}"/>
    <cellStyle name="Comma 2 2 2 2 3 2 2 2" xfId="8246" xr:uid="{79AF9FD8-F145-49F7-A426-01D6FDEF11EC}"/>
    <cellStyle name="Comma 2 2 2 2 3 2 2 2 2" xfId="11668" xr:uid="{BF78382B-86EF-4AB0-9D9D-F92928DD7863}"/>
    <cellStyle name="Comma 2 2 2 2 3 2 2 2 2 2" xfId="25358" xr:uid="{DE38CC20-4DD8-47A8-8190-98F652FBF494}"/>
    <cellStyle name="Comma 2 2 2 2 3 2 2 2 2 2 2" xfId="39050" xr:uid="{33A698E3-3D0F-446A-9045-8308F126D995}"/>
    <cellStyle name="Comma 2 2 2 2 3 2 2 2 2 2 3" xfId="53934" xr:uid="{98C4AB2E-A3DC-411C-89D8-7E373C69E48B}"/>
    <cellStyle name="Comma 2 2 2 2 3 2 2 2 2 3" xfId="18514" xr:uid="{64B667B7-7BAC-45A1-BBE2-1928458B8EF7}"/>
    <cellStyle name="Comma 2 2 2 2 3 2 2 2 2 4" xfId="32204" xr:uid="{8A3A0A17-3E0C-4185-BD05-95478A33645D}"/>
    <cellStyle name="Comma 2 2 2 2 3 2 2 2 2 5" xfId="47088" xr:uid="{383C0563-A2CA-41CD-B71E-3FD276CE302A}"/>
    <cellStyle name="Comma 2 2 2 2 3 2 2 2 3" xfId="21936" xr:uid="{BEA7FA88-B4B5-4E4F-9C47-1EFCD747AD2A}"/>
    <cellStyle name="Comma 2 2 2 2 3 2 2 2 3 2" xfId="35628" xr:uid="{C97BAD44-9AB1-4AB4-893A-EC363E4DA6A0}"/>
    <cellStyle name="Comma 2 2 2 2 3 2 2 2 3 3" xfId="50512" xr:uid="{CC4DCD14-F133-4C10-A08C-7ED62A1FF547}"/>
    <cellStyle name="Comma 2 2 2 2 3 2 2 2 4" xfId="15092" xr:uid="{409DB77B-2F57-4D45-AEB6-28CA97531E2C}"/>
    <cellStyle name="Comma 2 2 2 2 3 2 2 2 5" xfId="28782" xr:uid="{68A91D85-A1AD-45AF-B116-E7A11EF7AA32}"/>
    <cellStyle name="Comma 2 2 2 2 3 2 2 2 6" xfId="43666" xr:uid="{57552413-5CC4-432C-A3B7-02F11CFE8EE7}"/>
    <cellStyle name="Comma 2 2 2 2 3 2 2 3" xfId="9956" xr:uid="{5883E88F-3D98-4223-808B-4F68B4BCB60B}"/>
    <cellStyle name="Comma 2 2 2 2 3 2 2 3 2" xfId="23646" xr:uid="{4B4A6AA7-FBC9-429A-A1FB-B6718558C3D5}"/>
    <cellStyle name="Comma 2 2 2 2 3 2 2 3 2 2" xfId="37338" xr:uid="{6733116B-60C1-4BED-B29C-D688C5BA210D}"/>
    <cellStyle name="Comma 2 2 2 2 3 2 2 3 2 3" xfId="52222" xr:uid="{BE9B0D31-EA1C-474D-BB8E-3D028AAD5CA8}"/>
    <cellStyle name="Comma 2 2 2 2 3 2 2 3 3" xfId="16802" xr:uid="{F0CE0B98-8269-4140-8BA4-3FF303EC0091}"/>
    <cellStyle name="Comma 2 2 2 2 3 2 2 3 4" xfId="30492" xr:uid="{4FBD26A8-52F2-46E2-997D-1ED177565033}"/>
    <cellStyle name="Comma 2 2 2 2 3 2 2 3 5" xfId="45376" xr:uid="{B1CEB780-B63E-4904-A17C-C3DDAA0E9326}"/>
    <cellStyle name="Comma 2 2 2 2 3 2 2 4" xfId="20224" xr:uid="{D8BC6327-2120-4ECD-B491-03F13AD79CED}"/>
    <cellStyle name="Comma 2 2 2 2 3 2 2 4 2" xfId="33916" xr:uid="{13F2D9CE-0D52-4B46-ACFD-7A53A1364DAF}"/>
    <cellStyle name="Comma 2 2 2 2 3 2 2 4 3" xfId="48800" xr:uid="{AA5D5E21-2B87-4F74-A31C-74AA28E0D786}"/>
    <cellStyle name="Comma 2 2 2 2 3 2 2 5" xfId="13380" xr:uid="{3AC59A30-33DC-4300-9780-81457A04DBF1}"/>
    <cellStyle name="Comma 2 2 2 2 3 2 2 6" xfId="27070" xr:uid="{C7628425-AE7D-454E-88CA-4216CAD73AF5}"/>
    <cellStyle name="Comma 2 2 2 2 3 2 2 7" xfId="41954" xr:uid="{723F8DE9-BBC4-4B3C-B66B-AD3976149F9F}"/>
    <cellStyle name="Comma 2 2 2 2 3 2 3" xfId="8245" xr:uid="{204F4D04-4D3A-4B59-95D1-3BA9DA177857}"/>
    <cellStyle name="Comma 2 2 2 2 3 2 3 2" xfId="11667" xr:uid="{F3EB0A7C-611E-4F05-951F-1E2AB30BF3BC}"/>
    <cellStyle name="Comma 2 2 2 2 3 2 3 2 2" xfId="25357" xr:uid="{625C8361-97B6-4AED-BC1A-D2B9DCD097BB}"/>
    <cellStyle name="Comma 2 2 2 2 3 2 3 2 2 2" xfId="39049" xr:uid="{AC18224B-7A9C-4FAF-873F-29993480D79E}"/>
    <cellStyle name="Comma 2 2 2 2 3 2 3 2 2 3" xfId="53933" xr:uid="{268ADAF2-2BA0-4BCB-91CF-C204E579A305}"/>
    <cellStyle name="Comma 2 2 2 2 3 2 3 2 3" xfId="18513" xr:uid="{4F1B480B-9086-4D52-9814-9D6D10316067}"/>
    <cellStyle name="Comma 2 2 2 2 3 2 3 2 4" xfId="32203" xr:uid="{C3BFB9B6-628B-4A7C-B81C-C642DFCCE261}"/>
    <cellStyle name="Comma 2 2 2 2 3 2 3 2 5" xfId="47087" xr:uid="{6C4AAF64-1264-4130-BFA3-3CE33C527D92}"/>
    <cellStyle name="Comma 2 2 2 2 3 2 3 3" xfId="21935" xr:uid="{627E8956-7E37-41FE-B647-7FB5D2A69795}"/>
    <cellStyle name="Comma 2 2 2 2 3 2 3 3 2" xfId="35627" xr:uid="{269029E1-8EC6-41F9-8A5D-8A9742AA3EB1}"/>
    <cellStyle name="Comma 2 2 2 2 3 2 3 3 3" xfId="50511" xr:uid="{CE607D33-14A0-49FD-99F3-BC68BBA10889}"/>
    <cellStyle name="Comma 2 2 2 2 3 2 3 4" xfId="15091" xr:uid="{AC4E048E-307B-4AD6-B080-9E185C2DA711}"/>
    <cellStyle name="Comma 2 2 2 2 3 2 3 5" xfId="28781" xr:uid="{81EEC2BA-2CCC-480D-B004-1D4178EC7C13}"/>
    <cellStyle name="Comma 2 2 2 2 3 2 3 6" xfId="43665" xr:uid="{9C16477F-2219-44DA-B0A0-0C7155651EFD}"/>
    <cellStyle name="Comma 2 2 2 2 3 2 4" xfId="9955" xr:uid="{6176E692-CF19-4FC6-B633-464989FBC7E5}"/>
    <cellStyle name="Comma 2 2 2 2 3 2 4 2" xfId="23645" xr:uid="{8503C84E-BF4E-449F-A0D9-14581C5A56AD}"/>
    <cellStyle name="Comma 2 2 2 2 3 2 4 2 2" xfId="37337" xr:uid="{724EA63D-537A-4FE9-BEC4-6274AD66508F}"/>
    <cellStyle name="Comma 2 2 2 2 3 2 4 2 3" xfId="52221" xr:uid="{10C1B0B2-9F01-4BDE-8E17-FACDA80BBFEB}"/>
    <cellStyle name="Comma 2 2 2 2 3 2 4 3" xfId="16801" xr:uid="{651B38DA-F38C-43E5-8AB9-8C8CA91D6243}"/>
    <cellStyle name="Comma 2 2 2 2 3 2 4 4" xfId="30491" xr:uid="{27A41947-C90C-4035-902C-7FACB357C6BB}"/>
    <cellStyle name="Comma 2 2 2 2 3 2 4 5" xfId="45375" xr:uid="{03C73417-1680-418A-B212-DFA9D3129E8D}"/>
    <cellStyle name="Comma 2 2 2 2 3 2 5" xfId="20223" xr:uid="{F93E41C1-6803-4FC0-B77E-DE974F20BB2F}"/>
    <cellStyle name="Comma 2 2 2 2 3 2 5 2" xfId="33915" xr:uid="{2F502718-5D97-414C-8718-31810E60AE9D}"/>
    <cellStyle name="Comma 2 2 2 2 3 2 5 3" xfId="48799" xr:uid="{D6178870-EABB-442E-8811-0C799738A2B3}"/>
    <cellStyle name="Comma 2 2 2 2 3 2 6" xfId="13379" xr:uid="{B46D8EFB-D54E-4D06-B47E-1420B1D0AA6F}"/>
    <cellStyle name="Comma 2 2 2 2 3 2 7" xfId="27069" xr:uid="{3E11F005-372C-4480-84B2-8FC2F394CC90}"/>
    <cellStyle name="Comma 2 2 2 2 3 2 8" xfId="41953" xr:uid="{B5C32AF0-7FC4-499F-9C59-B550BD6270FA}"/>
    <cellStyle name="Comma 2 2 2 2 3 3" xfId="6533" xr:uid="{B5FC9422-0067-4B85-AEE5-0D11E018A013}"/>
    <cellStyle name="Comma 2 2 2 2 3 3 2" xfId="8247" xr:uid="{24B2C70C-C04B-4390-98A0-564C9C3CBB73}"/>
    <cellStyle name="Comma 2 2 2 2 3 3 2 2" xfId="11669" xr:uid="{394AFB6C-A2E0-48A0-B84D-E86B4AB43837}"/>
    <cellStyle name="Comma 2 2 2 2 3 3 2 2 2" xfId="25359" xr:uid="{214384A5-31CF-4826-A631-A1F9827B53B3}"/>
    <cellStyle name="Comma 2 2 2 2 3 3 2 2 2 2" xfId="39051" xr:uid="{35A163B2-6F8E-4EE9-A07D-400D313CEDC0}"/>
    <cellStyle name="Comma 2 2 2 2 3 3 2 2 2 3" xfId="53935" xr:uid="{A751C104-5439-48BC-9E2C-72DA9BF15917}"/>
    <cellStyle name="Comma 2 2 2 2 3 3 2 2 3" xfId="18515" xr:uid="{F85C6AC3-A2B8-4B50-B03F-E748E9BEA460}"/>
    <cellStyle name="Comma 2 2 2 2 3 3 2 2 4" xfId="32205" xr:uid="{38BF4AFD-CE3A-4158-AAFE-54E47CD0BAF7}"/>
    <cellStyle name="Comma 2 2 2 2 3 3 2 2 5" xfId="47089" xr:uid="{ECC5BCF2-4CBE-4A42-94FF-9C5FE9D22770}"/>
    <cellStyle name="Comma 2 2 2 2 3 3 2 3" xfId="21937" xr:uid="{D79DAB7F-583F-4853-9AE3-AA15BBB8EEE0}"/>
    <cellStyle name="Comma 2 2 2 2 3 3 2 3 2" xfId="35629" xr:uid="{D2C52EBC-D584-431D-BCF1-B43BB25F285A}"/>
    <cellStyle name="Comma 2 2 2 2 3 3 2 3 3" xfId="50513" xr:uid="{8377C186-AE53-423F-AA7D-8D2B3F642A78}"/>
    <cellStyle name="Comma 2 2 2 2 3 3 2 4" xfId="15093" xr:uid="{6CD6D337-5FA4-446D-A54F-2B1463DD03CD}"/>
    <cellStyle name="Comma 2 2 2 2 3 3 2 5" xfId="28783" xr:uid="{75222118-26CC-4051-A8F3-7BB01394FEE6}"/>
    <cellStyle name="Comma 2 2 2 2 3 3 2 6" xfId="43667" xr:uid="{3799E10E-375B-4F81-80E4-5A2C11064F21}"/>
    <cellStyle name="Comma 2 2 2 2 3 3 3" xfId="9957" xr:uid="{9DA4B093-0006-4CD7-89FB-773D74A60FDF}"/>
    <cellStyle name="Comma 2 2 2 2 3 3 3 2" xfId="23647" xr:uid="{00906FA3-21FB-404D-8A40-A6A4575B2BB8}"/>
    <cellStyle name="Comma 2 2 2 2 3 3 3 2 2" xfId="37339" xr:uid="{BC87607A-1F7F-4E08-AE3C-4148FFC4E80C}"/>
    <cellStyle name="Comma 2 2 2 2 3 3 3 2 3" xfId="52223" xr:uid="{E284BE53-1F30-4B68-8892-6968F4B82DB8}"/>
    <cellStyle name="Comma 2 2 2 2 3 3 3 3" xfId="16803" xr:uid="{9B287EC9-7B9D-4F59-A0F6-285F30F0B8C9}"/>
    <cellStyle name="Comma 2 2 2 2 3 3 3 4" xfId="30493" xr:uid="{92C64F4A-137E-4DD6-A8EB-22731BAFB6EE}"/>
    <cellStyle name="Comma 2 2 2 2 3 3 3 5" xfId="45377" xr:uid="{362ECE93-C1C0-4D0A-AB31-95309BE6DA3B}"/>
    <cellStyle name="Comma 2 2 2 2 3 3 4" xfId="20225" xr:uid="{194ED0E0-576B-4DD1-9841-82611356AA68}"/>
    <cellStyle name="Comma 2 2 2 2 3 3 4 2" xfId="33917" xr:uid="{2A31D06C-72A4-437A-816C-05FDD79940A9}"/>
    <cellStyle name="Comma 2 2 2 2 3 3 4 3" xfId="48801" xr:uid="{9EAB0817-FD9D-4C43-81B2-5F972BD7B7F9}"/>
    <cellStyle name="Comma 2 2 2 2 3 3 5" xfId="13381" xr:uid="{B94A2C63-AB28-4F45-AC18-1690EBAEB043}"/>
    <cellStyle name="Comma 2 2 2 2 3 3 6" xfId="27071" xr:uid="{A40E1513-03D0-4833-B548-7B20377C01F7}"/>
    <cellStyle name="Comma 2 2 2 2 3 3 7" xfId="41955" xr:uid="{0A6B78A1-AD2D-41F8-90A7-75926BEB63F0}"/>
    <cellStyle name="Comma 2 2 2 2 3 4" xfId="6534" xr:uid="{0DE59FF0-346B-4F59-9F7F-0C66F7DD919A}"/>
    <cellStyle name="Comma 2 2 2 2 3 4 2" xfId="8248" xr:uid="{9C605293-BE03-4EA8-950D-138CE81F46E9}"/>
    <cellStyle name="Comma 2 2 2 2 3 4 2 2" xfId="11670" xr:uid="{BE167F08-CB7D-4129-99BD-7E0E65EB2DE8}"/>
    <cellStyle name="Comma 2 2 2 2 3 4 2 2 2" xfId="25360" xr:uid="{563F0159-A9E3-43F0-BB09-605730D1BCC3}"/>
    <cellStyle name="Comma 2 2 2 2 3 4 2 2 2 2" xfId="39052" xr:uid="{5660C27D-1E5F-445D-811A-0CF7E6F5127C}"/>
    <cellStyle name="Comma 2 2 2 2 3 4 2 2 2 3" xfId="53936" xr:uid="{022774CC-C07B-4654-A9D7-AB2AAC1F5F4A}"/>
    <cellStyle name="Comma 2 2 2 2 3 4 2 2 3" xfId="18516" xr:uid="{ABC489E4-A13F-4339-9983-D16EEEE2B56C}"/>
    <cellStyle name="Comma 2 2 2 2 3 4 2 2 4" xfId="32206" xr:uid="{BB166C38-E411-4E1E-9B0F-7656D7D480DD}"/>
    <cellStyle name="Comma 2 2 2 2 3 4 2 2 5" xfId="47090" xr:uid="{7631F07A-1E5A-4A07-870F-6F6AAA983ECA}"/>
    <cellStyle name="Comma 2 2 2 2 3 4 2 3" xfId="21938" xr:uid="{45E8263E-19C7-4087-822F-F0F93B5A4759}"/>
    <cellStyle name="Comma 2 2 2 2 3 4 2 3 2" xfId="35630" xr:uid="{FEAB58CE-CC4A-4CB1-B63F-00DD489DE1B8}"/>
    <cellStyle name="Comma 2 2 2 2 3 4 2 3 3" xfId="50514" xr:uid="{48145286-B57B-4EB0-994A-40452361C2C7}"/>
    <cellStyle name="Comma 2 2 2 2 3 4 2 4" xfId="15094" xr:uid="{63CDAA54-C94F-452E-8762-B2C36EB2C325}"/>
    <cellStyle name="Comma 2 2 2 2 3 4 2 5" xfId="28784" xr:uid="{EEBBE8D2-F481-4AB1-8F9B-8486F9132498}"/>
    <cellStyle name="Comma 2 2 2 2 3 4 2 6" xfId="43668" xr:uid="{C4C4A209-1006-40B9-9CC1-D43986F8415E}"/>
    <cellStyle name="Comma 2 2 2 2 3 4 3" xfId="9958" xr:uid="{7E22F256-FD1D-4B0A-A7FC-6BCE96998379}"/>
    <cellStyle name="Comma 2 2 2 2 3 4 3 2" xfId="23648" xr:uid="{630ADA1D-1C25-4174-8483-19B460F638AD}"/>
    <cellStyle name="Comma 2 2 2 2 3 4 3 2 2" xfId="37340" xr:uid="{EB014FA1-B8BC-4A79-9244-C293A287C08B}"/>
    <cellStyle name="Comma 2 2 2 2 3 4 3 2 3" xfId="52224" xr:uid="{AB0994A3-1F96-4713-B7A8-326ED4B58097}"/>
    <cellStyle name="Comma 2 2 2 2 3 4 3 3" xfId="16804" xr:uid="{FEC016F0-06A6-4CA1-BF9C-2D16ACF29A73}"/>
    <cellStyle name="Comma 2 2 2 2 3 4 3 4" xfId="30494" xr:uid="{BBAA612C-F9B5-40FC-8AA8-8C039C9478BB}"/>
    <cellStyle name="Comma 2 2 2 2 3 4 3 5" xfId="45378" xr:uid="{2F43AD11-295E-48E0-AAC6-DDA099D7B72F}"/>
    <cellStyle name="Comma 2 2 2 2 3 4 4" xfId="20226" xr:uid="{35712C8B-F63B-48B4-BA68-D039D9AC0BCB}"/>
    <cellStyle name="Comma 2 2 2 2 3 4 4 2" xfId="33918" xr:uid="{AF14E566-2967-4803-AFA9-16872C48C946}"/>
    <cellStyle name="Comma 2 2 2 2 3 4 4 3" xfId="48802" xr:uid="{1474723B-E15F-4609-8071-0B3E085BF7B7}"/>
    <cellStyle name="Comma 2 2 2 2 3 4 5" xfId="13382" xr:uid="{601720A1-5336-4F23-8BFC-71E59096DBFD}"/>
    <cellStyle name="Comma 2 2 2 2 3 4 6" xfId="27072" xr:uid="{3ADD5B96-4CCA-4B9A-91A5-F4238522CE25}"/>
    <cellStyle name="Comma 2 2 2 2 3 4 7" xfId="41956" xr:uid="{6CFB778F-974F-4911-9653-B7405D54D4AE}"/>
    <cellStyle name="Comma 2 2 2 2 3 5" xfId="8244" xr:uid="{39611A96-5B7E-498D-BF13-1672A0EB7589}"/>
    <cellStyle name="Comma 2 2 2 2 3 5 2" xfId="11666" xr:uid="{44DF88E2-00F0-4ACA-A488-B25F9E9E12C2}"/>
    <cellStyle name="Comma 2 2 2 2 3 5 2 2" xfId="25356" xr:uid="{24BAD1C2-B67E-4869-AB42-C6876BECD0A7}"/>
    <cellStyle name="Comma 2 2 2 2 3 5 2 2 2" xfId="39048" xr:uid="{221529AA-E9A8-4E14-8E87-577E02B352B9}"/>
    <cellStyle name="Comma 2 2 2 2 3 5 2 2 3" xfId="53932" xr:uid="{9F9E6606-BBF3-4982-978F-CE465AD1705F}"/>
    <cellStyle name="Comma 2 2 2 2 3 5 2 3" xfId="18512" xr:uid="{6F55CA27-532B-46C3-886C-895034F4DAD6}"/>
    <cellStyle name="Comma 2 2 2 2 3 5 2 4" xfId="32202" xr:uid="{CCAA4578-2459-4508-BA14-0210F86F3E5D}"/>
    <cellStyle name="Comma 2 2 2 2 3 5 2 5" xfId="47086" xr:uid="{65FE237E-A844-45EB-9366-BA35F88DEDA4}"/>
    <cellStyle name="Comma 2 2 2 2 3 5 3" xfId="21934" xr:uid="{42E83452-5D52-443A-BDC8-659B4C777987}"/>
    <cellStyle name="Comma 2 2 2 2 3 5 3 2" xfId="35626" xr:uid="{D9EB3890-7155-44D7-875D-9807AE8BF67C}"/>
    <cellStyle name="Comma 2 2 2 2 3 5 3 3" xfId="50510" xr:uid="{68E1D086-FACD-49EA-905D-727F340F2340}"/>
    <cellStyle name="Comma 2 2 2 2 3 5 4" xfId="15090" xr:uid="{5FA8F544-DBF1-4468-92E1-3BA135E7E256}"/>
    <cellStyle name="Comma 2 2 2 2 3 5 5" xfId="28780" xr:uid="{73B45BE6-B938-44C5-AFD5-BC799BA65901}"/>
    <cellStyle name="Comma 2 2 2 2 3 5 6" xfId="43664" xr:uid="{CCE624F5-2059-4FE2-B957-77BBC9F0D33E}"/>
    <cellStyle name="Comma 2 2 2 2 3 6" xfId="9954" xr:uid="{FFB03433-984D-44C0-8308-F53E2DC391B8}"/>
    <cellStyle name="Comma 2 2 2 2 3 6 2" xfId="23644" xr:uid="{21F2ADE8-A985-44BC-8087-D37C7D85B8DE}"/>
    <cellStyle name="Comma 2 2 2 2 3 6 2 2" xfId="37336" xr:uid="{D08AF6B9-0852-40A0-B5F3-1BAFBF14E64B}"/>
    <cellStyle name="Comma 2 2 2 2 3 6 2 3" xfId="52220" xr:uid="{02B2EB5D-9D21-46B3-84B2-6ED23CD09174}"/>
    <cellStyle name="Comma 2 2 2 2 3 6 3" xfId="16800" xr:uid="{8418A772-0A84-4A73-897B-5E7905E5B537}"/>
    <cellStyle name="Comma 2 2 2 2 3 6 4" xfId="30490" xr:uid="{794F7EB1-E1BC-4E2C-9EC1-05899DD0F086}"/>
    <cellStyle name="Comma 2 2 2 2 3 6 5" xfId="45374" xr:uid="{966AC794-A17D-48A7-A773-E7DF708B96AD}"/>
    <cellStyle name="Comma 2 2 2 2 3 7" xfId="20222" xr:uid="{2B069C94-B629-451F-AE86-A91E7E4468EF}"/>
    <cellStyle name="Comma 2 2 2 2 3 7 2" xfId="33914" xr:uid="{FE1FDE78-82F5-4B73-A325-3970DA232947}"/>
    <cellStyle name="Comma 2 2 2 2 3 7 3" xfId="48798" xr:uid="{3B72592D-10CA-46C3-B87E-1843EB868046}"/>
    <cellStyle name="Comma 2 2 2 2 3 8" xfId="13378" xr:uid="{10D62D6D-E28A-4E58-B509-C67CFD9E9AD4}"/>
    <cellStyle name="Comma 2 2 2 2 3 9" xfId="27068" xr:uid="{AE3837A2-D33F-469E-B390-B8B234041C75}"/>
    <cellStyle name="Comma 2 2 2 2 4" xfId="6535" xr:uid="{1A72AFC5-9DDA-45FA-AE9B-7F05EE99B512}"/>
    <cellStyle name="Comma 2 2 2 2 4 2" xfId="6536" xr:uid="{CB7607B4-CADB-4B48-AECF-C2233C5A64F6}"/>
    <cellStyle name="Comma 2 2 2 2 4 2 2" xfId="8250" xr:uid="{174ED55F-17AF-4D70-8FEF-6F07F868FC19}"/>
    <cellStyle name="Comma 2 2 2 2 4 2 2 2" xfId="11672" xr:uid="{365695E0-BAF4-44B3-A431-7D383EB8B95F}"/>
    <cellStyle name="Comma 2 2 2 2 4 2 2 2 2" xfId="25362" xr:uid="{DEFE209F-0462-441D-ABB0-8B82C08D1404}"/>
    <cellStyle name="Comma 2 2 2 2 4 2 2 2 2 2" xfId="39054" xr:uid="{3F7A91C7-29E3-4BAE-B855-B2C79D22A342}"/>
    <cellStyle name="Comma 2 2 2 2 4 2 2 2 2 3" xfId="53938" xr:uid="{8083E021-F186-4EB4-9B81-F3BB2D25D3A8}"/>
    <cellStyle name="Comma 2 2 2 2 4 2 2 2 3" xfId="18518" xr:uid="{E27541BF-A9C6-4FA0-8E5D-705C49DB93FC}"/>
    <cellStyle name="Comma 2 2 2 2 4 2 2 2 4" xfId="32208" xr:uid="{5C663DB9-C1C6-4C95-BE9A-6E227048FE53}"/>
    <cellStyle name="Comma 2 2 2 2 4 2 2 2 5" xfId="47092" xr:uid="{BF478829-75C3-4169-9307-3F2DA47D68E7}"/>
    <cellStyle name="Comma 2 2 2 2 4 2 2 3" xfId="21940" xr:uid="{BF7152CA-C020-4914-A40E-03886713361D}"/>
    <cellStyle name="Comma 2 2 2 2 4 2 2 3 2" xfId="35632" xr:uid="{9D2BC73F-04AB-4D58-9C3A-BDCC9F9ED706}"/>
    <cellStyle name="Comma 2 2 2 2 4 2 2 3 3" xfId="50516" xr:uid="{C37A9C96-CE9A-4627-A1BA-273725E5C019}"/>
    <cellStyle name="Comma 2 2 2 2 4 2 2 4" xfId="15096" xr:uid="{6842B987-0B33-4C61-A825-B2501F166AFC}"/>
    <cellStyle name="Comma 2 2 2 2 4 2 2 5" xfId="28786" xr:uid="{A8CD1122-C314-4E88-AE68-3CA4474618CD}"/>
    <cellStyle name="Comma 2 2 2 2 4 2 2 6" xfId="43670" xr:uid="{90716121-D62B-432A-AA9A-C6601F423DDF}"/>
    <cellStyle name="Comma 2 2 2 2 4 2 3" xfId="9960" xr:uid="{42C05845-2896-403B-823A-EAA81498380B}"/>
    <cellStyle name="Comma 2 2 2 2 4 2 3 2" xfId="23650" xr:uid="{89359FD8-FE1A-4709-8B8C-7E679EACFE5F}"/>
    <cellStyle name="Comma 2 2 2 2 4 2 3 2 2" xfId="37342" xr:uid="{76BBDB16-E428-47AC-A4C9-977E908594DA}"/>
    <cellStyle name="Comma 2 2 2 2 4 2 3 2 3" xfId="52226" xr:uid="{4883AAF8-70AD-4DBC-849C-931EDDA30034}"/>
    <cellStyle name="Comma 2 2 2 2 4 2 3 3" xfId="16806" xr:uid="{0E4BD40B-485B-44EA-A57F-5F46BC91F7C4}"/>
    <cellStyle name="Comma 2 2 2 2 4 2 3 4" xfId="30496" xr:uid="{9B0D793E-A123-4634-B9B3-0C177A6A1C1F}"/>
    <cellStyle name="Comma 2 2 2 2 4 2 3 5" xfId="45380" xr:uid="{1B6E8D5F-18A6-485B-8997-0635706BDC92}"/>
    <cellStyle name="Comma 2 2 2 2 4 2 4" xfId="20228" xr:uid="{01A92C43-6E09-4E24-A1AE-8DF03A840CC5}"/>
    <cellStyle name="Comma 2 2 2 2 4 2 4 2" xfId="33920" xr:uid="{9C790075-3FF8-41DC-AD1F-CE99AF93CABD}"/>
    <cellStyle name="Comma 2 2 2 2 4 2 4 3" xfId="48804" xr:uid="{14F4F7DF-8801-4A2A-A820-E8B17EA13630}"/>
    <cellStyle name="Comma 2 2 2 2 4 2 5" xfId="13384" xr:uid="{84927587-E5C2-45D0-8149-24367B79D76D}"/>
    <cellStyle name="Comma 2 2 2 2 4 2 6" xfId="27074" xr:uid="{CBC0D585-6A99-4912-942A-45F3F7316403}"/>
    <cellStyle name="Comma 2 2 2 2 4 2 7" xfId="41958" xr:uid="{B9FDA646-13D3-4A9A-A8F8-550FCBB1DF19}"/>
    <cellStyle name="Comma 2 2 2 2 4 3" xfId="8249" xr:uid="{CFA87F5F-513C-4AA0-A9DC-3856571EBF27}"/>
    <cellStyle name="Comma 2 2 2 2 4 3 2" xfId="11671" xr:uid="{5F6F3875-B773-4252-BA99-07F9AC801AE8}"/>
    <cellStyle name="Comma 2 2 2 2 4 3 2 2" xfId="25361" xr:uid="{9C880EE4-0108-4313-B578-D7A1735A3E35}"/>
    <cellStyle name="Comma 2 2 2 2 4 3 2 2 2" xfId="39053" xr:uid="{52EDB9B3-0A94-4FA1-A5DD-77CFDF18D21D}"/>
    <cellStyle name="Comma 2 2 2 2 4 3 2 2 3" xfId="53937" xr:uid="{AA1BB941-E480-4F76-9F94-56C3305E05E0}"/>
    <cellStyle name="Comma 2 2 2 2 4 3 2 3" xfId="18517" xr:uid="{FD0D2419-8027-445E-BA1E-ED1B22862384}"/>
    <cellStyle name="Comma 2 2 2 2 4 3 2 4" xfId="32207" xr:uid="{DB4C9166-8D17-42D1-BDC3-0B38B0501417}"/>
    <cellStyle name="Comma 2 2 2 2 4 3 2 5" xfId="47091" xr:uid="{3BD1BC2A-9841-442A-9767-2B26C63C6603}"/>
    <cellStyle name="Comma 2 2 2 2 4 3 3" xfId="21939" xr:uid="{3C34894D-5C2F-48B0-B8B5-695759D54946}"/>
    <cellStyle name="Comma 2 2 2 2 4 3 3 2" xfId="35631" xr:uid="{67AA801A-67BB-4B25-B75D-4400331CD77E}"/>
    <cellStyle name="Comma 2 2 2 2 4 3 3 3" xfId="50515" xr:uid="{65F50643-C8EE-447C-B8A7-92846AC1C895}"/>
    <cellStyle name="Comma 2 2 2 2 4 3 4" xfId="15095" xr:uid="{127E1B98-23BE-4005-8285-EB9E712B7968}"/>
    <cellStyle name="Comma 2 2 2 2 4 3 5" xfId="28785" xr:uid="{7DF6E37C-1B38-4907-A662-8D32E40A1B24}"/>
    <cellStyle name="Comma 2 2 2 2 4 3 6" xfId="43669" xr:uid="{436B2415-CE3F-421D-98C2-8B823395F213}"/>
    <cellStyle name="Comma 2 2 2 2 4 4" xfId="9959" xr:uid="{81FECBDE-3BEA-4D69-A8EE-486DC83BFC0F}"/>
    <cellStyle name="Comma 2 2 2 2 4 4 2" xfId="23649" xr:uid="{CE92935A-F199-499C-8C18-090A6CB9A6E5}"/>
    <cellStyle name="Comma 2 2 2 2 4 4 2 2" xfId="37341" xr:uid="{4DA5A790-03FA-47D3-8F91-9F2226E673BB}"/>
    <cellStyle name="Comma 2 2 2 2 4 4 2 3" xfId="52225" xr:uid="{8572667F-386C-4061-9569-5FD2CCF55E15}"/>
    <cellStyle name="Comma 2 2 2 2 4 4 3" xfId="16805" xr:uid="{620FEA47-6BEA-404E-B482-F43258CE6EB1}"/>
    <cellStyle name="Comma 2 2 2 2 4 4 4" xfId="30495" xr:uid="{A7CFD165-FDFF-4BE7-BFF6-8D6FBC143682}"/>
    <cellStyle name="Comma 2 2 2 2 4 4 5" xfId="45379" xr:uid="{EF8B4366-8C03-4EA1-A415-9CCBDF9084B8}"/>
    <cellStyle name="Comma 2 2 2 2 4 5" xfId="20227" xr:uid="{460E0918-49C8-4A2D-B9D3-5D1D32B06498}"/>
    <cellStyle name="Comma 2 2 2 2 4 5 2" xfId="33919" xr:uid="{E099C27F-6DAE-4D89-8EDC-AD9809B41F5D}"/>
    <cellStyle name="Comma 2 2 2 2 4 5 3" xfId="48803" xr:uid="{E13D15F7-B4F5-49EF-B952-0931E033C80F}"/>
    <cellStyle name="Comma 2 2 2 2 4 6" xfId="13383" xr:uid="{4D4694C8-5697-4449-BF5A-D73CDF245296}"/>
    <cellStyle name="Comma 2 2 2 2 4 7" xfId="27073" xr:uid="{6F38475A-8AE3-4574-9853-27E56674424D}"/>
    <cellStyle name="Comma 2 2 2 2 4 8" xfId="41957" xr:uid="{9A6AB386-C638-47CC-8982-307AE42092AF}"/>
    <cellStyle name="Comma 2 2 2 2 5" xfId="6537" xr:uid="{AE9A67E4-F3F5-4F78-9C9B-66665282A64C}"/>
    <cellStyle name="Comma 2 2 2 2 5 2" xfId="8251" xr:uid="{8FA3FF14-1C43-4145-8680-2BAE810E8267}"/>
    <cellStyle name="Comma 2 2 2 2 5 2 2" xfId="11673" xr:uid="{80A7054A-EAA4-44AA-9A2D-D111B9FA0325}"/>
    <cellStyle name="Comma 2 2 2 2 5 2 2 2" xfId="25363" xr:uid="{5D123402-1861-4CB5-BE50-92F6E1372F3F}"/>
    <cellStyle name="Comma 2 2 2 2 5 2 2 2 2" xfId="39055" xr:uid="{D8A0CB61-0E66-48F2-A09E-78C612FABB4B}"/>
    <cellStyle name="Comma 2 2 2 2 5 2 2 2 3" xfId="53939" xr:uid="{BA03E22D-A9F6-4177-B92A-A7E659BBCDB4}"/>
    <cellStyle name="Comma 2 2 2 2 5 2 2 3" xfId="18519" xr:uid="{B564FB42-A5C0-412A-B30B-D5E9847C7BC5}"/>
    <cellStyle name="Comma 2 2 2 2 5 2 2 4" xfId="32209" xr:uid="{93B84C50-664A-4344-BAA7-7E48E62B2962}"/>
    <cellStyle name="Comma 2 2 2 2 5 2 2 5" xfId="47093" xr:uid="{92610EF0-DF45-4570-8000-1CDFD203EAB1}"/>
    <cellStyle name="Comma 2 2 2 2 5 2 3" xfId="21941" xr:uid="{C53B7F40-C410-4BFD-BEB7-5BD8C25B8D0F}"/>
    <cellStyle name="Comma 2 2 2 2 5 2 3 2" xfId="35633" xr:uid="{A40D48B3-0341-42A3-AEC6-74C5CE620C3D}"/>
    <cellStyle name="Comma 2 2 2 2 5 2 3 3" xfId="50517" xr:uid="{B9BF053D-3785-4822-A65C-A1398CBCA0AD}"/>
    <cellStyle name="Comma 2 2 2 2 5 2 4" xfId="15097" xr:uid="{F957BF59-13BC-4CCF-B835-64A8D3BFAEF5}"/>
    <cellStyle name="Comma 2 2 2 2 5 2 5" xfId="28787" xr:uid="{10C3D78D-7903-49DE-8F79-3F05E4AAD56A}"/>
    <cellStyle name="Comma 2 2 2 2 5 2 6" xfId="43671" xr:uid="{98109CF5-A192-49CF-8AED-3AD93FC15A76}"/>
    <cellStyle name="Comma 2 2 2 2 5 3" xfId="9961" xr:uid="{843CC569-CE83-421F-922C-61A170D5BCF3}"/>
    <cellStyle name="Comma 2 2 2 2 5 3 2" xfId="23651" xr:uid="{06871EC8-06C0-458C-BA54-C8095CBA5AEE}"/>
    <cellStyle name="Comma 2 2 2 2 5 3 2 2" xfId="37343" xr:uid="{A8151BA2-67CF-458A-88AB-20B9A39EDE53}"/>
    <cellStyle name="Comma 2 2 2 2 5 3 2 3" xfId="52227" xr:uid="{11E8C91A-13D3-480B-9326-C1857B84223D}"/>
    <cellStyle name="Comma 2 2 2 2 5 3 3" xfId="16807" xr:uid="{7A4C9BE8-745E-4699-BBF2-0C197B8641F6}"/>
    <cellStyle name="Comma 2 2 2 2 5 3 4" xfId="30497" xr:uid="{024B7971-979C-48EE-B7D0-77D225A98A1A}"/>
    <cellStyle name="Comma 2 2 2 2 5 3 5" xfId="45381" xr:uid="{5F372C90-2708-441F-B144-CD103F707167}"/>
    <cellStyle name="Comma 2 2 2 2 5 4" xfId="20229" xr:uid="{EF88E466-4D52-46E3-8DE7-D7DCD821B3F1}"/>
    <cellStyle name="Comma 2 2 2 2 5 4 2" xfId="33921" xr:uid="{BC6D2FF1-65F4-418A-A70A-4229D5F48246}"/>
    <cellStyle name="Comma 2 2 2 2 5 4 3" xfId="48805" xr:uid="{95C32658-C1A0-4734-8932-627A2735C21E}"/>
    <cellStyle name="Comma 2 2 2 2 5 5" xfId="13385" xr:uid="{0AFB614E-A2F0-4CC7-AB10-C6EFB853F297}"/>
    <cellStyle name="Comma 2 2 2 2 5 6" xfId="27075" xr:uid="{9B68ACC5-2E53-4D44-AD35-14E5A0E7C200}"/>
    <cellStyle name="Comma 2 2 2 2 5 7" xfId="41959" xr:uid="{9C142872-2023-4621-8B65-88DA45D21B48}"/>
    <cellStyle name="Comma 2 2 2 2 6" xfId="6538" xr:uid="{04F3E580-1998-4DA4-8E9F-396183CA6486}"/>
    <cellStyle name="Comma 2 2 2 2 6 2" xfId="8252" xr:uid="{8B299EC2-D08D-4603-91D2-9F091550521F}"/>
    <cellStyle name="Comma 2 2 2 2 6 2 2" xfId="11674" xr:uid="{DB1F71AD-4DDB-4572-8564-E10561A55E04}"/>
    <cellStyle name="Comma 2 2 2 2 6 2 2 2" xfId="25364" xr:uid="{3A2C5BFA-8BDB-4E66-B426-8C3A224E6581}"/>
    <cellStyle name="Comma 2 2 2 2 6 2 2 2 2" xfId="39056" xr:uid="{F7004FBB-9978-4590-A047-6BFA22AD9628}"/>
    <cellStyle name="Comma 2 2 2 2 6 2 2 2 3" xfId="53940" xr:uid="{9BD5F4DB-1E81-414A-B1B1-F3A9A37E3CA4}"/>
    <cellStyle name="Comma 2 2 2 2 6 2 2 3" xfId="18520" xr:uid="{705D45F5-5AD7-46EB-9D38-9C57C2605B9B}"/>
    <cellStyle name="Comma 2 2 2 2 6 2 2 4" xfId="32210" xr:uid="{4BFF1EDD-B67B-459B-A606-4136CE78BDC3}"/>
    <cellStyle name="Comma 2 2 2 2 6 2 2 5" xfId="47094" xr:uid="{AE984D73-9202-4F5C-86E8-B5696FC80C7A}"/>
    <cellStyle name="Comma 2 2 2 2 6 2 3" xfId="21942" xr:uid="{F8CB246F-CC31-462D-BF8B-AD2C840AA9F5}"/>
    <cellStyle name="Comma 2 2 2 2 6 2 3 2" xfId="35634" xr:uid="{52086EF0-ACC8-49E7-980B-CB533464299A}"/>
    <cellStyle name="Comma 2 2 2 2 6 2 3 3" xfId="50518" xr:uid="{11A5F9D2-4D28-4D9C-BBAD-02F6C76D8F0D}"/>
    <cellStyle name="Comma 2 2 2 2 6 2 4" xfId="15098" xr:uid="{FD76F42C-4AFA-4AE4-8EB9-DCA7A16E15C8}"/>
    <cellStyle name="Comma 2 2 2 2 6 2 5" xfId="28788" xr:uid="{44B57724-7C98-44BC-BB56-33DF300A1837}"/>
    <cellStyle name="Comma 2 2 2 2 6 2 6" xfId="43672" xr:uid="{E70FC4DA-95EA-4D73-9DB9-5CFF6A795333}"/>
    <cellStyle name="Comma 2 2 2 2 6 3" xfId="9962" xr:uid="{8B9D9544-1200-41E0-98BB-B0B6FA27600E}"/>
    <cellStyle name="Comma 2 2 2 2 6 3 2" xfId="23652" xr:uid="{F1C0063D-08E5-4D50-A957-F6BCCE898328}"/>
    <cellStyle name="Comma 2 2 2 2 6 3 2 2" xfId="37344" xr:uid="{87B2CD08-05EB-449C-9E3E-4D28921B9094}"/>
    <cellStyle name="Comma 2 2 2 2 6 3 2 3" xfId="52228" xr:uid="{7D5F2984-E942-4DFE-B573-F60678FCEE47}"/>
    <cellStyle name="Comma 2 2 2 2 6 3 3" xfId="16808" xr:uid="{1DDC02FC-C373-4823-962D-BF71EB498D45}"/>
    <cellStyle name="Comma 2 2 2 2 6 3 4" xfId="30498" xr:uid="{8AD7AE91-6672-437C-A432-594D7EA7E296}"/>
    <cellStyle name="Comma 2 2 2 2 6 3 5" xfId="45382" xr:uid="{7529213A-EA39-48A1-AAFF-DDF85DF6EAEC}"/>
    <cellStyle name="Comma 2 2 2 2 6 4" xfId="20230" xr:uid="{317069AA-122C-4743-ABA4-0E6798DF906A}"/>
    <cellStyle name="Comma 2 2 2 2 6 4 2" xfId="33922" xr:uid="{4D6BA9DB-BA0B-4F34-950A-8AC13719D597}"/>
    <cellStyle name="Comma 2 2 2 2 6 4 3" xfId="48806" xr:uid="{DFBE6B00-DB7D-4AEA-BDDB-8924E708579E}"/>
    <cellStyle name="Comma 2 2 2 2 6 5" xfId="13386" xr:uid="{F14EBCC7-C580-40C1-8AC0-A9379F707A4F}"/>
    <cellStyle name="Comma 2 2 2 2 6 6" xfId="27076" xr:uid="{DB0A6A1A-BE6D-49BC-B46F-0A3EF1997B1E}"/>
    <cellStyle name="Comma 2 2 2 2 6 7" xfId="41960" xr:uid="{3AB98ED0-7C9B-4D20-8591-BC23B35E95BD}"/>
    <cellStyle name="Comma 2 2 2 2 7" xfId="8238" xr:uid="{32633B61-AB0A-45E9-AF0B-4DECEA6C6311}"/>
    <cellStyle name="Comma 2 2 2 2 7 2" xfId="11660" xr:uid="{8F010594-753F-4371-9E0E-B464F9921600}"/>
    <cellStyle name="Comma 2 2 2 2 7 2 2" xfId="25350" xr:uid="{EB0FE5B5-7685-4908-B6C0-5ACF6274CBAC}"/>
    <cellStyle name="Comma 2 2 2 2 7 2 2 2" xfId="39042" xr:uid="{A3C25911-4422-4C9E-95E5-E61A19CF7B71}"/>
    <cellStyle name="Comma 2 2 2 2 7 2 2 3" xfId="53926" xr:uid="{5CC624DA-0A76-4088-896C-5BC5A5B20360}"/>
    <cellStyle name="Comma 2 2 2 2 7 2 3" xfId="18506" xr:uid="{394329AD-85C5-4F12-A06F-743A51EE3100}"/>
    <cellStyle name="Comma 2 2 2 2 7 2 4" xfId="32196" xr:uid="{2E62B1BF-6C71-492F-9152-73D453022272}"/>
    <cellStyle name="Comma 2 2 2 2 7 2 5" xfId="47080" xr:uid="{57BDC74C-1161-4510-88C0-0AD86937F05F}"/>
    <cellStyle name="Comma 2 2 2 2 7 3" xfId="21928" xr:uid="{3E8457EF-4EC3-4411-8754-B6C480EAA4E9}"/>
    <cellStyle name="Comma 2 2 2 2 7 3 2" xfId="35620" xr:uid="{B9D5B337-88B3-4949-B0F9-6E5A25390559}"/>
    <cellStyle name="Comma 2 2 2 2 7 3 3" xfId="50504" xr:uid="{5BB51703-8233-4B89-A226-B80C6788BC29}"/>
    <cellStyle name="Comma 2 2 2 2 7 4" xfId="15084" xr:uid="{3EB6026D-EB00-49C7-8E9A-C38D66B273DB}"/>
    <cellStyle name="Comma 2 2 2 2 7 5" xfId="28774" xr:uid="{54DD8974-16C9-41A7-9B94-0C6A9C42F4AD}"/>
    <cellStyle name="Comma 2 2 2 2 7 6" xfId="43658" xr:uid="{AA58A6C6-7374-4C9B-BCCF-9614266AC828}"/>
    <cellStyle name="Comma 2 2 2 2 8" xfId="9948" xr:uid="{E1DF6762-7DE6-490C-B76B-83CAF1996E9E}"/>
    <cellStyle name="Comma 2 2 2 2 8 2" xfId="23638" xr:uid="{9FBD8BBA-D5F4-4718-A0DE-52EBDC9F2F8A}"/>
    <cellStyle name="Comma 2 2 2 2 8 2 2" xfId="37330" xr:uid="{47C0981A-6A35-42C8-A916-2D7A3E1E9A55}"/>
    <cellStyle name="Comma 2 2 2 2 8 2 3" xfId="52214" xr:uid="{8216A342-AF02-4DB2-B0E6-FAC2B22442C9}"/>
    <cellStyle name="Comma 2 2 2 2 8 3" xfId="16794" xr:uid="{8AC06E03-78A3-4937-A383-384852A40345}"/>
    <cellStyle name="Comma 2 2 2 2 8 4" xfId="30484" xr:uid="{CFE06E96-2926-4FDB-B9E9-3E450F5B14A3}"/>
    <cellStyle name="Comma 2 2 2 2 8 5" xfId="45368" xr:uid="{E3460BE0-D91E-4BCD-AFE1-51C5B6F5CE94}"/>
    <cellStyle name="Comma 2 2 2 2 9" xfId="20216" xr:uid="{931E0776-527B-4729-8810-5318C81630C6}"/>
    <cellStyle name="Comma 2 2 2 2 9 2" xfId="33908" xr:uid="{004E063C-EEDA-4714-BDE1-FD6A4E7637F3}"/>
    <cellStyle name="Comma 2 2 2 2 9 3" xfId="48792" xr:uid="{A53FF044-8FDC-4481-9A11-088DDC9CA1AD}"/>
    <cellStyle name="Comma 2 2 2 3" xfId="6539" xr:uid="{B1AFD254-0112-4464-AA68-A6C6B0A6A276}"/>
    <cellStyle name="Comma 2 2 2 3 10" xfId="41961" xr:uid="{DEF4222F-3997-4516-856D-42D452DAB1EF}"/>
    <cellStyle name="Comma 2 2 2 3 2" xfId="6540" xr:uid="{5B36894A-18FB-4C0F-8E3D-9B76CDEA1FCA}"/>
    <cellStyle name="Comma 2 2 2 3 2 2" xfId="6541" xr:uid="{87F5A17D-91B9-49A0-ABF6-5F9EA1CC6D15}"/>
    <cellStyle name="Comma 2 2 2 3 2 2 2" xfId="8255" xr:uid="{61F18212-407F-49C6-924B-A2B2EB1BE763}"/>
    <cellStyle name="Comma 2 2 2 3 2 2 2 2" xfId="11677" xr:uid="{504DDF22-ABF7-4014-9B44-65B1239721D8}"/>
    <cellStyle name="Comma 2 2 2 3 2 2 2 2 2" xfId="25367" xr:uid="{F0A925EA-0CC3-45E4-8B8F-14BCB0C8690F}"/>
    <cellStyle name="Comma 2 2 2 3 2 2 2 2 2 2" xfId="39059" xr:uid="{66B3A8CF-BAB2-472D-8020-5585150AEFBB}"/>
    <cellStyle name="Comma 2 2 2 3 2 2 2 2 2 3" xfId="53943" xr:uid="{35BEF783-EEB0-473E-A127-860B5863CD2E}"/>
    <cellStyle name="Comma 2 2 2 3 2 2 2 2 3" xfId="18523" xr:uid="{E6B611FB-C63D-4759-88D8-05A602706E83}"/>
    <cellStyle name="Comma 2 2 2 3 2 2 2 2 4" xfId="32213" xr:uid="{15BA2617-24E4-48E8-880B-506003CDA363}"/>
    <cellStyle name="Comma 2 2 2 3 2 2 2 2 5" xfId="47097" xr:uid="{07E0C789-7ECB-4F70-8EB9-1B8874ACEB3E}"/>
    <cellStyle name="Comma 2 2 2 3 2 2 2 3" xfId="21945" xr:uid="{1194FD09-A4F9-4536-B783-92E7FC1C6BEA}"/>
    <cellStyle name="Comma 2 2 2 3 2 2 2 3 2" xfId="35637" xr:uid="{195439BA-1EB7-4C23-AC0D-32951E9A4C57}"/>
    <cellStyle name="Comma 2 2 2 3 2 2 2 3 3" xfId="50521" xr:uid="{1AD971BD-D5B6-4064-BF45-93B27A7EBA07}"/>
    <cellStyle name="Comma 2 2 2 3 2 2 2 4" xfId="15101" xr:uid="{F63E7830-BBF5-4A22-A23C-D72916C3ABCC}"/>
    <cellStyle name="Comma 2 2 2 3 2 2 2 5" xfId="28791" xr:uid="{76979028-58B3-43EB-BE8A-0C64F8BC237A}"/>
    <cellStyle name="Comma 2 2 2 3 2 2 2 6" xfId="43675" xr:uid="{0856850D-A1CE-444C-9323-75256EC31EB3}"/>
    <cellStyle name="Comma 2 2 2 3 2 2 3" xfId="9965" xr:uid="{DEF46C97-B76A-483C-8394-B7F44FA9002A}"/>
    <cellStyle name="Comma 2 2 2 3 2 2 3 2" xfId="23655" xr:uid="{0CA422D4-5E32-4B74-AB1C-3A19C3346403}"/>
    <cellStyle name="Comma 2 2 2 3 2 2 3 2 2" xfId="37347" xr:uid="{C925184E-5B4D-4605-A73D-5348BF3C7345}"/>
    <cellStyle name="Comma 2 2 2 3 2 2 3 2 3" xfId="52231" xr:uid="{50E43CFE-6DF8-4C27-8B4E-6DF3B9521175}"/>
    <cellStyle name="Comma 2 2 2 3 2 2 3 3" xfId="16811" xr:uid="{037CED7D-89BB-4EDE-B33E-B9B28172AEA1}"/>
    <cellStyle name="Comma 2 2 2 3 2 2 3 4" xfId="30501" xr:uid="{58E42038-A093-4F28-9032-6ED29D3058A9}"/>
    <cellStyle name="Comma 2 2 2 3 2 2 3 5" xfId="45385" xr:uid="{F008C481-1DD2-4B6E-846B-13E5C6FDDB98}"/>
    <cellStyle name="Comma 2 2 2 3 2 2 4" xfId="20233" xr:uid="{C4B573E0-E768-41F2-AC0E-82B1C79B9EE9}"/>
    <cellStyle name="Comma 2 2 2 3 2 2 4 2" xfId="33925" xr:uid="{1047B486-AE34-49CB-A59C-E4983BCF821D}"/>
    <cellStyle name="Comma 2 2 2 3 2 2 4 3" xfId="48809" xr:uid="{A029D473-DE89-4353-8147-D287C97F4A77}"/>
    <cellStyle name="Comma 2 2 2 3 2 2 5" xfId="13389" xr:uid="{899CA52B-06BD-49A7-A104-631C5808C9A1}"/>
    <cellStyle name="Comma 2 2 2 3 2 2 6" xfId="27079" xr:uid="{1C64AFDB-9AE0-4167-84B5-046717EC30AC}"/>
    <cellStyle name="Comma 2 2 2 3 2 2 7" xfId="41963" xr:uid="{94E4AB3A-ADFF-498E-8130-0903B766A469}"/>
    <cellStyle name="Comma 2 2 2 3 2 3" xfId="8254" xr:uid="{28685608-4D8F-4D99-A8B4-AC98DDC7B820}"/>
    <cellStyle name="Comma 2 2 2 3 2 3 2" xfId="11676" xr:uid="{02E672C9-BD25-41D6-A63C-8FD17941A6F5}"/>
    <cellStyle name="Comma 2 2 2 3 2 3 2 2" xfId="25366" xr:uid="{6FAF4B1C-7399-4BF1-BF30-FFCE2C532B0B}"/>
    <cellStyle name="Comma 2 2 2 3 2 3 2 2 2" xfId="39058" xr:uid="{006620B3-BBAB-4C9B-B1E3-0C080433537A}"/>
    <cellStyle name="Comma 2 2 2 3 2 3 2 2 3" xfId="53942" xr:uid="{CA83D65D-CBE0-4F0C-944B-23EAABE499B2}"/>
    <cellStyle name="Comma 2 2 2 3 2 3 2 3" xfId="18522" xr:uid="{E8638E2F-3C8D-4075-9136-36CACE1F742C}"/>
    <cellStyle name="Comma 2 2 2 3 2 3 2 4" xfId="32212" xr:uid="{15B3C70D-3034-46A0-8D07-18DD7CC99DE8}"/>
    <cellStyle name="Comma 2 2 2 3 2 3 2 5" xfId="47096" xr:uid="{875F0D36-43E7-4F7F-BD8D-51E06C541647}"/>
    <cellStyle name="Comma 2 2 2 3 2 3 3" xfId="21944" xr:uid="{B6F15912-D3C3-4B14-A076-63C6CD06F05F}"/>
    <cellStyle name="Comma 2 2 2 3 2 3 3 2" xfId="35636" xr:uid="{4D4386EB-1125-461F-B8FB-C0D0C5793EB4}"/>
    <cellStyle name="Comma 2 2 2 3 2 3 3 3" xfId="50520" xr:uid="{1E95449A-FA44-41AC-B490-02E77D580CB3}"/>
    <cellStyle name="Comma 2 2 2 3 2 3 4" xfId="15100" xr:uid="{F6C45038-33BE-4866-AC0D-66AB0B714D00}"/>
    <cellStyle name="Comma 2 2 2 3 2 3 5" xfId="28790" xr:uid="{1D8703CE-CF29-449B-841C-67B74BDDDA96}"/>
    <cellStyle name="Comma 2 2 2 3 2 3 6" xfId="43674" xr:uid="{41F48659-01B2-46BE-B876-70ECCB77F405}"/>
    <cellStyle name="Comma 2 2 2 3 2 4" xfId="9964" xr:uid="{3D976756-9FBD-4E8D-9359-D0CB79C4FF6E}"/>
    <cellStyle name="Comma 2 2 2 3 2 4 2" xfId="23654" xr:uid="{051F2426-6D5A-4392-8B27-D70512661C6C}"/>
    <cellStyle name="Comma 2 2 2 3 2 4 2 2" xfId="37346" xr:uid="{85F7064C-91DE-4350-A714-89E8BE414C79}"/>
    <cellStyle name="Comma 2 2 2 3 2 4 2 3" xfId="52230" xr:uid="{3D567EBE-1FA7-4BC9-9793-4D20BBF3F2E4}"/>
    <cellStyle name="Comma 2 2 2 3 2 4 3" xfId="16810" xr:uid="{12ABDB4F-C1F8-48E5-BEA7-5195FE2695BF}"/>
    <cellStyle name="Comma 2 2 2 3 2 4 4" xfId="30500" xr:uid="{5947C162-3E8E-48AB-AC28-DEEDD7961945}"/>
    <cellStyle name="Comma 2 2 2 3 2 4 5" xfId="45384" xr:uid="{710E5D43-FACE-48FE-97BB-EC2C8A44A5F5}"/>
    <cellStyle name="Comma 2 2 2 3 2 5" xfId="20232" xr:uid="{96E75F4A-F9CE-4E91-A39D-925D7162FD5C}"/>
    <cellStyle name="Comma 2 2 2 3 2 5 2" xfId="33924" xr:uid="{B8721BBC-3BED-48D9-B5C3-BEE48BEB9676}"/>
    <cellStyle name="Comma 2 2 2 3 2 5 3" xfId="48808" xr:uid="{90262C1E-A638-4464-BB9F-DC31BB74D966}"/>
    <cellStyle name="Comma 2 2 2 3 2 6" xfId="13388" xr:uid="{EDB8ADB6-DBE2-46CE-A2E2-08F185401A6E}"/>
    <cellStyle name="Comma 2 2 2 3 2 7" xfId="27078" xr:uid="{E541A8F7-D60B-45FD-BDA9-30001C0E3837}"/>
    <cellStyle name="Comma 2 2 2 3 2 8" xfId="41962" xr:uid="{E56A0E3E-AE40-47D1-837C-0344C5036974}"/>
    <cellStyle name="Comma 2 2 2 3 3" xfId="6542" xr:uid="{D1F6ADAD-4452-4F6D-90B8-70784BD1A707}"/>
    <cellStyle name="Comma 2 2 2 3 3 2" xfId="8256" xr:uid="{7BBFA1DD-0EC0-43BE-8562-40734C54CEEA}"/>
    <cellStyle name="Comma 2 2 2 3 3 2 2" xfId="11678" xr:uid="{DEF8A701-626D-4E66-8FED-9C02ECBF48DD}"/>
    <cellStyle name="Comma 2 2 2 3 3 2 2 2" xfId="25368" xr:uid="{0B6AE985-5045-4127-8C2D-88EEEC98203D}"/>
    <cellStyle name="Comma 2 2 2 3 3 2 2 2 2" xfId="39060" xr:uid="{E72D1A40-3F0F-4000-A632-7EDF48139AF9}"/>
    <cellStyle name="Comma 2 2 2 3 3 2 2 2 3" xfId="53944" xr:uid="{D2DADDE8-1B16-45A8-8B26-D4531EC3B20D}"/>
    <cellStyle name="Comma 2 2 2 3 3 2 2 3" xfId="18524" xr:uid="{153D4D0D-99C5-4D64-82A0-8724A0BB568E}"/>
    <cellStyle name="Comma 2 2 2 3 3 2 2 4" xfId="32214" xr:uid="{24DB4AE0-4558-4369-A30D-7B7F32EA0E86}"/>
    <cellStyle name="Comma 2 2 2 3 3 2 2 5" xfId="47098" xr:uid="{E66A1BFD-2007-434E-8CE5-7003C3BE79BF}"/>
    <cellStyle name="Comma 2 2 2 3 3 2 3" xfId="21946" xr:uid="{C80E3158-9739-4301-97EF-965174BCEF67}"/>
    <cellStyle name="Comma 2 2 2 3 3 2 3 2" xfId="35638" xr:uid="{019AFE90-4149-4C97-A0B5-89FBC0657340}"/>
    <cellStyle name="Comma 2 2 2 3 3 2 3 3" xfId="50522" xr:uid="{54DCB1FB-F420-417D-8EFA-8CBF651C7F7C}"/>
    <cellStyle name="Comma 2 2 2 3 3 2 4" xfId="15102" xr:uid="{334EDE4C-33BB-4929-A01F-8CBA519A2959}"/>
    <cellStyle name="Comma 2 2 2 3 3 2 5" xfId="28792" xr:uid="{3824D116-8CED-473B-B4A8-02F43D01F3E9}"/>
    <cellStyle name="Comma 2 2 2 3 3 2 6" xfId="43676" xr:uid="{3E6AB007-1D61-4BD3-8D86-CE5FABF06C56}"/>
    <cellStyle name="Comma 2 2 2 3 3 3" xfId="9966" xr:uid="{696A3970-3F34-4079-A3BD-7CE169443839}"/>
    <cellStyle name="Comma 2 2 2 3 3 3 2" xfId="23656" xr:uid="{A20AE3D6-A744-4A7D-9B6F-997059D475F8}"/>
    <cellStyle name="Comma 2 2 2 3 3 3 2 2" xfId="37348" xr:uid="{14190266-C98B-40C0-98C4-FD8EC32FAC33}"/>
    <cellStyle name="Comma 2 2 2 3 3 3 2 3" xfId="52232" xr:uid="{418AC92C-DC69-4A1F-BD5F-186F3D8067EE}"/>
    <cellStyle name="Comma 2 2 2 3 3 3 3" xfId="16812" xr:uid="{A54C5257-7D89-4246-B521-BE6BAB09A959}"/>
    <cellStyle name="Comma 2 2 2 3 3 3 4" xfId="30502" xr:uid="{9E4E563C-7BB7-4322-836A-D4D91DF947CA}"/>
    <cellStyle name="Comma 2 2 2 3 3 3 5" xfId="45386" xr:uid="{EEA62FCE-F6BB-4070-BAAE-477E5D45ED82}"/>
    <cellStyle name="Comma 2 2 2 3 3 4" xfId="20234" xr:uid="{6DBDB2C0-B56B-49CD-9A3A-7969A431F83A}"/>
    <cellStyle name="Comma 2 2 2 3 3 4 2" xfId="33926" xr:uid="{9FB78E86-1DA0-4A58-992B-26E180E69771}"/>
    <cellStyle name="Comma 2 2 2 3 3 4 3" xfId="48810" xr:uid="{E28C84F0-0AAC-40E1-A6AC-4C9B90CA0408}"/>
    <cellStyle name="Comma 2 2 2 3 3 5" xfId="13390" xr:uid="{77FA1529-78F8-414E-AF71-E64C235FE408}"/>
    <cellStyle name="Comma 2 2 2 3 3 6" xfId="27080" xr:uid="{8B891D38-13BB-4644-9914-4EA93F4FA458}"/>
    <cellStyle name="Comma 2 2 2 3 3 7" xfId="41964" xr:uid="{ED50E13E-DD47-4F5B-BA3E-80AC667F723A}"/>
    <cellStyle name="Comma 2 2 2 3 4" xfId="6543" xr:uid="{2A8EFD39-9989-4EE1-8D37-367DEE3A5CB3}"/>
    <cellStyle name="Comma 2 2 2 3 4 2" xfId="8257" xr:uid="{8658B87D-683C-4411-A191-61F08FB189E1}"/>
    <cellStyle name="Comma 2 2 2 3 4 2 2" xfId="11679" xr:uid="{F2C29844-1588-4282-8BE4-25FD20AE9E27}"/>
    <cellStyle name="Comma 2 2 2 3 4 2 2 2" xfId="25369" xr:uid="{01B6CEFB-4274-4C17-BE99-96747B9E7E86}"/>
    <cellStyle name="Comma 2 2 2 3 4 2 2 2 2" xfId="39061" xr:uid="{104230BD-16AA-4EDD-9F62-814AD719F081}"/>
    <cellStyle name="Comma 2 2 2 3 4 2 2 2 3" xfId="53945" xr:uid="{39020547-A902-4F94-A7F2-FD02E5125671}"/>
    <cellStyle name="Comma 2 2 2 3 4 2 2 3" xfId="18525" xr:uid="{78423B50-CE5C-4042-9B67-B5EFFA0EBD4A}"/>
    <cellStyle name="Comma 2 2 2 3 4 2 2 4" xfId="32215" xr:uid="{E137020E-6474-4C6D-AEC2-89D1A29768DE}"/>
    <cellStyle name="Comma 2 2 2 3 4 2 2 5" xfId="47099" xr:uid="{846E94D0-70ED-4CBF-9D65-EC4EDC160C42}"/>
    <cellStyle name="Comma 2 2 2 3 4 2 3" xfId="21947" xr:uid="{5D00F464-95C6-4333-A30F-F9BABC62DB19}"/>
    <cellStyle name="Comma 2 2 2 3 4 2 3 2" xfId="35639" xr:uid="{3E9400FE-237B-4FEB-BD07-81414B15BB5D}"/>
    <cellStyle name="Comma 2 2 2 3 4 2 3 3" xfId="50523" xr:uid="{D48C04A8-C8AC-436F-A555-E05353C8261E}"/>
    <cellStyle name="Comma 2 2 2 3 4 2 4" xfId="15103" xr:uid="{161E0A25-92BB-41F5-8A72-A394AF36F34F}"/>
    <cellStyle name="Comma 2 2 2 3 4 2 5" xfId="28793" xr:uid="{6E5AE7C7-C707-4A56-BFC1-F0ED452D1878}"/>
    <cellStyle name="Comma 2 2 2 3 4 2 6" xfId="43677" xr:uid="{9FA5CDBA-5773-4798-8E8E-D7946834C358}"/>
    <cellStyle name="Comma 2 2 2 3 4 3" xfId="9967" xr:uid="{8144948C-1648-4876-86BA-A0DABCA2EEE1}"/>
    <cellStyle name="Comma 2 2 2 3 4 3 2" xfId="23657" xr:uid="{D6C7AE8F-C598-4170-9279-36A271AE0072}"/>
    <cellStyle name="Comma 2 2 2 3 4 3 2 2" xfId="37349" xr:uid="{32C48F26-5425-4DB0-90A8-570AD7F9C6B9}"/>
    <cellStyle name="Comma 2 2 2 3 4 3 2 3" xfId="52233" xr:uid="{F1CB3320-A054-46F2-A3AA-37D0E00D1AB1}"/>
    <cellStyle name="Comma 2 2 2 3 4 3 3" xfId="16813" xr:uid="{F74FE4D7-25F9-487F-9EDC-A168DEF4EB4C}"/>
    <cellStyle name="Comma 2 2 2 3 4 3 4" xfId="30503" xr:uid="{818EE093-2416-49CC-BE87-D333589F2116}"/>
    <cellStyle name="Comma 2 2 2 3 4 3 5" xfId="45387" xr:uid="{7BB3A2EF-C030-4FD2-8563-53804399014F}"/>
    <cellStyle name="Comma 2 2 2 3 4 4" xfId="20235" xr:uid="{9EF2714B-3CF3-4856-8679-AEF753FCE9F1}"/>
    <cellStyle name="Comma 2 2 2 3 4 4 2" xfId="33927" xr:uid="{3F54675B-7E22-48A1-8DAC-2262F1D00003}"/>
    <cellStyle name="Comma 2 2 2 3 4 4 3" xfId="48811" xr:uid="{B6E1FC1C-85BD-4D6B-B11C-26509B8CA17B}"/>
    <cellStyle name="Comma 2 2 2 3 4 5" xfId="13391" xr:uid="{8F476DFA-698C-4768-9E82-02AF3463A076}"/>
    <cellStyle name="Comma 2 2 2 3 4 6" xfId="27081" xr:uid="{265B41B4-80C1-46A6-A731-8AC925E653B8}"/>
    <cellStyle name="Comma 2 2 2 3 4 7" xfId="41965" xr:uid="{D4056CA3-756D-4237-849B-DD2879746AD8}"/>
    <cellStyle name="Comma 2 2 2 3 5" xfId="8253" xr:uid="{18B38926-656A-45C3-A6F7-F4615F072190}"/>
    <cellStyle name="Comma 2 2 2 3 5 2" xfId="11675" xr:uid="{30E35E7A-5FB5-451B-832A-0BA2ECD8C519}"/>
    <cellStyle name="Comma 2 2 2 3 5 2 2" xfId="25365" xr:uid="{104D737B-A027-4C58-BA85-A6E809739B8E}"/>
    <cellStyle name="Comma 2 2 2 3 5 2 2 2" xfId="39057" xr:uid="{8703B9AA-A634-419D-B437-AAA5F8759989}"/>
    <cellStyle name="Comma 2 2 2 3 5 2 2 3" xfId="53941" xr:uid="{D0BC89E3-9C66-4C1D-8470-D1868B2A38BF}"/>
    <cellStyle name="Comma 2 2 2 3 5 2 3" xfId="18521" xr:uid="{E9BD932F-4A1A-4045-874C-1B1A0D155DB9}"/>
    <cellStyle name="Comma 2 2 2 3 5 2 4" xfId="32211" xr:uid="{D1A36A91-8E3B-4DB4-A1CB-B31C4C1958C5}"/>
    <cellStyle name="Comma 2 2 2 3 5 2 5" xfId="47095" xr:uid="{839CD6C9-C469-4649-93CC-E8F8FAB76EA2}"/>
    <cellStyle name="Comma 2 2 2 3 5 3" xfId="21943" xr:uid="{6862B12A-431D-4D06-AE4C-8FB669A8D2B5}"/>
    <cellStyle name="Comma 2 2 2 3 5 3 2" xfId="35635" xr:uid="{AF667D3E-CFF1-4BF6-9FC8-DD182C503D6A}"/>
    <cellStyle name="Comma 2 2 2 3 5 3 3" xfId="50519" xr:uid="{F7C942A3-5AC6-42AB-B0D9-35ED51222320}"/>
    <cellStyle name="Comma 2 2 2 3 5 4" xfId="15099" xr:uid="{AAE88CF7-F54B-40B6-829B-794C0D4551ED}"/>
    <cellStyle name="Comma 2 2 2 3 5 5" xfId="28789" xr:uid="{089FA2B8-E09F-4947-8401-DFB471B64DD4}"/>
    <cellStyle name="Comma 2 2 2 3 5 6" xfId="43673" xr:uid="{1A0857D0-0D34-4277-99BA-F7F2E5713D0B}"/>
    <cellStyle name="Comma 2 2 2 3 6" xfId="9963" xr:uid="{A60092C9-1C56-431F-994B-892099F58BB1}"/>
    <cellStyle name="Comma 2 2 2 3 6 2" xfId="23653" xr:uid="{FED92704-14B4-4CE9-A3D1-77C8F8B335D0}"/>
    <cellStyle name="Comma 2 2 2 3 6 2 2" xfId="37345" xr:uid="{81814D41-4064-464A-86BC-2141585F980D}"/>
    <cellStyle name="Comma 2 2 2 3 6 2 3" xfId="52229" xr:uid="{9C7A62E0-A1D7-4039-A921-48FB1895860F}"/>
    <cellStyle name="Comma 2 2 2 3 6 3" xfId="16809" xr:uid="{6898DA03-46D7-4414-B4BF-4AEB45AC929C}"/>
    <cellStyle name="Comma 2 2 2 3 6 4" xfId="30499" xr:uid="{87300883-0602-4568-B188-A3B8F7261A34}"/>
    <cellStyle name="Comma 2 2 2 3 6 5" xfId="45383" xr:uid="{29AE5EF2-9CD3-4F76-8F68-1BD663BC69A6}"/>
    <cellStyle name="Comma 2 2 2 3 7" xfId="20231" xr:uid="{699AA868-7F41-457E-8352-33CFD1468814}"/>
    <cellStyle name="Comma 2 2 2 3 7 2" xfId="33923" xr:uid="{BA983A4F-E001-4C9B-A453-9712FF44F23C}"/>
    <cellStyle name="Comma 2 2 2 3 7 3" xfId="48807" xr:uid="{96BECDEC-31D8-4EAC-980B-FE86E8AA55AB}"/>
    <cellStyle name="Comma 2 2 2 3 8" xfId="13387" xr:uid="{D3B82743-4592-4BE3-81E7-AB20EEF6DAB6}"/>
    <cellStyle name="Comma 2 2 2 3 9" xfId="27077" xr:uid="{85370697-CB9E-4516-A257-EEA5757ED451}"/>
    <cellStyle name="Comma 2 2 2 4" xfId="6544" xr:uid="{2B8A8C28-D5B1-49B8-900D-398562136EE4}"/>
    <cellStyle name="Comma 2 2 2 4 10" xfId="41966" xr:uid="{E0FA2B9C-72D8-4EEE-AC7E-7E05071A9E98}"/>
    <cellStyle name="Comma 2 2 2 4 2" xfId="6545" xr:uid="{63194ACB-4A65-4C3D-8795-D81959CE70BF}"/>
    <cellStyle name="Comma 2 2 2 4 2 2" xfId="6546" xr:uid="{4C1B0009-1792-4F69-A957-D24703C491AA}"/>
    <cellStyle name="Comma 2 2 2 4 2 2 2" xfId="8260" xr:uid="{42840C68-0192-4BB9-B7CF-F146BDFCADAF}"/>
    <cellStyle name="Comma 2 2 2 4 2 2 2 2" xfId="11682" xr:uid="{970CF4BF-CC9A-4937-8752-F764CD825199}"/>
    <cellStyle name="Comma 2 2 2 4 2 2 2 2 2" xfId="25372" xr:uid="{35451FB3-2F46-4D7E-8F8A-DCE2E8F8C654}"/>
    <cellStyle name="Comma 2 2 2 4 2 2 2 2 2 2" xfId="39064" xr:uid="{ECFA7803-DDA1-4318-88AD-98304E2F2661}"/>
    <cellStyle name="Comma 2 2 2 4 2 2 2 2 2 3" xfId="53948" xr:uid="{3670AAAC-12BF-4BD5-9B5F-06CFD409AFB6}"/>
    <cellStyle name="Comma 2 2 2 4 2 2 2 2 3" xfId="18528" xr:uid="{BCDB5427-8F14-48FF-B84A-4CB3325BAF28}"/>
    <cellStyle name="Comma 2 2 2 4 2 2 2 2 4" xfId="32218" xr:uid="{596352A8-257D-40A9-8116-7A225A6C980E}"/>
    <cellStyle name="Comma 2 2 2 4 2 2 2 2 5" xfId="47102" xr:uid="{7EC0A5D4-C843-43FD-8339-2D2448F51172}"/>
    <cellStyle name="Comma 2 2 2 4 2 2 2 3" xfId="21950" xr:uid="{32B4D4BB-D93E-454E-AF84-109954CF3F47}"/>
    <cellStyle name="Comma 2 2 2 4 2 2 2 3 2" xfId="35642" xr:uid="{DEB39832-7AF6-4381-8C51-44B7E39FCBD2}"/>
    <cellStyle name="Comma 2 2 2 4 2 2 2 3 3" xfId="50526" xr:uid="{97816D87-E77D-44DD-8345-E178FD29A8BA}"/>
    <cellStyle name="Comma 2 2 2 4 2 2 2 4" xfId="15106" xr:uid="{AA4EAA7E-7F0B-4C02-9CC6-7A028887AD7D}"/>
    <cellStyle name="Comma 2 2 2 4 2 2 2 5" xfId="28796" xr:uid="{855CE2AD-791C-4B04-A63D-0A0E9189441E}"/>
    <cellStyle name="Comma 2 2 2 4 2 2 2 6" xfId="43680" xr:uid="{F197982B-003D-451D-85F3-126B22F4FC5F}"/>
    <cellStyle name="Comma 2 2 2 4 2 2 3" xfId="9970" xr:uid="{F4D46BE2-450E-444B-AC31-FD02E194CC23}"/>
    <cellStyle name="Comma 2 2 2 4 2 2 3 2" xfId="23660" xr:uid="{B6F6FAB6-1C4F-48AA-A7DD-295BC90DA95B}"/>
    <cellStyle name="Comma 2 2 2 4 2 2 3 2 2" xfId="37352" xr:uid="{C9FD920B-58F5-47A8-8139-A68E9C41C601}"/>
    <cellStyle name="Comma 2 2 2 4 2 2 3 2 3" xfId="52236" xr:uid="{C2C1EBBF-7C49-4240-BA36-ED5EE09A6A0B}"/>
    <cellStyle name="Comma 2 2 2 4 2 2 3 3" xfId="16816" xr:uid="{1DFBE5D2-0D9A-49A3-96D7-6782FBADCE3E}"/>
    <cellStyle name="Comma 2 2 2 4 2 2 3 4" xfId="30506" xr:uid="{8EAED603-5D65-4719-8A72-AC19717BFF59}"/>
    <cellStyle name="Comma 2 2 2 4 2 2 3 5" xfId="45390" xr:uid="{4573CAEF-A44F-4845-B1DE-91D6AD91DF18}"/>
    <cellStyle name="Comma 2 2 2 4 2 2 4" xfId="20238" xr:uid="{92389F89-B9C3-474B-AC4A-C6B18D717069}"/>
    <cellStyle name="Comma 2 2 2 4 2 2 4 2" xfId="33930" xr:uid="{30CBD381-FD45-4D6B-BF3A-4CB67BC235FF}"/>
    <cellStyle name="Comma 2 2 2 4 2 2 4 3" xfId="48814" xr:uid="{8D81E661-7F18-42FF-8623-0BF9081D0BC5}"/>
    <cellStyle name="Comma 2 2 2 4 2 2 5" xfId="13394" xr:uid="{80502C01-D013-4E08-BC27-EF22B014B299}"/>
    <cellStyle name="Comma 2 2 2 4 2 2 6" xfId="27084" xr:uid="{BD26E68F-AC58-4C2E-9114-C176ED10D4CD}"/>
    <cellStyle name="Comma 2 2 2 4 2 2 7" xfId="41968" xr:uid="{D91C625C-9462-4A3E-8617-F5A5511034DA}"/>
    <cellStyle name="Comma 2 2 2 4 2 3" xfId="8259" xr:uid="{1F168C11-E0BF-43DC-89BB-A07A778648ED}"/>
    <cellStyle name="Comma 2 2 2 4 2 3 2" xfId="11681" xr:uid="{FFC2B87B-AA51-475B-819B-1F739166D4AC}"/>
    <cellStyle name="Comma 2 2 2 4 2 3 2 2" xfId="25371" xr:uid="{0095024A-5093-42F4-840D-9A2B419A03DE}"/>
    <cellStyle name="Comma 2 2 2 4 2 3 2 2 2" xfId="39063" xr:uid="{9928A244-7FC1-4DC6-8390-07E408E54AAE}"/>
    <cellStyle name="Comma 2 2 2 4 2 3 2 2 3" xfId="53947" xr:uid="{10B3C30E-9C61-40E4-8822-189E23BC7C91}"/>
    <cellStyle name="Comma 2 2 2 4 2 3 2 3" xfId="18527" xr:uid="{C4448ABA-AE6E-4078-ADE2-C4CD78302B1F}"/>
    <cellStyle name="Comma 2 2 2 4 2 3 2 4" xfId="32217" xr:uid="{00BE2D82-355D-4B35-8317-3D2E5C3569D8}"/>
    <cellStyle name="Comma 2 2 2 4 2 3 2 5" xfId="47101" xr:uid="{0850F382-C516-42D7-A155-8DB65987BD54}"/>
    <cellStyle name="Comma 2 2 2 4 2 3 3" xfId="21949" xr:uid="{9F092032-C065-447C-ABC7-5B1E367B84E7}"/>
    <cellStyle name="Comma 2 2 2 4 2 3 3 2" xfId="35641" xr:uid="{662D56FE-C658-4858-8ED7-B1C8B3302267}"/>
    <cellStyle name="Comma 2 2 2 4 2 3 3 3" xfId="50525" xr:uid="{300CB5D8-0565-4A73-B17D-E98FEFBDFA8F}"/>
    <cellStyle name="Comma 2 2 2 4 2 3 4" xfId="15105" xr:uid="{95E19A5C-E1B8-49DE-A872-2A0A1349BF42}"/>
    <cellStyle name="Comma 2 2 2 4 2 3 5" xfId="28795" xr:uid="{247E5E55-869B-473D-9AC5-7F0AF777A750}"/>
    <cellStyle name="Comma 2 2 2 4 2 3 6" xfId="43679" xr:uid="{EAEBECD2-0EFF-4502-B429-4C6048815637}"/>
    <cellStyle name="Comma 2 2 2 4 2 4" xfId="9969" xr:uid="{91D8C7D9-E40C-4842-B76A-7DEFB5392489}"/>
    <cellStyle name="Comma 2 2 2 4 2 4 2" xfId="23659" xr:uid="{B497AED0-381A-4237-9E18-26CBAF47075F}"/>
    <cellStyle name="Comma 2 2 2 4 2 4 2 2" xfId="37351" xr:uid="{708CD720-27FB-4C35-9DE3-5529D2D2141E}"/>
    <cellStyle name="Comma 2 2 2 4 2 4 2 3" xfId="52235" xr:uid="{9307D363-5B60-4F39-A192-6C77F3A152B1}"/>
    <cellStyle name="Comma 2 2 2 4 2 4 3" xfId="16815" xr:uid="{E627202C-9884-4C67-9DF7-C82050525B2B}"/>
    <cellStyle name="Comma 2 2 2 4 2 4 4" xfId="30505" xr:uid="{39C82031-3FD1-4906-8D9D-F82B49A73004}"/>
    <cellStyle name="Comma 2 2 2 4 2 4 5" xfId="45389" xr:uid="{639EB31F-591B-46E6-BF85-F4BFE211BB66}"/>
    <cellStyle name="Comma 2 2 2 4 2 5" xfId="20237" xr:uid="{109EB994-5F15-4B05-B471-2F46D9E58029}"/>
    <cellStyle name="Comma 2 2 2 4 2 5 2" xfId="33929" xr:uid="{C0F41659-FCCC-4CF0-A796-1C6045324BBD}"/>
    <cellStyle name="Comma 2 2 2 4 2 5 3" xfId="48813" xr:uid="{2280967D-E2FC-45F4-BFF7-69378175C5BE}"/>
    <cellStyle name="Comma 2 2 2 4 2 6" xfId="13393" xr:uid="{056FFDC4-1E26-497C-847B-972F116F3A81}"/>
    <cellStyle name="Comma 2 2 2 4 2 7" xfId="27083" xr:uid="{B3A02811-C0E1-499F-9BFA-778B286C7917}"/>
    <cellStyle name="Comma 2 2 2 4 2 8" xfId="41967" xr:uid="{E3BA70B6-C6A2-44FD-ACB9-BF4479835719}"/>
    <cellStyle name="Comma 2 2 2 4 3" xfId="6547" xr:uid="{B78A9C83-3B60-4296-A766-248D30CF99D2}"/>
    <cellStyle name="Comma 2 2 2 4 3 2" xfId="8261" xr:uid="{759B9B17-3EB0-410E-BE5A-E7D314203489}"/>
    <cellStyle name="Comma 2 2 2 4 3 2 2" xfId="11683" xr:uid="{5D7D4667-717E-42DF-8394-E79EF8E519BC}"/>
    <cellStyle name="Comma 2 2 2 4 3 2 2 2" xfId="25373" xr:uid="{6CCF750F-9C0D-4EDF-8134-10B0FF022EFE}"/>
    <cellStyle name="Comma 2 2 2 4 3 2 2 2 2" xfId="39065" xr:uid="{44FC31B0-AD7D-4CC7-AA58-101B91813F33}"/>
    <cellStyle name="Comma 2 2 2 4 3 2 2 2 3" xfId="53949" xr:uid="{E6E007C6-3D20-4A29-B75C-768B9F9C9B9F}"/>
    <cellStyle name="Comma 2 2 2 4 3 2 2 3" xfId="18529" xr:uid="{915B8010-0D84-401F-885C-D0B880D61B0D}"/>
    <cellStyle name="Comma 2 2 2 4 3 2 2 4" xfId="32219" xr:uid="{2DAE796C-560E-4921-88E6-53CC468E5B69}"/>
    <cellStyle name="Comma 2 2 2 4 3 2 2 5" xfId="47103" xr:uid="{E233CD7D-8A4B-45FA-95FE-7758010FD433}"/>
    <cellStyle name="Comma 2 2 2 4 3 2 3" xfId="21951" xr:uid="{7C5A6718-4B22-46D3-B4CD-712C7FFADB71}"/>
    <cellStyle name="Comma 2 2 2 4 3 2 3 2" xfId="35643" xr:uid="{0FE48DE9-99FA-4CF6-8C68-1319F5AF12C3}"/>
    <cellStyle name="Comma 2 2 2 4 3 2 3 3" xfId="50527" xr:uid="{86B9895A-B4EC-41CF-9AD2-8C93499D53AD}"/>
    <cellStyle name="Comma 2 2 2 4 3 2 4" xfId="15107" xr:uid="{504B6330-C244-4D49-9055-F6CF7BE9D3CC}"/>
    <cellStyle name="Comma 2 2 2 4 3 2 5" xfId="28797" xr:uid="{2A7927E3-1E25-43A9-BB13-6982B6120C8B}"/>
    <cellStyle name="Comma 2 2 2 4 3 2 6" xfId="43681" xr:uid="{10DADD6E-8F4B-4C4A-98FA-D39554C69369}"/>
    <cellStyle name="Comma 2 2 2 4 3 3" xfId="9971" xr:uid="{F23E9F0C-9F44-4B4F-B8C7-3FB2340AD496}"/>
    <cellStyle name="Comma 2 2 2 4 3 3 2" xfId="23661" xr:uid="{66F4775E-2E76-4604-BF90-7A58147FFDE1}"/>
    <cellStyle name="Comma 2 2 2 4 3 3 2 2" xfId="37353" xr:uid="{10DDBC9D-3489-48FF-9013-61948E32EFE0}"/>
    <cellStyle name="Comma 2 2 2 4 3 3 2 3" xfId="52237" xr:uid="{D62AF0B7-9BF4-4A11-8BDB-5CBB69825C3D}"/>
    <cellStyle name="Comma 2 2 2 4 3 3 3" xfId="16817" xr:uid="{EA46872B-1A5C-4A9B-A88B-3F446C8F1F22}"/>
    <cellStyle name="Comma 2 2 2 4 3 3 4" xfId="30507" xr:uid="{09DA8750-A47A-4CF7-B596-7B685433067A}"/>
    <cellStyle name="Comma 2 2 2 4 3 3 5" xfId="45391" xr:uid="{063D797A-DD07-4DF8-8D94-7FE35024FDD0}"/>
    <cellStyle name="Comma 2 2 2 4 3 4" xfId="20239" xr:uid="{0E502655-B9C9-4A8E-9C60-9ED24309FF28}"/>
    <cellStyle name="Comma 2 2 2 4 3 4 2" xfId="33931" xr:uid="{DA294ABC-04BB-48E6-8C57-D0C8CDA15357}"/>
    <cellStyle name="Comma 2 2 2 4 3 4 3" xfId="48815" xr:uid="{BAFB8FB5-BB59-4168-B00C-AF1AFED35C45}"/>
    <cellStyle name="Comma 2 2 2 4 3 5" xfId="13395" xr:uid="{26103862-C287-4AB3-A223-DBF829C8A2BD}"/>
    <cellStyle name="Comma 2 2 2 4 3 6" xfId="27085" xr:uid="{F7D72555-793F-4977-842E-A05A062BB8FA}"/>
    <cellStyle name="Comma 2 2 2 4 3 7" xfId="41969" xr:uid="{8984A503-5774-4443-BF16-8FD540560015}"/>
    <cellStyle name="Comma 2 2 2 4 4" xfId="6548" xr:uid="{1AEA00AB-52E1-4095-90E7-85C8111DE7DC}"/>
    <cellStyle name="Comma 2 2 2 4 4 2" xfId="8262" xr:uid="{8FBD45C1-5FDE-427B-B424-34039318CC4B}"/>
    <cellStyle name="Comma 2 2 2 4 4 2 2" xfId="11684" xr:uid="{99FC8EA9-97C5-43E5-BAEC-F430547B0C9E}"/>
    <cellStyle name="Comma 2 2 2 4 4 2 2 2" xfId="25374" xr:uid="{DB4416A3-24E3-4FC0-AE64-726B613CA12D}"/>
    <cellStyle name="Comma 2 2 2 4 4 2 2 2 2" xfId="39066" xr:uid="{87786CB3-3093-4864-80D8-DC19DF3A3FA7}"/>
    <cellStyle name="Comma 2 2 2 4 4 2 2 2 3" xfId="53950" xr:uid="{C5709B7E-6528-4D5C-9A09-4B2E31B64025}"/>
    <cellStyle name="Comma 2 2 2 4 4 2 2 3" xfId="18530" xr:uid="{C8C9F84A-5F8F-47C0-9824-750115F78DE2}"/>
    <cellStyle name="Comma 2 2 2 4 4 2 2 4" xfId="32220" xr:uid="{2C7A3D79-CAEB-4425-9FF5-7B1F8BCFCB20}"/>
    <cellStyle name="Comma 2 2 2 4 4 2 2 5" xfId="47104" xr:uid="{C7EB443C-5C15-42EE-A433-3C9A4F848033}"/>
    <cellStyle name="Comma 2 2 2 4 4 2 3" xfId="21952" xr:uid="{02356412-04F2-40DF-8B97-CE563F0A27D4}"/>
    <cellStyle name="Comma 2 2 2 4 4 2 3 2" xfId="35644" xr:uid="{FE02E1E1-3586-46A3-A17A-52BA36694BC9}"/>
    <cellStyle name="Comma 2 2 2 4 4 2 3 3" xfId="50528" xr:uid="{590B112E-880E-4820-90FD-57658E202EFC}"/>
    <cellStyle name="Comma 2 2 2 4 4 2 4" xfId="15108" xr:uid="{9B4A349F-E8E0-429B-89BA-5A81E2702E1B}"/>
    <cellStyle name="Comma 2 2 2 4 4 2 5" xfId="28798" xr:uid="{53BE13F4-14AE-4AB3-8FF7-CAC5E83D8B10}"/>
    <cellStyle name="Comma 2 2 2 4 4 2 6" xfId="43682" xr:uid="{B936552F-71F6-4C15-883A-0A8304BBBE61}"/>
    <cellStyle name="Comma 2 2 2 4 4 3" xfId="9972" xr:uid="{573A8C68-91DF-4A90-B4F3-6A7EC00F8649}"/>
    <cellStyle name="Comma 2 2 2 4 4 3 2" xfId="23662" xr:uid="{588ED72F-17EE-4D2A-A8DE-B99E56BE0F0D}"/>
    <cellStyle name="Comma 2 2 2 4 4 3 2 2" xfId="37354" xr:uid="{990A76D6-65FA-4CB6-925A-2EFA9E0ABE6E}"/>
    <cellStyle name="Comma 2 2 2 4 4 3 2 3" xfId="52238" xr:uid="{60FBD071-5FD3-4B2F-9CC8-263340D81786}"/>
    <cellStyle name="Comma 2 2 2 4 4 3 3" xfId="16818" xr:uid="{464C559B-AEB0-49E7-B5AE-1F7055243EC9}"/>
    <cellStyle name="Comma 2 2 2 4 4 3 4" xfId="30508" xr:uid="{D23179F9-69BE-47DF-8414-5D92F7A500B3}"/>
    <cellStyle name="Comma 2 2 2 4 4 3 5" xfId="45392" xr:uid="{7DB267A7-320E-44F4-8670-6A19CEA48DC0}"/>
    <cellStyle name="Comma 2 2 2 4 4 4" xfId="20240" xr:uid="{F2282724-2348-4C1F-A46B-D3589012AA88}"/>
    <cellStyle name="Comma 2 2 2 4 4 4 2" xfId="33932" xr:uid="{F49A4D58-5E0B-4FA2-AEC8-C05AFACFB658}"/>
    <cellStyle name="Comma 2 2 2 4 4 4 3" xfId="48816" xr:uid="{CE8EB64D-4035-4AC3-B867-93A53BF1D944}"/>
    <cellStyle name="Comma 2 2 2 4 4 5" xfId="13396" xr:uid="{6CCEC8EB-C722-467D-9C4E-6E2B60D5402F}"/>
    <cellStyle name="Comma 2 2 2 4 4 6" xfId="27086" xr:uid="{6B870C96-5455-41CE-96BC-A1AA2FF4DA94}"/>
    <cellStyle name="Comma 2 2 2 4 4 7" xfId="41970" xr:uid="{E0B2F409-BFF8-49AF-9A8C-4FA565758128}"/>
    <cellStyle name="Comma 2 2 2 4 5" xfId="8258" xr:uid="{4975CD61-AFC6-4AA2-8955-2AE9E0933986}"/>
    <cellStyle name="Comma 2 2 2 4 5 2" xfId="11680" xr:uid="{0F3D9FE5-9D73-48B7-8D05-8FC330A6ED98}"/>
    <cellStyle name="Comma 2 2 2 4 5 2 2" xfId="25370" xr:uid="{F22787E9-5783-4A6C-9389-4A15AE3BC778}"/>
    <cellStyle name="Comma 2 2 2 4 5 2 2 2" xfId="39062" xr:uid="{65EFF415-85A0-4C43-8E13-8420B7A5BF7C}"/>
    <cellStyle name="Comma 2 2 2 4 5 2 2 3" xfId="53946" xr:uid="{6D2368A4-8247-44F9-9CCD-2533BD5FFD54}"/>
    <cellStyle name="Comma 2 2 2 4 5 2 3" xfId="18526" xr:uid="{5DEBF138-1992-4A7A-AD74-E42B0B9ADFFE}"/>
    <cellStyle name="Comma 2 2 2 4 5 2 4" xfId="32216" xr:uid="{FB0D579D-6C21-45C1-AC0E-5518390C3B50}"/>
    <cellStyle name="Comma 2 2 2 4 5 2 5" xfId="47100" xr:uid="{BC9BAAFC-EEC4-4700-A3CC-962A4789EB3B}"/>
    <cellStyle name="Comma 2 2 2 4 5 3" xfId="21948" xr:uid="{EFAD18AE-0DF6-4FF1-97F5-F1B076E4129D}"/>
    <cellStyle name="Comma 2 2 2 4 5 3 2" xfId="35640" xr:uid="{9E905210-483D-41E3-9B78-0378C74B9B6B}"/>
    <cellStyle name="Comma 2 2 2 4 5 3 3" xfId="50524" xr:uid="{BE631EC1-8C57-4287-AC95-403DC2D3FFF7}"/>
    <cellStyle name="Comma 2 2 2 4 5 4" xfId="15104" xr:uid="{39DDDEFF-2143-4B46-A318-BA5F3770259C}"/>
    <cellStyle name="Comma 2 2 2 4 5 5" xfId="28794" xr:uid="{A6075940-74CC-41E0-A51F-AE55CC65BDFE}"/>
    <cellStyle name="Comma 2 2 2 4 5 6" xfId="43678" xr:uid="{34F1367E-CBCD-485B-AF10-1062AD90D3B1}"/>
    <cellStyle name="Comma 2 2 2 4 6" xfId="9968" xr:uid="{88121C62-630E-4910-916D-3C13F2417421}"/>
    <cellStyle name="Comma 2 2 2 4 6 2" xfId="23658" xr:uid="{81A1E631-7835-4178-B2B6-B0892A6050AB}"/>
    <cellStyle name="Comma 2 2 2 4 6 2 2" xfId="37350" xr:uid="{71188BAE-CE03-4735-BFD8-572856D0D5E4}"/>
    <cellStyle name="Comma 2 2 2 4 6 2 3" xfId="52234" xr:uid="{0CFA71EF-663E-47ED-ABA1-DAF58EBF219B}"/>
    <cellStyle name="Comma 2 2 2 4 6 3" xfId="16814" xr:uid="{84226254-D473-4AEB-A253-207D421B37BA}"/>
    <cellStyle name="Comma 2 2 2 4 6 4" xfId="30504" xr:uid="{FEDA795D-BC75-4BF0-8BD3-1DA9BBBF627B}"/>
    <cellStyle name="Comma 2 2 2 4 6 5" xfId="45388" xr:uid="{CB3C9F2F-DD4C-4CBE-BA5C-E4C73B12E02A}"/>
    <cellStyle name="Comma 2 2 2 4 7" xfId="20236" xr:uid="{14F374A3-9E5E-4C46-AF52-1B03EC800F54}"/>
    <cellStyle name="Comma 2 2 2 4 7 2" xfId="33928" xr:uid="{43E726A7-09C2-44C1-9D9B-047172E3F756}"/>
    <cellStyle name="Comma 2 2 2 4 7 3" xfId="48812" xr:uid="{8F735979-0858-42E4-BE0B-D7DD81B89562}"/>
    <cellStyle name="Comma 2 2 2 4 8" xfId="13392" xr:uid="{6F989B65-DE0E-42D7-9907-4D343585AA27}"/>
    <cellStyle name="Comma 2 2 2 4 9" xfId="27082" xr:uid="{594D1BFA-B76A-41D2-AB64-D189A86ADAE7}"/>
    <cellStyle name="Comma 2 2 2 5" xfId="6549" xr:uid="{0F7FFADA-872C-439F-9798-6A345D243BAE}"/>
    <cellStyle name="Comma 2 2 2 5 2" xfId="6550" xr:uid="{AC57F979-E5F3-486D-8344-5AF2853CD1FB}"/>
    <cellStyle name="Comma 2 2 2 5 2 2" xfId="8264" xr:uid="{ACAF2BB6-E72C-4DD0-B29B-DB370A69FE6F}"/>
    <cellStyle name="Comma 2 2 2 5 2 2 2" xfId="11686" xr:uid="{4F1AA675-2CAB-4D8B-A01F-C17346E13D07}"/>
    <cellStyle name="Comma 2 2 2 5 2 2 2 2" xfId="25376" xr:uid="{FC472201-544F-48CC-A815-62E74C950B03}"/>
    <cellStyle name="Comma 2 2 2 5 2 2 2 2 2" xfId="39068" xr:uid="{AA59351F-8CC8-4018-B329-5067D2D912EF}"/>
    <cellStyle name="Comma 2 2 2 5 2 2 2 2 3" xfId="53952" xr:uid="{C3124D2F-F35C-4A3F-8A19-576E62CD002F}"/>
    <cellStyle name="Comma 2 2 2 5 2 2 2 3" xfId="18532" xr:uid="{67CA9545-32FD-4A81-A52A-8CF33924B2ED}"/>
    <cellStyle name="Comma 2 2 2 5 2 2 2 4" xfId="32222" xr:uid="{3FA96A56-5A9D-48BC-8F01-F5B3C828AFEA}"/>
    <cellStyle name="Comma 2 2 2 5 2 2 2 5" xfId="47106" xr:uid="{BA5A9BD1-CD79-4CD6-BAEF-972DB4F4B4B0}"/>
    <cellStyle name="Comma 2 2 2 5 2 2 3" xfId="21954" xr:uid="{34E8A76B-E04D-4054-A1E9-65865CE5DAC9}"/>
    <cellStyle name="Comma 2 2 2 5 2 2 3 2" xfId="35646" xr:uid="{B358384B-9903-40D5-8CE6-818352D721A6}"/>
    <cellStyle name="Comma 2 2 2 5 2 2 3 3" xfId="50530" xr:uid="{CE677B6E-BC6B-4782-8908-80E0836CD807}"/>
    <cellStyle name="Comma 2 2 2 5 2 2 4" xfId="15110" xr:uid="{22F553DE-94D2-4BB8-93C8-DD38045789E4}"/>
    <cellStyle name="Comma 2 2 2 5 2 2 5" xfId="28800" xr:uid="{EE8BDC14-B320-4CED-9A03-D622EC50649B}"/>
    <cellStyle name="Comma 2 2 2 5 2 2 6" xfId="43684" xr:uid="{3D61F5F1-476F-4A1E-8E80-5CBC6FF7FE35}"/>
    <cellStyle name="Comma 2 2 2 5 2 3" xfId="9974" xr:uid="{5B66166B-31AD-4963-B312-C4089A0AD7BB}"/>
    <cellStyle name="Comma 2 2 2 5 2 3 2" xfId="23664" xr:uid="{F69C7908-E5F3-4A87-81CE-95C98ED7DD8B}"/>
    <cellStyle name="Comma 2 2 2 5 2 3 2 2" xfId="37356" xr:uid="{F248D9E9-65C7-40E2-876F-26DEB9E17A0D}"/>
    <cellStyle name="Comma 2 2 2 5 2 3 2 3" xfId="52240" xr:uid="{9794596A-28DC-4A55-871C-1798094FD446}"/>
    <cellStyle name="Comma 2 2 2 5 2 3 3" xfId="16820" xr:uid="{EDC36834-193C-4526-942F-EB52E2BEF48F}"/>
    <cellStyle name="Comma 2 2 2 5 2 3 4" xfId="30510" xr:uid="{9A2CBF03-808A-406F-9434-4310C576DF22}"/>
    <cellStyle name="Comma 2 2 2 5 2 3 5" xfId="45394" xr:uid="{3B517324-D39E-40B5-8754-B35E0E465CE2}"/>
    <cellStyle name="Comma 2 2 2 5 2 4" xfId="20242" xr:uid="{0F41BB0A-E940-4C1D-A69F-76CD0053632A}"/>
    <cellStyle name="Comma 2 2 2 5 2 4 2" xfId="33934" xr:uid="{9A1757D5-A956-46EC-B56E-E133C71B9284}"/>
    <cellStyle name="Comma 2 2 2 5 2 4 3" xfId="48818" xr:uid="{B685008B-8A99-4236-B66C-A3847A5729E9}"/>
    <cellStyle name="Comma 2 2 2 5 2 5" xfId="13398" xr:uid="{2317DFC7-390B-4C06-BB2E-6FE87127B114}"/>
    <cellStyle name="Comma 2 2 2 5 2 6" xfId="27088" xr:uid="{002C631F-5BC7-426E-932A-C2D5F929942E}"/>
    <cellStyle name="Comma 2 2 2 5 2 7" xfId="41972" xr:uid="{6C0480A3-3C6E-4835-A57B-4CB3103E875E}"/>
    <cellStyle name="Comma 2 2 2 5 3" xfId="8263" xr:uid="{B196C1AB-D19B-4757-8EF9-0FC752A72BFB}"/>
    <cellStyle name="Comma 2 2 2 5 3 2" xfId="11685" xr:uid="{722AC2E6-2F78-47E1-8A76-11236909585F}"/>
    <cellStyle name="Comma 2 2 2 5 3 2 2" xfId="25375" xr:uid="{32A8D770-52B5-464A-8FE1-42E66B1B7599}"/>
    <cellStyle name="Comma 2 2 2 5 3 2 2 2" xfId="39067" xr:uid="{B3EF9EE5-0C93-4BD1-B97E-721B372E6751}"/>
    <cellStyle name="Comma 2 2 2 5 3 2 2 3" xfId="53951" xr:uid="{1F55356E-B97C-4F9B-8809-4A894D4D0BC9}"/>
    <cellStyle name="Comma 2 2 2 5 3 2 3" xfId="18531" xr:uid="{C63EB1C7-5A22-476B-AEA1-2B69FCD86AAA}"/>
    <cellStyle name="Comma 2 2 2 5 3 2 4" xfId="32221" xr:uid="{4CD205FC-A572-4D38-B896-633F9591FAA8}"/>
    <cellStyle name="Comma 2 2 2 5 3 2 5" xfId="47105" xr:uid="{6D5CA693-C887-4E66-B2EB-590613D4D587}"/>
    <cellStyle name="Comma 2 2 2 5 3 3" xfId="21953" xr:uid="{E5D39488-7348-4754-AB51-65040EB37E09}"/>
    <cellStyle name="Comma 2 2 2 5 3 3 2" xfId="35645" xr:uid="{349D0FDB-F4F5-43D8-9A3F-BDCB032D7B71}"/>
    <cellStyle name="Comma 2 2 2 5 3 3 3" xfId="50529" xr:uid="{7792D623-5F48-4C16-86C8-5DE9210333E8}"/>
    <cellStyle name="Comma 2 2 2 5 3 4" xfId="15109" xr:uid="{60837C95-198F-467E-A7DD-157185D02B21}"/>
    <cellStyle name="Comma 2 2 2 5 3 5" xfId="28799" xr:uid="{6163FB1B-0487-422E-8E1E-62FC92F67474}"/>
    <cellStyle name="Comma 2 2 2 5 3 6" xfId="43683" xr:uid="{D3757579-7149-4D33-BB51-C7F44C4C9147}"/>
    <cellStyle name="Comma 2 2 2 5 4" xfId="9973" xr:uid="{95D24DFA-3C23-4562-A5AC-D3408F57EB99}"/>
    <cellStyle name="Comma 2 2 2 5 4 2" xfId="23663" xr:uid="{00DDDE78-55BF-4298-A90E-EE906C5CAEBC}"/>
    <cellStyle name="Comma 2 2 2 5 4 2 2" xfId="37355" xr:uid="{9CDF6448-1182-449D-B445-6D5668944DAE}"/>
    <cellStyle name="Comma 2 2 2 5 4 2 3" xfId="52239" xr:uid="{51D315AB-ECD8-4CDC-A983-38EAB2EA956A}"/>
    <cellStyle name="Comma 2 2 2 5 4 3" xfId="16819" xr:uid="{AD1ADB3E-8EDA-4C9F-B7BB-D51F959D1B8C}"/>
    <cellStyle name="Comma 2 2 2 5 4 4" xfId="30509" xr:uid="{776DA7B6-7510-4481-9865-92A0123F57F5}"/>
    <cellStyle name="Comma 2 2 2 5 4 5" xfId="45393" xr:uid="{D90750D9-2604-409D-BED6-EAD974E7D8F1}"/>
    <cellStyle name="Comma 2 2 2 5 5" xfId="20241" xr:uid="{9BCD5FD7-C0F7-44FD-85E3-44C567C650ED}"/>
    <cellStyle name="Comma 2 2 2 5 5 2" xfId="33933" xr:uid="{8B1C08EE-EED3-4079-B07A-471369075F72}"/>
    <cellStyle name="Comma 2 2 2 5 5 3" xfId="48817" xr:uid="{1481899E-80A3-480E-A478-DE9CE824A01B}"/>
    <cellStyle name="Comma 2 2 2 5 6" xfId="13397" xr:uid="{53C71E0B-9F00-4DFA-9A4D-DD0ABC85ABEE}"/>
    <cellStyle name="Comma 2 2 2 5 7" xfId="27087" xr:uid="{F1DA4538-7CBF-4DEA-B947-0F6BDB9A74F7}"/>
    <cellStyle name="Comma 2 2 2 5 8" xfId="41971" xr:uid="{9F92C02C-2CB4-423D-9857-67E5294CAC06}"/>
    <cellStyle name="Comma 2 2 2 6" xfId="6551" xr:uid="{6A101574-319F-4076-B6A2-3A27646DDDD7}"/>
    <cellStyle name="Comma 2 2 2 6 2" xfId="8265" xr:uid="{2D81E51F-70F5-47C4-8267-FE32B3A98AEE}"/>
    <cellStyle name="Comma 2 2 2 6 2 2" xfId="11687" xr:uid="{BB6F9BA7-7A6F-4377-B446-F652253D7F5D}"/>
    <cellStyle name="Comma 2 2 2 6 2 2 2" xfId="25377" xr:uid="{8DEF5CE7-BA22-4268-8B9B-3456FEA98768}"/>
    <cellStyle name="Comma 2 2 2 6 2 2 2 2" xfId="39069" xr:uid="{FBB2677B-EB8D-42EF-B9F2-96059969F918}"/>
    <cellStyle name="Comma 2 2 2 6 2 2 2 3" xfId="53953" xr:uid="{EE7DC5D5-A908-4B86-8E9D-48FF1C5A526F}"/>
    <cellStyle name="Comma 2 2 2 6 2 2 3" xfId="18533" xr:uid="{5934C5D7-1FB2-49EF-B039-F7BB88A3B082}"/>
    <cellStyle name="Comma 2 2 2 6 2 2 4" xfId="32223" xr:uid="{48D9F51D-12D4-4144-A2ED-3ADD01806C54}"/>
    <cellStyle name="Comma 2 2 2 6 2 2 5" xfId="47107" xr:uid="{E347C16B-45E8-490C-8DE3-99BA44510F68}"/>
    <cellStyle name="Comma 2 2 2 6 2 3" xfId="21955" xr:uid="{B72536F1-DBE7-4D69-A616-E65318FC9134}"/>
    <cellStyle name="Comma 2 2 2 6 2 3 2" xfId="35647" xr:uid="{13B137DF-FA76-4EA7-ADE3-A9D21AED5BE8}"/>
    <cellStyle name="Comma 2 2 2 6 2 3 3" xfId="50531" xr:uid="{2FB6AF76-B0B5-40D9-88BC-9CC8B25A5BE4}"/>
    <cellStyle name="Comma 2 2 2 6 2 4" xfId="15111" xr:uid="{E042ACE8-F929-4601-9D9C-F2DFF5F6267E}"/>
    <cellStyle name="Comma 2 2 2 6 2 5" xfId="28801" xr:uid="{16B9A539-CB29-4ED2-9F16-B8F9135B0B32}"/>
    <cellStyle name="Comma 2 2 2 6 2 6" xfId="43685" xr:uid="{66575B5F-E114-4A19-ACE5-1840205E7702}"/>
    <cellStyle name="Comma 2 2 2 6 3" xfId="9975" xr:uid="{87E9ECE6-4726-4D92-B2BC-7214E433F249}"/>
    <cellStyle name="Comma 2 2 2 6 3 2" xfId="23665" xr:uid="{1B9BA15E-19AB-473E-8467-E8C6F9E24D00}"/>
    <cellStyle name="Comma 2 2 2 6 3 2 2" xfId="37357" xr:uid="{6ABB791D-8F68-4CAB-9BC1-8B6F755DF082}"/>
    <cellStyle name="Comma 2 2 2 6 3 2 3" xfId="52241" xr:uid="{61733880-246D-407E-BE8E-C867E3613FF5}"/>
    <cellStyle name="Comma 2 2 2 6 3 3" xfId="16821" xr:uid="{A88BBFDB-C0E6-4E93-B3ED-B98C6B7B125E}"/>
    <cellStyle name="Comma 2 2 2 6 3 4" xfId="30511" xr:uid="{F8D9B756-8D50-4E87-88C4-E2857D6D9A35}"/>
    <cellStyle name="Comma 2 2 2 6 3 5" xfId="45395" xr:uid="{40693599-F808-495C-8212-7445010674DD}"/>
    <cellStyle name="Comma 2 2 2 6 4" xfId="20243" xr:uid="{5ACF7569-99B4-4582-B342-D7B7AA12334D}"/>
    <cellStyle name="Comma 2 2 2 6 4 2" xfId="33935" xr:uid="{5DB61316-E272-4F6D-8378-F696D9A1CE0D}"/>
    <cellStyle name="Comma 2 2 2 6 4 3" xfId="48819" xr:uid="{42C2FF5C-3CE0-40B2-9B6D-9EB14235F55B}"/>
    <cellStyle name="Comma 2 2 2 6 5" xfId="13399" xr:uid="{7BA894B6-182E-4FB8-B3FC-89A995278A9C}"/>
    <cellStyle name="Comma 2 2 2 6 6" xfId="27089" xr:uid="{B174F471-1A90-4C42-B363-D081E998CCBF}"/>
    <cellStyle name="Comma 2 2 2 6 7" xfId="41973" xr:uid="{625909FE-4506-41F3-B262-EC1C444D525D}"/>
    <cellStyle name="Comma 2 2 2 7" xfId="6552" xr:uid="{034E75B4-DAB6-409C-9723-C2C71F319C61}"/>
    <cellStyle name="Comma 2 2 2 7 2" xfId="8266" xr:uid="{C59BC957-5440-4F5C-B840-6C3CEDA42E43}"/>
    <cellStyle name="Comma 2 2 2 7 2 2" xfId="11688" xr:uid="{9E56721B-CA92-4ED1-A47A-483A2EE5D042}"/>
    <cellStyle name="Comma 2 2 2 7 2 2 2" xfId="25378" xr:uid="{83A86F2F-325D-40A5-972E-23937DBD1A70}"/>
    <cellStyle name="Comma 2 2 2 7 2 2 2 2" xfId="39070" xr:uid="{035B7765-14A3-488E-ACDB-8687147BF825}"/>
    <cellStyle name="Comma 2 2 2 7 2 2 2 3" xfId="53954" xr:uid="{6313068A-82FE-48C5-B1C1-9FEC73A6CD19}"/>
    <cellStyle name="Comma 2 2 2 7 2 2 3" xfId="18534" xr:uid="{892373C7-44A0-4D3A-A15E-404FB710D8CE}"/>
    <cellStyle name="Comma 2 2 2 7 2 2 4" xfId="32224" xr:uid="{F0F7CCC6-0233-4103-BBA1-1AE41261E619}"/>
    <cellStyle name="Comma 2 2 2 7 2 2 5" xfId="47108" xr:uid="{A20340B8-0146-4ECA-9875-CCC220FF0562}"/>
    <cellStyle name="Comma 2 2 2 7 2 3" xfId="21956" xr:uid="{DEA40B99-F6AA-4B1C-B32E-2494AD2E8C24}"/>
    <cellStyle name="Comma 2 2 2 7 2 3 2" xfId="35648" xr:uid="{BDFC0F7C-B2F5-48EB-8931-DCED7D70D9F3}"/>
    <cellStyle name="Comma 2 2 2 7 2 3 3" xfId="50532" xr:uid="{A7494CA9-6E0C-44CC-9EFD-01013FAF7B7D}"/>
    <cellStyle name="Comma 2 2 2 7 2 4" xfId="15112" xr:uid="{73519EEC-B1F2-4D27-88BD-EAD6D7D55B8A}"/>
    <cellStyle name="Comma 2 2 2 7 2 5" xfId="28802" xr:uid="{1505F303-FEB3-4E56-B4D2-859B171337F9}"/>
    <cellStyle name="Comma 2 2 2 7 2 6" xfId="43686" xr:uid="{B4664C12-BA9E-4CE8-994E-C836ADDD6473}"/>
    <cellStyle name="Comma 2 2 2 7 3" xfId="9976" xr:uid="{E290F6D3-A16E-4D40-8044-C191834A5CE0}"/>
    <cellStyle name="Comma 2 2 2 7 3 2" xfId="23666" xr:uid="{23EC776D-E35A-4818-B822-E29B3739A823}"/>
    <cellStyle name="Comma 2 2 2 7 3 2 2" xfId="37358" xr:uid="{630F05CD-5771-4D03-8602-F65200979CAE}"/>
    <cellStyle name="Comma 2 2 2 7 3 2 3" xfId="52242" xr:uid="{9A7B54E2-2741-4526-90B9-8EA8791DB985}"/>
    <cellStyle name="Comma 2 2 2 7 3 3" xfId="16822" xr:uid="{DED8BEB4-0C0C-4E24-BEF2-52019643AD47}"/>
    <cellStyle name="Comma 2 2 2 7 3 4" xfId="30512" xr:uid="{8E430D1D-9D71-468E-956F-68A46D688AA6}"/>
    <cellStyle name="Comma 2 2 2 7 3 5" xfId="45396" xr:uid="{7C3FAA7F-3BDA-4DB0-AB2D-AC86231F2B1B}"/>
    <cellStyle name="Comma 2 2 2 7 4" xfId="20244" xr:uid="{D959865C-ACCE-4D28-8C3D-CC179AF050A6}"/>
    <cellStyle name="Comma 2 2 2 7 4 2" xfId="33936" xr:uid="{BE3F1E91-4B7B-4530-9E47-36C71B362AB6}"/>
    <cellStyle name="Comma 2 2 2 7 4 3" xfId="48820" xr:uid="{2B7D3312-F422-4555-9ACA-84AEEE4216C6}"/>
    <cellStyle name="Comma 2 2 2 7 5" xfId="13400" xr:uid="{DE5AAFA1-13D4-4EB7-A45E-066338071DB5}"/>
    <cellStyle name="Comma 2 2 2 7 6" xfId="27090" xr:uid="{547A20BF-470F-4634-8C45-A75E1006B7EA}"/>
    <cellStyle name="Comma 2 2 2 7 7" xfId="41974" xr:uid="{84C11B54-E3CF-45DE-935F-1F7C5C5FDC36}"/>
    <cellStyle name="Comma 2 2 2 8" xfId="8237" xr:uid="{710AD966-D001-4448-B846-C3953253829E}"/>
    <cellStyle name="Comma 2 2 2 8 2" xfId="11659" xr:uid="{9A8ECB33-C9DE-4D0D-A3A9-F307EC3557B2}"/>
    <cellStyle name="Comma 2 2 2 8 2 2" xfId="25349" xr:uid="{9DB04E6E-C7E4-4BB8-A1CF-AFD31DE2133B}"/>
    <cellStyle name="Comma 2 2 2 8 2 2 2" xfId="39041" xr:uid="{538F168C-AF35-4C95-9310-099799FC6A7B}"/>
    <cellStyle name="Comma 2 2 2 8 2 2 3" xfId="53925" xr:uid="{140867E4-F6D8-4D0F-B405-DFE859060CD8}"/>
    <cellStyle name="Comma 2 2 2 8 2 3" xfId="18505" xr:uid="{90BB7E54-AFC7-4A31-B70D-ACB7C1E44ED0}"/>
    <cellStyle name="Comma 2 2 2 8 2 4" xfId="32195" xr:uid="{44B6BFD7-E285-49CE-AE87-BEF044D7D6D9}"/>
    <cellStyle name="Comma 2 2 2 8 2 5" xfId="47079" xr:uid="{97629572-7B1D-4F53-B973-40B8BED0B348}"/>
    <cellStyle name="Comma 2 2 2 8 3" xfId="21927" xr:uid="{0596774F-EB1B-4C6A-8538-FE85B11AEFF9}"/>
    <cellStyle name="Comma 2 2 2 8 3 2" xfId="35619" xr:uid="{52471E1B-2E83-48FA-A855-3ABD2D422E87}"/>
    <cellStyle name="Comma 2 2 2 8 3 3" xfId="50503" xr:uid="{ACE59C4A-CA9D-48DF-B24E-CF2BA2863FA7}"/>
    <cellStyle name="Comma 2 2 2 8 4" xfId="15083" xr:uid="{CA3B8B9E-DA0A-41FC-A76C-1C9D3B4E884E}"/>
    <cellStyle name="Comma 2 2 2 8 5" xfId="28773" xr:uid="{622AFFA1-16DB-48B8-90F5-8745FB762446}"/>
    <cellStyle name="Comma 2 2 2 8 6" xfId="43657" xr:uid="{B46E1AF1-7449-433C-9FFA-068D139D4A9A}"/>
    <cellStyle name="Comma 2 2 2 9" xfId="9947" xr:uid="{D18F2805-0CA7-4863-92DB-41D6F7510CD0}"/>
    <cellStyle name="Comma 2 2 2 9 2" xfId="23637" xr:uid="{A0B487DA-9B49-4023-9E60-607BBCF9EC1F}"/>
    <cellStyle name="Comma 2 2 2 9 2 2" xfId="37329" xr:uid="{77AD6078-4BFD-4897-BA19-C1150B8AA4B1}"/>
    <cellStyle name="Comma 2 2 2 9 2 3" xfId="52213" xr:uid="{34CAC41F-3063-41B7-A65D-45C3E05C1880}"/>
    <cellStyle name="Comma 2 2 2 9 3" xfId="16793" xr:uid="{31B29E60-E562-4ECB-B5C7-56F7BC559E3B}"/>
    <cellStyle name="Comma 2 2 2 9 4" xfId="30483" xr:uid="{0396AB4D-1E70-4E81-AAB6-1B868577076F}"/>
    <cellStyle name="Comma 2 2 2 9 5" xfId="45367" xr:uid="{15E74996-3E81-40A6-84F1-BD780333F2F9}"/>
    <cellStyle name="Comma 2 2 3" xfId="4593" xr:uid="{FCE6986A-C5B5-4356-A6B2-BE7076457305}"/>
    <cellStyle name="Comma 2 2 3 10" xfId="13401" xr:uid="{CE271246-A966-44B4-AB79-20BFE08D3B5B}"/>
    <cellStyle name="Comma 2 2 3 10 2" xfId="41362" xr:uid="{BC72F446-FABF-42B7-8E3C-19442B207DF1}"/>
    <cellStyle name="Comma 2 2 3 11" xfId="27091" xr:uid="{31125050-EC43-4C75-AE6D-C4D94D0848BC}"/>
    <cellStyle name="Comma 2 2 3 12" xfId="41975" xr:uid="{D9905646-6577-4E61-8ED5-E74C26A84792}"/>
    <cellStyle name="Comma 2 2 3 13" xfId="6553" xr:uid="{CC6BA06B-8B84-4268-AA31-4317E003D816}"/>
    <cellStyle name="Comma 2 2 3 2" xfId="6554" xr:uid="{A04D63D3-2E63-4ABA-8FFD-62E676A75771}"/>
    <cellStyle name="Comma 2 2 3 2 10" xfId="41976" xr:uid="{CCAFD826-31BE-45F1-9F93-9DCAE1271E9D}"/>
    <cellStyle name="Comma 2 2 3 2 2" xfId="6555" xr:uid="{C23404A0-1669-4384-898D-CCFC20BFC0F0}"/>
    <cellStyle name="Comma 2 2 3 2 2 2" xfId="6556" xr:uid="{18BBB8A5-B349-4969-A969-D32F62904E4C}"/>
    <cellStyle name="Comma 2 2 3 2 2 2 2" xfId="8270" xr:uid="{8B8047E5-3147-4471-8B1C-A3D88BA04470}"/>
    <cellStyle name="Comma 2 2 3 2 2 2 2 2" xfId="11692" xr:uid="{841B0F10-17D0-493D-B16B-8F02EB34B255}"/>
    <cellStyle name="Comma 2 2 3 2 2 2 2 2 2" xfId="25382" xr:uid="{C75843C3-FC4E-4555-9A6E-0EFED4AB6850}"/>
    <cellStyle name="Comma 2 2 3 2 2 2 2 2 2 2" xfId="39074" xr:uid="{E60D6226-6063-4FBF-A2CE-14B44082D9EF}"/>
    <cellStyle name="Comma 2 2 3 2 2 2 2 2 2 3" xfId="53958" xr:uid="{9342F51A-03AF-498A-B218-9CFF33ECAE44}"/>
    <cellStyle name="Comma 2 2 3 2 2 2 2 2 3" xfId="18538" xr:uid="{E05CE9AC-F42F-4CB1-BB75-A3C43D93BCB6}"/>
    <cellStyle name="Comma 2 2 3 2 2 2 2 2 4" xfId="32228" xr:uid="{77A279BD-FAFE-4184-AB31-1BEBEA347932}"/>
    <cellStyle name="Comma 2 2 3 2 2 2 2 2 5" xfId="47112" xr:uid="{63AF5149-C0D5-4E12-A20F-C1BC9AEBF6A6}"/>
    <cellStyle name="Comma 2 2 3 2 2 2 2 3" xfId="21960" xr:uid="{D10634DA-9B5C-4A07-902E-AFAA5A12B3F7}"/>
    <cellStyle name="Comma 2 2 3 2 2 2 2 3 2" xfId="35652" xr:uid="{1A66E091-E7DF-45DB-A58B-D6FF919647D7}"/>
    <cellStyle name="Comma 2 2 3 2 2 2 2 3 3" xfId="50536" xr:uid="{B97F4020-F795-48EF-806B-C2A9CADD1DF1}"/>
    <cellStyle name="Comma 2 2 3 2 2 2 2 4" xfId="15116" xr:uid="{C415DCEE-44C3-43B1-B332-D31DAE766517}"/>
    <cellStyle name="Comma 2 2 3 2 2 2 2 5" xfId="28806" xr:uid="{C5C49322-0F73-44E8-B5AA-5D01468B0D67}"/>
    <cellStyle name="Comma 2 2 3 2 2 2 2 6" xfId="43690" xr:uid="{7FBD92FB-4562-46E2-892D-514AF446B435}"/>
    <cellStyle name="Comma 2 2 3 2 2 2 3" xfId="9980" xr:uid="{4295B5D7-E3BB-4D1E-AF7F-E218A6CA9005}"/>
    <cellStyle name="Comma 2 2 3 2 2 2 3 2" xfId="23670" xr:uid="{14C60719-94D0-4423-8394-A125B1163D8D}"/>
    <cellStyle name="Comma 2 2 3 2 2 2 3 2 2" xfId="37362" xr:uid="{DC9D3BCE-927F-4EBB-972F-ED74288643AD}"/>
    <cellStyle name="Comma 2 2 3 2 2 2 3 2 3" xfId="52246" xr:uid="{DE564E9D-95F0-4AC0-89ED-6EAF5D6B2A65}"/>
    <cellStyle name="Comma 2 2 3 2 2 2 3 3" xfId="16826" xr:uid="{8795EAE2-E8D2-4033-8AFA-9878980BC642}"/>
    <cellStyle name="Comma 2 2 3 2 2 2 3 4" xfId="30516" xr:uid="{50AB06EE-69CB-43ED-8CD3-6F2AC5A324BA}"/>
    <cellStyle name="Comma 2 2 3 2 2 2 3 5" xfId="45400" xr:uid="{BAE84F81-A7B8-428F-8D5D-33751960457D}"/>
    <cellStyle name="Comma 2 2 3 2 2 2 4" xfId="20248" xr:uid="{CBDE871C-670B-44F5-A307-1C8B220832C3}"/>
    <cellStyle name="Comma 2 2 3 2 2 2 4 2" xfId="33940" xr:uid="{6F76D6C2-FECA-4B50-8AD2-3DC2CE9AAFB3}"/>
    <cellStyle name="Comma 2 2 3 2 2 2 4 3" xfId="48824" xr:uid="{F0610372-BD70-4330-AE34-F4CC73BD9276}"/>
    <cellStyle name="Comma 2 2 3 2 2 2 5" xfId="13404" xr:uid="{ADDDDC17-8FF5-4E64-91B4-EF8A22AAF42D}"/>
    <cellStyle name="Comma 2 2 3 2 2 2 6" xfId="27094" xr:uid="{2260925F-5741-4CC6-9375-F38D21D371BC}"/>
    <cellStyle name="Comma 2 2 3 2 2 2 7" xfId="41978" xr:uid="{6A207114-DEA5-4497-BE39-24CFF4C190E2}"/>
    <cellStyle name="Comma 2 2 3 2 2 3" xfId="8269" xr:uid="{7B08A968-558B-48EB-A31A-3AB95087F342}"/>
    <cellStyle name="Comma 2 2 3 2 2 3 2" xfId="11691" xr:uid="{93E93AF5-7699-4DD0-9A7B-599836EC06D3}"/>
    <cellStyle name="Comma 2 2 3 2 2 3 2 2" xfId="25381" xr:uid="{910DBEBB-666C-4A5D-A351-C99B74FD9DC3}"/>
    <cellStyle name="Comma 2 2 3 2 2 3 2 2 2" xfId="39073" xr:uid="{7205C94D-4511-40C4-A668-27ACDBC44FD1}"/>
    <cellStyle name="Comma 2 2 3 2 2 3 2 2 3" xfId="53957" xr:uid="{6BFB78C3-4318-484E-85AF-2ADBCE13A885}"/>
    <cellStyle name="Comma 2 2 3 2 2 3 2 3" xfId="18537" xr:uid="{0E32A189-5D2D-4D27-A6C6-BF6B95120534}"/>
    <cellStyle name="Comma 2 2 3 2 2 3 2 4" xfId="32227" xr:uid="{BC7A2A45-F794-40AD-92AA-A3E11C876891}"/>
    <cellStyle name="Comma 2 2 3 2 2 3 2 5" xfId="47111" xr:uid="{583EBFE8-BC25-4C58-8C6C-41C13C52AD5D}"/>
    <cellStyle name="Comma 2 2 3 2 2 3 3" xfId="21959" xr:uid="{D35114BB-733B-43FA-8DB3-5D778A27066F}"/>
    <cellStyle name="Comma 2 2 3 2 2 3 3 2" xfId="35651" xr:uid="{F3FC66F4-9CC3-443E-8314-06A9B0BB9FA3}"/>
    <cellStyle name="Comma 2 2 3 2 2 3 3 3" xfId="50535" xr:uid="{C49DB80F-0B43-47B4-93B5-151E73A26CE7}"/>
    <cellStyle name="Comma 2 2 3 2 2 3 4" xfId="15115" xr:uid="{70169EE3-7F3C-4D7D-BF39-23A2049DE94F}"/>
    <cellStyle name="Comma 2 2 3 2 2 3 5" xfId="28805" xr:uid="{E3A5DA08-016F-49D7-9F47-8B075D0A6731}"/>
    <cellStyle name="Comma 2 2 3 2 2 3 6" xfId="43689" xr:uid="{9DF575D0-916E-4BB8-8CF4-77F992B5FB01}"/>
    <cellStyle name="Comma 2 2 3 2 2 4" xfId="9979" xr:uid="{237053EF-F632-4D38-93EA-7C6ACA30BB66}"/>
    <cellStyle name="Comma 2 2 3 2 2 4 2" xfId="23669" xr:uid="{3A239EDB-922C-4F7A-BC08-92859162B13C}"/>
    <cellStyle name="Comma 2 2 3 2 2 4 2 2" xfId="37361" xr:uid="{720648A1-AE4C-45D6-9465-E7F00093E407}"/>
    <cellStyle name="Comma 2 2 3 2 2 4 2 3" xfId="52245" xr:uid="{F56B0C69-01B4-46E0-AA90-9799087B163F}"/>
    <cellStyle name="Comma 2 2 3 2 2 4 3" xfId="16825" xr:uid="{E63D71FB-619C-46C1-AED6-E96A94A8FA55}"/>
    <cellStyle name="Comma 2 2 3 2 2 4 4" xfId="30515" xr:uid="{C9751D8A-4ACA-43BE-AEE6-9AFD96650538}"/>
    <cellStyle name="Comma 2 2 3 2 2 4 5" xfId="45399" xr:uid="{692A3F6A-ABAC-4CE9-A22D-0B6FBB43FEC3}"/>
    <cellStyle name="Comma 2 2 3 2 2 5" xfId="20247" xr:uid="{5A8A9E6D-EC7B-40E9-825C-1CB473BC95D9}"/>
    <cellStyle name="Comma 2 2 3 2 2 5 2" xfId="33939" xr:uid="{CC2B3A1B-2785-4004-B953-29591628D728}"/>
    <cellStyle name="Comma 2 2 3 2 2 5 3" xfId="48823" xr:uid="{F0C5DBAD-2DD3-48D0-BCE2-B4745FE0FF8E}"/>
    <cellStyle name="Comma 2 2 3 2 2 6" xfId="13403" xr:uid="{93FE8BC2-9AAA-4BB9-BE9F-FDB54B4DC307}"/>
    <cellStyle name="Comma 2 2 3 2 2 7" xfId="27093" xr:uid="{F52206AB-2EEC-4492-9468-0B89532D2B02}"/>
    <cellStyle name="Comma 2 2 3 2 2 8" xfId="41977" xr:uid="{44865D19-18F2-4064-87E3-967FD5EB758F}"/>
    <cellStyle name="Comma 2 2 3 2 3" xfId="6557" xr:uid="{B289731B-8382-4531-BB2E-5950DD736E49}"/>
    <cellStyle name="Comma 2 2 3 2 3 2" xfId="8271" xr:uid="{10BF33F0-0F45-4BFA-BC9A-9DB4302A9C79}"/>
    <cellStyle name="Comma 2 2 3 2 3 2 2" xfId="11693" xr:uid="{C67D7D17-054D-4B30-A880-E7B8AFD1BB21}"/>
    <cellStyle name="Comma 2 2 3 2 3 2 2 2" xfId="25383" xr:uid="{D41B652E-646F-4087-A829-8E563506FDFD}"/>
    <cellStyle name="Comma 2 2 3 2 3 2 2 2 2" xfId="39075" xr:uid="{4FC8511D-3E3B-4FC3-B105-3D4AC75ED4CE}"/>
    <cellStyle name="Comma 2 2 3 2 3 2 2 2 3" xfId="53959" xr:uid="{2FA33DEA-9F01-47E4-A854-28EC04029824}"/>
    <cellStyle name="Comma 2 2 3 2 3 2 2 3" xfId="18539" xr:uid="{ADB84D86-49C9-4CBC-A55D-306D781AFC61}"/>
    <cellStyle name="Comma 2 2 3 2 3 2 2 4" xfId="32229" xr:uid="{09425572-A7C7-4D25-A9C1-7E76F70AA808}"/>
    <cellStyle name="Comma 2 2 3 2 3 2 2 5" xfId="47113" xr:uid="{E9656254-509E-4152-BBE4-ACE1FB865D6F}"/>
    <cellStyle name="Comma 2 2 3 2 3 2 3" xfId="21961" xr:uid="{A58A4B65-94DF-4DB7-84E2-C53349C7FFB1}"/>
    <cellStyle name="Comma 2 2 3 2 3 2 3 2" xfId="35653" xr:uid="{CA4C88B6-5306-4294-836A-1C7372CEFC6D}"/>
    <cellStyle name="Comma 2 2 3 2 3 2 3 3" xfId="50537" xr:uid="{CA1B4176-6FE4-4158-850B-2E89DE203623}"/>
    <cellStyle name="Comma 2 2 3 2 3 2 4" xfId="15117" xr:uid="{F31FD653-FCB8-405D-99A9-02ECC170BDDC}"/>
    <cellStyle name="Comma 2 2 3 2 3 2 5" xfId="28807" xr:uid="{EA1E72F8-FE51-48D7-AC49-412BC2F33A1A}"/>
    <cellStyle name="Comma 2 2 3 2 3 2 6" xfId="43691" xr:uid="{09D5E8B8-B23E-424B-B359-6B0D5962C51A}"/>
    <cellStyle name="Comma 2 2 3 2 3 3" xfId="9981" xr:uid="{F293EDE8-8CCF-4CCF-A23B-D5D7E155072D}"/>
    <cellStyle name="Comma 2 2 3 2 3 3 2" xfId="23671" xr:uid="{D95266CD-50FC-4212-AE77-A2953E721F3A}"/>
    <cellStyle name="Comma 2 2 3 2 3 3 2 2" xfId="37363" xr:uid="{7FB8224B-52C3-46A1-B22C-D7B43C1A6335}"/>
    <cellStyle name="Comma 2 2 3 2 3 3 2 3" xfId="52247" xr:uid="{2AA6A354-4EE0-424F-B80B-007459AC10BE}"/>
    <cellStyle name="Comma 2 2 3 2 3 3 3" xfId="16827" xr:uid="{B9090FF6-6330-4331-A831-7C78E4ED67CB}"/>
    <cellStyle name="Comma 2 2 3 2 3 3 4" xfId="30517" xr:uid="{276B6170-7469-4B17-9F7F-EE39A616DBAB}"/>
    <cellStyle name="Comma 2 2 3 2 3 3 5" xfId="45401" xr:uid="{CFB5ECC0-BE90-4063-ACF2-7B89F173B6F3}"/>
    <cellStyle name="Comma 2 2 3 2 3 4" xfId="20249" xr:uid="{A1F69044-C531-4DC1-BD51-DC5FE589F29E}"/>
    <cellStyle name="Comma 2 2 3 2 3 4 2" xfId="33941" xr:uid="{E36E2494-8F57-4677-A3E8-915FC9E79FCF}"/>
    <cellStyle name="Comma 2 2 3 2 3 4 3" xfId="48825" xr:uid="{F0E99F79-2865-4AC9-B194-037B564722C9}"/>
    <cellStyle name="Comma 2 2 3 2 3 5" xfId="13405" xr:uid="{7643DB8E-CACA-4972-A600-419968E553F8}"/>
    <cellStyle name="Comma 2 2 3 2 3 6" xfId="27095" xr:uid="{92528994-4869-4273-BD9E-D1A4F541A3C6}"/>
    <cellStyle name="Comma 2 2 3 2 3 7" xfId="41979" xr:uid="{A3E0E856-2EA7-4FE9-BACF-4BF38A7CE66C}"/>
    <cellStyle name="Comma 2 2 3 2 4" xfId="6558" xr:uid="{C2568958-B730-476C-9411-FDF9D2C2BB17}"/>
    <cellStyle name="Comma 2 2 3 2 4 2" xfId="8272" xr:uid="{FCE9B6ED-2A8F-4820-B4F9-E403F56C1C5F}"/>
    <cellStyle name="Comma 2 2 3 2 4 2 2" xfId="11694" xr:uid="{C6CD89EB-10E3-4B22-926E-4A8AEFFE7B2D}"/>
    <cellStyle name="Comma 2 2 3 2 4 2 2 2" xfId="25384" xr:uid="{E10A0462-7D0C-4A04-B453-9CE02EE93B73}"/>
    <cellStyle name="Comma 2 2 3 2 4 2 2 2 2" xfId="39076" xr:uid="{9FE700E9-46A4-4C1B-9D3F-E1880E527069}"/>
    <cellStyle name="Comma 2 2 3 2 4 2 2 2 3" xfId="53960" xr:uid="{FE4370EF-51F0-4ABD-AF53-28979B56BC45}"/>
    <cellStyle name="Comma 2 2 3 2 4 2 2 3" xfId="18540" xr:uid="{57456441-3783-4E22-8751-1001219EF5CF}"/>
    <cellStyle name="Comma 2 2 3 2 4 2 2 4" xfId="32230" xr:uid="{86CBA9F5-2B83-4ED2-BC35-F57CA62F797A}"/>
    <cellStyle name="Comma 2 2 3 2 4 2 2 5" xfId="47114" xr:uid="{2C6CEEE6-4AD8-4908-A9E2-1D42AE4CFCED}"/>
    <cellStyle name="Comma 2 2 3 2 4 2 3" xfId="21962" xr:uid="{A00FD5F7-7AA0-4FFF-97FC-20D306B45F24}"/>
    <cellStyle name="Comma 2 2 3 2 4 2 3 2" xfId="35654" xr:uid="{6E3ECC78-D9D8-4786-AB8B-516543C0DE27}"/>
    <cellStyle name="Comma 2 2 3 2 4 2 3 3" xfId="50538" xr:uid="{EE523311-66D0-49F3-BB92-CDEFF68A4769}"/>
    <cellStyle name="Comma 2 2 3 2 4 2 4" xfId="15118" xr:uid="{8AF8A290-C1E4-4549-BA38-DE2848CE86B9}"/>
    <cellStyle name="Comma 2 2 3 2 4 2 5" xfId="28808" xr:uid="{F7246967-645C-4A52-9DFC-9AD47C4E7F80}"/>
    <cellStyle name="Comma 2 2 3 2 4 2 6" xfId="43692" xr:uid="{2416BF29-5E55-42FA-B521-3899B5E6A3E8}"/>
    <cellStyle name="Comma 2 2 3 2 4 3" xfId="9982" xr:uid="{C57DCC2D-CA7C-4AE3-B9DA-2430724CC7CB}"/>
    <cellStyle name="Comma 2 2 3 2 4 3 2" xfId="23672" xr:uid="{ECD38F19-5FD7-420E-80B8-0E4DB0357DB6}"/>
    <cellStyle name="Comma 2 2 3 2 4 3 2 2" xfId="37364" xr:uid="{6B3E2BC4-E4AC-449B-9495-45DD54519B45}"/>
    <cellStyle name="Comma 2 2 3 2 4 3 2 3" xfId="52248" xr:uid="{E35DD2A0-F12F-4993-9D9E-43E8F8142006}"/>
    <cellStyle name="Comma 2 2 3 2 4 3 3" xfId="16828" xr:uid="{8C8C81F6-3E58-4138-A043-AB13471637F5}"/>
    <cellStyle name="Comma 2 2 3 2 4 3 4" xfId="30518" xr:uid="{48BEF10B-062A-4176-B798-E136ECDF0FB5}"/>
    <cellStyle name="Comma 2 2 3 2 4 3 5" xfId="45402" xr:uid="{067C952F-9BBF-48D7-8C04-7A100C8B21D8}"/>
    <cellStyle name="Comma 2 2 3 2 4 4" xfId="20250" xr:uid="{1C97F353-C87C-486C-AFF2-29373E1F3188}"/>
    <cellStyle name="Comma 2 2 3 2 4 4 2" xfId="33942" xr:uid="{F18E2A3B-4EDB-4541-9406-F11896FE318B}"/>
    <cellStyle name="Comma 2 2 3 2 4 4 3" xfId="48826" xr:uid="{F32F89C2-981E-41EA-88CE-80423F2553F7}"/>
    <cellStyle name="Comma 2 2 3 2 4 5" xfId="13406" xr:uid="{0BB7DA00-5116-45DE-B216-1BA0F4350355}"/>
    <cellStyle name="Comma 2 2 3 2 4 6" xfId="27096" xr:uid="{DBC13B07-3565-4109-8BA3-0850B916F40F}"/>
    <cellStyle name="Comma 2 2 3 2 4 7" xfId="41980" xr:uid="{59041AA5-EEF7-4D6E-8578-09ACA0CFEE56}"/>
    <cellStyle name="Comma 2 2 3 2 5" xfId="8268" xr:uid="{B8DA0507-6454-46AE-8043-78DDB37B8FF5}"/>
    <cellStyle name="Comma 2 2 3 2 5 2" xfId="11690" xr:uid="{7CC8D7CF-0A87-4435-BF74-DC4FE61FDC6C}"/>
    <cellStyle name="Comma 2 2 3 2 5 2 2" xfId="25380" xr:uid="{11D332FF-1DDD-4016-8321-B607F1A5CC48}"/>
    <cellStyle name="Comma 2 2 3 2 5 2 2 2" xfId="39072" xr:uid="{FDD18543-07AD-4372-8933-26BEB8C64811}"/>
    <cellStyle name="Comma 2 2 3 2 5 2 2 3" xfId="53956" xr:uid="{C91D4E71-CD81-4891-939F-C10EBC65AD91}"/>
    <cellStyle name="Comma 2 2 3 2 5 2 3" xfId="18536" xr:uid="{8FBF48F1-1653-4CB0-88AC-1F209DB20010}"/>
    <cellStyle name="Comma 2 2 3 2 5 2 4" xfId="32226" xr:uid="{E34713AF-4BB2-40A0-A4FE-873613441811}"/>
    <cellStyle name="Comma 2 2 3 2 5 2 5" xfId="47110" xr:uid="{0498729F-DC61-4975-87DB-F44CE427CB53}"/>
    <cellStyle name="Comma 2 2 3 2 5 3" xfId="21958" xr:uid="{656CD5B7-9063-4F4A-871A-5FAB04E7BCAE}"/>
    <cellStyle name="Comma 2 2 3 2 5 3 2" xfId="35650" xr:uid="{A5B6DEDB-364C-4A97-9C4C-02E07DD00A60}"/>
    <cellStyle name="Comma 2 2 3 2 5 3 3" xfId="50534" xr:uid="{8A7BA896-08A3-44FF-A9BC-08B7AFB0FBFA}"/>
    <cellStyle name="Comma 2 2 3 2 5 4" xfId="15114" xr:uid="{FE36F678-90BD-4F9E-993D-A4528BAF1F5B}"/>
    <cellStyle name="Comma 2 2 3 2 5 5" xfId="28804" xr:uid="{1590E46C-A5F9-4E93-AABB-203C584EDFEA}"/>
    <cellStyle name="Comma 2 2 3 2 5 6" xfId="43688" xr:uid="{CA603DF4-F622-48C2-B3C9-4C4B13F71A5A}"/>
    <cellStyle name="Comma 2 2 3 2 6" xfId="9978" xr:uid="{5FE089EF-6BDA-48D6-AEFB-BE6FDFD8EFF0}"/>
    <cellStyle name="Comma 2 2 3 2 6 2" xfId="23668" xr:uid="{B2394292-E805-49C1-8704-199DEE13DA96}"/>
    <cellStyle name="Comma 2 2 3 2 6 2 2" xfId="37360" xr:uid="{89551E8D-7136-4D5F-A806-8E92AE39B35C}"/>
    <cellStyle name="Comma 2 2 3 2 6 2 3" xfId="52244" xr:uid="{09B19990-0BC3-47B1-8337-5F14D4C6ABC2}"/>
    <cellStyle name="Comma 2 2 3 2 6 3" xfId="16824" xr:uid="{45340C9D-0C3F-4315-9760-93ACA7255D3E}"/>
    <cellStyle name="Comma 2 2 3 2 6 4" xfId="30514" xr:uid="{C924B5B3-F77F-4B01-981E-550C09959BAD}"/>
    <cellStyle name="Comma 2 2 3 2 6 5" xfId="45398" xr:uid="{E1B80B49-9F58-43D5-9633-CB13FAB4C139}"/>
    <cellStyle name="Comma 2 2 3 2 7" xfId="20246" xr:uid="{4C20F6E7-40B8-4F0E-AB8E-F1BEE6F76108}"/>
    <cellStyle name="Comma 2 2 3 2 7 2" xfId="33938" xr:uid="{8D6D73C1-DF5B-4887-9500-9ECC7E73272F}"/>
    <cellStyle name="Comma 2 2 3 2 7 3" xfId="48822" xr:uid="{CE2EF72F-089F-442D-8A51-226969F42B36}"/>
    <cellStyle name="Comma 2 2 3 2 8" xfId="13402" xr:uid="{136AE79E-C780-4B73-859E-9B7ED7B8F173}"/>
    <cellStyle name="Comma 2 2 3 2 9" xfId="27092" xr:uid="{70A4715D-4E89-4C39-A286-78112F6D2CD4}"/>
    <cellStyle name="Comma 2 2 3 3" xfId="6559" xr:uid="{55C7EB76-A026-40F9-9118-4AC8E30D5B43}"/>
    <cellStyle name="Comma 2 2 3 3 10" xfId="41981" xr:uid="{06E5A6D1-D7BE-4B57-BAFC-BCA8519FCDB7}"/>
    <cellStyle name="Comma 2 2 3 3 2" xfId="6560" xr:uid="{36C0E473-B9E7-4ABE-8869-9C2B90EDE3E0}"/>
    <cellStyle name="Comma 2 2 3 3 2 2" xfId="6561" xr:uid="{FE48FA93-6D44-4ACF-A20F-3036916ED5CE}"/>
    <cellStyle name="Comma 2 2 3 3 2 2 2" xfId="8275" xr:uid="{455ABAFF-03D6-469A-A004-813420FE8E7B}"/>
    <cellStyle name="Comma 2 2 3 3 2 2 2 2" xfId="11697" xr:uid="{71347F30-50CC-4FDD-9F83-6286508A6080}"/>
    <cellStyle name="Comma 2 2 3 3 2 2 2 2 2" xfId="25387" xr:uid="{95999E02-344B-468E-BEA3-03F1022EF6B1}"/>
    <cellStyle name="Comma 2 2 3 3 2 2 2 2 2 2" xfId="39079" xr:uid="{81D61C6C-D432-4759-9CD9-AD79D64525C9}"/>
    <cellStyle name="Comma 2 2 3 3 2 2 2 2 2 3" xfId="53963" xr:uid="{1DFC84B0-E83A-4388-9C7F-2BD487B1FFEA}"/>
    <cellStyle name="Comma 2 2 3 3 2 2 2 2 3" xfId="18543" xr:uid="{92FC2203-0404-4D94-A28F-5162321A42AC}"/>
    <cellStyle name="Comma 2 2 3 3 2 2 2 2 4" xfId="32233" xr:uid="{1D69781C-B2D4-42B3-93B5-DE0B407716B8}"/>
    <cellStyle name="Comma 2 2 3 3 2 2 2 2 5" xfId="47117" xr:uid="{4BAB43A0-C78E-4F2A-A826-4C1378424632}"/>
    <cellStyle name="Comma 2 2 3 3 2 2 2 3" xfId="21965" xr:uid="{9B46A919-D342-4229-9DD3-016D23506C85}"/>
    <cellStyle name="Comma 2 2 3 3 2 2 2 3 2" xfId="35657" xr:uid="{018A1B11-BBD8-41B4-B46F-6DC2F2831A5D}"/>
    <cellStyle name="Comma 2 2 3 3 2 2 2 3 3" xfId="50541" xr:uid="{B9AA4511-1403-4B58-8D90-4867ACB6C9D6}"/>
    <cellStyle name="Comma 2 2 3 3 2 2 2 4" xfId="15121" xr:uid="{2953F5FB-713E-4C3F-BFA1-AD2CA75B993B}"/>
    <cellStyle name="Comma 2 2 3 3 2 2 2 5" xfId="28811" xr:uid="{A7DE4C56-8ABB-4163-9D80-2EB4DF1405B0}"/>
    <cellStyle name="Comma 2 2 3 3 2 2 2 6" xfId="43695" xr:uid="{3415EE47-D174-4FD8-B37A-041F7F3E746E}"/>
    <cellStyle name="Comma 2 2 3 3 2 2 3" xfId="9985" xr:uid="{F23406A9-C976-4488-8C56-F1605CC9F69E}"/>
    <cellStyle name="Comma 2 2 3 3 2 2 3 2" xfId="23675" xr:uid="{5790C583-944D-4C43-B9AB-2D94C6BC17FC}"/>
    <cellStyle name="Comma 2 2 3 3 2 2 3 2 2" xfId="37367" xr:uid="{68DC766E-21FC-4B46-8B21-BEAA02F281B5}"/>
    <cellStyle name="Comma 2 2 3 3 2 2 3 2 3" xfId="52251" xr:uid="{BBE62E6E-14E9-4042-92C7-0739090AEC1B}"/>
    <cellStyle name="Comma 2 2 3 3 2 2 3 3" xfId="16831" xr:uid="{C697CA73-A0A2-4E74-ABF5-7DC32BAC3D3E}"/>
    <cellStyle name="Comma 2 2 3 3 2 2 3 4" xfId="30521" xr:uid="{033154B8-1347-487D-A60E-33176D5B5279}"/>
    <cellStyle name="Comma 2 2 3 3 2 2 3 5" xfId="45405" xr:uid="{B08C7EE3-B5D7-43C8-8F4A-4AB4F2354E8E}"/>
    <cellStyle name="Comma 2 2 3 3 2 2 4" xfId="20253" xr:uid="{4B434E87-8B49-47C0-8801-CA7085974BF6}"/>
    <cellStyle name="Comma 2 2 3 3 2 2 4 2" xfId="33945" xr:uid="{D776D819-9EAE-46CC-B03A-5CE1CDB767E2}"/>
    <cellStyle name="Comma 2 2 3 3 2 2 4 3" xfId="48829" xr:uid="{E3043F1B-75B1-4858-8776-41276C531747}"/>
    <cellStyle name="Comma 2 2 3 3 2 2 5" xfId="13409" xr:uid="{7F98A20A-8D37-4DAF-8116-E07E66080AC3}"/>
    <cellStyle name="Comma 2 2 3 3 2 2 6" xfId="27099" xr:uid="{F0378EEB-7B47-4976-81D7-2394E7577AF4}"/>
    <cellStyle name="Comma 2 2 3 3 2 2 7" xfId="41983" xr:uid="{F2998026-752C-446C-B838-CEFAAC656884}"/>
    <cellStyle name="Comma 2 2 3 3 2 3" xfId="8274" xr:uid="{0617D3AA-270E-404C-9B36-EDF644ECEABB}"/>
    <cellStyle name="Comma 2 2 3 3 2 3 2" xfId="11696" xr:uid="{4DE36D8E-1AC1-494A-8EDB-2BD0FCB484F1}"/>
    <cellStyle name="Comma 2 2 3 3 2 3 2 2" xfId="25386" xr:uid="{E9410CD8-925A-419D-8247-A25C5F25D31B}"/>
    <cellStyle name="Comma 2 2 3 3 2 3 2 2 2" xfId="39078" xr:uid="{F66F3BC1-1AB4-411B-8F26-190BF424051C}"/>
    <cellStyle name="Comma 2 2 3 3 2 3 2 2 3" xfId="53962" xr:uid="{54164B99-1FC6-4194-A529-C0DE676E7316}"/>
    <cellStyle name="Comma 2 2 3 3 2 3 2 3" xfId="18542" xr:uid="{17618237-56C8-451C-A3F4-FBB1464A480E}"/>
    <cellStyle name="Comma 2 2 3 3 2 3 2 4" xfId="32232" xr:uid="{186CFA19-7071-4C68-BA32-76E686472DEA}"/>
    <cellStyle name="Comma 2 2 3 3 2 3 2 5" xfId="47116" xr:uid="{16BDB351-4080-40BB-9DC3-3234DC0BB8A7}"/>
    <cellStyle name="Comma 2 2 3 3 2 3 3" xfId="21964" xr:uid="{01A0C9DE-5BB5-4B85-A93F-D3B55D6A96C8}"/>
    <cellStyle name="Comma 2 2 3 3 2 3 3 2" xfId="35656" xr:uid="{EE8A004F-9BF6-4A93-863C-B4BA8D69BFCD}"/>
    <cellStyle name="Comma 2 2 3 3 2 3 3 3" xfId="50540" xr:uid="{351F797B-1728-42ED-86B4-3FCBED094967}"/>
    <cellStyle name="Comma 2 2 3 3 2 3 4" xfId="15120" xr:uid="{4E1AC1F6-6FCD-4AD7-958F-8A0D778BB9E4}"/>
    <cellStyle name="Comma 2 2 3 3 2 3 5" xfId="28810" xr:uid="{8874FA30-26CF-4ABE-ACB7-3BB5C89C80DB}"/>
    <cellStyle name="Comma 2 2 3 3 2 3 6" xfId="43694" xr:uid="{7EC4E8D5-B059-4DE0-A6ED-0EEB5F18AF68}"/>
    <cellStyle name="Comma 2 2 3 3 2 4" xfId="9984" xr:uid="{87B81317-28A7-43A8-AF23-1AAC00E5422D}"/>
    <cellStyle name="Comma 2 2 3 3 2 4 2" xfId="23674" xr:uid="{B6CC3360-0D46-474F-9DBF-8A8B8AECF0DE}"/>
    <cellStyle name="Comma 2 2 3 3 2 4 2 2" xfId="37366" xr:uid="{4227F9BE-C0D6-45DA-BE3A-5EA2039F5CD0}"/>
    <cellStyle name="Comma 2 2 3 3 2 4 2 3" xfId="52250" xr:uid="{8E91297F-BBC4-4614-BB58-3449F8D1D38A}"/>
    <cellStyle name="Comma 2 2 3 3 2 4 3" xfId="16830" xr:uid="{8D69DB2C-77E8-4CAE-BDA3-E730E6B59EB4}"/>
    <cellStyle name="Comma 2 2 3 3 2 4 4" xfId="30520" xr:uid="{688AB97E-70CB-4D7C-A29F-239F48099DC8}"/>
    <cellStyle name="Comma 2 2 3 3 2 4 5" xfId="45404" xr:uid="{8E24507E-FF82-48EB-9705-9BEC6846D789}"/>
    <cellStyle name="Comma 2 2 3 3 2 5" xfId="20252" xr:uid="{2055BB99-A54B-422A-888C-2BFA55A86361}"/>
    <cellStyle name="Comma 2 2 3 3 2 5 2" xfId="33944" xr:uid="{E96B2BCA-2912-4A82-B7A5-EBF191999038}"/>
    <cellStyle name="Comma 2 2 3 3 2 5 3" xfId="48828" xr:uid="{58972A98-91CA-4C50-9856-3EED253A7D8E}"/>
    <cellStyle name="Comma 2 2 3 3 2 6" xfId="13408" xr:uid="{F7323C05-4BAB-4ADA-BDFA-CE4B9EBE4CB2}"/>
    <cellStyle name="Comma 2 2 3 3 2 7" xfId="27098" xr:uid="{0A04F2CB-308C-4797-984E-DD02FFC7749B}"/>
    <cellStyle name="Comma 2 2 3 3 2 8" xfId="41982" xr:uid="{687B86EF-598F-454B-AED7-99F630B0D66B}"/>
    <cellStyle name="Comma 2 2 3 3 3" xfId="6562" xr:uid="{536E59D0-B82B-409A-813A-B45D57B200C9}"/>
    <cellStyle name="Comma 2 2 3 3 3 2" xfId="8276" xr:uid="{E51D4888-1F95-453F-ACD8-AA3F07CAC7BE}"/>
    <cellStyle name="Comma 2 2 3 3 3 2 2" xfId="11698" xr:uid="{E42564A1-D430-4670-8DC9-280EE566B35A}"/>
    <cellStyle name="Comma 2 2 3 3 3 2 2 2" xfId="25388" xr:uid="{D2C48C71-B8BB-41F8-B2F6-DB4F93519666}"/>
    <cellStyle name="Comma 2 2 3 3 3 2 2 2 2" xfId="39080" xr:uid="{E5BE8341-DEC0-4928-B7CC-EC1D23861065}"/>
    <cellStyle name="Comma 2 2 3 3 3 2 2 2 3" xfId="53964" xr:uid="{4CD06417-0916-4D0B-AF40-292DE81B5461}"/>
    <cellStyle name="Comma 2 2 3 3 3 2 2 3" xfId="18544" xr:uid="{C43CE9D3-A600-4EB0-838A-170F32818FA6}"/>
    <cellStyle name="Comma 2 2 3 3 3 2 2 4" xfId="32234" xr:uid="{D7F856FF-DA16-40E4-9AA3-A7AE3D361128}"/>
    <cellStyle name="Comma 2 2 3 3 3 2 2 5" xfId="47118" xr:uid="{CD41498C-7698-4B28-A624-2AB3AD4F15A6}"/>
    <cellStyle name="Comma 2 2 3 3 3 2 3" xfId="21966" xr:uid="{C9656B9F-1F32-4901-AFFC-8E6240F4EBFD}"/>
    <cellStyle name="Comma 2 2 3 3 3 2 3 2" xfId="35658" xr:uid="{550530C3-B7CB-4A36-9F99-5F6F33C9BBAD}"/>
    <cellStyle name="Comma 2 2 3 3 3 2 3 3" xfId="50542" xr:uid="{919318A7-5EFB-4C9F-946F-5AFC1D5E3125}"/>
    <cellStyle name="Comma 2 2 3 3 3 2 4" xfId="15122" xr:uid="{7F8C1128-5670-4191-BBA8-642ED19280CD}"/>
    <cellStyle name="Comma 2 2 3 3 3 2 5" xfId="28812" xr:uid="{AB6850E2-AAC1-477F-A1F2-BDFB10881888}"/>
    <cellStyle name="Comma 2 2 3 3 3 2 6" xfId="43696" xr:uid="{69F5012C-EEC8-444A-9CC0-39F36740DEFD}"/>
    <cellStyle name="Comma 2 2 3 3 3 3" xfId="9986" xr:uid="{DC74CB24-BF20-42CB-9D59-38A914188784}"/>
    <cellStyle name="Comma 2 2 3 3 3 3 2" xfId="23676" xr:uid="{0485FA6D-9C61-4B4B-8088-982B7A4BB64E}"/>
    <cellStyle name="Comma 2 2 3 3 3 3 2 2" xfId="37368" xr:uid="{B51C7885-5BC9-4C59-908B-461A79705242}"/>
    <cellStyle name="Comma 2 2 3 3 3 3 2 3" xfId="52252" xr:uid="{A9DD75E6-88A6-412E-8367-7E070C785DCD}"/>
    <cellStyle name="Comma 2 2 3 3 3 3 3" xfId="16832" xr:uid="{FBCC8012-FA9D-4D4A-B915-A4A310CD5B7E}"/>
    <cellStyle name="Comma 2 2 3 3 3 3 4" xfId="30522" xr:uid="{DCA2F0A8-079D-4F4B-AECF-EB54B7891CE6}"/>
    <cellStyle name="Comma 2 2 3 3 3 3 5" xfId="45406" xr:uid="{FFF3C5D0-B0DF-4535-9B4E-BA5A88610B23}"/>
    <cellStyle name="Comma 2 2 3 3 3 4" xfId="20254" xr:uid="{6F4291EB-F133-435D-97DC-B5A0675D577B}"/>
    <cellStyle name="Comma 2 2 3 3 3 4 2" xfId="33946" xr:uid="{088A4012-47BB-4812-A725-C126E7F70119}"/>
    <cellStyle name="Comma 2 2 3 3 3 4 3" xfId="48830" xr:uid="{E0B4B92D-18D4-4361-A398-23B59F754CE9}"/>
    <cellStyle name="Comma 2 2 3 3 3 5" xfId="13410" xr:uid="{3B3F68C4-224D-4EED-8DE1-81DCFB654468}"/>
    <cellStyle name="Comma 2 2 3 3 3 6" xfId="27100" xr:uid="{96EC9FBF-92D0-48BB-BBC7-061E00C01041}"/>
    <cellStyle name="Comma 2 2 3 3 3 7" xfId="41984" xr:uid="{56CB7DAF-6505-4DFB-A6C9-1F06041BA04E}"/>
    <cellStyle name="Comma 2 2 3 3 4" xfId="6563" xr:uid="{D442B532-09B5-456E-B893-598B4355CE31}"/>
    <cellStyle name="Comma 2 2 3 3 4 2" xfId="8277" xr:uid="{925A7321-2B75-490E-9FAD-127E3AB38737}"/>
    <cellStyle name="Comma 2 2 3 3 4 2 2" xfId="11699" xr:uid="{85691DBF-A3DA-4FC1-8086-C70042BB75C9}"/>
    <cellStyle name="Comma 2 2 3 3 4 2 2 2" xfId="25389" xr:uid="{923C621F-8833-4ABA-B10E-BE6B3CD40ED4}"/>
    <cellStyle name="Comma 2 2 3 3 4 2 2 2 2" xfId="39081" xr:uid="{3B21ABA9-2A71-464F-939F-10B8D7B53592}"/>
    <cellStyle name="Comma 2 2 3 3 4 2 2 2 3" xfId="53965" xr:uid="{0F971E36-EE59-48A3-A920-62C54D6B20B2}"/>
    <cellStyle name="Comma 2 2 3 3 4 2 2 3" xfId="18545" xr:uid="{D1E72B79-F97B-4910-A293-E84C0614849F}"/>
    <cellStyle name="Comma 2 2 3 3 4 2 2 4" xfId="32235" xr:uid="{50C0A5A5-8040-4079-BD86-28C15287D31C}"/>
    <cellStyle name="Comma 2 2 3 3 4 2 2 5" xfId="47119" xr:uid="{24EE1824-317E-4A79-89EC-D2A4468EB2ED}"/>
    <cellStyle name="Comma 2 2 3 3 4 2 3" xfId="21967" xr:uid="{4089764B-D7C0-4750-ACDB-D23A27E2574E}"/>
    <cellStyle name="Comma 2 2 3 3 4 2 3 2" xfId="35659" xr:uid="{3EF456C1-BB7A-412F-AD5E-FB496715C816}"/>
    <cellStyle name="Comma 2 2 3 3 4 2 3 3" xfId="50543" xr:uid="{6267E532-CF8D-47C2-88AB-FF0199748DEB}"/>
    <cellStyle name="Comma 2 2 3 3 4 2 4" xfId="15123" xr:uid="{78C8FED4-EBC4-444A-80EA-C3312867798F}"/>
    <cellStyle name="Comma 2 2 3 3 4 2 5" xfId="28813" xr:uid="{544F59A1-CC21-433C-8EE3-40E420CC78EE}"/>
    <cellStyle name="Comma 2 2 3 3 4 2 6" xfId="43697" xr:uid="{605F6B3D-F83F-454D-A4D2-EF35A06813AB}"/>
    <cellStyle name="Comma 2 2 3 3 4 3" xfId="9987" xr:uid="{F87760BB-5B1C-4D45-85D6-51E6B4D0B2A4}"/>
    <cellStyle name="Comma 2 2 3 3 4 3 2" xfId="23677" xr:uid="{D21BF0C7-C98E-44D2-9D43-C54D6AB0E8A5}"/>
    <cellStyle name="Comma 2 2 3 3 4 3 2 2" xfId="37369" xr:uid="{C2C4FC69-726A-4121-B444-79C7DE41A87B}"/>
    <cellStyle name="Comma 2 2 3 3 4 3 2 3" xfId="52253" xr:uid="{D3BA81CD-5734-461F-9664-6E198290F488}"/>
    <cellStyle name="Comma 2 2 3 3 4 3 3" xfId="16833" xr:uid="{25AD3DAA-955E-4D6C-9374-09086C554D59}"/>
    <cellStyle name="Comma 2 2 3 3 4 3 4" xfId="30523" xr:uid="{23722B5F-BC7E-4526-AFE4-48DEFB714D75}"/>
    <cellStyle name="Comma 2 2 3 3 4 3 5" xfId="45407" xr:uid="{540CF814-65AA-43EC-BD94-94295B87F837}"/>
    <cellStyle name="Comma 2 2 3 3 4 4" xfId="20255" xr:uid="{B47D1FB0-B88C-4A2F-94B6-CB18E0D9FF9D}"/>
    <cellStyle name="Comma 2 2 3 3 4 4 2" xfId="33947" xr:uid="{3409C64C-574A-498E-AD7D-81F6F05A36C5}"/>
    <cellStyle name="Comma 2 2 3 3 4 4 3" xfId="48831" xr:uid="{37725B6B-C678-42E0-9175-75BB65B1699C}"/>
    <cellStyle name="Comma 2 2 3 3 4 5" xfId="13411" xr:uid="{9706B846-5AD8-49A7-A75B-C174FCAA7764}"/>
    <cellStyle name="Comma 2 2 3 3 4 6" xfId="27101" xr:uid="{D20B0346-B887-4A46-8B22-09C81645DA34}"/>
    <cellStyle name="Comma 2 2 3 3 4 7" xfId="41985" xr:uid="{F313B350-D5FE-4C6D-88E7-8036E65DA1B5}"/>
    <cellStyle name="Comma 2 2 3 3 5" xfId="8273" xr:uid="{8FD31FEA-8BFA-4DF0-92B2-E4FDC36D7B10}"/>
    <cellStyle name="Comma 2 2 3 3 5 2" xfId="11695" xr:uid="{1AFDE2F6-462F-4CDA-984D-10955E8B40C9}"/>
    <cellStyle name="Comma 2 2 3 3 5 2 2" xfId="25385" xr:uid="{DC4BAF72-B536-413E-8831-73EE617DF174}"/>
    <cellStyle name="Comma 2 2 3 3 5 2 2 2" xfId="39077" xr:uid="{55071FBF-9C7C-4E53-ACE6-96378AA748CF}"/>
    <cellStyle name="Comma 2 2 3 3 5 2 2 3" xfId="53961" xr:uid="{CDFFD865-FD88-421E-AB8C-BB24208EDB84}"/>
    <cellStyle name="Comma 2 2 3 3 5 2 3" xfId="18541" xr:uid="{86BAD853-4060-42E6-ACB0-A78ECFB1582D}"/>
    <cellStyle name="Comma 2 2 3 3 5 2 4" xfId="32231" xr:uid="{074CBAE0-D151-45AA-AF24-0B8FA8247299}"/>
    <cellStyle name="Comma 2 2 3 3 5 2 5" xfId="47115" xr:uid="{95A9015C-9F1B-488B-9B26-12D75FDEE8A9}"/>
    <cellStyle name="Comma 2 2 3 3 5 3" xfId="21963" xr:uid="{6AED5C82-8C77-4B7B-8418-C007F0B9100B}"/>
    <cellStyle name="Comma 2 2 3 3 5 3 2" xfId="35655" xr:uid="{E4C112ED-4EB0-485D-AB4F-8351D3C3B4B4}"/>
    <cellStyle name="Comma 2 2 3 3 5 3 3" xfId="50539" xr:uid="{59623C1B-4EA1-4887-ABA6-49BB2E258BC5}"/>
    <cellStyle name="Comma 2 2 3 3 5 4" xfId="15119" xr:uid="{C513C78D-B1EB-4480-A88C-525A2F5406EC}"/>
    <cellStyle name="Comma 2 2 3 3 5 5" xfId="28809" xr:uid="{DB6A73D5-4D3B-4E49-8A1B-24502A3269C8}"/>
    <cellStyle name="Comma 2 2 3 3 5 6" xfId="43693" xr:uid="{9DD7914D-2E00-4DC1-9F5F-E1B4E1024C57}"/>
    <cellStyle name="Comma 2 2 3 3 6" xfId="9983" xr:uid="{E074B9F9-B904-415E-9284-F9F68C409B3D}"/>
    <cellStyle name="Comma 2 2 3 3 6 2" xfId="23673" xr:uid="{9185D535-5095-4C2F-920C-D52762FCD3C1}"/>
    <cellStyle name="Comma 2 2 3 3 6 2 2" xfId="37365" xr:uid="{6F2747E0-D1B4-48B5-A8BA-A1EA69A82BC6}"/>
    <cellStyle name="Comma 2 2 3 3 6 2 3" xfId="52249" xr:uid="{58B47C33-A7BF-46AF-B727-BFB57A43AA85}"/>
    <cellStyle name="Comma 2 2 3 3 6 3" xfId="16829" xr:uid="{AE225652-096D-4A39-9127-DF16955D8DDC}"/>
    <cellStyle name="Comma 2 2 3 3 6 4" xfId="30519" xr:uid="{B4DC389A-8BD0-4D83-BFB3-FD8D2093EDF6}"/>
    <cellStyle name="Comma 2 2 3 3 6 5" xfId="45403" xr:uid="{1833FA07-405A-468F-B7D6-703003B7183C}"/>
    <cellStyle name="Comma 2 2 3 3 7" xfId="20251" xr:uid="{F90174E5-E18C-498D-B3F6-86B62FC0D003}"/>
    <cellStyle name="Comma 2 2 3 3 7 2" xfId="33943" xr:uid="{902980ED-27D2-4B36-AF18-EEA7639F7E3E}"/>
    <cellStyle name="Comma 2 2 3 3 7 3" xfId="48827" xr:uid="{F4FCC3A8-E6B1-4728-B880-CBBF662DACD2}"/>
    <cellStyle name="Comma 2 2 3 3 8" xfId="13407" xr:uid="{4E415943-F59F-46D7-BEC9-D43E6DE72ED8}"/>
    <cellStyle name="Comma 2 2 3 3 9" xfId="27097" xr:uid="{E9694964-5824-4B83-B9A2-60228D1708FB}"/>
    <cellStyle name="Comma 2 2 3 4" xfId="6564" xr:uid="{99E43476-DC88-428D-A857-AFF12A9F8C93}"/>
    <cellStyle name="Comma 2 2 3 4 2" xfId="6565" xr:uid="{6B11C05E-8B06-4C6C-B92C-86256BC40D63}"/>
    <cellStyle name="Comma 2 2 3 4 2 2" xfId="8279" xr:uid="{27284987-99BC-469D-ADFD-87F3D6DA1816}"/>
    <cellStyle name="Comma 2 2 3 4 2 2 2" xfId="11701" xr:uid="{8063223D-5153-462A-A441-F32FD1D6BF24}"/>
    <cellStyle name="Comma 2 2 3 4 2 2 2 2" xfId="25391" xr:uid="{073ACFAF-B39A-43C3-B61E-0CDF85B72DBB}"/>
    <cellStyle name="Comma 2 2 3 4 2 2 2 2 2" xfId="39083" xr:uid="{0FC5F02A-CB75-4104-BF32-4B0B4D314BAE}"/>
    <cellStyle name="Comma 2 2 3 4 2 2 2 2 3" xfId="53967" xr:uid="{3DF1031B-EF54-43B4-A367-9691F1D67848}"/>
    <cellStyle name="Comma 2 2 3 4 2 2 2 3" xfId="18547" xr:uid="{995974DD-32F7-46B8-B385-13535033682C}"/>
    <cellStyle name="Comma 2 2 3 4 2 2 2 4" xfId="32237" xr:uid="{4C69B269-64A5-4683-BF9E-0661A06BFB7A}"/>
    <cellStyle name="Comma 2 2 3 4 2 2 2 5" xfId="47121" xr:uid="{D85CE3FC-C34D-475A-A547-F1D2B440E32E}"/>
    <cellStyle name="Comma 2 2 3 4 2 2 3" xfId="21969" xr:uid="{F38F41BA-8BD9-4AAE-ADBD-2C413A9B2082}"/>
    <cellStyle name="Comma 2 2 3 4 2 2 3 2" xfId="35661" xr:uid="{D5835FDA-A4EC-4C35-AEF7-873B32B06532}"/>
    <cellStyle name="Comma 2 2 3 4 2 2 3 3" xfId="50545" xr:uid="{0B057ED6-D10E-4CA0-9F30-76FE743E4ACE}"/>
    <cellStyle name="Comma 2 2 3 4 2 2 4" xfId="15125" xr:uid="{DB10C87F-852E-479E-B67A-A563D3E01D26}"/>
    <cellStyle name="Comma 2 2 3 4 2 2 5" xfId="28815" xr:uid="{AEE60785-C85E-4904-91E0-55D735FFB358}"/>
    <cellStyle name="Comma 2 2 3 4 2 2 6" xfId="43699" xr:uid="{41E1F464-8FAA-476E-90D8-C6B5E806B4C8}"/>
    <cellStyle name="Comma 2 2 3 4 2 3" xfId="9989" xr:uid="{815D30F6-D206-4175-BDBA-BAE99E290A7B}"/>
    <cellStyle name="Comma 2 2 3 4 2 3 2" xfId="23679" xr:uid="{D171F37E-9306-4AD6-A752-A33AB18D82FB}"/>
    <cellStyle name="Comma 2 2 3 4 2 3 2 2" xfId="37371" xr:uid="{4F3090B0-6C76-4B9E-9DC6-EE06DA701000}"/>
    <cellStyle name="Comma 2 2 3 4 2 3 2 3" xfId="52255" xr:uid="{4477C4DC-30BB-4C09-B86F-614F6C7E4645}"/>
    <cellStyle name="Comma 2 2 3 4 2 3 3" xfId="16835" xr:uid="{ABEAB8BC-1106-4558-94BC-A1E7332F3FA6}"/>
    <cellStyle name="Comma 2 2 3 4 2 3 4" xfId="30525" xr:uid="{EAF7EA24-957D-4A83-9E1F-54B4C5F1F443}"/>
    <cellStyle name="Comma 2 2 3 4 2 3 5" xfId="45409" xr:uid="{F1BE74C5-83F6-41F0-AB63-BF786DD6B0A0}"/>
    <cellStyle name="Comma 2 2 3 4 2 4" xfId="20257" xr:uid="{6837367F-F4AD-4642-9F93-CE544754BFC2}"/>
    <cellStyle name="Comma 2 2 3 4 2 4 2" xfId="33949" xr:uid="{2D5B5095-7528-43E5-928C-8A9A5396C0EA}"/>
    <cellStyle name="Comma 2 2 3 4 2 4 3" xfId="48833" xr:uid="{DA343E48-9A22-41E6-8A74-00EBA29D5C5D}"/>
    <cellStyle name="Comma 2 2 3 4 2 5" xfId="13413" xr:uid="{16E3FBB8-794E-4713-893B-C568DEF8B1CF}"/>
    <cellStyle name="Comma 2 2 3 4 2 6" xfId="27103" xr:uid="{F9981319-CDE0-4183-A6C5-BA98D4AB2856}"/>
    <cellStyle name="Comma 2 2 3 4 2 7" xfId="41987" xr:uid="{1A7B10AE-C202-4089-91BC-1D2A776257D2}"/>
    <cellStyle name="Comma 2 2 3 4 3" xfId="8278" xr:uid="{A4B4A204-44AD-4CC4-99B1-F686E436194D}"/>
    <cellStyle name="Comma 2 2 3 4 3 2" xfId="11700" xr:uid="{43B6FDEB-D842-464C-BC33-C5A35D95C6A6}"/>
    <cellStyle name="Comma 2 2 3 4 3 2 2" xfId="25390" xr:uid="{FCA4058C-89FB-422C-B376-BE2821DE00C0}"/>
    <cellStyle name="Comma 2 2 3 4 3 2 2 2" xfId="39082" xr:uid="{89BCD358-2685-4C74-A669-72C4C2E8EF9D}"/>
    <cellStyle name="Comma 2 2 3 4 3 2 2 3" xfId="53966" xr:uid="{0B4EA945-B9BF-4546-BE52-EA606D573156}"/>
    <cellStyle name="Comma 2 2 3 4 3 2 3" xfId="18546" xr:uid="{79C09A3B-C9A7-4694-A885-E42D60DDAD95}"/>
    <cellStyle name="Comma 2 2 3 4 3 2 4" xfId="32236" xr:uid="{61237F1E-65E4-4655-B959-49A5EE84E2C3}"/>
    <cellStyle name="Comma 2 2 3 4 3 2 5" xfId="47120" xr:uid="{DB41F0A6-7E0C-4E06-8D77-2FE516D27CE1}"/>
    <cellStyle name="Comma 2 2 3 4 3 3" xfId="21968" xr:uid="{6B7ECE32-558D-4A17-9B2E-AAE86BBE486C}"/>
    <cellStyle name="Comma 2 2 3 4 3 3 2" xfId="35660" xr:uid="{8352409B-2BF1-4D68-B2F4-C6FB6C8A74FE}"/>
    <cellStyle name="Comma 2 2 3 4 3 3 3" xfId="50544" xr:uid="{AF28D1FC-CF7A-4CCE-89E4-B5AD7436A6F7}"/>
    <cellStyle name="Comma 2 2 3 4 3 4" xfId="15124" xr:uid="{B9DF6C29-EF83-433D-B92B-71FB1919AB0B}"/>
    <cellStyle name="Comma 2 2 3 4 3 5" xfId="28814" xr:uid="{42491814-C6CB-4442-8818-78FDC045E54E}"/>
    <cellStyle name="Comma 2 2 3 4 3 6" xfId="43698" xr:uid="{CEFE37FB-AAB0-4E16-A058-F3D7A12A9D34}"/>
    <cellStyle name="Comma 2 2 3 4 4" xfId="9988" xr:uid="{E20CC599-6605-4B63-B43F-0A9F249091B5}"/>
    <cellStyle name="Comma 2 2 3 4 4 2" xfId="23678" xr:uid="{0D18DAB2-C358-46EF-990F-45BA282277FB}"/>
    <cellStyle name="Comma 2 2 3 4 4 2 2" xfId="37370" xr:uid="{AD66E662-00BE-4BF0-BF58-C7EC64E1F85D}"/>
    <cellStyle name="Comma 2 2 3 4 4 2 3" xfId="52254" xr:uid="{08C4798F-7BFC-4E48-B3C4-E59496CDDFC1}"/>
    <cellStyle name="Comma 2 2 3 4 4 3" xfId="16834" xr:uid="{3BB4659B-1172-4043-9085-0BAB59D9895E}"/>
    <cellStyle name="Comma 2 2 3 4 4 4" xfId="30524" xr:uid="{D2FF8546-905B-49FD-87FB-676880B61835}"/>
    <cellStyle name="Comma 2 2 3 4 4 5" xfId="45408" xr:uid="{98E4CBC3-3A7C-4FFE-8CF0-355FA8E1B7B1}"/>
    <cellStyle name="Comma 2 2 3 4 5" xfId="20256" xr:uid="{C4EE91E4-06EB-416A-9759-9C5ED5720A2F}"/>
    <cellStyle name="Comma 2 2 3 4 5 2" xfId="33948" xr:uid="{017746FA-2CC9-4C41-A145-434202AA3455}"/>
    <cellStyle name="Comma 2 2 3 4 5 3" xfId="48832" xr:uid="{164D3768-5B7F-4CC8-AF80-7F5A84E13ED7}"/>
    <cellStyle name="Comma 2 2 3 4 6" xfId="13412" xr:uid="{D0429DBD-7EA2-44CD-8EC1-988CA5656B8F}"/>
    <cellStyle name="Comma 2 2 3 4 7" xfId="27102" xr:uid="{B0A6E27A-977E-4472-A9C8-F56FE11DAC66}"/>
    <cellStyle name="Comma 2 2 3 4 8" xfId="41986" xr:uid="{03B0EC45-06DA-4213-88A9-8996953777DC}"/>
    <cellStyle name="Comma 2 2 3 5" xfId="6566" xr:uid="{5218AC00-9DA0-4303-99AE-8C36FBF7D96A}"/>
    <cellStyle name="Comma 2 2 3 5 2" xfId="8280" xr:uid="{34EF5109-7401-4AA8-9136-5E43AB5173DA}"/>
    <cellStyle name="Comma 2 2 3 5 2 2" xfId="11702" xr:uid="{DD64EFEE-7331-428A-80E7-798A78E5FDB9}"/>
    <cellStyle name="Comma 2 2 3 5 2 2 2" xfId="25392" xr:uid="{37A0F7FA-073B-404A-AF22-7EBABC64C580}"/>
    <cellStyle name="Comma 2 2 3 5 2 2 2 2" xfId="39084" xr:uid="{0341749E-FC9E-408C-832F-D3CEF67B9E94}"/>
    <cellStyle name="Comma 2 2 3 5 2 2 2 3" xfId="53968" xr:uid="{87EC360A-2186-4BC8-B7F9-E7998F249571}"/>
    <cellStyle name="Comma 2 2 3 5 2 2 3" xfId="18548" xr:uid="{50398AB1-8DD0-4960-8598-9805261A0851}"/>
    <cellStyle name="Comma 2 2 3 5 2 2 4" xfId="32238" xr:uid="{17A47358-2474-4A2C-B8B6-3E1FE4E9CE95}"/>
    <cellStyle name="Comma 2 2 3 5 2 2 5" xfId="47122" xr:uid="{758F67E8-AEA2-4A82-9920-21F075DBDD1E}"/>
    <cellStyle name="Comma 2 2 3 5 2 3" xfId="21970" xr:uid="{ACC152B6-BCB7-443A-A817-46DDBC772204}"/>
    <cellStyle name="Comma 2 2 3 5 2 3 2" xfId="35662" xr:uid="{18DE0117-9323-4CAF-930E-9AFEED087F3E}"/>
    <cellStyle name="Comma 2 2 3 5 2 3 3" xfId="50546" xr:uid="{D75F524F-D44D-4A9A-BEF5-A63D2BA1D21F}"/>
    <cellStyle name="Comma 2 2 3 5 2 4" xfId="15126" xr:uid="{F3788814-0B41-48D1-A9AA-4FDA944343C8}"/>
    <cellStyle name="Comma 2 2 3 5 2 5" xfId="28816" xr:uid="{A8945407-A1D7-4960-9FAB-5C17559EDBED}"/>
    <cellStyle name="Comma 2 2 3 5 2 6" xfId="43700" xr:uid="{706A99F9-47FE-4D8B-86CC-BF56362CF3D4}"/>
    <cellStyle name="Comma 2 2 3 5 3" xfId="9990" xr:uid="{4549200C-710B-41CA-A251-71BB942F8188}"/>
    <cellStyle name="Comma 2 2 3 5 3 2" xfId="23680" xr:uid="{3969CCE2-FFBD-4AAC-9BA2-63F15BB61E36}"/>
    <cellStyle name="Comma 2 2 3 5 3 2 2" xfId="37372" xr:uid="{F2D34DFB-ECF5-45F0-81D0-184327B72296}"/>
    <cellStyle name="Comma 2 2 3 5 3 2 3" xfId="52256" xr:uid="{81FCE9D0-4B9D-46BB-99C8-0718A54ADB2E}"/>
    <cellStyle name="Comma 2 2 3 5 3 3" xfId="16836" xr:uid="{2A3E988E-89BD-4C2F-A8A3-79F90D45C4A4}"/>
    <cellStyle name="Comma 2 2 3 5 3 4" xfId="30526" xr:uid="{42F5E827-AE7C-477E-B62E-3E49BA92858B}"/>
    <cellStyle name="Comma 2 2 3 5 3 5" xfId="45410" xr:uid="{8BEFFB35-0C14-4A20-BBEC-3B995877095C}"/>
    <cellStyle name="Comma 2 2 3 5 4" xfId="20258" xr:uid="{A24B9936-C79A-4346-9C93-1398480D6944}"/>
    <cellStyle name="Comma 2 2 3 5 4 2" xfId="33950" xr:uid="{50153D4C-887C-4506-A3E8-96A5C34D0E84}"/>
    <cellStyle name="Comma 2 2 3 5 4 3" xfId="48834" xr:uid="{2526CD7D-1EDE-47E2-8EB8-655156677B5F}"/>
    <cellStyle name="Comma 2 2 3 5 5" xfId="13414" xr:uid="{05593F7A-F70E-4CA8-8F62-091CE25BBB47}"/>
    <cellStyle name="Comma 2 2 3 5 6" xfId="27104" xr:uid="{E4BDBCFF-913B-4904-9DC0-D738DE9A6465}"/>
    <cellStyle name="Comma 2 2 3 5 7" xfId="41988" xr:uid="{2E7409DD-49D1-4B08-8F50-CE353839BA0A}"/>
    <cellStyle name="Comma 2 2 3 6" xfId="6567" xr:uid="{CB0E9E65-ADED-4A11-B6D0-AE2D99A2ACC1}"/>
    <cellStyle name="Comma 2 2 3 6 2" xfId="8281" xr:uid="{F7032F19-7734-4317-89C0-6F429DD01AE7}"/>
    <cellStyle name="Comma 2 2 3 6 2 2" xfId="11703" xr:uid="{B9C05644-6D82-47E9-AA4B-507506538D18}"/>
    <cellStyle name="Comma 2 2 3 6 2 2 2" xfId="25393" xr:uid="{CB98BEFE-2160-4FEA-A869-494D17C5A9A0}"/>
    <cellStyle name="Comma 2 2 3 6 2 2 2 2" xfId="39085" xr:uid="{5DB4DE0C-D46F-41CF-9B9A-99E765E6D3E8}"/>
    <cellStyle name="Comma 2 2 3 6 2 2 2 3" xfId="53969" xr:uid="{16D0F6E4-8DA8-4C0E-AEA6-232F28D59E60}"/>
    <cellStyle name="Comma 2 2 3 6 2 2 3" xfId="18549" xr:uid="{5306B79C-BDE2-47A0-B51C-A4D60CBE7123}"/>
    <cellStyle name="Comma 2 2 3 6 2 2 4" xfId="32239" xr:uid="{E9E73EDE-B9CC-427A-8E68-68C047A2CBE1}"/>
    <cellStyle name="Comma 2 2 3 6 2 2 5" xfId="47123" xr:uid="{4E184C23-03F7-43FC-8571-FF653A3E8C9E}"/>
    <cellStyle name="Comma 2 2 3 6 2 3" xfId="21971" xr:uid="{7F55B328-EBCE-4847-A773-3F353D6CC7AC}"/>
    <cellStyle name="Comma 2 2 3 6 2 3 2" xfId="35663" xr:uid="{49A0C39E-0C2F-4952-9E76-3942007760F8}"/>
    <cellStyle name="Comma 2 2 3 6 2 3 3" xfId="50547" xr:uid="{33B96BFA-6861-4205-AB7F-F149B34D0106}"/>
    <cellStyle name="Comma 2 2 3 6 2 4" xfId="15127" xr:uid="{EBF0ADC8-66B4-4156-9390-01F23FA28C37}"/>
    <cellStyle name="Comma 2 2 3 6 2 5" xfId="28817" xr:uid="{C164BB9C-507A-4B08-8811-76FBAF567D0A}"/>
    <cellStyle name="Comma 2 2 3 6 2 6" xfId="43701" xr:uid="{9745D319-AD51-4C86-B721-D4CB6604C531}"/>
    <cellStyle name="Comma 2 2 3 6 3" xfId="9991" xr:uid="{BA4A8270-4073-489C-93F1-3A49ABB8A651}"/>
    <cellStyle name="Comma 2 2 3 6 3 2" xfId="23681" xr:uid="{8A2C2C59-3336-40CD-9EBF-C1BF72D7277E}"/>
    <cellStyle name="Comma 2 2 3 6 3 2 2" xfId="37373" xr:uid="{3036D52B-F0FF-4C0C-9201-3BB597E5B9E3}"/>
    <cellStyle name="Comma 2 2 3 6 3 2 3" xfId="52257" xr:uid="{9F2D9568-8F89-43BE-BC93-FE6E92BFE785}"/>
    <cellStyle name="Comma 2 2 3 6 3 3" xfId="16837" xr:uid="{DB8CC5E5-2A62-4CF6-899F-DD5A2FBED9D8}"/>
    <cellStyle name="Comma 2 2 3 6 3 4" xfId="30527" xr:uid="{362219CE-B72A-454E-A66A-444E8BF6EA8C}"/>
    <cellStyle name="Comma 2 2 3 6 3 5" xfId="45411" xr:uid="{CC8C2D43-3870-48D4-8FF4-33655E3259EC}"/>
    <cellStyle name="Comma 2 2 3 6 4" xfId="20259" xr:uid="{6A949BC2-871B-412F-8D52-C806808A1A64}"/>
    <cellStyle name="Comma 2 2 3 6 4 2" xfId="33951" xr:uid="{1948FA37-4AA6-4D45-B1C2-2B1F75B66C71}"/>
    <cellStyle name="Comma 2 2 3 6 4 3" xfId="48835" xr:uid="{40447DFE-C0A5-4506-8FB2-73E958D56EC1}"/>
    <cellStyle name="Comma 2 2 3 6 5" xfId="13415" xr:uid="{4DA317ED-0BB0-4DE6-ACD8-EAA001B2AFC2}"/>
    <cellStyle name="Comma 2 2 3 6 6" xfId="27105" xr:uid="{3EC5F20C-BCE3-4FAD-AF26-F26F8A4E0AEC}"/>
    <cellStyle name="Comma 2 2 3 6 7" xfId="41989" xr:uid="{7F6DE308-134E-4793-8D4E-0E8C843625BF}"/>
    <cellStyle name="Comma 2 2 3 7" xfId="8267" xr:uid="{6ABCA394-A405-45FE-9261-123EB90E1015}"/>
    <cellStyle name="Comma 2 2 3 7 2" xfId="11689" xr:uid="{5FEBDFA0-99C9-465B-8FD7-4BF2B825448E}"/>
    <cellStyle name="Comma 2 2 3 7 2 2" xfId="25379" xr:uid="{94377FA5-DF1C-4BB1-9FE5-EFF1BBDB0ABD}"/>
    <cellStyle name="Comma 2 2 3 7 2 2 2" xfId="39071" xr:uid="{B2ED3441-B81D-4C58-B71E-03E5A6162A45}"/>
    <cellStyle name="Comma 2 2 3 7 2 2 3" xfId="53955" xr:uid="{EF963A9D-488F-41E7-9F82-DDC629B4264C}"/>
    <cellStyle name="Comma 2 2 3 7 2 3" xfId="18535" xr:uid="{13E6E357-8228-4C0A-9C8D-B222743DCF45}"/>
    <cellStyle name="Comma 2 2 3 7 2 4" xfId="32225" xr:uid="{08AA6ED5-4D01-4C2B-A7CB-8E143668B288}"/>
    <cellStyle name="Comma 2 2 3 7 2 5" xfId="47109" xr:uid="{520EE3BF-6BA9-4EED-A3F5-DC7B88E7FC0D}"/>
    <cellStyle name="Comma 2 2 3 7 3" xfId="21957" xr:uid="{40B4244D-D79F-40BC-A009-513F43AA26DC}"/>
    <cellStyle name="Comma 2 2 3 7 3 2" xfId="35649" xr:uid="{73FED21B-84FB-4051-9E29-3338C7F93ACB}"/>
    <cellStyle name="Comma 2 2 3 7 3 3" xfId="50533" xr:uid="{62EF4290-4ABA-4D56-AB4B-8973C30A8404}"/>
    <cellStyle name="Comma 2 2 3 7 4" xfId="15113" xr:uid="{284AC56E-BF9D-4D42-9A2D-2C3B6003C23C}"/>
    <cellStyle name="Comma 2 2 3 7 5" xfId="28803" xr:uid="{08C33B62-8649-4462-8E43-4BBC27285A8D}"/>
    <cellStyle name="Comma 2 2 3 7 6" xfId="43687" xr:uid="{F753782E-2591-4710-9667-A1EEAAA35EEC}"/>
    <cellStyle name="Comma 2 2 3 8" xfId="9977" xr:uid="{5C1F304B-3F36-41C7-B7BE-DF60440214DB}"/>
    <cellStyle name="Comma 2 2 3 8 2" xfId="23667" xr:uid="{86FEF9CE-5362-439F-B918-565088F1FD7B}"/>
    <cellStyle name="Comma 2 2 3 8 2 2" xfId="37359" xr:uid="{ADAE44E7-2BB6-4794-9A9F-A1D2F055A56E}"/>
    <cellStyle name="Comma 2 2 3 8 2 3" xfId="52243" xr:uid="{B2E349AA-8FC7-4A4A-850B-FD8A4953AABB}"/>
    <cellStyle name="Comma 2 2 3 8 3" xfId="16823" xr:uid="{FFE81D0F-A435-4A5C-85A7-A8A36BEB47FC}"/>
    <cellStyle name="Comma 2 2 3 8 4" xfId="30513" xr:uid="{7879ABD4-364B-4E51-A7D4-FBCC128486D1}"/>
    <cellStyle name="Comma 2 2 3 8 5" xfId="45397" xr:uid="{9AD09DA9-5300-4164-BA83-7CE9D61A0E3E}"/>
    <cellStyle name="Comma 2 2 3 9" xfId="20245" xr:uid="{3D0FA18A-763B-4AC3-B874-4232F797EBF9}"/>
    <cellStyle name="Comma 2 2 3 9 2" xfId="33937" xr:uid="{3B3CFF85-4958-439B-8422-0C72E67947B1}"/>
    <cellStyle name="Comma 2 2 3 9 3" xfId="48821" xr:uid="{E6E3702B-FE11-4749-8706-356D7E0E7984}"/>
    <cellStyle name="Comma 2 2 4" xfId="6568" xr:uid="{F1D8BD32-C5DF-4239-9F17-6E341FD13D9A}"/>
    <cellStyle name="Comma 2 2 4 10" xfId="13416" xr:uid="{97C54DAB-71E1-4A43-A030-902534029F3F}"/>
    <cellStyle name="Comma 2 2 4 11" xfId="27106" xr:uid="{7B129B5F-8B49-4D2D-B382-451253D7EEEF}"/>
    <cellStyle name="Comma 2 2 4 12" xfId="41990" xr:uid="{D6E6B8A0-5E6F-4B71-A824-EFE591DA3879}"/>
    <cellStyle name="Comma 2 2 4 2" xfId="6569" xr:uid="{61AB9F91-5ABD-4309-8DEA-0648B5CA29F6}"/>
    <cellStyle name="Comma 2 2 4 2 10" xfId="41991" xr:uid="{E733D12E-27FE-4C31-B5FA-ED8248BE3B58}"/>
    <cellStyle name="Comma 2 2 4 2 2" xfId="6570" xr:uid="{8DB1DD0F-57DF-4AE3-809E-BEDE6A00B7D3}"/>
    <cellStyle name="Comma 2 2 4 2 2 2" xfId="6571" xr:uid="{E47C31BC-AE52-4DE2-8E14-B5C4BF37C911}"/>
    <cellStyle name="Comma 2 2 4 2 2 2 2" xfId="8285" xr:uid="{05D5DF5A-542F-4067-9810-5E8D2A9B64AF}"/>
    <cellStyle name="Comma 2 2 4 2 2 2 2 2" xfId="11707" xr:uid="{C116965D-0B56-4182-BAD4-48D7913B4139}"/>
    <cellStyle name="Comma 2 2 4 2 2 2 2 2 2" xfId="25397" xr:uid="{817B53AF-257B-4BEA-9020-73F826E8B397}"/>
    <cellStyle name="Comma 2 2 4 2 2 2 2 2 2 2" xfId="39089" xr:uid="{C9597CF2-8194-4B39-A99B-3F0E256BFAB9}"/>
    <cellStyle name="Comma 2 2 4 2 2 2 2 2 2 3" xfId="53973" xr:uid="{2E38197F-213F-446F-8438-4270B9EDFC2B}"/>
    <cellStyle name="Comma 2 2 4 2 2 2 2 2 3" xfId="18553" xr:uid="{DEEA5EDC-D596-498F-94DB-9C5CACC8BA31}"/>
    <cellStyle name="Comma 2 2 4 2 2 2 2 2 4" xfId="32243" xr:uid="{A5976570-85B9-4C05-A5FA-D22070AC7976}"/>
    <cellStyle name="Comma 2 2 4 2 2 2 2 2 5" xfId="47127" xr:uid="{8DDDDF79-197B-4B6A-A9C2-D1B06E4DAAB7}"/>
    <cellStyle name="Comma 2 2 4 2 2 2 2 3" xfId="21975" xr:uid="{C1F1FC4C-C487-42B7-9157-C191EAF10F7E}"/>
    <cellStyle name="Comma 2 2 4 2 2 2 2 3 2" xfId="35667" xr:uid="{549B18E8-4270-4B68-A1C8-71451B177EEB}"/>
    <cellStyle name="Comma 2 2 4 2 2 2 2 3 3" xfId="50551" xr:uid="{EF9B661C-1CEA-4B00-ACB8-5016EF6CCB2A}"/>
    <cellStyle name="Comma 2 2 4 2 2 2 2 4" xfId="15131" xr:uid="{AAA6144D-07B0-457A-BEC5-53DCD0E3AF18}"/>
    <cellStyle name="Comma 2 2 4 2 2 2 2 5" xfId="28821" xr:uid="{3E4AC6EA-35ED-49DE-A4C3-8443DAD3AC78}"/>
    <cellStyle name="Comma 2 2 4 2 2 2 2 6" xfId="43705" xr:uid="{513FD4A1-FD40-4E1E-9CD1-071A5EA2CEAE}"/>
    <cellStyle name="Comma 2 2 4 2 2 2 3" xfId="9995" xr:uid="{8146646B-6EF4-40E2-9B6D-F65C8E063E70}"/>
    <cellStyle name="Comma 2 2 4 2 2 2 3 2" xfId="23685" xr:uid="{CF9940E2-F3C8-4DE5-8709-309EF60AFFA6}"/>
    <cellStyle name="Comma 2 2 4 2 2 2 3 2 2" xfId="37377" xr:uid="{15097FCB-2963-4EC2-97AC-C76407B0C5EF}"/>
    <cellStyle name="Comma 2 2 4 2 2 2 3 2 3" xfId="52261" xr:uid="{3ACEC971-3DA5-4AC3-8795-752E6C6C3982}"/>
    <cellStyle name="Comma 2 2 4 2 2 2 3 3" xfId="16841" xr:uid="{DCB85240-7BA2-4395-B154-0901BF7C94D8}"/>
    <cellStyle name="Comma 2 2 4 2 2 2 3 4" xfId="30531" xr:uid="{0CFD8398-B64F-4D57-86CA-9085717939F9}"/>
    <cellStyle name="Comma 2 2 4 2 2 2 3 5" xfId="45415" xr:uid="{FED832C9-20D7-4A31-AE3D-9AC2AE339A7C}"/>
    <cellStyle name="Comma 2 2 4 2 2 2 4" xfId="20263" xr:uid="{12DAB53D-E7BC-4D4D-ADD5-DF3F6A01B5AA}"/>
    <cellStyle name="Comma 2 2 4 2 2 2 4 2" xfId="33955" xr:uid="{3DA700A6-FA3C-4277-B08A-EDA71A3563B3}"/>
    <cellStyle name="Comma 2 2 4 2 2 2 4 3" xfId="48839" xr:uid="{97D404D7-A61D-4942-A6FB-91DB42E76CBC}"/>
    <cellStyle name="Comma 2 2 4 2 2 2 5" xfId="13419" xr:uid="{7ABBE614-4A4E-4FD4-AB08-CA0BDF2CEED3}"/>
    <cellStyle name="Comma 2 2 4 2 2 2 6" xfId="27109" xr:uid="{8E74892A-C7FD-42D2-8018-54F122C1E4B4}"/>
    <cellStyle name="Comma 2 2 4 2 2 2 7" xfId="41993" xr:uid="{E1A590E0-2AD4-4974-950B-85E182FBC5BE}"/>
    <cellStyle name="Comma 2 2 4 2 2 3" xfId="8284" xr:uid="{D75B771A-3C07-4836-9EF8-166C27AFF22A}"/>
    <cellStyle name="Comma 2 2 4 2 2 3 2" xfId="11706" xr:uid="{11787458-0CCF-4EBD-A68C-7416C9B093E4}"/>
    <cellStyle name="Comma 2 2 4 2 2 3 2 2" xfId="25396" xr:uid="{2C6DDAD9-A5FC-488A-B813-E1AF7F92CAFB}"/>
    <cellStyle name="Comma 2 2 4 2 2 3 2 2 2" xfId="39088" xr:uid="{ABAEE7A0-5B8C-4DEC-AE75-A09EBC56D921}"/>
    <cellStyle name="Comma 2 2 4 2 2 3 2 2 3" xfId="53972" xr:uid="{8D3AF4A5-4CCA-43DC-9939-9BDE1899B957}"/>
    <cellStyle name="Comma 2 2 4 2 2 3 2 3" xfId="18552" xr:uid="{AAE80CFA-0D68-4DAD-9136-E2CC34A86A71}"/>
    <cellStyle name="Comma 2 2 4 2 2 3 2 4" xfId="32242" xr:uid="{F52DE4C1-A123-4EC7-BF6F-269F730E12CE}"/>
    <cellStyle name="Comma 2 2 4 2 2 3 2 5" xfId="47126" xr:uid="{FECF45DD-8C39-4996-9792-16FDE5D17A5E}"/>
    <cellStyle name="Comma 2 2 4 2 2 3 3" xfId="21974" xr:uid="{D01DEBFB-F1B3-40B6-8FDC-3F017292B7DF}"/>
    <cellStyle name="Comma 2 2 4 2 2 3 3 2" xfId="35666" xr:uid="{0D8233F9-773A-4A0E-886A-1AC8FA5F148B}"/>
    <cellStyle name="Comma 2 2 4 2 2 3 3 3" xfId="50550" xr:uid="{ED1B4551-96C1-4A68-8B75-8F4786273182}"/>
    <cellStyle name="Comma 2 2 4 2 2 3 4" xfId="15130" xr:uid="{757DED73-7D43-4A9B-A532-BE2C6EE90012}"/>
    <cellStyle name="Comma 2 2 4 2 2 3 5" xfId="28820" xr:uid="{1F55A8BE-0A70-4DF4-B8DC-27A92CB0CA3F}"/>
    <cellStyle name="Comma 2 2 4 2 2 3 6" xfId="43704" xr:uid="{CF845508-C203-4D37-8E46-7900AF36E3F4}"/>
    <cellStyle name="Comma 2 2 4 2 2 4" xfId="9994" xr:uid="{E5354B7B-D920-491C-8E81-9289A7225BDC}"/>
    <cellStyle name="Comma 2 2 4 2 2 4 2" xfId="23684" xr:uid="{50E40342-6808-4668-9174-6ABC323817D6}"/>
    <cellStyle name="Comma 2 2 4 2 2 4 2 2" xfId="37376" xr:uid="{61735790-D39A-4B80-BC7C-006445DA8672}"/>
    <cellStyle name="Comma 2 2 4 2 2 4 2 3" xfId="52260" xr:uid="{3404F586-C4AB-432A-814C-A16BC9E1655D}"/>
    <cellStyle name="Comma 2 2 4 2 2 4 3" xfId="16840" xr:uid="{E66D3511-FA1D-4BD1-AA1F-63A5AFF4F600}"/>
    <cellStyle name="Comma 2 2 4 2 2 4 4" xfId="30530" xr:uid="{1F815218-36BC-4A1A-A2AB-DDB567B764A0}"/>
    <cellStyle name="Comma 2 2 4 2 2 4 5" xfId="45414" xr:uid="{6997ECCC-E34B-4E0C-AFC6-10960B7FBC92}"/>
    <cellStyle name="Comma 2 2 4 2 2 5" xfId="20262" xr:uid="{B68BAF4D-0917-4F2B-A7FC-9B5EABA5D4AF}"/>
    <cellStyle name="Comma 2 2 4 2 2 5 2" xfId="33954" xr:uid="{2CA69F60-F348-42C6-BCEF-EEA150536383}"/>
    <cellStyle name="Comma 2 2 4 2 2 5 3" xfId="48838" xr:uid="{644DB909-A417-41A1-88B2-894E4E841C26}"/>
    <cellStyle name="Comma 2 2 4 2 2 6" xfId="13418" xr:uid="{6BE78EB6-BE34-424E-8F78-E740B4EB4590}"/>
    <cellStyle name="Comma 2 2 4 2 2 7" xfId="27108" xr:uid="{5FC7DBD0-B5C6-4A42-9C35-FE01ACB46085}"/>
    <cellStyle name="Comma 2 2 4 2 2 8" xfId="41992" xr:uid="{EEA3B706-832A-4D11-9260-89F93F62B56B}"/>
    <cellStyle name="Comma 2 2 4 2 3" xfId="6572" xr:uid="{D9BBFA82-15AA-4A03-92DA-9B9FD89A9699}"/>
    <cellStyle name="Comma 2 2 4 2 3 2" xfId="8286" xr:uid="{AC52570B-09D3-47C8-9AC2-EB54AD65F839}"/>
    <cellStyle name="Comma 2 2 4 2 3 2 2" xfId="11708" xr:uid="{D0A708C9-5B24-4283-A87D-68D76244201C}"/>
    <cellStyle name="Comma 2 2 4 2 3 2 2 2" xfId="25398" xr:uid="{E0317F31-D0EA-42B6-93F7-0759CE9AA975}"/>
    <cellStyle name="Comma 2 2 4 2 3 2 2 2 2" xfId="39090" xr:uid="{B3D39D8E-CA0B-4B0E-BCC5-43D9BFCE37BC}"/>
    <cellStyle name="Comma 2 2 4 2 3 2 2 2 3" xfId="53974" xr:uid="{D8D0D96E-13F5-458D-B090-9F305EB94796}"/>
    <cellStyle name="Comma 2 2 4 2 3 2 2 3" xfId="18554" xr:uid="{52F2C558-99E1-4647-A061-63EB46B88FA9}"/>
    <cellStyle name="Comma 2 2 4 2 3 2 2 4" xfId="32244" xr:uid="{3072EA66-9C57-4FFB-A5F4-26CBFDCD8098}"/>
    <cellStyle name="Comma 2 2 4 2 3 2 2 5" xfId="47128" xr:uid="{E597EC03-AA59-456B-9235-1C752ED79F6E}"/>
    <cellStyle name="Comma 2 2 4 2 3 2 3" xfId="21976" xr:uid="{4D79B482-199C-4B41-8AF3-CA70A459691C}"/>
    <cellStyle name="Comma 2 2 4 2 3 2 3 2" xfId="35668" xr:uid="{6CA5B3F7-BAE1-4A05-8379-85D6DFC2618D}"/>
    <cellStyle name="Comma 2 2 4 2 3 2 3 3" xfId="50552" xr:uid="{01844B4D-A938-45AA-A7AB-36D286AC5366}"/>
    <cellStyle name="Comma 2 2 4 2 3 2 4" xfId="15132" xr:uid="{6EEFAA54-0741-431E-ACB1-0D9F7C984E7A}"/>
    <cellStyle name="Comma 2 2 4 2 3 2 5" xfId="28822" xr:uid="{0AAA0851-0421-4EB9-9C17-E7E5BB01E410}"/>
    <cellStyle name="Comma 2 2 4 2 3 2 6" xfId="43706" xr:uid="{887174BF-94C5-4BC1-9E63-CB39D8274F72}"/>
    <cellStyle name="Comma 2 2 4 2 3 3" xfId="9996" xr:uid="{5F0C1C87-0F58-4C59-A8BE-EC9E53EED8A1}"/>
    <cellStyle name="Comma 2 2 4 2 3 3 2" xfId="23686" xr:uid="{121CFA53-B80D-459D-A0E4-5B32D0DE1BB9}"/>
    <cellStyle name="Comma 2 2 4 2 3 3 2 2" xfId="37378" xr:uid="{84AC431D-83CF-4BED-92CC-335A5CEFBEEF}"/>
    <cellStyle name="Comma 2 2 4 2 3 3 2 3" xfId="52262" xr:uid="{D18BE93B-655A-4BAE-849D-74FA6875977F}"/>
    <cellStyle name="Comma 2 2 4 2 3 3 3" xfId="16842" xr:uid="{F30FF570-1A93-4E23-B8B6-CFD0C6506666}"/>
    <cellStyle name="Comma 2 2 4 2 3 3 4" xfId="30532" xr:uid="{78B08C0D-3F5C-4258-8474-7D534AB56067}"/>
    <cellStyle name="Comma 2 2 4 2 3 3 5" xfId="45416" xr:uid="{CB863CA0-2890-41DD-A9AF-1A8FD6A029EB}"/>
    <cellStyle name="Comma 2 2 4 2 3 4" xfId="20264" xr:uid="{B9A3E803-EEDC-4969-B6DA-E82D1BA53967}"/>
    <cellStyle name="Comma 2 2 4 2 3 4 2" xfId="33956" xr:uid="{525FC094-28B4-4FB7-B691-0EA3AFA3406F}"/>
    <cellStyle name="Comma 2 2 4 2 3 4 3" xfId="48840" xr:uid="{8FA4349A-553A-4C5E-90A3-D3EA43954307}"/>
    <cellStyle name="Comma 2 2 4 2 3 5" xfId="13420" xr:uid="{BB063D80-A27D-4368-AC2C-25FBEC6725BE}"/>
    <cellStyle name="Comma 2 2 4 2 3 6" xfId="27110" xr:uid="{E5C11E7D-42D0-4AE3-99EA-16AD3B7B971C}"/>
    <cellStyle name="Comma 2 2 4 2 3 7" xfId="41994" xr:uid="{05F48B2C-3A20-4B60-A639-6B67B9A42A08}"/>
    <cellStyle name="Comma 2 2 4 2 4" xfId="6573" xr:uid="{DF7534CF-4EF4-4949-8E18-C34E4D9A98B0}"/>
    <cellStyle name="Comma 2 2 4 2 4 2" xfId="8287" xr:uid="{06B33193-8784-4FAB-A682-1AA1A259E6DB}"/>
    <cellStyle name="Comma 2 2 4 2 4 2 2" xfId="11709" xr:uid="{C344FEB8-42A4-4BE1-8B20-D898237430B7}"/>
    <cellStyle name="Comma 2 2 4 2 4 2 2 2" xfId="25399" xr:uid="{C379A9CA-F760-49CE-BC8F-EC04609DA3D7}"/>
    <cellStyle name="Comma 2 2 4 2 4 2 2 2 2" xfId="39091" xr:uid="{FDFEDDD8-5B42-403E-BBBB-5D1622E11846}"/>
    <cellStyle name="Comma 2 2 4 2 4 2 2 2 3" xfId="53975" xr:uid="{9EB1D3B7-8DE2-4944-A410-0FF188C39EA3}"/>
    <cellStyle name="Comma 2 2 4 2 4 2 2 3" xfId="18555" xr:uid="{FC2DB047-2588-4426-BAB0-3D67ADDEE9AA}"/>
    <cellStyle name="Comma 2 2 4 2 4 2 2 4" xfId="32245" xr:uid="{62F400E4-10FB-486E-B822-C166AB459D11}"/>
    <cellStyle name="Comma 2 2 4 2 4 2 2 5" xfId="47129" xr:uid="{7C7117D5-0E2A-4195-87A0-BDF7CD7D6FD1}"/>
    <cellStyle name="Comma 2 2 4 2 4 2 3" xfId="21977" xr:uid="{DB65A52A-AD8B-40BD-8816-7A965350F5B8}"/>
    <cellStyle name="Comma 2 2 4 2 4 2 3 2" xfId="35669" xr:uid="{8F899DE4-E9FE-45AC-8E39-BDD945702405}"/>
    <cellStyle name="Comma 2 2 4 2 4 2 3 3" xfId="50553" xr:uid="{6AB01AD0-FB78-44FB-AD4F-DE72B8496CA7}"/>
    <cellStyle name="Comma 2 2 4 2 4 2 4" xfId="15133" xr:uid="{9886F7C3-8DFF-4E60-A2DE-49A8B14E030B}"/>
    <cellStyle name="Comma 2 2 4 2 4 2 5" xfId="28823" xr:uid="{4D8CFD41-BB46-4DF5-B932-A6FC7E087A84}"/>
    <cellStyle name="Comma 2 2 4 2 4 2 6" xfId="43707" xr:uid="{6135AD7C-619D-43E2-A745-9BA4AC0DC8C7}"/>
    <cellStyle name="Comma 2 2 4 2 4 3" xfId="9997" xr:uid="{9DCE50F7-AFE2-4508-9185-6D94CCB66629}"/>
    <cellStyle name="Comma 2 2 4 2 4 3 2" xfId="23687" xr:uid="{D964850C-8490-4EFB-892F-CBAC82C86897}"/>
    <cellStyle name="Comma 2 2 4 2 4 3 2 2" xfId="37379" xr:uid="{D2BF951E-D8BB-4EA5-8CD1-EE496CFD0DD6}"/>
    <cellStyle name="Comma 2 2 4 2 4 3 2 3" xfId="52263" xr:uid="{1C5441C0-FA1D-4BD3-87A7-6B88146067A9}"/>
    <cellStyle name="Comma 2 2 4 2 4 3 3" xfId="16843" xr:uid="{92556094-2E52-4C78-890F-6381C504DA0C}"/>
    <cellStyle name="Comma 2 2 4 2 4 3 4" xfId="30533" xr:uid="{D837F67A-E001-4857-A1EE-8222D487111A}"/>
    <cellStyle name="Comma 2 2 4 2 4 3 5" xfId="45417" xr:uid="{E76F8239-2A1F-4F93-939E-FEE8F851EFB7}"/>
    <cellStyle name="Comma 2 2 4 2 4 4" xfId="20265" xr:uid="{93B5E6B1-FC53-4E1E-9E61-6847A87D219B}"/>
    <cellStyle name="Comma 2 2 4 2 4 4 2" xfId="33957" xr:uid="{1FD05F15-63C8-4E64-9A49-2AE6FC690F0B}"/>
    <cellStyle name="Comma 2 2 4 2 4 4 3" xfId="48841" xr:uid="{9AD4D4F2-5667-41CC-A9F6-268E117FB628}"/>
    <cellStyle name="Comma 2 2 4 2 4 5" xfId="13421" xr:uid="{83076B82-5FC2-4EA9-B27B-6E7B34B762E1}"/>
    <cellStyle name="Comma 2 2 4 2 4 6" xfId="27111" xr:uid="{B2CB7689-8BAF-450A-AC5F-2182766CFD4D}"/>
    <cellStyle name="Comma 2 2 4 2 4 7" xfId="41995" xr:uid="{0226E0C6-E551-4466-982D-11C0D72D5D5A}"/>
    <cellStyle name="Comma 2 2 4 2 5" xfId="8283" xr:uid="{45905A91-431E-4C45-AAEA-EF57B42777B0}"/>
    <cellStyle name="Comma 2 2 4 2 5 2" xfId="11705" xr:uid="{437F77C4-38B7-4EC9-8BAF-BBBE45E2AC5C}"/>
    <cellStyle name="Comma 2 2 4 2 5 2 2" xfId="25395" xr:uid="{741F0A69-258E-448F-AAA8-E1132365AD6C}"/>
    <cellStyle name="Comma 2 2 4 2 5 2 2 2" xfId="39087" xr:uid="{76AF2653-CCD8-486C-AB02-80CF4B116CFD}"/>
    <cellStyle name="Comma 2 2 4 2 5 2 2 3" xfId="53971" xr:uid="{CD6A4705-0A5D-4506-8CB0-62B39D2257A5}"/>
    <cellStyle name="Comma 2 2 4 2 5 2 3" xfId="18551" xr:uid="{67EE6D2F-6BFB-43AB-A70A-5D818392DEB8}"/>
    <cellStyle name="Comma 2 2 4 2 5 2 4" xfId="32241" xr:uid="{FE99D832-A336-4F9A-8285-33586897436B}"/>
    <cellStyle name="Comma 2 2 4 2 5 2 5" xfId="47125" xr:uid="{5A64202B-BCA5-4E1A-A376-C9C731BE3E45}"/>
    <cellStyle name="Comma 2 2 4 2 5 3" xfId="21973" xr:uid="{F5A449DA-9DA6-451B-AFE4-1274AD47F5F9}"/>
    <cellStyle name="Comma 2 2 4 2 5 3 2" xfId="35665" xr:uid="{BE3E23DA-402F-4929-9C2B-0CE7B4856C85}"/>
    <cellStyle name="Comma 2 2 4 2 5 3 3" xfId="50549" xr:uid="{1DD03945-8690-40FA-81C0-2E82F35DB25B}"/>
    <cellStyle name="Comma 2 2 4 2 5 4" xfId="15129" xr:uid="{E6C9AAD8-5614-4A09-BA89-7F82E38FD6CD}"/>
    <cellStyle name="Comma 2 2 4 2 5 5" xfId="28819" xr:uid="{D3E76449-D9BE-470F-B448-27A4A29CECBB}"/>
    <cellStyle name="Comma 2 2 4 2 5 6" xfId="43703" xr:uid="{CD6B8983-8C5B-4B26-A53C-E1E026118FB0}"/>
    <cellStyle name="Comma 2 2 4 2 6" xfId="9993" xr:uid="{F8ED894D-37C9-4C25-97D1-ABBAFD75AB6E}"/>
    <cellStyle name="Comma 2 2 4 2 6 2" xfId="23683" xr:uid="{4778B9DB-608E-4B0E-8AB3-FF0B74B81740}"/>
    <cellStyle name="Comma 2 2 4 2 6 2 2" xfId="37375" xr:uid="{790388F5-4950-4D7F-8442-B98D9A6CCF2B}"/>
    <cellStyle name="Comma 2 2 4 2 6 2 3" xfId="52259" xr:uid="{30010E55-4917-45D3-8C30-98A5B6C8B1E6}"/>
    <cellStyle name="Comma 2 2 4 2 6 3" xfId="16839" xr:uid="{C38694A3-535F-478B-BA0C-F835C9F4947D}"/>
    <cellStyle name="Comma 2 2 4 2 6 4" xfId="30529" xr:uid="{CBC2977D-AE03-47F7-B5E0-9CAA1BFFB088}"/>
    <cellStyle name="Comma 2 2 4 2 6 5" xfId="45413" xr:uid="{2F931665-0B9F-4AFD-8CED-326B09EDB6D9}"/>
    <cellStyle name="Comma 2 2 4 2 7" xfId="20261" xr:uid="{1473825C-85D3-4D32-BBD0-35CD8935903E}"/>
    <cellStyle name="Comma 2 2 4 2 7 2" xfId="33953" xr:uid="{D9E14EFA-1080-43CC-9F7A-BC957BA008AC}"/>
    <cellStyle name="Comma 2 2 4 2 7 3" xfId="48837" xr:uid="{DA753489-7964-4A5A-AE3C-C2D0127CAEF8}"/>
    <cellStyle name="Comma 2 2 4 2 8" xfId="13417" xr:uid="{14AAA4A1-BEDA-45D5-A8BC-C6BE9861A300}"/>
    <cellStyle name="Comma 2 2 4 2 9" xfId="27107" xr:uid="{5C94935C-91E8-423D-BBE1-0D9DBD3E1045}"/>
    <cellStyle name="Comma 2 2 4 3" xfId="6574" xr:uid="{C815B6B4-95E4-47BF-9216-8152C70902ED}"/>
    <cellStyle name="Comma 2 2 4 3 10" xfId="41996" xr:uid="{C5479F67-3883-490F-8A61-D9F296060E78}"/>
    <cellStyle name="Comma 2 2 4 3 2" xfId="6575" xr:uid="{24C17D91-8F6E-4AEA-BC1D-12F731C453FD}"/>
    <cellStyle name="Comma 2 2 4 3 2 2" xfId="6576" xr:uid="{BB93EDB0-8A3A-4E38-BABB-49E4BED48EF1}"/>
    <cellStyle name="Comma 2 2 4 3 2 2 2" xfId="8290" xr:uid="{6DA37C6F-DED0-4D46-BE36-1407FF1F3467}"/>
    <cellStyle name="Comma 2 2 4 3 2 2 2 2" xfId="11712" xr:uid="{CC6EF181-D243-48B7-985E-92941D7A128B}"/>
    <cellStyle name="Comma 2 2 4 3 2 2 2 2 2" xfId="25402" xr:uid="{E2299246-2522-49CB-8301-F962B3FF23FE}"/>
    <cellStyle name="Comma 2 2 4 3 2 2 2 2 2 2" xfId="39094" xr:uid="{E86247A1-CAB6-4539-9569-C392558B0D7E}"/>
    <cellStyle name="Comma 2 2 4 3 2 2 2 2 2 3" xfId="53978" xr:uid="{95C2B3AC-7ED1-4E57-A804-D57F1EFD7CBE}"/>
    <cellStyle name="Comma 2 2 4 3 2 2 2 2 3" xfId="18558" xr:uid="{70984386-BFB0-42DA-9A5D-19AFB1E575BB}"/>
    <cellStyle name="Comma 2 2 4 3 2 2 2 2 4" xfId="32248" xr:uid="{EC211A13-4097-40E4-9F62-620DBD8CFA3F}"/>
    <cellStyle name="Comma 2 2 4 3 2 2 2 2 5" xfId="47132" xr:uid="{01D91481-BD4F-4EEB-B490-2063EB7A046A}"/>
    <cellStyle name="Comma 2 2 4 3 2 2 2 3" xfId="21980" xr:uid="{CC8732EF-5976-42BB-8B1E-23D461D67110}"/>
    <cellStyle name="Comma 2 2 4 3 2 2 2 3 2" xfId="35672" xr:uid="{850468ED-6C7F-4AD4-819D-007E92E08467}"/>
    <cellStyle name="Comma 2 2 4 3 2 2 2 3 3" xfId="50556" xr:uid="{F1BC5232-4902-45CD-A4E8-CBEFF5CA3809}"/>
    <cellStyle name="Comma 2 2 4 3 2 2 2 4" xfId="15136" xr:uid="{30628742-8A66-4395-A5B3-96745CF37514}"/>
    <cellStyle name="Comma 2 2 4 3 2 2 2 5" xfId="28826" xr:uid="{081FF4DC-A7D3-4CEA-9FF7-4032A3CE7F02}"/>
    <cellStyle name="Comma 2 2 4 3 2 2 2 6" xfId="43710" xr:uid="{E66154EE-966D-42A7-8655-C4DA803FB6C8}"/>
    <cellStyle name="Comma 2 2 4 3 2 2 3" xfId="10000" xr:uid="{20B061EA-6B45-4333-A393-A169136B1AB7}"/>
    <cellStyle name="Comma 2 2 4 3 2 2 3 2" xfId="23690" xr:uid="{EAA695C3-14DA-47CA-B338-BC6D534C00A6}"/>
    <cellStyle name="Comma 2 2 4 3 2 2 3 2 2" xfId="37382" xr:uid="{729F33C8-5DF1-456D-B5E8-7F9A94CD5B60}"/>
    <cellStyle name="Comma 2 2 4 3 2 2 3 2 3" xfId="52266" xr:uid="{E896296D-D37B-46AA-8F76-CB6A198546FA}"/>
    <cellStyle name="Comma 2 2 4 3 2 2 3 3" xfId="16846" xr:uid="{525A0558-149F-47C1-9BD2-CFB6225E5689}"/>
    <cellStyle name="Comma 2 2 4 3 2 2 3 4" xfId="30536" xr:uid="{C8C14738-B2C1-4390-8A9C-0801C8911289}"/>
    <cellStyle name="Comma 2 2 4 3 2 2 3 5" xfId="45420" xr:uid="{69A29D39-04F4-4354-A6B3-D1259D645190}"/>
    <cellStyle name="Comma 2 2 4 3 2 2 4" xfId="20268" xr:uid="{56FA1F84-127B-4931-B04F-5C3F3F089DF3}"/>
    <cellStyle name="Comma 2 2 4 3 2 2 4 2" xfId="33960" xr:uid="{98C6DD80-7B9C-45B3-AE0E-96C7A548E79C}"/>
    <cellStyle name="Comma 2 2 4 3 2 2 4 3" xfId="48844" xr:uid="{F9A139E7-6E95-4291-BEB2-E22858E273E8}"/>
    <cellStyle name="Comma 2 2 4 3 2 2 5" xfId="13424" xr:uid="{E0614E5F-F575-42CA-A824-8C19AF36C182}"/>
    <cellStyle name="Comma 2 2 4 3 2 2 6" xfId="27114" xr:uid="{B73F4AEC-0B23-48EB-B796-D1BD77F97194}"/>
    <cellStyle name="Comma 2 2 4 3 2 2 7" xfId="41998" xr:uid="{73548A98-0130-41FC-8F7B-A3983BBC656E}"/>
    <cellStyle name="Comma 2 2 4 3 2 3" xfId="8289" xr:uid="{95100CE7-1743-4F9B-8687-23DACC1AF7C8}"/>
    <cellStyle name="Comma 2 2 4 3 2 3 2" xfId="11711" xr:uid="{88896F65-F7D8-43E6-89DB-191699FB4E06}"/>
    <cellStyle name="Comma 2 2 4 3 2 3 2 2" xfId="25401" xr:uid="{8B0901BB-1008-42C3-9270-AB9123547930}"/>
    <cellStyle name="Comma 2 2 4 3 2 3 2 2 2" xfId="39093" xr:uid="{347094C7-BCC3-4FA2-B8E9-610C412E1404}"/>
    <cellStyle name="Comma 2 2 4 3 2 3 2 2 3" xfId="53977" xr:uid="{CE6B7EB8-3F82-4953-850A-B6D1257D416C}"/>
    <cellStyle name="Comma 2 2 4 3 2 3 2 3" xfId="18557" xr:uid="{3ADDE648-CEB6-4C10-B956-5EDF2840DC3C}"/>
    <cellStyle name="Comma 2 2 4 3 2 3 2 4" xfId="32247" xr:uid="{47F36108-D1D2-44C4-8652-A8A8E21952E3}"/>
    <cellStyle name="Comma 2 2 4 3 2 3 2 5" xfId="47131" xr:uid="{31411A68-4021-4E95-824E-1D324D620DD1}"/>
    <cellStyle name="Comma 2 2 4 3 2 3 3" xfId="21979" xr:uid="{BC05E11A-2556-44B3-BC18-1B22DC368C45}"/>
    <cellStyle name="Comma 2 2 4 3 2 3 3 2" xfId="35671" xr:uid="{707B6183-6C5B-4CAD-9A9F-26650BCE5CDC}"/>
    <cellStyle name="Comma 2 2 4 3 2 3 3 3" xfId="50555" xr:uid="{00918054-BFA0-4AE7-BA15-E18655A1F5B4}"/>
    <cellStyle name="Comma 2 2 4 3 2 3 4" xfId="15135" xr:uid="{512FDCD9-77EF-40BB-AED3-8D4F23EEE051}"/>
    <cellStyle name="Comma 2 2 4 3 2 3 5" xfId="28825" xr:uid="{E0ABA128-9FE7-42D8-B527-345AC911F65D}"/>
    <cellStyle name="Comma 2 2 4 3 2 3 6" xfId="43709" xr:uid="{1ECD1E0E-9AFA-4946-926D-85203529B273}"/>
    <cellStyle name="Comma 2 2 4 3 2 4" xfId="9999" xr:uid="{C47C601A-890B-4941-9EA3-B037F762AD41}"/>
    <cellStyle name="Comma 2 2 4 3 2 4 2" xfId="23689" xr:uid="{4F4B5218-9B73-4E30-8610-97BAC1AFAD7F}"/>
    <cellStyle name="Comma 2 2 4 3 2 4 2 2" xfId="37381" xr:uid="{F4CAB566-7D2F-4A79-84A6-33C87B8C2E09}"/>
    <cellStyle name="Comma 2 2 4 3 2 4 2 3" xfId="52265" xr:uid="{809FC3EF-13F8-48BD-8709-3A033D2B5192}"/>
    <cellStyle name="Comma 2 2 4 3 2 4 3" xfId="16845" xr:uid="{579C61D1-9B2F-4071-ABBF-FF72F3B75E8D}"/>
    <cellStyle name="Comma 2 2 4 3 2 4 4" xfId="30535" xr:uid="{3BA042AD-FB0E-4FDA-B627-F774362FF489}"/>
    <cellStyle name="Comma 2 2 4 3 2 4 5" xfId="45419" xr:uid="{B85692B1-0CDD-460A-97C9-7882F9F60990}"/>
    <cellStyle name="Comma 2 2 4 3 2 5" xfId="20267" xr:uid="{3C6DB09A-ED94-4874-BB3A-469A993FAB76}"/>
    <cellStyle name="Comma 2 2 4 3 2 5 2" xfId="33959" xr:uid="{3910E409-B4A8-4C7E-AC30-62280E66ADA8}"/>
    <cellStyle name="Comma 2 2 4 3 2 5 3" xfId="48843" xr:uid="{72D718F2-8698-47C9-9A58-24217A3D5022}"/>
    <cellStyle name="Comma 2 2 4 3 2 6" xfId="13423" xr:uid="{83428192-0B83-4468-B388-D8D13F05910F}"/>
    <cellStyle name="Comma 2 2 4 3 2 7" xfId="27113" xr:uid="{3CA08306-A1BE-4BC4-B17F-F8882795DFF2}"/>
    <cellStyle name="Comma 2 2 4 3 2 8" xfId="41997" xr:uid="{C0163067-881B-4191-BB1C-84D3639C6BD0}"/>
    <cellStyle name="Comma 2 2 4 3 3" xfId="6577" xr:uid="{C94B77B3-EFE9-4A5E-AC6C-1D138BDFD366}"/>
    <cellStyle name="Comma 2 2 4 3 3 2" xfId="8291" xr:uid="{F7228225-DEA5-4FEB-9E18-1D1FB6786F59}"/>
    <cellStyle name="Comma 2 2 4 3 3 2 2" xfId="11713" xr:uid="{21F59CB3-837E-4D05-9AAA-42B2973158E8}"/>
    <cellStyle name="Comma 2 2 4 3 3 2 2 2" xfId="25403" xr:uid="{E0894618-DA76-4B7B-8B2A-1C438AE5F20A}"/>
    <cellStyle name="Comma 2 2 4 3 3 2 2 2 2" xfId="39095" xr:uid="{A37A7A0F-4513-48BD-99CC-2C08507E857D}"/>
    <cellStyle name="Comma 2 2 4 3 3 2 2 2 3" xfId="53979" xr:uid="{520C68F1-3893-4825-8EAB-6E53BD9E4838}"/>
    <cellStyle name="Comma 2 2 4 3 3 2 2 3" xfId="18559" xr:uid="{157FFD71-DB6C-472E-84AC-3C35B83671D1}"/>
    <cellStyle name="Comma 2 2 4 3 3 2 2 4" xfId="32249" xr:uid="{592F80F3-C2B7-41DB-ACCD-2EFB5C8CE8B8}"/>
    <cellStyle name="Comma 2 2 4 3 3 2 2 5" xfId="47133" xr:uid="{B6D547AA-2B3E-4B5F-94A9-5CA4FBEFDCFA}"/>
    <cellStyle name="Comma 2 2 4 3 3 2 3" xfId="21981" xr:uid="{0C810587-8B02-40C5-9DB0-187F9F4EF633}"/>
    <cellStyle name="Comma 2 2 4 3 3 2 3 2" xfId="35673" xr:uid="{A48A4598-22CC-43FA-979B-6B0AE42AC079}"/>
    <cellStyle name="Comma 2 2 4 3 3 2 3 3" xfId="50557" xr:uid="{6DD1AFDC-8B2F-4656-82A4-F067A76FA6B8}"/>
    <cellStyle name="Comma 2 2 4 3 3 2 4" xfId="15137" xr:uid="{8F37DEC1-F70E-441B-B3DB-7150D1D3C9ED}"/>
    <cellStyle name="Comma 2 2 4 3 3 2 5" xfId="28827" xr:uid="{6662D2A2-F8D9-4701-930E-5FCC8F52D215}"/>
    <cellStyle name="Comma 2 2 4 3 3 2 6" xfId="43711" xr:uid="{FCEB0508-B9FC-4A2D-B5AC-35F96A6396F2}"/>
    <cellStyle name="Comma 2 2 4 3 3 3" xfId="10001" xr:uid="{FD16FE49-C269-45F5-8E9E-7710B945A5FB}"/>
    <cellStyle name="Comma 2 2 4 3 3 3 2" xfId="23691" xr:uid="{43BAC154-053F-4EBC-9818-20C793DD045B}"/>
    <cellStyle name="Comma 2 2 4 3 3 3 2 2" xfId="37383" xr:uid="{C696E725-083F-4757-8726-D58665D07DE9}"/>
    <cellStyle name="Comma 2 2 4 3 3 3 2 3" xfId="52267" xr:uid="{A7FFD1FA-7809-497A-8D52-AA636CB0633B}"/>
    <cellStyle name="Comma 2 2 4 3 3 3 3" xfId="16847" xr:uid="{F113C64F-2281-46EE-9251-DECFFC7C92D8}"/>
    <cellStyle name="Comma 2 2 4 3 3 3 4" xfId="30537" xr:uid="{BBB57052-DF1A-4F0F-BE4C-C568406EAE17}"/>
    <cellStyle name="Comma 2 2 4 3 3 3 5" xfId="45421" xr:uid="{25582CCB-7427-472B-A7D0-64E0F639605E}"/>
    <cellStyle name="Comma 2 2 4 3 3 4" xfId="20269" xr:uid="{1941AA15-9463-493B-A2C0-CECAC99F9073}"/>
    <cellStyle name="Comma 2 2 4 3 3 4 2" xfId="33961" xr:uid="{C0F1FF13-E4D1-4A3D-A264-11E0ACA301DB}"/>
    <cellStyle name="Comma 2 2 4 3 3 4 3" xfId="48845" xr:uid="{AEEE78EC-C34E-495D-8ECE-A94D527620F9}"/>
    <cellStyle name="Comma 2 2 4 3 3 5" xfId="13425" xr:uid="{55231EAC-DBBD-4B17-BB87-23CA774574B9}"/>
    <cellStyle name="Comma 2 2 4 3 3 6" xfId="27115" xr:uid="{054A01D5-B406-4267-AAD6-705900D85ED8}"/>
    <cellStyle name="Comma 2 2 4 3 3 7" xfId="41999" xr:uid="{9F52D95C-D133-46C5-984A-43D0A933EBD8}"/>
    <cellStyle name="Comma 2 2 4 3 4" xfId="6578" xr:uid="{982275C3-3281-4A63-A24B-68D37CB45E96}"/>
    <cellStyle name="Comma 2 2 4 3 4 2" xfId="8292" xr:uid="{1A74596F-EFB3-4CD7-9759-BB09B44E5791}"/>
    <cellStyle name="Comma 2 2 4 3 4 2 2" xfId="11714" xr:uid="{4ED94051-C300-4316-A834-BF03D23AA442}"/>
    <cellStyle name="Comma 2 2 4 3 4 2 2 2" xfId="25404" xr:uid="{13F6E140-BE30-4ACE-8B19-B8011D7CBCDC}"/>
    <cellStyle name="Comma 2 2 4 3 4 2 2 2 2" xfId="39096" xr:uid="{1EA5B2EC-B857-4566-801D-D748268D072A}"/>
    <cellStyle name="Comma 2 2 4 3 4 2 2 2 3" xfId="53980" xr:uid="{48E92703-233C-49CB-AC88-DD055EAF6953}"/>
    <cellStyle name="Comma 2 2 4 3 4 2 2 3" xfId="18560" xr:uid="{B6FF8927-0201-4D68-B95C-6C919B5D48CF}"/>
    <cellStyle name="Comma 2 2 4 3 4 2 2 4" xfId="32250" xr:uid="{DB6B0225-3100-4318-B4BD-C5963F991A85}"/>
    <cellStyle name="Comma 2 2 4 3 4 2 2 5" xfId="47134" xr:uid="{A5AA8FBF-E5BD-45F2-99E8-7AB1A46D73D9}"/>
    <cellStyle name="Comma 2 2 4 3 4 2 3" xfId="21982" xr:uid="{DE605846-D6CA-47D1-8BEA-59C4C1598EC1}"/>
    <cellStyle name="Comma 2 2 4 3 4 2 3 2" xfId="35674" xr:uid="{A8D3FE0F-74D9-4F23-A40B-7F87D2991735}"/>
    <cellStyle name="Comma 2 2 4 3 4 2 3 3" xfId="50558" xr:uid="{DF48B5BD-F5B5-4BDC-B8B1-4D5F6E7C31C1}"/>
    <cellStyle name="Comma 2 2 4 3 4 2 4" xfId="15138" xr:uid="{B0172D1F-DD48-4494-B53D-8E330CCEF9A0}"/>
    <cellStyle name="Comma 2 2 4 3 4 2 5" xfId="28828" xr:uid="{26502C5D-0C39-4F22-A669-1BCA27F1E084}"/>
    <cellStyle name="Comma 2 2 4 3 4 2 6" xfId="43712" xr:uid="{6ACE34B6-E4B2-4175-B889-A5BFDB286A37}"/>
    <cellStyle name="Comma 2 2 4 3 4 3" xfId="10002" xr:uid="{A322424B-1D83-439D-BD9B-62F7FF4BFDF2}"/>
    <cellStyle name="Comma 2 2 4 3 4 3 2" xfId="23692" xr:uid="{D6FC1529-B09E-40DE-887A-3741D6439CC1}"/>
    <cellStyle name="Comma 2 2 4 3 4 3 2 2" xfId="37384" xr:uid="{D814228C-4ED3-4EE4-9D02-7AEDE51C7355}"/>
    <cellStyle name="Comma 2 2 4 3 4 3 2 3" xfId="52268" xr:uid="{2C29C5B3-4288-47E6-AD29-09C5723190B2}"/>
    <cellStyle name="Comma 2 2 4 3 4 3 3" xfId="16848" xr:uid="{4F8AB6BD-FDF0-447D-8F08-CF6603103AA4}"/>
    <cellStyle name="Comma 2 2 4 3 4 3 4" xfId="30538" xr:uid="{B6E6E77D-36B7-4D24-A910-93C456F37CDA}"/>
    <cellStyle name="Comma 2 2 4 3 4 3 5" xfId="45422" xr:uid="{1D3B1474-7D21-4E83-B5F7-33B5822C5613}"/>
    <cellStyle name="Comma 2 2 4 3 4 4" xfId="20270" xr:uid="{42570E8C-3A16-4E46-B651-693A7C062278}"/>
    <cellStyle name="Comma 2 2 4 3 4 4 2" xfId="33962" xr:uid="{A071B6BF-B176-45CB-9705-D5A63A628446}"/>
    <cellStyle name="Comma 2 2 4 3 4 4 3" xfId="48846" xr:uid="{713DA0F6-0EDA-4D98-9F85-B95F594BF983}"/>
    <cellStyle name="Comma 2 2 4 3 4 5" xfId="13426" xr:uid="{E19B7564-3B87-46AE-9437-F6EFBC87EEC2}"/>
    <cellStyle name="Comma 2 2 4 3 4 6" xfId="27116" xr:uid="{0478B0B3-127C-4B67-A734-E11790961949}"/>
    <cellStyle name="Comma 2 2 4 3 4 7" xfId="42000" xr:uid="{59230794-3A2F-4AFF-A176-E0BBE8B98884}"/>
    <cellStyle name="Comma 2 2 4 3 5" xfId="8288" xr:uid="{71CCB863-690F-43C2-88FD-4FDA9873566C}"/>
    <cellStyle name="Comma 2 2 4 3 5 2" xfId="11710" xr:uid="{704CC01B-28E3-4148-9B8D-931F70295769}"/>
    <cellStyle name="Comma 2 2 4 3 5 2 2" xfId="25400" xr:uid="{49CB2883-1B14-4E4F-BD23-282B7CF14879}"/>
    <cellStyle name="Comma 2 2 4 3 5 2 2 2" xfId="39092" xr:uid="{456765F2-EB01-40EB-93D1-E105487F128C}"/>
    <cellStyle name="Comma 2 2 4 3 5 2 2 3" xfId="53976" xr:uid="{8B09FE0E-67C0-45C5-A7D4-36E91ED80C41}"/>
    <cellStyle name="Comma 2 2 4 3 5 2 3" xfId="18556" xr:uid="{03D674E7-54E5-4479-B4F1-1EC454D89CCE}"/>
    <cellStyle name="Comma 2 2 4 3 5 2 4" xfId="32246" xr:uid="{7633A5F5-20EE-41FB-AB5F-F8D96EB9EC35}"/>
    <cellStyle name="Comma 2 2 4 3 5 2 5" xfId="47130" xr:uid="{F9D2E457-96BE-49AB-B2A4-A79A320989C9}"/>
    <cellStyle name="Comma 2 2 4 3 5 3" xfId="21978" xr:uid="{FE252436-BF3D-4148-A8EE-92FEED1CEF75}"/>
    <cellStyle name="Comma 2 2 4 3 5 3 2" xfId="35670" xr:uid="{56D0BCFA-DC14-45EC-A215-C55600CE17AB}"/>
    <cellStyle name="Comma 2 2 4 3 5 3 3" xfId="50554" xr:uid="{269B52F5-9092-485B-97B6-B7088DA2E62C}"/>
    <cellStyle name="Comma 2 2 4 3 5 4" xfId="15134" xr:uid="{F708EA0D-3A6A-42CB-BE76-062FD78A824C}"/>
    <cellStyle name="Comma 2 2 4 3 5 5" xfId="28824" xr:uid="{97F50080-2099-4BD4-B817-8853EB8BF37E}"/>
    <cellStyle name="Comma 2 2 4 3 5 6" xfId="43708" xr:uid="{A14A92D5-CF54-482B-88C2-154248874A34}"/>
    <cellStyle name="Comma 2 2 4 3 6" xfId="9998" xr:uid="{F51A853D-00DB-4323-AFFF-FC8760EB2962}"/>
    <cellStyle name="Comma 2 2 4 3 6 2" xfId="23688" xr:uid="{81A4B4D0-7AE1-4D8E-88BA-D1174A507720}"/>
    <cellStyle name="Comma 2 2 4 3 6 2 2" xfId="37380" xr:uid="{BB402312-E090-4385-9AB6-5DC6011DE908}"/>
    <cellStyle name="Comma 2 2 4 3 6 2 3" xfId="52264" xr:uid="{B746CFD8-477A-4516-AB84-CB4831AB7219}"/>
    <cellStyle name="Comma 2 2 4 3 6 3" xfId="16844" xr:uid="{A5E7A13A-FFE9-40FD-AD7E-0379243A36D3}"/>
    <cellStyle name="Comma 2 2 4 3 6 4" xfId="30534" xr:uid="{1B1FFF54-A9CA-4ACB-B229-5590B6F59AE9}"/>
    <cellStyle name="Comma 2 2 4 3 6 5" xfId="45418" xr:uid="{AE774C68-0E26-4484-91FF-745A15337C02}"/>
    <cellStyle name="Comma 2 2 4 3 7" xfId="20266" xr:uid="{6A23F570-7116-4687-91BD-B22951EDD87F}"/>
    <cellStyle name="Comma 2 2 4 3 7 2" xfId="33958" xr:uid="{9566643A-C78B-49D8-9295-33520BF2B2A1}"/>
    <cellStyle name="Comma 2 2 4 3 7 3" xfId="48842" xr:uid="{2098D9EB-BDB4-4216-A9E8-797D2C6C7A14}"/>
    <cellStyle name="Comma 2 2 4 3 8" xfId="13422" xr:uid="{E3A3117A-B5BA-4A41-8E66-0CDBBB1A1D65}"/>
    <cellStyle name="Comma 2 2 4 3 9" xfId="27112" xr:uid="{4BEEB37E-2351-4B40-99F1-2B11569A368F}"/>
    <cellStyle name="Comma 2 2 4 4" xfId="6579" xr:uid="{E0301035-9B9A-4951-A1A2-BC90C9B204FA}"/>
    <cellStyle name="Comma 2 2 4 4 2" xfId="6580" xr:uid="{1CB6BC2B-1A5C-4BB0-B21B-C422619D6496}"/>
    <cellStyle name="Comma 2 2 4 4 2 2" xfId="8294" xr:uid="{0606986B-5A6A-49AE-A432-FBCA28FF0B41}"/>
    <cellStyle name="Comma 2 2 4 4 2 2 2" xfId="11716" xr:uid="{AA87CD29-FA1D-46C6-A955-D025CC53C43A}"/>
    <cellStyle name="Comma 2 2 4 4 2 2 2 2" xfId="25406" xr:uid="{20124849-BDA0-4161-A669-EF51B4E6A07D}"/>
    <cellStyle name="Comma 2 2 4 4 2 2 2 2 2" xfId="39098" xr:uid="{CEAB575F-C751-4936-B641-F2A06329189A}"/>
    <cellStyle name="Comma 2 2 4 4 2 2 2 2 3" xfId="53982" xr:uid="{77A1286F-C2E1-4E69-81FF-E06E23299FC8}"/>
    <cellStyle name="Comma 2 2 4 4 2 2 2 3" xfId="18562" xr:uid="{800DD55B-CAE4-4596-A162-5EF70001CB11}"/>
    <cellStyle name="Comma 2 2 4 4 2 2 2 4" xfId="32252" xr:uid="{246979E4-C502-434D-B7CE-0A4200BCB59A}"/>
    <cellStyle name="Comma 2 2 4 4 2 2 2 5" xfId="47136" xr:uid="{0981A698-D6E7-4440-B942-8B90BEE190A9}"/>
    <cellStyle name="Comma 2 2 4 4 2 2 3" xfId="21984" xr:uid="{34424C8E-C2AF-4022-A20E-14C9D9FE4C31}"/>
    <cellStyle name="Comma 2 2 4 4 2 2 3 2" xfId="35676" xr:uid="{1D8FE89D-C632-49E0-AC14-B3464A226C9D}"/>
    <cellStyle name="Comma 2 2 4 4 2 2 3 3" xfId="50560" xr:uid="{8506813E-CF18-42B9-A43F-DA80BB870A1D}"/>
    <cellStyle name="Comma 2 2 4 4 2 2 4" xfId="15140" xr:uid="{B821D28F-1D9C-4244-9AAA-02226E7EEB1B}"/>
    <cellStyle name="Comma 2 2 4 4 2 2 5" xfId="28830" xr:uid="{87AE54BD-77D0-4AFB-B889-9FE55F3F26DB}"/>
    <cellStyle name="Comma 2 2 4 4 2 2 6" xfId="43714" xr:uid="{55D356CB-1D36-4E5F-8ADC-46443474B2F4}"/>
    <cellStyle name="Comma 2 2 4 4 2 3" xfId="10004" xr:uid="{2465BC22-4953-419D-A1FC-959097F3C765}"/>
    <cellStyle name="Comma 2 2 4 4 2 3 2" xfId="23694" xr:uid="{76533160-B984-4B79-8CEB-8CE94F2637A2}"/>
    <cellStyle name="Comma 2 2 4 4 2 3 2 2" xfId="37386" xr:uid="{DC3140B6-9868-48C8-ABE0-444FFBA97FC8}"/>
    <cellStyle name="Comma 2 2 4 4 2 3 2 3" xfId="52270" xr:uid="{628E18D9-C9D0-4CF5-9870-E2B6EF55AC94}"/>
    <cellStyle name="Comma 2 2 4 4 2 3 3" xfId="16850" xr:uid="{731AAE5B-DF0A-47BB-AABA-5FDECFFFB0EC}"/>
    <cellStyle name="Comma 2 2 4 4 2 3 4" xfId="30540" xr:uid="{BB950D4B-4863-4836-8F2E-8A8AC7A5908C}"/>
    <cellStyle name="Comma 2 2 4 4 2 3 5" xfId="45424" xr:uid="{A79CC9F9-9727-4722-B47B-EE63C1BA310B}"/>
    <cellStyle name="Comma 2 2 4 4 2 4" xfId="20272" xr:uid="{80231AD6-5339-4646-9058-4EF613C744DA}"/>
    <cellStyle name="Comma 2 2 4 4 2 4 2" xfId="33964" xr:uid="{1008C89F-3237-4928-81DA-72EA47928603}"/>
    <cellStyle name="Comma 2 2 4 4 2 4 3" xfId="48848" xr:uid="{69496EAD-CA7E-43CC-A9C4-AF99FCC21172}"/>
    <cellStyle name="Comma 2 2 4 4 2 5" xfId="13428" xr:uid="{CFD73666-87C2-4B60-9BFC-92D463371500}"/>
    <cellStyle name="Comma 2 2 4 4 2 6" xfId="27118" xr:uid="{0F5CBB6E-4563-4893-AED3-41E3F5924EFF}"/>
    <cellStyle name="Comma 2 2 4 4 2 7" xfId="42002" xr:uid="{506AAAF3-36B8-4E76-850D-776103D0D070}"/>
    <cellStyle name="Comma 2 2 4 4 3" xfId="8293" xr:uid="{E72A2C11-3846-4F5B-893D-BC94C44BD959}"/>
    <cellStyle name="Comma 2 2 4 4 3 2" xfId="11715" xr:uid="{FB918AAD-A2A7-4211-9B3C-2DBBA882EBC5}"/>
    <cellStyle name="Comma 2 2 4 4 3 2 2" xfId="25405" xr:uid="{3698517A-F74F-4CBE-88E5-7E19F935DBC5}"/>
    <cellStyle name="Comma 2 2 4 4 3 2 2 2" xfId="39097" xr:uid="{3B829CAA-94BC-47CA-A35E-548BEAB8D778}"/>
    <cellStyle name="Comma 2 2 4 4 3 2 2 3" xfId="53981" xr:uid="{B4E1090F-5C62-4D56-92D0-773CDE3547BC}"/>
    <cellStyle name="Comma 2 2 4 4 3 2 3" xfId="18561" xr:uid="{2A339A05-F4AA-48B7-826F-0CE5C1AE0C9B}"/>
    <cellStyle name="Comma 2 2 4 4 3 2 4" xfId="32251" xr:uid="{0530F80D-FB14-4042-B2DB-7FCB12A1527A}"/>
    <cellStyle name="Comma 2 2 4 4 3 2 5" xfId="47135" xr:uid="{6027A334-B046-42D5-A859-32A0812ADE45}"/>
    <cellStyle name="Comma 2 2 4 4 3 3" xfId="21983" xr:uid="{C968B87C-669C-48D6-B119-4C0B5A79A3AF}"/>
    <cellStyle name="Comma 2 2 4 4 3 3 2" xfId="35675" xr:uid="{8BCC5972-8222-4FBA-ABFC-ADA08C8116C8}"/>
    <cellStyle name="Comma 2 2 4 4 3 3 3" xfId="50559" xr:uid="{72FE3701-E6C4-4865-ACAD-4281A3484913}"/>
    <cellStyle name="Comma 2 2 4 4 3 4" xfId="15139" xr:uid="{1E3677EE-04B7-4056-850F-1E057D8FD495}"/>
    <cellStyle name="Comma 2 2 4 4 3 5" xfId="28829" xr:uid="{61C6FEB5-AE66-4D32-A72A-B5AC63F3F9BC}"/>
    <cellStyle name="Comma 2 2 4 4 3 6" xfId="43713" xr:uid="{11E19E9C-2910-4C93-8768-171E4F892831}"/>
    <cellStyle name="Comma 2 2 4 4 4" xfId="10003" xr:uid="{2490EE11-3737-45E0-92E8-399FD2D3F3B6}"/>
    <cellStyle name="Comma 2 2 4 4 4 2" xfId="23693" xr:uid="{26733CEF-6E0E-4E88-A049-B36B1C06662D}"/>
    <cellStyle name="Comma 2 2 4 4 4 2 2" xfId="37385" xr:uid="{4C104CE6-DD5C-49D8-AF9D-46B19BA3F945}"/>
    <cellStyle name="Comma 2 2 4 4 4 2 3" xfId="52269" xr:uid="{EE6F2EF8-5DCA-44F0-8B04-EAE1980D1229}"/>
    <cellStyle name="Comma 2 2 4 4 4 3" xfId="16849" xr:uid="{B08E52F3-B1EE-48F5-AB29-D91B9DBFBB54}"/>
    <cellStyle name="Comma 2 2 4 4 4 4" xfId="30539" xr:uid="{F2E8CDAF-F3F9-4CBE-A9ED-82F73810B490}"/>
    <cellStyle name="Comma 2 2 4 4 4 5" xfId="45423" xr:uid="{0EE75BDD-5039-4834-A8F3-B264A3067518}"/>
    <cellStyle name="Comma 2 2 4 4 5" xfId="20271" xr:uid="{E2294522-50B1-4C75-AAFA-C93626431810}"/>
    <cellStyle name="Comma 2 2 4 4 5 2" xfId="33963" xr:uid="{ADB046AF-C7C7-42C0-9FF4-2E15994AE89E}"/>
    <cellStyle name="Comma 2 2 4 4 5 3" xfId="48847" xr:uid="{AAAC5EE9-4218-4316-823D-8D4F81BD32EF}"/>
    <cellStyle name="Comma 2 2 4 4 6" xfId="13427" xr:uid="{EC6EF349-91C1-42C9-BBAB-58D575E657DA}"/>
    <cellStyle name="Comma 2 2 4 4 7" xfId="27117" xr:uid="{605100BF-D9B0-4F4B-AD17-58EA25812F2D}"/>
    <cellStyle name="Comma 2 2 4 4 8" xfId="42001" xr:uid="{59969312-1D36-4911-8FF3-329CF040674F}"/>
    <cellStyle name="Comma 2 2 4 5" xfId="6581" xr:uid="{40A8B2DD-A192-4113-9E04-874D568D80A7}"/>
    <cellStyle name="Comma 2 2 4 5 2" xfId="8295" xr:uid="{0720C198-17AA-4799-B845-9C8772FEDDB5}"/>
    <cellStyle name="Comma 2 2 4 5 2 2" xfId="11717" xr:uid="{B2BE21FB-0620-4935-B60B-D2D27B2CBE4E}"/>
    <cellStyle name="Comma 2 2 4 5 2 2 2" xfId="25407" xr:uid="{EB886EAF-F9F6-46B3-8C4D-A04290EA3BF8}"/>
    <cellStyle name="Comma 2 2 4 5 2 2 2 2" xfId="39099" xr:uid="{68F44F47-9ABA-4132-825B-3A316EA3FCF2}"/>
    <cellStyle name="Comma 2 2 4 5 2 2 2 3" xfId="53983" xr:uid="{135783F7-3761-465E-AB9C-88FFCD18492F}"/>
    <cellStyle name="Comma 2 2 4 5 2 2 3" xfId="18563" xr:uid="{A26877DE-B7A2-4E5C-B849-BEB0DE333E97}"/>
    <cellStyle name="Comma 2 2 4 5 2 2 4" xfId="32253" xr:uid="{EEABDD17-ABCE-470E-88F3-56AD2AA70B65}"/>
    <cellStyle name="Comma 2 2 4 5 2 2 5" xfId="47137" xr:uid="{463D441A-CD4D-4456-9E60-AE70E2B8A458}"/>
    <cellStyle name="Comma 2 2 4 5 2 3" xfId="21985" xr:uid="{6992B02F-3FEA-47B9-83DD-B59BC3F51323}"/>
    <cellStyle name="Comma 2 2 4 5 2 3 2" xfId="35677" xr:uid="{45C15E09-DEED-4CF1-9D0C-D9FFE5CFBC79}"/>
    <cellStyle name="Comma 2 2 4 5 2 3 3" xfId="50561" xr:uid="{F14C8537-6FCC-4C8E-B9E6-F82A0B06BA54}"/>
    <cellStyle name="Comma 2 2 4 5 2 4" xfId="15141" xr:uid="{3DD10BD2-3F69-4028-A248-37543DB48EED}"/>
    <cellStyle name="Comma 2 2 4 5 2 5" xfId="28831" xr:uid="{B59FC78B-DCF6-4316-96F2-E60BF6D0E723}"/>
    <cellStyle name="Comma 2 2 4 5 2 6" xfId="43715" xr:uid="{96958962-252D-4DF8-B07F-8088BC77F255}"/>
    <cellStyle name="Comma 2 2 4 5 3" xfId="10005" xr:uid="{DAB59173-B19F-4D04-8BA8-CCE582DC411A}"/>
    <cellStyle name="Comma 2 2 4 5 3 2" xfId="23695" xr:uid="{73C4A798-50C3-4FC4-A82B-E4EB59102E95}"/>
    <cellStyle name="Comma 2 2 4 5 3 2 2" xfId="37387" xr:uid="{BA5CC99E-64BD-4F14-9872-D2DD00C6B559}"/>
    <cellStyle name="Comma 2 2 4 5 3 2 3" xfId="52271" xr:uid="{750C99EC-9D7B-4446-A5A8-9A876574A5C3}"/>
    <cellStyle name="Comma 2 2 4 5 3 3" xfId="16851" xr:uid="{0B672D38-84F6-4846-8E3B-91EE502834A2}"/>
    <cellStyle name="Comma 2 2 4 5 3 4" xfId="30541" xr:uid="{3D928B55-876C-44FB-93AA-A2A032FBE65C}"/>
    <cellStyle name="Comma 2 2 4 5 3 5" xfId="45425" xr:uid="{B0D737DE-9361-416A-8D2B-763BA1E29E77}"/>
    <cellStyle name="Comma 2 2 4 5 4" xfId="20273" xr:uid="{95E75070-8155-40E4-A42A-6F5CC47A2230}"/>
    <cellStyle name="Comma 2 2 4 5 4 2" xfId="33965" xr:uid="{6CB91AC6-11FE-4DA8-ABF9-591AF003160C}"/>
    <cellStyle name="Comma 2 2 4 5 4 3" xfId="48849" xr:uid="{317A2BF0-5B26-4D01-AB10-F9CE9F9E7723}"/>
    <cellStyle name="Comma 2 2 4 5 5" xfId="13429" xr:uid="{B57B6791-4AEC-4BBF-8737-86104569378E}"/>
    <cellStyle name="Comma 2 2 4 5 6" xfId="27119" xr:uid="{461EFF0B-5B9D-47B9-BBB6-8139C0CE2147}"/>
    <cellStyle name="Comma 2 2 4 5 7" xfId="42003" xr:uid="{5AC9719E-0F7E-4FE1-9A61-EC3D320E7CEF}"/>
    <cellStyle name="Comma 2 2 4 6" xfId="6582" xr:uid="{5046B7B4-3ED3-4007-ACDA-6D1D5FEF5CB7}"/>
    <cellStyle name="Comma 2 2 4 6 2" xfId="8296" xr:uid="{A733647E-B4B8-4761-8E74-822529646D0F}"/>
    <cellStyle name="Comma 2 2 4 6 2 2" xfId="11718" xr:uid="{0D49F50E-3D53-41AD-A996-2A0CC5A33B2D}"/>
    <cellStyle name="Comma 2 2 4 6 2 2 2" xfId="25408" xr:uid="{6627018F-C32D-4213-94A5-4B560D6118EA}"/>
    <cellStyle name="Comma 2 2 4 6 2 2 2 2" xfId="39100" xr:uid="{0E6F8463-8B12-4B9B-A623-F3EB2D8466F9}"/>
    <cellStyle name="Comma 2 2 4 6 2 2 2 3" xfId="53984" xr:uid="{571132E7-2642-4938-ABD9-ABB06D8C8960}"/>
    <cellStyle name="Comma 2 2 4 6 2 2 3" xfId="18564" xr:uid="{487B7CB7-54CF-42A2-AFD3-AAE8A614D111}"/>
    <cellStyle name="Comma 2 2 4 6 2 2 4" xfId="32254" xr:uid="{BF86770A-EAB2-4148-A665-9911C9E22C4B}"/>
    <cellStyle name="Comma 2 2 4 6 2 2 5" xfId="47138" xr:uid="{394090F2-158E-456B-B0EB-5109A67A35FB}"/>
    <cellStyle name="Comma 2 2 4 6 2 3" xfId="21986" xr:uid="{94BD7E1B-08AF-4AD9-BB92-F155D6088142}"/>
    <cellStyle name="Comma 2 2 4 6 2 3 2" xfId="35678" xr:uid="{69F8057D-CBCC-49E3-8B81-48ECC8250284}"/>
    <cellStyle name="Comma 2 2 4 6 2 3 3" xfId="50562" xr:uid="{92A8FCF0-90B2-4FFA-9E2B-F30DE4B990D8}"/>
    <cellStyle name="Comma 2 2 4 6 2 4" xfId="15142" xr:uid="{F3618722-948B-4E6C-8CEE-C9594D6F3E2D}"/>
    <cellStyle name="Comma 2 2 4 6 2 5" xfId="28832" xr:uid="{4F2C2EDA-5B81-4210-9CA2-663491571993}"/>
    <cellStyle name="Comma 2 2 4 6 2 6" xfId="43716" xr:uid="{0B208BE9-5EFE-41AC-9D53-A414C8B7DA2E}"/>
    <cellStyle name="Comma 2 2 4 6 3" xfId="10006" xr:uid="{B3B85759-34BD-4DEE-92E9-0BDC4DE43F5E}"/>
    <cellStyle name="Comma 2 2 4 6 3 2" xfId="23696" xr:uid="{59DEEEF1-80BA-49F3-B67D-44D10C879519}"/>
    <cellStyle name="Comma 2 2 4 6 3 2 2" xfId="37388" xr:uid="{B4F57E11-5B3F-4B46-8DDE-A3EF8B36B631}"/>
    <cellStyle name="Comma 2 2 4 6 3 2 3" xfId="52272" xr:uid="{DE1EF321-FFDA-4004-B9F2-78FA0112F5D4}"/>
    <cellStyle name="Comma 2 2 4 6 3 3" xfId="16852" xr:uid="{1FDF1733-1130-491C-B898-D6F649CF2EAC}"/>
    <cellStyle name="Comma 2 2 4 6 3 4" xfId="30542" xr:uid="{9A447EAE-4FA2-459F-9788-E260B63AA18C}"/>
    <cellStyle name="Comma 2 2 4 6 3 5" xfId="45426" xr:uid="{89A61E0D-6C66-4B0C-9699-6BF1E4A21217}"/>
    <cellStyle name="Comma 2 2 4 6 4" xfId="20274" xr:uid="{B98582D5-5F2B-4F3A-AD1F-AB6C978317E1}"/>
    <cellStyle name="Comma 2 2 4 6 4 2" xfId="33966" xr:uid="{A9B1742E-9163-4284-974A-9651F250A14F}"/>
    <cellStyle name="Comma 2 2 4 6 4 3" xfId="48850" xr:uid="{E0D3034A-D39A-411D-B4D5-0DBE29ADF9FF}"/>
    <cellStyle name="Comma 2 2 4 6 5" xfId="13430" xr:uid="{50CD8BFE-0955-4057-BEAE-218B297C60BF}"/>
    <cellStyle name="Comma 2 2 4 6 6" xfId="27120" xr:uid="{921901B3-3072-4ECA-8834-82A9104244BA}"/>
    <cellStyle name="Comma 2 2 4 6 7" xfId="42004" xr:uid="{12493557-2B60-4A20-A084-983A593F54DF}"/>
    <cellStyle name="Comma 2 2 4 7" xfId="8282" xr:uid="{44DC0C3C-72B8-4312-AB8A-F786A7FE6BA4}"/>
    <cellStyle name="Comma 2 2 4 7 2" xfId="11704" xr:uid="{7BDC3C6E-E166-48E2-8EFC-76BE93D6CD31}"/>
    <cellStyle name="Comma 2 2 4 7 2 2" xfId="25394" xr:uid="{ABA9F81F-6F02-4296-B40B-DB09ACE4DD96}"/>
    <cellStyle name="Comma 2 2 4 7 2 2 2" xfId="39086" xr:uid="{BAC9151E-7E2E-4386-8D2A-8A6B44DD3B53}"/>
    <cellStyle name="Comma 2 2 4 7 2 2 3" xfId="53970" xr:uid="{911F4115-1A04-4593-8E35-081EA8CB735A}"/>
    <cellStyle name="Comma 2 2 4 7 2 3" xfId="18550" xr:uid="{D35BBDCD-E760-4DD9-99BE-D514C6FA18C8}"/>
    <cellStyle name="Comma 2 2 4 7 2 4" xfId="32240" xr:uid="{DF08D226-BCF7-4B64-B3AE-0EA5B44AEE65}"/>
    <cellStyle name="Comma 2 2 4 7 2 5" xfId="47124" xr:uid="{67F48CB5-5A8C-4145-9ADA-051B69905780}"/>
    <cellStyle name="Comma 2 2 4 7 3" xfId="21972" xr:uid="{5FE5FC94-E361-4686-9518-615078F649C4}"/>
    <cellStyle name="Comma 2 2 4 7 3 2" xfId="35664" xr:uid="{9294FA76-B037-45D7-8F5E-BD477700412D}"/>
    <cellStyle name="Comma 2 2 4 7 3 3" xfId="50548" xr:uid="{D1123104-C8A4-4599-B62E-DB7FE2FC50EB}"/>
    <cellStyle name="Comma 2 2 4 7 4" xfId="15128" xr:uid="{9713A19E-74C4-4674-9CAE-F6C60705B819}"/>
    <cellStyle name="Comma 2 2 4 7 5" xfId="28818" xr:uid="{D5DDC2DB-34F1-4F15-8176-61FEB19BA932}"/>
    <cellStyle name="Comma 2 2 4 7 6" xfId="43702" xr:uid="{7CFB7543-A2E3-4BAE-BB3D-561634CA4E30}"/>
    <cellStyle name="Comma 2 2 4 8" xfId="9992" xr:uid="{D9D5A954-4463-4A44-AAF9-25E126CE96B3}"/>
    <cellStyle name="Comma 2 2 4 8 2" xfId="23682" xr:uid="{BAC8FFA1-CA44-4325-ABFC-279DB31447AA}"/>
    <cellStyle name="Comma 2 2 4 8 2 2" xfId="37374" xr:uid="{CD23E47C-FB47-44F9-9FDC-C54EFD16BCB0}"/>
    <cellStyle name="Comma 2 2 4 8 2 3" xfId="52258" xr:uid="{48451CC7-854B-4CCD-B66A-795B848D1D76}"/>
    <cellStyle name="Comma 2 2 4 8 3" xfId="16838" xr:uid="{DA6EEF8B-F07D-4D3C-8D27-128B812832EF}"/>
    <cellStyle name="Comma 2 2 4 8 4" xfId="30528" xr:uid="{EE6284B7-54C0-4C00-A306-200870A97347}"/>
    <cellStyle name="Comma 2 2 4 8 5" xfId="45412" xr:uid="{CD405B6B-F13E-455E-A745-BFB4ECD0AD63}"/>
    <cellStyle name="Comma 2 2 4 9" xfId="20260" xr:uid="{0A85E279-74DB-41C0-9AAE-8E2E85B70D21}"/>
    <cellStyle name="Comma 2 2 4 9 2" xfId="33952" xr:uid="{D3D4A7D3-C2B5-4CAF-A095-19FE82747D83}"/>
    <cellStyle name="Comma 2 2 4 9 3" xfId="48836" xr:uid="{2970458A-DBB0-4D4A-8B11-BF49749D0A6B}"/>
    <cellStyle name="Comma 2 2 5" xfId="6583" xr:uid="{B7A1D413-7F82-4D21-BFD1-5096E7B5C0CD}"/>
    <cellStyle name="Comma 2 2 5 10" xfId="42005" xr:uid="{9651F5AD-F5D2-41E6-9494-A2B94D6CA089}"/>
    <cellStyle name="Comma 2 2 5 2" xfId="6584" xr:uid="{D5456ADE-9BB8-42F4-A9B5-677854EDCFB0}"/>
    <cellStyle name="Comma 2 2 5 2 2" xfId="6585" xr:uid="{396349BD-FBD8-41A1-BB38-FC3990BD5229}"/>
    <cellStyle name="Comma 2 2 5 2 2 2" xfId="8299" xr:uid="{647EEB11-9602-4803-879D-179C662BAFD1}"/>
    <cellStyle name="Comma 2 2 5 2 2 2 2" xfId="11721" xr:uid="{78C8857A-4196-434E-9FEE-B0F96322CC41}"/>
    <cellStyle name="Comma 2 2 5 2 2 2 2 2" xfId="25411" xr:uid="{2CE5C6D8-6A99-4B19-94EE-97D691F4BE17}"/>
    <cellStyle name="Comma 2 2 5 2 2 2 2 2 2" xfId="39103" xr:uid="{B2789705-7D3E-4E34-AF4F-2CB328E62A44}"/>
    <cellStyle name="Comma 2 2 5 2 2 2 2 2 3" xfId="53987" xr:uid="{AAE6BAF4-DD6E-4819-AEFF-FBC64CE27E85}"/>
    <cellStyle name="Comma 2 2 5 2 2 2 2 3" xfId="18567" xr:uid="{CB08D671-1D23-418F-9582-592BCA4027D1}"/>
    <cellStyle name="Comma 2 2 5 2 2 2 2 4" xfId="32257" xr:uid="{34BAA67A-23C1-45F2-9327-69FDCCC86EB3}"/>
    <cellStyle name="Comma 2 2 5 2 2 2 2 5" xfId="47141" xr:uid="{E4135CC6-97FD-492F-9C4D-A81D4A526467}"/>
    <cellStyle name="Comma 2 2 5 2 2 2 3" xfId="21989" xr:uid="{36FE88DC-2B61-4FC0-9883-427AA0D195C9}"/>
    <cellStyle name="Comma 2 2 5 2 2 2 3 2" xfId="35681" xr:uid="{8F351750-34AE-40AC-94F1-AB948A24D939}"/>
    <cellStyle name="Comma 2 2 5 2 2 2 3 3" xfId="50565" xr:uid="{D630A80F-09E6-4A18-A07A-E76F6191DD6B}"/>
    <cellStyle name="Comma 2 2 5 2 2 2 4" xfId="15145" xr:uid="{BFAE04AB-1664-4DEE-83F3-765AB31A1DF3}"/>
    <cellStyle name="Comma 2 2 5 2 2 2 5" xfId="28835" xr:uid="{6E434538-7B2E-4CD6-9CB6-BB228F346DB1}"/>
    <cellStyle name="Comma 2 2 5 2 2 2 6" xfId="43719" xr:uid="{FCE04B60-BB8F-4A18-9287-75D3011CBA1E}"/>
    <cellStyle name="Comma 2 2 5 2 2 3" xfId="10009" xr:uid="{018BAE25-7F67-4034-85C5-BC9E8D5CF9B9}"/>
    <cellStyle name="Comma 2 2 5 2 2 3 2" xfId="23699" xr:uid="{347E8BDC-22B5-4984-8C82-5333EB307074}"/>
    <cellStyle name="Comma 2 2 5 2 2 3 2 2" xfId="37391" xr:uid="{43A33AC6-C29D-4151-AEB7-29EFF9DD7D12}"/>
    <cellStyle name="Comma 2 2 5 2 2 3 2 3" xfId="52275" xr:uid="{136D10D5-99F2-4B7D-978F-A75D2BC2B4BD}"/>
    <cellStyle name="Comma 2 2 5 2 2 3 3" xfId="16855" xr:uid="{A172F288-2EC2-42F3-A407-6B8AFB7541DB}"/>
    <cellStyle name="Comma 2 2 5 2 2 3 4" xfId="30545" xr:uid="{BB544F48-2C55-4333-A58A-25C8497C8C69}"/>
    <cellStyle name="Comma 2 2 5 2 2 3 5" xfId="45429" xr:uid="{17E50E05-B23D-436E-AD5D-AECEBCCDEDA8}"/>
    <cellStyle name="Comma 2 2 5 2 2 4" xfId="20277" xr:uid="{5EF26B95-9049-4E6F-BED1-85FAFE85B625}"/>
    <cellStyle name="Comma 2 2 5 2 2 4 2" xfId="33969" xr:uid="{DC470916-8FFC-4E15-82FE-1BC3BB212B1E}"/>
    <cellStyle name="Comma 2 2 5 2 2 4 3" xfId="48853" xr:uid="{6843303A-7247-4A85-B1C0-EED43370987E}"/>
    <cellStyle name="Comma 2 2 5 2 2 5" xfId="13433" xr:uid="{607B5C3E-C4CB-4EBB-AC23-877D1F17E6C2}"/>
    <cellStyle name="Comma 2 2 5 2 2 6" xfId="27123" xr:uid="{7A0EC89F-9F35-4251-BA58-1391CD4218EA}"/>
    <cellStyle name="Comma 2 2 5 2 2 7" xfId="42007" xr:uid="{BCA2A0E9-EDCF-4F20-9AFD-AC10C4FA7D18}"/>
    <cellStyle name="Comma 2 2 5 2 3" xfId="8298" xr:uid="{89DDAB3D-B744-4CE4-8186-0D88840F9038}"/>
    <cellStyle name="Comma 2 2 5 2 3 2" xfId="11720" xr:uid="{8EFF2B9B-171C-4B4F-B9F1-AD230C5EDD95}"/>
    <cellStyle name="Comma 2 2 5 2 3 2 2" xfId="25410" xr:uid="{09174DBC-2296-4126-82BB-FE0CE7BF1D1C}"/>
    <cellStyle name="Comma 2 2 5 2 3 2 2 2" xfId="39102" xr:uid="{372F352F-E797-4A8C-A524-DC2DC3C333D2}"/>
    <cellStyle name="Comma 2 2 5 2 3 2 2 3" xfId="53986" xr:uid="{6A5A2E26-52F4-465A-AA52-B708D32DCACD}"/>
    <cellStyle name="Comma 2 2 5 2 3 2 3" xfId="18566" xr:uid="{B7895D82-094D-4B96-B0E3-CDAA269CDA34}"/>
    <cellStyle name="Comma 2 2 5 2 3 2 4" xfId="32256" xr:uid="{BBA1C8C2-4E15-4EF2-8816-514A0CE96C26}"/>
    <cellStyle name="Comma 2 2 5 2 3 2 5" xfId="47140" xr:uid="{0293E944-4110-4574-A122-2968BB6689CE}"/>
    <cellStyle name="Comma 2 2 5 2 3 3" xfId="21988" xr:uid="{47018B09-A6DE-405F-BEBB-582741FC79FE}"/>
    <cellStyle name="Comma 2 2 5 2 3 3 2" xfId="35680" xr:uid="{233529FD-55DA-4F52-9E6E-9A0C7F1CE2D6}"/>
    <cellStyle name="Comma 2 2 5 2 3 3 3" xfId="50564" xr:uid="{24E4BC60-9C2F-4288-A21A-54FEF0F23053}"/>
    <cellStyle name="Comma 2 2 5 2 3 4" xfId="15144" xr:uid="{5C99DC13-AAAC-40B6-86F4-7BF35927F580}"/>
    <cellStyle name="Comma 2 2 5 2 3 5" xfId="28834" xr:uid="{7714AAED-00E0-47CE-9AAB-291978810665}"/>
    <cellStyle name="Comma 2 2 5 2 3 6" xfId="43718" xr:uid="{CFEBFFA5-A061-4614-846A-EAD0928A5CA0}"/>
    <cellStyle name="Comma 2 2 5 2 4" xfId="10008" xr:uid="{ADCCF31E-D793-4D9F-B447-2CEA8F6F0898}"/>
    <cellStyle name="Comma 2 2 5 2 4 2" xfId="23698" xr:uid="{6BF31978-7FA2-4904-9FE1-D9360ADBD586}"/>
    <cellStyle name="Comma 2 2 5 2 4 2 2" xfId="37390" xr:uid="{8ACC207A-8322-44F6-ADD6-D78F72171E70}"/>
    <cellStyle name="Comma 2 2 5 2 4 2 3" xfId="52274" xr:uid="{9BD6AEDC-7852-49C0-B453-FFB95D258F8E}"/>
    <cellStyle name="Comma 2 2 5 2 4 3" xfId="16854" xr:uid="{96B1C431-CDAC-4A58-9B50-F7FDAF83EBA6}"/>
    <cellStyle name="Comma 2 2 5 2 4 4" xfId="30544" xr:uid="{3FC255BA-92D2-4F09-B65D-6AFCD5507E92}"/>
    <cellStyle name="Comma 2 2 5 2 4 5" xfId="45428" xr:uid="{041DCCC2-FA75-430C-ABB7-144FB1431E82}"/>
    <cellStyle name="Comma 2 2 5 2 5" xfId="20276" xr:uid="{248CC821-13EB-4228-BA22-E835EC5D8BB2}"/>
    <cellStyle name="Comma 2 2 5 2 5 2" xfId="33968" xr:uid="{7095E9A6-8446-4AD5-9F84-DB2F5F28A0C4}"/>
    <cellStyle name="Comma 2 2 5 2 5 3" xfId="48852" xr:uid="{58944DAD-C619-4642-B0F7-99EB73DE167B}"/>
    <cellStyle name="Comma 2 2 5 2 6" xfId="13432" xr:uid="{81420375-98B7-4EAB-AB11-310270597128}"/>
    <cellStyle name="Comma 2 2 5 2 7" xfId="27122" xr:uid="{F7978FFF-B16B-46CF-A4EC-713247097EB1}"/>
    <cellStyle name="Comma 2 2 5 2 8" xfId="42006" xr:uid="{95A68851-7890-4FBE-83AF-8C7A4CFFF587}"/>
    <cellStyle name="Comma 2 2 5 3" xfId="6586" xr:uid="{BFA771E6-A02E-4D9E-A92F-196A60133640}"/>
    <cellStyle name="Comma 2 2 5 3 2" xfId="8300" xr:uid="{69C67CF0-F9C1-4B97-BD87-3E8637CFCC1B}"/>
    <cellStyle name="Comma 2 2 5 3 2 2" xfId="11722" xr:uid="{BC58A202-4ECE-4EC0-B99C-FEE4529857B3}"/>
    <cellStyle name="Comma 2 2 5 3 2 2 2" xfId="25412" xr:uid="{C68EEB75-A664-440C-BD78-52DBE5E88590}"/>
    <cellStyle name="Comma 2 2 5 3 2 2 2 2" xfId="39104" xr:uid="{7FF3126C-07BE-414F-BAD1-72D44932B9B6}"/>
    <cellStyle name="Comma 2 2 5 3 2 2 2 3" xfId="53988" xr:uid="{14E6AE2F-E999-4012-B29F-6454F7E809CD}"/>
    <cellStyle name="Comma 2 2 5 3 2 2 3" xfId="18568" xr:uid="{5F8273A1-631E-4507-B5B0-FBA0E270BC24}"/>
    <cellStyle name="Comma 2 2 5 3 2 2 4" xfId="32258" xr:uid="{C2DAF23A-31DA-42F0-A367-56B516B9E58C}"/>
    <cellStyle name="Comma 2 2 5 3 2 2 5" xfId="47142" xr:uid="{852F45FB-4DB5-478B-A016-D3FE669EED68}"/>
    <cellStyle name="Comma 2 2 5 3 2 3" xfId="21990" xr:uid="{1A6951D7-6936-4AEC-B601-5F5778F899EB}"/>
    <cellStyle name="Comma 2 2 5 3 2 3 2" xfId="35682" xr:uid="{5DFC3886-E084-48F6-BE64-1F6DD8E7C890}"/>
    <cellStyle name="Comma 2 2 5 3 2 3 3" xfId="50566" xr:uid="{11C2677C-9AAE-47E4-BF7C-0DEE1B9AB0E5}"/>
    <cellStyle name="Comma 2 2 5 3 2 4" xfId="15146" xr:uid="{67CCFDA2-4451-40C3-A93C-4B4E9007E1D8}"/>
    <cellStyle name="Comma 2 2 5 3 2 5" xfId="28836" xr:uid="{5F15A86E-6144-46EA-B006-9D608AE427DD}"/>
    <cellStyle name="Comma 2 2 5 3 2 6" xfId="43720" xr:uid="{666E1FB8-8590-4317-B4DD-E3E64DE17A96}"/>
    <cellStyle name="Comma 2 2 5 3 3" xfId="10010" xr:uid="{437C7AAA-6F0C-42F1-B0F2-122FBDC06DE2}"/>
    <cellStyle name="Comma 2 2 5 3 3 2" xfId="23700" xr:uid="{3F98488C-56CA-434F-8FC0-8129E3B6C3D1}"/>
    <cellStyle name="Comma 2 2 5 3 3 2 2" xfId="37392" xr:uid="{28D8B4EC-7940-4066-984F-409C258B5F93}"/>
    <cellStyle name="Comma 2 2 5 3 3 2 3" xfId="52276" xr:uid="{0AF2882E-4710-479F-8A14-9413291747FD}"/>
    <cellStyle name="Comma 2 2 5 3 3 3" xfId="16856" xr:uid="{6C3B0361-64C1-47FD-A4A8-14FBD7D2E388}"/>
    <cellStyle name="Comma 2 2 5 3 3 4" xfId="30546" xr:uid="{640D1FA5-3209-4D2F-848D-2C64637671D3}"/>
    <cellStyle name="Comma 2 2 5 3 3 5" xfId="45430" xr:uid="{B599A4C5-C433-40D8-97C6-31B5DBD63516}"/>
    <cellStyle name="Comma 2 2 5 3 4" xfId="20278" xr:uid="{7F8B9E2D-1291-4158-91D4-7B908044A2EA}"/>
    <cellStyle name="Comma 2 2 5 3 4 2" xfId="33970" xr:uid="{AC491DA7-14A2-4C13-B481-23A2524DC70C}"/>
    <cellStyle name="Comma 2 2 5 3 4 3" xfId="48854" xr:uid="{B4A3DC55-4F99-4D91-A0BB-5FA14CC79C0E}"/>
    <cellStyle name="Comma 2 2 5 3 5" xfId="13434" xr:uid="{35E48E38-3979-4B07-9645-F6CC6347F798}"/>
    <cellStyle name="Comma 2 2 5 3 6" xfId="27124" xr:uid="{24D5779A-3A67-4B1B-BEAA-00854197E7CA}"/>
    <cellStyle name="Comma 2 2 5 3 7" xfId="42008" xr:uid="{A89B4DBB-700E-42A4-9985-E4A4BAEF9AE2}"/>
    <cellStyle name="Comma 2 2 5 4" xfId="6587" xr:uid="{94ED03C4-0A06-4A8A-88D9-8A2FEF3975F7}"/>
    <cellStyle name="Comma 2 2 5 4 2" xfId="8301" xr:uid="{C7B45346-3A46-4013-B773-98813157F18C}"/>
    <cellStyle name="Comma 2 2 5 4 2 2" xfId="11723" xr:uid="{D848E0D1-7E97-4504-B63E-2194ED6BA211}"/>
    <cellStyle name="Comma 2 2 5 4 2 2 2" xfId="25413" xr:uid="{C8E2126D-5BCA-4C61-A001-D0AB39040D14}"/>
    <cellStyle name="Comma 2 2 5 4 2 2 2 2" xfId="39105" xr:uid="{08F5F5EF-5ED8-4F60-92BA-3E1A5021BE1E}"/>
    <cellStyle name="Comma 2 2 5 4 2 2 2 3" xfId="53989" xr:uid="{C9AFEBEF-9400-4B1F-918B-C6D8BC0811C2}"/>
    <cellStyle name="Comma 2 2 5 4 2 2 3" xfId="18569" xr:uid="{45CEC3F2-D6FB-461B-AA71-3EDB928754E1}"/>
    <cellStyle name="Comma 2 2 5 4 2 2 4" xfId="32259" xr:uid="{7E0C3A1C-0D95-4397-BA04-F8831EF770D3}"/>
    <cellStyle name="Comma 2 2 5 4 2 2 5" xfId="47143" xr:uid="{0794EDFF-8FA2-433F-8FA6-52D48C8985F8}"/>
    <cellStyle name="Comma 2 2 5 4 2 3" xfId="21991" xr:uid="{38F1898D-07D7-4170-B345-4CC79343A343}"/>
    <cellStyle name="Comma 2 2 5 4 2 3 2" xfId="35683" xr:uid="{2AB1F529-310B-425F-B7DB-14EDFDC04B0B}"/>
    <cellStyle name="Comma 2 2 5 4 2 3 3" xfId="50567" xr:uid="{2F7A5D9C-6A68-4D4F-8320-9E8E6A35E8D9}"/>
    <cellStyle name="Comma 2 2 5 4 2 4" xfId="15147" xr:uid="{70D2AA22-28E6-47A2-AA83-70BDD51DB74B}"/>
    <cellStyle name="Comma 2 2 5 4 2 5" xfId="28837" xr:uid="{76513FF7-9734-41F4-8495-38C3ED8C49E0}"/>
    <cellStyle name="Comma 2 2 5 4 2 6" xfId="43721" xr:uid="{EB6EBBD7-27B8-4D14-B370-59873134A141}"/>
    <cellStyle name="Comma 2 2 5 4 3" xfId="10011" xr:uid="{54DDBCA6-0F92-4158-A4D8-751F1D4E3AD4}"/>
    <cellStyle name="Comma 2 2 5 4 3 2" xfId="23701" xr:uid="{706AD0D9-71AC-435F-9810-B8A72CB977BF}"/>
    <cellStyle name="Comma 2 2 5 4 3 2 2" xfId="37393" xr:uid="{1979745D-EF9A-4401-897B-ED7432911947}"/>
    <cellStyle name="Comma 2 2 5 4 3 2 3" xfId="52277" xr:uid="{F35C5697-03D0-45E8-BE0E-B2BAD86AD8A8}"/>
    <cellStyle name="Comma 2 2 5 4 3 3" xfId="16857" xr:uid="{4E3870A9-6189-41DD-91FC-1FEAEA783C41}"/>
    <cellStyle name="Comma 2 2 5 4 3 4" xfId="30547" xr:uid="{A9A8360B-CBCB-4277-B8C3-43F27A1E5826}"/>
    <cellStyle name="Comma 2 2 5 4 3 5" xfId="45431" xr:uid="{CF482C6E-3338-4BEF-A1DD-077A2781B5A0}"/>
    <cellStyle name="Comma 2 2 5 4 4" xfId="20279" xr:uid="{CC047E81-6DC8-48F8-853D-BF12432F9CCE}"/>
    <cellStyle name="Comma 2 2 5 4 4 2" xfId="33971" xr:uid="{80E24C08-087B-46DD-B074-D90530300C93}"/>
    <cellStyle name="Comma 2 2 5 4 4 3" xfId="48855" xr:uid="{348715DF-C6CA-469D-8CB4-C5CC168C4B43}"/>
    <cellStyle name="Comma 2 2 5 4 5" xfId="13435" xr:uid="{6DE8EBD2-2EFA-41FA-B754-107547B03CF4}"/>
    <cellStyle name="Comma 2 2 5 4 6" xfId="27125" xr:uid="{DF733A07-B8B7-4640-8B56-946904806DF8}"/>
    <cellStyle name="Comma 2 2 5 4 7" xfId="42009" xr:uid="{FB4331AC-D4D9-4FE5-9B09-157182C088EA}"/>
    <cellStyle name="Comma 2 2 5 5" xfId="8297" xr:uid="{04A4603A-9A7B-46BD-8CA6-E57A0812E290}"/>
    <cellStyle name="Comma 2 2 5 5 2" xfId="11719" xr:uid="{AF07B0EA-C256-4EA7-AA44-EC75555D0438}"/>
    <cellStyle name="Comma 2 2 5 5 2 2" xfId="25409" xr:uid="{53857985-3EA4-493F-8F47-363F75423A44}"/>
    <cellStyle name="Comma 2 2 5 5 2 2 2" xfId="39101" xr:uid="{62ED7EAB-1CDB-40B5-A190-8EF6D094B422}"/>
    <cellStyle name="Comma 2 2 5 5 2 2 3" xfId="53985" xr:uid="{34C137D3-6C43-473E-BD2C-A7250AC6D1F5}"/>
    <cellStyle name="Comma 2 2 5 5 2 3" xfId="18565" xr:uid="{6FCACEA4-7A81-4317-8D40-118F212DDFA4}"/>
    <cellStyle name="Comma 2 2 5 5 2 4" xfId="32255" xr:uid="{A164232D-F540-470F-BBA3-F2A9963B94BA}"/>
    <cellStyle name="Comma 2 2 5 5 2 5" xfId="47139" xr:uid="{C13144A2-DC7D-4FC1-86D5-CEB44670DF31}"/>
    <cellStyle name="Comma 2 2 5 5 3" xfId="21987" xr:uid="{ECCD072E-3B12-4228-9474-77A14FFC026F}"/>
    <cellStyle name="Comma 2 2 5 5 3 2" xfId="35679" xr:uid="{022C3794-A5BF-4790-B38A-DD83E2C1DA40}"/>
    <cellStyle name="Comma 2 2 5 5 3 3" xfId="50563" xr:uid="{17F3B8FA-C884-4813-A67C-F00A4A83EF67}"/>
    <cellStyle name="Comma 2 2 5 5 4" xfId="15143" xr:uid="{E48EA7B3-16D5-40F6-9D87-317DE8A06854}"/>
    <cellStyle name="Comma 2 2 5 5 5" xfId="28833" xr:uid="{55FF855D-78DA-4DF0-8AA6-3AC30AB8559A}"/>
    <cellStyle name="Comma 2 2 5 5 6" xfId="43717" xr:uid="{87D566E7-0D1A-4B6D-B472-459B7D107509}"/>
    <cellStyle name="Comma 2 2 5 6" xfId="10007" xr:uid="{89F924D3-CD1E-4D70-BC7B-81D702BE313A}"/>
    <cellStyle name="Comma 2 2 5 6 2" xfId="23697" xr:uid="{FBB0B1F1-968B-47F3-8EDF-128EE7728888}"/>
    <cellStyle name="Comma 2 2 5 6 2 2" xfId="37389" xr:uid="{FA288B9F-AFBE-43F2-82CE-C5B07D00B9FB}"/>
    <cellStyle name="Comma 2 2 5 6 2 3" xfId="52273" xr:uid="{D51AB980-BA17-4FEB-B2DC-00B5900B2D4A}"/>
    <cellStyle name="Comma 2 2 5 6 3" xfId="16853" xr:uid="{FF128163-037C-4A6C-A0EE-CDC4686DF4AB}"/>
    <cellStyle name="Comma 2 2 5 6 4" xfId="30543" xr:uid="{3FF5A719-1BAB-4E45-9464-4EA446825491}"/>
    <cellStyle name="Comma 2 2 5 6 5" xfId="45427" xr:uid="{B6D0B253-FC40-4746-866B-A610C8144CD7}"/>
    <cellStyle name="Comma 2 2 5 7" xfId="20275" xr:uid="{1CD26255-45FF-44AD-82AF-18CCC8E8BCF9}"/>
    <cellStyle name="Comma 2 2 5 7 2" xfId="33967" xr:uid="{EF8BE76C-1F4A-4B1A-9BDD-020FA23315FF}"/>
    <cellStyle name="Comma 2 2 5 7 3" xfId="48851" xr:uid="{96566F59-E586-4265-B408-54C8078E16D6}"/>
    <cellStyle name="Comma 2 2 5 8" xfId="13431" xr:uid="{38F04329-610F-4666-A62E-F36FD12C14C2}"/>
    <cellStyle name="Comma 2 2 5 9" xfId="27121" xr:uid="{6825AB01-555A-4D55-B3EF-91A2BB8A9861}"/>
    <cellStyle name="Comma 2 2 6" xfId="6588" xr:uid="{2BC1F198-E2C3-44F7-B370-5E766F341B58}"/>
    <cellStyle name="Comma 2 2 6 10" xfId="42010" xr:uid="{6BB6C9FA-428C-4474-90D5-5B318B0FF4E5}"/>
    <cellStyle name="Comma 2 2 6 2" xfId="6589" xr:uid="{F439DBBD-8C12-42D3-BBE8-65FABAFFBD21}"/>
    <cellStyle name="Comma 2 2 6 2 2" xfId="6590" xr:uid="{048913AF-9CED-4549-8192-144D0943596D}"/>
    <cellStyle name="Comma 2 2 6 2 2 2" xfId="8304" xr:uid="{A650B64D-6C51-4D67-B650-E9013DC1B8A5}"/>
    <cellStyle name="Comma 2 2 6 2 2 2 2" xfId="11726" xr:uid="{9DBBDDC3-3A04-455A-989F-DCFB3DD643E8}"/>
    <cellStyle name="Comma 2 2 6 2 2 2 2 2" xfId="25416" xr:uid="{517E360C-A459-455B-AC51-4524014CA7BE}"/>
    <cellStyle name="Comma 2 2 6 2 2 2 2 2 2" xfId="39108" xr:uid="{0AAAF1A2-D577-4124-8801-0901901F362D}"/>
    <cellStyle name="Comma 2 2 6 2 2 2 2 2 3" xfId="53992" xr:uid="{C7CADE76-93E6-4DE9-9183-E4E415AF5508}"/>
    <cellStyle name="Comma 2 2 6 2 2 2 2 3" xfId="18572" xr:uid="{D8987575-8CF4-4084-A401-CD875F4A85CE}"/>
    <cellStyle name="Comma 2 2 6 2 2 2 2 4" xfId="32262" xr:uid="{FA9EC5FD-B743-4A69-BFEC-9DBCFDB12690}"/>
    <cellStyle name="Comma 2 2 6 2 2 2 2 5" xfId="47146" xr:uid="{2C2DF8DF-6834-4D21-B77D-52CE1587C829}"/>
    <cellStyle name="Comma 2 2 6 2 2 2 3" xfId="21994" xr:uid="{34C30D58-EBE0-4721-820C-B9783A829EE1}"/>
    <cellStyle name="Comma 2 2 6 2 2 2 3 2" xfId="35686" xr:uid="{8EE3158C-DE8C-4EDC-A489-C65EA78702B7}"/>
    <cellStyle name="Comma 2 2 6 2 2 2 3 3" xfId="50570" xr:uid="{B8CC033B-0186-4819-A1A9-FDBC14B8CAAA}"/>
    <cellStyle name="Comma 2 2 6 2 2 2 4" xfId="15150" xr:uid="{7412F012-8A20-49F4-A773-77D5D3A7BBBD}"/>
    <cellStyle name="Comma 2 2 6 2 2 2 5" xfId="28840" xr:uid="{ACAC7233-0557-4266-9C0A-662F54117756}"/>
    <cellStyle name="Comma 2 2 6 2 2 2 6" xfId="43724" xr:uid="{614FF452-66FF-45F1-9E55-925027077372}"/>
    <cellStyle name="Comma 2 2 6 2 2 3" xfId="10014" xr:uid="{0D9657C7-BC20-4FA2-8458-A4906EB721A6}"/>
    <cellStyle name="Comma 2 2 6 2 2 3 2" xfId="23704" xr:uid="{D78CB845-6D29-485C-A00B-28D76E63C94E}"/>
    <cellStyle name="Comma 2 2 6 2 2 3 2 2" xfId="37396" xr:uid="{11982002-2ABB-4186-BE31-4F6ECB3BA11C}"/>
    <cellStyle name="Comma 2 2 6 2 2 3 2 3" xfId="52280" xr:uid="{A563F3F3-36E1-476B-9D06-6745ED0B29D4}"/>
    <cellStyle name="Comma 2 2 6 2 2 3 3" xfId="16860" xr:uid="{F53C04EF-8B46-4568-8823-574F5E518320}"/>
    <cellStyle name="Comma 2 2 6 2 2 3 4" xfId="30550" xr:uid="{8458413E-85F9-4640-8AF5-15BC24BAEA7E}"/>
    <cellStyle name="Comma 2 2 6 2 2 3 5" xfId="45434" xr:uid="{732EA1B0-B70F-4CD0-96F0-1A9156203B52}"/>
    <cellStyle name="Comma 2 2 6 2 2 4" xfId="20282" xr:uid="{95B86ED2-A347-4FDC-9C7D-DFCADE46EE48}"/>
    <cellStyle name="Comma 2 2 6 2 2 4 2" xfId="33974" xr:uid="{7C02A9C2-BE23-4FAF-9841-C737F442DBC3}"/>
    <cellStyle name="Comma 2 2 6 2 2 4 3" xfId="48858" xr:uid="{9656BF98-E369-4B9D-B46F-2937926DF976}"/>
    <cellStyle name="Comma 2 2 6 2 2 5" xfId="13438" xr:uid="{E0FFC2E2-AF66-4B4C-A229-C7888A9BD05A}"/>
    <cellStyle name="Comma 2 2 6 2 2 6" xfId="27128" xr:uid="{1D0BEFCF-55A3-4343-A787-3D9171F3A963}"/>
    <cellStyle name="Comma 2 2 6 2 2 7" xfId="42012" xr:uid="{4B994463-C0BD-4A7F-A07F-DCBEF34F3C2A}"/>
    <cellStyle name="Comma 2 2 6 2 3" xfId="8303" xr:uid="{FBBF8DF1-5C77-48B2-86F1-221F718FA178}"/>
    <cellStyle name="Comma 2 2 6 2 3 2" xfId="11725" xr:uid="{CBF4335C-2AF3-4BF9-A397-6C50DD5FB374}"/>
    <cellStyle name="Comma 2 2 6 2 3 2 2" xfId="25415" xr:uid="{9BFF793E-0213-4BA8-BA97-91F883FB3DC3}"/>
    <cellStyle name="Comma 2 2 6 2 3 2 2 2" xfId="39107" xr:uid="{451A1658-4F91-4D84-AE4B-03EB2DC3E0EC}"/>
    <cellStyle name="Comma 2 2 6 2 3 2 2 3" xfId="53991" xr:uid="{2F74243F-FA53-4CE0-8902-6B084F134BA5}"/>
    <cellStyle name="Comma 2 2 6 2 3 2 3" xfId="18571" xr:uid="{B0C322C2-4A0A-4815-A59B-E2EEA248276B}"/>
    <cellStyle name="Comma 2 2 6 2 3 2 4" xfId="32261" xr:uid="{DB05ED1D-7A21-47D6-B217-65AC4588A572}"/>
    <cellStyle name="Comma 2 2 6 2 3 2 5" xfId="47145" xr:uid="{3C662310-066C-41F3-8F34-C0E0DDEECF2B}"/>
    <cellStyle name="Comma 2 2 6 2 3 3" xfId="21993" xr:uid="{6B287D09-32CB-4F11-A66D-CE2F723E6150}"/>
    <cellStyle name="Comma 2 2 6 2 3 3 2" xfId="35685" xr:uid="{AB4F87E3-43DE-4F8C-BE86-0EBC33082C71}"/>
    <cellStyle name="Comma 2 2 6 2 3 3 3" xfId="50569" xr:uid="{C548FF17-D157-4886-901D-A51F0ACC85E4}"/>
    <cellStyle name="Comma 2 2 6 2 3 4" xfId="15149" xr:uid="{FE465828-3274-4B9F-8D00-41AC354500A6}"/>
    <cellStyle name="Comma 2 2 6 2 3 5" xfId="28839" xr:uid="{18299711-75A3-4192-9685-5001325C4C4B}"/>
    <cellStyle name="Comma 2 2 6 2 3 6" xfId="43723" xr:uid="{1B9D7950-D29A-4390-A627-00ECCFA475F5}"/>
    <cellStyle name="Comma 2 2 6 2 4" xfId="10013" xr:uid="{3CD60164-A7D6-4077-81BA-BC359165FC9D}"/>
    <cellStyle name="Comma 2 2 6 2 4 2" xfId="23703" xr:uid="{E47343D3-DC1D-4390-9353-2FAF55A558E4}"/>
    <cellStyle name="Comma 2 2 6 2 4 2 2" xfId="37395" xr:uid="{DF77CB0E-0B27-4ED0-B8A3-BD46C00666BC}"/>
    <cellStyle name="Comma 2 2 6 2 4 2 3" xfId="52279" xr:uid="{BDD00881-3BFD-4615-93AA-9BFEB81C20B8}"/>
    <cellStyle name="Comma 2 2 6 2 4 3" xfId="16859" xr:uid="{47DF786A-6AA3-4029-9552-49E5D8E02164}"/>
    <cellStyle name="Comma 2 2 6 2 4 4" xfId="30549" xr:uid="{8A8DCF5E-9114-4CC7-9834-6136CE666250}"/>
    <cellStyle name="Comma 2 2 6 2 4 5" xfId="45433" xr:uid="{F0CDF0AF-0C6F-4946-9FAE-6ED1504B5E61}"/>
    <cellStyle name="Comma 2 2 6 2 5" xfId="20281" xr:uid="{088B1E10-8D9A-4177-9D3F-2FF51EFFF21E}"/>
    <cellStyle name="Comma 2 2 6 2 5 2" xfId="33973" xr:uid="{72C05E83-F98C-49CA-B06F-4ABEA2194A98}"/>
    <cellStyle name="Comma 2 2 6 2 5 3" xfId="48857" xr:uid="{0266AF13-F9D8-45AA-A38B-01F559EEE9E6}"/>
    <cellStyle name="Comma 2 2 6 2 6" xfId="13437" xr:uid="{93B8997E-3B75-4541-BD14-7EC28854B5D4}"/>
    <cellStyle name="Comma 2 2 6 2 7" xfId="27127" xr:uid="{5DE3700B-2719-4716-B48A-56C0F75DE2A3}"/>
    <cellStyle name="Comma 2 2 6 2 8" xfId="42011" xr:uid="{6C75713E-D31D-4767-BCA0-37226E188BAE}"/>
    <cellStyle name="Comma 2 2 6 3" xfId="6591" xr:uid="{C7E17821-0D53-4FEA-8879-227776FC9358}"/>
    <cellStyle name="Comma 2 2 6 3 2" xfId="8305" xr:uid="{B463CDC4-D41C-4624-9415-4187CDC85F72}"/>
    <cellStyle name="Comma 2 2 6 3 2 2" xfId="11727" xr:uid="{DBF6B6A5-A697-4D4A-A978-886E6A849EC2}"/>
    <cellStyle name="Comma 2 2 6 3 2 2 2" xfId="25417" xr:uid="{6C022908-30D4-4903-B225-FF6AE5D5B1AD}"/>
    <cellStyle name="Comma 2 2 6 3 2 2 2 2" xfId="39109" xr:uid="{AAB1F6AC-B1D2-4365-816D-54209BB88591}"/>
    <cellStyle name="Comma 2 2 6 3 2 2 2 3" xfId="53993" xr:uid="{95178045-AEF2-4CAA-A02C-703FCA5E4BE9}"/>
    <cellStyle name="Comma 2 2 6 3 2 2 3" xfId="18573" xr:uid="{3D596F45-5BE4-4BF7-B864-3E7944D56F3F}"/>
    <cellStyle name="Comma 2 2 6 3 2 2 4" xfId="32263" xr:uid="{CC68943B-259B-41B3-8CB0-5D1ABBF1F7EF}"/>
    <cellStyle name="Comma 2 2 6 3 2 2 5" xfId="47147" xr:uid="{C2C40F17-7A83-4D84-A35D-217CF71BB278}"/>
    <cellStyle name="Comma 2 2 6 3 2 3" xfId="21995" xr:uid="{F387F33D-DD5A-4634-B332-6FBF6E3C0091}"/>
    <cellStyle name="Comma 2 2 6 3 2 3 2" xfId="35687" xr:uid="{C71C7FC4-53F7-4D40-A2E0-D623722B0E9F}"/>
    <cellStyle name="Comma 2 2 6 3 2 3 3" xfId="50571" xr:uid="{AF7CF90E-5C29-4BE9-8E24-B8605EAECBAF}"/>
    <cellStyle name="Comma 2 2 6 3 2 4" xfId="15151" xr:uid="{40622ACF-DA0F-46FE-86B7-7DAC4148BFBE}"/>
    <cellStyle name="Comma 2 2 6 3 2 5" xfId="28841" xr:uid="{68C32529-616D-4431-B83E-D76AB4948C5F}"/>
    <cellStyle name="Comma 2 2 6 3 2 6" xfId="43725" xr:uid="{3ECCA9F8-29E7-4B89-8711-21D6D2D30E7F}"/>
    <cellStyle name="Comma 2 2 6 3 3" xfId="10015" xr:uid="{320322CD-B8E2-4117-9A78-BB032A3EF976}"/>
    <cellStyle name="Comma 2 2 6 3 3 2" xfId="23705" xr:uid="{6D751563-7F88-4FD8-A837-CD86A1F60F45}"/>
    <cellStyle name="Comma 2 2 6 3 3 2 2" xfId="37397" xr:uid="{152316D4-D3FE-4693-A9F7-B42A40D56E6C}"/>
    <cellStyle name="Comma 2 2 6 3 3 2 3" xfId="52281" xr:uid="{402E29CA-252C-4265-BB21-41333390C536}"/>
    <cellStyle name="Comma 2 2 6 3 3 3" xfId="16861" xr:uid="{0ECA73AD-F3E2-4386-BC42-4822BA94B56E}"/>
    <cellStyle name="Comma 2 2 6 3 3 4" xfId="30551" xr:uid="{B2DC3211-C60D-40CE-B627-7A1BDD95D9E9}"/>
    <cellStyle name="Comma 2 2 6 3 3 5" xfId="45435" xr:uid="{7AF78013-8DBE-4CE4-A2B6-5724389CCE7F}"/>
    <cellStyle name="Comma 2 2 6 3 4" xfId="20283" xr:uid="{791C156F-5130-4748-B3A7-C6BF4F8FC55C}"/>
    <cellStyle name="Comma 2 2 6 3 4 2" xfId="33975" xr:uid="{C808EF6A-1464-4A5A-AECD-116C8D3A96D5}"/>
    <cellStyle name="Comma 2 2 6 3 4 3" xfId="48859" xr:uid="{A74CA733-8D10-4CCE-846F-BFDC6081674C}"/>
    <cellStyle name="Comma 2 2 6 3 5" xfId="13439" xr:uid="{855804FB-AFF6-446D-9A01-E188A920954F}"/>
    <cellStyle name="Comma 2 2 6 3 6" xfId="27129" xr:uid="{5EDEC19D-E219-43D4-BB88-B47DCDFE58F4}"/>
    <cellStyle name="Comma 2 2 6 3 7" xfId="42013" xr:uid="{12FD0991-69BD-4EB4-9CB6-97D1EFF2175F}"/>
    <cellStyle name="Comma 2 2 6 4" xfId="6592" xr:uid="{4CD0C4A1-7BE9-417D-8E4B-0C7B31DCC6FF}"/>
    <cellStyle name="Comma 2 2 6 4 2" xfId="8306" xr:uid="{60414668-43D8-4B5A-822C-CEC47D42867A}"/>
    <cellStyle name="Comma 2 2 6 4 2 2" xfId="11728" xr:uid="{A6F8F87D-3A14-4343-B8C5-DEB692DF47D5}"/>
    <cellStyle name="Comma 2 2 6 4 2 2 2" xfId="25418" xr:uid="{3F7754EA-C5E3-4324-BCA6-BE1B73960EA9}"/>
    <cellStyle name="Comma 2 2 6 4 2 2 2 2" xfId="39110" xr:uid="{9B16C1D9-1E56-4318-BE72-0ADFA9E6035F}"/>
    <cellStyle name="Comma 2 2 6 4 2 2 2 3" xfId="53994" xr:uid="{FE0905CD-0CFD-4C6A-A6F8-2A6355584E32}"/>
    <cellStyle name="Comma 2 2 6 4 2 2 3" xfId="18574" xr:uid="{7358D659-AEB5-459E-B32E-076A0D827928}"/>
    <cellStyle name="Comma 2 2 6 4 2 2 4" xfId="32264" xr:uid="{729B5FC0-6D4D-466F-9584-EB9EC4193875}"/>
    <cellStyle name="Comma 2 2 6 4 2 2 5" xfId="47148" xr:uid="{F088A4C9-69E7-491A-8700-DA176DCB3AF6}"/>
    <cellStyle name="Comma 2 2 6 4 2 3" xfId="21996" xr:uid="{D55E707C-D67B-4834-87DC-DCD16B30254E}"/>
    <cellStyle name="Comma 2 2 6 4 2 3 2" xfId="35688" xr:uid="{4EFC342B-3E6E-4263-96F0-3E146CF79CE7}"/>
    <cellStyle name="Comma 2 2 6 4 2 3 3" xfId="50572" xr:uid="{33FF4B85-9887-4F3D-8FD6-FC86BDD14291}"/>
    <cellStyle name="Comma 2 2 6 4 2 4" xfId="15152" xr:uid="{2F3CA996-6D78-4496-84C3-24D7C4E4F82A}"/>
    <cellStyle name="Comma 2 2 6 4 2 5" xfId="28842" xr:uid="{BCC883E8-CC26-4DE6-B47F-CD723816D53E}"/>
    <cellStyle name="Comma 2 2 6 4 2 6" xfId="43726" xr:uid="{0BA64516-A18E-4012-B761-0DE9C64E59E4}"/>
    <cellStyle name="Comma 2 2 6 4 3" xfId="10016" xr:uid="{D5C2D195-4BD7-44E1-90C3-615DEE3D3620}"/>
    <cellStyle name="Comma 2 2 6 4 3 2" xfId="23706" xr:uid="{41488CDF-ECC6-47D0-8698-59F77E178D5E}"/>
    <cellStyle name="Comma 2 2 6 4 3 2 2" xfId="37398" xr:uid="{CEF7CAD3-EEBA-445B-B465-5592FC73CFAA}"/>
    <cellStyle name="Comma 2 2 6 4 3 2 3" xfId="52282" xr:uid="{6DD14797-8420-41C4-A6CF-BE1599ADB305}"/>
    <cellStyle name="Comma 2 2 6 4 3 3" xfId="16862" xr:uid="{3305630C-5860-48CC-928D-59516978BC6D}"/>
    <cellStyle name="Comma 2 2 6 4 3 4" xfId="30552" xr:uid="{A618D648-53EC-429E-8B75-994794674177}"/>
    <cellStyle name="Comma 2 2 6 4 3 5" xfId="45436" xr:uid="{BEF5C555-0C73-4227-8295-A46A977CD62A}"/>
    <cellStyle name="Comma 2 2 6 4 4" xfId="20284" xr:uid="{AF0295B9-6CA9-4FD5-9A54-A54739458BA7}"/>
    <cellStyle name="Comma 2 2 6 4 4 2" xfId="33976" xr:uid="{DADB12DC-22A1-45AC-8529-3E97C5A8DCA8}"/>
    <cellStyle name="Comma 2 2 6 4 4 3" xfId="48860" xr:uid="{F8335792-7D4E-4CE6-8E5C-DB48842A772A}"/>
    <cellStyle name="Comma 2 2 6 4 5" xfId="13440" xr:uid="{38E86E6E-A15C-43B5-9EE0-A035841BC19E}"/>
    <cellStyle name="Comma 2 2 6 4 6" xfId="27130" xr:uid="{F5AE2E33-9E57-40F6-B0E3-DB6AF5A4BE7C}"/>
    <cellStyle name="Comma 2 2 6 4 7" xfId="42014" xr:uid="{4BCE63B5-B61D-4BDD-9035-5247602F945C}"/>
    <cellStyle name="Comma 2 2 6 5" xfId="8302" xr:uid="{1C4CA5AC-737F-459B-93E1-038FA1F2862F}"/>
    <cellStyle name="Comma 2 2 6 5 2" xfId="11724" xr:uid="{4E3CD19A-829B-4929-9B10-ACC1A41651D9}"/>
    <cellStyle name="Comma 2 2 6 5 2 2" xfId="25414" xr:uid="{C56C4EEC-0DA3-40FD-A5E3-F450783360FC}"/>
    <cellStyle name="Comma 2 2 6 5 2 2 2" xfId="39106" xr:uid="{5B02EA85-F7A5-422A-B68A-BC48C044F312}"/>
    <cellStyle name="Comma 2 2 6 5 2 2 3" xfId="53990" xr:uid="{77195E40-2B63-4CDE-B451-AE7436F21C43}"/>
    <cellStyle name="Comma 2 2 6 5 2 3" xfId="18570" xr:uid="{98C9F268-FBE4-41F3-972F-F9652645B7DB}"/>
    <cellStyle name="Comma 2 2 6 5 2 4" xfId="32260" xr:uid="{C10FC19A-E0D8-4280-93B9-31EE19EB1F92}"/>
    <cellStyle name="Comma 2 2 6 5 2 5" xfId="47144" xr:uid="{2449E0F3-F5D3-4A79-861D-D6E1436410F4}"/>
    <cellStyle name="Comma 2 2 6 5 3" xfId="21992" xr:uid="{19E1ABEC-90AA-4CDD-A17D-F9FF6C87D3E3}"/>
    <cellStyle name="Comma 2 2 6 5 3 2" xfId="35684" xr:uid="{B0A6C565-7568-4E6F-BEE0-3918AF40ABFF}"/>
    <cellStyle name="Comma 2 2 6 5 3 3" xfId="50568" xr:uid="{77DFF0A8-FACD-466A-87CD-91300CCC5FC5}"/>
    <cellStyle name="Comma 2 2 6 5 4" xfId="15148" xr:uid="{A70BBF80-BBB0-4456-BF34-E735191089C7}"/>
    <cellStyle name="Comma 2 2 6 5 5" xfId="28838" xr:uid="{73058DBE-A02B-4443-ADD6-CFCE534FC6E6}"/>
    <cellStyle name="Comma 2 2 6 5 6" xfId="43722" xr:uid="{BB3C7A4A-90FB-409C-B2AF-0E87F0B981AB}"/>
    <cellStyle name="Comma 2 2 6 6" xfId="10012" xr:uid="{1FA93064-1B06-4EF8-8E66-EA44EE7B86C9}"/>
    <cellStyle name="Comma 2 2 6 6 2" xfId="23702" xr:uid="{CF9E2C62-2B9A-40BF-AB88-38923EC042C4}"/>
    <cellStyle name="Comma 2 2 6 6 2 2" xfId="37394" xr:uid="{9C94844C-9C93-47D5-962D-A88843BB47CA}"/>
    <cellStyle name="Comma 2 2 6 6 2 3" xfId="52278" xr:uid="{1401E2B5-1A5E-498B-B1BA-AE36420083D7}"/>
    <cellStyle name="Comma 2 2 6 6 3" xfId="16858" xr:uid="{2D1B9999-E6EC-4F13-95CE-7662772B18B2}"/>
    <cellStyle name="Comma 2 2 6 6 4" xfId="30548" xr:uid="{9250A65A-AC98-42B1-A4E9-C4AE1D1AC175}"/>
    <cellStyle name="Comma 2 2 6 6 5" xfId="45432" xr:uid="{E1F725EE-1337-4822-BEA5-907FAD2C7AD6}"/>
    <cellStyle name="Comma 2 2 6 7" xfId="20280" xr:uid="{EF77E681-5191-47AC-BD4A-5D9BAB971457}"/>
    <cellStyle name="Comma 2 2 6 7 2" xfId="33972" xr:uid="{996F6DD6-34A1-4AD6-A12E-280AE989C628}"/>
    <cellStyle name="Comma 2 2 6 7 3" xfId="48856" xr:uid="{382FF55A-2987-4C1E-B466-1BC693F0DA33}"/>
    <cellStyle name="Comma 2 2 6 8" xfId="13436" xr:uid="{6BD4EA03-61DA-4359-BE2A-B3D5AC35E128}"/>
    <cellStyle name="Comma 2 2 6 9" xfId="27126" xr:uid="{62398B7A-D846-4886-A211-88034EE128CB}"/>
    <cellStyle name="Comma 2 2 7" xfId="6593" xr:uid="{37742C93-736C-4F4F-848D-499CBE98D849}"/>
    <cellStyle name="Comma 2 2 7 2" xfId="6594" xr:uid="{C413FF02-A0E6-4D76-8B8B-D46A0895228A}"/>
    <cellStyle name="Comma 2 2 7 2 2" xfId="8308" xr:uid="{246756EE-51CF-4DAB-961B-C6A6D4D801C2}"/>
    <cellStyle name="Comma 2 2 7 2 2 2" xfId="11730" xr:uid="{5DD842BD-D548-4B61-B820-748B9E3CDCB6}"/>
    <cellStyle name="Comma 2 2 7 2 2 2 2" xfId="25420" xr:uid="{84580056-43A1-4CBE-83F2-A784744F6432}"/>
    <cellStyle name="Comma 2 2 7 2 2 2 2 2" xfId="39112" xr:uid="{668D108C-641E-4E75-8CCF-A4D878DC344D}"/>
    <cellStyle name="Comma 2 2 7 2 2 2 2 3" xfId="53996" xr:uid="{B55AF400-1F4E-4F40-B216-CAA608DF7EFA}"/>
    <cellStyle name="Comma 2 2 7 2 2 2 3" xfId="18576" xr:uid="{F74C8906-8D9A-4156-A727-FE991754B5C2}"/>
    <cellStyle name="Comma 2 2 7 2 2 2 4" xfId="32266" xr:uid="{26784DA8-EE90-466F-818B-C1C589D801D8}"/>
    <cellStyle name="Comma 2 2 7 2 2 2 5" xfId="47150" xr:uid="{1459F3D1-4181-4C30-9C1D-560C6CD3FDB8}"/>
    <cellStyle name="Comma 2 2 7 2 2 3" xfId="21998" xr:uid="{91CFC7FC-B1BF-4184-A748-C7C17EC03AC8}"/>
    <cellStyle name="Comma 2 2 7 2 2 3 2" xfId="35690" xr:uid="{090CB93D-31BB-49EA-91BC-5215B9ABE527}"/>
    <cellStyle name="Comma 2 2 7 2 2 3 3" xfId="50574" xr:uid="{3796C790-EEB9-4024-867E-0ADD967117C7}"/>
    <cellStyle name="Comma 2 2 7 2 2 4" xfId="15154" xr:uid="{CB87B3DB-C452-48AD-B7BD-28EF308681EE}"/>
    <cellStyle name="Comma 2 2 7 2 2 5" xfId="28844" xr:uid="{28C6317A-B726-4AA3-891A-CB4CC3527E5D}"/>
    <cellStyle name="Comma 2 2 7 2 2 6" xfId="43728" xr:uid="{74AED796-9066-4548-AE9F-F45BBF1D23D3}"/>
    <cellStyle name="Comma 2 2 7 2 3" xfId="10018" xr:uid="{041C41BF-4A88-4FAE-824E-096E2F296C70}"/>
    <cellStyle name="Comma 2 2 7 2 3 2" xfId="23708" xr:uid="{236E4471-BC81-4085-9E1F-A108F9B83036}"/>
    <cellStyle name="Comma 2 2 7 2 3 2 2" xfId="37400" xr:uid="{8748FA2B-385A-4FF4-A8E7-DC902808C373}"/>
    <cellStyle name="Comma 2 2 7 2 3 2 3" xfId="52284" xr:uid="{3E06995E-5C29-4125-B508-90AA83A3C20C}"/>
    <cellStyle name="Comma 2 2 7 2 3 3" xfId="16864" xr:uid="{6993B62D-EDCA-49AC-ABD8-F9CFEB0E5067}"/>
    <cellStyle name="Comma 2 2 7 2 3 4" xfId="30554" xr:uid="{2340BDEF-1E7A-439E-9E5C-3C0BF0667221}"/>
    <cellStyle name="Comma 2 2 7 2 3 5" xfId="45438" xr:uid="{FB01ABE8-D635-4C7E-A900-F79063057983}"/>
    <cellStyle name="Comma 2 2 7 2 4" xfId="20286" xr:uid="{17E56656-93FD-4D8E-9309-3ABEB7F6AE26}"/>
    <cellStyle name="Comma 2 2 7 2 4 2" xfId="33978" xr:uid="{5A1C05A2-D923-470A-AB9E-CF00FBBC6FFD}"/>
    <cellStyle name="Comma 2 2 7 2 4 3" xfId="48862" xr:uid="{775DE509-7F97-48D5-A0EF-8C4AE36295D9}"/>
    <cellStyle name="Comma 2 2 7 2 5" xfId="13442" xr:uid="{838CEE82-3092-43D4-933F-5001774BB952}"/>
    <cellStyle name="Comma 2 2 7 2 6" xfId="27132" xr:uid="{1AD29AAE-F149-48A8-BB1A-F6F944C09A2F}"/>
    <cellStyle name="Comma 2 2 7 2 7" xfId="42016" xr:uid="{354411F4-1EAE-4FD8-B5BD-D115EEB35518}"/>
    <cellStyle name="Comma 2 2 7 3" xfId="8307" xr:uid="{CD672161-5E92-4F96-9393-F6053B497BF2}"/>
    <cellStyle name="Comma 2 2 7 3 2" xfId="11729" xr:uid="{596DBD2B-507C-43AD-BF93-CFC7FD88D3E0}"/>
    <cellStyle name="Comma 2 2 7 3 2 2" xfId="25419" xr:uid="{7CC62497-6427-49AA-AE15-8CA6055C4BB3}"/>
    <cellStyle name="Comma 2 2 7 3 2 2 2" xfId="39111" xr:uid="{C4260351-41A6-4793-8406-9BDBF0A8B3E3}"/>
    <cellStyle name="Comma 2 2 7 3 2 2 3" xfId="53995" xr:uid="{57065EDF-135C-43E7-B106-1C074F887320}"/>
    <cellStyle name="Comma 2 2 7 3 2 3" xfId="18575" xr:uid="{6C2C25F6-9435-4F33-877D-37308A85F350}"/>
    <cellStyle name="Comma 2 2 7 3 2 4" xfId="32265" xr:uid="{DB1C36BC-865E-4966-A3CB-97F85D109EDE}"/>
    <cellStyle name="Comma 2 2 7 3 2 5" xfId="47149" xr:uid="{A24DC7C6-D861-4B49-B6FC-5CF946D3A32E}"/>
    <cellStyle name="Comma 2 2 7 3 3" xfId="21997" xr:uid="{9CF27E03-A1F8-4065-808D-C0FA3FF680B5}"/>
    <cellStyle name="Comma 2 2 7 3 3 2" xfId="35689" xr:uid="{26E28DA0-3F7B-4DBE-A07C-672498E7E663}"/>
    <cellStyle name="Comma 2 2 7 3 3 3" xfId="50573" xr:uid="{453FB025-2F74-4372-A08A-2BF99A3EE0DF}"/>
    <cellStyle name="Comma 2 2 7 3 4" xfId="15153" xr:uid="{DBE588A3-D0D3-4353-BBDC-8560551A63AD}"/>
    <cellStyle name="Comma 2 2 7 3 5" xfId="28843" xr:uid="{F72E15EF-F776-465A-A939-4DA0080EE250}"/>
    <cellStyle name="Comma 2 2 7 3 6" xfId="43727" xr:uid="{A43DBDF9-CA27-482E-A5DF-559750C991D4}"/>
    <cellStyle name="Comma 2 2 7 4" xfId="10017" xr:uid="{A45DE039-63F8-4FB0-946A-A8C12DA687DD}"/>
    <cellStyle name="Comma 2 2 7 4 2" xfId="23707" xr:uid="{099D594B-C54E-4CBC-BBC1-AC5ACB5D708A}"/>
    <cellStyle name="Comma 2 2 7 4 2 2" xfId="37399" xr:uid="{F8486A67-5D9B-4B10-A231-46362C19CD93}"/>
    <cellStyle name="Comma 2 2 7 4 2 3" xfId="52283" xr:uid="{55B65B44-FEE7-4922-A23C-AF9F57C69A60}"/>
    <cellStyle name="Comma 2 2 7 4 3" xfId="16863" xr:uid="{8003E4A0-9AC7-45CC-AC22-52CFE559FB12}"/>
    <cellStyle name="Comma 2 2 7 4 4" xfId="30553" xr:uid="{81A6B5ED-54E8-4BD9-A192-CF375DC728B2}"/>
    <cellStyle name="Comma 2 2 7 4 5" xfId="45437" xr:uid="{A9B0C94F-5D6E-4537-802D-E1F30C878D83}"/>
    <cellStyle name="Comma 2 2 7 5" xfId="20285" xr:uid="{075F4101-4FBE-4750-97EB-B9EF7DD82916}"/>
    <cellStyle name="Comma 2 2 7 5 2" xfId="33977" xr:uid="{083A4B10-5F71-47A0-A26E-98121A79A4AA}"/>
    <cellStyle name="Comma 2 2 7 5 3" xfId="48861" xr:uid="{B4366F43-0FEC-4452-B4A2-20B1BFEED38E}"/>
    <cellStyle name="Comma 2 2 7 6" xfId="13441" xr:uid="{2133B88A-0FC5-4AED-8D18-1CBD4EC8E177}"/>
    <cellStyle name="Comma 2 2 7 7" xfId="27131" xr:uid="{257F000A-9670-4F05-A031-579262463CFC}"/>
    <cellStyle name="Comma 2 2 7 8" xfId="42015" xr:uid="{56266A2C-F360-4EA1-A1C7-7521E56605BB}"/>
    <cellStyle name="Comma 2 2 8" xfId="6595" xr:uid="{61C488AD-86BD-490B-BEAF-C16F767AD5AC}"/>
    <cellStyle name="Comma 2 2 8 2" xfId="8309" xr:uid="{92649FEB-5030-48A6-9C12-9C21F4FFD2CC}"/>
    <cellStyle name="Comma 2 2 8 2 2" xfId="11731" xr:uid="{E46F3C2E-D4E7-48B5-A4A2-35895196ED8D}"/>
    <cellStyle name="Comma 2 2 8 2 2 2" xfId="25421" xr:uid="{7A216FE0-3B50-468D-8CFD-A180700B10E9}"/>
    <cellStyle name="Comma 2 2 8 2 2 2 2" xfId="39113" xr:uid="{907A3FBD-5BCC-4289-9BB7-0C7504E7A6C2}"/>
    <cellStyle name="Comma 2 2 8 2 2 2 3" xfId="53997" xr:uid="{03BBEFB9-F456-4149-90D8-D303E5DA13A6}"/>
    <cellStyle name="Comma 2 2 8 2 2 3" xfId="18577" xr:uid="{CC3CD372-4F1E-4FF2-A2CE-2FBE9A974201}"/>
    <cellStyle name="Comma 2 2 8 2 2 4" xfId="32267" xr:uid="{21DFD09A-BBD8-42D9-B903-D0DBB8805016}"/>
    <cellStyle name="Comma 2 2 8 2 2 5" xfId="47151" xr:uid="{7FCDCAED-42E7-4BA4-BAAF-32D99EADC227}"/>
    <cellStyle name="Comma 2 2 8 2 3" xfId="21999" xr:uid="{5C75695F-EEF6-4B91-9A83-9F9814D5BA0E}"/>
    <cellStyle name="Comma 2 2 8 2 3 2" xfId="35691" xr:uid="{82802318-4E9C-49E7-8365-8A8B702596C8}"/>
    <cellStyle name="Comma 2 2 8 2 3 3" xfId="50575" xr:uid="{64DBAB1D-0A3F-41D3-8269-A2C8F55FDF4C}"/>
    <cellStyle name="Comma 2 2 8 2 4" xfId="15155" xr:uid="{D25C3656-3601-4AC9-8DD0-6CF5F07EE0BC}"/>
    <cellStyle name="Comma 2 2 8 2 5" xfId="28845" xr:uid="{28E50A22-418E-4F21-9C35-7E81C477ED27}"/>
    <cellStyle name="Comma 2 2 8 2 6" xfId="43729" xr:uid="{90F2DFD2-2553-4454-8994-26119B18A432}"/>
    <cellStyle name="Comma 2 2 8 3" xfId="10019" xr:uid="{6558CE56-F184-4A34-A355-C0C623FF5519}"/>
    <cellStyle name="Comma 2 2 8 3 2" xfId="23709" xr:uid="{BA1D169A-53F6-463F-A289-32B5B9DBE000}"/>
    <cellStyle name="Comma 2 2 8 3 2 2" xfId="37401" xr:uid="{3D441B22-FCB9-455B-AC52-2EEB3894A10F}"/>
    <cellStyle name="Comma 2 2 8 3 2 3" xfId="52285" xr:uid="{3D39C891-9529-4BD3-BC97-1F5BBAA44493}"/>
    <cellStyle name="Comma 2 2 8 3 3" xfId="16865" xr:uid="{C8C16FC4-B532-47F3-90D3-DE9AF70C4980}"/>
    <cellStyle name="Comma 2 2 8 3 4" xfId="30555" xr:uid="{ABEC74DF-93A3-484D-93DB-856955ABECC4}"/>
    <cellStyle name="Comma 2 2 8 3 5" xfId="45439" xr:uid="{71CE791C-32F3-4714-AA37-21331275C27B}"/>
    <cellStyle name="Comma 2 2 8 4" xfId="20287" xr:uid="{321229A3-AB95-4B75-BDFE-F8815A410EEB}"/>
    <cellStyle name="Comma 2 2 8 4 2" xfId="33979" xr:uid="{147D731E-83C3-4268-A51C-758B8DD5F4D4}"/>
    <cellStyle name="Comma 2 2 8 4 3" xfId="48863" xr:uid="{90D02662-623C-4B8C-ACF5-EA6F46892FBE}"/>
    <cellStyle name="Comma 2 2 8 5" xfId="13443" xr:uid="{357CCD37-BE19-431B-A7A0-A1E32551A2E1}"/>
    <cellStyle name="Comma 2 2 8 6" xfId="27133" xr:uid="{655CCC14-D295-42CC-81E4-69255499421C}"/>
    <cellStyle name="Comma 2 2 8 7" xfId="42017" xr:uid="{5447B01E-517A-49F1-AAA3-97A345A086CE}"/>
    <cellStyle name="Comma 2 2 9" xfId="6596" xr:uid="{7F958FD7-DAE7-49D8-BCF5-7FA17506B8A5}"/>
    <cellStyle name="Comma 2 2 9 2" xfId="8310" xr:uid="{AC8AE535-C008-4617-8464-DB8B1EAB058C}"/>
    <cellStyle name="Comma 2 2 9 2 2" xfId="11732" xr:uid="{6FF180C7-5692-4EBC-9738-D6E35B29B684}"/>
    <cellStyle name="Comma 2 2 9 2 2 2" xfId="25422" xr:uid="{9760C85A-BE64-4B13-98D6-AE039C96DA59}"/>
    <cellStyle name="Comma 2 2 9 2 2 2 2" xfId="39114" xr:uid="{6F1EA791-F14B-4ACB-BD47-DFA56290EF00}"/>
    <cellStyle name="Comma 2 2 9 2 2 2 3" xfId="53998" xr:uid="{F8281258-6AEB-4F91-B7BB-9619271F41D6}"/>
    <cellStyle name="Comma 2 2 9 2 2 3" xfId="18578" xr:uid="{36E98012-F607-42FC-BD4C-B7EB9849B0FF}"/>
    <cellStyle name="Comma 2 2 9 2 2 4" xfId="32268" xr:uid="{90DD8933-395C-49F2-B07E-B3840D32B410}"/>
    <cellStyle name="Comma 2 2 9 2 2 5" xfId="47152" xr:uid="{CEA900B9-BB54-4EA9-8E26-7958C5CAEBAF}"/>
    <cellStyle name="Comma 2 2 9 2 3" xfId="22000" xr:uid="{37348795-80EF-451C-A2C5-8D913D42FE89}"/>
    <cellStyle name="Comma 2 2 9 2 3 2" xfId="35692" xr:uid="{D19D6D08-2542-4044-BF64-D7A0717B4EBE}"/>
    <cellStyle name="Comma 2 2 9 2 3 3" xfId="50576" xr:uid="{196AA805-A47C-4217-A0B1-A2B940CC0310}"/>
    <cellStyle name="Comma 2 2 9 2 4" xfId="15156" xr:uid="{799AE706-5CD0-4B13-B31E-583F1F7EB838}"/>
    <cellStyle name="Comma 2 2 9 2 5" xfId="28846" xr:uid="{89C3218C-4B40-4A6A-A83C-BF237407A72E}"/>
    <cellStyle name="Comma 2 2 9 2 6" xfId="43730" xr:uid="{6332A343-C4D5-4F6A-8452-0B14225C46F2}"/>
    <cellStyle name="Comma 2 2 9 3" xfId="10020" xr:uid="{40BFC0DE-49B9-4192-8BF6-412A48CF5313}"/>
    <cellStyle name="Comma 2 2 9 3 2" xfId="23710" xr:uid="{346E274D-D399-403E-B165-05B73C718A5D}"/>
    <cellStyle name="Comma 2 2 9 3 2 2" xfId="37402" xr:uid="{178C15D9-61EE-420E-B3E5-887922D92FC2}"/>
    <cellStyle name="Comma 2 2 9 3 2 3" xfId="52286" xr:uid="{EFBBBF33-8C2C-4BF8-9C58-0344E1B034CC}"/>
    <cellStyle name="Comma 2 2 9 3 3" xfId="16866" xr:uid="{9DC8E3D3-827D-45AC-AF91-CA81C4CFB033}"/>
    <cellStyle name="Comma 2 2 9 3 4" xfId="30556" xr:uid="{E7BCD83F-AADA-4132-A61F-BE08DF282128}"/>
    <cellStyle name="Comma 2 2 9 3 5" xfId="45440" xr:uid="{2436F7C3-0CA3-40E7-AF4F-0E59FF0AC4E1}"/>
    <cellStyle name="Comma 2 2 9 4" xfId="20288" xr:uid="{753A82AB-4996-4E03-BF0C-A6086321CAAE}"/>
    <cellStyle name="Comma 2 2 9 4 2" xfId="33980" xr:uid="{E4C43F56-2244-45B4-8F80-E708D3DFDF82}"/>
    <cellStyle name="Comma 2 2 9 4 3" xfId="48864" xr:uid="{73F247E0-1FE2-4CE3-846F-E9B3F894DC43}"/>
    <cellStyle name="Comma 2 2 9 5" xfId="13444" xr:uid="{20B2F90F-5896-4512-A609-0AC36769B595}"/>
    <cellStyle name="Comma 2 2 9 6" xfId="27134" xr:uid="{788044B7-97AD-4B5D-A067-241B58728369}"/>
    <cellStyle name="Comma 2 2 9 7" xfId="42018" xr:uid="{DCBA2834-36A6-4CA4-9846-4C605263BA71}"/>
    <cellStyle name="Comma 2 3" xfId="6597" xr:uid="{7B26BC70-4A40-4DBF-B1DF-8184176754A5}"/>
    <cellStyle name="Comma 2 3 10" xfId="20289" xr:uid="{A5A29450-7B2B-43C8-BF53-8CDAEC96DC72}"/>
    <cellStyle name="Comma 2 3 10 2" xfId="33981" xr:uid="{7C53675C-9E14-43D6-A4A9-270F8B7A49D1}"/>
    <cellStyle name="Comma 2 3 10 3" xfId="48865" xr:uid="{2C2E706D-E9AE-44B9-8BED-E0C382DF668A}"/>
    <cellStyle name="Comma 2 3 11" xfId="13445" xr:uid="{AD368422-9A79-429C-8DF4-CA4FB5258D18}"/>
    <cellStyle name="Comma 2 3 12" xfId="27135" xr:uid="{A2B248D5-9D40-457C-B149-3B268BED25FC}"/>
    <cellStyle name="Comma 2 3 13" xfId="42019" xr:uid="{8DD0B4C7-9F80-4A71-8DDA-B976AEB4DC2A}"/>
    <cellStyle name="Comma 2 3 2" xfId="6598" xr:uid="{B2F0E477-6725-4BC6-A9BB-02504D09E19D}"/>
    <cellStyle name="Comma 2 3 2 10" xfId="13446" xr:uid="{433733C8-03C0-4ABD-BD49-BDED30C5A4E6}"/>
    <cellStyle name="Comma 2 3 2 11" xfId="27136" xr:uid="{E2FC3597-CFEE-48B8-8806-FB0AE545DEB7}"/>
    <cellStyle name="Comma 2 3 2 12" xfId="42020" xr:uid="{75F7B0A1-A0C2-4CED-87FF-760E1C4FEDEE}"/>
    <cellStyle name="Comma 2 3 2 2" xfId="6599" xr:uid="{864EFE35-8A98-4696-8328-A13E8A861C45}"/>
    <cellStyle name="Comma 2 3 2 2 10" xfId="42021" xr:uid="{115F7051-360C-4507-823F-125BF9318695}"/>
    <cellStyle name="Comma 2 3 2 2 2" xfId="6600" xr:uid="{48E4B7D9-D9B8-4D2D-89FC-D99EB3DDC76A}"/>
    <cellStyle name="Comma 2 3 2 2 2 2" xfId="6601" xr:uid="{D6D44DF6-FE6B-4EF4-9D7E-E52882222BB7}"/>
    <cellStyle name="Comma 2 3 2 2 2 2 2" xfId="8315" xr:uid="{85E15CAE-BC60-42C1-AA39-37F992CAE31D}"/>
    <cellStyle name="Comma 2 3 2 2 2 2 2 2" xfId="11737" xr:uid="{BF2AD2E4-6BCF-466E-B85D-F7898B07E8FD}"/>
    <cellStyle name="Comma 2 3 2 2 2 2 2 2 2" xfId="25427" xr:uid="{C0179986-3265-4F9E-9037-629F84141ACE}"/>
    <cellStyle name="Comma 2 3 2 2 2 2 2 2 2 2" xfId="39119" xr:uid="{56E28C7A-05B0-4E83-8860-34A2201B5E41}"/>
    <cellStyle name="Comma 2 3 2 2 2 2 2 2 2 3" xfId="54003" xr:uid="{9E99AE3A-057E-4815-8B03-4ED1BDEFE343}"/>
    <cellStyle name="Comma 2 3 2 2 2 2 2 2 3" xfId="18583" xr:uid="{26E496F6-63AD-42BC-B755-BAA28D47CCFA}"/>
    <cellStyle name="Comma 2 3 2 2 2 2 2 2 4" xfId="32273" xr:uid="{C26B728B-F31F-43ED-BEEC-1E09CF859A1D}"/>
    <cellStyle name="Comma 2 3 2 2 2 2 2 2 5" xfId="47157" xr:uid="{4D67982E-791B-4C81-9587-3340BCF73AAB}"/>
    <cellStyle name="Comma 2 3 2 2 2 2 2 3" xfId="22005" xr:uid="{049B2C05-AA7C-4BD9-9029-ABEA7EE2161A}"/>
    <cellStyle name="Comma 2 3 2 2 2 2 2 3 2" xfId="35697" xr:uid="{153DAFD0-AE06-495D-B31C-F7BDECFAB1B4}"/>
    <cellStyle name="Comma 2 3 2 2 2 2 2 3 3" xfId="50581" xr:uid="{E556551B-36F8-42EF-A110-78C47F6ABD0D}"/>
    <cellStyle name="Comma 2 3 2 2 2 2 2 4" xfId="15161" xr:uid="{CE814548-023C-4BD2-934A-FB93B0737B4B}"/>
    <cellStyle name="Comma 2 3 2 2 2 2 2 5" xfId="28851" xr:uid="{99391A94-83E0-4220-BA30-B7A5811090BA}"/>
    <cellStyle name="Comma 2 3 2 2 2 2 2 6" xfId="43735" xr:uid="{9C231F82-05C0-46AC-8531-C866A1C47CB8}"/>
    <cellStyle name="Comma 2 3 2 2 2 2 3" xfId="10025" xr:uid="{4BAE76FF-AFCD-4473-A563-31673E0FEC7F}"/>
    <cellStyle name="Comma 2 3 2 2 2 2 3 2" xfId="23715" xr:uid="{718B7962-7EE6-42AE-9C12-C354577B1FE3}"/>
    <cellStyle name="Comma 2 3 2 2 2 2 3 2 2" xfId="37407" xr:uid="{DF405E33-3430-4A16-9356-64E9BD363BAA}"/>
    <cellStyle name="Comma 2 3 2 2 2 2 3 2 3" xfId="52291" xr:uid="{35EFFE9C-3227-42A0-9874-481E4BADF570}"/>
    <cellStyle name="Comma 2 3 2 2 2 2 3 3" xfId="16871" xr:uid="{3AB30DF8-8009-4DA3-99FA-1C2B59021ADE}"/>
    <cellStyle name="Comma 2 3 2 2 2 2 3 4" xfId="30561" xr:uid="{B8E3FA08-5C66-426E-9E62-B10CEE21C33C}"/>
    <cellStyle name="Comma 2 3 2 2 2 2 3 5" xfId="45445" xr:uid="{332D759D-1137-436D-9C84-7F80D62C5759}"/>
    <cellStyle name="Comma 2 3 2 2 2 2 4" xfId="20293" xr:uid="{4DA3E11E-42E3-44E8-8E6F-21F737AF20B6}"/>
    <cellStyle name="Comma 2 3 2 2 2 2 4 2" xfId="33985" xr:uid="{CCDF3F52-7541-4E97-905E-7F898647FCA7}"/>
    <cellStyle name="Comma 2 3 2 2 2 2 4 3" xfId="48869" xr:uid="{B3CE5BC6-7D8D-48E1-AC0C-94F96D982BD6}"/>
    <cellStyle name="Comma 2 3 2 2 2 2 5" xfId="13449" xr:uid="{A49208D9-A25A-475B-B759-D7EFFD85FB37}"/>
    <cellStyle name="Comma 2 3 2 2 2 2 6" xfId="27139" xr:uid="{F6E772D1-280E-427C-8A4C-F085261F83FD}"/>
    <cellStyle name="Comma 2 3 2 2 2 2 7" xfId="42023" xr:uid="{096FC680-5FF5-4551-8912-2D867B8F8243}"/>
    <cellStyle name="Comma 2 3 2 2 2 3" xfId="8314" xr:uid="{178E50D1-1BFC-41F6-9123-E618D1B117BE}"/>
    <cellStyle name="Comma 2 3 2 2 2 3 2" xfId="11736" xr:uid="{96E7E254-8AE6-459C-B3A3-4E9E602288FF}"/>
    <cellStyle name="Comma 2 3 2 2 2 3 2 2" xfId="25426" xr:uid="{243661C8-4F55-41BD-A25E-0418556145AF}"/>
    <cellStyle name="Comma 2 3 2 2 2 3 2 2 2" xfId="39118" xr:uid="{6372DFB6-592D-4271-A854-9AC830AF0B5C}"/>
    <cellStyle name="Comma 2 3 2 2 2 3 2 2 3" xfId="54002" xr:uid="{DEF7FF29-6F83-48E5-9C85-8B8BC18FCD85}"/>
    <cellStyle name="Comma 2 3 2 2 2 3 2 3" xfId="18582" xr:uid="{D0459D91-B9C3-4D66-9C8E-065CC2A64E1D}"/>
    <cellStyle name="Comma 2 3 2 2 2 3 2 4" xfId="32272" xr:uid="{2F1BADC6-66B0-4D73-AF23-63A517D65C2B}"/>
    <cellStyle name="Comma 2 3 2 2 2 3 2 5" xfId="47156" xr:uid="{B27A341B-1326-4FF2-8870-2C49B63BDD07}"/>
    <cellStyle name="Comma 2 3 2 2 2 3 3" xfId="22004" xr:uid="{307CE928-0F47-4E15-B73E-35E88A6B1998}"/>
    <cellStyle name="Comma 2 3 2 2 2 3 3 2" xfId="35696" xr:uid="{9F820D52-E5B1-4961-B76C-EEDA237FE068}"/>
    <cellStyle name="Comma 2 3 2 2 2 3 3 3" xfId="50580" xr:uid="{2F1505E5-FAC3-4E4D-84CD-C1A53EF48AD2}"/>
    <cellStyle name="Comma 2 3 2 2 2 3 4" xfId="15160" xr:uid="{BCAE2DD8-5205-424C-AE5D-B10AFE42FBFF}"/>
    <cellStyle name="Comma 2 3 2 2 2 3 5" xfId="28850" xr:uid="{2F1269DC-15C8-4C1A-AD3C-0F46C10A9022}"/>
    <cellStyle name="Comma 2 3 2 2 2 3 6" xfId="43734" xr:uid="{C7306D8F-84A6-4A25-8DAB-E9D6AC22D3F8}"/>
    <cellStyle name="Comma 2 3 2 2 2 4" xfId="10024" xr:uid="{7D074C5B-3D31-4AD4-88FB-79AD31E7FC99}"/>
    <cellStyle name="Comma 2 3 2 2 2 4 2" xfId="23714" xr:uid="{BA86F7F3-F3CA-444C-961A-AFBE449808C3}"/>
    <cellStyle name="Comma 2 3 2 2 2 4 2 2" xfId="37406" xr:uid="{2006A496-9147-441D-A81C-757801BF2C88}"/>
    <cellStyle name="Comma 2 3 2 2 2 4 2 3" xfId="52290" xr:uid="{2B8D7A4B-1D42-4B34-A7E9-B9D1AAFC8AB2}"/>
    <cellStyle name="Comma 2 3 2 2 2 4 3" xfId="16870" xr:uid="{94AA3FC8-2806-4C54-902B-28DFB810F791}"/>
    <cellStyle name="Comma 2 3 2 2 2 4 4" xfId="30560" xr:uid="{9B6C020D-552B-4708-8A03-625A79A32404}"/>
    <cellStyle name="Comma 2 3 2 2 2 4 5" xfId="45444" xr:uid="{4CFDEC0F-D4CE-4C7F-9A6C-68C4CCBCD76B}"/>
    <cellStyle name="Comma 2 3 2 2 2 5" xfId="20292" xr:uid="{16968EF4-5562-4DED-81AF-3E660C3C9A88}"/>
    <cellStyle name="Comma 2 3 2 2 2 5 2" xfId="33984" xr:uid="{6CC9F3F2-9E7B-46B5-A4A9-908C645FC6A5}"/>
    <cellStyle name="Comma 2 3 2 2 2 5 3" xfId="48868" xr:uid="{22B70E86-5534-43F6-97AA-7F1B27C185B0}"/>
    <cellStyle name="Comma 2 3 2 2 2 6" xfId="13448" xr:uid="{C53D1EEC-CC52-4C39-AF16-7FF6240CE6D0}"/>
    <cellStyle name="Comma 2 3 2 2 2 7" xfId="27138" xr:uid="{227FE88B-6E24-43A2-AC3B-D6140B8EBCED}"/>
    <cellStyle name="Comma 2 3 2 2 2 8" xfId="42022" xr:uid="{B4993F42-6739-4AD2-9437-716EB4CF3E7A}"/>
    <cellStyle name="Comma 2 3 2 2 3" xfId="6602" xr:uid="{638884BC-932D-4BD5-8374-554B615EDC4D}"/>
    <cellStyle name="Comma 2 3 2 2 3 2" xfId="8316" xr:uid="{510347D8-4CF3-43BB-BD85-511728851ECB}"/>
    <cellStyle name="Comma 2 3 2 2 3 2 2" xfId="11738" xr:uid="{C9391E46-DB63-46D5-9ADA-B74A4585B460}"/>
    <cellStyle name="Comma 2 3 2 2 3 2 2 2" xfId="25428" xr:uid="{93D4BF34-A4AC-4C26-8C4E-4C94EB7C63BA}"/>
    <cellStyle name="Comma 2 3 2 2 3 2 2 2 2" xfId="39120" xr:uid="{B8B86A52-2B57-400A-92C8-37FEAA76EEC8}"/>
    <cellStyle name="Comma 2 3 2 2 3 2 2 2 3" xfId="54004" xr:uid="{DF580481-87FB-442E-B04B-E80A98307FA5}"/>
    <cellStyle name="Comma 2 3 2 2 3 2 2 3" xfId="18584" xr:uid="{72818A0A-0B49-470F-8444-B6769E138767}"/>
    <cellStyle name="Comma 2 3 2 2 3 2 2 4" xfId="32274" xr:uid="{8AEC0C9C-996B-4AEF-BF93-0CF4C819E4D3}"/>
    <cellStyle name="Comma 2 3 2 2 3 2 2 5" xfId="47158" xr:uid="{088695EA-9F19-4581-BE23-03FA8BBA61A3}"/>
    <cellStyle name="Comma 2 3 2 2 3 2 3" xfId="22006" xr:uid="{E36DD91A-97DB-41EF-86DF-8105BE653409}"/>
    <cellStyle name="Comma 2 3 2 2 3 2 3 2" xfId="35698" xr:uid="{BE49E1EA-962D-43F6-A9F4-C5926590881D}"/>
    <cellStyle name="Comma 2 3 2 2 3 2 3 3" xfId="50582" xr:uid="{6DB042F4-00A8-465A-81DA-2A5CE7F1171A}"/>
    <cellStyle name="Comma 2 3 2 2 3 2 4" xfId="15162" xr:uid="{C89E016F-39C7-4B44-ADCE-7681802BBF67}"/>
    <cellStyle name="Comma 2 3 2 2 3 2 5" xfId="28852" xr:uid="{B1DEF132-4544-44BA-8FFD-329C41EF6A5D}"/>
    <cellStyle name="Comma 2 3 2 2 3 2 6" xfId="43736" xr:uid="{7C69F4D3-B74D-4A2B-9BAB-871CB14D644E}"/>
    <cellStyle name="Comma 2 3 2 2 3 3" xfId="10026" xr:uid="{C9EAFE53-7F9D-4C1F-8373-2861A2216139}"/>
    <cellStyle name="Comma 2 3 2 2 3 3 2" xfId="23716" xr:uid="{4649A2C9-3B40-4266-9165-0858F7FBC73F}"/>
    <cellStyle name="Comma 2 3 2 2 3 3 2 2" xfId="37408" xr:uid="{5EE3E580-D258-4E22-B978-2AFF680D1B74}"/>
    <cellStyle name="Comma 2 3 2 2 3 3 2 3" xfId="52292" xr:uid="{23833B2F-5A06-47F9-AC83-C6E185D89995}"/>
    <cellStyle name="Comma 2 3 2 2 3 3 3" xfId="16872" xr:uid="{793479A7-043C-40C7-BAD0-6391551BBE58}"/>
    <cellStyle name="Comma 2 3 2 2 3 3 4" xfId="30562" xr:uid="{875D8804-E9B9-4B32-8C58-A68E351F9D4D}"/>
    <cellStyle name="Comma 2 3 2 2 3 3 5" xfId="45446" xr:uid="{5D63ACA5-5D4A-4BF8-975E-47887D16D455}"/>
    <cellStyle name="Comma 2 3 2 2 3 4" xfId="20294" xr:uid="{33839154-AF7F-456D-A8F2-E66E040CC8D6}"/>
    <cellStyle name="Comma 2 3 2 2 3 4 2" xfId="33986" xr:uid="{FA0CB9D2-747D-490C-9751-A5DB36B79DD3}"/>
    <cellStyle name="Comma 2 3 2 2 3 4 3" xfId="48870" xr:uid="{7AF218E2-7B92-40F3-8C3B-C73C94EE60CD}"/>
    <cellStyle name="Comma 2 3 2 2 3 5" xfId="13450" xr:uid="{301A30B1-91F6-4B9A-B842-BDC6B1261A53}"/>
    <cellStyle name="Comma 2 3 2 2 3 6" xfId="27140" xr:uid="{D49C6751-BF47-4568-97B5-C0C22A6C3863}"/>
    <cellStyle name="Comma 2 3 2 2 3 7" xfId="42024" xr:uid="{F2376E06-0634-441F-85D1-FBED42A0B87A}"/>
    <cellStyle name="Comma 2 3 2 2 4" xfId="6603" xr:uid="{14AFC4FF-A575-49D9-BB4E-F13821ED47FE}"/>
    <cellStyle name="Comma 2 3 2 2 4 2" xfId="8317" xr:uid="{DB02BB9D-0657-4290-977A-F1DAAE70C691}"/>
    <cellStyle name="Comma 2 3 2 2 4 2 2" xfId="11739" xr:uid="{AB5ECA93-D1D6-4D0C-A6FB-0334B8960374}"/>
    <cellStyle name="Comma 2 3 2 2 4 2 2 2" xfId="25429" xr:uid="{85D1EA9C-A778-4FF1-A1D6-92C1EE6F03F5}"/>
    <cellStyle name="Comma 2 3 2 2 4 2 2 2 2" xfId="39121" xr:uid="{D81CF246-80D5-408C-9082-86F1BA1D2F1D}"/>
    <cellStyle name="Comma 2 3 2 2 4 2 2 2 3" xfId="54005" xr:uid="{6500E4A3-D21E-4595-B1A7-2BB16EB385BF}"/>
    <cellStyle name="Comma 2 3 2 2 4 2 2 3" xfId="18585" xr:uid="{34767DCC-0EA5-44EC-84C8-66158B35A8C8}"/>
    <cellStyle name="Comma 2 3 2 2 4 2 2 4" xfId="32275" xr:uid="{52673BC2-E5B7-428A-8B74-3D731FD043E2}"/>
    <cellStyle name="Comma 2 3 2 2 4 2 2 5" xfId="47159" xr:uid="{A2F292D5-01BD-4A5E-A5A8-F4EC80DE6351}"/>
    <cellStyle name="Comma 2 3 2 2 4 2 3" xfId="22007" xr:uid="{1F74054F-FAFB-44C8-8BB3-9528D804FFA0}"/>
    <cellStyle name="Comma 2 3 2 2 4 2 3 2" xfId="35699" xr:uid="{26597289-A19B-4977-881F-579EB917320E}"/>
    <cellStyle name="Comma 2 3 2 2 4 2 3 3" xfId="50583" xr:uid="{AD0F8936-F69F-453C-8A32-59F97F1E01FF}"/>
    <cellStyle name="Comma 2 3 2 2 4 2 4" xfId="15163" xr:uid="{18E0F1E8-59E1-4C8D-8B6A-DDF63BC77DF2}"/>
    <cellStyle name="Comma 2 3 2 2 4 2 5" xfId="28853" xr:uid="{DED8B7C8-7E1A-456C-8A60-5C48D4007B35}"/>
    <cellStyle name="Comma 2 3 2 2 4 2 6" xfId="43737" xr:uid="{CCCF66DC-6BAE-475A-942C-8FFB4579B93C}"/>
    <cellStyle name="Comma 2 3 2 2 4 3" xfId="10027" xr:uid="{2666A6D3-38AE-40D6-85E4-30983E081CBD}"/>
    <cellStyle name="Comma 2 3 2 2 4 3 2" xfId="23717" xr:uid="{F3AD5D35-8939-4EC1-99AF-D64727319978}"/>
    <cellStyle name="Comma 2 3 2 2 4 3 2 2" xfId="37409" xr:uid="{17FD4783-7809-4204-9052-6549F57FB86F}"/>
    <cellStyle name="Comma 2 3 2 2 4 3 2 3" xfId="52293" xr:uid="{D026C0FF-ADA3-4195-B420-153DF33CA806}"/>
    <cellStyle name="Comma 2 3 2 2 4 3 3" xfId="16873" xr:uid="{601FA5CD-1362-4879-8216-D62EAF522496}"/>
    <cellStyle name="Comma 2 3 2 2 4 3 4" xfId="30563" xr:uid="{CB2B58E0-666A-4D17-92C2-850840C28C01}"/>
    <cellStyle name="Comma 2 3 2 2 4 3 5" xfId="45447" xr:uid="{36D701CC-17D8-45D1-967A-0DAE2AD1C271}"/>
    <cellStyle name="Comma 2 3 2 2 4 4" xfId="20295" xr:uid="{7C09B085-1AAA-4ACE-8CD1-D6978FE654E4}"/>
    <cellStyle name="Comma 2 3 2 2 4 4 2" xfId="33987" xr:uid="{4DC659AF-BC28-4184-81D2-2703479ED1F0}"/>
    <cellStyle name="Comma 2 3 2 2 4 4 3" xfId="48871" xr:uid="{0BB63311-7A47-4DE3-B54B-E79562F7460E}"/>
    <cellStyle name="Comma 2 3 2 2 4 5" xfId="13451" xr:uid="{3A91989B-B5B1-4963-9E0E-581F9AE043B3}"/>
    <cellStyle name="Comma 2 3 2 2 4 6" xfId="27141" xr:uid="{C00C3203-6398-49B8-980B-27360445304B}"/>
    <cellStyle name="Comma 2 3 2 2 4 7" xfId="42025" xr:uid="{3CFC75E9-1706-40BB-B48D-1E5789E5D90D}"/>
    <cellStyle name="Comma 2 3 2 2 5" xfId="8313" xr:uid="{B4B8B65C-EEDE-4811-821A-9F2E3AD0A590}"/>
    <cellStyle name="Comma 2 3 2 2 5 2" xfId="11735" xr:uid="{ED96031D-94CD-4B6D-9324-16099D64FCD6}"/>
    <cellStyle name="Comma 2 3 2 2 5 2 2" xfId="25425" xr:uid="{7999DD4C-4304-4843-985C-5E58428DEC85}"/>
    <cellStyle name="Comma 2 3 2 2 5 2 2 2" xfId="39117" xr:uid="{DFF647A8-0CBB-47FB-ABE6-0F38942590A4}"/>
    <cellStyle name="Comma 2 3 2 2 5 2 2 3" xfId="54001" xr:uid="{11A29586-FC11-476B-802F-5E4FDE45D47D}"/>
    <cellStyle name="Comma 2 3 2 2 5 2 3" xfId="18581" xr:uid="{838C406D-F3B8-4D98-ADC4-CFB6637A7EAC}"/>
    <cellStyle name="Comma 2 3 2 2 5 2 4" xfId="32271" xr:uid="{CECB61B1-6FAD-49D3-9F45-138712871843}"/>
    <cellStyle name="Comma 2 3 2 2 5 2 5" xfId="47155" xr:uid="{36F6E9FE-E41F-4DBF-89D4-2DBA4B4D879A}"/>
    <cellStyle name="Comma 2 3 2 2 5 3" xfId="22003" xr:uid="{847CBA2E-276D-4C38-800F-1FD855970F70}"/>
    <cellStyle name="Comma 2 3 2 2 5 3 2" xfId="35695" xr:uid="{2AC0F2EF-BD4D-45DA-8DC5-BF221B0742BB}"/>
    <cellStyle name="Comma 2 3 2 2 5 3 3" xfId="50579" xr:uid="{57EC8A10-180B-40B1-82BF-712EB687B68C}"/>
    <cellStyle name="Comma 2 3 2 2 5 4" xfId="15159" xr:uid="{122CC6DC-BB80-4D6F-A8A4-9B8E4B4D64B1}"/>
    <cellStyle name="Comma 2 3 2 2 5 5" xfId="28849" xr:uid="{4C3EA8E7-C1EA-456A-A848-3650BC92203C}"/>
    <cellStyle name="Comma 2 3 2 2 5 6" xfId="43733" xr:uid="{D6F9023D-33F6-423E-83DB-4F68240F5E0C}"/>
    <cellStyle name="Comma 2 3 2 2 6" xfId="10023" xr:uid="{7DD7B821-BCD8-4FBD-AA28-FD9340352BEA}"/>
    <cellStyle name="Comma 2 3 2 2 6 2" xfId="23713" xr:uid="{C07BE300-6C46-415A-932F-BBC97AFEA6A0}"/>
    <cellStyle name="Comma 2 3 2 2 6 2 2" xfId="37405" xr:uid="{B90FB1D7-87DB-4D85-A3DD-B29D82CF8FD1}"/>
    <cellStyle name="Comma 2 3 2 2 6 2 3" xfId="52289" xr:uid="{FBA40B2E-3F8B-43A6-B3EC-739425DC1519}"/>
    <cellStyle name="Comma 2 3 2 2 6 3" xfId="16869" xr:uid="{CB503949-DEA3-4132-8BCE-E02BF243C028}"/>
    <cellStyle name="Comma 2 3 2 2 6 4" xfId="30559" xr:uid="{BABD69B1-BA81-4350-BD44-990252B597EC}"/>
    <cellStyle name="Comma 2 3 2 2 6 5" xfId="45443" xr:uid="{CF4A7157-4F47-4D65-96BF-9A98F879C43C}"/>
    <cellStyle name="Comma 2 3 2 2 7" xfId="20291" xr:uid="{A7B8F832-A093-47F4-8C8C-F79A64A7161C}"/>
    <cellStyle name="Comma 2 3 2 2 7 2" xfId="33983" xr:uid="{7060CA57-E90F-4AC1-9E5C-2EF7871D3E92}"/>
    <cellStyle name="Comma 2 3 2 2 7 3" xfId="48867" xr:uid="{EC175848-B7CB-4221-A0AB-B241B9F3CA19}"/>
    <cellStyle name="Comma 2 3 2 2 8" xfId="13447" xr:uid="{0771BC5B-DDCE-4B4C-9E1A-96804A54D6F2}"/>
    <cellStyle name="Comma 2 3 2 2 9" xfId="27137" xr:uid="{49B86087-348B-4552-8F91-005D14FA8C99}"/>
    <cellStyle name="Comma 2 3 2 3" xfId="6604" xr:uid="{247E9FBC-BFB7-4421-B8F1-B58DDA706894}"/>
    <cellStyle name="Comma 2 3 2 3 10" xfId="42026" xr:uid="{30F86373-00B1-4643-996C-E8C9FF2CD30E}"/>
    <cellStyle name="Comma 2 3 2 3 2" xfId="6605" xr:uid="{2DFDC4CD-D241-4A27-A085-BF465FC378C5}"/>
    <cellStyle name="Comma 2 3 2 3 2 2" xfId="6606" xr:uid="{79E50699-8FDE-48F1-840C-82D5F36F4EA3}"/>
    <cellStyle name="Comma 2 3 2 3 2 2 2" xfId="8320" xr:uid="{CAF29CAC-8F2B-4D97-A9C4-E308D5F71A17}"/>
    <cellStyle name="Comma 2 3 2 3 2 2 2 2" xfId="11742" xr:uid="{A4050E3E-F1F0-45FD-B029-783176DF4AE5}"/>
    <cellStyle name="Comma 2 3 2 3 2 2 2 2 2" xfId="25432" xr:uid="{FA8D1DCD-8459-4965-A2C2-FC75E76B98A1}"/>
    <cellStyle name="Comma 2 3 2 3 2 2 2 2 2 2" xfId="39124" xr:uid="{7AF3EB27-C312-4944-B1C0-B82E7438BA34}"/>
    <cellStyle name="Comma 2 3 2 3 2 2 2 2 2 3" xfId="54008" xr:uid="{ABBAB16D-1901-4DEC-9BE3-C8F71CAF0026}"/>
    <cellStyle name="Comma 2 3 2 3 2 2 2 2 3" xfId="18588" xr:uid="{CCFE6E42-7756-4493-AF67-619221B4609B}"/>
    <cellStyle name="Comma 2 3 2 3 2 2 2 2 4" xfId="32278" xr:uid="{B86EA04B-B858-4307-8672-07D95D2DF322}"/>
    <cellStyle name="Comma 2 3 2 3 2 2 2 2 5" xfId="47162" xr:uid="{966BC163-1E8F-48E4-8C9E-11AA72D50EC8}"/>
    <cellStyle name="Comma 2 3 2 3 2 2 2 3" xfId="22010" xr:uid="{DC96C930-0659-4289-8444-4771F568410D}"/>
    <cellStyle name="Comma 2 3 2 3 2 2 2 3 2" xfId="35702" xr:uid="{699AECFA-7C1D-4864-98C6-51904B357032}"/>
    <cellStyle name="Comma 2 3 2 3 2 2 2 3 3" xfId="50586" xr:uid="{D1F80C4F-A254-4211-BFE0-8180809D5B84}"/>
    <cellStyle name="Comma 2 3 2 3 2 2 2 4" xfId="15166" xr:uid="{95EC8F8B-63F7-48DD-8499-FA683E30FFBA}"/>
    <cellStyle name="Comma 2 3 2 3 2 2 2 5" xfId="28856" xr:uid="{EF051F87-8457-42DB-BCBC-22E6D8740F9E}"/>
    <cellStyle name="Comma 2 3 2 3 2 2 2 6" xfId="43740" xr:uid="{6A627510-02D2-46C5-B45B-56B14535FADB}"/>
    <cellStyle name="Comma 2 3 2 3 2 2 3" xfId="10030" xr:uid="{878DBB06-9CEA-491F-BB69-9C1A175C07F4}"/>
    <cellStyle name="Comma 2 3 2 3 2 2 3 2" xfId="23720" xr:uid="{ACAD2F99-DF90-4C92-8402-9C52249ED991}"/>
    <cellStyle name="Comma 2 3 2 3 2 2 3 2 2" xfId="37412" xr:uid="{D85F3F37-44AD-48F8-AC78-9097881A013D}"/>
    <cellStyle name="Comma 2 3 2 3 2 2 3 2 3" xfId="52296" xr:uid="{03FB2E27-4429-40FA-A4D1-3033855AB40C}"/>
    <cellStyle name="Comma 2 3 2 3 2 2 3 3" xfId="16876" xr:uid="{1B54F3D9-E978-4892-B9D7-36D01C2F9146}"/>
    <cellStyle name="Comma 2 3 2 3 2 2 3 4" xfId="30566" xr:uid="{11548E5B-97F6-4FBE-9EEE-BF40899E3FB2}"/>
    <cellStyle name="Comma 2 3 2 3 2 2 3 5" xfId="45450" xr:uid="{36678E6B-C6CF-438E-974C-B2CAED5FB8C2}"/>
    <cellStyle name="Comma 2 3 2 3 2 2 4" xfId="20298" xr:uid="{EEEF4220-5133-4278-AF5F-2C06094F8DE4}"/>
    <cellStyle name="Comma 2 3 2 3 2 2 4 2" xfId="33990" xr:uid="{B82BAD2B-6F6F-46AB-9F2C-FEDAD70F63DF}"/>
    <cellStyle name="Comma 2 3 2 3 2 2 4 3" xfId="48874" xr:uid="{94398B9C-B548-4143-A9B7-A4453DAF5511}"/>
    <cellStyle name="Comma 2 3 2 3 2 2 5" xfId="13454" xr:uid="{8564725A-4D1B-41CE-97EA-0D0D52F4C804}"/>
    <cellStyle name="Comma 2 3 2 3 2 2 6" xfId="27144" xr:uid="{7D9CB0DC-7143-4006-B10E-FF1F03272F84}"/>
    <cellStyle name="Comma 2 3 2 3 2 2 7" xfId="42028" xr:uid="{FE38D3FB-EA4C-470D-A5AB-7D5ED3A9787B}"/>
    <cellStyle name="Comma 2 3 2 3 2 3" xfId="8319" xr:uid="{28680239-CCEB-4C1F-BA84-17F4815D233D}"/>
    <cellStyle name="Comma 2 3 2 3 2 3 2" xfId="11741" xr:uid="{0EB18F2C-5E1A-4184-9521-0E25B525E02C}"/>
    <cellStyle name="Comma 2 3 2 3 2 3 2 2" xfId="25431" xr:uid="{ED9CC97D-4A62-49B7-8DE1-29E02D033C8E}"/>
    <cellStyle name="Comma 2 3 2 3 2 3 2 2 2" xfId="39123" xr:uid="{7B5E9C0C-9659-45CB-9F02-F2F41C2C5310}"/>
    <cellStyle name="Comma 2 3 2 3 2 3 2 2 3" xfId="54007" xr:uid="{5A535E44-F29F-48DF-AE34-907B7391D5C4}"/>
    <cellStyle name="Comma 2 3 2 3 2 3 2 3" xfId="18587" xr:uid="{09E3B881-7242-460D-B84B-15729CD44A94}"/>
    <cellStyle name="Comma 2 3 2 3 2 3 2 4" xfId="32277" xr:uid="{8FC00C9B-2C7D-44F9-B7EA-107A2180EC16}"/>
    <cellStyle name="Comma 2 3 2 3 2 3 2 5" xfId="47161" xr:uid="{97FFB9D6-84C5-436E-916F-8EAF499D8317}"/>
    <cellStyle name="Comma 2 3 2 3 2 3 3" xfId="22009" xr:uid="{5AA3172C-4710-4513-BED6-B45EF1CCCDC2}"/>
    <cellStyle name="Comma 2 3 2 3 2 3 3 2" xfId="35701" xr:uid="{565B27B4-591D-4EC9-B089-ED48E6F687F3}"/>
    <cellStyle name="Comma 2 3 2 3 2 3 3 3" xfId="50585" xr:uid="{46AB3A57-82E9-4AC3-8370-BE32A172F97E}"/>
    <cellStyle name="Comma 2 3 2 3 2 3 4" xfId="15165" xr:uid="{EBFB3161-AED1-4F32-8B20-32891C731439}"/>
    <cellStyle name="Comma 2 3 2 3 2 3 5" xfId="28855" xr:uid="{3C0C8972-46FC-4E65-8B7F-F1F4F43A271C}"/>
    <cellStyle name="Comma 2 3 2 3 2 3 6" xfId="43739" xr:uid="{CE945245-FA84-409C-A379-B0DC711C692F}"/>
    <cellStyle name="Comma 2 3 2 3 2 4" xfId="10029" xr:uid="{53B29825-227C-4E33-8C23-20EDBD363D14}"/>
    <cellStyle name="Comma 2 3 2 3 2 4 2" xfId="23719" xr:uid="{F97B8A73-7D53-4A76-B689-E468220C3046}"/>
    <cellStyle name="Comma 2 3 2 3 2 4 2 2" xfId="37411" xr:uid="{ECCEC912-732A-4C9B-BDF3-4C7C3C403958}"/>
    <cellStyle name="Comma 2 3 2 3 2 4 2 3" xfId="52295" xr:uid="{F30B0F8D-C112-4718-B0E9-D6FEE464105C}"/>
    <cellStyle name="Comma 2 3 2 3 2 4 3" xfId="16875" xr:uid="{EC7895A2-2A96-4E42-82A7-F0A45EECE4E7}"/>
    <cellStyle name="Comma 2 3 2 3 2 4 4" xfId="30565" xr:uid="{A1423334-0389-4434-97C4-C83DEB3023CC}"/>
    <cellStyle name="Comma 2 3 2 3 2 4 5" xfId="45449" xr:uid="{EA772DF7-7BF7-4F52-99F9-40825B377D9F}"/>
    <cellStyle name="Comma 2 3 2 3 2 5" xfId="20297" xr:uid="{25BAC6BE-2328-4975-8A98-F306356DA239}"/>
    <cellStyle name="Comma 2 3 2 3 2 5 2" xfId="33989" xr:uid="{DF28469D-9B85-4A7F-9817-5FA51DC8878F}"/>
    <cellStyle name="Comma 2 3 2 3 2 5 3" xfId="48873" xr:uid="{59DE15F6-27D3-4FD7-817A-602F3F2F17B3}"/>
    <cellStyle name="Comma 2 3 2 3 2 6" xfId="13453" xr:uid="{CD01AC3C-DC7A-41EF-B530-E9ED590F1217}"/>
    <cellStyle name="Comma 2 3 2 3 2 7" xfId="27143" xr:uid="{807A3BB3-551F-488A-AFE5-47DB24D8C1EF}"/>
    <cellStyle name="Comma 2 3 2 3 2 8" xfId="42027" xr:uid="{F2835585-E90F-4FA1-9BE5-91FBD687048C}"/>
    <cellStyle name="Comma 2 3 2 3 3" xfId="6607" xr:uid="{8DAB0C4B-8852-4AF7-AB86-3E3D3C23E7AE}"/>
    <cellStyle name="Comma 2 3 2 3 3 2" xfId="8321" xr:uid="{0D80C5F9-8789-4B57-8DAC-DF98DE58356B}"/>
    <cellStyle name="Comma 2 3 2 3 3 2 2" xfId="11743" xr:uid="{EACF0C94-649B-495A-AFF7-E30327082283}"/>
    <cellStyle name="Comma 2 3 2 3 3 2 2 2" xfId="25433" xr:uid="{F85186CA-B1DD-48A9-82C3-712C9703817A}"/>
    <cellStyle name="Comma 2 3 2 3 3 2 2 2 2" xfId="39125" xr:uid="{B6CB66BC-21DC-437E-A083-F3802F1A17C8}"/>
    <cellStyle name="Comma 2 3 2 3 3 2 2 2 3" xfId="54009" xr:uid="{21769343-F40C-4376-8077-4B7C087EF833}"/>
    <cellStyle name="Comma 2 3 2 3 3 2 2 3" xfId="18589" xr:uid="{6CD2CDAA-33EE-4A27-A702-28493E7C6792}"/>
    <cellStyle name="Comma 2 3 2 3 3 2 2 4" xfId="32279" xr:uid="{60C95319-D929-4B79-831B-358DE71B321F}"/>
    <cellStyle name="Comma 2 3 2 3 3 2 2 5" xfId="47163" xr:uid="{C3C7C8D8-B52B-442D-BBD3-262FA43E692E}"/>
    <cellStyle name="Comma 2 3 2 3 3 2 3" xfId="22011" xr:uid="{50C5ADAE-F6D2-4CC9-ADF6-53435B30291E}"/>
    <cellStyle name="Comma 2 3 2 3 3 2 3 2" xfId="35703" xr:uid="{14E487A6-38AC-4AC7-9B89-BE86CC2A37BF}"/>
    <cellStyle name="Comma 2 3 2 3 3 2 3 3" xfId="50587" xr:uid="{93D4F606-0765-4BAF-9837-622D61C47158}"/>
    <cellStyle name="Comma 2 3 2 3 3 2 4" xfId="15167" xr:uid="{389D5293-0608-4901-A0D9-C89BCD2063AF}"/>
    <cellStyle name="Comma 2 3 2 3 3 2 5" xfId="28857" xr:uid="{D2D6428B-CE23-48D1-8FD9-96FF2DB08D88}"/>
    <cellStyle name="Comma 2 3 2 3 3 2 6" xfId="43741" xr:uid="{1712EE70-5BCE-4B6B-97C1-0A11B342782F}"/>
    <cellStyle name="Comma 2 3 2 3 3 3" xfId="10031" xr:uid="{01DB10D5-6F57-4228-86CA-0D0910805EFA}"/>
    <cellStyle name="Comma 2 3 2 3 3 3 2" xfId="23721" xr:uid="{CD5A7B9B-7CF5-4C9A-A14C-CE0FC9C4D209}"/>
    <cellStyle name="Comma 2 3 2 3 3 3 2 2" xfId="37413" xr:uid="{C57308BB-A630-4C8C-A663-B5D350931744}"/>
    <cellStyle name="Comma 2 3 2 3 3 3 2 3" xfId="52297" xr:uid="{AAE76B1E-C8F3-438B-A366-1F4940A47A49}"/>
    <cellStyle name="Comma 2 3 2 3 3 3 3" xfId="16877" xr:uid="{E2A7F294-46BC-4A8B-B2E0-0EF8D3226783}"/>
    <cellStyle name="Comma 2 3 2 3 3 3 4" xfId="30567" xr:uid="{1B7BEF57-7795-4567-95B4-B9E2D601FC8D}"/>
    <cellStyle name="Comma 2 3 2 3 3 3 5" xfId="45451" xr:uid="{1EBAEBDA-BA3E-4155-BD17-29D903CB6F2C}"/>
    <cellStyle name="Comma 2 3 2 3 3 4" xfId="20299" xr:uid="{E78F0713-B0D3-4790-9D16-89402170204F}"/>
    <cellStyle name="Comma 2 3 2 3 3 4 2" xfId="33991" xr:uid="{9CF75F29-227F-4BF3-9325-553B7D242406}"/>
    <cellStyle name="Comma 2 3 2 3 3 4 3" xfId="48875" xr:uid="{82DF4E14-888A-4999-BEB8-C84BCC0F83A5}"/>
    <cellStyle name="Comma 2 3 2 3 3 5" xfId="13455" xr:uid="{86BAFC84-9133-4A06-ACA7-38DF36D8D82C}"/>
    <cellStyle name="Comma 2 3 2 3 3 6" xfId="27145" xr:uid="{B05740A5-72F1-446A-8488-33FD59D5CA3C}"/>
    <cellStyle name="Comma 2 3 2 3 3 7" xfId="42029" xr:uid="{5D044412-8D7D-4F35-B282-7495C5C7278E}"/>
    <cellStyle name="Comma 2 3 2 3 4" xfId="6608" xr:uid="{6D30F37B-6879-4ED2-A37F-4C5D67EFE72B}"/>
    <cellStyle name="Comma 2 3 2 3 4 2" xfId="8322" xr:uid="{C25FB091-627C-40FD-B493-BE86CCA693AB}"/>
    <cellStyle name="Comma 2 3 2 3 4 2 2" xfId="11744" xr:uid="{77F354F7-33D9-406D-AC92-B53F93F4D05F}"/>
    <cellStyle name="Comma 2 3 2 3 4 2 2 2" xfId="25434" xr:uid="{2C47BBBE-C6D5-4548-824B-FF550DD2B2BE}"/>
    <cellStyle name="Comma 2 3 2 3 4 2 2 2 2" xfId="39126" xr:uid="{E67EB88E-9D7F-4C24-9136-F4C7ED70EACC}"/>
    <cellStyle name="Comma 2 3 2 3 4 2 2 2 3" xfId="54010" xr:uid="{BA3B8CCC-C36C-470C-901A-5A1B02750B1B}"/>
    <cellStyle name="Comma 2 3 2 3 4 2 2 3" xfId="18590" xr:uid="{133F3C7B-E6E3-4689-8E2F-8750E7F2FEEC}"/>
    <cellStyle name="Comma 2 3 2 3 4 2 2 4" xfId="32280" xr:uid="{E9D6CEA0-E271-4ECF-A54D-6FDFE8DC743F}"/>
    <cellStyle name="Comma 2 3 2 3 4 2 2 5" xfId="47164" xr:uid="{74AD5F20-ED88-4D7C-ABB5-AAB410AD5668}"/>
    <cellStyle name="Comma 2 3 2 3 4 2 3" xfId="22012" xr:uid="{5745BC7B-E210-4829-A7F6-4DD79D8C194D}"/>
    <cellStyle name="Comma 2 3 2 3 4 2 3 2" xfId="35704" xr:uid="{B91E0306-83A7-4CB6-951A-2F27FF8CCBCF}"/>
    <cellStyle name="Comma 2 3 2 3 4 2 3 3" xfId="50588" xr:uid="{F638FF4D-A02B-49AF-8DA6-622BB9F312BE}"/>
    <cellStyle name="Comma 2 3 2 3 4 2 4" xfId="15168" xr:uid="{E3D9778B-5301-4EE3-890A-89DC80F12137}"/>
    <cellStyle name="Comma 2 3 2 3 4 2 5" xfId="28858" xr:uid="{D371FA9D-9643-41FE-8B83-4A04E36E1CFD}"/>
    <cellStyle name="Comma 2 3 2 3 4 2 6" xfId="43742" xr:uid="{11349355-5EE2-41F1-8573-4D984156F683}"/>
    <cellStyle name="Comma 2 3 2 3 4 3" xfId="10032" xr:uid="{47F96CDC-CAFF-4BA9-B8DA-C782BD191003}"/>
    <cellStyle name="Comma 2 3 2 3 4 3 2" xfId="23722" xr:uid="{AE69B57F-537D-47CF-A461-0DE6FFBAF79A}"/>
    <cellStyle name="Comma 2 3 2 3 4 3 2 2" xfId="37414" xr:uid="{4E46A732-4499-4400-9DE9-8A2043922707}"/>
    <cellStyle name="Comma 2 3 2 3 4 3 2 3" xfId="52298" xr:uid="{3152F4DA-1C41-4544-9E2C-BA7F4BD1F3E5}"/>
    <cellStyle name="Comma 2 3 2 3 4 3 3" xfId="16878" xr:uid="{AF52CADE-D664-4BE9-A7E0-ED8273F75A94}"/>
    <cellStyle name="Comma 2 3 2 3 4 3 4" xfId="30568" xr:uid="{41EDDB7B-A5B0-429F-AB29-F542639125E9}"/>
    <cellStyle name="Comma 2 3 2 3 4 3 5" xfId="45452" xr:uid="{E6397302-8FBB-4695-9FEB-782A042BD5D7}"/>
    <cellStyle name="Comma 2 3 2 3 4 4" xfId="20300" xr:uid="{EEE8A7C2-E321-411A-BC04-0F3AC0DCCE5F}"/>
    <cellStyle name="Comma 2 3 2 3 4 4 2" xfId="33992" xr:uid="{61F5EADF-3B2A-4B1E-898F-D37F45EF88E3}"/>
    <cellStyle name="Comma 2 3 2 3 4 4 3" xfId="48876" xr:uid="{0E999E2B-85A7-4300-835C-E62D8BC686CA}"/>
    <cellStyle name="Comma 2 3 2 3 4 5" xfId="13456" xr:uid="{49D8DF63-11C9-475A-8024-D54B7FFAB65B}"/>
    <cellStyle name="Comma 2 3 2 3 4 6" xfId="27146" xr:uid="{D5AA2C1E-0CFC-4FD6-A91C-C3BC9FB65D52}"/>
    <cellStyle name="Comma 2 3 2 3 4 7" xfId="42030" xr:uid="{0A5C79C1-D166-4D7E-9C8E-BE5F34298800}"/>
    <cellStyle name="Comma 2 3 2 3 5" xfId="8318" xr:uid="{59BBEA49-BB65-44B8-B5EA-ECBC29908C9D}"/>
    <cellStyle name="Comma 2 3 2 3 5 2" xfId="11740" xr:uid="{656FC0B7-9BE7-445D-B234-7530944299DE}"/>
    <cellStyle name="Comma 2 3 2 3 5 2 2" xfId="25430" xr:uid="{92DC73F7-6FE4-4253-A03F-33AF1B642971}"/>
    <cellStyle name="Comma 2 3 2 3 5 2 2 2" xfId="39122" xr:uid="{DCFE8705-EAB1-4BB4-8970-B12E2E8C2FD8}"/>
    <cellStyle name="Comma 2 3 2 3 5 2 2 3" xfId="54006" xr:uid="{CF955DF9-1947-4A7F-8B55-70EA24A0C41D}"/>
    <cellStyle name="Comma 2 3 2 3 5 2 3" xfId="18586" xr:uid="{8360AA0F-D159-48C7-BBE9-88CD4ED5769C}"/>
    <cellStyle name="Comma 2 3 2 3 5 2 4" xfId="32276" xr:uid="{950A20CD-9898-4732-B53E-8334797BC110}"/>
    <cellStyle name="Comma 2 3 2 3 5 2 5" xfId="47160" xr:uid="{AB56C9F5-5E8D-4E9C-AF0F-6199EAF51695}"/>
    <cellStyle name="Comma 2 3 2 3 5 3" xfId="22008" xr:uid="{05AD8B98-51F8-453A-9E24-3E84ABB20958}"/>
    <cellStyle name="Comma 2 3 2 3 5 3 2" xfId="35700" xr:uid="{D188BF9F-41D1-471F-A5FE-109B0FB35316}"/>
    <cellStyle name="Comma 2 3 2 3 5 3 3" xfId="50584" xr:uid="{B95E0C3B-39A8-41AE-8E2D-EDEB3807D73F}"/>
    <cellStyle name="Comma 2 3 2 3 5 4" xfId="15164" xr:uid="{75AA91AC-4E04-4595-9AAD-FFD37FD7BF56}"/>
    <cellStyle name="Comma 2 3 2 3 5 5" xfId="28854" xr:uid="{E7F1878E-5464-4C53-BA52-BB773625FD0B}"/>
    <cellStyle name="Comma 2 3 2 3 5 6" xfId="43738" xr:uid="{E159203D-3AA2-4418-B5C9-3D2BF3B459D1}"/>
    <cellStyle name="Comma 2 3 2 3 6" xfId="10028" xr:uid="{5FEAEE3E-9FB2-4D3B-8514-53133D692F17}"/>
    <cellStyle name="Comma 2 3 2 3 6 2" xfId="23718" xr:uid="{893841A7-20BC-4236-8C7F-379151BE6E0F}"/>
    <cellStyle name="Comma 2 3 2 3 6 2 2" xfId="37410" xr:uid="{272F36D2-CA43-47C5-8FB3-4F8766AF2673}"/>
    <cellStyle name="Comma 2 3 2 3 6 2 3" xfId="52294" xr:uid="{DF7D61C2-8318-42CF-B998-F46619B81FB2}"/>
    <cellStyle name="Comma 2 3 2 3 6 3" xfId="16874" xr:uid="{22B542FB-3DEB-40A1-ABAE-5DE1105673D1}"/>
    <cellStyle name="Comma 2 3 2 3 6 4" xfId="30564" xr:uid="{DB2CE04B-CB8A-4D4C-B50D-210A775531B2}"/>
    <cellStyle name="Comma 2 3 2 3 6 5" xfId="45448" xr:uid="{9861BA47-478A-4C4B-A921-73D038D7DFDA}"/>
    <cellStyle name="Comma 2 3 2 3 7" xfId="20296" xr:uid="{77AADE72-CFCA-41CB-B859-2CEA72A36CA7}"/>
    <cellStyle name="Comma 2 3 2 3 7 2" xfId="33988" xr:uid="{D1FF8E8D-8D80-429F-9BE8-EFC9E1672C41}"/>
    <cellStyle name="Comma 2 3 2 3 7 3" xfId="48872" xr:uid="{51D7696B-6D6B-458B-8AAB-C006189662E8}"/>
    <cellStyle name="Comma 2 3 2 3 8" xfId="13452" xr:uid="{00638865-5481-46A6-9B1E-3FE1B3BEED5A}"/>
    <cellStyle name="Comma 2 3 2 3 9" xfId="27142" xr:uid="{674C8C6D-B9C3-4AB8-AB74-ADEF31A25364}"/>
    <cellStyle name="Comma 2 3 2 4" xfId="6609" xr:uid="{FC08D7B1-85E0-4176-8ED7-AED190E467F1}"/>
    <cellStyle name="Comma 2 3 2 4 2" xfId="6610" xr:uid="{09C1658F-31E7-485E-B625-C61D0F59F64C}"/>
    <cellStyle name="Comma 2 3 2 4 2 2" xfId="8324" xr:uid="{3F7D0BBB-4512-4A82-A3F2-80A1008D050F}"/>
    <cellStyle name="Comma 2 3 2 4 2 2 2" xfId="11746" xr:uid="{D73CAC88-A5D2-4165-B004-BB021BD72715}"/>
    <cellStyle name="Comma 2 3 2 4 2 2 2 2" xfId="25436" xr:uid="{05A14CA6-8967-4DAC-9347-22684F1354E7}"/>
    <cellStyle name="Comma 2 3 2 4 2 2 2 2 2" xfId="39128" xr:uid="{D74EBEE0-5F46-4022-BD3E-F36910D42D25}"/>
    <cellStyle name="Comma 2 3 2 4 2 2 2 2 3" xfId="54012" xr:uid="{8F1D07A0-19BC-424F-8A54-4D61E382F31C}"/>
    <cellStyle name="Comma 2 3 2 4 2 2 2 3" xfId="18592" xr:uid="{438B0616-06A6-48C0-AF01-69794183C899}"/>
    <cellStyle name="Comma 2 3 2 4 2 2 2 4" xfId="32282" xr:uid="{868D8B38-9104-4C6D-88E9-9294AD4D79FA}"/>
    <cellStyle name="Comma 2 3 2 4 2 2 2 5" xfId="47166" xr:uid="{4FD5AD7A-38CB-4D9C-A108-B1676BBF5962}"/>
    <cellStyle name="Comma 2 3 2 4 2 2 3" xfId="22014" xr:uid="{01DBEE45-8BD5-4CD5-B5B9-39C107BE19E4}"/>
    <cellStyle name="Comma 2 3 2 4 2 2 3 2" xfId="35706" xr:uid="{1E4A03CC-056A-497B-80C3-0EC07FEF0A85}"/>
    <cellStyle name="Comma 2 3 2 4 2 2 3 3" xfId="50590" xr:uid="{6EB13286-56E7-42CF-B138-C8B54492394B}"/>
    <cellStyle name="Comma 2 3 2 4 2 2 4" xfId="15170" xr:uid="{2C441302-E0B6-481C-B676-659460D8235F}"/>
    <cellStyle name="Comma 2 3 2 4 2 2 5" xfId="28860" xr:uid="{3CC5084D-2BCD-4E35-80E2-2CD65D763E22}"/>
    <cellStyle name="Comma 2 3 2 4 2 2 6" xfId="43744" xr:uid="{B8B7EE22-BE82-4E43-A06E-480DBA702EFB}"/>
    <cellStyle name="Comma 2 3 2 4 2 3" xfId="10034" xr:uid="{724D61E0-F19E-4BC6-ABDC-8FAEAB2FF2DE}"/>
    <cellStyle name="Comma 2 3 2 4 2 3 2" xfId="23724" xr:uid="{2CC7A33C-EF97-4508-BF95-8A7D4C86D7B3}"/>
    <cellStyle name="Comma 2 3 2 4 2 3 2 2" xfId="37416" xr:uid="{051A0D8E-BA16-45CD-BDFD-DB6BAC412F5E}"/>
    <cellStyle name="Comma 2 3 2 4 2 3 2 3" xfId="52300" xr:uid="{E9919523-5B43-4786-B7C3-6C5E6C570E89}"/>
    <cellStyle name="Comma 2 3 2 4 2 3 3" xfId="16880" xr:uid="{0212DBA7-F711-45E0-867F-A273F904F9A8}"/>
    <cellStyle name="Comma 2 3 2 4 2 3 4" xfId="30570" xr:uid="{D6F5EF0A-FE02-4927-92E9-8D02260EC346}"/>
    <cellStyle name="Comma 2 3 2 4 2 3 5" xfId="45454" xr:uid="{4D921765-7C11-422F-8BBC-8F5A554A0EC5}"/>
    <cellStyle name="Comma 2 3 2 4 2 4" xfId="20302" xr:uid="{AB28BBB2-A777-4A41-8BE2-839055547BBA}"/>
    <cellStyle name="Comma 2 3 2 4 2 4 2" xfId="33994" xr:uid="{A385DBA7-D21E-463A-8D86-8EA96594F8BF}"/>
    <cellStyle name="Comma 2 3 2 4 2 4 3" xfId="48878" xr:uid="{9AE518A5-1222-4EA1-85AD-D6C1BF3B2FB7}"/>
    <cellStyle name="Comma 2 3 2 4 2 5" xfId="13458" xr:uid="{652A4382-ECD0-4744-8DA7-8F617BB72EDC}"/>
    <cellStyle name="Comma 2 3 2 4 2 6" xfId="27148" xr:uid="{225E2514-59E2-4497-9176-C3388ABB686D}"/>
    <cellStyle name="Comma 2 3 2 4 2 7" xfId="42032" xr:uid="{B4311941-0797-4DBA-A3FE-9972873B6714}"/>
    <cellStyle name="Comma 2 3 2 4 3" xfId="8323" xr:uid="{5C5EB99F-B32A-43C0-BFE3-14EDF5A1C26F}"/>
    <cellStyle name="Comma 2 3 2 4 3 2" xfId="11745" xr:uid="{39E6E1D3-494F-476C-AE88-43396F3EDD63}"/>
    <cellStyle name="Comma 2 3 2 4 3 2 2" xfId="25435" xr:uid="{6D2101E8-1348-4828-BE25-1EACB893E259}"/>
    <cellStyle name="Comma 2 3 2 4 3 2 2 2" xfId="39127" xr:uid="{230005D7-8A75-47DE-A508-5F1C9D4C1CFC}"/>
    <cellStyle name="Comma 2 3 2 4 3 2 2 3" xfId="54011" xr:uid="{D05474BB-4675-4D38-BE12-D107A79CE2E2}"/>
    <cellStyle name="Comma 2 3 2 4 3 2 3" xfId="18591" xr:uid="{1074777E-2578-4D09-9289-81223A3A5E20}"/>
    <cellStyle name="Comma 2 3 2 4 3 2 4" xfId="32281" xr:uid="{3A075AF4-02F4-4B94-9D32-9DF58B57830C}"/>
    <cellStyle name="Comma 2 3 2 4 3 2 5" xfId="47165" xr:uid="{997840A5-8747-46CC-82BE-F6539FDEC966}"/>
    <cellStyle name="Comma 2 3 2 4 3 3" xfId="22013" xr:uid="{5ADDB275-8905-4FD7-B3A1-09D0C6ACC2EE}"/>
    <cellStyle name="Comma 2 3 2 4 3 3 2" xfId="35705" xr:uid="{C9A64CEC-57C0-4097-A51D-9664C5FECA55}"/>
    <cellStyle name="Comma 2 3 2 4 3 3 3" xfId="50589" xr:uid="{E54DF06E-1E79-4AC2-A9EF-A0877DBE606E}"/>
    <cellStyle name="Comma 2 3 2 4 3 4" xfId="15169" xr:uid="{5E9C32FA-424D-4852-AA9E-3C401CF87649}"/>
    <cellStyle name="Comma 2 3 2 4 3 5" xfId="28859" xr:uid="{B0C2EDF8-CCAE-4BAF-892E-D563F893FBB8}"/>
    <cellStyle name="Comma 2 3 2 4 3 6" xfId="43743" xr:uid="{35C22C41-6809-4CA6-824C-FFA2C547831A}"/>
    <cellStyle name="Comma 2 3 2 4 4" xfId="10033" xr:uid="{AA230EBC-31A8-43D1-9A40-34CAF4E5D641}"/>
    <cellStyle name="Comma 2 3 2 4 4 2" xfId="23723" xr:uid="{3580748D-A536-4787-9403-F3AB6B58C861}"/>
    <cellStyle name="Comma 2 3 2 4 4 2 2" xfId="37415" xr:uid="{F58EEDDD-074C-4641-B1EB-F6036B14FBAC}"/>
    <cellStyle name="Comma 2 3 2 4 4 2 3" xfId="52299" xr:uid="{29480CA3-8A48-4ED1-B979-754F01A68406}"/>
    <cellStyle name="Comma 2 3 2 4 4 3" xfId="16879" xr:uid="{8831F0FF-2D20-45DA-B6F7-595600393052}"/>
    <cellStyle name="Comma 2 3 2 4 4 4" xfId="30569" xr:uid="{DC9FC8CF-B904-4BDE-9665-2BAA41541BE8}"/>
    <cellStyle name="Comma 2 3 2 4 4 5" xfId="45453" xr:uid="{D1DBABF1-1381-4C9E-95E6-9B130136DD46}"/>
    <cellStyle name="Comma 2 3 2 4 5" xfId="20301" xr:uid="{5CF3554E-B3E5-439B-AF2D-3AAB74144218}"/>
    <cellStyle name="Comma 2 3 2 4 5 2" xfId="33993" xr:uid="{6D05FF06-2AA4-4609-B12D-D00D3CFBA537}"/>
    <cellStyle name="Comma 2 3 2 4 5 3" xfId="48877" xr:uid="{C08B2D00-5C3F-4D23-AFAB-A0A218C22D71}"/>
    <cellStyle name="Comma 2 3 2 4 6" xfId="13457" xr:uid="{40D7F39C-932C-4CF3-9ECF-E2A6CF12CC67}"/>
    <cellStyle name="Comma 2 3 2 4 7" xfId="27147" xr:uid="{9F9D079F-5BD3-4702-8A3E-E1BFA72F679F}"/>
    <cellStyle name="Comma 2 3 2 4 8" xfId="42031" xr:uid="{E1FE9BAC-2F5A-4817-9C07-127A83ED21EE}"/>
    <cellStyle name="Comma 2 3 2 5" xfId="6611" xr:uid="{0C263470-0305-49CF-B2BA-55B2FB77F317}"/>
    <cellStyle name="Comma 2 3 2 5 2" xfId="8325" xr:uid="{8FF99AAB-744A-4DB7-8164-1FF99BFCBB93}"/>
    <cellStyle name="Comma 2 3 2 5 2 2" xfId="11747" xr:uid="{F79279D7-03A8-45B1-9E86-A64F26C09FDA}"/>
    <cellStyle name="Comma 2 3 2 5 2 2 2" xfId="25437" xr:uid="{FA91BBCF-06EC-4476-857F-B43E0D55D034}"/>
    <cellStyle name="Comma 2 3 2 5 2 2 2 2" xfId="39129" xr:uid="{30043826-CEE0-49FA-8E10-8DE9ACF889AD}"/>
    <cellStyle name="Comma 2 3 2 5 2 2 2 3" xfId="54013" xr:uid="{A68412E4-6E67-45D5-B73D-0732C3B08969}"/>
    <cellStyle name="Comma 2 3 2 5 2 2 3" xfId="18593" xr:uid="{C4540E77-64FF-4BD2-B2FE-EB749F05ADA2}"/>
    <cellStyle name="Comma 2 3 2 5 2 2 4" xfId="32283" xr:uid="{07C4FD80-1664-44F3-8947-C5833E54B743}"/>
    <cellStyle name="Comma 2 3 2 5 2 2 5" xfId="47167" xr:uid="{C472E374-7AF2-4D2F-B438-64CDC690F4F3}"/>
    <cellStyle name="Comma 2 3 2 5 2 3" xfId="22015" xr:uid="{02F76BDD-29F8-4961-84DA-1DB27599B616}"/>
    <cellStyle name="Comma 2 3 2 5 2 3 2" xfId="35707" xr:uid="{74EBCF2F-761C-4348-87E9-E9CDE7942A3C}"/>
    <cellStyle name="Comma 2 3 2 5 2 3 3" xfId="50591" xr:uid="{C894F40A-6382-424D-900F-0148C1ED07AE}"/>
    <cellStyle name="Comma 2 3 2 5 2 4" xfId="15171" xr:uid="{83E08C4A-3307-4831-88D8-FF3556CB3199}"/>
    <cellStyle name="Comma 2 3 2 5 2 5" xfId="28861" xr:uid="{3865238F-FDA3-471C-8415-BC532547DF8C}"/>
    <cellStyle name="Comma 2 3 2 5 2 6" xfId="43745" xr:uid="{366E413F-705C-4F5C-90F5-2E75B265CF3E}"/>
    <cellStyle name="Comma 2 3 2 5 3" xfId="10035" xr:uid="{6318DC45-236F-4B73-A871-8CE5E1551A2F}"/>
    <cellStyle name="Comma 2 3 2 5 3 2" xfId="23725" xr:uid="{7C6D6C1C-0E4E-46FA-A360-FB9269DCA74D}"/>
    <cellStyle name="Comma 2 3 2 5 3 2 2" xfId="37417" xr:uid="{271417DC-F578-493E-8981-96BA6A86D3FE}"/>
    <cellStyle name="Comma 2 3 2 5 3 2 3" xfId="52301" xr:uid="{8B91CE1A-43B3-4273-958B-594549C8320A}"/>
    <cellStyle name="Comma 2 3 2 5 3 3" xfId="16881" xr:uid="{06AEA7CF-F91E-46CA-8F1B-A46BE9DEB7FF}"/>
    <cellStyle name="Comma 2 3 2 5 3 4" xfId="30571" xr:uid="{F813BEDF-A830-4C09-A890-38291AE17DFE}"/>
    <cellStyle name="Comma 2 3 2 5 3 5" xfId="45455" xr:uid="{BF53D670-3EDE-4926-9A20-E6E282DEB259}"/>
    <cellStyle name="Comma 2 3 2 5 4" xfId="20303" xr:uid="{FB278DF5-F7B5-4D4A-A367-B1D7ED61A407}"/>
    <cellStyle name="Comma 2 3 2 5 4 2" xfId="33995" xr:uid="{B5B1FC8A-6668-40B1-B445-6917297E6C50}"/>
    <cellStyle name="Comma 2 3 2 5 4 3" xfId="48879" xr:uid="{D7BF8316-FEAB-4DB5-B11F-262F5F84FE5D}"/>
    <cellStyle name="Comma 2 3 2 5 5" xfId="13459" xr:uid="{F61750EB-E95D-45D2-8C7E-B233765A6D46}"/>
    <cellStyle name="Comma 2 3 2 5 6" xfId="27149" xr:uid="{E0A45644-E3E7-4DFE-93E5-8412567E0261}"/>
    <cellStyle name="Comma 2 3 2 5 7" xfId="42033" xr:uid="{9BBCFE4A-E3F6-46F0-BEEE-3D5C79E3166D}"/>
    <cellStyle name="Comma 2 3 2 6" xfId="6612" xr:uid="{F8649807-08CC-4C11-A58F-7B8587C71CE1}"/>
    <cellStyle name="Comma 2 3 2 6 2" xfId="8326" xr:uid="{C7ED2B3B-4F67-4C9A-83E6-8E0392E56E7D}"/>
    <cellStyle name="Comma 2 3 2 6 2 2" xfId="11748" xr:uid="{DFDD4921-ED3B-4F5F-9F64-160AB7E48489}"/>
    <cellStyle name="Comma 2 3 2 6 2 2 2" xfId="25438" xr:uid="{BE4EC58E-3EF0-473C-AF95-F67891891BE4}"/>
    <cellStyle name="Comma 2 3 2 6 2 2 2 2" xfId="39130" xr:uid="{080F1A92-09E0-4B06-AAF9-19E66638803C}"/>
    <cellStyle name="Comma 2 3 2 6 2 2 2 3" xfId="54014" xr:uid="{A90DD874-A738-4982-B018-1C0D386B481F}"/>
    <cellStyle name="Comma 2 3 2 6 2 2 3" xfId="18594" xr:uid="{82CEA752-932E-4987-80D6-1EE40EE442BF}"/>
    <cellStyle name="Comma 2 3 2 6 2 2 4" xfId="32284" xr:uid="{6E700ADE-4A25-4009-A5D7-5A7370A3C738}"/>
    <cellStyle name="Comma 2 3 2 6 2 2 5" xfId="47168" xr:uid="{C2699D12-A735-4CFE-B8E3-F5F753973B48}"/>
    <cellStyle name="Comma 2 3 2 6 2 3" xfId="22016" xr:uid="{FBF79115-3561-47E6-8F50-1B8B60A94433}"/>
    <cellStyle name="Comma 2 3 2 6 2 3 2" xfId="35708" xr:uid="{7279DA0B-2D5F-4466-AFE2-F4FDA89C7DE6}"/>
    <cellStyle name="Comma 2 3 2 6 2 3 3" xfId="50592" xr:uid="{9CB8C4E1-B7F8-4B56-A3E9-B350103AD739}"/>
    <cellStyle name="Comma 2 3 2 6 2 4" xfId="15172" xr:uid="{D92F82BB-883F-4DC5-B9DA-484A1D6C9FD2}"/>
    <cellStyle name="Comma 2 3 2 6 2 5" xfId="28862" xr:uid="{C2EE66E9-EAD8-4BC3-A4C7-110AE878A9CB}"/>
    <cellStyle name="Comma 2 3 2 6 2 6" xfId="43746" xr:uid="{CF93A1C7-C252-434E-BE47-61DB51B15BB9}"/>
    <cellStyle name="Comma 2 3 2 6 3" xfId="10036" xr:uid="{465E70E0-CBD1-4615-A3C7-1D2FAF7F9A26}"/>
    <cellStyle name="Comma 2 3 2 6 3 2" xfId="23726" xr:uid="{AC92BEEE-3EA4-4958-BE3C-64962E139A77}"/>
    <cellStyle name="Comma 2 3 2 6 3 2 2" xfId="37418" xr:uid="{7EBE4B7E-E7B9-4312-8BDC-445CA3FD5667}"/>
    <cellStyle name="Comma 2 3 2 6 3 2 3" xfId="52302" xr:uid="{F7A0D965-BA32-45ED-ADBA-DD4B0398F4ED}"/>
    <cellStyle name="Comma 2 3 2 6 3 3" xfId="16882" xr:uid="{3B1809F1-BE1C-46DD-98DB-E4D29819F19E}"/>
    <cellStyle name="Comma 2 3 2 6 3 4" xfId="30572" xr:uid="{4B156869-EA1A-4A58-A09D-96676A1869A3}"/>
    <cellStyle name="Comma 2 3 2 6 3 5" xfId="45456" xr:uid="{6F70E79B-CFF7-4AB9-BD51-28E4047829A0}"/>
    <cellStyle name="Comma 2 3 2 6 4" xfId="20304" xr:uid="{DC5C4B82-AC33-4313-8B32-C1C9B98BC006}"/>
    <cellStyle name="Comma 2 3 2 6 4 2" xfId="33996" xr:uid="{150FCF27-CB65-4D05-A57D-C8C4442B785B}"/>
    <cellStyle name="Comma 2 3 2 6 4 3" xfId="48880" xr:uid="{11636C7A-0F30-4301-8B4B-6A1F13E67D94}"/>
    <cellStyle name="Comma 2 3 2 6 5" xfId="13460" xr:uid="{8359A626-5457-471C-8B58-704E121C1363}"/>
    <cellStyle name="Comma 2 3 2 6 6" xfId="27150" xr:uid="{23B3F2DB-29F8-4D81-B54E-B63521FFD344}"/>
    <cellStyle name="Comma 2 3 2 6 7" xfId="42034" xr:uid="{0702BF9D-3BB7-469E-9F97-9A4C87A64D0F}"/>
    <cellStyle name="Comma 2 3 2 7" xfId="8312" xr:uid="{3F6386E3-50AA-405E-BD66-B2FC059E9DDF}"/>
    <cellStyle name="Comma 2 3 2 7 2" xfId="11734" xr:uid="{3B58C7D0-D32C-473B-9C42-3353C5E19E79}"/>
    <cellStyle name="Comma 2 3 2 7 2 2" xfId="25424" xr:uid="{59073475-267A-4ECD-9405-181FE57C300D}"/>
    <cellStyle name="Comma 2 3 2 7 2 2 2" xfId="39116" xr:uid="{F0C09129-5B6F-48CF-8C6D-96B9C72C9654}"/>
    <cellStyle name="Comma 2 3 2 7 2 2 3" xfId="54000" xr:uid="{3EE6A2F3-77F2-4342-8EC7-7286BDC9E7E9}"/>
    <cellStyle name="Comma 2 3 2 7 2 3" xfId="18580" xr:uid="{BDC48CD9-76F3-4914-8A95-F7B39CF2D213}"/>
    <cellStyle name="Comma 2 3 2 7 2 4" xfId="32270" xr:uid="{BAFC7CA2-D245-4542-9128-85C42B393467}"/>
    <cellStyle name="Comma 2 3 2 7 2 5" xfId="47154" xr:uid="{382F1BF1-4DAB-4EE2-A5A8-9414CBCF2061}"/>
    <cellStyle name="Comma 2 3 2 7 3" xfId="22002" xr:uid="{8270A01F-77EF-41A5-ADD1-4225EFF4F8A5}"/>
    <cellStyle name="Comma 2 3 2 7 3 2" xfId="35694" xr:uid="{41B2FD94-9B36-4304-B843-8356EFE1076B}"/>
    <cellStyle name="Comma 2 3 2 7 3 3" xfId="50578" xr:uid="{0A51B7D8-AF33-42B9-A73C-91C5BFE2A2D4}"/>
    <cellStyle name="Comma 2 3 2 7 4" xfId="15158" xr:uid="{E487D480-76B5-4326-AF30-492BE634DB96}"/>
    <cellStyle name="Comma 2 3 2 7 5" xfId="28848" xr:uid="{E405F778-CC8B-40EF-AA9A-25670BC78E7B}"/>
    <cellStyle name="Comma 2 3 2 7 6" xfId="43732" xr:uid="{A222F5B0-A82E-4A5A-BCEA-0AB6AA6F17E9}"/>
    <cellStyle name="Comma 2 3 2 8" xfId="10022" xr:uid="{84D07441-55BB-4759-AC61-250ABB1E722F}"/>
    <cellStyle name="Comma 2 3 2 8 2" xfId="23712" xr:uid="{A023EBD3-5BCA-4542-8CBD-7E71EBD8CD66}"/>
    <cellStyle name="Comma 2 3 2 8 2 2" xfId="37404" xr:uid="{2340CB34-EF31-4948-A4D9-1F8F0B20AFE0}"/>
    <cellStyle name="Comma 2 3 2 8 2 3" xfId="52288" xr:uid="{46292D92-6CFC-4C4C-A550-6C102ED251B2}"/>
    <cellStyle name="Comma 2 3 2 8 3" xfId="16868" xr:uid="{12AD3B9F-24B3-4708-8FA0-7BD54CA77F02}"/>
    <cellStyle name="Comma 2 3 2 8 4" xfId="30558" xr:uid="{2A20F5E8-F548-46FF-8ADA-CF75C8ACB47F}"/>
    <cellStyle name="Comma 2 3 2 8 5" xfId="45442" xr:uid="{A0047088-D5FB-40BF-81B2-C18BC78CAC3E}"/>
    <cellStyle name="Comma 2 3 2 9" xfId="20290" xr:uid="{6C2948B9-7B55-4986-A6BF-C7AD9D389514}"/>
    <cellStyle name="Comma 2 3 2 9 2" xfId="33982" xr:uid="{C0659E73-D1C9-495C-9D37-873B7AB904E9}"/>
    <cellStyle name="Comma 2 3 2 9 3" xfId="48866" xr:uid="{A190FCDA-F6CB-4065-A812-FA536A62C57D}"/>
    <cellStyle name="Comma 2 3 3" xfId="6613" xr:uid="{D732AC07-1C5B-4AFC-849B-C1881EE3C9D1}"/>
    <cellStyle name="Comma 2 3 3 10" xfId="42035" xr:uid="{3FF8CDB0-19B6-4D7F-BEA8-40C3D9CD8031}"/>
    <cellStyle name="Comma 2 3 3 2" xfId="6614" xr:uid="{C16874D2-3AAF-4D5C-A9B3-24C6F4F9A9BA}"/>
    <cellStyle name="Comma 2 3 3 2 2" xfId="6615" xr:uid="{4595C355-7AB8-485E-BA05-8C13C0E91915}"/>
    <cellStyle name="Comma 2 3 3 2 2 2" xfId="8329" xr:uid="{0B5B597E-ACBF-4EE8-9D8E-7C0899D36F08}"/>
    <cellStyle name="Comma 2 3 3 2 2 2 2" xfId="11751" xr:uid="{2A8EED32-5271-4E1F-A2D8-C6917F2600B7}"/>
    <cellStyle name="Comma 2 3 3 2 2 2 2 2" xfId="25441" xr:uid="{28F3CB30-CEE4-43DC-94BD-9068DEEADF8D}"/>
    <cellStyle name="Comma 2 3 3 2 2 2 2 2 2" xfId="39133" xr:uid="{81F8F936-F9E5-4CAB-9341-98F6CFDDDBC2}"/>
    <cellStyle name="Comma 2 3 3 2 2 2 2 2 3" xfId="54017" xr:uid="{C5186104-B610-458A-86CD-277FB7930D5C}"/>
    <cellStyle name="Comma 2 3 3 2 2 2 2 3" xfId="18597" xr:uid="{F3C9D7D4-65E7-4155-A0D1-DD61C2C998C9}"/>
    <cellStyle name="Comma 2 3 3 2 2 2 2 4" xfId="32287" xr:uid="{64873B35-105F-4305-B0D4-B9214F6A2C78}"/>
    <cellStyle name="Comma 2 3 3 2 2 2 2 5" xfId="47171" xr:uid="{96579C59-C15D-4FF5-8C3C-A090E847449E}"/>
    <cellStyle name="Comma 2 3 3 2 2 2 3" xfId="22019" xr:uid="{2009F3DC-2FA2-41C4-91AB-DB4B2B204E8D}"/>
    <cellStyle name="Comma 2 3 3 2 2 2 3 2" xfId="35711" xr:uid="{BB831F45-3C4F-4AA1-908D-51A86A2D5EE8}"/>
    <cellStyle name="Comma 2 3 3 2 2 2 3 3" xfId="50595" xr:uid="{64A7561E-91BF-48BD-B1A0-A1535817133A}"/>
    <cellStyle name="Comma 2 3 3 2 2 2 4" xfId="15175" xr:uid="{7BE97788-D0AE-4CB7-B557-AA7FE2924F82}"/>
    <cellStyle name="Comma 2 3 3 2 2 2 5" xfId="28865" xr:uid="{A442CDD5-F026-4DF4-A459-D848D4BC60A1}"/>
    <cellStyle name="Comma 2 3 3 2 2 2 6" xfId="43749" xr:uid="{E6C6ABBB-0E9F-4763-B862-1F4430329B52}"/>
    <cellStyle name="Comma 2 3 3 2 2 3" xfId="10039" xr:uid="{045B0701-9245-46E0-822B-DB62A2F82F12}"/>
    <cellStyle name="Comma 2 3 3 2 2 3 2" xfId="23729" xr:uid="{71815185-98FD-4954-A4E8-2E58CD6E2109}"/>
    <cellStyle name="Comma 2 3 3 2 2 3 2 2" xfId="37421" xr:uid="{CCE704AB-20A2-4B27-9248-7801B628B738}"/>
    <cellStyle name="Comma 2 3 3 2 2 3 2 3" xfId="52305" xr:uid="{6A00F521-B32A-40D2-AFC1-AA937864E407}"/>
    <cellStyle name="Comma 2 3 3 2 2 3 3" xfId="16885" xr:uid="{8B586E82-28C3-48F2-B5D9-87B9EB632071}"/>
    <cellStyle name="Comma 2 3 3 2 2 3 4" xfId="30575" xr:uid="{889C4B64-81A8-404D-AA31-08A8B1867006}"/>
    <cellStyle name="Comma 2 3 3 2 2 3 5" xfId="45459" xr:uid="{D8B986E5-AF68-4F2A-B20C-6B44F62E927F}"/>
    <cellStyle name="Comma 2 3 3 2 2 4" xfId="20307" xr:uid="{51E9D1F3-5318-4251-B176-6FC20563C5C4}"/>
    <cellStyle name="Comma 2 3 3 2 2 4 2" xfId="33999" xr:uid="{D6E6DC00-01DF-4A05-BA6D-AFC5A13320FA}"/>
    <cellStyle name="Comma 2 3 3 2 2 4 3" xfId="48883" xr:uid="{3B7274AD-60C3-4C6D-9DFE-2DE73E537879}"/>
    <cellStyle name="Comma 2 3 3 2 2 5" xfId="13463" xr:uid="{741D4A5E-99BC-446E-AABB-3FC9297CEE43}"/>
    <cellStyle name="Comma 2 3 3 2 2 6" xfId="27153" xr:uid="{69A0BD51-AF55-4DA8-8F6D-2B7BAD0EC3E5}"/>
    <cellStyle name="Comma 2 3 3 2 2 7" xfId="42037" xr:uid="{C3B5A6A5-70F1-46EE-8DC3-D85A26D141C7}"/>
    <cellStyle name="Comma 2 3 3 2 3" xfId="8328" xr:uid="{B80B76C4-87B1-46BE-9449-B75276EA4C7B}"/>
    <cellStyle name="Comma 2 3 3 2 3 2" xfId="11750" xr:uid="{34B3146B-58A0-43E2-84C0-3FE945DD065F}"/>
    <cellStyle name="Comma 2 3 3 2 3 2 2" xfId="25440" xr:uid="{18D1DBDB-2243-4C47-ADAA-BC83A4640C2F}"/>
    <cellStyle name="Comma 2 3 3 2 3 2 2 2" xfId="39132" xr:uid="{E880FB36-5820-43D2-B8DD-55E9FCBD911C}"/>
    <cellStyle name="Comma 2 3 3 2 3 2 2 3" xfId="54016" xr:uid="{360DE8A3-3D84-4E80-B891-A9D110C00874}"/>
    <cellStyle name="Comma 2 3 3 2 3 2 3" xfId="18596" xr:uid="{B07A3245-7A45-4021-B338-108BB4A44C53}"/>
    <cellStyle name="Comma 2 3 3 2 3 2 4" xfId="32286" xr:uid="{E5C81FB0-A9DA-411C-BC74-FC21E89D9263}"/>
    <cellStyle name="Comma 2 3 3 2 3 2 5" xfId="47170" xr:uid="{7BB65850-4D5B-4055-A024-F57FD2D1F22E}"/>
    <cellStyle name="Comma 2 3 3 2 3 3" xfId="22018" xr:uid="{DD81AAEE-3862-434F-9DEA-22674171059E}"/>
    <cellStyle name="Comma 2 3 3 2 3 3 2" xfId="35710" xr:uid="{0634EE97-6C59-4146-A8CA-F8A62CAB6828}"/>
    <cellStyle name="Comma 2 3 3 2 3 3 3" xfId="50594" xr:uid="{04B5F60B-FBED-4E40-8015-72CC932CC521}"/>
    <cellStyle name="Comma 2 3 3 2 3 4" xfId="15174" xr:uid="{6D3690EF-4A8C-40DD-97D7-4472963D6370}"/>
    <cellStyle name="Comma 2 3 3 2 3 5" xfId="28864" xr:uid="{94FC93B8-5AB0-4BC0-B16B-20A8F7C4B35B}"/>
    <cellStyle name="Comma 2 3 3 2 3 6" xfId="43748" xr:uid="{587E0669-DAA4-4A03-99F2-0D6CE4C96BAD}"/>
    <cellStyle name="Comma 2 3 3 2 4" xfId="10038" xr:uid="{64F4A3D1-8EB4-4AE2-83B2-2507D3872099}"/>
    <cellStyle name="Comma 2 3 3 2 4 2" xfId="23728" xr:uid="{9AF122DE-EF2D-4F69-B2F1-9FD4B8DB9402}"/>
    <cellStyle name="Comma 2 3 3 2 4 2 2" xfId="37420" xr:uid="{2E10EA3C-E246-4669-9F49-CB2D17A20371}"/>
    <cellStyle name="Comma 2 3 3 2 4 2 3" xfId="52304" xr:uid="{B172EAAC-0E46-446E-8635-EB4B6ABFED8A}"/>
    <cellStyle name="Comma 2 3 3 2 4 3" xfId="16884" xr:uid="{B492E17A-3F1B-453B-93F3-56AD881ED5D2}"/>
    <cellStyle name="Comma 2 3 3 2 4 4" xfId="30574" xr:uid="{8C25F74B-EADF-48DC-B6F0-B66C22A35EDB}"/>
    <cellStyle name="Comma 2 3 3 2 4 5" xfId="45458" xr:uid="{CC15B102-97C9-454A-9666-5E8E1CA44BF2}"/>
    <cellStyle name="Comma 2 3 3 2 5" xfId="20306" xr:uid="{8DFD9772-5ED6-4F34-9F19-0120327383E9}"/>
    <cellStyle name="Comma 2 3 3 2 5 2" xfId="33998" xr:uid="{054B626F-C624-4B1A-BB42-3E6599118000}"/>
    <cellStyle name="Comma 2 3 3 2 5 3" xfId="48882" xr:uid="{7FA696DC-0358-4FF6-8C33-E641DA25B8C4}"/>
    <cellStyle name="Comma 2 3 3 2 6" xfId="13462" xr:uid="{E04C2EFE-6680-4CD8-A611-0F4692A9F15F}"/>
    <cellStyle name="Comma 2 3 3 2 7" xfId="27152" xr:uid="{CD911C35-A5FA-4377-A546-B0034D2548B7}"/>
    <cellStyle name="Comma 2 3 3 2 8" xfId="42036" xr:uid="{B0BEE353-6EF8-4534-9FE6-6D61B11025DA}"/>
    <cellStyle name="Comma 2 3 3 3" xfId="6616" xr:uid="{B5FC86F3-3599-41E9-BBFB-2C7F920F036D}"/>
    <cellStyle name="Comma 2 3 3 3 2" xfId="8330" xr:uid="{72BF58B1-5A9E-4549-AA51-BF91C3FE22DE}"/>
    <cellStyle name="Comma 2 3 3 3 2 2" xfId="11752" xr:uid="{CB63C17C-3C26-4CF6-A98D-B3695D696796}"/>
    <cellStyle name="Comma 2 3 3 3 2 2 2" xfId="25442" xr:uid="{91516AC2-E720-412B-9F0F-92CF747A5A70}"/>
    <cellStyle name="Comma 2 3 3 3 2 2 2 2" xfId="39134" xr:uid="{90EBF8EE-1DB2-41FD-AB0B-0006A1B99CE8}"/>
    <cellStyle name="Comma 2 3 3 3 2 2 2 3" xfId="54018" xr:uid="{C44F1874-5064-49A1-8673-FB429D9358CF}"/>
    <cellStyle name="Comma 2 3 3 3 2 2 3" xfId="18598" xr:uid="{67F4A13C-C2B0-4F9D-A68B-B260A709628C}"/>
    <cellStyle name="Comma 2 3 3 3 2 2 4" xfId="32288" xr:uid="{99A565C9-8BD7-4506-8FA1-B196E47ADDDC}"/>
    <cellStyle name="Comma 2 3 3 3 2 2 5" xfId="47172" xr:uid="{EEBCDEC1-3FF1-44CE-86D9-B813C20AD88D}"/>
    <cellStyle name="Comma 2 3 3 3 2 3" xfId="22020" xr:uid="{75AF141C-9937-4D7C-97AC-EA4FEC5A93CE}"/>
    <cellStyle name="Comma 2 3 3 3 2 3 2" xfId="35712" xr:uid="{2F37C0BA-1F0C-4849-908B-4E84004CB2FB}"/>
    <cellStyle name="Comma 2 3 3 3 2 3 3" xfId="50596" xr:uid="{2C1CFF73-44DF-4ABE-9F3C-1FC5C332A3B6}"/>
    <cellStyle name="Comma 2 3 3 3 2 4" xfId="15176" xr:uid="{6A311322-037C-4394-BC0B-95C87BF0834F}"/>
    <cellStyle name="Comma 2 3 3 3 2 5" xfId="28866" xr:uid="{4E1A850C-89F6-4353-B0B0-DDE7BD769383}"/>
    <cellStyle name="Comma 2 3 3 3 2 6" xfId="43750" xr:uid="{AB62CFED-10EA-42FC-A3EB-A383FE0331D8}"/>
    <cellStyle name="Comma 2 3 3 3 3" xfId="10040" xr:uid="{EA1CC6A6-13B1-46A0-816C-9343F5032CE3}"/>
    <cellStyle name="Comma 2 3 3 3 3 2" xfId="23730" xr:uid="{6A5FACB5-5411-4D78-B29C-8552C6B04216}"/>
    <cellStyle name="Comma 2 3 3 3 3 2 2" xfId="37422" xr:uid="{96991402-9D1B-45FD-AA9B-567C811175A6}"/>
    <cellStyle name="Comma 2 3 3 3 3 2 3" xfId="52306" xr:uid="{3155F9F5-E017-43A9-96DE-094F976D253D}"/>
    <cellStyle name="Comma 2 3 3 3 3 3" xfId="16886" xr:uid="{968D3C19-9F66-4BB6-B4FE-6470FAA4483C}"/>
    <cellStyle name="Comma 2 3 3 3 3 4" xfId="30576" xr:uid="{2ED9655B-ACDD-4A0A-B86C-7159AEB28EB9}"/>
    <cellStyle name="Comma 2 3 3 3 3 5" xfId="45460" xr:uid="{CE452382-2DC4-43C4-B849-576EEB45A8F2}"/>
    <cellStyle name="Comma 2 3 3 3 4" xfId="20308" xr:uid="{FA57F46B-4AD0-43EF-A7D4-DC885B689731}"/>
    <cellStyle name="Comma 2 3 3 3 4 2" xfId="34000" xr:uid="{CAF9508E-937A-48C0-A642-B62F0EE34EDF}"/>
    <cellStyle name="Comma 2 3 3 3 4 3" xfId="48884" xr:uid="{EC006096-5B69-45BD-AF48-75FD3529D7C3}"/>
    <cellStyle name="Comma 2 3 3 3 5" xfId="13464" xr:uid="{655A58B0-1EED-4E8A-BA8B-F3F1D04F3DD4}"/>
    <cellStyle name="Comma 2 3 3 3 6" xfId="27154" xr:uid="{4C9CC132-828F-4A24-A6E0-C4EF87DBC7D9}"/>
    <cellStyle name="Comma 2 3 3 3 7" xfId="42038" xr:uid="{23AB8979-7B48-4783-9EDB-74940FD6FEF9}"/>
    <cellStyle name="Comma 2 3 3 4" xfId="6617" xr:uid="{FE452D9F-A919-4726-9B57-9BDBD50AB44B}"/>
    <cellStyle name="Comma 2 3 3 4 2" xfId="8331" xr:uid="{82A4A919-D3B0-4948-84C1-AC85CB1EA71B}"/>
    <cellStyle name="Comma 2 3 3 4 2 2" xfId="11753" xr:uid="{86A1DF59-F2C4-48D0-BBBA-2173A295000E}"/>
    <cellStyle name="Comma 2 3 3 4 2 2 2" xfId="25443" xr:uid="{3DDFF9AF-34E1-4C74-A0C6-DA948799F848}"/>
    <cellStyle name="Comma 2 3 3 4 2 2 2 2" xfId="39135" xr:uid="{E175DCE4-895D-4F25-9906-94F05396B9BE}"/>
    <cellStyle name="Comma 2 3 3 4 2 2 2 3" xfId="54019" xr:uid="{D954A821-1E90-4E35-9D71-EA1880F1D026}"/>
    <cellStyle name="Comma 2 3 3 4 2 2 3" xfId="18599" xr:uid="{E3C2DE9E-21A7-48B2-9BBF-8F26986B38D4}"/>
    <cellStyle name="Comma 2 3 3 4 2 2 4" xfId="32289" xr:uid="{7139EEF3-141C-4724-9E50-4D45018FA2EB}"/>
    <cellStyle name="Comma 2 3 3 4 2 2 5" xfId="47173" xr:uid="{B37D08B2-7C73-4BE3-AB57-733FD875E24A}"/>
    <cellStyle name="Comma 2 3 3 4 2 3" xfId="22021" xr:uid="{63FEB1BE-ECCA-4126-AB4F-529830ECEA77}"/>
    <cellStyle name="Comma 2 3 3 4 2 3 2" xfId="35713" xr:uid="{505C2454-B19C-4D4C-B580-26880A6BA5EA}"/>
    <cellStyle name="Comma 2 3 3 4 2 3 3" xfId="50597" xr:uid="{45324E2D-F816-4174-A4A0-0C09EEE8BEC5}"/>
    <cellStyle name="Comma 2 3 3 4 2 4" xfId="15177" xr:uid="{C89261D4-7BAF-4F8F-8E74-993F14C8C710}"/>
    <cellStyle name="Comma 2 3 3 4 2 5" xfId="28867" xr:uid="{621B755D-E72D-40F0-897E-C04DFF77BEE0}"/>
    <cellStyle name="Comma 2 3 3 4 2 6" xfId="43751" xr:uid="{6AFAC67C-9598-449D-9B06-9BBF7D24E030}"/>
    <cellStyle name="Comma 2 3 3 4 3" xfId="10041" xr:uid="{F5788054-13A3-4FBA-B9CF-336469CC00D0}"/>
    <cellStyle name="Comma 2 3 3 4 3 2" xfId="23731" xr:uid="{3CEAB1A8-CAB0-430C-8622-A16EC8E09DC1}"/>
    <cellStyle name="Comma 2 3 3 4 3 2 2" xfId="37423" xr:uid="{C08337D0-9CF7-4817-80CD-BF89C7906BAB}"/>
    <cellStyle name="Comma 2 3 3 4 3 2 3" xfId="52307" xr:uid="{6EC27C80-4B07-4EB4-8C7B-759C2BD25B44}"/>
    <cellStyle name="Comma 2 3 3 4 3 3" xfId="16887" xr:uid="{B550CB37-7C1D-4400-8ADA-1DD51755CF9B}"/>
    <cellStyle name="Comma 2 3 3 4 3 4" xfId="30577" xr:uid="{033DCB64-47FD-4587-8F53-BE027CD355F9}"/>
    <cellStyle name="Comma 2 3 3 4 3 5" xfId="45461" xr:uid="{C8634384-F35D-4960-9B0D-587F1ECB5B93}"/>
    <cellStyle name="Comma 2 3 3 4 4" xfId="20309" xr:uid="{B7703FF6-A7FF-467D-B106-E7D31EA49230}"/>
    <cellStyle name="Comma 2 3 3 4 4 2" xfId="34001" xr:uid="{16A96703-B0C5-4249-8607-391FD7E47D8A}"/>
    <cellStyle name="Comma 2 3 3 4 4 3" xfId="48885" xr:uid="{E386FF46-AAAD-47ED-8E26-FFCDA760DD28}"/>
    <cellStyle name="Comma 2 3 3 4 5" xfId="13465" xr:uid="{0E20C2DC-AC81-4519-B43E-385D8359E6D7}"/>
    <cellStyle name="Comma 2 3 3 4 6" xfId="27155" xr:uid="{4C9883DD-C70E-4DAD-8399-05B70E939E04}"/>
    <cellStyle name="Comma 2 3 3 4 7" xfId="42039" xr:uid="{C83C3D79-605F-4C1F-9924-0B92BD31192D}"/>
    <cellStyle name="Comma 2 3 3 5" xfId="8327" xr:uid="{061F7207-3F9D-497B-BFB3-23042EA61C65}"/>
    <cellStyle name="Comma 2 3 3 5 2" xfId="11749" xr:uid="{C1062241-1E4E-40FB-899D-A7182CEB4CAE}"/>
    <cellStyle name="Comma 2 3 3 5 2 2" xfId="25439" xr:uid="{5FA6CD1B-DC2A-4208-ACFE-52EB6C0F2480}"/>
    <cellStyle name="Comma 2 3 3 5 2 2 2" xfId="39131" xr:uid="{AF3233D4-6E52-40F2-8BBB-70FCA2E2799A}"/>
    <cellStyle name="Comma 2 3 3 5 2 2 3" xfId="54015" xr:uid="{A256CB48-27B1-421F-875F-E6B0F13FC4FB}"/>
    <cellStyle name="Comma 2 3 3 5 2 3" xfId="18595" xr:uid="{F5DF930E-3010-4EEE-AC4C-DAF6D66A808D}"/>
    <cellStyle name="Comma 2 3 3 5 2 4" xfId="32285" xr:uid="{16ED33A1-6530-43B7-9153-A88A477C17DD}"/>
    <cellStyle name="Comma 2 3 3 5 2 5" xfId="47169" xr:uid="{6F921418-98F0-4588-8B5E-FF24C6793677}"/>
    <cellStyle name="Comma 2 3 3 5 3" xfId="22017" xr:uid="{6BC6780C-973F-474A-9665-37818B2048D6}"/>
    <cellStyle name="Comma 2 3 3 5 3 2" xfId="35709" xr:uid="{1E65E5D5-19AA-4CE1-9E4C-6616D15D8673}"/>
    <cellStyle name="Comma 2 3 3 5 3 3" xfId="50593" xr:uid="{BFA572EF-F440-4CBC-9E67-E1BD19CDA1A4}"/>
    <cellStyle name="Comma 2 3 3 5 4" xfId="15173" xr:uid="{1002FD57-58A2-4DDB-8386-3D1E63A38270}"/>
    <cellStyle name="Comma 2 3 3 5 5" xfId="28863" xr:uid="{77351973-757C-409A-A317-46394D045E57}"/>
    <cellStyle name="Comma 2 3 3 5 6" xfId="43747" xr:uid="{06E23A42-E8C8-4C65-B83A-764CB746D088}"/>
    <cellStyle name="Comma 2 3 3 6" xfId="10037" xr:uid="{AD119397-B356-476B-9439-DCE77F722A25}"/>
    <cellStyle name="Comma 2 3 3 6 2" xfId="23727" xr:uid="{25D12F0A-67DF-48A6-B8B6-B91E8C9AAD6C}"/>
    <cellStyle name="Comma 2 3 3 6 2 2" xfId="37419" xr:uid="{64DD2762-24CB-4942-A870-0719D9EB3CDE}"/>
    <cellStyle name="Comma 2 3 3 6 2 3" xfId="52303" xr:uid="{D9A49C1E-F284-4CC1-90A4-B8A6691A7254}"/>
    <cellStyle name="Comma 2 3 3 6 3" xfId="16883" xr:uid="{5C1118CE-A69E-4092-B4A3-621B84232581}"/>
    <cellStyle name="Comma 2 3 3 6 4" xfId="30573" xr:uid="{63B3CD2C-6C30-479E-81BD-9CA2715C4CDE}"/>
    <cellStyle name="Comma 2 3 3 6 5" xfId="45457" xr:uid="{17492B9C-2E3C-4ED6-833F-0B73A5251FF8}"/>
    <cellStyle name="Comma 2 3 3 7" xfId="20305" xr:uid="{F099B1B4-263A-42CE-9A04-14ED054EA458}"/>
    <cellStyle name="Comma 2 3 3 7 2" xfId="33997" xr:uid="{33ED8FBA-833B-4C81-8320-2E372C03B320}"/>
    <cellStyle name="Comma 2 3 3 7 3" xfId="48881" xr:uid="{A5EBAF1A-E6FE-4AC1-884D-FA36F7C38961}"/>
    <cellStyle name="Comma 2 3 3 8" xfId="13461" xr:uid="{8E2967A7-33DA-4095-8856-06B3E22B0BD4}"/>
    <cellStyle name="Comma 2 3 3 9" xfId="27151" xr:uid="{0E861356-AB14-4A1E-A3CB-28DA7DADDD28}"/>
    <cellStyle name="Comma 2 3 4" xfId="6618" xr:uid="{D67EF655-38FD-4C1A-9331-D8F71519F5F5}"/>
    <cellStyle name="Comma 2 3 4 10" xfId="42040" xr:uid="{21FA17A9-F3B6-458D-9637-D4960CAADD01}"/>
    <cellStyle name="Comma 2 3 4 2" xfId="6619" xr:uid="{C7D42FE9-3E7F-4711-A686-2EC8948E6685}"/>
    <cellStyle name="Comma 2 3 4 2 2" xfId="6620" xr:uid="{11605E3A-9E49-474C-9228-D9103F81E53B}"/>
    <cellStyle name="Comma 2 3 4 2 2 2" xfId="8334" xr:uid="{BBEE5A4A-8823-464E-91E0-339FFC116C5E}"/>
    <cellStyle name="Comma 2 3 4 2 2 2 2" xfId="11756" xr:uid="{2A5D38F1-910D-4383-B6D8-70CADC0EA254}"/>
    <cellStyle name="Comma 2 3 4 2 2 2 2 2" xfId="25446" xr:uid="{F926BD5D-748A-42BC-B96D-78B25B74F1BC}"/>
    <cellStyle name="Comma 2 3 4 2 2 2 2 2 2" xfId="39138" xr:uid="{D5B1CB38-5FB3-491F-8F83-8D1E1FA0D011}"/>
    <cellStyle name="Comma 2 3 4 2 2 2 2 2 3" xfId="54022" xr:uid="{92422C7B-7A24-4E98-88E1-7A6923555BE3}"/>
    <cellStyle name="Comma 2 3 4 2 2 2 2 3" xfId="18602" xr:uid="{1506B0F4-3282-4150-A30B-DCCC1B085D6C}"/>
    <cellStyle name="Comma 2 3 4 2 2 2 2 4" xfId="32292" xr:uid="{CAA78544-372F-408D-A201-B66C9E7E30BA}"/>
    <cellStyle name="Comma 2 3 4 2 2 2 2 5" xfId="47176" xr:uid="{02BCB864-2DD5-4499-871E-1ECD639F9CA9}"/>
    <cellStyle name="Comma 2 3 4 2 2 2 3" xfId="22024" xr:uid="{DBAA7A5C-1FF5-44D3-9562-380B1CA38875}"/>
    <cellStyle name="Comma 2 3 4 2 2 2 3 2" xfId="35716" xr:uid="{85021836-89F2-4270-9069-871960EE7F24}"/>
    <cellStyle name="Comma 2 3 4 2 2 2 3 3" xfId="50600" xr:uid="{80EBF319-D386-4C0F-99CF-E315CDC04C89}"/>
    <cellStyle name="Comma 2 3 4 2 2 2 4" xfId="15180" xr:uid="{C4A4DC49-B721-477A-994E-5F8DE2E9C279}"/>
    <cellStyle name="Comma 2 3 4 2 2 2 5" xfId="28870" xr:uid="{35EE6E6E-0258-40E9-AAB3-696516F49EF7}"/>
    <cellStyle name="Comma 2 3 4 2 2 2 6" xfId="43754" xr:uid="{9D5ADE95-EA45-428C-904D-648256716D71}"/>
    <cellStyle name="Comma 2 3 4 2 2 3" xfId="10044" xr:uid="{0FC2163A-F69C-43B0-9361-1F7E2E04508F}"/>
    <cellStyle name="Comma 2 3 4 2 2 3 2" xfId="23734" xr:uid="{88D3FD36-369C-4A73-92BE-513E14648C07}"/>
    <cellStyle name="Comma 2 3 4 2 2 3 2 2" xfId="37426" xr:uid="{CFC01088-5637-4F81-B50E-2F08D2C60B86}"/>
    <cellStyle name="Comma 2 3 4 2 2 3 2 3" xfId="52310" xr:uid="{4F15C52A-002A-44AE-B7BC-5743C213CBC8}"/>
    <cellStyle name="Comma 2 3 4 2 2 3 3" xfId="16890" xr:uid="{B65C18A9-8D40-4ED4-890B-4D31459DFE85}"/>
    <cellStyle name="Comma 2 3 4 2 2 3 4" xfId="30580" xr:uid="{8F1F08EA-21F7-4B1C-8C88-375748DAD2B5}"/>
    <cellStyle name="Comma 2 3 4 2 2 3 5" xfId="45464" xr:uid="{FE58842C-BB74-49F1-8481-E089F5FCCF1A}"/>
    <cellStyle name="Comma 2 3 4 2 2 4" xfId="20312" xr:uid="{1CF66408-E2E2-48D8-B4AB-B62A62AB4812}"/>
    <cellStyle name="Comma 2 3 4 2 2 4 2" xfId="34004" xr:uid="{D4A28326-364F-4536-89D9-0D6F513ED92F}"/>
    <cellStyle name="Comma 2 3 4 2 2 4 3" xfId="48888" xr:uid="{828754C0-566E-4E0E-89D3-89319D0D80F1}"/>
    <cellStyle name="Comma 2 3 4 2 2 5" xfId="13468" xr:uid="{13B9F50E-46D2-48FF-AF40-BC9A292FAF38}"/>
    <cellStyle name="Comma 2 3 4 2 2 6" xfId="27158" xr:uid="{0201BB38-964A-4C91-9915-D2092A03568D}"/>
    <cellStyle name="Comma 2 3 4 2 2 7" xfId="42042" xr:uid="{7BCDB770-6663-4F0E-8508-001FFF3E24A7}"/>
    <cellStyle name="Comma 2 3 4 2 3" xfId="8333" xr:uid="{C5383448-BA59-42F1-B0DF-EBEBE80C1EB4}"/>
    <cellStyle name="Comma 2 3 4 2 3 2" xfId="11755" xr:uid="{43FF0BF4-832A-47C5-95CF-C1AED1F0C9B8}"/>
    <cellStyle name="Comma 2 3 4 2 3 2 2" xfId="25445" xr:uid="{E77A088C-0A42-4056-8908-371BB0AEC3CA}"/>
    <cellStyle name="Comma 2 3 4 2 3 2 2 2" xfId="39137" xr:uid="{36898154-A535-48CB-880C-688DF362B44E}"/>
    <cellStyle name="Comma 2 3 4 2 3 2 2 3" xfId="54021" xr:uid="{5E8956C6-2C64-46C1-82D0-08585E3AD0BC}"/>
    <cellStyle name="Comma 2 3 4 2 3 2 3" xfId="18601" xr:uid="{39D9D00A-D80D-4139-9F66-14CD01DB64D1}"/>
    <cellStyle name="Comma 2 3 4 2 3 2 4" xfId="32291" xr:uid="{EB7A0CC0-1A1D-4237-93AA-BC260C6347D5}"/>
    <cellStyle name="Comma 2 3 4 2 3 2 5" xfId="47175" xr:uid="{53B58865-2F5C-45CB-A93E-D760743FB4E6}"/>
    <cellStyle name="Comma 2 3 4 2 3 3" xfId="22023" xr:uid="{14FDD949-68EC-4260-A1E5-14FD3694A908}"/>
    <cellStyle name="Comma 2 3 4 2 3 3 2" xfId="35715" xr:uid="{E34A0A08-8E36-4114-B487-0A1DB525A3A2}"/>
    <cellStyle name="Comma 2 3 4 2 3 3 3" xfId="50599" xr:uid="{FA50DCB3-9A59-4F80-90A8-28B623BEF463}"/>
    <cellStyle name="Comma 2 3 4 2 3 4" xfId="15179" xr:uid="{05BBD7DF-DCD8-4C43-AE34-5B00EF0B8039}"/>
    <cellStyle name="Comma 2 3 4 2 3 5" xfId="28869" xr:uid="{033570D1-2C74-4EE1-9BD0-90502A34EED8}"/>
    <cellStyle name="Comma 2 3 4 2 3 6" xfId="43753" xr:uid="{2348D95C-02FA-468C-AC74-75CF69CF9749}"/>
    <cellStyle name="Comma 2 3 4 2 4" xfId="10043" xr:uid="{38704E75-0136-428C-AA8C-44A569593C8E}"/>
    <cellStyle name="Comma 2 3 4 2 4 2" xfId="23733" xr:uid="{D26926BB-C51C-42D2-9FD4-D9DB04E2A34C}"/>
    <cellStyle name="Comma 2 3 4 2 4 2 2" xfId="37425" xr:uid="{4E4A9A7E-9858-4A7D-A60D-B1ACA2D74754}"/>
    <cellStyle name="Comma 2 3 4 2 4 2 3" xfId="52309" xr:uid="{12791142-63C2-4A66-92AC-12AD3D1451D9}"/>
    <cellStyle name="Comma 2 3 4 2 4 3" xfId="16889" xr:uid="{A126F888-2782-47A8-885C-FB0E6527D897}"/>
    <cellStyle name="Comma 2 3 4 2 4 4" xfId="30579" xr:uid="{7323CCEB-38A8-4941-BFF2-39100B57D558}"/>
    <cellStyle name="Comma 2 3 4 2 4 5" xfId="45463" xr:uid="{13DF4DFF-BD65-4039-A922-12AEBD94C6E2}"/>
    <cellStyle name="Comma 2 3 4 2 5" xfId="20311" xr:uid="{85840B69-C6D9-47A3-87F2-A01DDECB5147}"/>
    <cellStyle name="Comma 2 3 4 2 5 2" xfId="34003" xr:uid="{5ADCEBF6-62C3-41EF-9952-6445642DA2E1}"/>
    <cellStyle name="Comma 2 3 4 2 5 3" xfId="48887" xr:uid="{93461357-F22E-4BDB-BBCE-AF7AEA826B6D}"/>
    <cellStyle name="Comma 2 3 4 2 6" xfId="13467" xr:uid="{1DCE86F3-E734-4CB6-BD01-96EE46322462}"/>
    <cellStyle name="Comma 2 3 4 2 7" xfId="27157" xr:uid="{2FE420DF-9CF9-4204-9229-95CDD63E6D78}"/>
    <cellStyle name="Comma 2 3 4 2 8" xfId="42041" xr:uid="{84431158-9848-4DF4-8896-60B053B63BA2}"/>
    <cellStyle name="Comma 2 3 4 3" xfId="6621" xr:uid="{9D5B1770-B803-48D5-B2C5-5D09EEFA35B1}"/>
    <cellStyle name="Comma 2 3 4 3 2" xfId="8335" xr:uid="{60E1F048-F85B-4F63-82E4-32E0987C70E2}"/>
    <cellStyle name="Comma 2 3 4 3 2 2" xfId="11757" xr:uid="{E86D17A7-CCE9-4016-B985-63BE6B5B4FF4}"/>
    <cellStyle name="Comma 2 3 4 3 2 2 2" xfId="25447" xr:uid="{8BE5AFED-2DBB-40E0-B041-8FACA1DD3280}"/>
    <cellStyle name="Comma 2 3 4 3 2 2 2 2" xfId="39139" xr:uid="{09310293-F21C-498F-BBB5-1167F256720C}"/>
    <cellStyle name="Comma 2 3 4 3 2 2 2 3" xfId="54023" xr:uid="{BDAF0CD2-FF48-4CF7-8E40-EF7DB6FD4704}"/>
    <cellStyle name="Comma 2 3 4 3 2 2 3" xfId="18603" xr:uid="{00F6B74B-E698-4D9E-8B79-49541C15C548}"/>
    <cellStyle name="Comma 2 3 4 3 2 2 4" xfId="32293" xr:uid="{A35CC2E7-140D-470F-BE6D-4D78C3B98DFD}"/>
    <cellStyle name="Comma 2 3 4 3 2 2 5" xfId="47177" xr:uid="{07AA6D52-4D71-4E28-90FB-835EBBB863FA}"/>
    <cellStyle name="Comma 2 3 4 3 2 3" xfId="22025" xr:uid="{4714F755-2C71-415D-A13C-C01107AC17FD}"/>
    <cellStyle name="Comma 2 3 4 3 2 3 2" xfId="35717" xr:uid="{B0D39AD4-8C23-4416-A3C2-E32CE8B2227F}"/>
    <cellStyle name="Comma 2 3 4 3 2 3 3" xfId="50601" xr:uid="{161EECD4-0414-4D45-A37E-049CFD512B2C}"/>
    <cellStyle name="Comma 2 3 4 3 2 4" xfId="15181" xr:uid="{057F863E-D4BB-4DC5-93D5-67B02BF96FA4}"/>
    <cellStyle name="Comma 2 3 4 3 2 5" xfId="28871" xr:uid="{5A24EB45-0F69-41DF-80EC-DAD8FCEF3680}"/>
    <cellStyle name="Comma 2 3 4 3 2 6" xfId="43755" xr:uid="{A646F7E2-26F3-4E63-83FE-8804ABEA0C2C}"/>
    <cellStyle name="Comma 2 3 4 3 3" xfId="10045" xr:uid="{4CACD8BA-2184-4FC7-85E8-138D24DFDF55}"/>
    <cellStyle name="Comma 2 3 4 3 3 2" xfId="23735" xr:uid="{5BC59C13-A4BD-4342-94C4-3D655D512CEC}"/>
    <cellStyle name="Comma 2 3 4 3 3 2 2" xfId="37427" xr:uid="{A85609D4-4756-401E-841B-514F0C5C5544}"/>
    <cellStyle name="Comma 2 3 4 3 3 2 3" xfId="52311" xr:uid="{D6023ED9-AFC6-4F37-8C99-D7881B6E0347}"/>
    <cellStyle name="Comma 2 3 4 3 3 3" xfId="16891" xr:uid="{C8829BFF-700D-47CD-8A3C-05E9DCE26348}"/>
    <cellStyle name="Comma 2 3 4 3 3 4" xfId="30581" xr:uid="{CAEB22F8-ECC6-480D-B6C1-C1A8DC730288}"/>
    <cellStyle name="Comma 2 3 4 3 3 5" xfId="45465" xr:uid="{8D8A5C2F-0D46-4B53-B6A8-6E78EC7A3D8F}"/>
    <cellStyle name="Comma 2 3 4 3 4" xfId="20313" xr:uid="{3A4A6270-5461-4CB0-8781-C974656082EA}"/>
    <cellStyle name="Comma 2 3 4 3 4 2" xfId="34005" xr:uid="{43F43F61-3B67-4465-B38F-575703F8EA5D}"/>
    <cellStyle name="Comma 2 3 4 3 4 3" xfId="48889" xr:uid="{3E58BFE7-FB0D-4E04-AC80-0D32638C4BA8}"/>
    <cellStyle name="Comma 2 3 4 3 5" xfId="13469" xr:uid="{A1E865A9-0470-4041-914C-C1113258B774}"/>
    <cellStyle name="Comma 2 3 4 3 6" xfId="27159" xr:uid="{2E26EA54-B5D3-4210-AD56-02D7B565DB71}"/>
    <cellStyle name="Comma 2 3 4 3 7" xfId="42043" xr:uid="{F5C7A7DE-C3B3-4969-AF50-2EDDE00A4E7A}"/>
    <cellStyle name="Comma 2 3 4 4" xfId="6622" xr:uid="{671C2ED9-1532-450D-A7BA-A1B9CC8F2D14}"/>
    <cellStyle name="Comma 2 3 4 4 2" xfId="8336" xr:uid="{3004CBF8-4134-434A-9EF2-AE8CD85E3FD0}"/>
    <cellStyle name="Comma 2 3 4 4 2 2" xfId="11758" xr:uid="{5EAD4266-4A19-4509-8C04-17F484F93CB5}"/>
    <cellStyle name="Comma 2 3 4 4 2 2 2" xfId="25448" xr:uid="{EF421ABF-ADC2-4F09-9909-D2B420974DE0}"/>
    <cellStyle name="Comma 2 3 4 4 2 2 2 2" xfId="39140" xr:uid="{9BB6AF6B-AEDB-4B29-909C-7E9A1292D28C}"/>
    <cellStyle name="Comma 2 3 4 4 2 2 2 3" xfId="54024" xr:uid="{8CE96995-3C0B-47AE-964A-58A5ED3A8BA2}"/>
    <cellStyle name="Comma 2 3 4 4 2 2 3" xfId="18604" xr:uid="{7461C90C-27CA-47DC-A129-5CB9321A4849}"/>
    <cellStyle name="Comma 2 3 4 4 2 2 4" xfId="32294" xr:uid="{1E5EA1A3-F650-48BE-910B-0BE2101B1FD4}"/>
    <cellStyle name="Comma 2 3 4 4 2 2 5" xfId="47178" xr:uid="{5884B14A-2A7C-41C7-8675-F5522D2ADB34}"/>
    <cellStyle name="Comma 2 3 4 4 2 3" xfId="22026" xr:uid="{4A7AD1AB-0688-4A97-BBC8-48197575198B}"/>
    <cellStyle name="Comma 2 3 4 4 2 3 2" xfId="35718" xr:uid="{1FE44819-D094-46D3-8579-E6C667922D61}"/>
    <cellStyle name="Comma 2 3 4 4 2 3 3" xfId="50602" xr:uid="{305CC4AB-48BC-4553-B88A-FEF7A16784C7}"/>
    <cellStyle name="Comma 2 3 4 4 2 4" xfId="15182" xr:uid="{B218403E-6107-4C6B-A1F7-EA9839637573}"/>
    <cellStyle name="Comma 2 3 4 4 2 5" xfId="28872" xr:uid="{EA12F33D-77DC-4FC7-9E9E-38726B867144}"/>
    <cellStyle name="Comma 2 3 4 4 2 6" xfId="43756" xr:uid="{84842525-51F8-4136-A0CB-AC4F38041797}"/>
    <cellStyle name="Comma 2 3 4 4 3" xfId="10046" xr:uid="{55FB8BDF-3ADE-446B-AD8A-F998D667C79D}"/>
    <cellStyle name="Comma 2 3 4 4 3 2" xfId="23736" xr:uid="{C08B6DB7-3FB3-4A0B-8DF0-784C08AB7ADA}"/>
    <cellStyle name="Comma 2 3 4 4 3 2 2" xfId="37428" xr:uid="{19FBBCFF-ADFB-4784-93D8-C6E9ED06EAF0}"/>
    <cellStyle name="Comma 2 3 4 4 3 2 3" xfId="52312" xr:uid="{099166FE-F7EF-4838-A64C-5A15D6CC6A86}"/>
    <cellStyle name="Comma 2 3 4 4 3 3" xfId="16892" xr:uid="{53196DEA-B8C3-455F-BDFA-AFC8E6EA95C8}"/>
    <cellStyle name="Comma 2 3 4 4 3 4" xfId="30582" xr:uid="{FF937B32-DBE6-4A10-AC02-FCB39F7A263D}"/>
    <cellStyle name="Comma 2 3 4 4 3 5" xfId="45466" xr:uid="{C31B72D2-26F9-4FC0-97FC-5DD0BDDBDF3A}"/>
    <cellStyle name="Comma 2 3 4 4 4" xfId="20314" xr:uid="{FBAB32C2-1A7E-4D0C-8CF6-265B91EF1015}"/>
    <cellStyle name="Comma 2 3 4 4 4 2" xfId="34006" xr:uid="{B8C000CF-5FF6-46E6-9A0E-7DDE0BE324FE}"/>
    <cellStyle name="Comma 2 3 4 4 4 3" xfId="48890" xr:uid="{9E5C2D9E-9135-43CA-A84A-4A53CDB1B5C4}"/>
    <cellStyle name="Comma 2 3 4 4 5" xfId="13470" xr:uid="{35245956-32DE-468A-976B-694C5216671C}"/>
    <cellStyle name="Comma 2 3 4 4 6" xfId="27160" xr:uid="{0555BFDB-561F-4B46-905F-35C0A39FEDA8}"/>
    <cellStyle name="Comma 2 3 4 4 7" xfId="42044" xr:uid="{7CFB869B-DF37-46B9-ADA1-4BB212F8D9C6}"/>
    <cellStyle name="Comma 2 3 4 5" xfId="8332" xr:uid="{8C0F0864-4D0E-465F-8C1E-F33342BCE7BD}"/>
    <cellStyle name="Comma 2 3 4 5 2" xfId="11754" xr:uid="{2CBDA94B-EBCA-43DC-B0B5-D3FBC4FA609C}"/>
    <cellStyle name="Comma 2 3 4 5 2 2" xfId="25444" xr:uid="{A06EB5FB-31FE-4E6A-978B-C1B7515DEFEA}"/>
    <cellStyle name="Comma 2 3 4 5 2 2 2" xfId="39136" xr:uid="{51EED159-68F8-4A88-BED5-0305984E6601}"/>
    <cellStyle name="Comma 2 3 4 5 2 2 3" xfId="54020" xr:uid="{49A9988E-CB8D-4649-A853-130554132624}"/>
    <cellStyle name="Comma 2 3 4 5 2 3" xfId="18600" xr:uid="{4237E167-36F3-46AB-8F95-E6DC10217C1D}"/>
    <cellStyle name="Comma 2 3 4 5 2 4" xfId="32290" xr:uid="{4A47B864-81C4-4D88-8F83-96B7F8BC7E24}"/>
    <cellStyle name="Comma 2 3 4 5 2 5" xfId="47174" xr:uid="{C847598B-B09A-4103-B5E7-76FA5D38FBB5}"/>
    <cellStyle name="Comma 2 3 4 5 3" xfId="22022" xr:uid="{5C1C259E-7893-4AAD-924D-674010657293}"/>
    <cellStyle name="Comma 2 3 4 5 3 2" xfId="35714" xr:uid="{CC4EF99D-B4EB-417B-8E60-AEFE1A6D6E0D}"/>
    <cellStyle name="Comma 2 3 4 5 3 3" xfId="50598" xr:uid="{7D1BFA71-1654-4D5E-99B2-72D72ABB3D2D}"/>
    <cellStyle name="Comma 2 3 4 5 4" xfId="15178" xr:uid="{500FFEC2-CA48-4F77-8C9D-D5BAED9A3629}"/>
    <cellStyle name="Comma 2 3 4 5 5" xfId="28868" xr:uid="{83084198-3C25-4135-8321-C6B5A6CD8D11}"/>
    <cellStyle name="Comma 2 3 4 5 6" xfId="43752" xr:uid="{D6EFAB8C-5C82-4412-ACC7-6480F37FFA01}"/>
    <cellStyle name="Comma 2 3 4 6" xfId="10042" xr:uid="{DCEE2CC8-43D0-44D0-B249-E26A73D9F2E9}"/>
    <cellStyle name="Comma 2 3 4 6 2" xfId="23732" xr:uid="{06D2B4CB-C897-453E-BB09-B479FFCE21AE}"/>
    <cellStyle name="Comma 2 3 4 6 2 2" xfId="37424" xr:uid="{CBEC5C3F-9B05-4480-BD14-38492254BB4E}"/>
    <cellStyle name="Comma 2 3 4 6 2 3" xfId="52308" xr:uid="{1A15B5C0-B1B9-4F54-9666-1F611BEAD0F6}"/>
    <cellStyle name="Comma 2 3 4 6 3" xfId="16888" xr:uid="{2061D78C-2D81-44EF-9116-C60D802C8072}"/>
    <cellStyle name="Comma 2 3 4 6 4" xfId="30578" xr:uid="{C94AB83C-310E-4601-B8C5-6495C6601262}"/>
    <cellStyle name="Comma 2 3 4 6 5" xfId="45462" xr:uid="{C5E764ED-CC22-4647-9ACF-C1293C6BF075}"/>
    <cellStyle name="Comma 2 3 4 7" xfId="20310" xr:uid="{EA8AF8E6-22FB-4206-A732-34D63E4B2A37}"/>
    <cellStyle name="Comma 2 3 4 7 2" xfId="34002" xr:uid="{CE82904D-1D74-4628-93EF-7D0A34DF27BF}"/>
    <cellStyle name="Comma 2 3 4 7 3" xfId="48886" xr:uid="{BACF5224-8ED5-425A-BD1E-922B18269398}"/>
    <cellStyle name="Comma 2 3 4 8" xfId="13466" xr:uid="{337DBDFD-5C89-4412-976B-F8C59C4E2AEC}"/>
    <cellStyle name="Comma 2 3 4 9" xfId="27156" xr:uid="{32D01054-A5D1-4719-81CE-DDDB69E8BF9E}"/>
    <cellStyle name="Comma 2 3 5" xfId="6623" xr:uid="{31E17FEF-4606-42C7-BFE6-A7F10B340B35}"/>
    <cellStyle name="Comma 2 3 5 2" xfId="6624" xr:uid="{DA0F4BBF-7C20-460B-8493-DC7F9BCD1BB4}"/>
    <cellStyle name="Comma 2 3 5 2 2" xfId="8338" xr:uid="{EC4CCA68-A2F0-4D53-8100-A5AC7F5FDF44}"/>
    <cellStyle name="Comma 2 3 5 2 2 2" xfId="11760" xr:uid="{8775C226-0050-42B8-8399-1CB45616A558}"/>
    <cellStyle name="Comma 2 3 5 2 2 2 2" xfId="25450" xr:uid="{63ABB163-FC25-4841-B3FE-251D81C8EC2A}"/>
    <cellStyle name="Comma 2 3 5 2 2 2 2 2" xfId="39142" xr:uid="{21CA4BE4-B875-45DE-85F4-5BCB1C25E44A}"/>
    <cellStyle name="Comma 2 3 5 2 2 2 2 3" xfId="54026" xr:uid="{6829C3D8-945E-45CA-9D88-296591DD2D48}"/>
    <cellStyle name="Comma 2 3 5 2 2 2 3" xfId="18606" xr:uid="{3AF90774-9573-449F-8E13-4FB3F7ABBA22}"/>
    <cellStyle name="Comma 2 3 5 2 2 2 4" xfId="32296" xr:uid="{623D470C-28FA-44E7-9C93-E59B918D3BE4}"/>
    <cellStyle name="Comma 2 3 5 2 2 2 5" xfId="47180" xr:uid="{5B50790C-5639-423E-BAD8-96C53C322C78}"/>
    <cellStyle name="Comma 2 3 5 2 2 3" xfId="22028" xr:uid="{793238B3-06D3-444F-9DDB-B290B0B5E8A8}"/>
    <cellStyle name="Comma 2 3 5 2 2 3 2" xfId="35720" xr:uid="{13405EE0-6AC8-4D01-A48B-2437BD66A959}"/>
    <cellStyle name="Comma 2 3 5 2 2 3 3" xfId="50604" xr:uid="{75BA326D-511E-4728-ADF5-009634CED5C5}"/>
    <cellStyle name="Comma 2 3 5 2 2 4" xfId="15184" xr:uid="{CF8CBABD-AC83-4833-99BE-AC0161C05A7E}"/>
    <cellStyle name="Comma 2 3 5 2 2 5" xfId="28874" xr:uid="{3532EE11-73D1-44ED-A222-2CEA87CBDB9E}"/>
    <cellStyle name="Comma 2 3 5 2 2 6" xfId="43758" xr:uid="{57E45FF6-C7D9-44D9-8086-5716564B0E1C}"/>
    <cellStyle name="Comma 2 3 5 2 3" xfId="10048" xr:uid="{589B2054-0EBA-4B71-A946-4E59AF47BD08}"/>
    <cellStyle name="Comma 2 3 5 2 3 2" xfId="23738" xr:uid="{C9C338F5-BD93-46F0-B3CA-3378FD778FE9}"/>
    <cellStyle name="Comma 2 3 5 2 3 2 2" xfId="37430" xr:uid="{EA2E45A0-304B-474F-A92A-CD6D253D00A6}"/>
    <cellStyle name="Comma 2 3 5 2 3 2 3" xfId="52314" xr:uid="{4219F946-6F06-4F43-BAF3-DB67E9072182}"/>
    <cellStyle name="Comma 2 3 5 2 3 3" xfId="16894" xr:uid="{D76D6BF5-95F7-4D0E-A700-1CFDF54F3E33}"/>
    <cellStyle name="Comma 2 3 5 2 3 4" xfId="30584" xr:uid="{649D8FEA-3EF0-4EC0-A43F-AC0B71B058BE}"/>
    <cellStyle name="Comma 2 3 5 2 3 5" xfId="45468" xr:uid="{0BC13F4D-8739-4F9F-AB0D-C95FDF1E1239}"/>
    <cellStyle name="Comma 2 3 5 2 4" xfId="20316" xr:uid="{C2816023-9177-47F5-A9E4-67E8D457560B}"/>
    <cellStyle name="Comma 2 3 5 2 4 2" xfId="34008" xr:uid="{E2592120-EE9D-4AFA-A98E-75A876644462}"/>
    <cellStyle name="Comma 2 3 5 2 4 3" xfId="48892" xr:uid="{FDF34189-5330-43D4-9486-051606070983}"/>
    <cellStyle name="Comma 2 3 5 2 5" xfId="13472" xr:uid="{5F019EED-0AAD-4F93-BABF-B19C3D3D3432}"/>
    <cellStyle name="Comma 2 3 5 2 6" xfId="27162" xr:uid="{DB3BD49E-0BF5-4388-A33A-FA49C704AC2E}"/>
    <cellStyle name="Comma 2 3 5 2 7" xfId="42046" xr:uid="{50E79C20-9B74-4FAA-B976-EFEBBDE61CE2}"/>
    <cellStyle name="Comma 2 3 5 3" xfId="8337" xr:uid="{DBACDEA4-30F5-4036-8E99-ABA8E7461C16}"/>
    <cellStyle name="Comma 2 3 5 3 2" xfId="11759" xr:uid="{23A98EEC-F28B-4E45-9B66-35CE07012567}"/>
    <cellStyle name="Comma 2 3 5 3 2 2" xfId="25449" xr:uid="{9DD17225-4D95-4BDA-B2AB-8D6777321D13}"/>
    <cellStyle name="Comma 2 3 5 3 2 2 2" xfId="39141" xr:uid="{CAFBEB8B-01AB-4B56-8A1F-E158732AAF34}"/>
    <cellStyle name="Comma 2 3 5 3 2 2 3" xfId="54025" xr:uid="{8CF4BD6C-D465-4CE2-8C07-DA8377854503}"/>
    <cellStyle name="Comma 2 3 5 3 2 3" xfId="18605" xr:uid="{F0264559-C8A6-4952-877E-A649017937F7}"/>
    <cellStyle name="Comma 2 3 5 3 2 4" xfId="32295" xr:uid="{BF0DDC73-8D8B-4803-B46B-C8A69AF0218A}"/>
    <cellStyle name="Comma 2 3 5 3 2 5" xfId="47179" xr:uid="{EE84F6BD-9708-430C-B733-C3F1DCF92D30}"/>
    <cellStyle name="Comma 2 3 5 3 3" xfId="22027" xr:uid="{38CB0D72-5498-4715-B67B-B7CC1A0A55CD}"/>
    <cellStyle name="Comma 2 3 5 3 3 2" xfId="35719" xr:uid="{C173A2CB-10D7-4146-ACE3-A7B7272147DC}"/>
    <cellStyle name="Comma 2 3 5 3 3 3" xfId="50603" xr:uid="{D8F68E0C-5FF1-413B-9A11-E3FA92BB5E65}"/>
    <cellStyle name="Comma 2 3 5 3 4" xfId="15183" xr:uid="{52215C96-8874-49C3-92F1-3BE98D816CC6}"/>
    <cellStyle name="Comma 2 3 5 3 5" xfId="28873" xr:uid="{C44E8C91-09EC-4FEE-BFDB-C2094C2A78F2}"/>
    <cellStyle name="Comma 2 3 5 3 6" xfId="43757" xr:uid="{F28A5282-6404-49AF-89FD-20624D4F883F}"/>
    <cellStyle name="Comma 2 3 5 4" xfId="10047" xr:uid="{534FA874-06B8-40F2-BAA1-C18B8291C865}"/>
    <cellStyle name="Comma 2 3 5 4 2" xfId="23737" xr:uid="{7C643919-AAC8-43B7-9705-420FB53A9D46}"/>
    <cellStyle name="Comma 2 3 5 4 2 2" xfId="37429" xr:uid="{DDAAA183-6519-4D2C-AC53-365EA751F8D0}"/>
    <cellStyle name="Comma 2 3 5 4 2 3" xfId="52313" xr:uid="{527B002B-A885-4731-8AE9-A987E2540619}"/>
    <cellStyle name="Comma 2 3 5 4 3" xfId="16893" xr:uid="{DC85B38A-3F0A-48EB-9502-E666D74E643E}"/>
    <cellStyle name="Comma 2 3 5 4 4" xfId="30583" xr:uid="{6C48E3CE-AD90-4E4C-9F93-CD02F8A8AE47}"/>
    <cellStyle name="Comma 2 3 5 4 5" xfId="45467" xr:uid="{A0D8433E-1C60-4491-BDFE-AD92CA983B06}"/>
    <cellStyle name="Comma 2 3 5 5" xfId="20315" xr:uid="{4CEB81BC-35F9-4E2E-A5A7-629BEC142511}"/>
    <cellStyle name="Comma 2 3 5 5 2" xfId="34007" xr:uid="{407CBDDF-1072-4217-AE6A-7C204EC702A5}"/>
    <cellStyle name="Comma 2 3 5 5 3" xfId="48891" xr:uid="{8C36E9CD-4893-4FF5-9903-D2A8AAFE4F1F}"/>
    <cellStyle name="Comma 2 3 5 6" xfId="13471" xr:uid="{E8A1535D-144F-412A-9E7A-18F52D2981ED}"/>
    <cellStyle name="Comma 2 3 5 7" xfId="27161" xr:uid="{2227BC0B-C480-4590-8830-D6FE6E032CB9}"/>
    <cellStyle name="Comma 2 3 5 8" xfId="42045" xr:uid="{8A71426D-4195-49BA-BDF2-E982CDB0A605}"/>
    <cellStyle name="Comma 2 3 6" xfId="6625" xr:uid="{5A1EB420-ED7E-4225-9B90-2B49D14B3313}"/>
    <cellStyle name="Comma 2 3 6 2" xfId="8339" xr:uid="{323820F0-9A5F-4ACD-97EC-EA98805AC5BF}"/>
    <cellStyle name="Comma 2 3 6 2 2" xfId="11761" xr:uid="{0BBFD6E4-A997-45C5-9BCA-AE46AAE6394B}"/>
    <cellStyle name="Comma 2 3 6 2 2 2" xfId="25451" xr:uid="{EA3B24F1-1EB1-438A-B472-12E8E22FF1AE}"/>
    <cellStyle name="Comma 2 3 6 2 2 2 2" xfId="39143" xr:uid="{881B5AA7-A166-480C-804A-C6744B18D5B9}"/>
    <cellStyle name="Comma 2 3 6 2 2 2 3" xfId="54027" xr:uid="{B3E55AC9-FAB7-47E2-8A1A-C43CC5170C02}"/>
    <cellStyle name="Comma 2 3 6 2 2 3" xfId="18607" xr:uid="{80E344D5-E428-432B-BC66-E438065B8297}"/>
    <cellStyle name="Comma 2 3 6 2 2 4" xfId="32297" xr:uid="{0D5823FA-3405-4F79-A69F-A66A21615ADC}"/>
    <cellStyle name="Comma 2 3 6 2 2 5" xfId="47181" xr:uid="{52C2436A-F785-4987-AE87-351EEBF01037}"/>
    <cellStyle name="Comma 2 3 6 2 3" xfId="22029" xr:uid="{CFE1725C-CC4F-46C9-BBE9-0DC81180AB92}"/>
    <cellStyle name="Comma 2 3 6 2 3 2" xfId="35721" xr:uid="{EDCFAC32-07D8-4739-9B7C-D9300FEC1603}"/>
    <cellStyle name="Comma 2 3 6 2 3 3" xfId="50605" xr:uid="{DC153372-6948-4208-B337-A132A41882D4}"/>
    <cellStyle name="Comma 2 3 6 2 4" xfId="15185" xr:uid="{6DE861FF-D7A3-423D-BF1F-795A8CDB69C8}"/>
    <cellStyle name="Comma 2 3 6 2 5" xfId="28875" xr:uid="{781FC392-9F70-4F4A-9F44-C59159C0E770}"/>
    <cellStyle name="Comma 2 3 6 2 6" xfId="43759" xr:uid="{17A50B2F-5384-45C2-8AA2-E23B7A5DC053}"/>
    <cellStyle name="Comma 2 3 6 3" xfId="10049" xr:uid="{40A35CEA-90FD-4FBB-8EB1-B671B7F5A157}"/>
    <cellStyle name="Comma 2 3 6 3 2" xfId="23739" xr:uid="{A2B5753F-3676-4381-B377-D28B67042884}"/>
    <cellStyle name="Comma 2 3 6 3 2 2" xfId="37431" xr:uid="{0E62C4DE-6CF8-4A7E-94F5-F98691543B6F}"/>
    <cellStyle name="Comma 2 3 6 3 2 3" xfId="52315" xr:uid="{1DC048BC-971C-4D40-A976-87026E8E3E82}"/>
    <cellStyle name="Comma 2 3 6 3 3" xfId="16895" xr:uid="{E0DF9473-F7C7-4B29-BE86-8A9CD723F829}"/>
    <cellStyle name="Comma 2 3 6 3 4" xfId="30585" xr:uid="{F12D906F-3CCD-4F26-8F94-02443BAF7671}"/>
    <cellStyle name="Comma 2 3 6 3 5" xfId="45469" xr:uid="{BF369E9F-CE06-44A6-B0C1-B619E41A44D7}"/>
    <cellStyle name="Comma 2 3 6 4" xfId="20317" xr:uid="{A0FBE456-54E7-4D8E-9E4D-2502F48C1F66}"/>
    <cellStyle name="Comma 2 3 6 4 2" xfId="34009" xr:uid="{FA4B472C-4DB7-47E5-8E8F-78AA7FC4E92C}"/>
    <cellStyle name="Comma 2 3 6 4 3" xfId="48893" xr:uid="{A8E6399E-AF23-46E8-9099-95F60F11F781}"/>
    <cellStyle name="Comma 2 3 6 5" xfId="13473" xr:uid="{314198C6-30D1-4871-AC09-70D087B82B4F}"/>
    <cellStyle name="Comma 2 3 6 6" xfId="27163" xr:uid="{39242A34-2F96-4384-9D90-2A08A3EA3D90}"/>
    <cellStyle name="Comma 2 3 6 7" xfId="42047" xr:uid="{3921B6E0-A1F3-473C-B20C-54F22C2072AB}"/>
    <cellStyle name="Comma 2 3 7" xfId="6626" xr:uid="{B6ED2561-D72A-471F-822E-B2B157789DC5}"/>
    <cellStyle name="Comma 2 3 7 2" xfId="8340" xr:uid="{F7E0B1F8-57E5-426B-959E-B8B4191147AE}"/>
    <cellStyle name="Comma 2 3 7 2 2" xfId="11762" xr:uid="{D4D9B0A0-7CE9-4283-8AE7-009F8FDF1204}"/>
    <cellStyle name="Comma 2 3 7 2 2 2" xfId="25452" xr:uid="{E4FBF4A0-E2D4-45BC-8D8A-820DF79ED81D}"/>
    <cellStyle name="Comma 2 3 7 2 2 2 2" xfId="39144" xr:uid="{4778847E-0059-45E8-95A1-0190B1999802}"/>
    <cellStyle name="Comma 2 3 7 2 2 2 3" xfId="54028" xr:uid="{4F49296C-7A8E-4166-A21D-F4FDEBA8A9AE}"/>
    <cellStyle name="Comma 2 3 7 2 2 3" xfId="18608" xr:uid="{B2776230-FB10-46B6-BB23-5206C69F6D28}"/>
    <cellStyle name="Comma 2 3 7 2 2 4" xfId="32298" xr:uid="{7F21B58B-D414-4CA3-92F3-1C076467D6D2}"/>
    <cellStyle name="Comma 2 3 7 2 2 5" xfId="47182" xr:uid="{86F97D92-F6F3-4A46-B288-4798223EF4AB}"/>
    <cellStyle name="Comma 2 3 7 2 3" xfId="22030" xr:uid="{08F2D6B2-D24B-476F-BD2B-95C629925AE5}"/>
    <cellStyle name="Comma 2 3 7 2 3 2" xfId="35722" xr:uid="{0485260F-A5EC-4D16-9F40-D8FF1A1033DD}"/>
    <cellStyle name="Comma 2 3 7 2 3 3" xfId="50606" xr:uid="{ABE29F87-081D-4765-8B54-9824251CC012}"/>
    <cellStyle name="Comma 2 3 7 2 4" xfId="15186" xr:uid="{ACF1209F-4648-4091-AECF-8B4CAB2D49C3}"/>
    <cellStyle name="Comma 2 3 7 2 5" xfId="28876" xr:uid="{074E7916-1358-46F8-A01B-2D09D529B0C8}"/>
    <cellStyle name="Comma 2 3 7 2 6" xfId="43760" xr:uid="{AC19759E-C217-4995-B1DD-6A18D6F984D5}"/>
    <cellStyle name="Comma 2 3 7 3" xfId="10050" xr:uid="{EDC1D3DB-FC6A-4EAB-BAFE-7842C3DA16CB}"/>
    <cellStyle name="Comma 2 3 7 3 2" xfId="23740" xr:uid="{47E51AAF-36FF-4B9A-8530-06B0CF1B376D}"/>
    <cellStyle name="Comma 2 3 7 3 2 2" xfId="37432" xr:uid="{6DE2BF92-67C0-4BEA-A947-78E0427A42A9}"/>
    <cellStyle name="Comma 2 3 7 3 2 3" xfId="52316" xr:uid="{3B91F5E9-05E3-404E-95B2-B88AEC3DBC9F}"/>
    <cellStyle name="Comma 2 3 7 3 3" xfId="16896" xr:uid="{577E4486-20AC-4E91-95B4-A9B4D36A7927}"/>
    <cellStyle name="Comma 2 3 7 3 4" xfId="30586" xr:uid="{496389DB-D398-4918-8A19-F105597FEF2D}"/>
    <cellStyle name="Comma 2 3 7 3 5" xfId="45470" xr:uid="{D42340C2-8E9C-43B8-9ABC-E29474577DA6}"/>
    <cellStyle name="Comma 2 3 7 4" xfId="20318" xr:uid="{FC69F48A-73C5-4C25-9B41-E78E633B95DC}"/>
    <cellStyle name="Comma 2 3 7 4 2" xfId="34010" xr:uid="{F644A48F-282E-4A5E-A54D-7F5484AFA3F7}"/>
    <cellStyle name="Comma 2 3 7 4 3" xfId="48894" xr:uid="{19E7A027-CC37-42C2-BB9F-F7C9E71765E4}"/>
    <cellStyle name="Comma 2 3 7 5" xfId="13474" xr:uid="{957C336A-FC95-47CE-8C3A-6FA372DF8828}"/>
    <cellStyle name="Comma 2 3 7 6" xfId="27164" xr:uid="{4F515256-C6B5-4BE6-AC4E-4E2D4B3147E4}"/>
    <cellStyle name="Comma 2 3 7 7" xfId="42048" xr:uid="{A265C133-7204-45B7-9584-DE8CC576EDFE}"/>
    <cellStyle name="Comma 2 3 8" xfId="8311" xr:uid="{8F5026D7-BD8F-4129-94E3-96B8625B5291}"/>
    <cellStyle name="Comma 2 3 8 2" xfId="11733" xr:uid="{BC28F085-1FFD-44D6-9924-ADF797C7AC96}"/>
    <cellStyle name="Comma 2 3 8 2 2" xfId="25423" xr:uid="{90C18C82-9BCC-47FD-8428-4F17030A2C76}"/>
    <cellStyle name="Comma 2 3 8 2 2 2" xfId="39115" xr:uid="{83DA8643-C441-4902-BA01-CC245045A9E4}"/>
    <cellStyle name="Comma 2 3 8 2 2 3" xfId="53999" xr:uid="{397594F6-151B-4541-81DC-38F501075F5A}"/>
    <cellStyle name="Comma 2 3 8 2 3" xfId="18579" xr:uid="{C9158C69-E2AF-4B70-B191-424E6DEF9C11}"/>
    <cellStyle name="Comma 2 3 8 2 4" xfId="32269" xr:uid="{B8A9D1DB-C1B8-4371-9F1F-B1F07C12011B}"/>
    <cellStyle name="Comma 2 3 8 2 5" xfId="47153" xr:uid="{0A8DBEC1-9865-4461-8FCB-F50EBF558388}"/>
    <cellStyle name="Comma 2 3 8 3" xfId="22001" xr:uid="{156D5922-0CA6-4C96-8B01-4CFD8BE94BBC}"/>
    <cellStyle name="Comma 2 3 8 3 2" xfId="35693" xr:uid="{8F504C2F-20FD-4183-A638-9F25F9A892A3}"/>
    <cellStyle name="Comma 2 3 8 3 3" xfId="50577" xr:uid="{5D78C38C-935E-480B-9E93-C1E26494FD9C}"/>
    <cellStyle name="Comma 2 3 8 4" xfId="15157" xr:uid="{907981B0-EAE1-4F5F-AFF7-9E74754024E6}"/>
    <cellStyle name="Comma 2 3 8 5" xfId="28847" xr:uid="{5CBC031E-55B0-4D37-BF2E-C3D1D0C2FAF0}"/>
    <cellStyle name="Comma 2 3 8 6" xfId="43731" xr:uid="{5349E578-515D-4173-BCE7-D855939E8506}"/>
    <cellStyle name="Comma 2 3 9" xfId="10021" xr:uid="{9BEE673D-BA81-4FD2-9061-213082F838BF}"/>
    <cellStyle name="Comma 2 3 9 2" xfId="23711" xr:uid="{17789E1F-2AA8-4AF7-B027-C9897089512D}"/>
    <cellStyle name="Comma 2 3 9 2 2" xfId="37403" xr:uid="{4B1FFC9E-487B-4143-8E39-AAA7B86D339B}"/>
    <cellStyle name="Comma 2 3 9 2 3" xfId="52287" xr:uid="{BE7856EB-9C84-4701-A48D-87D0FD6082C3}"/>
    <cellStyle name="Comma 2 3 9 3" xfId="16867" xr:uid="{F7DCC794-8BD9-4E77-9690-CA6C05192D33}"/>
    <cellStyle name="Comma 2 3 9 4" xfId="30557" xr:uid="{57000A40-8774-43AF-AD32-9FDF344F0F8C}"/>
    <cellStyle name="Comma 2 3 9 5" xfId="45441" xr:uid="{DFDE91C7-DE1F-4635-B678-4B4E0C6B56C9}"/>
    <cellStyle name="Comma 2 4" xfId="6627" xr:uid="{B75BFB54-223D-49B6-904F-D2DFE9E218C5}"/>
    <cellStyle name="Comma 2 4 10" xfId="13475" xr:uid="{36537B6F-6921-4469-9676-1F48986B77D5}"/>
    <cellStyle name="Comma 2 4 11" xfId="27165" xr:uid="{7B31470C-424F-4C1F-9BEB-A317D3640D3E}"/>
    <cellStyle name="Comma 2 4 12" xfId="42049" xr:uid="{A2DE8DC1-8DFD-4FA2-9E53-9E3694B5B402}"/>
    <cellStyle name="Comma 2 4 2" xfId="6628" xr:uid="{75352E5D-92CF-4651-ADAC-15D74A4147D7}"/>
    <cellStyle name="Comma 2 4 2 10" xfId="42050" xr:uid="{680CBDB6-E34D-4EF0-AE26-EE28A8B42C47}"/>
    <cellStyle name="Comma 2 4 2 2" xfId="6629" xr:uid="{BDE3D3E1-5362-457E-9FB8-B59C6F85F291}"/>
    <cellStyle name="Comma 2 4 2 2 2" xfId="6630" xr:uid="{7B21B612-651A-4ED1-A96C-B50126E2E9F1}"/>
    <cellStyle name="Comma 2 4 2 2 2 2" xfId="8344" xr:uid="{4ABC39E5-F6EF-47CB-BC6F-4474AEBD9130}"/>
    <cellStyle name="Comma 2 4 2 2 2 2 2" xfId="11766" xr:uid="{AE748CC5-F34E-427E-8912-32DB9297BEAD}"/>
    <cellStyle name="Comma 2 4 2 2 2 2 2 2" xfId="25456" xr:uid="{E23FE1C2-5F85-4BFF-9D19-3AFC8D02F290}"/>
    <cellStyle name="Comma 2 4 2 2 2 2 2 2 2" xfId="39148" xr:uid="{B944CE2E-0402-4F1E-ABDA-CEDC4C275866}"/>
    <cellStyle name="Comma 2 4 2 2 2 2 2 2 3" xfId="54032" xr:uid="{C704CDC9-0999-441E-A412-F3235272DDD8}"/>
    <cellStyle name="Comma 2 4 2 2 2 2 2 3" xfId="18612" xr:uid="{E6CED83F-3636-43CD-9739-A36CA98410F8}"/>
    <cellStyle name="Comma 2 4 2 2 2 2 2 4" xfId="32302" xr:uid="{90D72D36-BD88-4A2F-B64A-815D0CBF635C}"/>
    <cellStyle name="Comma 2 4 2 2 2 2 2 5" xfId="47186" xr:uid="{EE1F8CBD-2394-4B91-B564-CA1FE8EFC212}"/>
    <cellStyle name="Comma 2 4 2 2 2 2 3" xfId="22034" xr:uid="{E39F3E07-31A5-4CEC-9E58-7643808E4894}"/>
    <cellStyle name="Comma 2 4 2 2 2 2 3 2" xfId="35726" xr:uid="{9B4FC64A-2746-47FC-8772-22F371BD1F14}"/>
    <cellStyle name="Comma 2 4 2 2 2 2 3 3" xfId="50610" xr:uid="{D622A3BF-B19E-469B-AABA-A375A2321B91}"/>
    <cellStyle name="Comma 2 4 2 2 2 2 4" xfId="15190" xr:uid="{5B8337E0-6BF7-44E5-8F50-D75F0A7CD039}"/>
    <cellStyle name="Comma 2 4 2 2 2 2 5" xfId="28880" xr:uid="{88FE8EAA-C55B-4730-9489-2CA938CAE7DA}"/>
    <cellStyle name="Comma 2 4 2 2 2 2 6" xfId="43764" xr:uid="{BEB0C390-51F9-4596-8B4F-F3FF41D28436}"/>
    <cellStyle name="Comma 2 4 2 2 2 3" xfId="10054" xr:uid="{F8298508-5317-4CAC-9238-E8A828F2A8E8}"/>
    <cellStyle name="Comma 2 4 2 2 2 3 2" xfId="23744" xr:uid="{6CB81E84-FAF3-4340-8906-F1EF67E81432}"/>
    <cellStyle name="Comma 2 4 2 2 2 3 2 2" xfId="37436" xr:uid="{AF0961C3-CC1C-43BC-8BD3-C131177535FD}"/>
    <cellStyle name="Comma 2 4 2 2 2 3 2 3" xfId="52320" xr:uid="{ABBFCF48-5CE4-4B77-B758-388874690F89}"/>
    <cellStyle name="Comma 2 4 2 2 2 3 3" xfId="16900" xr:uid="{15EDB3A5-98FE-4E2C-97DD-0F03ED941DE7}"/>
    <cellStyle name="Comma 2 4 2 2 2 3 4" xfId="30590" xr:uid="{DF30E978-E658-4045-8D3A-9FAA462B39BE}"/>
    <cellStyle name="Comma 2 4 2 2 2 3 5" xfId="45474" xr:uid="{E16B7932-A67B-4BD3-B2F3-1BC99F6959BB}"/>
    <cellStyle name="Comma 2 4 2 2 2 4" xfId="20322" xr:uid="{604043DD-912D-4A36-AF67-F23E8FCF6AA0}"/>
    <cellStyle name="Comma 2 4 2 2 2 4 2" xfId="34014" xr:uid="{3BBB1339-41C3-4D13-82E1-A85986EB5F06}"/>
    <cellStyle name="Comma 2 4 2 2 2 4 3" xfId="48898" xr:uid="{3793B3DE-A26F-48DE-B508-BFD0D4C60990}"/>
    <cellStyle name="Comma 2 4 2 2 2 5" xfId="13478" xr:uid="{F5843747-0409-40A1-98C3-02705FE95CA6}"/>
    <cellStyle name="Comma 2 4 2 2 2 6" xfId="27168" xr:uid="{C4115B13-EA0A-491C-93C5-85AA3891F69F}"/>
    <cellStyle name="Comma 2 4 2 2 2 7" xfId="42052" xr:uid="{22516FA7-FEBB-4622-BFCF-0FD0EE915F8D}"/>
    <cellStyle name="Comma 2 4 2 2 3" xfId="8343" xr:uid="{373D0B48-805F-4AA0-9E86-AEB376E85ABF}"/>
    <cellStyle name="Comma 2 4 2 2 3 2" xfId="11765" xr:uid="{E3795EC6-8804-49C0-8111-184DAAE89B72}"/>
    <cellStyle name="Comma 2 4 2 2 3 2 2" xfId="25455" xr:uid="{80969AB6-229F-4681-9E6C-0712958C17CA}"/>
    <cellStyle name="Comma 2 4 2 2 3 2 2 2" xfId="39147" xr:uid="{4C7006A5-1C1E-4F5C-A4A8-C5C2F5C4E50B}"/>
    <cellStyle name="Comma 2 4 2 2 3 2 2 3" xfId="54031" xr:uid="{FA0A7251-B8DB-48EF-BDA0-4F74BBF9EE92}"/>
    <cellStyle name="Comma 2 4 2 2 3 2 3" xfId="18611" xr:uid="{AD27A42A-1312-453D-835D-813CE65B8776}"/>
    <cellStyle name="Comma 2 4 2 2 3 2 4" xfId="32301" xr:uid="{9E52D488-6464-459D-988F-6058290429FA}"/>
    <cellStyle name="Comma 2 4 2 2 3 2 5" xfId="47185" xr:uid="{43A16E20-2C85-4BA3-B5E6-3D937EADA9D9}"/>
    <cellStyle name="Comma 2 4 2 2 3 3" xfId="22033" xr:uid="{3F386EAE-67F4-48C1-8249-3BFA67CC8AC4}"/>
    <cellStyle name="Comma 2 4 2 2 3 3 2" xfId="35725" xr:uid="{D940AB2C-20E6-46B1-97E5-B9ACCF9FF0F8}"/>
    <cellStyle name="Comma 2 4 2 2 3 3 3" xfId="50609" xr:uid="{F2AF14BD-771F-42E4-A466-5CCB175A6085}"/>
    <cellStyle name="Comma 2 4 2 2 3 4" xfId="15189" xr:uid="{3D5358B4-A30F-4343-8331-0BB4F377F9C5}"/>
    <cellStyle name="Comma 2 4 2 2 3 5" xfId="28879" xr:uid="{AA8AADA7-3204-4EE4-AD0A-E0952DDFE904}"/>
    <cellStyle name="Comma 2 4 2 2 3 6" xfId="43763" xr:uid="{2DAFF40E-A955-4087-B2E8-4F4D37AD2E29}"/>
    <cellStyle name="Comma 2 4 2 2 4" xfId="10053" xr:uid="{D8A018CD-5C6E-4E56-9061-7D4B934A5C1E}"/>
    <cellStyle name="Comma 2 4 2 2 4 2" xfId="23743" xr:uid="{EE8DA621-24AD-4372-9CC5-49FA13C8A2FE}"/>
    <cellStyle name="Comma 2 4 2 2 4 2 2" xfId="37435" xr:uid="{93F37A62-1136-4B16-A3A0-D1B8096349F1}"/>
    <cellStyle name="Comma 2 4 2 2 4 2 3" xfId="52319" xr:uid="{81A6DC89-AA63-4753-8E0F-7E6815FC3429}"/>
    <cellStyle name="Comma 2 4 2 2 4 3" xfId="16899" xr:uid="{9276D504-364D-4A51-BCE6-99D97BEE51CB}"/>
    <cellStyle name="Comma 2 4 2 2 4 4" xfId="30589" xr:uid="{125068B5-68DB-4F70-9141-0892174A9223}"/>
    <cellStyle name="Comma 2 4 2 2 4 5" xfId="45473" xr:uid="{8B76DA66-441F-49F6-A29D-C179AD25CC6F}"/>
    <cellStyle name="Comma 2 4 2 2 5" xfId="20321" xr:uid="{88D790F4-843A-42FA-8A8B-09009BC5123C}"/>
    <cellStyle name="Comma 2 4 2 2 5 2" xfId="34013" xr:uid="{E20915B2-945A-4029-919D-94CB892860F4}"/>
    <cellStyle name="Comma 2 4 2 2 5 3" xfId="48897" xr:uid="{ED2374AE-1A62-470B-B5DC-FC7B529DA153}"/>
    <cellStyle name="Comma 2 4 2 2 6" xfId="13477" xr:uid="{2C0429CF-53EB-4C0A-B4FB-4C32627E9BA7}"/>
    <cellStyle name="Comma 2 4 2 2 7" xfId="27167" xr:uid="{A2B17BF1-F990-4282-B1F6-7032DCCB3F33}"/>
    <cellStyle name="Comma 2 4 2 2 8" xfId="42051" xr:uid="{C34E6B42-01ED-4A2C-85DF-D24D22FF7808}"/>
    <cellStyle name="Comma 2 4 2 3" xfId="6631" xr:uid="{801AD963-9ACF-40CF-A662-310835E98349}"/>
    <cellStyle name="Comma 2 4 2 3 2" xfId="8345" xr:uid="{5C01B832-209C-46B6-ADC3-14DD6EA3AC28}"/>
    <cellStyle name="Comma 2 4 2 3 2 2" xfId="11767" xr:uid="{CFFE4D4D-4E31-4FAF-BA54-BE434160E9F6}"/>
    <cellStyle name="Comma 2 4 2 3 2 2 2" xfId="25457" xr:uid="{FE407FCD-0E3D-457E-97AF-3B3955A32F54}"/>
    <cellStyle name="Comma 2 4 2 3 2 2 2 2" xfId="39149" xr:uid="{1363ECC8-7926-4538-B4AB-3838192D8BA7}"/>
    <cellStyle name="Comma 2 4 2 3 2 2 2 3" xfId="54033" xr:uid="{2FC6B10A-94B6-4E7E-8088-E7505D02B5B7}"/>
    <cellStyle name="Comma 2 4 2 3 2 2 3" xfId="18613" xr:uid="{1611F240-8CB8-4A5D-A62F-ABD9E7D47EBE}"/>
    <cellStyle name="Comma 2 4 2 3 2 2 4" xfId="32303" xr:uid="{C6BD3568-896A-4CBB-83B9-524CEE97722A}"/>
    <cellStyle name="Comma 2 4 2 3 2 2 5" xfId="47187" xr:uid="{DAFA9CA5-BC9F-4A60-9629-B5F11C4FA52E}"/>
    <cellStyle name="Comma 2 4 2 3 2 3" xfId="22035" xr:uid="{677495AD-5C9A-4543-AAE1-B6CCF7B61D66}"/>
    <cellStyle name="Comma 2 4 2 3 2 3 2" xfId="35727" xr:uid="{5B3D0C37-0FB7-4AFF-8386-2FE890E086F6}"/>
    <cellStyle name="Comma 2 4 2 3 2 3 3" xfId="50611" xr:uid="{056F53BA-C76C-4864-A09C-7514596D53B6}"/>
    <cellStyle name="Comma 2 4 2 3 2 4" xfId="15191" xr:uid="{E485088B-8016-4924-A23F-68FF61FE28FD}"/>
    <cellStyle name="Comma 2 4 2 3 2 5" xfId="28881" xr:uid="{11BD5E1C-EECA-4A2E-A37F-75487EC59B46}"/>
    <cellStyle name="Comma 2 4 2 3 2 6" xfId="43765" xr:uid="{9CBB6CA3-C233-4053-815C-1E58881DE432}"/>
    <cellStyle name="Comma 2 4 2 3 3" xfId="10055" xr:uid="{6CD0D816-6721-45EC-8DD0-9D2A642EECD8}"/>
    <cellStyle name="Comma 2 4 2 3 3 2" xfId="23745" xr:uid="{0D865F16-2158-4868-88F4-376786FF265B}"/>
    <cellStyle name="Comma 2 4 2 3 3 2 2" xfId="37437" xr:uid="{4F69A225-3833-4150-850C-55C7E904C4EF}"/>
    <cellStyle name="Comma 2 4 2 3 3 2 3" xfId="52321" xr:uid="{A8FE12E1-2D1F-4CCB-AFB2-A129A65FF487}"/>
    <cellStyle name="Comma 2 4 2 3 3 3" xfId="16901" xr:uid="{E7596C9B-76F1-40A9-86FA-E2D85E25AD24}"/>
    <cellStyle name="Comma 2 4 2 3 3 4" xfId="30591" xr:uid="{4DE164F7-68C1-4570-A593-B329DDEAB343}"/>
    <cellStyle name="Comma 2 4 2 3 3 5" xfId="45475" xr:uid="{A9CB451F-B57C-4136-9F98-63FB41833958}"/>
    <cellStyle name="Comma 2 4 2 3 4" xfId="20323" xr:uid="{921CAD51-FAA5-448D-92EC-33228ADDF0A0}"/>
    <cellStyle name="Comma 2 4 2 3 4 2" xfId="34015" xr:uid="{D845C2B9-57A0-448F-9E2F-7EAF15646574}"/>
    <cellStyle name="Comma 2 4 2 3 4 3" xfId="48899" xr:uid="{220E8F45-478E-47C0-8783-DF37B8B4B600}"/>
    <cellStyle name="Comma 2 4 2 3 5" xfId="13479" xr:uid="{E78ABCCC-7FFB-4A4D-89B9-907B2298DD6D}"/>
    <cellStyle name="Comma 2 4 2 3 6" xfId="27169" xr:uid="{38D244A9-97AD-4AEE-BB2D-84B770D77579}"/>
    <cellStyle name="Comma 2 4 2 3 7" xfId="42053" xr:uid="{1F34351E-C8C3-4F43-962E-5EE3E6AFCDAE}"/>
    <cellStyle name="Comma 2 4 2 4" xfId="6632" xr:uid="{16810425-CDD3-412A-8DBB-4BA0FB150789}"/>
    <cellStyle name="Comma 2 4 2 4 2" xfId="8346" xr:uid="{A1EFCA00-EEF6-4483-8E62-3DF471270BE2}"/>
    <cellStyle name="Comma 2 4 2 4 2 2" xfId="11768" xr:uid="{4B87ECA9-ADB5-4049-ABFE-CE73D23D7CF4}"/>
    <cellStyle name="Comma 2 4 2 4 2 2 2" xfId="25458" xr:uid="{2C0598BC-158C-4310-8153-B87BD37F9737}"/>
    <cellStyle name="Comma 2 4 2 4 2 2 2 2" xfId="39150" xr:uid="{5D160CE0-52C6-4E5C-B79C-F8D857CC841D}"/>
    <cellStyle name="Comma 2 4 2 4 2 2 2 3" xfId="54034" xr:uid="{1C4C1753-A936-4FE9-851D-6341417ABE19}"/>
    <cellStyle name="Comma 2 4 2 4 2 2 3" xfId="18614" xr:uid="{B532DD94-4851-470D-BEEF-111117F68B7C}"/>
    <cellStyle name="Comma 2 4 2 4 2 2 4" xfId="32304" xr:uid="{08880E43-4FD7-49BE-81A4-791F1DB6B499}"/>
    <cellStyle name="Comma 2 4 2 4 2 2 5" xfId="47188" xr:uid="{FB2A6DE1-AACF-470B-8514-310D0F099649}"/>
    <cellStyle name="Comma 2 4 2 4 2 3" xfId="22036" xr:uid="{C6DDFACD-9169-46B6-B31D-B4947EBE2217}"/>
    <cellStyle name="Comma 2 4 2 4 2 3 2" xfId="35728" xr:uid="{A7AFF102-3CEA-4B81-A045-301D63FBC0D1}"/>
    <cellStyle name="Comma 2 4 2 4 2 3 3" xfId="50612" xr:uid="{2FE6D8F9-3179-4855-B13E-69BA27DD2FFC}"/>
    <cellStyle name="Comma 2 4 2 4 2 4" xfId="15192" xr:uid="{2720ED35-C25E-424E-A340-448A9663208B}"/>
    <cellStyle name="Comma 2 4 2 4 2 5" xfId="28882" xr:uid="{DCA81D20-134E-4E6B-9CD6-C75E188784C0}"/>
    <cellStyle name="Comma 2 4 2 4 2 6" xfId="43766" xr:uid="{7A039B3F-B001-4522-9712-1D0201E934A8}"/>
    <cellStyle name="Comma 2 4 2 4 3" xfId="10056" xr:uid="{C7840B94-0232-44BE-BA2B-183E66B0B499}"/>
    <cellStyle name="Comma 2 4 2 4 3 2" xfId="23746" xr:uid="{355E052D-48BE-4CC9-866F-D4DE8A4498CF}"/>
    <cellStyle name="Comma 2 4 2 4 3 2 2" xfId="37438" xr:uid="{237B5481-0087-4CB1-9E6A-C6BF513072F5}"/>
    <cellStyle name="Comma 2 4 2 4 3 2 3" xfId="52322" xr:uid="{B194C8C0-E539-40D9-92BE-4FA466FDF11F}"/>
    <cellStyle name="Comma 2 4 2 4 3 3" xfId="16902" xr:uid="{3B0DFEC8-20C6-42DA-B9FC-31971816463E}"/>
    <cellStyle name="Comma 2 4 2 4 3 4" xfId="30592" xr:uid="{5235CF75-A667-4691-B36B-D6E386717C2D}"/>
    <cellStyle name="Comma 2 4 2 4 3 5" xfId="45476" xr:uid="{E68CD9A0-D7D2-46E7-AFE0-37C9E628177D}"/>
    <cellStyle name="Comma 2 4 2 4 4" xfId="20324" xr:uid="{85DE7360-AC58-4F58-B9C2-54293E435658}"/>
    <cellStyle name="Comma 2 4 2 4 4 2" xfId="34016" xr:uid="{C64B744C-6C62-4E6A-8A17-5B69EF4DF8DE}"/>
    <cellStyle name="Comma 2 4 2 4 4 3" xfId="48900" xr:uid="{9BDA52C1-AFE8-417D-9A09-9F35393B4DE9}"/>
    <cellStyle name="Comma 2 4 2 4 5" xfId="13480" xr:uid="{DE80FBF6-9837-4DEA-8228-3716377F49F0}"/>
    <cellStyle name="Comma 2 4 2 4 6" xfId="27170" xr:uid="{D9DAF3A6-1EDB-4B0B-B666-4452FA932492}"/>
    <cellStyle name="Comma 2 4 2 4 7" xfId="42054" xr:uid="{3E203417-9501-4875-ADCB-607FCEF9B8B8}"/>
    <cellStyle name="Comma 2 4 2 5" xfId="8342" xr:uid="{1CDDDD86-204D-4FB6-9756-47CA5F150E68}"/>
    <cellStyle name="Comma 2 4 2 5 2" xfId="11764" xr:uid="{B12C4826-7FA5-4C51-B671-CCBAECDACD8F}"/>
    <cellStyle name="Comma 2 4 2 5 2 2" xfId="25454" xr:uid="{33C57540-73EF-4B57-86F3-C22409D00F94}"/>
    <cellStyle name="Comma 2 4 2 5 2 2 2" xfId="39146" xr:uid="{48D21982-F713-4C27-B63D-69B7DDD62A1F}"/>
    <cellStyle name="Comma 2 4 2 5 2 2 3" xfId="54030" xr:uid="{6BD0288A-EF30-4257-8C80-20476E4F60FC}"/>
    <cellStyle name="Comma 2 4 2 5 2 3" xfId="18610" xr:uid="{9B9B9DD4-406D-4B47-B14E-761BE80FC8A6}"/>
    <cellStyle name="Comma 2 4 2 5 2 4" xfId="32300" xr:uid="{C4A0A822-A4B3-459F-BD99-46F44506935D}"/>
    <cellStyle name="Comma 2 4 2 5 2 5" xfId="47184" xr:uid="{E6282FC9-6E2A-4D81-B06E-D9BA62C60B8A}"/>
    <cellStyle name="Comma 2 4 2 5 3" xfId="22032" xr:uid="{1CAACEDC-F771-41EF-8A37-FD9678732A4E}"/>
    <cellStyle name="Comma 2 4 2 5 3 2" xfId="35724" xr:uid="{833AF1E2-48E8-430D-A873-A74D2C2E0B85}"/>
    <cellStyle name="Comma 2 4 2 5 3 3" xfId="50608" xr:uid="{0A2CBF02-5C69-4EC2-BB2B-FF7C36084896}"/>
    <cellStyle name="Comma 2 4 2 5 4" xfId="15188" xr:uid="{EFC8B4DF-F8FB-45C8-81DA-401F1ABA00A8}"/>
    <cellStyle name="Comma 2 4 2 5 5" xfId="28878" xr:uid="{D8CB08A6-143C-4BA9-84AC-4CBA9E7E5FA0}"/>
    <cellStyle name="Comma 2 4 2 5 6" xfId="43762" xr:uid="{40C232B3-62A0-4289-99FD-F2D8BC70647F}"/>
    <cellStyle name="Comma 2 4 2 6" xfId="10052" xr:uid="{54AD64D0-1A58-46D3-8EEC-FAD0AF8A3304}"/>
    <cellStyle name="Comma 2 4 2 6 2" xfId="23742" xr:uid="{01D19AB6-DCC6-4008-A659-D2129A6B2253}"/>
    <cellStyle name="Comma 2 4 2 6 2 2" xfId="37434" xr:uid="{7BD161BB-C302-412D-A69F-F50A026711A5}"/>
    <cellStyle name="Comma 2 4 2 6 2 3" xfId="52318" xr:uid="{E8EDB8CC-B82D-4F59-979D-1F0E0030E5C4}"/>
    <cellStyle name="Comma 2 4 2 6 3" xfId="16898" xr:uid="{B0B57961-9E8C-432A-85D6-8B8E8653CD1A}"/>
    <cellStyle name="Comma 2 4 2 6 4" xfId="30588" xr:uid="{83400306-F759-432A-BEC2-E3435861932A}"/>
    <cellStyle name="Comma 2 4 2 6 5" xfId="45472" xr:uid="{4F41344E-C0F4-490C-85DC-DA4C42C21AA8}"/>
    <cellStyle name="Comma 2 4 2 7" xfId="20320" xr:uid="{94B5E745-47C6-4C0B-9EAB-47EDBD00AA2E}"/>
    <cellStyle name="Comma 2 4 2 7 2" xfId="34012" xr:uid="{465EE0C1-5812-4B52-8FFA-E1CF2919137A}"/>
    <cellStyle name="Comma 2 4 2 7 3" xfId="48896" xr:uid="{F8CBCFB1-EE60-4E06-9CC8-EABA467A5C85}"/>
    <cellStyle name="Comma 2 4 2 8" xfId="13476" xr:uid="{BC87A371-D89A-4D6B-A79B-58EABCF92960}"/>
    <cellStyle name="Comma 2 4 2 9" xfId="27166" xr:uid="{C299AACB-0B84-461E-80FD-EA008AEAE327}"/>
    <cellStyle name="Comma 2 4 3" xfId="6633" xr:uid="{5C0AF3AE-560A-4EA0-B1ED-97CEEF2D28E9}"/>
    <cellStyle name="Comma 2 4 3 10" xfId="42055" xr:uid="{AF48C45F-1934-4324-9C9F-C30841E4A7BC}"/>
    <cellStyle name="Comma 2 4 3 2" xfId="6634" xr:uid="{86FECA04-AE43-47FE-9609-18F6B1338BA1}"/>
    <cellStyle name="Comma 2 4 3 2 2" xfId="6635" xr:uid="{9969E322-044F-4872-876C-674860DA63D6}"/>
    <cellStyle name="Comma 2 4 3 2 2 2" xfId="8349" xr:uid="{02E46CC0-CAC3-43FA-BEA4-D82B4F907B0E}"/>
    <cellStyle name="Comma 2 4 3 2 2 2 2" xfId="11771" xr:uid="{7A4A41F2-95D4-4E26-82C1-E7104D003111}"/>
    <cellStyle name="Comma 2 4 3 2 2 2 2 2" xfId="25461" xr:uid="{02E343EE-614F-4A94-BE8B-E520A43CF7AC}"/>
    <cellStyle name="Comma 2 4 3 2 2 2 2 2 2" xfId="39153" xr:uid="{0462B3BC-89E1-4FB0-981C-A498C36CF83F}"/>
    <cellStyle name="Comma 2 4 3 2 2 2 2 2 3" xfId="54037" xr:uid="{ADC726E4-F30F-4FC8-90ED-EF0F3CF46455}"/>
    <cellStyle name="Comma 2 4 3 2 2 2 2 3" xfId="18617" xr:uid="{35B70FE5-1959-48BC-B0C8-356DFD66CE78}"/>
    <cellStyle name="Comma 2 4 3 2 2 2 2 4" xfId="32307" xr:uid="{8DF148B0-DE50-4284-AF8C-FD5A69AF997F}"/>
    <cellStyle name="Comma 2 4 3 2 2 2 2 5" xfId="47191" xr:uid="{32E71443-92E9-4A86-88DF-A4D797918821}"/>
    <cellStyle name="Comma 2 4 3 2 2 2 3" xfId="22039" xr:uid="{37FF76A3-4630-470A-BBEB-203D0CDB51DC}"/>
    <cellStyle name="Comma 2 4 3 2 2 2 3 2" xfId="35731" xr:uid="{C6889FC2-C8C8-4F38-9CB0-9D76D2297005}"/>
    <cellStyle name="Comma 2 4 3 2 2 2 3 3" xfId="50615" xr:uid="{B9064CBE-82B2-4CB9-BC75-3FCBA67CE7A2}"/>
    <cellStyle name="Comma 2 4 3 2 2 2 4" xfId="15195" xr:uid="{62B5F7EF-9887-45EC-AA14-D44095FE22F8}"/>
    <cellStyle name="Comma 2 4 3 2 2 2 5" xfId="28885" xr:uid="{B00F8E27-4B9E-4B35-95FF-4C1D8E044F69}"/>
    <cellStyle name="Comma 2 4 3 2 2 2 6" xfId="43769" xr:uid="{A56B8836-FA59-41B4-9C4D-CFC2F508B0AF}"/>
    <cellStyle name="Comma 2 4 3 2 2 3" xfId="10059" xr:uid="{9EA42E23-B404-4D70-A973-9E2671E0235F}"/>
    <cellStyle name="Comma 2 4 3 2 2 3 2" xfId="23749" xr:uid="{7F2A8AA2-D158-4EBC-B29E-5692686E829E}"/>
    <cellStyle name="Comma 2 4 3 2 2 3 2 2" xfId="37441" xr:uid="{498F69F8-213B-4844-8586-226B144543BF}"/>
    <cellStyle name="Comma 2 4 3 2 2 3 2 3" xfId="52325" xr:uid="{6CB609CD-A06D-41EC-BA51-32243BCD255B}"/>
    <cellStyle name="Comma 2 4 3 2 2 3 3" xfId="16905" xr:uid="{A8F23D88-8839-44C5-8649-9823DFAB8664}"/>
    <cellStyle name="Comma 2 4 3 2 2 3 4" xfId="30595" xr:uid="{CA3554B9-BE4A-4530-9338-398B7811DA61}"/>
    <cellStyle name="Comma 2 4 3 2 2 3 5" xfId="45479" xr:uid="{CCE15966-6CA6-4EB3-B03A-2ABF6A3E6913}"/>
    <cellStyle name="Comma 2 4 3 2 2 4" xfId="20327" xr:uid="{D94EA218-D490-4A5E-B733-88BAF6862A5D}"/>
    <cellStyle name="Comma 2 4 3 2 2 4 2" xfId="34019" xr:uid="{1424D0AF-8222-4AFC-985C-770B18B8962A}"/>
    <cellStyle name="Comma 2 4 3 2 2 4 3" xfId="48903" xr:uid="{89C583D5-CF9D-4F7E-922C-CF4E1ECFBDDA}"/>
    <cellStyle name="Comma 2 4 3 2 2 5" xfId="13483" xr:uid="{DD43DD14-0B86-4342-B2F2-ACE27F04F26E}"/>
    <cellStyle name="Comma 2 4 3 2 2 6" xfId="27173" xr:uid="{FE19B6E7-1111-4D02-849F-B8F58A71D5B5}"/>
    <cellStyle name="Comma 2 4 3 2 2 7" xfId="42057" xr:uid="{DDDC41B9-A3D7-4EB1-8E38-B874D76A584C}"/>
    <cellStyle name="Comma 2 4 3 2 3" xfId="8348" xr:uid="{27854399-A024-40B9-9AE2-3CA39E10A010}"/>
    <cellStyle name="Comma 2 4 3 2 3 2" xfId="11770" xr:uid="{CC758D4C-5034-4E7F-89E1-71B91976DC1D}"/>
    <cellStyle name="Comma 2 4 3 2 3 2 2" xfId="25460" xr:uid="{60C317A3-DFC7-4B7B-AC9D-03527B772FC4}"/>
    <cellStyle name="Comma 2 4 3 2 3 2 2 2" xfId="39152" xr:uid="{755DFEB8-6FC8-44F5-9E44-ACAD8BDB6213}"/>
    <cellStyle name="Comma 2 4 3 2 3 2 2 3" xfId="54036" xr:uid="{618FCCC3-7ACB-4E0D-981D-F83279243766}"/>
    <cellStyle name="Comma 2 4 3 2 3 2 3" xfId="18616" xr:uid="{F776B6CC-CF50-49DA-AA72-B88DA758EFB8}"/>
    <cellStyle name="Comma 2 4 3 2 3 2 4" xfId="32306" xr:uid="{C60BA9ED-BA1A-4808-B11D-6246AEFCF3AC}"/>
    <cellStyle name="Comma 2 4 3 2 3 2 5" xfId="47190" xr:uid="{F98D9A12-7EE6-4A65-B67E-EDAE9BEC3638}"/>
    <cellStyle name="Comma 2 4 3 2 3 3" xfId="22038" xr:uid="{C79AE84B-B14C-49F0-8B7A-963AAD8A307F}"/>
    <cellStyle name="Comma 2 4 3 2 3 3 2" xfId="35730" xr:uid="{D3BD2DB9-9FBF-44C6-B774-27B9A1DE6CCE}"/>
    <cellStyle name="Comma 2 4 3 2 3 3 3" xfId="50614" xr:uid="{C1F501C5-E11A-4FE2-AB7D-E10C59814078}"/>
    <cellStyle name="Comma 2 4 3 2 3 4" xfId="15194" xr:uid="{677C5DC6-6D86-4E5C-B198-248A5AC50229}"/>
    <cellStyle name="Comma 2 4 3 2 3 5" xfId="28884" xr:uid="{527D2087-0712-456B-8C8E-B9C279DBB677}"/>
    <cellStyle name="Comma 2 4 3 2 3 6" xfId="43768" xr:uid="{2F862E01-6768-41B1-9854-2F98FEA603CD}"/>
    <cellStyle name="Comma 2 4 3 2 4" xfId="10058" xr:uid="{A82667B1-41D6-4BD6-A3E7-CD3078C6E031}"/>
    <cellStyle name="Comma 2 4 3 2 4 2" xfId="23748" xr:uid="{5608E993-CF65-417F-8BFB-0BCEDD0BCA4C}"/>
    <cellStyle name="Comma 2 4 3 2 4 2 2" xfId="37440" xr:uid="{607FCAC8-1B81-4287-A8E6-82FA69F27D89}"/>
    <cellStyle name="Comma 2 4 3 2 4 2 3" xfId="52324" xr:uid="{CB0B5134-B569-408C-9743-0EFEC32BD1BA}"/>
    <cellStyle name="Comma 2 4 3 2 4 3" xfId="16904" xr:uid="{7DC800EF-BEDB-4AD2-B47E-71B9CEDD37C9}"/>
    <cellStyle name="Comma 2 4 3 2 4 4" xfId="30594" xr:uid="{07ADCA56-16ED-4F38-BB19-8EEEFF90E7A4}"/>
    <cellStyle name="Comma 2 4 3 2 4 5" xfId="45478" xr:uid="{1BCD5A9B-DDC8-4496-8DCE-004731DB61C6}"/>
    <cellStyle name="Comma 2 4 3 2 5" xfId="20326" xr:uid="{F22E3908-3923-421A-A864-474A00732BD1}"/>
    <cellStyle name="Comma 2 4 3 2 5 2" xfId="34018" xr:uid="{98D7972A-9830-40D5-B851-558DFD91F9C4}"/>
    <cellStyle name="Comma 2 4 3 2 5 3" xfId="48902" xr:uid="{166D58B1-3ED9-4A8D-A155-E39188252599}"/>
    <cellStyle name="Comma 2 4 3 2 6" xfId="13482" xr:uid="{0F9D6B21-6301-4E38-A861-C29DB2B6DF6D}"/>
    <cellStyle name="Comma 2 4 3 2 7" xfId="27172" xr:uid="{B5460F53-1A81-4ACB-A0AB-3D3A07A5CC9F}"/>
    <cellStyle name="Comma 2 4 3 2 8" xfId="42056" xr:uid="{8F9C256D-1151-464B-B042-AEB986602E60}"/>
    <cellStyle name="Comma 2 4 3 3" xfId="6636" xr:uid="{06F1A390-D2F2-476D-96BF-95088B7900BD}"/>
    <cellStyle name="Comma 2 4 3 3 2" xfId="8350" xr:uid="{AC83393A-15AA-4A6C-A3B7-720DCD9A9A96}"/>
    <cellStyle name="Comma 2 4 3 3 2 2" xfId="11772" xr:uid="{4BDB214A-E825-4C8C-B667-4AA7FD1793CC}"/>
    <cellStyle name="Comma 2 4 3 3 2 2 2" xfId="25462" xr:uid="{96DBC518-5066-40D3-AE33-5039FC18FB0B}"/>
    <cellStyle name="Comma 2 4 3 3 2 2 2 2" xfId="39154" xr:uid="{62E34D25-266F-41E6-B07B-6970CA8C39B4}"/>
    <cellStyle name="Comma 2 4 3 3 2 2 2 3" xfId="54038" xr:uid="{4A4239F3-C596-4245-A2CF-1E17E1ED0F20}"/>
    <cellStyle name="Comma 2 4 3 3 2 2 3" xfId="18618" xr:uid="{999C2B47-8A0E-49DA-AD64-2803A8782A78}"/>
    <cellStyle name="Comma 2 4 3 3 2 2 4" xfId="32308" xr:uid="{3B2AB7D4-46E6-48BB-8362-964299E93A1E}"/>
    <cellStyle name="Comma 2 4 3 3 2 2 5" xfId="47192" xr:uid="{A60B1326-292C-48C0-9C82-9C656B4D66A7}"/>
    <cellStyle name="Comma 2 4 3 3 2 3" xfId="22040" xr:uid="{56888F32-B228-4ABC-A324-0377F12119B7}"/>
    <cellStyle name="Comma 2 4 3 3 2 3 2" xfId="35732" xr:uid="{70E0278E-63B7-4D59-BD2E-620216B08447}"/>
    <cellStyle name="Comma 2 4 3 3 2 3 3" xfId="50616" xr:uid="{1043F7D0-382F-4525-92B1-598C492B8065}"/>
    <cellStyle name="Comma 2 4 3 3 2 4" xfId="15196" xr:uid="{A7F5F9EC-BE2F-4B72-95C5-AD3E4BD85C88}"/>
    <cellStyle name="Comma 2 4 3 3 2 5" xfId="28886" xr:uid="{DA159CD0-E9C5-46F6-9361-017F6C4F6051}"/>
    <cellStyle name="Comma 2 4 3 3 2 6" xfId="43770" xr:uid="{98B24F51-5A8F-4F9C-8524-A0E5C79E47D9}"/>
    <cellStyle name="Comma 2 4 3 3 3" xfId="10060" xr:uid="{C5BE8810-244A-41F9-9CC6-CE61431CB0FE}"/>
    <cellStyle name="Comma 2 4 3 3 3 2" xfId="23750" xr:uid="{18AAA8E9-0C50-4A23-92EC-B43EFE6019EC}"/>
    <cellStyle name="Comma 2 4 3 3 3 2 2" xfId="37442" xr:uid="{ECD4DA5E-10FA-4453-9A82-41F712539BA6}"/>
    <cellStyle name="Comma 2 4 3 3 3 2 3" xfId="52326" xr:uid="{AD44464B-2108-4337-92AF-1F01089A238A}"/>
    <cellStyle name="Comma 2 4 3 3 3 3" xfId="16906" xr:uid="{B8E7EEE8-8A88-462C-839A-A60FD6F8C1C9}"/>
    <cellStyle name="Comma 2 4 3 3 3 4" xfId="30596" xr:uid="{8814E3E3-1E8C-47A1-9CEB-C3A5C40B67A7}"/>
    <cellStyle name="Comma 2 4 3 3 3 5" xfId="45480" xr:uid="{838CF222-DA1A-47ED-B7ED-EC8EF6D7AF9D}"/>
    <cellStyle name="Comma 2 4 3 3 4" xfId="20328" xr:uid="{23DCC583-7593-4754-9631-0006CE0C698D}"/>
    <cellStyle name="Comma 2 4 3 3 4 2" xfId="34020" xr:uid="{E7B7C0AA-8F91-414E-86D8-B1E55E0AC010}"/>
    <cellStyle name="Comma 2 4 3 3 4 3" xfId="48904" xr:uid="{FD3D6C9C-4562-4A30-8723-D48293937563}"/>
    <cellStyle name="Comma 2 4 3 3 5" xfId="13484" xr:uid="{E7330315-CE8D-4F37-B5F2-B42F021ACCD0}"/>
    <cellStyle name="Comma 2 4 3 3 6" xfId="27174" xr:uid="{875048BA-9A00-4FD2-B21B-7C15E813B38B}"/>
    <cellStyle name="Comma 2 4 3 3 7" xfId="42058" xr:uid="{E5A99754-CBD8-46FF-8747-0591075F69F2}"/>
    <cellStyle name="Comma 2 4 3 4" xfId="6637" xr:uid="{AD09E23E-D812-4939-8BEA-7C0F61F2D2D4}"/>
    <cellStyle name="Comma 2 4 3 4 2" xfId="8351" xr:uid="{76F520BD-F909-451C-BC3B-1BE0EB323B77}"/>
    <cellStyle name="Comma 2 4 3 4 2 2" xfId="11773" xr:uid="{5FA55E45-498F-4E71-99BA-EC7AF1C56DA3}"/>
    <cellStyle name="Comma 2 4 3 4 2 2 2" xfId="25463" xr:uid="{2602F214-CEFF-43B9-8C3C-D2C378C0027C}"/>
    <cellStyle name="Comma 2 4 3 4 2 2 2 2" xfId="39155" xr:uid="{4F4921BB-A212-45BD-9260-097FD1EAEF4C}"/>
    <cellStyle name="Comma 2 4 3 4 2 2 2 3" xfId="54039" xr:uid="{28A15877-4165-49DB-9E24-B022EF277365}"/>
    <cellStyle name="Comma 2 4 3 4 2 2 3" xfId="18619" xr:uid="{95149AF5-0399-4257-A690-B8272DDBE052}"/>
    <cellStyle name="Comma 2 4 3 4 2 2 4" xfId="32309" xr:uid="{91FB13D7-C328-41DD-B600-A342D1E0B9D4}"/>
    <cellStyle name="Comma 2 4 3 4 2 2 5" xfId="47193" xr:uid="{E45A119F-C7FF-4760-9E22-AF95A0916045}"/>
    <cellStyle name="Comma 2 4 3 4 2 3" xfId="22041" xr:uid="{3BC6C33F-856B-4D03-9ACE-16F055CD7CA8}"/>
    <cellStyle name="Comma 2 4 3 4 2 3 2" xfId="35733" xr:uid="{9436C347-34B2-497C-A76E-CE3B4C66234B}"/>
    <cellStyle name="Comma 2 4 3 4 2 3 3" xfId="50617" xr:uid="{FF65EDA8-29A3-459C-9DD4-4754E881D27A}"/>
    <cellStyle name="Comma 2 4 3 4 2 4" xfId="15197" xr:uid="{4D4BBC01-5339-4831-9C0E-07463674A858}"/>
    <cellStyle name="Comma 2 4 3 4 2 5" xfId="28887" xr:uid="{B7FE154B-0B1A-488F-BED2-0C6212F1140F}"/>
    <cellStyle name="Comma 2 4 3 4 2 6" xfId="43771" xr:uid="{898217C2-BA06-4E69-B05F-12385A14BD18}"/>
    <cellStyle name="Comma 2 4 3 4 3" xfId="10061" xr:uid="{B6EC1283-6DF4-4FCC-BDB8-8C5691E2FE3A}"/>
    <cellStyle name="Comma 2 4 3 4 3 2" xfId="23751" xr:uid="{911E1423-4B54-4A9A-9985-D2D6F738F550}"/>
    <cellStyle name="Comma 2 4 3 4 3 2 2" xfId="37443" xr:uid="{C3DDABEF-105E-4F10-8F4F-C5A5DB9702F3}"/>
    <cellStyle name="Comma 2 4 3 4 3 2 3" xfId="52327" xr:uid="{B02BF5D7-C8C2-45E9-9366-B53CBF6F6CCB}"/>
    <cellStyle name="Comma 2 4 3 4 3 3" xfId="16907" xr:uid="{8A58FB42-BDA8-4C57-93D7-D80E25A30899}"/>
    <cellStyle name="Comma 2 4 3 4 3 4" xfId="30597" xr:uid="{E82181C0-24D9-45D5-B0E6-DACF9A1ADE89}"/>
    <cellStyle name="Comma 2 4 3 4 3 5" xfId="45481" xr:uid="{9E89CDA4-CCEE-438A-AF6D-20497C9520A2}"/>
    <cellStyle name="Comma 2 4 3 4 4" xfId="20329" xr:uid="{2A1669DE-C5D0-446A-8351-4E71236529C7}"/>
    <cellStyle name="Comma 2 4 3 4 4 2" xfId="34021" xr:uid="{CA429C9B-E268-41F8-81CE-A9A9666BCF67}"/>
    <cellStyle name="Comma 2 4 3 4 4 3" xfId="48905" xr:uid="{2E14345A-CAED-46B3-9F1D-22ABD1F79143}"/>
    <cellStyle name="Comma 2 4 3 4 5" xfId="13485" xr:uid="{2FCDCB08-0F1A-465C-885A-2ED3029B0CCC}"/>
    <cellStyle name="Comma 2 4 3 4 6" xfId="27175" xr:uid="{0CED87AF-F6AF-4F9C-9CF5-FC0B54AB6069}"/>
    <cellStyle name="Comma 2 4 3 4 7" xfId="42059" xr:uid="{1652A804-1140-476B-B21C-0DB27C57302B}"/>
    <cellStyle name="Comma 2 4 3 5" xfId="8347" xr:uid="{04349608-64D3-4A38-A4BA-FC1BD57820A2}"/>
    <cellStyle name="Comma 2 4 3 5 2" xfId="11769" xr:uid="{9FC2A4FF-F5C1-4D86-AF96-885C91FF2A70}"/>
    <cellStyle name="Comma 2 4 3 5 2 2" xfId="25459" xr:uid="{B2CAB751-6228-4178-9C0C-F8F71BA4D523}"/>
    <cellStyle name="Comma 2 4 3 5 2 2 2" xfId="39151" xr:uid="{1A6457A9-B156-49EE-A8C1-DBC266E69CEC}"/>
    <cellStyle name="Comma 2 4 3 5 2 2 3" xfId="54035" xr:uid="{50C209B3-CDC4-430D-9937-4E5E19869367}"/>
    <cellStyle name="Comma 2 4 3 5 2 3" xfId="18615" xr:uid="{04EC4693-285B-4ADC-A5B6-42C23DA903EC}"/>
    <cellStyle name="Comma 2 4 3 5 2 4" xfId="32305" xr:uid="{500E3747-E93A-47C6-97D3-6F5F3DB3D6B3}"/>
    <cellStyle name="Comma 2 4 3 5 2 5" xfId="47189" xr:uid="{B7C48CFF-252C-4074-919D-424C26A4B2DE}"/>
    <cellStyle name="Comma 2 4 3 5 3" xfId="22037" xr:uid="{57A20B82-E6E9-4605-8125-7C1CBF0D672A}"/>
    <cellStyle name="Comma 2 4 3 5 3 2" xfId="35729" xr:uid="{4EA48280-F251-41CC-BBD2-067B6CE3F15F}"/>
    <cellStyle name="Comma 2 4 3 5 3 3" xfId="50613" xr:uid="{EF7CF411-2B0E-46F8-9B18-414A131963AF}"/>
    <cellStyle name="Comma 2 4 3 5 4" xfId="15193" xr:uid="{6F8307A6-659D-4744-A96F-3B3C7C1EC6F3}"/>
    <cellStyle name="Comma 2 4 3 5 5" xfId="28883" xr:uid="{1F51A529-0C3D-4A1D-AC78-DEF7C316CBF3}"/>
    <cellStyle name="Comma 2 4 3 5 6" xfId="43767" xr:uid="{1773CFBC-B47F-4171-9858-62761AF37BA5}"/>
    <cellStyle name="Comma 2 4 3 6" xfId="10057" xr:uid="{0ECCBE6B-3304-41D0-B6C2-3DB030D97BD2}"/>
    <cellStyle name="Comma 2 4 3 6 2" xfId="23747" xr:uid="{E2EDFE6C-E17D-4FC6-B77D-9E71511ADF45}"/>
    <cellStyle name="Comma 2 4 3 6 2 2" xfId="37439" xr:uid="{59B70BCE-DB92-4498-BBBF-B940E77D2152}"/>
    <cellStyle name="Comma 2 4 3 6 2 3" xfId="52323" xr:uid="{F6EC5127-3F90-4595-B190-56BF3420D583}"/>
    <cellStyle name="Comma 2 4 3 6 3" xfId="16903" xr:uid="{E5F027D2-919E-448B-8C06-2BD811C6E3C0}"/>
    <cellStyle name="Comma 2 4 3 6 4" xfId="30593" xr:uid="{B5D557F3-EB7C-44A0-B716-A82EDD3DC4A8}"/>
    <cellStyle name="Comma 2 4 3 6 5" xfId="45477" xr:uid="{01BB5BCF-1B77-455A-AFC5-C88DEC6488E4}"/>
    <cellStyle name="Comma 2 4 3 7" xfId="20325" xr:uid="{5668EDD9-4775-440C-9831-A167C1C8B36D}"/>
    <cellStyle name="Comma 2 4 3 7 2" xfId="34017" xr:uid="{73D74E68-12F4-4E01-9546-4DB81E1E0B7B}"/>
    <cellStyle name="Comma 2 4 3 7 3" xfId="48901" xr:uid="{863A2CFA-3A89-41CE-8445-7CDD4ABFBD1E}"/>
    <cellStyle name="Comma 2 4 3 8" xfId="13481" xr:uid="{17E48D18-3606-45CC-BC98-05C5171EFF5D}"/>
    <cellStyle name="Comma 2 4 3 9" xfId="27171" xr:uid="{E2F636D2-FAD5-43B2-9E1A-8C31C99CC785}"/>
    <cellStyle name="Comma 2 4 4" xfId="6638" xr:uid="{A7CF2415-D3C4-42F4-9A4D-03092193A9B1}"/>
    <cellStyle name="Comma 2 4 4 2" xfId="6639" xr:uid="{9DC4ABD4-DDD2-416E-A7B6-E41E6B765C09}"/>
    <cellStyle name="Comma 2 4 4 2 2" xfId="8353" xr:uid="{0128A88A-6FA2-4D1C-BC2C-7AC62AEA98B7}"/>
    <cellStyle name="Comma 2 4 4 2 2 2" xfId="11775" xr:uid="{2A573756-743F-4DBA-B2B4-646DB7EC73DC}"/>
    <cellStyle name="Comma 2 4 4 2 2 2 2" xfId="25465" xr:uid="{7046306A-549B-4CF0-AD66-84BD01F52173}"/>
    <cellStyle name="Comma 2 4 4 2 2 2 2 2" xfId="39157" xr:uid="{D208B34A-01C5-4083-9380-C8A1EC3B6A41}"/>
    <cellStyle name="Comma 2 4 4 2 2 2 2 3" xfId="54041" xr:uid="{A48CE363-B589-4BD0-BC40-3785D1548D5B}"/>
    <cellStyle name="Comma 2 4 4 2 2 2 3" xfId="18621" xr:uid="{A4F103A6-EB4F-4305-92B5-5C375DDA2EE8}"/>
    <cellStyle name="Comma 2 4 4 2 2 2 4" xfId="32311" xr:uid="{BDE45F37-2BF8-4A31-89C0-D9E795566763}"/>
    <cellStyle name="Comma 2 4 4 2 2 2 5" xfId="47195" xr:uid="{B7E4F742-BB49-4866-88AB-A61252D4CB94}"/>
    <cellStyle name="Comma 2 4 4 2 2 3" xfId="22043" xr:uid="{335EA3E9-4914-42BA-9101-47AB4236F16E}"/>
    <cellStyle name="Comma 2 4 4 2 2 3 2" xfId="35735" xr:uid="{4CB001A7-6EA1-48C3-BB6E-AA323B9B1F96}"/>
    <cellStyle name="Comma 2 4 4 2 2 3 3" xfId="50619" xr:uid="{8493541E-8CDD-4254-A985-9C9B22AEDE4E}"/>
    <cellStyle name="Comma 2 4 4 2 2 4" xfId="15199" xr:uid="{5FB259E4-8732-4AE5-BA05-30880AB09DB9}"/>
    <cellStyle name="Comma 2 4 4 2 2 5" xfId="28889" xr:uid="{D4B6A708-6DDB-4AB4-AD9D-E3726D1BCBBD}"/>
    <cellStyle name="Comma 2 4 4 2 2 6" xfId="43773" xr:uid="{800D0FC1-6DFC-468D-9492-004246C02308}"/>
    <cellStyle name="Comma 2 4 4 2 3" xfId="10063" xr:uid="{3508D875-48F2-4F4A-BBEB-950189C17A4D}"/>
    <cellStyle name="Comma 2 4 4 2 3 2" xfId="23753" xr:uid="{A709D440-843F-49BE-92FD-71C9EEA38ABD}"/>
    <cellStyle name="Comma 2 4 4 2 3 2 2" xfId="37445" xr:uid="{AABEDFD3-A762-42EF-8A63-D483558CF1CE}"/>
    <cellStyle name="Comma 2 4 4 2 3 2 3" xfId="52329" xr:uid="{93A75DF0-33CE-4690-A2B7-CA903F5C9589}"/>
    <cellStyle name="Comma 2 4 4 2 3 3" xfId="16909" xr:uid="{C25F7189-0ECA-4216-9169-AFFE7500F842}"/>
    <cellStyle name="Comma 2 4 4 2 3 4" xfId="30599" xr:uid="{761AC0C1-722F-4F8C-A975-39E1B64EFCC6}"/>
    <cellStyle name="Comma 2 4 4 2 3 5" xfId="45483" xr:uid="{4855F426-5B71-43B0-9156-0F053CA5FE25}"/>
    <cellStyle name="Comma 2 4 4 2 4" xfId="20331" xr:uid="{0F91BE35-85C2-4359-BD77-411C307DBD4E}"/>
    <cellStyle name="Comma 2 4 4 2 4 2" xfId="34023" xr:uid="{23ADE727-A824-4841-8F47-2C1098C4D7EE}"/>
    <cellStyle name="Comma 2 4 4 2 4 3" xfId="48907" xr:uid="{17C184CD-2099-420C-BCDD-6595048844F6}"/>
    <cellStyle name="Comma 2 4 4 2 5" xfId="13487" xr:uid="{2E020A2E-0E67-4F74-99C8-7E60C85F9DD3}"/>
    <cellStyle name="Comma 2 4 4 2 6" xfId="27177" xr:uid="{775F79A1-56E6-4D93-87DA-6711D47D49B8}"/>
    <cellStyle name="Comma 2 4 4 2 7" xfId="42061" xr:uid="{FDCC9DAC-2F05-40D3-AEA8-EE8D964D3F5D}"/>
    <cellStyle name="Comma 2 4 4 3" xfId="8352" xr:uid="{ACF7BD99-40B5-4006-943A-B61C0A2FF20F}"/>
    <cellStyle name="Comma 2 4 4 3 2" xfId="11774" xr:uid="{D9114DC7-63E4-42F6-BC05-0AF684C67894}"/>
    <cellStyle name="Comma 2 4 4 3 2 2" xfId="25464" xr:uid="{0E6C1E2A-40A8-43F9-84F6-A0B3EBEC6CC9}"/>
    <cellStyle name="Comma 2 4 4 3 2 2 2" xfId="39156" xr:uid="{FBF3E4ED-7A00-48EB-BA76-A37123ECCB37}"/>
    <cellStyle name="Comma 2 4 4 3 2 2 3" xfId="54040" xr:uid="{F2344B8C-7BE9-4255-AF0C-9D0421B4547A}"/>
    <cellStyle name="Comma 2 4 4 3 2 3" xfId="18620" xr:uid="{0CD11D60-6F8B-432F-A319-6725D7A023D9}"/>
    <cellStyle name="Comma 2 4 4 3 2 4" xfId="32310" xr:uid="{774D6936-A9F2-49A7-A934-2FED6B2A48EF}"/>
    <cellStyle name="Comma 2 4 4 3 2 5" xfId="47194" xr:uid="{15B87CA7-0C5C-4ED5-B51B-964406660C8D}"/>
    <cellStyle name="Comma 2 4 4 3 3" xfId="22042" xr:uid="{AA731C45-0573-4F25-80BA-A9F6881D5E62}"/>
    <cellStyle name="Comma 2 4 4 3 3 2" xfId="35734" xr:uid="{3883B66C-3C26-4F7E-935A-ADACCDB2FD1C}"/>
    <cellStyle name="Comma 2 4 4 3 3 3" xfId="50618" xr:uid="{D488FFEB-F656-4F4C-8006-EE7CFD84C137}"/>
    <cellStyle name="Comma 2 4 4 3 4" xfId="15198" xr:uid="{4607044E-AE39-48E9-ACAB-CB838C66DD85}"/>
    <cellStyle name="Comma 2 4 4 3 5" xfId="28888" xr:uid="{4305E9A2-45BC-4369-8563-2F7C3C11D072}"/>
    <cellStyle name="Comma 2 4 4 3 6" xfId="43772" xr:uid="{BE0459A5-7F77-422C-BDD7-A2732FB2E123}"/>
    <cellStyle name="Comma 2 4 4 4" xfId="10062" xr:uid="{EFFA5DB8-85B7-4F0D-B041-8DF6625C83BA}"/>
    <cellStyle name="Comma 2 4 4 4 2" xfId="23752" xr:uid="{F3FED4F9-1CB2-4078-8AC2-7EE960787C41}"/>
    <cellStyle name="Comma 2 4 4 4 2 2" xfId="37444" xr:uid="{5199C1D1-84F6-4539-AC9C-8F99405B5B81}"/>
    <cellStyle name="Comma 2 4 4 4 2 3" xfId="52328" xr:uid="{819CC0D6-B6C2-4096-86BC-C71E5237C607}"/>
    <cellStyle name="Comma 2 4 4 4 3" xfId="16908" xr:uid="{BEC1936A-C590-4015-A8AE-89DFB9E1E6FB}"/>
    <cellStyle name="Comma 2 4 4 4 4" xfId="30598" xr:uid="{8FCBA8CC-70F3-49B4-A49A-046E3290E063}"/>
    <cellStyle name="Comma 2 4 4 4 5" xfId="45482" xr:uid="{F195A80F-BAEC-4E6E-B507-84F9C7A91EAE}"/>
    <cellStyle name="Comma 2 4 4 5" xfId="20330" xr:uid="{AC55A68D-637C-4F0E-9272-63BFFFB0D8AD}"/>
    <cellStyle name="Comma 2 4 4 5 2" xfId="34022" xr:uid="{CDEEE9BE-3C78-475A-8ED7-D31F3975B0A8}"/>
    <cellStyle name="Comma 2 4 4 5 3" xfId="48906" xr:uid="{8D1C45CE-1A0E-4F44-8DAA-CF0BE32DFEDE}"/>
    <cellStyle name="Comma 2 4 4 6" xfId="13486" xr:uid="{E3255954-FC09-4C78-B368-04AF7E852F4E}"/>
    <cellStyle name="Comma 2 4 4 7" xfId="27176" xr:uid="{B76EFC44-DD0C-4156-964D-16C8934BA975}"/>
    <cellStyle name="Comma 2 4 4 8" xfId="42060" xr:uid="{B6A2C089-2A55-4E17-9656-9721205D04DF}"/>
    <cellStyle name="Comma 2 4 5" xfId="6640" xr:uid="{787F807C-303F-4407-BFD7-959C79D0A7FA}"/>
    <cellStyle name="Comma 2 4 5 2" xfId="8354" xr:uid="{D692F338-3C25-46C7-9207-7DFF8A0E2EEB}"/>
    <cellStyle name="Comma 2 4 5 2 2" xfId="11776" xr:uid="{E9C0DA3E-4944-401E-9378-9B1F6720875C}"/>
    <cellStyle name="Comma 2 4 5 2 2 2" xfId="25466" xr:uid="{2F71D712-0FDE-4694-B712-8C69E7D2BAF4}"/>
    <cellStyle name="Comma 2 4 5 2 2 2 2" xfId="39158" xr:uid="{5C440CF6-D168-4440-9CCB-1AA83BE744AF}"/>
    <cellStyle name="Comma 2 4 5 2 2 2 3" xfId="54042" xr:uid="{9883C177-97F4-438F-B717-FDF82580DF66}"/>
    <cellStyle name="Comma 2 4 5 2 2 3" xfId="18622" xr:uid="{81D41763-5BB9-455B-878C-8E9250E6C2DB}"/>
    <cellStyle name="Comma 2 4 5 2 2 4" xfId="32312" xr:uid="{9A92E0AA-EFB8-449E-B44E-65CD93E696F4}"/>
    <cellStyle name="Comma 2 4 5 2 2 5" xfId="47196" xr:uid="{39F123BD-9DA7-43BE-95C9-AAB29F9DBC32}"/>
    <cellStyle name="Comma 2 4 5 2 3" xfId="22044" xr:uid="{345A9381-F197-44A5-A540-D3DCB270F329}"/>
    <cellStyle name="Comma 2 4 5 2 3 2" xfId="35736" xr:uid="{BCF57681-9F9C-4548-BF2F-6BB4634422FE}"/>
    <cellStyle name="Comma 2 4 5 2 3 3" xfId="50620" xr:uid="{4579CFC1-3E01-4E8E-89AA-D01A9DC44070}"/>
    <cellStyle name="Comma 2 4 5 2 4" xfId="15200" xr:uid="{7612AA1E-3586-473E-BFC9-1483D5E142F4}"/>
    <cellStyle name="Comma 2 4 5 2 5" xfId="28890" xr:uid="{876426A4-DC3A-496F-8318-B7EDBF998C91}"/>
    <cellStyle name="Comma 2 4 5 2 6" xfId="43774" xr:uid="{BA84E737-259C-4AF3-B1A4-19AABFD5AF4D}"/>
    <cellStyle name="Comma 2 4 5 3" xfId="10064" xr:uid="{052A2228-9494-4E9D-A792-158A9DDC5E17}"/>
    <cellStyle name="Comma 2 4 5 3 2" xfId="23754" xr:uid="{430753CF-87F2-43A5-8579-1469693B82A0}"/>
    <cellStyle name="Comma 2 4 5 3 2 2" xfId="37446" xr:uid="{813E41F4-7A42-4F7B-8ED4-D6981BECA587}"/>
    <cellStyle name="Comma 2 4 5 3 2 3" xfId="52330" xr:uid="{9C1C09DF-4B56-40E0-A806-0755D981A8BA}"/>
    <cellStyle name="Comma 2 4 5 3 3" xfId="16910" xr:uid="{DA419C92-91DE-4DF8-A955-A4B547547F6C}"/>
    <cellStyle name="Comma 2 4 5 3 4" xfId="30600" xr:uid="{C2AB29EC-7D89-42A7-A725-637D8F2BCB7B}"/>
    <cellStyle name="Comma 2 4 5 3 5" xfId="45484" xr:uid="{2526058C-D567-4C58-9311-4AE097E6A1B9}"/>
    <cellStyle name="Comma 2 4 5 4" xfId="20332" xr:uid="{4DD068AF-6131-4F9C-8BEF-D6D2FE427C03}"/>
    <cellStyle name="Comma 2 4 5 4 2" xfId="34024" xr:uid="{EABD33D4-0905-4970-AC73-2465C9A2E65F}"/>
    <cellStyle name="Comma 2 4 5 4 3" xfId="48908" xr:uid="{BEDE5048-1086-4CB4-A663-D058444CCF40}"/>
    <cellStyle name="Comma 2 4 5 5" xfId="13488" xr:uid="{906476F6-219B-48E5-8524-706376BD8CB6}"/>
    <cellStyle name="Comma 2 4 5 6" xfId="27178" xr:uid="{DD033CD4-8217-4F7B-AACB-CD7AF1B26FB7}"/>
    <cellStyle name="Comma 2 4 5 7" xfId="42062" xr:uid="{19BDEED6-788F-4F8D-B16F-3B90BE86D16E}"/>
    <cellStyle name="Comma 2 4 6" xfId="6641" xr:uid="{6BC50CFC-7F4A-4C43-B511-080EC1A21FC0}"/>
    <cellStyle name="Comma 2 4 6 2" xfId="8355" xr:uid="{998263D9-5438-47F4-9D92-85800ED0FFF8}"/>
    <cellStyle name="Comma 2 4 6 2 2" xfId="11777" xr:uid="{2013CA21-ECA5-46D6-B368-ABCE5C5FEEE5}"/>
    <cellStyle name="Comma 2 4 6 2 2 2" xfId="25467" xr:uid="{53D5308B-553D-423B-AFA5-75C5F64A1015}"/>
    <cellStyle name="Comma 2 4 6 2 2 2 2" xfId="39159" xr:uid="{C5362B24-E646-47C7-8697-973E88ED9245}"/>
    <cellStyle name="Comma 2 4 6 2 2 2 3" xfId="54043" xr:uid="{BC593069-26C8-4DDB-B590-042A88B4CAFB}"/>
    <cellStyle name="Comma 2 4 6 2 2 3" xfId="18623" xr:uid="{C14E3ABF-7DE7-484B-A333-2BCC4E24E9D2}"/>
    <cellStyle name="Comma 2 4 6 2 2 4" xfId="32313" xr:uid="{9ABAE1FB-F7E0-482D-9325-602120156E84}"/>
    <cellStyle name="Comma 2 4 6 2 2 5" xfId="47197" xr:uid="{192C4396-4692-4EFD-A633-B3636FE11B98}"/>
    <cellStyle name="Comma 2 4 6 2 3" xfId="22045" xr:uid="{02496093-E46D-4959-B6AF-AD750EB6D1D1}"/>
    <cellStyle name="Comma 2 4 6 2 3 2" xfId="35737" xr:uid="{48E6952C-CF60-46D9-8AE1-25662AF471FA}"/>
    <cellStyle name="Comma 2 4 6 2 3 3" xfId="50621" xr:uid="{66749D18-B0E1-4384-BBAB-D75C22CD7699}"/>
    <cellStyle name="Comma 2 4 6 2 4" xfId="15201" xr:uid="{573FA7B4-2250-4EF9-8163-45A1398E0701}"/>
    <cellStyle name="Comma 2 4 6 2 5" xfId="28891" xr:uid="{7D483185-E5D4-430F-83F7-6A8FBDA1FDC3}"/>
    <cellStyle name="Comma 2 4 6 2 6" xfId="43775" xr:uid="{51ECD4AC-D766-4954-B146-7D0C42D41627}"/>
    <cellStyle name="Comma 2 4 6 3" xfId="10065" xr:uid="{AFE508BE-BCC6-4767-B083-CBF61BFDF0F7}"/>
    <cellStyle name="Comma 2 4 6 3 2" xfId="23755" xr:uid="{65EE442A-722F-4CD0-B2ED-5A609B62652D}"/>
    <cellStyle name="Comma 2 4 6 3 2 2" xfId="37447" xr:uid="{024EB95A-B286-45DC-AE57-7D522C786755}"/>
    <cellStyle name="Comma 2 4 6 3 2 3" xfId="52331" xr:uid="{E08F866B-DE84-4963-B351-7F6BCDDA8600}"/>
    <cellStyle name="Comma 2 4 6 3 3" xfId="16911" xr:uid="{53554A79-4DD9-4505-A8B7-FB390BD9FF95}"/>
    <cellStyle name="Comma 2 4 6 3 4" xfId="30601" xr:uid="{61414A80-4C78-4BF4-A9E1-68C1BD89D729}"/>
    <cellStyle name="Comma 2 4 6 3 5" xfId="45485" xr:uid="{280EEFA1-7CF9-48AA-9399-6E4AC2D0185D}"/>
    <cellStyle name="Comma 2 4 6 4" xfId="20333" xr:uid="{D14C76BB-798F-4C9F-9431-527B4BEDD409}"/>
    <cellStyle name="Comma 2 4 6 4 2" xfId="34025" xr:uid="{5F9A42C9-21F7-4BE5-BAC0-56EE01CD6FFF}"/>
    <cellStyle name="Comma 2 4 6 4 3" xfId="48909" xr:uid="{C8AC24BC-D33F-450B-8FA0-5C9C2F698CC3}"/>
    <cellStyle name="Comma 2 4 6 5" xfId="13489" xr:uid="{AFBC2501-0810-4089-AC25-8AFA16C6DF81}"/>
    <cellStyle name="Comma 2 4 6 6" xfId="27179" xr:uid="{42DD16CB-C2ED-4C8E-8C83-035243F1A4B0}"/>
    <cellStyle name="Comma 2 4 6 7" xfId="42063" xr:uid="{9BAC4BB7-B562-44A0-AE6A-F8B3CC971726}"/>
    <cellStyle name="Comma 2 4 7" xfId="8341" xr:uid="{4F46562B-1EBF-4BBB-B16A-64D5BA4A3DD8}"/>
    <cellStyle name="Comma 2 4 7 2" xfId="11763" xr:uid="{7F4B886C-3FE3-42BC-8DB8-3295A136F9C6}"/>
    <cellStyle name="Comma 2 4 7 2 2" xfId="25453" xr:uid="{3D9FD176-C58E-4416-AC98-9E99E444A75A}"/>
    <cellStyle name="Comma 2 4 7 2 2 2" xfId="39145" xr:uid="{D8A59843-38FB-47AB-AF36-B79DBF66FE76}"/>
    <cellStyle name="Comma 2 4 7 2 2 3" xfId="54029" xr:uid="{76246CE3-6484-47BD-8E8F-FE492CC6B995}"/>
    <cellStyle name="Comma 2 4 7 2 3" xfId="18609" xr:uid="{7D317E6A-6393-4351-87DB-0AB31F9BF904}"/>
    <cellStyle name="Comma 2 4 7 2 4" xfId="32299" xr:uid="{8E28741D-F2B6-460C-852B-E6C2C2E93997}"/>
    <cellStyle name="Comma 2 4 7 2 5" xfId="47183" xr:uid="{D9CACD6B-3AC7-4068-816C-1B15C3FDEC88}"/>
    <cellStyle name="Comma 2 4 7 3" xfId="22031" xr:uid="{852FCAAD-F605-46CC-BCE6-576038D96E55}"/>
    <cellStyle name="Comma 2 4 7 3 2" xfId="35723" xr:uid="{5EC06B4C-CB90-4790-8325-3EDF46148FF9}"/>
    <cellStyle name="Comma 2 4 7 3 3" xfId="50607" xr:uid="{A64084DC-0B7D-43D4-8694-52849CD00FDA}"/>
    <cellStyle name="Comma 2 4 7 4" xfId="15187" xr:uid="{BFF3109C-DADF-4F93-AE71-7E6F3F41DDDA}"/>
    <cellStyle name="Comma 2 4 7 5" xfId="28877" xr:uid="{BC548C91-B8FF-4A39-87A8-99F232745CD1}"/>
    <cellStyle name="Comma 2 4 7 6" xfId="43761" xr:uid="{32BF7474-CD0D-4E7E-8656-19F3EBD5160E}"/>
    <cellStyle name="Comma 2 4 8" xfId="10051" xr:uid="{95614AC6-C445-44FE-BFDF-A12ED2D54A45}"/>
    <cellStyle name="Comma 2 4 8 2" xfId="23741" xr:uid="{1D4E4A22-5E3A-41D1-AD69-D8C22E4AFE1A}"/>
    <cellStyle name="Comma 2 4 8 2 2" xfId="37433" xr:uid="{975931FA-798C-4574-A878-0B37360A5263}"/>
    <cellStyle name="Comma 2 4 8 2 3" xfId="52317" xr:uid="{218223F0-34F3-4A1F-9A5F-0573F7117B1F}"/>
    <cellStyle name="Comma 2 4 8 3" xfId="16897" xr:uid="{13B5113F-0CA0-47E6-89B6-E9F7D1DD94EF}"/>
    <cellStyle name="Comma 2 4 8 4" xfId="30587" xr:uid="{37ADA19D-23F1-4569-92AF-9C8E99ABAFC2}"/>
    <cellStyle name="Comma 2 4 8 5" xfId="45471" xr:uid="{274A05FB-0B20-47DE-8416-5E39A2216BDD}"/>
    <cellStyle name="Comma 2 4 9" xfId="20319" xr:uid="{B7E08D72-C643-4E27-8CA7-6348A629EFBF}"/>
    <cellStyle name="Comma 2 4 9 2" xfId="34011" xr:uid="{F3C17F01-A22E-4EA7-8567-A4D7EC4995AE}"/>
    <cellStyle name="Comma 2 4 9 3" xfId="48895" xr:uid="{36ADE501-B9CE-4DD2-AFB1-AC6C8BABA06B}"/>
    <cellStyle name="Comma 2 5" xfId="6642" xr:uid="{6474F51A-13F6-4F2A-A571-27AF56872A7B}"/>
    <cellStyle name="Comma 2 5 10" xfId="13490" xr:uid="{CABB2AF0-5F38-4C44-BE61-8CD310E081E1}"/>
    <cellStyle name="Comma 2 5 11" xfId="27180" xr:uid="{0A85038B-B12B-4BD3-8F14-62B40FDF616B}"/>
    <cellStyle name="Comma 2 5 12" xfId="42064" xr:uid="{B73577AC-B341-4AB9-BCB1-696B62C873D9}"/>
    <cellStyle name="Comma 2 5 2" xfId="6643" xr:uid="{25C8F297-7C97-4DB6-9F23-421C2827880A}"/>
    <cellStyle name="Comma 2 5 2 10" xfId="42065" xr:uid="{52DF9A35-6278-493B-9F9B-958ECEB1F43C}"/>
    <cellStyle name="Comma 2 5 2 2" xfId="6644" xr:uid="{6A9D572F-DF16-46D1-B958-E97EBC9C270B}"/>
    <cellStyle name="Comma 2 5 2 2 2" xfId="6645" xr:uid="{EDD8BBAA-15D0-4B05-AEE8-1FBD8B58FB14}"/>
    <cellStyle name="Comma 2 5 2 2 2 2" xfId="8359" xr:uid="{A656F6AE-5BF1-4F75-B6DB-7D93CD069184}"/>
    <cellStyle name="Comma 2 5 2 2 2 2 2" xfId="11781" xr:uid="{830E82C2-10E2-42CD-A38D-B86FC3DC9273}"/>
    <cellStyle name="Comma 2 5 2 2 2 2 2 2" xfId="25471" xr:uid="{CDA782C7-369C-4C4C-B2B2-CB8E5874CA9A}"/>
    <cellStyle name="Comma 2 5 2 2 2 2 2 2 2" xfId="39163" xr:uid="{2B139860-7E7B-471B-926C-5596B592D495}"/>
    <cellStyle name="Comma 2 5 2 2 2 2 2 2 3" xfId="54047" xr:uid="{FC0D3D66-74A6-42D7-A935-B1775CF8CF8A}"/>
    <cellStyle name="Comma 2 5 2 2 2 2 2 3" xfId="18627" xr:uid="{8A428DE3-D066-4FAD-9E52-897413F3BEAD}"/>
    <cellStyle name="Comma 2 5 2 2 2 2 2 4" xfId="32317" xr:uid="{F7382A57-67F4-4F36-B48E-B8D6980DCB66}"/>
    <cellStyle name="Comma 2 5 2 2 2 2 2 5" xfId="47201" xr:uid="{C929D932-1651-4D6E-8765-415342BAB215}"/>
    <cellStyle name="Comma 2 5 2 2 2 2 3" xfId="22049" xr:uid="{D702D380-B584-4CD9-B7C3-99E9E156849E}"/>
    <cellStyle name="Comma 2 5 2 2 2 2 3 2" xfId="35741" xr:uid="{4333D49D-6AF9-4507-B2A6-B6E79EA1431B}"/>
    <cellStyle name="Comma 2 5 2 2 2 2 3 3" xfId="50625" xr:uid="{759A8F25-2A01-4BDF-A6A0-A76E94B72DBC}"/>
    <cellStyle name="Comma 2 5 2 2 2 2 4" xfId="15205" xr:uid="{06EC2269-DC1D-49F7-A0BF-B08260539AB8}"/>
    <cellStyle name="Comma 2 5 2 2 2 2 5" xfId="28895" xr:uid="{EC17E4DF-3224-4720-8680-76FA55DC0630}"/>
    <cellStyle name="Comma 2 5 2 2 2 2 6" xfId="43779" xr:uid="{C64FDBDD-71F0-4217-B606-AB70637C035D}"/>
    <cellStyle name="Comma 2 5 2 2 2 3" xfId="10069" xr:uid="{6E0E1389-9631-4ABD-82A6-B8706C19701A}"/>
    <cellStyle name="Comma 2 5 2 2 2 3 2" xfId="23759" xr:uid="{B4C99CEC-DB3D-4AE0-A597-FA675DE83989}"/>
    <cellStyle name="Comma 2 5 2 2 2 3 2 2" xfId="37451" xr:uid="{93D1802A-5887-44F2-AC10-ACE41B37F8FD}"/>
    <cellStyle name="Comma 2 5 2 2 2 3 2 3" xfId="52335" xr:uid="{84C9254F-88AC-4B75-8E01-240245F9AFE3}"/>
    <cellStyle name="Comma 2 5 2 2 2 3 3" xfId="16915" xr:uid="{353A1963-6F08-43D8-9687-7014F7B28424}"/>
    <cellStyle name="Comma 2 5 2 2 2 3 4" xfId="30605" xr:uid="{DE7A09AE-5E66-4037-A237-1336DA1476C2}"/>
    <cellStyle name="Comma 2 5 2 2 2 3 5" xfId="45489" xr:uid="{4285D874-EFAB-4DE6-B589-3169C69A35AC}"/>
    <cellStyle name="Comma 2 5 2 2 2 4" xfId="20337" xr:uid="{BA5FAE15-78E3-4490-A375-5C5A8C2B6867}"/>
    <cellStyle name="Comma 2 5 2 2 2 4 2" xfId="34029" xr:uid="{B1444EF0-0ABA-45A2-9FBB-F3DD869F8B16}"/>
    <cellStyle name="Comma 2 5 2 2 2 4 3" xfId="48913" xr:uid="{5ADE8537-E796-4144-928D-9CCDAFF7C097}"/>
    <cellStyle name="Comma 2 5 2 2 2 5" xfId="13493" xr:uid="{CF97DD9E-0CE1-4DC9-B1D2-819F4E44B65A}"/>
    <cellStyle name="Comma 2 5 2 2 2 6" xfId="27183" xr:uid="{099CA1BA-B8E8-41DE-A560-21AF85E5086E}"/>
    <cellStyle name="Comma 2 5 2 2 2 7" xfId="42067" xr:uid="{9080631D-2528-4387-AC6E-98684EC66AEE}"/>
    <cellStyle name="Comma 2 5 2 2 3" xfId="8358" xr:uid="{DA28ADBB-B76C-4EF6-98DD-689DD986F869}"/>
    <cellStyle name="Comma 2 5 2 2 3 2" xfId="11780" xr:uid="{02A1F2A3-064F-49C9-9DA2-1AFABF9F819B}"/>
    <cellStyle name="Comma 2 5 2 2 3 2 2" xfId="25470" xr:uid="{B05E838C-EAB0-4F50-936D-E138E12FFB28}"/>
    <cellStyle name="Comma 2 5 2 2 3 2 2 2" xfId="39162" xr:uid="{BD1619DC-CAEE-44DD-BDEE-087B81F31381}"/>
    <cellStyle name="Comma 2 5 2 2 3 2 2 3" xfId="54046" xr:uid="{ACECB3DA-242C-4865-8E76-CAC0DB4F27DE}"/>
    <cellStyle name="Comma 2 5 2 2 3 2 3" xfId="18626" xr:uid="{F59C16FA-C10F-42E3-BB1D-CBF779C19E04}"/>
    <cellStyle name="Comma 2 5 2 2 3 2 4" xfId="32316" xr:uid="{D455DCEB-0684-4ECA-A76F-D9356457319C}"/>
    <cellStyle name="Comma 2 5 2 2 3 2 5" xfId="47200" xr:uid="{F039E574-B17C-48CA-80D3-2F2530DCF4A7}"/>
    <cellStyle name="Comma 2 5 2 2 3 3" xfId="22048" xr:uid="{596C6208-E55C-4354-9110-8673D4202A44}"/>
    <cellStyle name="Comma 2 5 2 2 3 3 2" xfId="35740" xr:uid="{2FE4E822-2A93-4A86-AF49-9ACFBA51C619}"/>
    <cellStyle name="Comma 2 5 2 2 3 3 3" xfId="50624" xr:uid="{E2E2DF94-1414-41C6-B0A8-FED5C20406D0}"/>
    <cellStyle name="Comma 2 5 2 2 3 4" xfId="15204" xr:uid="{5295C1A1-318C-44E4-87A0-D1E9341923D8}"/>
    <cellStyle name="Comma 2 5 2 2 3 5" xfId="28894" xr:uid="{41DBDB31-29A5-41FB-B9C9-018E5FBA3D3D}"/>
    <cellStyle name="Comma 2 5 2 2 3 6" xfId="43778" xr:uid="{8014C91A-875A-4ED7-9B50-A6FF9F325449}"/>
    <cellStyle name="Comma 2 5 2 2 4" xfId="10068" xr:uid="{780B1FDF-EDB2-4C2F-800D-03C0721FC819}"/>
    <cellStyle name="Comma 2 5 2 2 4 2" xfId="23758" xr:uid="{344C7909-A498-4BF1-8F1E-06B43A5D1F77}"/>
    <cellStyle name="Comma 2 5 2 2 4 2 2" xfId="37450" xr:uid="{BB01A81C-3F23-4C2D-B691-F37B7966615F}"/>
    <cellStyle name="Comma 2 5 2 2 4 2 3" xfId="52334" xr:uid="{EDD72BCE-5502-4328-86E1-F249A0942AD2}"/>
    <cellStyle name="Comma 2 5 2 2 4 3" xfId="16914" xr:uid="{97FB9687-6B76-4C0C-B958-FC3986986C84}"/>
    <cellStyle name="Comma 2 5 2 2 4 4" xfId="30604" xr:uid="{B545D024-8CBF-4887-84DE-28C708F31DC5}"/>
    <cellStyle name="Comma 2 5 2 2 4 5" xfId="45488" xr:uid="{761A7D00-26B2-434C-A1E0-58A8B57AC6D3}"/>
    <cellStyle name="Comma 2 5 2 2 5" xfId="20336" xr:uid="{03AEE700-89D4-4683-A27A-5ED06D65BD97}"/>
    <cellStyle name="Comma 2 5 2 2 5 2" xfId="34028" xr:uid="{944BEE4F-FFD2-4D5C-9D22-E73881A9131F}"/>
    <cellStyle name="Comma 2 5 2 2 5 3" xfId="48912" xr:uid="{FEEEDEFE-A732-4CD6-97F1-EF9165A88A89}"/>
    <cellStyle name="Comma 2 5 2 2 6" xfId="13492" xr:uid="{1E806EA9-7439-47FC-B3DC-44047B013851}"/>
    <cellStyle name="Comma 2 5 2 2 7" xfId="27182" xr:uid="{35443EBD-1F86-4F83-A17A-2B604E210E0C}"/>
    <cellStyle name="Comma 2 5 2 2 8" xfId="42066" xr:uid="{1B8DC17A-FF5B-4653-BAA1-C5AC5A7CBE85}"/>
    <cellStyle name="Comma 2 5 2 3" xfId="6646" xr:uid="{92028229-1EEA-4CB9-AB1A-5995740993CE}"/>
    <cellStyle name="Comma 2 5 2 3 2" xfId="8360" xr:uid="{82508860-5ABD-4EAF-AC81-591BFABDD6CC}"/>
    <cellStyle name="Comma 2 5 2 3 2 2" xfId="11782" xr:uid="{CB369C76-469C-4DFE-995E-C65CBBA815C3}"/>
    <cellStyle name="Comma 2 5 2 3 2 2 2" xfId="25472" xr:uid="{14935F9B-333E-4B80-BF68-D7C246C204E2}"/>
    <cellStyle name="Comma 2 5 2 3 2 2 2 2" xfId="39164" xr:uid="{86025330-4F32-4F4A-864C-4B728DBE871F}"/>
    <cellStyle name="Comma 2 5 2 3 2 2 2 3" xfId="54048" xr:uid="{F9DCE895-6600-4604-9436-DA26766C128E}"/>
    <cellStyle name="Comma 2 5 2 3 2 2 3" xfId="18628" xr:uid="{EB7403E0-F19D-4B11-899C-29AFF742D5B5}"/>
    <cellStyle name="Comma 2 5 2 3 2 2 4" xfId="32318" xr:uid="{4B1ECD41-8E36-4C46-9FFF-F03EDDB407B9}"/>
    <cellStyle name="Comma 2 5 2 3 2 2 5" xfId="47202" xr:uid="{7EAD656C-A010-41E1-BDAC-60EB88A56BFF}"/>
    <cellStyle name="Comma 2 5 2 3 2 3" xfId="22050" xr:uid="{27951219-D736-4085-9C4F-1400770C683C}"/>
    <cellStyle name="Comma 2 5 2 3 2 3 2" xfId="35742" xr:uid="{62552A6B-9160-4A5A-9A1B-E693B0D6DF47}"/>
    <cellStyle name="Comma 2 5 2 3 2 3 3" xfId="50626" xr:uid="{8D7C7D11-7261-46C0-A16F-E6D610682C8D}"/>
    <cellStyle name="Comma 2 5 2 3 2 4" xfId="15206" xr:uid="{67E393FA-7F09-4A06-8454-5C92EF16657F}"/>
    <cellStyle name="Comma 2 5 2 3 2 5" xfId="28896" xr:uid="{4EA1B7AB-11AD-4C1C-AE11-D2D5AA7513BC}"/>
    <cellStyle name="Comma 2 5 2 3 2 6" xfId="43780" xr:uid="{1EF65947-6EE5-4963-A5E0-DC5F062638E7}"/>
    <cellStyle name="Comma 2 5 2 3 3" xfId="10070" xr:uid="{3CE1CC77-BFCF-42C8-B24D-E642B5E20C8C}"/>
    <cellStyle name="Comma 2 5 2 3 3 2" xfId="23760" xr:uid="{C19258CB-DF4A-4AED-8732-F6DC0057842A}"/>
    <cellStyle name="Comma 2 5 2 3 3 2 2" xfId="37452" xr:uid="{FC965573-0074-4E45-B447-A336BCB3A29E}"/>
    <cellStyle name="Comma 2 5 2 3 3 2 3" xfId="52336" xr:uid="{F751EDF8-5AE8-4CF9-B12D-82C9E38393A9}"/>
    <cellStyle name="Comma 2 5 2 3 3 3" xfId="16916" xr:uid="{EFB58F42-58AF-4C77-A1D4-3D3D13D79B9F}"/>
    <cellStyle name="Comma 2 5 2 3 3 4" xfId="30606" xr:uid="{EC7F13B7-021F-4A62-A1F9-49D8E0123B2A}"/>
    <cellStyle name="Comma 2 5 2 3 3 5" xfId="45490" xr:uid="{39464ED2-9DCC-4542-917B-8E0389BA3476}"/>
    <cellStyle name="Comma 2 5 2 3 4" xfId="20338" xr:uid="{111E4F1E-C91C-4294-8C7E-9B49B53EDC2B}"/>
    <cellStyle name="Comma 2 5 2 3 4 2" xfId="34030" xr:uid="{0018F284-C6BE-4F72-9A01-3BA8AF4C9445}"/>
    <cellStyle name="Comma 2 5 2 3 4 3" xfId="48914" xr:uid="{B88CF8A7-02DF-4C8C-B038-E5B121DDCEB5}"/>
    <cellStyle name="Comma 2 5 2 3 5" xfId="13494" xr:uid="{9CB0B697-9C23-4DED-85A7-90F67EF3857F}"/>
    <cellStyle name="Comma 2 5 2 3 6" xfId="27184" xr:uid="{E2F9D4A5-598C-4FFC-9F00-9506DDFB0247}"/>
    <cellStyle name="Comma 2 5 2 3 7" xfId="42068" xr:uid="{004AE762-AF5B-435A-81AA-622B4DD7A224}"/>
    <cellStyle name="Comma 2 5 2 4" xfId="6647" xr:uid="{886EA150-1C75-4897-B4F9-C0764F812492}"/>
    <cellStyle name="Comma 2 5 2 4 2" xfId="8361" xr:uid="{7ED37103-0ADA-4C21-B666-63D1C4B0E334}"/>
    <cellStyle name="Comma 2 5 2 4 2 2" xfId="11783" xr:uid="{E6DFEA48-B938-430F-8DD5-F936869E47C6}"/>
    <cellStyle name="Comma 2 5 2 4 2 2 2" xfId="25473" xr:uid="{75674E6C-FB5C-45AE-AB4F-464FDFF98C01}"/>
    <cellStyle name="Comma 2 5 2 4 2 2 2 2" xfId="39165" xr:uid="{0DCA3036-9874-40FA-BDCF-408D403B4B32}"/>
    <cellStyle name="Comma 2 5 2 4 2 2 2 3" xfId="54049" xr:uid="{91E051FB-35E3-4CF4-837B-FA04CE2BE0E6}"/>
    <cellStyle name="Comma 2 5 2 4 2 2 3" xfId="18629" xr:uid="{5912B7C3-E8A9-4D13-82D1-CF7B272B98EA}"/>
    <cellStyle name="Comma 2 5 2 4 2 2 4" xfId="32319" xr:uid="{C16C525B-93AB-4FC4-933D-2A75559C4414}"/>
    <cellStyle name="Comma 2 5 2 4 2 2 5" xfId="47203" xr:uid="{2A09302F-4314-4B80-A30E-C8D5EECC4438}"/>
    <cellStyle name="Comma 2 5 2 4 2 3" xfId="22051" xr:uid="{74E8F407-4570-4F40-9883-1F5B7DD3AF6E}"/>
    <cellStyle name="Comma 2 5 2 4 2 3 2" xfId="35743" xr:uid="{C5826FD3-A804-4573-9187-2E4DAA79433A}"/>
    <cellStyle name="Comma 2 5 2 4 2 3 3" xfId="50627" xr:uid="{856CF497-245E-4EF5-A8DE-AFDBF0C4719F}"/>
    <cellStyle name="Comma 2 5 2 4 2 4" xfId="15207" xr:uid="{3C509ADF-9CFC-4536-A1BA-16A20D3CB177}"/>
    <cellStyle name="Comma 2 5 2 4 2 5" xfId="28897" xr:uid="{520BC8D4-EC67-486D-A7EF-2C34A115C37E}"/>
    <cellStyle name="Comma 2 5 2 4 2 6" xfId="43781" xr:uid="{3CB34A7F-66FF-4AB8-A996-5FCF51D9708A}"/>
    <cellStyle name="Comma 2 5 2 4 3" xfId="10071" xr:uid="{8765AFA7-930F-4666-80E6-1760E99671AC}"/>
    <cellStyle name="Comma 2 5 2 4 3 2" xfId="23761" xr:uid="{EC9E21D1-053F-48AD-A4E3-20B52D4AE8CB}"/>
    <cellStyle name="Comma 2 5 2 4 3 2 2" xfId="37453" xr:uid="{AC69AD49-4CAD-46D1-B2A4-625DBFA898C7}"/>
    <cellStyle name="Comma 2 5 2 4 3 2 3" xfId="52337" xr:uid="{4DE9E963-8A33-4CF9-9EEF-DE992143B83C}"/>
    <cellStyle name="Comma 2 5 2 4 3 3" xfId="16917" xr:uid="{EFF38211-4ADA-482D-8432-E54F9C1D870F}"/>
    <cellStyle name="Comma 2 5 2 4 3 4" xfId="30607" xr:uid="{F80ACB68-2704-43EA-93C8-B941E1E13A5A}"/>
    <cellStyle name="Comma 2 5 2 4 3 5" xfId="45491" xr:uid="{EBBF7EF0-7DC7-4F30-8539-10DBF86AA792}"/>
    <cellStyle name="Comma 2 5 2 4 4" xfId="20339" xr:uid="{F0981575-FF2E-4E29-A751-33A66904C6E9}"/>
    <cellStyle name="Comma 2 5 2 4 4 2" xfId="34031" xr:uid="{421B6F99-1E76-4BB4-ACB9-245425782E5E}"/>
    <cellStyle name="Comma 2 5 2 4 4 3" xfId="48915" xr:uid="{F6BF8EA9-E742-4CDB-9158-26C3BA4E9CFE}"/>
    <cellStyle name="Comma 2 5 2 4 5" xfId="13495" xr:uid="{6AC9814B-AB8E-4453-866C-5CBEB264F0F5}"/>
    <cellStyle name="Comma 2 5 2 4 6" xfId="27185" xr:uid="{9C9A1905-D0FC-45D3-897C-E79BAFE0C275}"/>
    <cellStyle name="Comma 2 5 2 4 7" xfId="42069" xr:uid="{0E984670-AA40-4931-BDE3-41202B2E9023}"/>
    <cellStyle name="Comma 2 5 2 5" xfId="8357" xr:uid="{E51325B7-41E7-4892-A835-9E9C13411511}"/>
    <cellStyle name="Comma 2 5 2 5 2" xfId="11779" xr:uid="{6AEC42A4-82F6-496F-8775-E02F143764F2}"/>
    <cellStyle name="Comma 2 5 2 5 2 2" xfId="25469" xr:uid="{4F79586B-6184-4AB7-9D6E-F18B61D5A986}"/>
    <cellStyle name="Comma 2 5 2 5 2 2 2" xfId="39161" xr:uid="{9E34C700-0BF0-4BDB-BE40-6820668F4981}"/>
    <cellStyle name="Comma 2 5 2 5 2 2 3" xfId="54045" xr:uid="{6906D1A7-757B-4E9B-8C2E-5035FA3387F4}"/>
    <cellStyle name="Comma 2 5 2 5 2 3" xfId="18625" xr:uid="{5324B33C-81B5-4AC5-9DB0-EDDCA4AEF761}"/>
    <cellStyle name="Comma 2 5 2 5 2 4" xfId="32315" xr:uid="{56FD3BC5-F55B-437E-A0A6-5366452F4CED}"/>
    <cellStyle name="Comma 2 5 2 5 2 5" xfId="47199" xr:uid="{3A4C669C-65FC-4C76-921B-790D976B92AB}"/>
    <cellStyle name="Comma 2 5 2 5 3" xfId="22047" xr:uid="{44E5B690-C59C-492B-8F45-0CCA6B867D76}"/>
    <cellStyle name="Comma 2 5 2 5 3 2" xfId="35739" xr:uid="{9EE29AB0-988B-442B-BB92-35CE4A12088D}"/>
    <cellStyle name="Comma 2 5 2 5 3 3" xfId="50623" xr:uid="{4158903A-2997-47B4-99EF-EB2DF0C5DF07}"/>
    <cellStyle name="Comma 2 5 2 5 4" xfId="15203" xr:uid="{122FBACF-1470-41AB-ABBD-8101F5A5814E}"/>
    <cellStyle name="Comma 2 5 2 5 5" xfId="28893" xr:uid="{37B4C2B0-FF1E-402A-81C7-B820D1BBA087}"/>
    <cellStyle name="Comma 2 5 2 5 6" xfId="43777" xr:uid="{07449A70-6C48-4A94-8C0A-D96D094FF5B8}"/>
    <cellStyle name="Comma 2 5 2 6" xfId="10067" xr:uid="{5E0E454D-928C-4536-BF29-FE7040CE4508}"/>
    <cellStyle name="Comma 2 5 2 6 2" xfId="23757" xr:uid="{F0840969-62BB-417F-97B2-81C5E1099732}"/>
    <cellStyle name="Comma 2 5 2 6 2 2" xfId="37449" xr:uid="{ACBBF9BC-C3F8-457B-A686-E3E6C52F5942}"/>
    <cellStyle name="Comma 2 5 2 6 2 3" xfId="52333" xr:uid="{12391ECA-AC8C-4AAB-B6D3-3408FEB7973C}"/>
    <cellStyle name="Comma 2 5 2 6 3" xfId="16913" xr:uid="{4E4D2172-4296-4BC2-8FAC-11359C700844}"/>
    <cellStyle name="Comma 2 5 2 6 4" xfId="30603" xr:uid="{A28477FC-5CAA-430E-A8A5-F825504EA9F9}"/>
    <cellStyle name="Comma 2 5 2 6 5" xfId="45487" xr:uid="{4C8BF0B0-5B2C-49A6-9283-FA49AD1EAE9D}"/>
    <cellStyle name="Comma 2 5 2 7" xfId="20335" xr:uid="{2A662290-7027-40B3-8E48-66B2E2CC6342}"/>
    <cellStyle name="Comma 2 5 2 7 2" xfId="34027" xr:uid="{683CAB1F-5799-4478-87A8-8AB4DD81D5FD}"/>
    <cellStyle name="Comma 2 5 2 7 3" xfId="48911" xr:uid="{A16B389F-21A6-49DE-A844-EE976F118381}"/>
    <cellStyle name="Comma 2 5 2 8" xfId="13491" xr:uid="{EB4C8E64-2D15-4055-B6C5-81167FC8399A}"/>
    <cellStyle name="Comma 2 5 2 9" xfId="27181" xr:uid="{EA0E5FE9-54EA-4C31-AC81-FAA4BDA177E0}"/>
    <cellStyle name="Comma 2 5 3" xfId="6648" xr:uid="{46640237-1233-4451-88EB-61A58CC05129}"/>
    <cellStyle name="Comma 2 5 3 10" xfId="42070" xr:uid="{2995C954-C714-4C9A-892E-9DDB29A01AA5}"/>
    <cellStyle name="Comma 2 5 3 2" xfId="6649" xr:uid="{52EDAA4E-B3EE-4CC0-94F5-B06FC4088C11}"/>
    <cellStyle name="Comma 2 5 3 2 2" xfId="6650" xr:uid="{BD15AAC1-2756-41AA-A4A2-34D0D678757E}"/>
    <cellStyle name="Comma 2 5 3 2 2 2" xfId="8364" xr:uid="{FBE90920-DF89-4F99-A9A2-9393B4D19D52}"/>
    <cellStyle name="Comma 2 5 3 2 2 2 2" xfId="11786" xr:uid="{AB48811C-562B-4150-A4A9-0539FF936664}"/>
    <cellStyle name="Comma 2 5 3 2 2 2 2 2" xfId="25476" xr:uid="{26249CD3-79FA-4E9C-8AFF-5405FFC49430}"/>
    <cellStyle name="Comma 2 5 3 2 2 2 2 2 2" xfId="39168" xr:uid="{E1166169-D6D4-4CA3-BC61-18E695AB508A}"/>
    <cellStyle name="Comma 2 5 3 2 2 2 2 2 3" xfId="54052" xr:uid="{14CAB983-8BFA-4E9F-AF20-0F12E7B7A908}"/>
    <cellStyle name="Comma 2 5 3 2 2 2 2 3" xfId="18632" xr:uid="{DF4EBC78-BC8D-4F98-862D-267124B5225A}"/>
    <cellStyle name="Comma 2 5 3 2 2 2 2 4" xfId="32322" xr:uid="{8FC78E47-23DD-46FF-8425-E9F8A118BC8E}"/>
    <cellStyle name="Comma 2 5 3 2 2 2 2 5" xfId="47206" xr:uid="{7378B874-4BD8-4A45-931C-F9F4B3DF7BA7}"/>
    <cellStyle name="Comma 2 5 3 2 2 2 3" xfId="22054" xr:uid="{070BBC45-EA18-4D17-8B02-C336494D3FEF}"/>
    <cellStyle name="Comma 2 5 3 2 2 2 3 2" xfId="35746" xr:uid="{6D726D05-EC6F-4B08-9F0D-F090A5E5B6F4}"/>
    <cellStyle name="Comma 2 5 3 2 2 2 3 3" xfId="50630" xr:uid="{7F526191-53F4-42ED-A40E-E387A1EED075}"/>
    <cellStyle name="Comma 2 5 3 2 2 2 4" xfId="15210" xr:uid="{E47BA283-EA47-424C-BAA7-13521AA61D73}"/>
    <cellStyle name="Comma 2 5 3 2 2 2 5" xfId="28900" xr:uid="{95670949-BB8A-4E6F-853A-F68C29A0A5B3}"/>
    <cellStyle name="Comma 2 5 3 2 2 2 6" xfId="43784" xr:uid="{AD4B2825-007B-4975-90EB-76323BFABAFE}"/>
    <cellStyle name="Comma 2 5 3 2 2 3" xfId="10074" xr:uid="{EEEA4D44-8568-4246-BDCD-E25FAD585D61}"/>
    <cellStyle name="Comma 2 5 3 2 2 3 2" xfId="23764" xr:uid="{B626CA20-AF36-4087-8EBC-E1D96EC1743C}"/>
    <cellStyle name="Comma 2 5 3 2 2 3 2 2" xfId="37456" xr:uid="{BF70134B-C82A-48E1-A211-F19C9D4A7D7D}"/>
    <cellStyle name="Comma 2 5 3 2 2 3 2 3" xfId="52340" xr:uid="{F77FD0F3-02B9-4CF8-8720-A1E6D92472E1}"/>
    <cellStyle name="Comma 2 5 3 2 2 3 3" xfId="16920" xr:uid="{9793F1D7-5543-4BC3-8306-DF6D43A2452B}"/>
    <cellStyle name="Comma 2 5 3 2 2 3 4" xfId="30610" xr:uid="{0B0290FE-31E7-4151-810F-5FC63592E92A}"/>
    <cellStyle name="Comma 2 5 3 2 2 3 5" xfId="45494" xr:uid="{79D2F058-A0CA-4041-8FA8-790315022545}"/>
    <cellStyle name="Comma 2 5 3 2 2 4" xfId="20342" xr:uid="{9C1A0636-213A-4B25-8209-C4C97B5576B9}"/>
    <cellStyle name="Comma 2 5 3 2 2 4 2" xfId="34034" xr:uid="{4FDDBB2A-573E-4192-A6C8-EC7721143478}"/>
    <cellStyle name="Comma 2 5 3 2 2 4 3" xfId="48918" xr:uid="{61C0C22E-62D8-4152-A1D1-4F46BD41B858}"/>
    <cellStyle name="Comma 2 5 3 2 2 5" xfId="13498" xr:uid="{70662C8A-378E-4F3E-A9E6-95405155A9B1}"/>
    <cellStyle name="Comma 2 5 3 2 2 6" xfId="27188" xr:uid="{68B0ABEB-BBAE-40EA-8A5F-B2C18A78BFCE}"/>
    <cellStyle name="Comma 2 5 3 2 2 7" xfId="42072" xr:uid="{8F19584E-0C26-47AC-B2B5-3D452600C82F}"/>
    <cellStyle name="Comma 2 5 3 2 3" xfId="8363" xr:uid="{5AD8095B-6FAF-4ECB-A6E1-C2603079362F}"/>
    <cellStyle name="Comma 2 5 3 2 3 2" xfId="11785" xr:uid="{DB50277B-4D4F-4480-B96C-75B36233BEBF}"/>
    <cellStyle name="Comma 2 5 3 2 3 2 2" xfId="25475" xr:uid="{3FCF51F9-7796-4610-B102-4EDCFC5794A2}"/>
    <cellStyle name="Comma 2 5 3 2 3 2 2 2" xfId="39167" xr:uid="{CE8672EF-F015-492F-B144-58743566D563}"/>
    <cellStyle name="Comma 2 5 3 2 3 2 2 3" xfId="54051" xr:uid="{FD49F56E-7881-462B-BF91-9DC37CF14CB0}"/>
    <cellStyle name="Comma 2 5 3 2 3 2 3" xfId="18631" xr:uid="{61C1B5D9-32BE-4A85-AF4E-61F9062FAFBC}"/>
    <cellStyle name="Comma 2 5 3 2 3 2 4" xfId="32321" xr:uid="{E5203EF8-04DE-4318-9528-AAFDCABCB19D}"/>
    <cellStyle name="Comma 2 5 3 2 3 2 5" xfId="47205" xr:uid="{48926C3C-F9AF-4BB5-B4FD-83773A149219}"/>
    <cellStyle name="Comma 2 5 3 2 3 3" xfId="22053" xr:uid="{BA115B40-29A6-47F4-B1D3-832E6ECD144F}"/>
    <cellStyle name="Comma 2 5 3 2 3 3 2" xfId="35745" xr:uid="{1C23C487-16C5-4074-85A7-61808F4595F5}"/>
    <cellStyle name="Comma 2 5 3 2 3 3 3" xfId="50629" xr:uid="{77928B49-292E-4FF6-918A-BF2ECB8C7EE1}"/>
    <cellStyle name="Comma 2 5 3 2 3 4" xfId="15209" xr:uid="{083DCA6E-9F28-4B32-99DA-CE83134EF3A5}"/>
    <cellStyle name="Comma 2 5 3 2 3 5" xfId="28899" xr:uid="{ABFC4B49-036F-4FA5-A3EB-EC41CAD278F0}"/>
    <cellStyle name="Comma 2 5 3 2 3 6" xfId="43783" xr:uid="{1652E956-6441-4E0B-B804-2FA6F66C5E4E}"/>
    <cellStyle name="Comma 2 5 3 2 4" xfId="10073" xr:uid="{945F642E-1DC2-46DC-9BD8-70CD1F670224}"/>
    <cellStyle name="Comma 2 5 3 2 4 2" xfId="23763" xr:uid="{810ED704-833B-4AB5-922E-9E5DF098178B}"/>
    <cellStyle name="Comma 2 5 3 2 4 2 2" xfId="37455" xr:uid="{B6E366EC-60F4-45B5-B699-E82373FD1FE4}"/>
    <cellStyle name="Comma 2 5 3 2 4 2 3" xfId="52339" xr:uid="{0185416A-99C7-45C3-BAD5-347A9EC24D4A}"/>
    <cellStyle name="Comma 2 5 3 2 4 3" xfId="16919" xr:uid="{2663D7F9-F57B-4BDF-8B87-9832C908BCCD}"/>
    <cellStyle name="Comma 2 5 3 2 4 4" xfId="30609" xr:uid="{EADBF56F-DFE6-424C-820F-D55E60CC7789}"/>
    <cellStyle name="Comma 2 5 3 2 4 5" xfId="45493" xr:uid="{DBE3F143-88B6-4CFD-AB8A-2FBF31B89DAE}"/>
    <cellStyle name="Comma 2 5 3 2 5" xfId="20341" xr:uid="{E30E7D6C-1985-4181-AE28-FA5968BD088F}"/>
    <cellStyle name="Comma 2 5 3 2 5 2" xfId="34033" xr:uid="{EE8220E4-F462-4575-877E-76C64DB3B070}"/>
    <cellStyle name="Comma 2 5 3 2 5 3" xfId="48917" xr:uid="{61DC7612-4B04-4F77-8862-B41572C0C1B7}"/>
    <cellStyle name="Comma 2 5 3 2 6" xfId="13497" xr:uid="{CF3B15ED-01AD-4C18-9171-1054853C544D}"/>
    <cellStyle name="Comma 2 5 3 2 7" xfId="27187" xr:uid="{EA78B598-D12A-4BF3-9A92-DD51B92F9457}"/>
    <cellStyle name="Comma 2 5 3 2 8" xfId="42071" xr:uid="{A5C4C114-80FF-4464-992C-5F1E8722905D}"/>
    <cellStyle name="Comma 2 5 3 3" xfId="6651" xr:uid="{E8EA7EE6-F82F-4CFF-BA80-BC0AEFB3AEB4}"/>
    <cellStyle name="Comma 2 5 3 3 2" xfId="8365" xr:uid="{05360021-B5D3-4241-B70C-98B5850A7C64}"/>
    <cellStyle name="Comma 2 5 3 3 2 2" xfId="11787" xr:uid="{4184B61C-ECAD-42B5-9C3B-7489BCC70874}"/>
    <cellStyle name="Comma 2 5 3 3 2 2 2" xfId="25477" xr:uid="{2C93CB87-5600-43BA-B5E6-5C66753C56C1}"/>
    <cellStyle name="Comma 2 5 3 3 2 2 2 2" xfId="39169" xr:uid="{E4584B7F-C19D-4B1D-A847-899F69649BBB}"/>
    <cellStyle name="Comma 2 5 3 3 2 2 2 3" xfId="54053" xr:uid="{168E53F8-68F4-4CE6-9BCD-9DADA49B9E4C}"/>
    <cellStyle name="Comma 2 5 3 3 2 2 3" xfId="18633" xr:uid="{3A716CB5-A803-422B-8BDD-B1FDB07B665B}"/>
    <cellStyle name="Comma 2 5 3 3 2 2 4" xfId="32323" xr:uid="{E2BC65DF-AAE6-4E15-A740-A35BE42C6F86}"/>
    <cellStyle name="Comma 2 5 3 3 2 2 5" xfId="47207" xr:uid="{9FB99909-1066-4BA7-BFBA-4D9E39DF7241}"/>
    <cellStyle name="Comma 2 5 3 3 2 3" xfId="22055" xr:uid="{128B246B-5A5C-4383-873A-D9B9DDB90186}"/>
    <cellStyle name="Comma 2 5 3 3 2 3 2" xfId="35747" xr:uid="{63069868-BA2A-4DD0-BD93-AF2EFB9C61F7}"/>
    <cellStyle name="Comma 2 5 3 3 2 3 3" xfId="50631" xr:uid="{8B621AD4-9679-4053-B70B-5B083354F32A}"/>
    <cellStyle name="Comma 2 5 3 3 2 4" xfId="15211" xr:uid="{A0086E8A-4E78-492B-9818-6E9A9AF01E37}"/>
    <cellStyle name="Comma 2 5 3 3 2 5" xfId="28901" xr:uid="{C2D1C29B-F29F-458C-A4FF-70FC75427601}"/>
    <cellStyle name="Comma 2 5 3 3 2 6" xfId="43785" xr:uid="{4A27CEC8-271F-4E82-90AB-E6F3507C782A}"/>
    <cellStyle name="Comma 2 5 3 3 3" xfId="10075" xr:uid="{47F4F310-5643-4C50-8A15-6B268EFBEBBC}"/>
    <cellStyle name="Comma 2 5 3 3 3 2" xfId="23765" xr:uid="{EE2A43D7-C063-474F-96E1-D8B661A2040F}"/>
    <cellStyle name="Comma 2 5 3 3 3 2 2" xfId="37457" xr:uid="{AB521F62-F25F-40D5-BB5C-137E67987B41}"/>
    <cellStyle name="Comma 2 5 3 3 3 2 3" xfId="52341" xr:uid="{E410BB88-8CBA-4E58-948F-771197674D9E}"/>
    <cellStyle name="Comma 2 5 3 3 3 3" xfId="16921" xr:uid="{2A007ECA-640D-4C2B-8D76-BE7DECF6EA03}"/>
    <cellStyle name="Comma 2 5 3 3 3 4" xfId="30611" xr:uid="{2EFDAC62-F52B-45A8-9B8B-508A810EC279}"/>
    <cellStyle name="Comma 2 5 3 3 3 5" xfId="45495" xr:uid="{656484E3-22F1-42C9-A39F-49C2478AC07B}"/>
    <cellStyle name="Comma 2 5 3 3 4" xfId="20343" xr:uid="{94A67B97-A8D6-4775-A068-54FC05319DE8}"/>
    <cellStyle name="Comma 2 5 3 3 4 2" xfId="34035" xr:uid="{6D256B8F-FDBC-4C3C-8DA3-01485E28D5E2}"/>
    <cellStyle name="Comma 2 5 3 3 4 3" xfId="48919" xr:uid="{12217266-447E-4D90-91D1-1E973EEF0C14}"/>
    <cellStyle name="Comma 2 5 3 3 5" xfId="13499" xr:uid="{A733BE28-0771-473D-BEEF-7B53441809E0}"/>
    <cellStyle name="Comma 2 5 3 3 6" xfId="27189" xr:uid="{9F18F740-B91E-4C40-A7FD-D9A5A117175F}"/>
    <cellStyle name="Comma 2 5 3 3 7" xfId="42073" xr:uid="{FC2A90C5-455B-4A69-B305-3DE8779E58B3}"/>
    <cellStyle name="Comma 2 5 3 4" xfId="6652" xr:uid="{36B29149-4C7E-4205-AC59-207D684B27C3}"/>
    <cellStyle name="Comma 2 5 3 4 2" xfId="8366" xr:uid="{BFEF9DD4-A060-493D-B1A9-09908395CF57}"/>
    <cellStyle name="Comma 2 5 3 4 2 2" xfId="11788" xr:uid="{B2B75163-0519-4C65-9E1B-9B61A34BB29A}"/>
    <cellStyle name="Comma 2 5 3 4 2 2 2" xfId="25478" xr:uid="{EB510A46-5E52-407D-938B-7607A01A6CD5}"/>
    <cellStyle name="Comma 2 5 3 4 2 2 2 2" xfId="39170" xr:uid="{8B00A02B-0409-4DCF-ADB8-B6EFE404AFF3}"/>
    <cellStyle name="Comma 2 5 3 4 2 2 2 3" xfId="54054" xr:uid="{DF5FF5FF-5DB4-4778-B80C-B24F6441E45A}"/>
    <cellStyle name="Comma 2 5 3 4 2 2 3" xfId="18634" xr:uid="{D042852F-A521-491E-9B46-C40A7371166F}"/>
    <cellStyle name="Comma 2 5 3 4 2 2 4" xfId="32324" xr:uid="{80A03445-AF27-462C-8E8B-5053BC24DB52}"/>
    <cellStyle name="Comma 2 5 3 4 2 2 5" xfId="47208" xr:uid="{4C62B685-E6F8-4CB4-BD48-D05103D771A5}"/>
    <cellStyle name="Comma 2 5 3 4 2 3" xfId="22056" xr:uid="{02FFB3AE-618F-405B-86D2-692CCE96D79A}"/>
    <cellStyle name="Comma 2 5 3 4 2 3 2" xfId="35748" xr:uid="{C8F8471B-6863-41A2-9162-47C49AAC4704}"/>
    <cellStyle name="Comma 2 5 3 4 2 3 3" xfId="50632" xr:uid="{71C75245-540F-4244-98D5-BB61DC9630EC}"/>
    <cellStyle name="Comma 2 5 3 4 2 4" xfId="15212" xr:uid="{521DE0A4-520B-403D-9C81-62E761A5FA54}"/>
    <cellStyle name="Comma 2 5 3 4 2 5" xfId="28902" xr:uid="{333F03E2-0446-46A5-87E9-B8A339A0E20A}"/>
    <cellStyle name="Comma 2 5 3 4 2 6" xfId="43786" xr:uid="{A3737155-E29E-4D91-97A5-6C418F95A9DB}"/>
    <cellStyle name="Comma 2 5 3 4 3" xfId="10076" xr:uid="{D8863E37-9D53-4423-9B6B-F08EAB51DB3F}"/>
    <cellStyle name="Comma 2 5 3 4 3 2" xfId="23766" xr:uid="{8AE07969-2018-43DC-A7B7-8294A652B620}"/>
    <cellStyle name="Comma 2 5 3 4 3 2 2" xfId="37458" xr:uid="{E6D38FFC-E7C8-4D86-BAE8-FA726C4CA2C9}"/>
    <cellStyle name="Comma 2 5 3 4 3 2 3" xfId="52342" xr:uid="{6CF06259-8079-458B-9ABD-F1C565B8B9D8}"/>
    <cellStyle name="Comma 2 5 3 4 3 3" xfId="16922" xr:uid="{C5F5BD7C-CFBA-4232-A244-E136D9D60B09}"/>
    <cellStyle name="Comma 2 5 3 4 3 4" xfId="30612" xr:uid="{AB527A98-EDEF-4650-ADDA-97202281DAF4}"/>
    <cellStyle name="Comma 2 5 3 4 3 5" xfId="45496" xr:uid="{E1AF75B9-F3D4-46DE-966A-49639371AA79}"/>
    <cellStyle name="Comma 2 5 3 4 4" xfId="20344" xr:uid="{5CD7815C-7123-411A-BB05-70B24C4326BD}"/>
    <cellStyle name="Comma 2 5 3 4 4 2" xfId="34036" xr:uid="{1F15ABBD-194E-49A4-9DD7-6157E4FFDD38}"/>
    <cellStyle name="Comma 2 5 3 4 4 3" xfId="48920" xr:uid="{3EC46F15-C775-43A9-ACA5-FCC1364F3CB6}"/>
    <cellStyle name="Comma 2 5 3 4 5" xfId="13500" xr:uid="{F180A777-05FB-421B-8D2E-ED688C5BD792}"/>
    <cellStyle name="Comma 2 5 3 4 6" xfId="27190" xr:uid="{F7F7BC9C-F870-4AEA-9520-25BBCAFDDAD1}"/>
    <cellStyle name="Comma 2 5 3 4 7" xfId="42074" xr:uid="{15F90CE7-2A28-4088-99E9-9229579F6C4B}"/>
    <cellStyle name="Comma 2 5 3 5" xfId="8362" xr:uid="{73B806C9-2E49-46C6-9032-FCD3A8092BB7}"/>
    <cellStyle name="Comma 2 5 3 5 2" xfId="11784" xr:uid="{5F676089-0695-4D6E-87AA-4A8F50266EB1}"/>
    <cellStyle name="Comma 2 5 3 5 2 2" xfId="25474" xr:uid="{360B4D01-7471-4754-AAEA-D3DEFF9AB739}"/>
    <cellStyle name="Comma 2 5 3 5 2 2 2" xfId="39166" xr:uid="{0D1679FA-23C5-4313-B627-FEFC739EB66C}"/>
    <cellStyle name="Comma 2 5 3 5 2 2 3" xfId="54050" xr:uid="{7D8E641A-8E8C-4425-BF94-43561F79D5FD}"/>
    <cellStyle name="Comma 2 5 3 5 2 3" xfId="18630" xr:uid="{532351BC-E614-40FE-9651-38BA0B5798B2}"/>
    <cellStyle name="Comma 2 5 3 5 2 4" xfId="32320" xr:uid="{BD0CE601-19D8-4406-ABA4-41E1C2A56F53}"/>
    <cellStyle name="Comma 2 5 3 5 2 5" xfId="47204" xr:uid="{AF439C8E-E295-4314-A237-2AFD5CD1C02B}"/>
    <cellStyle name="Comma 2 5 3 5 3" xfId="22052" xr:uid="{D7C4F79C-3D5B-4E05-914B-1B2E0651B069}"/>
    <cellStyle name="Comma 2 5 3 5 3 2" xfId="35744" xr:uid="{82C62A72-10FE-4843-A33A-0C086E27E756}"/>
    <cellStyle name="Comma 2 5 3 5 3 3" xfId="50628" xr:uid="{3FA1A049-3441-4A9A-8F26-C13F2055ACB0}"/>
    <cellStyle name="Comma 2 5 3 5 4" xfId="15208" xr:uid="{B3DEF0F3-DE88-4A37-B4A6-CAADC5B0C9AD}"/>
    <cellStyle name="Comma 2 5 3 5 5" xfId="28898" xr:uid="{7D5B90EE-1538-4222-83E3-3C7ACC30371B}"/>
    <cellStyle name="Comma 2 5 3 5 6" xfId="43782" xr:uid="{2BDD2F9D-6418-44BA-B3A0-FA6DA8E1D9F3}"/>
    <cellStyle name="Comma 2 5 3 6" xfId="10072" xr:uid="{5C61A403-FD9F-424E-A80E-DA79BC906FF4}"/>
    <cellStyle name="Comma 2 5 3 6 2" xfId="23762" xr:uid="{5925EDB8-7395-48DF-9F0E-AFF1E83D7992}"/>
    <cellStyle name="Comma 2 5 3 6 2 2" xfId="37454" xr:uid="{C0B71F2C-79E7-46BC-9B2D-B11127A92C40}"/>
    <cellStyle name="Comma 2 5 3 6 2 3" xfId="52338" xr:uid="{44E3B60B-17B3-427F-9FE7-0053990B9365}"/>
    <cellStyle name="Comma 2 5 3 6 3" xfId="16918" xr:uid="{041D2687-A11F-402F-896D-907D448F143E}"/>
    <cellStyle name="Comma 2 5 3 6 4" xfId="30608" xr:uid="{FEE3537D-E921-4B87-9014-6265C71774AD}"/>
    <cellStyle name="Comma 2 5 3 6 5" xfId="45492" xr:uid="{1E2BDE6E-AB50-4EC9-BD8D-D86B7489BA28}"/>
    <cellStyle name="Comma 2 5 3 7" xfId="20340" xr:uid="{3F68CF8A-E57A-4354-9702-F5EAE166E7AB}"/>
    <cellStyle name="Comma 2 5 3 7 2" xfId="34032" xr:uid="{294040B0-C2B4-41CC-928A-F993E71C4716}"/>
    <cellStyle name="Comma 2 5 3 7 3" xfId="48916" xr:uid="{C4F0BA07-E8EA-4178-A9AC-2CE65EB93DF6}"/>
    <cellStyle name="Comma 2 5 3 8" xfId="13496" xr:uid="{B4ADF9E1-74AE-4FC4-B3FE-57A4C6FC2DD6}"/>
    <cellStyle name="Comma 2 5 3 9" xfId="27186" xr:uid="{1B549589-82D2-437D-BFF0-D433C131F6F9}"/>
    <cellStyle name="Comma 2 5 4" xfId="6653" xr:uid="{C83B734B-30A9-4FCE-A406-A4729A606230}"/>
    <cellStyle name="Comma 2 5 4 2" xfId="6654" xr:uid="{CFE43C44-ABAA-4A1E-9F0E-39710A844E0E}"/>
    <cellStyle name="Comma 2 5 4 2 2" xfId="8368" xr:uid="{944D87C5-BB69-4AF5-B9DA-681738EE4C62}"/>
    <cellStyle name="Comma 2 5 4 2 2 2" xfId="11790" xr:uid="{2A68E99E-2352-482E-A83E-295C5408B37F}"/>
    <cellStyle name="Comma 2 5 4 2 2 2 2" xfId="25480" xr:uid="{99789A63-CA69-4F3D-A55B-413A6A75D95F}"/>
    <cellStyle name="Comma 2 5 4 2 2 2 2 2" xfId="39172" xr:uid="{60E1DB6F-F449-4BDF-B7AD-AA421CEA8A47}"/>
    <cellStyle name="Comma 2 5 4 2 2 2 2 3" xfId="54056" xr:uid="{F0CD0726-0F0C-4ED1-B668-B8927D051092}"/>
    <cellStyle name="Comma 2 5 4 2 2 2 3" xfId="18636" xr:uid="{2C66B095-4207-4AAD-8EC2-55587B644036}"/>
    <cellStyle name="Comma 2 5 4 2 2 2 4" xfId="32326" xr:uid="{243C91C5-324C-4560-9B1F-5AB561568BB9}"/>
    <cellStyle name="Comma 2 5 4 2 2 2 5" xfId="47210" xr:uid="{1B3C1489-7601-4BFD-9D97-67E1E8D9F1CF}"/>
    <cellStyle name="Comma 2 5 4 2 2 3" xfId="22058" xr:uid="{AC8A77BB-14F9-4513-8DE9-95955315A18F}"/>
    <cellStyle name="Comma 2 5 4 2 2 3 2" xfId="35750" xr:uid="{0BEA3BC3-E7A3-418C-BBE0-ECBED477455D}"/>
    <cellStyle name="Comma 2 5 4 2 2 3 3" xfId="50634" xr:uid="{F7C8C5DA-90CF-44BD-9233-3BA379D37237}"/>
    <cellStyle name="Comma 2 5 4 2 2 4" xfId="15214" xr:uid="{0327B59E-46C0-4819-8280-5F740BD4F3EE}"/>
    <cellStyle name="Comma 2 5 4 2 2 5" xfId="28904" xr:uid="{E7F3D790-41F3-43A6-95E4-839579CD2D28}"/>
    <cellStyle name="Comma 2 5 4 2 2 6" xfId="43788" xr:uid="{FFEE9D82-0767-4373-AFE5-5C6B221D2F92}"/>
    <cellStyle name="Comma 2 5 4 2 3" xfId="10078" xr:uid="{53661EE4-C8EB-41BC-B0C9-2436EBFE8B62}"/>
    <cellStyle name="Comma 2 5 4 2 3 2" xfId="23768" xr:uid="{FFF73662-B0AE-4A63-9462-BF9B8D8E8238}"/>
    <cellStyle name="Comma 2 5 4 2 3 2 2" xfId="37460" xr:uid="{F9194BDB-6AA0-4752-A25C-55DD59CAA085}"/>
    <cellStyle name="Comma 2 5 4 2 3 2 3" xfId="52344" xr:uid="{14C81848-8F28-431D-BD98-B4733A005E87}"/>
    <cellStyle name="Comma 2 5 4 2 3 3" xfId="16924" xr:uid="{C8B78070-C9F8-4B8B-A6F5-CAD9B584D3BA}"/>
    <cellStyle name="Comma 2 5 4 2 3 4" xfId="30614" xr:uid="{CCA100E5-8DAD-46A1-A125-2CF2795F5B82}"/>
    <cellStyle name="Comma 2 5 4 2 3 5" xfId="45498" xr:uid="{4ABC563A-D14E-4874-BCEC-924AE9E84AA1}"/>
    <cellStyle name="Comma 2 5 4 2 4" xfId="20346" xr:uid="{F0A35045-2007-47BC-BDB4-68B60ABACC31}"/>
    <cellStyle name="Comma 2 5 4 2 4 2" xfId="34038" xr:uid="{8D853E5B-7B70-4A0B-9C07-5E25390759FB}"/>
    <cellStyle name="Comma 2 5 4 2 4 3" xfId="48922" xr:uid="{CCA561C7-504F-422A-95DC-814635ECF304}"/>
    <cellStyle name="Comma 2 5 4 2 5" xfId="13502" xr:uid="{55788656-E885-41F5-9E67-83555D6201D8}"/>
    <cellStyle name="Comma 2 5 4 2 6" xfId="27192" xr:uid="{C106B6B8-0E7C-4B55-91CC-1DE382DFD2AE}"/>
    <cellStyle name="Comma 2 5 4 2 7" xfId="42076" xr:uid="{EA3E2755-7815-4B99-B73F-145469680CC8}"/>
    <cellStyle name="Comma 2 5 4 3" xfId="8367" xr:uid="{0AA948F9-B7AE-4D26-A154-CB6CCE13115F}"/>
    <cellStyle name="Comma 2 5 4 3 2" xfId="11789" xr:uid="{C0796717-E15A-4FBB-AD73-4959B73D4980}"/>
    <cellStyle name="Comma 2 5 4 3 2 2" xfId="25479" xr:uid="{96FF2EB3-4173-4F36-9A07-B439D9E14FA2}"/>
    <cellStyle name="Comma 2 5 4 3 2 2 2" xfId="39171" xr:uid="{052D454C-E71E-46C9-9ECB-E8E8C4E76D85}"/>
    <cellStyle name="Comma 2 5 4 3 2 2 3" xfId="54055" xr:uid="{B3B3B14E-4195-4813-B5DC-0D006287A098}"/>
    <cellStyle name="Comma 2 5 4 3 2 3" xfId="18635" xr:uid="{75D425A5-9E56-4D3F-91B1-C0E4D08DB1B9}"/>
    <cellStyle name="Comma 2 5 4 3 2 4" xfId="32325" xr:uid="{CC310867-3E62-43E8-A653-236677EDAD0B}"/>
    <cellStyle name="Comma 2 5 4 3 2 5" xfId="47209" xr:uid="{7BA8C371-0919-4530-9E8E-BE74CBA7CB5C}"/>
    <cellStyle name="Comma 2 5 4 3 3" xfId="22057" xr:uid="{D16B3ED8-0E94-4F9B-A09C-DF9A307D8BAD}"/>
    <cellStyle name="Comma 2 5 4 3 3 2" xfId="35749" xr:uid="{4A13DE7A-7D54-4025-A3E5-C779A98EF98F}"/>
    <cellStyle name="Comma 2 5 4 3 3 3" xfId="50633" xr:uid="{DF7803C3-007D-4B33-877A-4877BF7C2104}"/>
    <cellStyle name="Comma 2 5 4 3 4" xfId="15213" xr:uid="{5B65B083-17F7-4F17-9CE5-D85E9FE91981}"/>
    <cellStyle name="Comma 2 5 4 3 5" xfId="28903" xr:uid="{CB2A545E-2309-43D2-B36E-51E96816C435}"/>
    <cellStyle name="Comma 2 5 4 3 6" xfId="43787" xr:uid="{466292DE-2AA4-4ABF-A30B-C1D4A2F7E889}"/>
    <cellStyle name="Comma 2 5 4 4" xfId="10077" xr:uid="{06B8B5CC-C080-4ADF-89A0-1B0CE3D2BFCC}"/>
    <cellStyle name="Comma 2 5 4 4 2" xfId="23767" xr:uid="{20081FE3-58BF-4C78-9B54-94AC3BFF095C}"/>
    <cellStyle name="Comma 2 5 4 4 2 2" xfId="37459" xr:uid="{2689E0D4-8397-481B-84FE-B86DD797D7C9}"/>
    <cellStyle name="Comma 2 5 4 4 2 3" xfId="52343" xr:uid="{770A5125-98DC-4233-8162-840662F23B11}"/>
    <cellStyle name="Comma 2 5 4 4 3" xfId="16923" xr:uid="{FE9E839F-A745-434B-A99B-CE261230B459}"/>
    <cellStyle name="Comma 2 5 4 4 4" xfId="30613" xr:uid="{CE818CE3-200A-4168-A0C0-A8DAA56664FC}"/>
    <cellStyle name="Comma 2 5 4 4 5" xfId="45497" xr:uid="{2E4197DC-B252-44BB-8266-EF64CC8E41F3}"/>
    <cellStyle name="Comma 2 5 4 5" xfId="20345" xr:uid="{4CEE98A9-FAA0-4CBB-9314-BCE346D6D931}"/>
    <cellStyle name="Comma 2 5 4 5 2" xfId="34037" xr:uid="{5ACB1DE9-6A08-4671-9EBF-DA166DC15153}"/>
    <cellStyle name="Comma 2 5 4 5 3" xfId="48921" xr:uid="{30AED0D8-C8CB-4714-8252-463F45EB8A96}"/>
    <cellStyle name="Comma 2 5 4 6" xfId="13501" xr:uid="{C6F3BFD6-7B3F-4EF1-B691-E7B87AFFE243}"/>
    <cellStyle name="Comma 2 5 4 7" xfId="27191" xr:uid="{FB8FF567-B8E3-4A17-8E6C-F030706AF735}"/>
    <cellStyle name="Comma 2 5 4 8" xfId="42075" xr:uid="{A16D6CDA-F6B5-4922-B675-AE85FB3EE2C1}"/>
    <cellStyle name="Comma 2 5 5" xfId="6655" xr:uid="{4B27EA8B-4440-4BFA-97E3-9AAA402F4A0D}"/>
    <cellStyle name="Comma 2 5 5 2" xfId="8369" xr:uid="{CC774EAA-68E9-48D1-B82A-B4133A907012}"/>
    <cellStyle name="Comma 2 5 5 2 2" xfId="11791" xr:uid="{17B08A41-9067-43AB-8701-D4B343381BBD}"/>
    <cellStyle name="Comma 2 5 5 2 2 2" xfId="25481" xr:uid="{3A0E1AA7-1E93-4BDB-A1E1-907144C8CD7C}"/>
    <cellStyle name="Comma 2 5 5 2 2 2 2" xfId="39173" xr:uid="{A0037F46-9003-44D7-8C55-4F0735838166}"/>
    <cellStyle name="Comma 2 5 5 2 2 2 3" xfId="54057" xr:uid="{79A7414D-9707-40A3-9004-9CE9B034C57B}"/>
    <cellStyle name="Comma 2 5 5 2 2 3" xfId="18637" xr:uid="{25BCC647-627E-4CC5-9298-258EA37B5EB3}"/>
    <cellStyle name="Comma 2 5 5 2 2 4" xfId="32327" xr:uid="{E31B9CF6-760B-4833-868F-544887A599D8}"/>
    <cellStyle name="Comma 2 5 5 2 2 5" xfId="47211" xr:uid="{C01DCC6C-3186-42F3-8837-03E31CE19510}"/>
    <cellStyle name="Comma 2 5 5 2 3" xfId="22059" xr:uid="{3447E245-C64B-4666-B33F-04E116BDB732}"/>
    <cellStyle name="Comma 2 5 5 2 3 2" xfId="35751" xr:uid="{A6CB59E1-D598-4F82-8093-6B770CF7D980}"/>
    <cellStyle name="Comma 2 5 5 2 3 3" xfId="50635" xr:uid="{5A26A54A-A0C6-49A6-A471-884EEA38CE70}"/>
    <cellStyle name="Comma 2 5 5 2 4" xfId="15215" xr:uid="{B63198DE-1462-4A16-AEBB-3EF2DB2C9C0E}"/>
    <cellStyle name="Comma 2 5 5 2 5" xfId="28905" xr:uid="{F53831AF-05AA-48E3-99E1-0BC79BE2C757}"/>
    <cellStyle name="Comma 2 5 5 2 6" xfId="43789" xr:uid="{C6F79D63-B5D3-41A3-AD74-F038730D5125}"/>
    <cellStyle name="Comma 2 5 5 3" xfId="10079" xr:uid="{68E36700-4410-450F-9AB2-5765ADCA712E}"/>
    <cellStyle name="Comma 2 5 5 3 2" xfId="23769" xr:uid="{970D325D-E690-442E-9252-A78E19686EFA}"/>
    <cellStyle name="Comma 2 5 5 3 2 2" xfId="37461" xr:uid="{6688D727-87FC-4749-B8B6-FBF3EB523B60}"/>
    <cellStyle name="Comma 2 5 5 3 2 3" xfId="52345" xr:uid="{39BC1817-0FE6-4D6F-B287-09C7507E3790}"/>
    <cellStyle name="Comma 2 5 5 3 3" xfId="16925" xr:uid="{7EE7EF1D-064A-4F25-872F-358FF81C12F0}"/>
    <cellStyle name="Comma 2 5 5 3 4" xfId="30615" xr:uid="{A0E1A164-C81C-4229-93BA-080422B5B0CB}"/>
    <cellStyle name="Comma 2 5 5 3 5" xfId="45499" xr:uid="{22D4B240-D075-44D9-8383-F6841A2075DE}"/>
    <cellStyle name="Comma 2 5 5 4" xfId="20347" xr:uid="{CC1ACD64-3D14-4BB6-904E-B582B8DCBD80}"/>
    <cellStyle name="Comma 2 5 5 4 2" xfId="34039" xr:uid="{29237504-F712-4BEE-91C8-72A49A8A2E25}"/>
    <cellStyle name="Comma 2 5 5 4 3" xfId="48923" xr:uid="{2DC6E00D-0FAE-4A9E-ADE3-DB6F6A10833D}"/>
    <cellStyle name="Comma 2 5 5 5" xfId="13503" xr:uid="{F5B9D3A5-D2D8-4115-8BD9-4702B0F1C2CD}"/>
    <cellStyle name="Comma 2 5 5 6" xfId="27193" xr:uid="{55CC5EB5-F55C-4AE0-9DFB-58996A106320}"/>
    <cellStyle name="Comma 2 5 5 7" xfId="42077" xr:uid="{2B40A6B8-80D7-48E9-854E-49366CA5B4A7}"/>
    <cellStyle name="Comma 2 5 6" xfId="6656" xr:uid="{20D51DD4-EF89-4B21-A85E-A1B7EC3D0911}"/>
    <cellStyle name="Comma 2 5 6 2" xfId="8370" xr:uid="{0C00A599-8CF2-40E9-9D92-3F18A510C748}"/>
    <cellStyle name="Comma 2 5 6 2 2" xfId="11792" xr:uid="{466B4247-A8BC-4132-8C75-6232C72EA155}"/>
    <cellStyle name="Comma 2 5 6 2 2 2" xfId="25482" xr:uid="{F1D9F8C0-8ACE-4FB7-B276-C50F21B7CDC2}"/>
    <cellStyle name="Comma 2 5 6 2 2 2 2" xfId="39174" xr:uid="{56D9B092-B34F-4381-B15A-0AD78D84C5A7}"/>
    <cellStyle name="Comma 2 5 6 2 2 2 3" xfId="54058" xr:uid="{F63F7BC0-80ED-4F83-A502-3E7709182CAC}"/>
    <cellStyle name="Comma 2 5 6 2 2 3" xfId="18638" xr:uid="{7AD0D4CB-23DD-43B9-8FB8-7201159ABC92}"/>
    <cellStyle name="Comma 2 5 6 2 2 4" xfId="32328" xr:uid="{0FA56444-1E46-4289-9015-5666877169FF}"/>
    <cellStyle name="Comma 2 5 6 2 2 5" xfId="47212" xr:uid="{23466383-5582-4033-BE88-EFA3C8DF4757}"/>
    <cellStyle name="Comma 2 5 6 2 3" xfId="22060" xr:uid="{63F6807E-5B4F-4BD6-9731-93C7E27C4091}"/>
    <cellStyle name="Comma 2 5 6 2 3 2" xfId="35752" xr:uid="{ED1947D8-D1DF-41C5-92BB-3E2BF0B937C3}"/>
    <cellStyle name="Comma 2 5 6 2 3 3" xfId="50636" xr:uid="{F4CA57F6-586F-415C-B3F9-C4EBD7DCEECF}"/>
    <cellStyle name="Comma 2 5 6 2 4" xfId="15216" xr:uid="{1BFD34DD-49E2-4104-B8F8-F60C76B987A6}"/>
    <cellStyle name="Comma 2 5 6 2 5" xfId="28906" xr:uid="{94F9BD4F-83A8-4E0D-B9A5-417A5464383E}"/>
    <cellStyle name="Comma 2 5 6 2 6" xfId="43790" xr:uid="{455043CF-1D43-455E-A031-A7BAB97C5A4E}"/>
    <cellStyle name="Comma 2 5 6 3" xfId="10080" xr:uid="{885DEA3B-BAE9-41E3-BFD8-84487F3176AB}"/>
    <cellStyle name="Comma 2 5 6 3 2" xfId="23770" xr:uid="{E5A11F33-CFA8-436D-A3D8-755B45EA3D32}"/>
    <cellStyle name="Comma 2 5 6 3 2 2" xfId="37462" xr:uid="{99E60F70-41AE-4B4B-8279-B4803B74EEBE}"/>
    <cellStyle name="Comma 2 5 6 3 2 3" xfId="52346" xr:uid="{CCD7269F-0961-4F0C-8409-FC4239951223}"/>
    <cellStyle name="Comma 2 5 6 3 3" xfId="16926" xr:uid="{7930120C-5EFF-4738-9BB0-93355A85A4A0}"/>
    <cellStyle name="Comma 2 5 6 3 4" xfId="30616" xr:uid="{E90B2337-CF2D-4E28-85A4-738E59592EA2}"/>
    <cellStyle name="Comma 2 5 6 3 5" xfId="45500" xr:uid="{BFCDCD23-5F0D-4069-AA60-C8773E235684}"/>
    <cellStyle name="Comma 2 5 6 4" xfId="20348" xr:uid="{A872827B-3A8B-4EF5-A5DE-93F5F8C6D6E1}"/>
    <cellStyle name="Comma 2 5 6 4 2" xfId="34040" xr:uid="{8FB0F8CE-20B6-4A90-A772-11B63502666A}"/>
    <cellStyle name="Comma 2 5 6 4 3" xfId="48924" xr:uid="{FEDB86A1-BC69-47AC-A057-A8625508FBB0}"/>
    <cellStyle name="Comma 2 5 6 5" xfId="13504" xr:uid="{8B7EB370-FDF3-4CCB-B9DB-9F911E7DD7C6}"/>
    <cellStyle name="Comma 2 5 6 6" xfId="27194" xr:uid="{257378DC-388D-4C0C-B9A7-DA51A49360DF}"/>
    <cellStyle name="Comma 2 5 6 7" xfId="42078" xr:uid="{B71BDC77-2EFA-4AD5-8AAC-1F23FAC82B4E}"/>
    <cellStyle name="Comma 2 5 7" xfId="8356" xr:uid="{F49D9D90-80D4-4509-8211-9F498115EA9A}"/>
    <cellStyle name="Comma 2 5 7 2" xfId="11778" xr:uid="{92E72CF7-F645-43D5-B738-AED9A3784EC6}"/>
    <cellStyle name="Comma 2 5 7 2 2" xfId="25468" xr:uid="{7274328B-DA0F-4BD3-8993-347DDC53AB08}"/>
    <cellStyle name="Comma 2 5 7 2 2 2" xfId="39160" xr:uid="{4C9D80FA-5D65-4EB5-88CF-594BDED9C407}"/>
    <cellStyle name="Comma 2 5 7 2 2 3" xfId="54044" xr:uid="{10175CE1-82E9-480D-985E-2296F5867793}"/>
    <cellStyle name="Comma 2 5 7 2 3" xfId="18624" xr:uid="{E39320C8-C5EA-4539-8B7C-4FB978661C7F}"/>
    <cellStyle name="Comma 2 5 7 2 4" xfId="32314" xr:uid="{C28811ED-AC0F-4A83-8459-05BA150FBF9D}"/>
    <cellStyle name="Comma 2 5 7 2 5" xfId="47198" xr:uid="{C031B860-205D-4C7A-B0C1-CCA088CF5934}"/>
    <cellStyle name="Comma 2 5 7 3" xfId="22046" xr:uid="{D6EEFF85-5884-4D08-B572-7243A251377D}"/>
    <cellStyle name="Comma 2 5 7 3 2" xfId="35738" xr:uid="{BC623864-F635-4342-895E-E337970F1F2C}"/>
    <cellStyle name="Comma 2 5 7 3 3" xfId="50622" xr:uid="{2519BFB6-4BE2-4E09-A349-88DED548F2CE}"/>
    <cellStyle name="Comma 2 5 7 4" xfId="15202" xr:uid="{B833CE8A-0599-48D1-B7B6-EB1D74FD44AD}"/>
    <cellStyle name="Comma 2 5 7 5" xfId="28892" xr:uid="{B2E2F112-85F6-4828-9A22-227ADE5E7DFD}"/>
    <cellStyle name="Comma 2 5 7 6" xfId="43776" xr:uid="{6DCAA093-3087-40BF-8779-F31DBE1E508A}"/>
    <cellStyle name="Comma 2 5 8" xfId="10066" xr:uid="{5DFC7458-8C74-495D-BA47-039EC7A72CAA}"/>
    <cellStyle name="Comma 2 5 8 2" xfId="23756" xr:uid="{1C4472D4-743D-4634-8502-694A2611E7F3}"/>
    <cellStyle name="Comma 2 5 8 2 2" xfId="37448" xr:uid="{AF243D2A-2631-4FE5-9750-5EB298D5D4DC}"/>
    <cellStyle name="Comma 2 5 8 2 3" xfId="52332" xr:uid="{95397948-4279-4895-8FA8-41CE96AB8C5F}"/>
    <cellStyle name="Comma 2 5 8 3" xfId="16912" xr:uid="{BADC225E-69BF-4B9F-BA57-3B4BED9DD72F}"/>
    <cellStyle name="Comma 2 5 8 4" xfId="30602" xr:uid="{748BF19B-F568-433E-882E-D2DBC5452D0A}"/>
    <cellStyle name="Comma 2 5 8 5" xfId="45486" xr:uid="{D1FD6EE5-EBDB-40A2-84B0-F8322B4968FF}"/>
    <cellStyle name="Comma 2 5 9" xfId="20334" xr:uid="{AF6FBB52-29E2-4274-AAC7-28F14206BCA7}"/>
    <cellStyle name="Comma 2 5 9 2" xfId="34026" xr:uid="{52BB89C2-A58E-4B2A-AA28-6CE153E49FF3}"/>
    <cellStyle name="Comma 2 5 9 3" xfId="48910" xr:uid="{A07161A5-707D-4DCE-9B33-FDBC31C37EC2}"/>
    <cellStyle name="Comma 2 6" xfId="6657" xr:uid="{7672EC55-BD42-4569-8530-321547DD61AB}"/>
    <cellStyle name="Comma 2 6 10" xfId="42079" xr:uid="{5609E6D8-2F08-4C3D-A1EB-15D40DD9C95A}"/>
    <cellStyle name="Comma 2 6 2" xfId="6658" xr:uid="{CA818D0F-4964-4330-862C-020A96490B92}"/>
    <cellStyle name="Comma 2 6 2 2" xfId="6659" xr:uid="{C5D3DD43-D9A3-4798-AA9D-55549A0FE8A4}"/>
    <cellStyle name="Comma 2 6 2 2 2" xfId="8373" xr:uid="{56E44989-EE1B-4E3E-A1A3-28621BAC1B21}"/>
    <cellStyle name="Comma 2 6 2 2 2 2" xfId="11795" xr:uid="{851E2BAA-15FC-4C38-8929-33FDD02B286A}"/>
    <cellStyle name="Comma 2 6 2 2 2 2 2" xfId="25485" xr:uid="{F3DA2293-95EF-4E39-AEB6-40382CFA2CC7}"/>
    <cellStyle name="Comma 2 6 2 2 2 2 2 2" xfId="39177" xr:uid="{7734591F-A51B-4D02-A667-88010585D347}"/>
    <cellStyle name="Comma 2 6 2 2 2 2 2 3" xfId="54061" xr:uid="{1CC7CE21-B38F-4500-BD00-2EA202B3F317}"/>
    <cellStyle name="Comma 2 6 2 2 2 2 3" xfId="18641" xr:uid="{C08B6615-CA48-4E01-A0C0-13A718D5A87C}"/>
    <cellStyle name="Comma 2 6 2 2 2 2 4" xfId="32331" xr:uid="{83C07797-585D-451F-8D7A-23650B7BFDFC}"/>
    <cellStyle name="Comma 2 6 2 2 2 2 5" xfId="47215" xr:uid="{21F9390A-92C7-40DE-8C73-D6CFF281E37B}"/>
    <cellStyle name="Comma 2 6 2 2 2 3" xfId="22063" xr:uid="{0BF5E8F7-0D75-4890-83A5-4F8052A12B50}"/>
    <cellStyle name="Comma 2 6 2 2 2 3 2" xfId="35755" xr:uid="{8D6BC5BC-E237-4BC9-965E-167F07ED0B4F}"/>
    <cellStyle name="Comma 2 6 2 2 2 3 3" xfId="50639" xr:uid="{53D9E3BE-BEEA-483F-897D-396556DE4029}"/>
    <cellStyle name="Comma 2 6 2 2 2 4" xfId="15219" xr:uid="{03AC1D11-7A29-458E-B847-A6241E2B9648}"/>
    <cellStyle name="Comma 2 6 2 2 2 5" xfId="28909" xr:uid="{0FA3767E-E10A-456E-854C-875114D9FC06}"/>
    <cellStyle name="Comma 2 6 2 2 2 6" xfId="43793" xr:uid="{DD619716-A2CB-4217-8711-4261DC20F9B0}"/>
    <cellStyle name="Comma 2 6 2 2 3" xfId="10083" xr:uid="{AE02F81B-EFF3-49EF-BD17-176D6F0D18CD}"/>
    <cellStyle name="Comma 2 6 2 2 3 2" xfId="23773" xr:uid="{8406A327-CEA2-4179-9C6C-7703F56BAAA5}"/>
    <cellStyle name="Comma 2 6 2 2 3 2 2" xfId="37465" xr:uid="{C58C97EB-710F-4D19-9794-E3BA8DEB16FC}"/>
    <cellStyle name="Comma 2 6 2 2 3 2 3" xfId="52349" xr:uid="{B393F095-15F7-4AB4-9416-9CC2018498B4}"/>
    <cellStyle name="Comma 2 6 2 2 3 3" xfId="16929" xr:uid="{CD398ED0-1E56-4E1A-B56E-FA6E81BF3105}"/>
    <cellStyle name="Comma 2 6 2 2 3 4" xfId="30619" xr:uid="{93FF852F-3C7A-4DA2-8B45-AF6F4F2AE4F0}"/>
    <cellStyle name="Comma 2 6 2 2 3 5" xfId="45503" xr:uid="{75269222-1C6B-4E77-8BE1-F8608E4DB0E9}"/>
    <cellStyle name="Comma 2 6 2 2 4" xfId="20351" xr:uid="{DF3A0354-B95C-41AF-BBCA-141540FECA12}"/>
    <cellStyle name="Comma 2 6 2 2 4 2" xfId="34043" xr:uid="{0F232A1E-6561-4BD8-BB15-9166D37DBEE2}"/>
    <cellStyle name="Comma 2 6 2 2 4 3" xfId="48927" xr:uid="{2D357FC2-8F5A-479D-AA24-BF125402CFB6}"/>
    <cellStyle name="Comma 2 6 2 2 5" xfId="13507" xr:uid="{F2ACCF4E-8E03-485A-B1D6-ED0C7505152C}"/>
    <cellStyle name="Comma 2 6 2 2 6" xfId="27197" xr:uid="{237273E3-8D16-4525-8456-70DEE4CF6930}"/>
    <cellStyle name="Comma 2 6 2 2 7" xfId="42081" xr:uid="{35D4A723-08AA-4674-A13F-336C161BBE41}"/>
    <cellStyle name="Comma 2 6 2 3" xfId="8372" xr:uid="{B0878733-6FBC-4E0D-AB18-BE8A1E8EF786}"/>
    <cellStyle name="Comma 2 6 2 3 2" xfId="11794" xr:uid="{DABD4509-DD4A-484F-81FC-5D03FC9CAC1E}"/>
    <cellStyle name="Comma 2 6 2 3 2 2" xfId="25484" xr:uid="{19576DD1-17F0-4651-B78A-B66C1C3AD257}"/>
    <cellStyle name="Comma 2 6 2 3 2 2 2" xfId="39176" xr:uid="{4C3A2074-BCF3-4EF1-B126-D7D82EFEEA7D}"/>
    <cellStyle name="Comma 2 6 2 3 2 2 3" xfId="54060" xr:uid="{06077C03-F621-4E01-BEC0-243978A857B3}"/>
    <cellStyle name="Comma 2 6 2 3 2 3" xfId="18640" xr:uid="{422A707C-DFC2-46F5-8876-A590F5757482}"/>
    <cellStyle name="Comma 2 6 2 3 2 4" xfId="32330" xr:uid="{D84F3515-F919-4F84-928E-41045695B083}"/>
    <cellStyle name="Comma 2 6 2 3 2 5" xfId="47214" xr:uid="{B5EC0F7F-33BB-4402-9E25-0D2209079B3D}"/>
    <cellStyle name="Comma 2 6 2 3 3" xfId="22062" xr:uid="{66AF890D-7E99-47E2-B77B-9B75436D7EFD}"/>
    <cellStyle name="Comma 2 6 2 3 3 2" xfId="35754" xr:uid="{6175B5C8-7E7E-49C0-8FBE-8400E1A24AA4}"/>
    <cellStyle name="Comma 2 6 2 3 3 3" xfId="50638" xr:uid="{F588D71D-D5AE-44F1-8922-94E0355711CD}"/>
    <cellStyle name="Comma 2 6 2 3 4" xfId="15218" xr:uid="{2E15D103-D8AB-4C12-8876-CD1A64DBE1D5}"/>
    <cellStyle name="Comma 2 6 2 3 5" xfId="28908" xr:uid="{305B31D0-C6DE-49CF-AAF5-22CF0DDA22BA}"/>
    <cellStyle name="Comma 2 6 2 3 6" xfId="43792" xr:uid="{32ECC5F8-CF4A-41DA-86E0-DF3943086D9A}"/>
    <cellStyle name="Comma 2 6 2 4" xfId="10082" xr:uid="{F99CF516-59F6-468A-A64D-C31F49D639BE}"/>
    <cellStyle name="Comma 2 6 2 4 2" xfId="23772" xr:uid="{36E15215-276F-4D51-9435-AEF5F45FB2FD}"/>
    <cellStyle name="Comma 2 6 2 4 2 2" xfId="37464" xr:uid="{125D3CE6-7FAA-42C7-9865-D53E88BA13F4}"/>
    <cellStyle name="Comma 2 6 2 4 2 3" xfId="52348" xr:uid="{D3DE944D-B912-4B00-9A41-9B1C4D426E0B}"/>
    <cellStyle name="Comma 2 6 2 4 3" xfId="16928" xr:uid="{4D2C5F37-DB44-49D3-B7F0-EB1E64D69718}"/>
    <cellStyle name="Comma 2 6 2 4 4" xfId="30618" xr:uid="{C4A4BFB7-E129-4018-B48A-639FB2A48CF1}"/>
    <cellStyle name="Comma 2 6 2 4 5" xfId="45502" xr:uid="{4B2A4A8E-9EEE-49FC-AF91-E67CCD112D15}"/>
    <cellStyle name="Comma 2 6 2 5" xfId="20350" xr:uid="{EB2E7B1D-4A56-4ADE-BA10-D3045897AA62}"/>
    <cellStyle name="Comma 2 6 2 5 2" xfId="34042" xr:uid="{69B58AE7-A034-4EBF-B679-9F547D75DEC2}"/>
    <cellStyle name="Comma 2 6 2 5 3" xfId="48926" xr:uid="{BA63003A-6239-4C3A-84C3-9B393828252D}"/>
    <cellStyle name="Comma 2 6 2 6" xfId="13506" xr:uid="{21D3BC8D-CF1D-4E18-A1F5-55383AA2FFCC}"/>
    <cellStyle name="Comma 2 6 2 7" xfId="27196" xr:uid="{AEDA85A1-48B2-4AD8-AF45-938B32566500}"/>
    <cellStyle name="Comma 2 6 2 8" xfId="42080" xr:uid="{8A247B5D-02F2-46BF-8492-52EBB0C536B7}"/>
    <cellStyle name="Comma 2 6 3" xfId="6660" xr:uid="{9BAD465E-65BB-4295-8056-0796E5792882}"/>
    <cellStyle name="Comma 2 6 3 2" xfId="8374" xr:uid="{D571BC2E-BF2A-4F43-B34B-D1A01862627F}"/>
    <cellStyle name="Comma 2 6 3 2 2" xfId="11796" xr:uid="{D64EF761-8F38-4FA6-9614-442143CB5F1E}"/>
    <cellStyle name="Comma 2 6 3 2 2 2" xfId="25486" xr:uid="{3CCFF6AA-884C-4C43-86EA-9361B584C5BE}"/>
    <cellStyle name="Comma 2 6 3 2 2 2 2" xfId="39178" xr:uid="{9B1F7940-55A5-4D52-99A2-43338A4AFE09}"/>
    <cellStyle name="Comma 2 6 3 2 2 2 3" xfId="54062" xr:uid="{DD3DBB3F-857C-4058-A632-29B9C7167744}"/>
    <cellStyle name="Comma 2 6 3 2 2 3" xfId="18642" xr:uid="{53361ED1-EDDF-49FA-9D24-4234FE618AE1}"/>
    <cellStyle name="Comma 2 6 3 2 2 4" xfId="32332" xr:uid="{B7D20F81-A282-483C-BD28-73B0EC6459C0}"/>
    <cellStyle name="Comma 2 6 3 2 2 5" xfId="47216" xr:uid="{F7F7D638-C403-46E4-9C62-C15DF0F4256C}"/>
    <cellStyle name="Comma 2 6 3 2 3" xfId="22064" xr:uid="{41D6522F-3302-4A99-8776-3406040E012D}"/>
    <cellStyle name="Comma 2 6 3 2 3 2" xfId="35756" xr:uid="{181A2BED-D0F2-4DAE-829C-606200B5BE71}"/>
    <cellStyle name="Comma 2 6 3 2 3 3" xfId="50640" xr:uid="{1D2BA0A7-1302-4D83-8A63-9251EF228AC7}"/>
    <cellStyle name="Comma 2 6 3 2 4" xfId="15220" xr:uid="{0DBA787E-0142-40C5-9985-806CC0232D34}"/>
    <cellStyle name="Comma 2 6 3 2 5" xfId="28910" xr:uid="{23787CFB-5FAF-418D-B09B-6591BBA93B10}"/>
    <cellStyle name="Comma 2 6 3 2 6" xfId="43794" xr:uid="{C0489605-8A2C-45A9-9FF8-AA08C0BC0A18}"/>
    <cellStyle name="Comma 2 6 3 3" xfId="10084" xr:uid="{165C277E-5672-4D50-854F-EC484B8CE487}"/>
    <cellStyle name="Comma 2 6 3 3 2" xfId="23774" xr:uid="{91EBC7E1-6DE1-4658-8515-897C412977F5}"/>
    <cellStyle name="Comma 2 6 3 3 2 2" xfId="37466" xr:uid="{9BCB98B2-DEA4-4662-B55B-A103DC4D660E}"/>
    <cellStyle name="Comma 2 6 3 3 2 3" xfId="52350" xr:uid="{CED87C79-5F01-4F3C-924F-D4677558CB88}"/>
    <cellStyle name="Comma 2 6 3 3 3" xfId="16930" xr:uid="{B8C652BF-4FD9-4B92-8564-BCCF60314E95}"/>
    <cellStyle name="Comma 2 6 3 3 4" xfId="30620" xr:uid="{1BBE5A9A-85C0-49BF-A6DB-C77A4A36AE7E}"/>
    <cellStyle name="Comma 2 6 3 3 5" xfId="45504" xr:uid="{B276F12C-170B-4461-A169-3BC6205B50EC}"/>
    <cellStyle name="Comma 2 6 3 4" xfId="20352" xr:uid="{C27805F5-6836-49F7-8933-7DD8F2501E69}"/>
    <cellStyle name="Comma 2 6 3 4 2" xfId="34044" xr:uid="{3C549978-724D-486E-ACB3-3C2B29D172A2}"/>
    <cellStyle name="Comma 2 6 3 4 3" xfId="48928" xr:uid="{788DE26B-66B4-4213-90A7-1D55DE822A78}"/>
    <cellStyle name="Comma 2 6 3 5" xfId="13508" xr:uid="{C33F0D7B-0FA1-4BF0-B7AB-3C6CB26411AE}"/>
    <cellStyle name="Comma 2 6 3 6" xfId="27198" xr:uid="{DD94C9F0-F151-4947-82BC-528D0707C877}"/>
    <cellStyle name="Comma 2 6 3 7" xfId="42082" xr:uid="{1F9CA7B9-0BA2-41AC-93A4-6E8455C07D46}"/>
    <cellStyle name="Comma 2 6 4" xfId="6661" xr:uid="{EEF50D69-76C2-49DF-AACA-738CFD3B70DE}"/>
    <cellStyle name="Comma 2 6 4 2" xfId="8375" xr:uid="{2558CA46-3FFB-41BC-9D92-B538AD8B4015}"/>
    <cellStyle name="Comma 2 6 4 2 2" xfId="11797" xr:uid="{AE718531-73EC-4560-A01E-B51D7035D038}"/>
    <cellStyle name="Comma 2 6 4 2 2 2" xfId="25487" xr:uid="{CABCFA32-7BB3-4217-9242-BAB9E9C93C3B}"/>
    <cellStyle name="Comma 2 6 4 2 2 2 2" xfId="39179" xr:uid="{04268B8D-2DC1-45C4-BC30-F87EFED616F8}"/>
    <cellStyle name="Comma 2 6 4 2 2 2 3" xfId="54063" xr:uid="{4FC3ED71-BBF9-4969-876C-887F143BAB3B}"/>
    <cellStyle name="Comma 2 6 4 2 2 3" xfId="18643" xr:uid="{AEA503E4-74C8-4701-856E-059D6D7D50E1}"/>
    <cellStyle name="Comma 2 6 4 2 2 4" xfId="32333" xr:uid="{40048F54-96C7-44F1-BE8A-9D5125E292A7}"/>
    <cellStyle name="Comma 2 6 4 2 2 5" xfId="47217" xr:uid="{764A2B80-E686-4347-80C4-B8163A40AB9D}"/>
    <cellStyle name="Comma 2 6 4 2 3" xfId="22065" xr:uid="{B6395752-7097-4427-92E0-B74665394590}"/>
    <cellStyle name="Comma 2 6 4 2 3 2" xfId="35757" xr:uid="{CB50B522-B9C4-40F5-974C-054A5BC5AB27}"/>
    <cellStyle name="Comma 2 6 4 2 3 3" xfId="50641" xr:uid="{F0853D65-0001-421C-9A12-522927510CE7}"/>
    <cellStyle name="Comma 2 6 4 2 4" xfId="15221" xr:uid="{74967045-0078-4BCA-A5DF-43278B7BED8E}"/>
    <cellStyle name="Comma 2 6 4 2 5" xfId="28911" xr:uid="{99FC5D9F-F0F1-4A16-8F8F-372713822C0C}"/>
    <cellStyle name="Comma 2 6 4 2 6" xfId="43795" xr:uid="{C32F3E5E-C0AE-4E47-8B4E-E19FF2B92D44}"/>
    <cellStyle name="Comma 2 6 4 3" xfId="10085" xr:uid="{22A620F1-D3BA-4A89-BE29-18661405E352}"/>
    <cellStyle name="Comma 2 6 4 3 2" xfId="23775" xr:uid="{EF289497-B1E3-49B6-910D-0049A50C76E3}"/>
    <cellStyle name="Comma 2 6 4 3 2 2" xfId="37467" xr:uid="{B5F1D536-5353-40D1-9655-9936B7CB1CA9}"/>
    <cellStyle name="Comma 2 6 4 3 2 3" xfId="52351" xr:uid="{ACCF1C4E-D90D-4CF0-9465-56F3E07523F5}"/>
    <cellStyle name="Comma 2 6 4 3 3" xfId="16931" xr:uid="{5236095A-5091-4FA5-A2B2-A261791F25E5}"/>
    <cellStyle name="Comma 2 6 4 3 4" xfId="30621" xr:uid="{CFC0D89D-C625-4171-9B76-34CF6F8A74B3}"/>
    <cellStyle name="Comma 2 6 4 3 5" xfId="45505" xr:uid="{E442CB41-A954-4F7D-871F-699983A03BDA}"/>
    <cellStyle name="Comma 2 6 4 4" xfId="20353" xr:uid="{500FD9F1-AB8E-4761-B73B-57C1AB7E5BA5}"/>
    <cellStyle name="Comma 2 6 4 4 2" xfId="34045" xr:uid="{A8C7A9FD-E462-4D0D-AAD0-31B9D1E8A20C}"/>
    <cellStyle name="Comma 2 6 4 4 3" xfId="48929" xr:uid="{CD490996-EC10-4348-8FA0-3BC3FBFE6E2D}"/>
    <cellStyle name="Comma 2 6 4 5" xfId="13509" xr:uid="{676D4E65-D11A-4C51-AD54-797DC292891D}"/>
    <cellStyle name="Comma 2 6 4 6" xfId="27199" xr:uid="{D3B7286F-4005-4F9E-844C-3A77EDFC4827}"/>
    <cellStyle name="Comma 2 6 4 7" xfId="42083" xr:uid="{443642F2-F24D-47FF-AB73-FEA92FE6DAA2}"/>
    <cellStyle name="Comma 2 6 5" xfId="8371" xr:uid="{83FBBF40-81AE-42FE-B345-CE6043847B05}"/>
    <cellStyle name="Comma 2 6 5 2" xfId="11793" xr:uid="{ECE71D55-9F49-430B-BCED-0D2BC79E250D}"/>
    <cellStyle name="Comma 2 6 5 2 2" xfId="25483" xr:uid="{E1240BCE-5795-4D88-9674-473BD027DBA5}"/>
    <cellStyle name="Comma 2 6 5 2 2 2" xfId="39175" xr:uid="{909C44A5-9AC8-4B84-9FCD-13D8539A7429}"/>
    <cellStyle name="Comma 2 6 5 2 2 3" xfId="54059" xr:uid="{ECB5A0D9-FAD9-48C6-9983-90349507B74A}"/>
    <cellStyle name="Comma 2 6 5 2 3" xfId="18639" xr:uid="{1B4046B7-3442-4C6F-AC00-F46B6887E6C4}"/>
    <cellStyle name="Comma 2 6 5 2 4" xfId="32329" xr:uid="{EA7B565B-D761-4274-8AA9-23B25157D203}"/>
    <cellStyle name="Comma 2 6 5 2 5" xfId="47213" xr:uid="{9E88DADE-DDEF-4663-8B75-A7566431964C}"/>
    <cellStyle name="Comma 2 6 5 3" xfId="22061" xr:uid="{A4E357E0-37D3-4A28-B29A-5B18E63993BD}"/>
    <cellStyle name="Comma 2 6 5 3 2" xfId="35753" xr:uid="{6F31F4D8-CEB8-4D22-84A1-79A28A09D776}"/>
    <cellStyle name="Comma 2 6 5 3 3" xfId="50637" xr:uid="{2D525440-F408-4156-80DB-EE83DADA0D41}"/>
    <cellStyle name="Comma 2 6 5 4" xfId="15217" xr:uid="{8575B26A-1B11-4EF5-B6A0-CCE55C293007}"/>
    <cellStyle name="Comma 2 6 5 5" xfId="28907" xr:uid="{FF64CB97-9A73-4129-AC13-F7B882996C93}"/>
    <cellStyle name="Comma 2 6 5 6" xfId="43791" xr:uid="{33083C2F-E1FE-474B-84F7-013411C8992A}"/>
    <cellStyle name="Comma 2 6 6" xfId="10081" xr:uid="{61C9C11E-8D5A-4968-B923-735D876117B2}"/>
    <cellStyle name="Comma 2 6 6 2" xfId="23771" xr:uid="{89CF061E-5D8D-4213-A081-56E6945ACE55}"/>
    <cellStyle name="Comma 2 6 6 2 2" xfId="37463" xr:uid="{EF505FFE-CA3E-4722-8C54-566D1DF00348}"/>
    <cellStyle name="Comma 2 6 6 2 3" xfId="52347" xr:uid="{7D2BF860-6F9E-4A39-AF78-39AD20A49697}"/>
    <cellStyle name="Comma 2 6 6 3" xfId="16927" xr:uid="{C57F4519-89A6-445D-97E4-0D15081D6480}"/>
    <cellStyle name="Comma 2 6 6 4" xfId="30617" xr:uid="{1095D92C-6514-4299-BBB8-16EDB4602D33}"/>
    <cellStyle name="Comma 2 6 6 5" xfId="45501" xr:uid="{BB644C04-A84E-4E35-97BE-87F5A41248E5}"/>
    <cellStyle name="Comma 2 6 7" xfId="20349" xr:uid="{0E850C8E-240F-4C73-9A1E-8C3541886A85}"/>
    <cellStyle name="Comma 2 6 7 2" xfId="34041" xr:uid="{CE7EFE50-F5EF-42E7-A7B8-84726E63E67B}"/>
    <cellStyle name="Comma 2 6 7 3" xfId="48925" xr:uid="{A6D29A66-CE2C-4E76-8B45-3C77524A2011}"/>
    <cellStyle name="Comma 2 6 8" xfId="13505" xr:uid="{E1FF8C2C-2571-45EF-AEE4-5D84533C1B3F}"/>
    <cellStyle name="Comma 2 6 9" xfId="27195" xr:uid="{CC121DD6-3D15-4FC0-AAF3-078EC2275F6E}"/>
    <cellStyle name="Comma 2 7" xfId="6662" xr:uid="{800D0413-BB58-41A6-9038-1E853105351B}"/>
    <cellStyle name="Comma 2 7 10" xfId="42084" xr:uid="{8C016B7C-554A-4CD7-82E8-566DAB1C515E}"/>
    <cellStyle name="Comma 2 7 2" xfId="6663" xr:uid="{85C7FC6E-0B55-434A-96BD-D435503515F0}"/>
    <cellStyle name="Comma 2 7 2 2" xfId="6664" xr:uid="{0622B7F7-A4D6-4B3A-98D6-266F8F467F87}"/>
    <cellStyle name="Comma 2 7 2 2 2" xfId="8378" xr:uid="{96DA3DE2-966F-456D-AD03-4F57B78DA83A}"/>
    <cellStyle name="Comma 2 7 2 2 2 2" xfId="11800" xr:uid="{61E62805-35A4-4CDD-9E95-21FD2E058CAE}"/>
    <cellStyle name="Comma 2 7 2 2 2 2 2" xfId="25490" xr:uid="{567E2947-D12C-4574-9191-2EE06FC48D0B}"/>
    <cellStyle name="Comma 2 7 2 2 2 2 2 2" xfId="39182" xr:uid="{5498392D-A30F-4E1D-891C-ECCAD7D5D2B5}"/>
    <cellStyle name="Comma 2 7 2 2 2 2 2 3" xfId="54066" xr:uid="{B22D32E9-B488-44A2-8B4D-2E81AD6B2BD8}"/>
    <cellStyle name="Comma 2 7 2 2 2 2 3" xfId="18646" xr:uid="{8ECC0AB9-F80F-46E3-B0CA-7CF39D251081}"/>
    <cellStyle name="Comma 2 7 2 2 2 2 4" xfId="32336" xr:uid="{8B597B23-0A74-4F4B-993D-BAF7B43E7DFD}"/>
    <cellStyle name="Comma 2 7 2 2 2 2 5" xfId="47220" xr:uid="{E8BE133A-D82F-4C1B-84CB-CECFF370204D}"/>
    <cellStyle name="Comma 2 7 2 2 2 3" xfId="22068" xr:uid="{AB42619B-BA5B-4152-A4BE-934E2F3A14C1}"/>
    <cellStyle name="Comma 2 7 2 2 2 3 2" xfId="35760" xr:uid="{0CD6CC73-DBE2-43FE-B921-6AA5EF84DFC1}"/>
    <cellStyle name="Comma 2 7 2 2 2 3 3" xfId="50644" xr:uid="{2527B544-6097-47A7-8E9B-2681A42E2ACD}"/>
    <cellStyle name="Comma 2 7 2 2 2 4" xfId="15224" xr:uid="{E9C8F594-6CB8-4CD5-A6AA-74098679B922}"/>
    <cellStyle name="Comma 2 7 2 2 2 5" xfId="28914" xr:uid="{65DC3C79-9AE0-4B2A-A676-F3C4FDD97DC1}"/>
    <cellStyle name="Comma 2 7 2 2 2 6" xfId="43798" xr:uid="{91152F57-8C53-489F-B391-28A842547BC3}"/>
    <cellStyle name="Comma 2 7 2 2 3" xfId="10088" xr:uid="{0D1B6406-DC22-4108-960D-92CF4645267E}"/>
    <cellStyle name="Comma 2 7 2 2 3 2" xfId="23778" xr:uid="{AB2BDA2B-1F02-46E9-8A85-D93AF609848A}"/>
    <cellStyle name="Comma 2 7 2 2 3 2 2" xfId="37470" xr:uid="{35D91FBC-0DE5-44B7-A889-368993674B19}"/>
    <cellStyle name="Comma 2 7 2 2 3 2 3" xfId="52354" xr:uid="{F62A1E2E-AF76-4617-B1EA-59D20800C6FF}"/>
    <cellStyle name="Comma 2 7 2 2 3 3" xfId="16934" xr:uid="{7B50ED15-45F8-4990-A23D-00C2536DC653}"/>
    <cellStyle name="Comma 2 7 2 2 3 4" xfId="30624" xr:uid="{C300C62F-E611-4318-B40A-8714186F73B7}"/>
    <cellStyle name="Comma 2 7 2 2 3 5" xfId="45508" xr:uid="{AB40BD41-3783-4661-940D-BB8D92D9C40F}"/>
    <cellStyle name="Comma 2 7 2 2 4" xfId="20356" xr:uid="{658C7175-5A16-4546-812D-837EBEAB6107}"/>
    <cellStyle name="Comma 2 7 2 2 4 2" xfId="34048" xr:uid="{B94F8A16-5CBB-43FF-A2F7-663A0D75FFAB}"/>
    <cellStyle name="Comma 2 7 2 2 4 3" xfId="48932" xr:uid="{E6DB0C21-A009-4906-9493-3A7E3049C163}"/>
    <cellStyle name="Comma 2 7 2 2 5" xfId="13512" xr:uid="{7D0E00BA-8E17-49B1-A620-4E44D308A860}"/>
    <cellStyle name="Comma 2 7 2 2 6" xfId="27202" xr:uid="{EA35B662-A2A1-4C0E-913D-4D6625A1B49A}"/>
    <cellStyle name="Comma 2 7 2 2 7" xfId="42086" xr:uid="{7FAD2E19-FD2D-4A51-927A-0634874A3FA4}"/>
    <cellStyle name="Comma 2 7 2 3" xfId="8377" xr:uid="{C41B2E48-931A-429F-8CD8-854D13A75B62}"/>
    <cellStyle name="Comma 2 7 2 3 2" xfId="11799" xr:uid="{57E8A566-4C9B-4432-A502-6A3EEC79780B}"/>
    <cellStyle name="Comma 2 7 2 3 2 2" xfId="25489" xr:uid="{B7B7A1B3-1623-4E7B-94CF-794FF80CCBF8}"/>
    <cellStyle name="Comma 2 7 2 3 2 2 2" xfId="39181" xr:uid="{134AF1AC-663D-4D30-ABA9-87541444B53B}"/>
    <cellStyle name="Comma 2 7 2 3 2 2 3" xfId="54065" xr:uid="{2E532653-A428-4CE2-8234-9576D82FA214}"/>
    <cellStyle name="Comma 2 7 2 3 2 3" xfId="18645" xr:uid="{27929C21-30BD-45A2-8721-77BFB532708E}"/>
    <cellStyle name="Comma 2 7 2 3 2 4" xfId="32335" xr:uid="{3DB3027D-169B-43D0-B328-796C9C93D09F}"/>
    <cellStyle name="Comma 2 7 2 3 2 5" xfId="47219" xr:uid="{29DA1AD2-1963-49DF-998C-3DDA23585479}"/>
    <cellStyle name="Comma 2 7 2 3 3" xfId="22067" xr:uid="{A1ACF249-90E7-406F-AA14-7A5E545E6B01}"/>
    <cellStyle name="Comma 2 7 2 3 3 2" xfId="35759" xr:uid="{EB10A678-9E7E-446A-8D6D-53D9B1DF1804}"/>
    <cellStyle name="Comma 2 7 2 3 3 3" xfId="50643" xr:uid="{CFA70544-DED9-40E3-84D6-EF043CBCF55F}"/>
    <cellStyle name="Comma 2 7 2 3 4" xfId="15223" xr:uid="{C256D23F-9C69-4061-981B-7F482A344985}"/>
    <cellStyle name="Comma 2 7 2 3 5" xfId="28913" xr:uid="{8C767A7A-C8A0-4EE0-AD73-583B70F065D6}"/>
    <cellStyle name="Comma 2 7 2 3 6" xfId="43797" xr:uid="{F05DE077-3A9A-42B4-8B5C-F2C7E796ADB5}"/>
    <cellStyle name="Comma 2 7 2 4" xfId="10087" xr:uid="{34BC2118-301D-4FC0-8A16-B6A779C10B3B}"/>
    <cellStyle name="Comma 2 7 2 4 2" xfId="23777" xr:uid="{6129D966-EA3E-43E4-BA81-07E8A3295C6C}"/>
    <cellStyle name="Comma 2 7 2 4 2 2" xfId="37469" xr:uid="{F293317D-B349-4776-866F-6C0215E3758E}"/>
    <cellStyle name="Comma 2 7 2 4 2 3" xfId="52353" xr:uid="{9A3287DF-F791-4152-9ABD-66DAB34D6130}"/>
    <cellStyle name="Comma 2 7 2 4 3" xfId="16933" xr:uid="{68213E90-16E9-414E-B260-84759DE97B93}"/>
    <cellStyle name="Comma 2 7 2 4 4" xfId="30623" xr:uid="{C4D13EBE-26FD-4637-9C50-9C35DEBF2247}"/>
    <cellStyle name="Comma 2 7 2 4 5" xfId="45507" xr:uid="{673E8BC8-B460-45EE-87F4-B35A534008B9}"/>
    <cellStyle name="Comma 2 7 2 5" xfId="20355" xr:uid="{A74B27BC-DF4F-4161-8A03-02CB49A697E4}"/>
    <cellStyle name="Comma 2 7 2 5 2" xfId="34047" xr:uid="{CCEFEB7E-16C6-4B84-B228-8717C3816BB3}"/>
    <cellStyle name="Comma 2 7 2 5 3" xfId="48931" xr:uid="{D4B3D1ED-76BF-42C0-925B-79C2260CFE80}"/>
    <cellStyle name="Comma 2 7 2 6" xfId="13511" xr:uid="{644DFFF8-C0E4-4528-808F-3DA60A6B41D8}"/>
    <cellStyle name="Comma 2 7 2 7" xfId="27201" xr:uid="{0337B61A-4558-446A-B334-D7B22CF43B57}"/>
    <cellStyle name="Comma 2 7 2 8" xfId="42085" xr:uid="{63121DB2-FD72-411A-9445-CB78BE6C5F5E}"/>
    <cellStyle name="Comma 2 7 3" xfId="6665" xr:uid="{E2187E9C-0F51-454B-840E-27222ADDF75C}"/>
    <cellStyle name="Comma 2 7 3 2" xfId="8379" xr:uid="{5F9B476C-3D39-4EC2-9E93-D657DCF064A3}"/>
    <cellStyle name="Comma 2 7 3 2 2" xfId="11801" xr:uid="{4FC9B894-AFA3-405C-9863-D28E4743EF0F}"/>
    <cellStyle name="Comma 2 7 3 2 2 2" xfId="25491" xr:uid="{81C5CFE4-B255-4518-AE20-9FEEADF72A0D}"/>
    <cellStyle name="Comma 2 7 3 2 2 2 2" xfId="39183" xr:uid="{76266E1E-F264-425D-8C8E-E6BB156A4EC7}"/>
    <cellStyle name="Comma 2 7 3 2 2 2 3" xfId="54067" xr:uid="{75B79BBB-51A7-45E6-A204-BC6D34945FA3}"/>
    <cellStyle name="Comma 2 7 3 2 2 3" xfId="18647" xr:uid="{9B045611-AD93-45DC-8D3D-FC92B5CB31D9}"/>
    <cellStyle name="Comma 2 7 3 2 2 4" xfId="32337" xr:uid="{84BFE480-BC98-4523-9B81-A917B77080F0}"/>
    <cellStyle name="Comma 2 7 3 2 2 5" xfId="47221" xr:uid="{A93486F0-D7AF-4329-9A0E-64A2C007637B}"/>
    <cellStyle name="Comma 2 7 3 2 3" xfId="22069" xr:uid="{D6A65C2D-859E-4C39-B94C-1310B3A5BBF8}"/>
    <cellStyle name="Comma 2 7 3 2 3 2" xfId="35761" xr:uid="{674EC775-8D74-4FC0-B2A1-43B273DCD126}"/>
    <cellStyle name="Comma 2 7 3 2 3 3" xfId="50645" xr:uid="{8899F6E1-4F6F-4D59-AB3A-6DAB71BD250A}"/>
    <cellStyle name="Comma 2 7 3 2 4" xfId="15225" xr:uid="{A7070B3E-07A7-4F94-959B-BEDFC18AB084}"/>
    <cellStyle name="Comma 2 7 3 2 5" xfId="28915" xr:uid="{D68D93F4-DA6C-4515-822B-37FA4A005857}"/>
    <cellStyle name="Comma 2 7 3 2 6" xfId="43799" xr:uid="{5EFD91A6-485D-4E55-8BB5-A46BD011E01C}"/>
    <cellStyle name="Comma 2 7 3 3" xfId="10089" xr:uid="{6ACF91C0-FC3F-4486-BE40-DE7F374367B7}"/>
    <cellStyle name="Comma 2 7 3 3 2" xfId="23779" xr:uid="{ACA2D866-54BF-4BD1-9D9E-E60B9F9A8E17}"/>
    <cellStyle name="Comma 2 7 3 3 2 2" xfId="37471" xr:uid="{3FD5A05A-9E89-4BA5-86ED-6D3EC89A6DEE}"/>
    <cellStyle name="Comma 2 7 3 3 2 3" xfId="52355" xr:uid="{CBD496E5-D599-4279-A37F-144A782B9F73}"/>
    <cellStyle name="Comma 2 7 3 3 3" xfId="16935" xr:uid="{A9CDAB74-A74C-4533-A9F7-A6A9E2BDCC26}"/>
    <cellStyle name="Comma 2 7 3 3 4" xfId="30625" xr:uid="{298F1710-E826-4DB8-8A43-19EFEB99B4C7}"/>
    <cellStyle name="Comma 2 7 3 3 5" xfId="45509" xr:uid="{A60983FB-63FB-4CA3-A873-01BAAA7B6C1B}"/>
    <cellStyle name="Comma 2 7 3 4" xfId="20357" xr:uid="{9D306412-1A1B-4E37-A3C6-0E76B2B58900}"/>
    <cellStyle name="Comma 2 7 3 4 2" xfId="34049" xr:uid="{B0F4767F-FC86-4CED-BE1D-D1EFBE97F524}"/>
    <cellStyle name="Comma 2 7 3 4 3" xfId="48933" xr:uid="{DB7C17B3-3AC3-4D75-8562-46C321AD5F51}"/>
    <cellStyle name="Comma 2 7 3 5" xfId="13513" xr:uid="{47DFBF02-AF61-4CDF-89EC-442A7AB0456B}"/>
    <cellStyle name="Comma 2 7 3 6" xfId="27203" xr:uid="{795D94FA-8E8B-445D-B72D-3CB4578954F6}"/>
    <cellStyle name="Comma 2 7 3 7" xfId="42087" xr:uid="{E1AAC666-6899-4DA7-B606-2A65D47E68FA}"/>
    <cellStyle name="Comma 2 7 4" xfId="6666" xr:uid="{6D65AFAF-DA3A-4620-A14E-DF8203927C13}"/>
    <cellStyle name="Comma 2 7 4 2" xfId="8380" xr:uid="{6AE427DF-EBC3-45DC-AF84-400B4D427934}"/>
    <cellStyle name="Comma 2 7 4 2 2" xfId="11802" xr:uid="{27A0C14B-6675-41A9-80A7-607F2F48142A}"/>
    <cellStyle name="Comma 2 7 4 2 2 2" xfId="25492" xr:uid="{AB86AB1B-6A49-46C5-AD97-06E4780AC5E5}"/>
    <cellStyle name="Comma 2 7 4 2 2 2 2" xfId="39184" xr:uid="{143CCC77-3E62-486A-B07D-A438F1D5C112}"/>
    <cellStyle name="Comma 2 7 4 2 2 2 3" xfId="54068" xr:uid="{9A5FE83D-E844-4A34-B48C-88BB4EED5A79}"/>
    <cellStyle name="Comma 2 7 4 2 2 3" xfId="18648" xr:uid="{4EFA6197-76A5-4C31-93F1-C99B08310C52}"/>
    <cellStyle name="Comma 2 7 4 2 2 4" xfId="32338" xr:uid="{C4B89116-7016-4AA1-BC02-56EBA89672FA}"/>
    <cellStyle name="Comma 2 7 4 2 2 5" xfId="47222" xr:uid="{8405C205-66D9-4B69-BA89-3B2A9200402B}"/>
    <cellStyle name="Comma 2 7 4 2 3" xfId="22070" xr:uid="{4B944E72-BB56-48FB-9607-A4D8ED492D20}"/>
    <cellStyle name="Comma 2 7 4 2 3 2" xfId="35762" xr:uid="{02C105DB-8805-4430-83C1-214242BE6BBA}"/>
    <cellStyle name="Comma 2 7 4 2 3 3" xfId="50646" xr:uid="{ABCC6C2D-03DB-42DC-8096-A9EE4988178F}"/>
    <cellStyle name="Comma 2 7 4 2 4" xfId="15226" xr:uid="{A3AA3E5F-0E51-492E-9625-421CDBAE5B58}"/>
    <cellStyle name="Comma 2 7 4 2 5" xfId="28916" xr:uid="{BB155DE6-6999-486D-AEC5-C1F2EB170221}"/>
    <cellStyle name="Comma 2 7 4 2 6" xfId="43800" xr:uid="{9AB51E7C-A80C-4773-BD6A-15D215969158}"/>
    <cellStyle name="Comma 2 7 4 3" xfId="10090" xr:uid="{1430B8F9-9001-4A23-8CCF-31A65A2E2001}"/>
    <cellStyle name="Comma 2 7 4 3 2" xfId="23780" xr:uid="{33BB8E19-9BB4-4C3B-A809-4DB175734A85}"/>
    <cellStyle name="Comma 2 7 4 3 2 2" xfId="37472" xr:uid="{FAED043C-D94B-498F-93C0-E6D54A912374}"/>
    <cellStyle name="Comma 2 7 4 3 2 3" xfId="52356" xr:uid="{C76A4DCB-8274-4E85-B0AD-BC2B1E9EE8E9}"/>
    <cellStyle name="Comma 2 7 4 3 3" xfId="16936" xr:uid="{A1A310C1-CC62-4C6C-A690-5062AD569A3D}"/>
    <cellStyle name="Comma 2 7 4 3 4" xfId="30626" xr:uid="{406422D1-E1CE-499E-B1C2-DB09153C86E3}"/>
    <cellStyle name="Comma 2 7 4 3 5" xfId="45510" xr:uid="{FB496C53-BBAD-4653-8165-8DBD71540357}"/>
    <cellStyle name="Comma 2 7 4 4" xfId="20358" xr:uid="{734A62DF-A743-404F-9B5F-E6FF49B54522}"/>
    <cellStyle name="Comma 2 7 4 4 2" xfId="34050" xr:uid="{3CAA82CE-872A-488D-A7B0-4C9FD159CD09}"/>
    <cellStyle name="Comma 2 7 4 4 3" xfId="48934" xr:uid="{6CFFCFA2-0FFF-4ABF-ADEE-120A5BEF0181}"/>
    <cellStyle name="Comma 2 7 4 5" xfId="13514" xr:uid="{A5A96E29-1230-4109-A67E-8206653ED382}"/>
    <cellStyle name="Comma 2 7 4 6" xfId="27204" xr:uid="{AC224976-8D7E-4B0C-9B45-0287890E4268}"/>
    <cellStyle name="Comma 2 7 4 7" xfId="42088" xr:uid="{5F3C072C-1184-43A1-BBA0-05E0D1BB8F01}"/>
    <cellStyle name="Comma 2 7 5" xfId="8376" xr:uid="{A2A74E6E-5D71-42B8-A102-3A191D9E3134}"/>
    <cellStyle name="Comma 2 7 5 2" xfId="11798" xr:uid="{1ECF314C-6650-45E3-B203-BBB445C1D3A7}"/>
    <cellStyle name="Comma 2 7 5 2 2" xfId="25488" xr:uid="{3F0A6D7A-F4DA-45FA-9600-2C02A92CF79D}"/>
    <cellStyle name="Comma 2 7 5 2 2 2" xfId="39180" xr:uid="{06134453-2722-4CE3-8C01-FEB231B92341}"/>
    <cellStyle name="Comma 2 7 5 2 2 3" xfId="54064" xr:uid="{B67F6D1A-F9A9-4C43-9E82-92C171EB7F42}"/>
    <cellStyle name="Comma 2 7 5 2 3" xfId="18644" xr:uid="{6EF217E1-AFD6-4914-B267-60926AE90F0D}"/>
    <cellStyle name="Comma 2 7 5 2 4" xfId="32334" xr:uid="{D7F8CA0B-D747-484C-9A68-03998DBCAEEF}"/>
    <cellStyle name="Comma 2 7 5 2 5" xfId="47218" xr:uid="{81870E14-C9D3-4E6B-B7F6-E2705793AC9F}"/>
    <cellStyle name="Comma 2 7 5 3" xfId="22066" xr:uid="{F5D4C57F-F7DF-4F0B-8CFE-C62F9CD79ADE}"/>
    <cellStyle name="Comma 2 7 5 3 2" xfId="35758" xr:uid="{1340235E-BD2D-4BF6-91EB-BA004165FBFE}"/>
    <cellStyle name="Comma 2 7 5 3 3" xfId="50642" xr:uid="{B3C2B420-792F-4C0C-A514-BF8DAFEF1770}"/>
    <cellStyle name="Comma 2 7 5 4" xfId="15222" xr:uid="{11B2F257-C3AC-451D-A1EB-ED190D742879}"/>
    <cellStyle name="Comma 2 7 5 5" xfId="28912" xr:uid="{B33C02AD-4BEC-409E-B2D2-090E983285E8}"/>
    <cellStyle name="Comma 2 7 5 6" xfId="43796" xr:uid="{F712DB1A-8A60-421D-95FB-FAA9EAE5E1DF}"/>
    <cellStyle name="Comma 2 7 6" xfId="10086" xr:uid="{C6B72024-FC6D-4EAC-87C4-572AF7300ADA}"/>
    <cellStyle name="Comma 2 7 6 2" xfId="23776" xr:uid="{FEC692FB-DB45-4EED-A92C-22FF804856D8}"/>
    <cellStyle name="Comma 2 7 6 2 2" xfId="37468" xr:uid="{2967A83B-73AB-440A-ACBC-D4C854342613}"/>
    <cellStyle name="Comma 2 7 6 2 3" xfId="52352" xr:uid="{B0D2432B-C56D-4281-94C3-EC69CC768EA6}"/>
    <cellStyle name="Comma 2 7 6 3" xfId="16932" xr:uid="{CFAF6449-735E-46A8-AE6A-E7605FDCF770}"/>
    <cellStyle name="Comma 2 7 6 4" xfId="30622" xr:uid="{23B3B955-5BFC-4992-B25A-699156CD9B39}"/>
    <cellStyle name="Comma 2 7 6 5" xfId="45506" xr:uid="{54771096-6F57-4E5C-ABB3-DAC2B449494E}"/>
    <cellStyle name="Comma 2 7 7" xfId="20354" xr:uid="{B67D6B56-F620-44BC-AE96-3D8162DA41B2}"/>
    <cellStyle name="Comma 2 7 7 2" xfId="34046" xr:uid="{05FADDE3-42F7-4007-9462-8E304DD45623}"/>
    <cellStyle name="Comma 2 7 7 3" xfId="48930" xr:uid="{C83F5612-14AC-47ED-8AC3-D3B9DE3B540E}"/>
    <cellStyle name="Comma 2 7 8" xfId="13510" xr:uid="{BFE03BCB-8AC9-426F-8D59-BFDCCB1DE120}"/>
    <cellStyle name="Comma 2 7 9" xfId="27200" xr:uid="{8FCD3435-0C07-4868-8AD9-60D049DD8732}"/>
    <cellStyle name="Comma 2 8" xfId="6667" xr:uid="{18ABDB18-7DCA-4283-BE2A-E68C37AE6619}"/>
    <cellStyle name="Comma 2 8 2" xfId="6668" xr:uid="{57084A26-386A-4393-96F9-88A42166AE02}"/>
    <cellStyle name="Comma 2 8 2 2" xfId="8382" xr:uid="{79BA8AAA-E607-490B-BA1F-5C5A4CE582BB}"/>
    <cellStyle name="Comma 2 8 2 2 2" xfId="11804" xr:uid="{F61DF98C-6EB0-4180-8B39-604856C5B1A5}"/>
    <cellStyle name="Comma 2 8 2 2 2 2" xfId="25494" xr:uid="{18B2528F-1E5F-4D68-954A-E35B432AAC57}"/>
    <cellStyle name="Comma 2 8 2 2 2 2 2" xfId="39186" xr:uid="{9C3F5F80-F556-44BE-A924-E810321FC334}"/>
    <cellStyle name="Comma 2 8 2 2 2 2 3" xfId="54070" xr:uid="{B49AFF56-FC09-4349-B3E8-F7F1E27B0770}"/>
    <cellStyle name="Comma 2 8 2 2 2 3" xfId="18650" xr:uid="{0EF4F4C7-2E94-488F-9637-BB0E08AB2559}"/>
    <cellStyle name="Comma 2 8 2 2 2 4" xfId="32340" xr:uid="{74EFA313-2433-40EE-A225-585855541EA6}"/>
    <cellStyle name="Comma 2 8 2 2 2 5" xfId="47224" xr:uid="{E21D87D1-8431-43F3-BD26-2F71AC86C551}"/>
    <cellStyle name="Comma 2 8 2 2 3" xfId="22072" xr:uid="{CC783628-1C3D-49F1-92F0-9890A75C8203}"/>
    <cellStyle name="Comma 2 8 2 2 3 2" xfId="35764" xr:uid="{1BC5A982-B94E-41FC-9568-8EADB70A0138}"/>
    <cellStyle name="Comma 2 8 2 2 3 3" xfId="50648" xr:uid="{11929886-32DA-4D15-8E30-77C5C44E9283}"/>
    <cellStyle name="Comma 2 8 2 2 4" xfId="15228" xr:uid="{773F3EF7-5330-43A7-96FD-1EDC4F9B80DA}"/>
    <cellStyle name="Comma 2 8 2 2 5" xfId="28918" xr:uid="{0C54D9F3-C31E-4FB6-990A-A3CB1F631798}"/>
    <cellStyle name="Comma 2 8 2 2 6" xfId="43802" xr:uid="{15D86A55-9819-4545-9967-B266C5C5C63E}"/>
    <cellStyle name="Comma 2 8 2 3" xfId="10092" xr:uid="{0F1313F2-7C12-4B39-B72E-C66D33D1E0F6}"/>
    <cellStyle name="Comma 2 8 2 3 2" xfId="23782" xr:uid="{BA167D63-76C7-4684-A485-E36B34B5506D}"/>
    <cellStyle name="Comma 2 8 2 3 2 2" xfId="37474" xr:uid="{F366B965-ECDA-4905-BCC0-C8595481B615}"/>
    <cellStyle name="Comma 2 8 2 3 2 3" xfId="52358" xr:uid="{E86294D5-3E29-43E7-8BFD-87075E1B73BA}"/>
    <cellStyle name="Comma 2 8 2 3 3" xfId="16938" xr:uid="{8464E87E-37D9-4FD9-94B3-D9592095075F}"/>
    <cellStyle name="Comma 2 8 2 3 4" xfId="30628" xr:uid="{0237A2FB-797E-49EF-9DA2-CBE7DBB2B28C}"/>
    <cellStyle name="Comma 2 8 2 3 5" xfId="45512" xr:uid="{85D36522-593F-4338-8720-61E42BD381D5}"/>
    <cellStyle name="Comma 2 8 2 4" xfId="20360" xr:uid="{6CFF35FF-529C-47E4-B6E6-5087F0A4C38F}"/>
    <cellStyle name="Comma 2 8 2 4 2" xfId="34052" xr:uid="{8210940D-2F80-4D7A-B04F-6740E20F7177}"/>
    <cellStyle name="Comma 2 8 2 4 3" xfId="48936" xr:uid="{79A3A675-E869-4230-A126-62DB81848816}"/>
    <cellStyle name="Comma 2 8 2 5" xfId="13516" xr:uid="{D3DD487A-FA2A-43FD-99F8-076CBC523E2B}"/>
    <cellStyle name="Comma 2 8 2 6" xfId="27206" xr:uid="{83C3065E-995A-4732-9457-951B372E1412}"/>
    <cellStyle name="Comma 2 8 2 7" xfId="42090" xr:uid="{9F70C82F-9588-41C5-8C70-D8438F1548A7}"/>
    <cellStyle name="Comma 2 8 3" xfId="8381" xr:uid="{D1A74646-2B6C-41D2-B11B-7EF03F8AD805}"/>
    <cellStyle name="Comma 2 8 3 2" xfId="11803" xr:uid="{0C5865E6-DB66-475D-AEB7-9E9DA6607089}"/>
    <cellStyle name="Comma 2 8 3 2 2" xfId="25493" xr:uid="{67D3BB70-8812-4F86-831E-39F0C3DB88FD}"/>
    <cellStyle name="Comma 2 8 3 2 2 2" xfId="39185" xr:uid="{36D20FF6-1AF3-4DE4-BB51-787F67F138BC}"/>
    <cellStyle name="Comma 2 8 3 2 2 3" xfId="54069" xr:uid="{27760F0A-5914-4A40-9C9E-C4144E9F552D}"/>
    <cellStyle name="Comma 2 8 3 2 3" xfId="18649" xr:uid="{A6D9FF8F-3802-4A97-BC7C-6B3FEEE64C75}"/>
    <cellStyle name="Comma 2 8 3 2 4" xfId="32339" xr:uid="{C945AFE3-D026-4EBD-B9AB-31D23445FDF7}"/>
    <cellStyle name="Comma 2 8 3 2 5" xfId="47223" xr:uid="{C20C48B1-E58B-4BD7-9A1D-466DD9A9DF97}"/>
    <cellStyle name="Comma 2 8 3 3" xfId="22071" xr:uid="{07D008C3-2C2E-4FAD-B941-AAB1E326AA1C}"/>
    <cellStyle name="Comma 2 8 3 3 2" xfId="35763" xr:uid="{F928F59B-1395-4FA2-BD73-5319D07E65D1}"/>
    <cellStyle name="Comma 2 8 3 3 3" xfId="50647" xr:uid="{AC308831-B1D2-49C2-88DE-340EE8CB1345}"/>
    <cellStyle name="Comma 2 8 3 4" xfId="15227" xr:uid="{97FB0547-003B-4F35-96B2-2A6BE65A5C41}"/>
    <cellStyle name="Comma 2 8 3 5" xfId="28917" xr:uid="{FBE872B7-A781-410F-A076-019A9AB01D84}"/>
    <cellStyle name="Comma 2 8 3 6" xfId="43801" xr:uid="{58824CE3-E8E0-467E-9A31-3B6BAC7330A0}"/>
    <cellStyle name="Comma 2 8 4" xfId="10091" xr:uid="{4744E4D9-0A14-4F14-825C-6666FE896D96}"/>
    <cellStyle name="Comma 2 8 4 2" xfId="23781" xr:uid="{FCEFA191-B281-4423-9148-EC2BE2DDA130}"/>
    <cellStyle name="Comma 2 8 4 2 2" xfId="37473" xr:uid="{08BA0D80-BA11-4DD1-98A0-18F8C5C2B975}"/>
    <cellStyle name="Comma 2 8 4 2 3" xfId="52357" xr:uid="{CFCF9BE5-1444-4901-9116-523420FA4F90}"/>
    <cellStyle name="Comma 2 8 4 3" xfId="16937" xr:uid="{CD12CEE9-249C-4FE9-8C41-05BB6D469D7A}"/>
    <cellStyle name="Comma 2 8 4 4" xfId="30627" xr:uid="{1628F507-30CB-48E9-92EE-CFFAEE0AF300}"/>
    <cellStyle name="Comma 2 8 4 5" xfId="45511" xr:uid="{41BF4342-3173-4756-A6C7-17CD79D4EB14}"/>
    <cellStyle name="Comma 2 8 5" xfId="20359" xr:uid="{81C2DFA5-CF31-4E29-A130-D7883F7C150E}"/>
    <cellStyle name="Comma 2 8 5 2" xfId="34051" xr:uid="{40148596-BF77-4722-A698-C417B95A3AD2}"/>
    <cellStyle name="Comma 2 8 5 3" xfId="48935" xr:uid="{391346BB-65BF-4F4E-9FFD-2C43F0EF3F93}"/>
    <cellStyle name="Comma 2 8 6" xfId="13515" xr:uid="{8F580FC1-EA29-44C1-8F72-5987C479EB17}"/>
    <cellStyle name="Comma 2 8 7" xfId="27205" xr:uid="{A2CAABF7-0D2B-4EFB-AEE7-D7173F42C021}"/>
    <cellStyle name="Comma 2 8 8" xfId="42089" xr:uid="{17BC98F9-4602-4F78-8836-7B0B82535CB6}"/>
    <cellStyle name="Comma 2 9" xfId="6669" xr:uid="{84B8ECEF-A3C5-4BC5-BAED-7B0933D975F8}"/>
    <cellStyle name="Comma 2 9 2" xfId="8383" xr:uid="{8FB8B9BB-0388-4B89-A3AA-533B0790D3E9}"/>
    <cellStyle name="Comma 2 9 2 2" xfId="11805" xr:uid="{90930ECE-5CCA-46E5-BBCB-32DD37EEEE43}"/>
    <cellStyle name="Comma 2 9 2 2 2" xfId="25495" xr:uid="{1568E977-1A69-4C4B-BBA4-5F22C8B1AA70}"/>
    <cellStyle name="Comma 2 9 2 2 2 2" xfId="39187" xr:uid="{5128A731-1D97-4001-8596-27B39AD18E35}"/>
    <cellStyle name="Comma 2 9 2 2 2 3" xfId="54071" xr:uid="{DB60E6C9-DC92-4FAD-B037-7B2DC659108B}"/>
    <cellStyle name="Comma 2 9 2 2 3" xfId="18651" xr:uid="{EA9454F4-5A44-421A-8568-91F0CB8F813B}"/>
    <cellStyle name="Comma 2 9 2 2 4" xfId="32341" xr:uid="{E58B1FFA-078B-438B-8AD0-C4724FBBBF1F}"/>
    <cellStyle name="Comma 2 9 2 2 5" xfId="47225" xr:uid="{B776194B-4CB0-44F5-B394-A798B2509FBB}"/>
    <cellStyle name="Comma 2 9 2 3" xfId="22073" xr:uid="{BFA43258-B5B5-4C2E-84CB-891104881213}"/>
    <cellStyle name="Comma 2 9 2 3 2" xfId="35765" xr:uid="{E5A726A0-3DB0-4C60-AD93-C7984C024DF6}"/>
    <cellStyle name="Comma 2 9 2 3 3" xfId="50649" xr:uid="{3A8B1404-67FB-406F-BDC9-63729F7CBC7A}"/>
    <cellStyle name="Comma 2 9 2 4" xfId="15229" xr:uid="{F5897FBE-C067-4DE9-9013-E1E94A39CD10}"/>
    <cellStyle name="Comma 2 9 2 5" xfId="28919" xr:uid="{A65798C4-4571-4648-A42B-7F1D47B32570}"/>
    <cellStyle name="Comma 2 9 2 6" xfId="43803" xr:uid="{3C8B2445-FEDB-454F-85FC-7FBAC0CF688A}"/>
    <cellStyle name="Comma 2 9 3" xfId="10093" xr:uid="{84C794BC-F384-4F6C-9B76-C8448D40ED8C}"/>
    <cellStyle name="Comma 2 9 3 2" xfId="23783" xr:uid="{6A465C34-8EC6-417C-AACD-CF41F957D02B}"/>
    <cellStyle name="Comma 2 9 3 2 2" xfId="37475" xr:uid="{E64FEE21-C408-446A-96D4-BD4D49720C1D}"/>
    <cellStyle name="Comma 2 9 3 2 3" xfId="52359" xr:uid="{A12097C6-E91D-45A6-BE2E-ABEAB0A2E9C1}"/>
    <cellStyle name="Comma 2 9 3 3" xfId="16939" xr:uid="{917B1728-774D-490D-9AA0-F2D7EAFC1ED1}"/>
    <cellStyle name="Comma 2 9 3 4" xfId="30629" xr:uid="{D991234C-887D-43C2-A4C9-F0253170F122}"/>
    <cellStyle name="Comma 2 9 3 5" xfId="45513" xr:uid="{8C841D24-5D3E-4747-800D-E182281157FA}"/>
    <cellStyle name="Comma 2 9 4" xfId="20361" xr:uid="{1E8FE1B7-BF2D-4306-9862-4DFCE12A92E6}"/>
    <cellStyle name="Comma 2 9 4 2" xfId="34053" xr:uid="{510A0617-F5F6-4379-8B3C-7486E302BED4}"/>
    <cellStyle name="Comma 2 9 4 3" xfId="48937" xr:uid="{E5410529-6AA3-40F7-B5D9-CB5F0EB60E77}"/>
    <cellStyle name="Comma 2 9 5" xfId="13517" xr:uid="{7FDFBAA0-6888-47DD-B31C-4AA38461EEA5}"/>
    <cellStyle name="Comma 2 9 6" xfId="27207" xr:uid="{DA85FE5A-22C6-4CE1-92A5-A41B8090DA72}"/>
    <cellStyle name="Comma 2 9 7" xfId="42091" xr:uid="{A2E62F43-FF6D-4AAD-BB02-03F5743A02FC}"/>
    <cellStyle name="Comma 3" xfId="4320" xr:uid="{9F33F55A-2EDD-4452-869B-1584010E90B4}"/>
    <cellStyle name="Comma 3 2" xfId="4434" xr:uid="{8A6C2C22-6B5A-4E53-B42A-B86F3D40856F}"/>
    <cellStyle name="Comma 3 2 2" xfId="4758" xr:uid="{03F84019-C74D-4DD0-900B-8A18DAEF3655}"/>
    <cellStyle name="Comma 3 2 2 2" xfId="5329" xr:uid="{FF4907B8-718E-4BAF-96E2-2AF29A642C1A}"/>
    <cellStyle name="Comma 3 2 2 2 2" xfId="41935" xr:uid="{5FF4B0D5-E19E-4CD0-BFDB-32F8749D15BA}"/>
    <cellStyle name="Comma 3 2 2 2 3" xfId="6518" xr:uid="{5E2F53D5-94B3-4392-B24D-4C25E37AD584}"/>
    <cellStyle name="Comma 3 2 2 2 4" xfId="5926" xr:uid="{F7DA5D81-482B-4D7B-B3D5-514B1BCD65F7}"/>
    <cellStyle name="Comma 3 2 3" xfId="5327" xr:uid="{B55E2862-C2D0-4043-B82A-D51E0757D81E}"/>
    <cellStyle name="Comma 3 2 4" xfId="41342" xr:uid="{11B72AA9-586E-4B77-8F8E-54D5C6785E67}"/>
    <cellStyle name="Comma 3 2 5" xfId="5959" xr:uid="{422BFEB2-9C48-4BF7-A02E-BE21024140B2}"/>
    <cellStyle name="Comma 3 2 6" xfId="5367" xr:uid="{2B5772AE-1573-4541-9001-916093E80130}"/>
    <cellStyle name="Comma 3 3" xfId="41321" xr:uid="{5BE0401D-0AC0-4566-9BE2-E1C4C5928969}"/>
    <cellStyle name="Comma 3 4" xfId="5945" xr:uid="{F6E262E4-34C4-48DB-9B63-C98863108123}"/>
    <cellStyle name="Comma 3 5" xfId="5353" xr:uid="{84464915-8101-4937-BD09-B0FF9D99BA67}"/>
    <cellStyle name="Currency 10" xfId="10" xr:uid="{43E07585-E88B-40C5-8B59-23879B5C4B16}"/>
    <cellStyle name="Currency 10 2" xfId="11" xr:uid="{4AFEE0A0-2C4F-4644-A085-5623434AC3DF}"/>
    <cellStyle name="Currency 10 2 2" xfId="205" xr:uid="{BF5A2523-7A70-4D01-B4E2-486C3C6A8EBF}"/>
    <cellStyle name="Currency 10 2 2 2" xfId="4618" xr:uid="{6F25BEB4-E7FD-42AA-8C43-F349BE6F92C0}"/>
    <cellStyle name="Currency 10 2 3" xfId="4513" xr:uid="{B501E28D-0882-4752-9DC2-DEFB8650CA4D}"/>
    <cellStyle name="Currency 10 3" xfId="12" xr:uid="{78D24EDD-3975-4B54-8F1C-2FAD294429F9}"/>
    <cellStyle name="Currency 10 3 2" xfId="206" xr:uid="{EB97E1C2-F246-4E19-A2B6-AA562B9246EC}"/>
    <cellStyle name="Currency 10 3 2 2" xfId="4619" xr:uid="{537FBE39-A200-4BDF-B299-B6C2AD8E11C6}"/>
    <cellStyle name="Currency 10 3 3" xfId="4514" xr:uid="{51A3005B-D3BD-44E4-ACDA-B87C03AF6F73}"/>
    <cellStyle name="Currency 10 4" xfId="207" xr:uid="{FAD25F3C-1744-4F7C-93BF-A10BE7BB95D5}"/>
    <cellStyle name="Currency 10 4 2" xfId="4620" xr:uid="{DFFDF7D4-5EE9-4929-88F9-442C66217F58}"/>
    <cellStyle name="Currency 10 5" xfId="4439" xr:uid="{ADE5002E-466D-4C2B-A516-431BBB5F441E}"/>
    <cellStyle name="Currency 10 6" xfId="4512" xr:uid="{E4C79D3B-5B14-4B59-B51D-A3901039A6F9}"/>
    <cellStyle name="Currency 11" xfId="13" xr:uid="{467AA3E2-C478-470F-9C78-17333B948EC9}"/>
    <cellStyle name="Currency 11 2" xfId="14" xr:uid="{11289432-809B-44B3-8234-2761FB8E42FE}"/>
    <cellStyle name="Currency 11 2 2" xfId="208" xr:uid="{750314F9-6BC7-4AC4-A38C-5552EF45D728}"/>
    <cellStyle name="Currency 11 2 2 2" xfId="4621" xr:uid="{2B9665B9-1E96-4CFA-AE23-73292040B926}"/>
    <cellStyle name="Currency 11 2 3" xfId="4516" xr:uid="{E7D26884-D413-4B07-B18B-DAC454E491EA}"/>
    <cellStyle name="Currency 11 3" xfId="15" xr:uid="{983BBBF6-AA2E-4E66-8702-C04D17DC8A05}"/>
    <cellStyle name="Currency 11 3 2" xfId="209" xr:uid="{99EF66A3-E46A-4EE7-807F-6754F10F9B0C}"/>
    <cellStyle name="Currency 11 3 2 2" xfId="4622" xr:uid="{28D5F3DB-820D-4A73-810D-C541F41EC3ED}"/>
    <cellStyle name="Currency 11 3 3" xfId="4517" xr:uid="{342C3E86-86FF-4765-BD3C-F02B83DB90E6}"/>
    <cellStyle name="Currency 11 4" xfId="210" xr:uid="{EBD51E32-7034-484B-9EDE-CF4E05301803}"/>
    <cellStyle name="Currency 11 4 2" xfId="4623" xr:uid="{787A249A-49AF-46B0-8E93-3AB3A0C827D0}"/>
    <cellStyle name="Currency 11 5" xfId="4321" xr:uid="{11C49F93-0E03-4C3E-AEE5-8A10B3E112CF}"/>
    <cellStyle name="Currency 11 5 2" xfId="4440" xr:uid="{C0532E5C-CE17-4781-902D-F3773DF0262D}"/>
    <cellStyle name="Currency 11 5 3" xfId="4722" xr:uid="{23727B69-A1AE-4F0F-943A-F7A21BEADA96}"/>
    <cellStyle name="Currency 11 5 3 2" xfId="5317" xr:uid="{E485E75F-6796-4C81-A30C-D5B505C1310D}"/>
    <cellStyle name="Currency 11 5 3 2 2" xfId="41931" xr:uid="{EB7F916B-6E63-4DC8-8618-8ED867EE3D1C}"/>
    <cellStyle name="Currency 11 5 3 2 3" xfId="6514" xr:uid="{DA0E7400-87B4-42ED-A605-34749F5B4706}"/>
    <cellStyle name="Currency 11 5 3 2 4" xfId="5922" xr:uid="{09F2B877-68CD-464B-902A-151A35A68737}"/>
    <cellStyle name="Currency 11 5 3 3" xfId="4759" xr:uid="{72BAC781-1D92-481D-8318-F966A35664FA}"/>
    <cellStyle name="Currency 11 5 3 4" xfId="41379" xr:uid="{28918286-672E-4DA2-879A-4109933CACED}"/>
    <cellStyle name="Currency 11 5 3 5" xfId="5970" xr:uid="{ABD0D307-4B57-4F25-8A86-7B4FADA54141}"/>
    <cellStyle name="Currency 11 5 3 6" xfId="5378" xr:uid="{A517CE54-AB22-45FF-9F9B-33E73C2B2E6F}"/>
    <cellStyle name="Currency 11 5 4" xfId="4699" xr:uid="{59ECB01F-56FE-4089-BEFD-396BD4F15DB6}"/>
    <cellStyle name="Currency 11 5 5" xfId="41322" xr:uid="{73419B9E-1CCD-487B-89FC-2C9BF12AC5B4}"/>
    <cellStyle name="Currency 11 5 6" xfId="5946" xr:uid="{037BADED-DE53-4EF7-8C98-00953C663E46}"/>
    <cellStyle name="Currency 11 5 7" xfId="5354" xr:uid="{60DC7244-B320-4B3F-892B-435EA5C12F87}"/>
    <cellStyle name="Currency 11 6" xfId="4515" xr:uid="{EC56B5BD-B094-4810-91EA-7176D29E13D8}"/>
    <cellStyle name="Currency 12" xfId="16" xr:uid="{30B71E6A-32AA-44E4-9709-056FCA3C4C30}"/>
    <cellStyle name="Currency 12 2" xfId="17" xr:uid="{C9FE7D72-E67C-4879-8226-06B6072AF888}"/>
    <cellStyle name="Currency 12 2 2" xfId="211" xr:uid="{C46EF0A4-32E3-4B13-B2F3-EF03AF04066A}"/>
    <cellStyle name="Currency 12 2 2 2" xfId="4624" xr:uid="{B4EA6B00-0AF1-4A78-99A7-0CEE501DC1F7}"/>
    <cellStyle name="Currency 12 2 3" xfId="4519" xr:uid="{F1ED985E-B355-4799-811F-CD3E3A0D0F7D}"/>
    <cellStyle name="Currency 12 3" xfId="212" xr:uid="{5ACCE100-B998-4F23-BCBC-C1CFA6932F21}"/>
    <cellStyle name="Currency 12 3 2" xfId="4625" xr:uid="{0E706E7F-AEED-4E55-8F5C-D68A1D935D96}"/>
    <cellStyle name="Currency 12 4" xfId="4518" xr:uid="{AD583F80-F473-4B80-8B9C-95919B7C8BE6}"/>
    <cellStyle name="Currency 13" xfId="18" xr:uid="{6AD36720-0C06-42B5-A5E4-05E5D220081F}"/>
    <cellStyle name="Currency 13 10" xfId="6671" xr:uid="{37459C54-0999-4489-8644-D923AC5F6EC5}"/>
    <cellStyle name="Currency 13 10 2" xfId="8385" xr:uid="{63CF4EEC-75CC-4ACD-B48C-25F7EF03771C}"/>
    <cellStyle name="Currency 13 10 2 2" xfId="11807" xr:uid="{97FBD69A-FE57-4691-913E-FAB9A4BEA527}"/>
    <cellStyle name="Currency 13 10 2 2 2" xfId="25497" xr:uid="{0CBC0E58-BD2F-4BD1-8275-D0133288C7A3}"/>
    <cellStyle name="Currency 13 10 2 2 2 2" xfId="39189" xr:uid="{35B81FF3-6A98-47C7-BCB3-BA09C35E5E01}"/>
    <cellStyle name="Currency 13 10 2 2 2 3" xfId="54073" xr:uid="{BFA7C8E3-420D-498C-8BF9-0D80E7C31800}"/>
    <cellStyle name="Currency 13 10 2 2 3" xfId="18653" xr:uid="{7CA832FA-D2F0-4383-8BB1-8101877CC5F0}"/>
    <cellStyle name="Currency 13 10 2 2 4" xfId="32343" xr:uid="{98CE7A97-663A-4538-9035-8D72704B9357}"/>
    <cellStyle name="Currency 13 10 2 2 5" xfId="47227" xr:uid="{13ED7178-3128-448D-B874-64E3E1093944}"/>
    <cellStyle name="Currency 13 10 2 3" xfId="22075" xr:uid="{F3713E86-D935-4861-B369-840E284BA60D}"/>
    <cellStyle name="Currency 13 10 2 3 2" xfId="35767" xr:uid="{0FBB8856-DCFC-4304-953C-49AAA90E147D}"/>
    <cellStyle name="Currency 13 10 2 3 3" xfId="50651" xr:uid="{EBD15D35-5F66-4D70-98CA-CCC6C8605FDF}"/>
    <cellStyle name="Currency 13 10 2 4" xfId="15231" xr:uid="{8C8CE89E-13B6-474B-A122-6603A88192E8}"/>
    <cellStyle name="Currency 13 10 2 5" xfId="28921" xr:uid="{FDF2AC04-00AE-4332-9740-1B1707587EC7}"/>
    <cellStyle name="Currency 13 10 2 6" xfId="43805" xr:uid="{0A91D4C4-AA58-480E-9421-E2F3F13B3BBA}"/>
    <cellStyle name="Currency 13 10 3" xfId="10095" xr:uid="{FD2D135E-5958-4CB0-B1D7-BD0E3D5E20B5}"/>
    <cellStyle name="Currency 13 10 3 2" xfId="23785" xr:uid="{FF285F75-4A52-4F48-83A5-88BC63D47CA9}"/>
    <cellStyle name="Currency 13 10 3 2 2" xfId="37477" xr:uid="{EE38B4C9-6D1B-4F90-A84B-28A21C86E875}"/>
    <cellStyle name="Currency 13 10 3 2 3" xfId="52361" xr:uid="{5EC8985D-8B14-455D-B255-7815E90AEFB1}"/>
    <cellStyle name="Currency 13 10 3 3" xfId="16941" xr:uid="{238444D2-A787-439B-A5DE-82DFA170EA56}"/>
    <cellStyle name="Currency 13 10 3 4" xfId="30631" xr:uid="{9BFD25D5-6FD0-4B3C-80FC-9F4ADD29DACB}"/>
    <cellStyle name="Currency 13 10 3 5" xfId="45515" xr:uid="{D606F5A5-9499-4204-A716-1005D7588639}"/>
    <cellStyle name="Currency 13 10 4" xfId="20363" xr:uid="{32473103-E369-47A1-A147-32260AE0634E}"/>
    <cellStyle name="Currency 13 10 4 2" xfId="34055" xr:uid="{FE4FF113-3B4B-4C48-AD31-F06884403BF3}"/>
    <cellStyle name="Currency 13 10 4 3" xfId="48939" xr:uid="{CF60F583-FA77-4941-A3F3-0510182E7D84}"/>
    <cellStyle name="Currency 13 10 5" xfId="13519" xr:uid="{7EB788FD-AD68-4F50-BCF3-B2725EE9FA11}"/>
    <cellStyle name="Currency 13 10 6" xfId="27209" xr:uid="{467E2305-6719-449E-8547-4EB20ABF2EE3}"/>
    <cellStyle name="Currency 13 10 7" xfId="42093" xr:uid="{E642BAE4-A4B3-498A-8E8D-F1CC22A464E8}"/>
    <cellStyle name="Currency 13 11" xfId="8384" xr:uid="{2D5878DB-9600-4BE1-8C2D-6CCF24976407}"/>
    <cellStyle name="Currency 13 11 2" xfId="11806" xr:uid="{F76233A8-BFD0-4207-9A27-2F69038FCC7D}"/>
    <cellStyle name="Currency 13 11 2 2" xfId="25496" xr:uid="{7F90CDC4-B36F-4134-B5BB-C2E1C438B1EE}"/>
    <cellStyle name="Currency 13 11 2 2 2" xfId="39188" xr:uid="{901C34FD-B601-41AF-A505-704DF865A755}"/>
    <cellStyle name="Currency 13 11 2 2 3" xfId="54072" xr:uid="{A554C5FF-C661-4D39-AB38-C426614AED0B}"/>
    <cellStyle name="Currency 13 11 2 3" xfId="18652" xr:uid="{21942086-6268-4E39-BB26-959D5B09E161}"/>
    <cellStyle name="Currency 13 11 2 4" xfId="32342" xr:uid="{698884DB-B78A-412E-BCD7-A44D665C9146}"/>
    <cellStyle name="Currency 13 11 2 5" xfId="47226" xr:uid="{B5EECED6-F88A-477F-B27D-7B0923D67C50}"/>
    <cellStyle name="Currency 13 11 3" xfId="22074" xr:uid="{87AA0FFE-0D05-41A5-8BBD-B2D318AEC155}"/>
    <cellStyle name="Currency 13 11 3 2" xfId="35766" xr:uid="{564AD2E9-272E-499F-BC57-859E43B36CAA}"/>
    <cellStyle name="Currency 13 11 3 3" xfId="50650" xr:uid="{B0C75486-69C5-4266-8254-A34F63D7BE81}"/>
    <cellStyle name="Currency 13 11 4" xfId="15230" xr:uid="{CCC933E7-5841-4AB5-B4AE-87FCD0D82DD4}"/>
    <cellStyle name="Currency 13 11 5" xfId="28920" xr:uid="{4E2B87AE-275C-442B-AFA3-28E739A7DD03}"/>
    <cellStyle name="Currency 13 11 6" xfId="43804" xr:uid="{9AA60BB8-48E9-467B-8575-BD6B68FF703D}"/>
    <cellStyle name="Currency 13 12" xfId="10094" xr:uid="{6BEC32C5-E82F-43C1-A7DE-1AAAD285D8EF}"/>
    <cellStyle name="Currency 13 12 2" xfId="23784" xr:uid="{4E38A969-2E03-4927-A6E1-FCC79ECFBDCC}"/>
    <cellStyle name="Currency 13 12 2 2" xfId="37476" xr:uid="{DFE53F2E-4B6C-4521-B02C-3A237FA55413}"/>
    <cellStyle name="Currency 13 12 2 3" xfId="52360" xr:uid="{F84A8FCE-DD60-481A-B2DB-6892B9D22CBE}"/>
    <cellStyle name="Currency 13 12 3" xfId="16940" xr:uid="{2DA58889-8C22-4941-82FA-9EE5071A8006}"/>
    <cellStyle name="Currency 13 12 4" xfId="30630" xr:uid="{DA64389B-846E-4112-94AC-D5741D145C95}"/>
    <cellStyle name="Currency 13 12 5" xfId="45514" xr:uid="{7E1E5F40-6A40-4AC6-A013-878498B80FD4}"/>
    <cellStyle name="Currency 13 13" xfId="20362" xr:uid="{87B4ABC1-497A-40B3-BC79-AD382ECE6DF1}"/>
    <cellStyle name="Currency 13 13 2" xfId="34054" xr:uid="{015C4237-EE8F-4E37-8C71-1C200D792D6E}"/>
    <cellStyle name="Currency 13 13 3" xfId="48938" xr:uid="{23C7442A-7D4C-48F5-A990-C6CD5B6408A5}"/>
    <cellStyle name="Currency 13 14" xfId="13518" xr:uid="{41299FE3-B175-4131-AE4A-9AA0D011DBA2}"/>
    <cellStyle name="Currency 13 14 2" xfId="40753" xr:uid="{773E2B79-B22D-47FA-BCD8-97D3BD4414EF}"/>
    <cellStyle name="Currency 13 15" xfId="27208" xr:uid="{608F75AE-C4A2-4505-BD0A-292DDD62B70A}"/>
    <cellStyle name="Currency 13 16" xfId="42092" xr:uid="{BDC7C68D-F234-4242-A2F9-265BDFB709FA}"/>
    <cellStyle name="Currency 13 17" xfId="6670" xr:uid="{A4E31276-4DCE-491F-8C23-D97AC2410A7D}"/>
    <cellStyle name="Currency 13 18" xfId="5931" xr:uid="{F772A29F-2BF6-4C78-B7F8-07ABBFB63C93}"/>
    <cellStyle name="Currency 13 19" xfId="5339" xr:uid="{9CB5773C-516F-4432-A824-FE6A78783516}"/>
    <cellStyle name="Currency 13 2" xfId="4323" xr:uid="{AC807D1B-964B-4179-B7BC-7699CD987EB8}"/>
    <cellStyle name="Currency 13 2 10" xfId="8386" xr:uid="{65B396CE-B720-4030-A2CB-3A142D95EBF2}"/>
    <cellStyle name="Currency 13 2 10 2" xfId="11808" xr:uid="{012CCBC4-7CF6-4FA2-B264-AE9B95817E75}"/>
    <cellStyle name="Currency 13 2 10 2 2" xfId="25498" xr:uid="{E69C4F75-EB07-49DC-A96C-2CA7DBF7EA69}"/>
    <cellStyle name="Currency 13 2 10 2 2 2" xfId="39190" xr:uid="{AADCB53C-F482-480D-9410-C8FE6766FDEF}"/>
    <cellStyle name="Currency 13 2 10 2 2 3" xfId="54074" xr:uid="{27D8E714-6BBA-48DC-A238-05F047AB6039}"/>
    <cellStyle name="Currency 13 2 10 2 3" xfId="18654" xr:uid="{78228FF5-F826-4A0F-8B95-2791F3F55D51}"/>
    <cellStyle name="Currency 13 2 10 2 4" xfId="32344" xr:uid="{52326F28-BED0-462F-BE90-8BFD73F5FFA0}"/>
    <cellStyle name="Currency 13 2 10 2 5" xfId="47228" xr:uid="{E7CEA81B-0813-4F7B-BCEF-8D1EAC262E0F}"/>
    <cellStyle name="Currency 13 2 10 3" xfId="22076" xr:uid="{CF4049BC-6CE7-4DA9-B72E-2132F51F88DB}"/>
    <cellStyle name="Currency 13 2 10 3 2" xfId="35768" xr:uid="{AA0AE6B2-36B6-4BA5-A1BB-7FAF418B968E}"/>
    <cellStyle name="Currency 13 2 10 3 3" xfId="50652" xr:uid="{17A6E75F-B00C-4970-9A5E-4395163D773A}"/>
    <cellStyle name="Currency 13 2 10 4" xfId="15232" xr:uid="{38AF1112-3BB1-4E4F-B70A-DF60A1997F69}"/>
    <cellStyle name="Currency 13 2 10 5" xfId="28922" xr:uid="{05122598-FE63-4B54-BCDD-2A56AE1B7225}"/>
    <cellStyle name="Currency 13 2 10 6" xfId="43806" xr:uid="{1FA70DBE-795B-4C19-8A9F-C0E314631DCC}"/>
    <cellStyle name="Currency 13 2 11" xfId="10096" xr:uid="{C02B4447-B12E-43AE-BF26-809EA93CC468}"/>
    <cellStyle name="Currency 13 2 11 2" xfId="23786" xr:uid="{9737505F-07E3-4B30-B840-1AA4A41AE458}"/>
    <cellStyle name="Currency 13 2 11 2 2" xfId="37478" xr:uid="{AACB35F1-708E-4B07-B5F4-62F4E33CDEA7}"/>
    <cellStyle name="Currency 13 2 11 2 3" xfId="52362" xr:uid="{39F84F4B-41D8-4A6F-BE3E-7DB2C7888FE8}"/>
    <cellStyle name="Currency 13 2 11 3" xfId="16942" xr:uid="{6F7DF849-453A-4C85-A90E-CBAA80D4E13A}"/>
    <cellStyle name="Currency 13 2 11 4" xfId="30632" xr:uid="{5ADF4302-C939-4549-874C-245A3B8FA979}"/>
    <cellStyle name="Currency 13 2 11 5" xfId="45516" xr:uid="{6540A42D-C46E-4526-B0E0-40A60D4E051F}"/>
    <cellStyle name="Currency 13 2 12" xfId="20364" xr:uid="{2E52D96D-6BC7-4370-BE08-FD36744BD2D7}"/>
    <cellStyle name="Currency 13 2 12 2" xfId="34056" xr:uid="{87FE21AB-45E3-4150-9CC8-A5CFC4113C88}"/>
    <cellStyle name="Currency 13 2 12 3" xfId="48940" xr:uid="{390597A6-5EAE-4894-8F82-F830DC1C20AC}"/>
    <cellStyle name="Currency 13 2 13" xfId="13520" xr:uid="{F841CDAD-5E0D-47E7-ABAB-A824809B8CB3}"/>
    <cellStyle name="Currency 13 2 13 2" xfId="41324" xr:uid="{3538025E-5672-4E98-9A47-AFE319057DE2}"/>
    <cellStyle name="Currency 13 2 14" xfId="27210" xr:uid="{4CD13B54-4251-4BA2-B623-802BF8B2869E}"/>
    <cellStyle name="Currency 13 2 15" xfId="42094" xr:uid="{77BD2F8E-69E1-4024-B1D7-DFAE15EF6F5D}"/>
    <cellStyle name="Currency 13 2 16" xfId="6672" xr:uid="{06218FDC-1B2F-4E07-99B0-BCFF51EC2E1C}"/>
    <cellStyle name="Currency 13 2 2" xfId="6673" xr:uid="{C5E40653-67C1-4920-A8AB-CAAE136B9E71}"/>
    <cellStyle name="Currency 13 2 2 10" xfId="20365" xr:uid="{AC0E0A27-7A66-425E-8E12-36F9C56197F8}"/>
    <cellStyle name="Currency 13 2 2 10 2" xfId="34057" xr:uid="{011B71AC-E89C-463F-B870-5F66796C434F}"/>
    <cellStyle name="Currency 13 2 2 10 3" xfId="48941" xr:uid="{D04B485F-D6B9-4310-860E-109B2D6B390A}"/>
    <cellStyle name="Currency 13 2 2 11" xfId="13521" xr:uid="{34631543-B7BB-4F28-AFD3-DAFFAE1D95CB}"/>
    <cellStyle name="Currency 13 2 2 12" xfId="27211" xr:uid="{137C6DED-A15E-4BC2-87D6-25412216321F}"/>
    <cellStyle name="Currency 13 2 2 13" xfId="42095" xr:uid="{529357B0-A2BC-478F-AD5B-300EA5C2E8CA}"/>
    <cellStyle name="Currency 13 2 2 2" xfId="6674" xr:uid="{C8E43EC7-A71B-422D-87D7-17F09A65AD07}"/>
    <cellStyle name="Currency 13 2 2 2 10" xfId="13522" xr:uid="{F5542F51-B22A-4FCC-BCCE-7B616C2BA9A1}"/>
    <cellStyle name="Currency 13 2 2 2 11" xfId="27212" xr:uid="{82DB4527-3E3E-4370-973C-63746DD10A2D}"/>
    <cellStyle name="Currency 13 2 2 2 12" xfId="42096" xr:uid="{A0397C6C-D62C-4FDF-8107-05491A96C23D}"/>
    <cellStyle name="Currency 13 2 2 2 2" xfId="6675" xr:uid="{50187F4C-DD56-4E77-AD84-54C9C45B95FE}"/>
    <cellStyle name="Currency 13 2 2 2 2 10" xfId="42097" xr:uid="{011B5E3B-363C-444A-B0A6-6F0265534F2E}"/>
    <cellStyle name="Currency 13 2 2 2 2 2" xfId="6676" xr:uid="{02080064-03EF-47DF-978D-86641DDB1C1F}"/>
    <cellStyle name="Currency 13 2 2 2 2 2 2" xfId="6677" xr:uid="{E079E486-014F-4895-8BC0-F5177EE79A4B}"/>
    <cellStyle name="Currency 13 2 2 2 2 2 2 2" xfId="8391" xr:uid="{2B7E1105-57BE-4259-A1E3-8BA1CBA3BF2D}"/>
    <cellStyle name="Currency 13 2 2 2 2 2 2 2 2" xfId="11813" xr:uid="{A8CC0F33-AF63-4A80-9189-79D4EB30AFDE}"/>
    <cellStyle name="Currency 13 2 2 2 2 2 2 2 2 2" xfId="25503" xr:uid="{04AE0C1E-3953-47CF-AB02-47E97D8473AB}"/>
    <cellStyle name="Currency 13 2 2 2 2 2 2 2 2 2 2" xfId="39195" xr:uid="{6B7EBDC5-FE69-4C2D-872F-32EB8DB8B731}"/>
    <cellStyle name="Currency 13 2 2 2 2 2 2 2 2 2 3" xfId="54079" xr:uid="{46D08EA9-63DA-4171-8C85-621E5CEC7675}"/>
    <cellStyle name="Currency 13 2 2 2 2 2 2 2 2 3" xfId="18659" xr:uid="{66EDC73A-A557-4B43-877E-62A806D44BDA}"/>
    <cellStyle name="Currency 13 2 2 2 2 2 2 2 2 4" xfId="32349" xr:uid="{0C11C975-491D-44A2-B758-71F87EDF1B6C}"/>
    <cellStyle name="Currency 13 2 2 2 2 2 2 2 2 5" xfId="47233" xr:uid="{24464353-B5C2-431B-BB56-35C929FC3E7D}"/>
    <cellStyle name="Currency 13 2 2 2 2 2 2 2 3" xfId="22081" xr:uid="{21326752-41E1-472D-BA09-586CE14A546D}"/>
    <cellStyle name="Currency 13 2 2 2 2 2 2 2 3 2" xfId="35773" xr:uid="{3A7E5654-4216-4FDF-8BC0-4FDC9C56FDEC}"/>
    <cellStyle name="Currency 13 2 2 2 2 2 2 2 3 3" xfId="50657" xr:uid="{88AE6D13-BF61-4393-8EC7-EB81B74A7A55}"/>
    <cellStyle name="Currency 13 2 2 2 2 2 2 2 4" xfId="15237" xr:uid="{DC52F9E2-E8EE-4227-9D1C-943A92BED70D}"/>
    <cellStyle name="Currency 13 2 2 2 2 2 2 2 5" xfId="28927" xr:uid="{6E32C7A0-F102-4383-BF2E-83338B075BF2}"/>
    <cellStyle name="Currency 13 2 2 2 2 2 2 2 6" xfId="43811" xr:uid="{570DABB8-E7DD-47E9-A9F5-FE73C8BF97B6}"/>
    <cellStyle name="Currency 13 2 2 2 2 2 2 3" xfId="10101" xr:uid="{A29C2D48-EB0E-4A79-8325-35EEBC1D9629}"/>
    <cellStyle name="Currency 13 2 2 2 2 2 2 3 2" xfId="23791" xr:uid="{578A1C4F-9FE1-47A3-9E69-C2DBF4E088B4}"/>
    <cellStyle name="Currency 13 2 2 2 2 2 2 3 2 2" xfId="37483" xr:uid="{94A0046C-E83D-447D-8764-A3F6887E2332}"/>
    <cellStyle name="Currency 13 2 2 2 2 2 2 3 2 3" xfId="52367" xr:uid="{5094427B-1908-4A2D-9CAF-6D8E42554974}"/>
    <cellStyle name="Currency 13 2 2 2 2 2 2 3 3" xfId="16947" xr:uid="{080EFEDA-2448-4086-B0F7-F4E06FD5E381}"/>
    <cellStyle name="Currency 13 2 2 2 2 2 2 3 4" xfId="30637" xr:uid="{7980FF67-A060-467B-B9AA-D287C1686188}"/>
    <cellStyle name="Currency 13 2 2 2 2 2 2 3 5" xfId="45521" xr:uid="{5AFC4E63-455A-4BF8-B436-4C9549552745}"/>
    <cellStyle name="Currency 13 2 2 2 2 2 2 4" xfId="20369" xr:uid="{C0F45BC2-19A2-4695-831C-87BED4CA40BB}"/>
    <cellStyle name="Currency 13 2 2 2 2 2 2 4 2" xfId="34061" xr:uid="{92B87A25-F511-4625-90BA-810435012167}"/>
    <cellStyle name="Currency 13 2 2 2 2 2 2 4 3" xfId="48945" xr:uid="{B93C998D-7B24-4F5B-8992-486F26C7DF70}"/>
    <cellStyle name="Currency 13 2 2 2 2 2 2 5" xfId="13525" xr:uid="{322F1195-CC31-4FDE-A5DB-5582065F55B0}"/>
    <cellStyle name="Currency 13 2 2 2 2 2 2 6" xfId="27215" xr:uid="{554C7EB6-3E02-4361-AD5D-B7C11158620F}"/>
    <cellStyle name="Currency 13 2 2 2 2 2 2 7" xfId="42099" xr:uid="{82E74E0F-776A-4824-A9C2-56077998FF4A}"/>
    <cellStyle name="Currency 13 2 2 2 2 2 3" xfId="8390" xr:uid="{C1B23B29-1EB6-433D-8E89-CF2C5A8E37CA}"/>
    <cellStyle name="Currency 13 2 2 2 2 2 3 2" xfId="11812" xr:uid="{72E133F6-EFED-4B02-B1F8-3C26E50F25EC}"/>
    <cellStyle name="Currency 13 2 2 2 2 2 3 2 2" xfId="25502" xr:uid="{2D6FE687-7C3E-42A7-B393-85F1A2B07A28}"/>
    <cellStyle name="Currency 13 2 2 2 2 2 3 2 2 2" xfId="39194" xr:uid="{003FCF9F-FDB3-4BBD-9121-FFDEB31B9ACE}"/>
    <cellStyle name="Currency 13 2 2 2 2 2 3 2 2 3" xfId="54078" xr:uid="{C318F14C-475C-4BCD-84D7-D0C8036E9770}"/>
    <cellStyle name="Currency 13 2 2 2 2 2 3 2 3" xfId="18658" xr:uid="{63E234FA-74EB-4203-86AF-1104C294471C}"/>
    <cellStyle name="Currency 13 2 2 2 2 2 3 2 4" xfId="32348" xr:uid="{0DD1743D-5726-4395-BFE9-377EACFA4C14}"/>
    <cellStyle name="Currency 13 2 2 2 2 2 3 2 5" xfId="47232" xr:uid="{14133E12-419C-43ED-87EF-63CEB5A435C4}"/>
    <cellStyle name="Currency 13 2 2 2 2 2 3 3" xfId="22080" xr:uid="{2F403476-CB4D-4721-8D4F-971D01C6E23F}"/>
    <cellStyle name="Currency 13 2 2 2 2 2 3 3 2" xfId="35772" xr:uid="{DE03B0F5-AE21-45BA-A169-B13D2E42BEA2}"/>
    <cellStyle name="Currency 13 2 2 2 2 2 3 3 3" xfId="50656" xr:uid="{AF187E85-9EB6-4F54-8D5D-D9046DD8CA0D}"/>
    <cellStyle name="Currency 13 2 2 2 2 2 3 4" xfId="15236" xr:uid="{F84E94A2-82CB-4F4C-A707-3E90A06B0353}"/>
    <cellStyle name="Currency 13 2 2 2 2 2 3 5" xfId="28926" xr:uid="{20FF196B-1584-488D-AF43-57918A4F322C}"/>
    <cellStyle name="Currency 13 2 2 2 2 2 3 6" xfId="43810" xr:uid="{5A8C2EDB-265F-42F3-8898-03670A976F87}"/>
    <cellStyle name="Currency 13 2 2 2 2 2 4" xfId="10100" xr:uid="{FED98EFE-659C-4AD0-AB80-49A76D07BF72}"/>
    <cellStyle name="Currency 13 2 2 2 2 2 4 2" xfId="23790" xr:uid="{6C28FB54-898F-45A4-BCD2-7E9AA057F9BC}"/>
    <cellStyle name="Currency 13 2 2 2 2 2 4 2 2" xfId="37482" xr:uid="{20D9CCF8-6E47-46B1-AE3C-ECE005C73373}"/>
    <cellStyle name="Currency 13 2 2 2 2 2 4 2 3" xfId="52366" xr:uid="{A0F0E5AA-6769-4D72-AE61-7B600BE3CD80}"/>
    <cellStyle name="Currency 13 2 2 2 2 2 4 3" xfId="16946" xr:uid="{823A9422-F046-438A-BD36-2130E495670B}"/>
    <cellStyle name="Currency 13 2 2 2 2 2 4 4" xfId="30636" xr:uid="{6B9683A7-DD97-4EC7-BE43-346BED014DA9}"/>
    <cellStyle name="Currency 13 2 2 2 2 2 4 5" xfId="45520" xr:uid="{1D85C0D7-9A6E-4805-925A-7F29DFBB4FAE}"/>
    <cellStyle name="Currency 13 2 2 2 2 2 5" xfId="20368" xr:uid="{B796BCE3-439A-4B97-ADAA-A9473149E425}"/>
    <cellStyle name="Currency 13 2 2 2 2 2 5 2" xfId="34060" xr:uid="{2B731D49-4814-4F24-873B-01EBAD6C0D19}"/>
    <cellStyle name="Currency 13 2 2 2 2 2 5 3" xfId="48944" xr:uid="{95C7AD27-B35A-4C47-91BA-E86252DDC27B}"/>
    <cellStyle name="Currency 13 2 2 2 2 2 6" xfId="13524" xr:uid="{3E3BBAB0-0CE5-4F7B-A7B6-7141EC6D4FA2}"/>
    <cellStyle name="Currency 13 2 2 2 2 2 7" xfId="27214" xr:uid="{20237BCA-2D90-4716-83DF-9186A490CC62}"/>
    <cellStyle name="Currency 13 2 2 2 2 2 8" xfId="42098" xr:uid="{C9AC92C8-74FC-4DE5-9E99-FA91640AF02F}"/>
    <cellStyle name="Currency 13 2 2 2 2 3" xfId="6678" xr:uid="{CFCB18E6-EF45-4FBD-8714-DD93215A3EE1}"/>
    <cellStyle name="Currency 13 2 2 2 2 3 2" xfId="8392" xr:uid="{2B99866B-169B-4E6A-94EB-6E4C261D570C}"/>
    <cellStyle name="Currency 13 2 2 2 2 3 2 2" xfId="11814" xr:uid="{239573FA-81C5-4C7C-8AA1-81A17DA47066}"/>
    <cellStyle name="Currency 13 2 2 2 2 3 2 2 2" xfId="25504" xr:uid="{6C54E10A-2659-4178-9CA0-60FA3F9E4C60}"/>
    <cellStyle name="Currency 13 2 2 2 2 3 2 2 2 2" xfId="39196" xr:uid="{E34223D2-E60F-471D-8C8C-55A261F07A62}"/>
    <cellStyle name="Currency 13 2 2 2 2 3 2 2 2 3" xfId="54080" xr:uid="{36830E7F-294E-4D7E-B9AC-1102123AF94F}"/>
    <cellStyle name="Currency 13 2 2 2 2 3 2 2 3" xfId="18660" xr:uid="{97CA0D84-71D2-48C7-9FDF-E9DC0FA37991}"/>
    <cellStyle name="Currency 13 2 2 2 2 3 2 2 4" xfId="32350" xr:uid="{FC200572-F305-4DCB-9D69-01C3E2AEF2DD}"/>
    <cellStyle name="Currency 13 2 2 2 2 3 2 2 5" xfId="47234" xr:uid="{918F2F17-E078-4B06-99B6-4F52AB570B9F}"/>
    <cellStyle name="Currency 13 2 2 2 2 3 2 3" xfId="22082" xr:uid="{D7CA7BA9-CFE6-4B82-B67A-4C10448C5616}"/>
    <cellStyle name="Currency 13 2 2 2 2 3 2 3 2" xfId="35774" xr:uid="{ABC7780F-A310-4DF7-9350-48A846BB3CFB}"/>
    <cellStyle name="Currency 13 2 2 2 2 3 2 3 3" xfId="50658" xr:uid="{C3F208D2-19A7-4EDC-A2ED-082DEDCB2675}"/>
    <cellStyle name="Currency 13 2 2 2 2 3 2 4" xfId="15238" xr:uid="{32D91A96-73A2-4DFB-AC61-5EBB8FD12318}"/>
    <cellStyle name="Currency 13 2 2 2 2 3 2 5" xfId="28928" xr:uid="{90D73F1D-05EC-47DA-9650-4A5FDFE81C51}"/>
    <cellStyle name="Currency 13 2 2 2 2 3 2 6" xfId="43812" xr:uid="{35F24D23-A10E-400B-8ABE-040244669EC5}"/>
    <cellStyle name="Currency 13 2 2 2 2 3 3" xfId="10102" xr:uid="{A39BEE04-371B-4792-B290-CD7B59FBE2AD}"/>
    <cellStyle name="Currency 13 2 2 2 2 3 3 2" xfId="23792" xr:uid="{F43593E8-A049-4B8B-928E-7D5D42EBAC84}"/>
    <cellStyle name="Currency 13 2 2 2 2 3 3 2 2" xfId="37484" xr:uid="{7FB605A0-9177-46B8-9A2C-8BF69ABB356A}"/>
    <cellStyle name="Currency 13 2 2 2 2 3 3 2 3" xfId="52368" xr:uid="{D81CE458-3FBD-4606-9DE3-77E85975C4B5}"/>
    <cellStyle name="Currency 13 2 2 2 2 3 3 3" xfId="16948" xr:uid="{51DDBB37-1013-400A-AFEE-44C917733A6E}"/>
    <cellStyle name="Currency 13 2 2 2 2 3 3 4" xfId="30638" xr:uid="{F8F386E8-A49C-4B69-8950-6BFE2515E6CB}"/>
    <cellStyle name="Currency 13 2 2 2 2 3 3 5" xfId="45522" xr:uid="{8D7CCAFB-0321-4CA1-AC82-3541AE418B48}"/>
    <cellStyle name="Currency 13 2 2 2 2 3 4" xfId="20370" xr:uid="{C990F8D5-F5A1-4123-8074-FCC82C922E37}"/>
    <cellStyle name="Currency 13 2 2 2 2 3 4 2" xfId="34062" xr:uid="{D8C4525C-AE0A-4417-BD65-B665DC5513B8}"/>
    <cellStyle name="Currency 13 2 2 2 2 3 4 3" xfId="48946" xr:uid="{70197359-5E07-4507-BEEE-5AB2B6479259}"/>
    <cellStyle name="Currency 13 2 2 2 2 3 5" xfId="13526" xr:uid="{C8614D47-3E67-4DE1-BAFB-0146428AAC29}"/>
    <cellStyle name="Currency 13 2 2 2 2 3 6" xfId="27216" xr:uid="{A8813848-16EB-4B8D-B75D-242C713DC69B}"/>
    <cellStyle name="Currency 13 2 2 2 2 3 7" xfId="42100" xr:uid="{37E46B94-9AE6-4C2D-8B20-76051974E8A1}"/>
    <cellStyle name="Currency 13 2 2 2 2 4" xfId="6679" xr:uid="{08D3330B-767C-4290-AF0A-FFC50FA6B8D2}"/>
    <cellStyle name="Currency 13 2 2 2 2 4 2" xfId="8393" xr:uid="{A9DE7CEE-A9BE-412F-89D3-05FCCDF35063}"/>
    <cellStyle name="Currency 13 2 2 2 2 4 2 2" xfId="11815" xr:uid="{75F193B1-0241-4FAA-9A61-655AACA97F8A}"/>
    <cellStyle name="Currency 13 2 2 2 2 4 2 2 2" xfId="25505" xr:uid="{C5CC58BC-03CC-4B50-8C57-581757A459BA}"/>
    <cellStyle name="Currency 13 2 2 2 2 4 2 2 2 2" xfId="39197" xr:uid="{61B98EAD-FFF3-4349-8479-9D6480FEB59F}"/>
    <cellStyle name="Currency 13 2 2 2 2 4 2 2 2 3" xfId="54081" xr:uid="{2BC0A4F0-5C3B-4A0C-8DD9-F05B7420CDF6}"/>
    <cellStyle name="Currency 13 2 2 2 2 4 2 2 3" xfId="18661" xr:uid="{A69A3172-464B-4134-86A6-599EBA18DF09}"/>
    <cellStyle name="Currency 13 2 2 2 2 4 2 2 4" xfId="32351" xr:uid="{D08451B8-AC34-49D1-A3A1-81AB1DCEE71E}"/>
    <cellStyle name="Currency 13 2 2 2 2 4 2 2 5" xfId="47235" xr:uid="{4551448D-4A9B-482D-BE35-5E985BE680EC}"/>
    <cellStyle name="Currency 13 2 2 2 2 4 2 3" xfId="22083" xr:uid="{FE17D234-89B3-4F25-BD5F-65E80A7AECC1}"/>
    <cellStyle name="Currency 13 2 2 2 2 4 2 3 2" xfId="35775" xr:uid="{0AAB96CE-9BE9-45BA-9DB5-6B2C3D936A31}"/>
    <cellStyle name="Currency 13 2 2 2 2 4 2 3 3" xfId="50659" xr:uid="{6476E754-D3F6-40FA-B513-D0C2F6A05FF2}"/>
    <cellStyle name="Currency 13 2 2 2 2 4 2 4" xfId="15239" xr:uid="{4955B69A-B753-4157-BFBF-BA6FEA9DF47B}"/>
    <cellStyle name="Currency 13 2 2 2 2 4 2 5" xfId="28929" xr:uid="{F9A0F103-A7E2-4BC7-850A-C1AEDE3EC572}"/>
    <cellStyle name="Currency 13 2 2 2 2 4 2 6" xfId="43813" xr:uid="{763D99BB-CFEB-478C-886F-419FF84A4412}"/>
    <cellStyle name="Currency 13 2 2 2 2 4 3" xfId="10103" xr:uid="{42682DE6-FACB-400C-971B-31D5EF0EB2C6}"/>
    <cellStyle name="Currency 13 2 2 2 2 4 3 2" xfId="23793" xr:uid="{330B87CE-0BE8-45E0-B158-546FA9D23778}"/>
    <cellStyle name="Currency 13 2 2 2 2 4 3 2 2" xfId="37485" xr:uid="{88984799-10A3-4600-977C-18DD6EA0E383}"/>
    <cellStyle name="Currency 13 2 2 2 2 4 3 2 3" xfId="52369" xr:uid="{F084BCCF-08EE-4D04-95B5-D5CF2992C034}"/>
    <cellStyle name="Currency 13 2 2 2 2 4 3 3" xfId="16949" xr:uid="{7874F7C5-8378-49CB-AAFC-870513EC4528}"/>
    <cellStyle name="Currency 13 2 2 2 2 4 3 4" xfId="30639" xr:uid="{3865DA46-3985-4427-B39D-DAA259A56308}"/>
    <cellStyle name="Currency 13 2 2 2 2 4 3 5" xfId="45523" xr:uid="{47A932B2-2BD3-4A55-BC4F-04C1A7DFF247}"/>
    <cellStyle name="Currency 13 2 2 2 2 4 4" xfId="20371" xr:uid="{6D64846E-9A7A-4879-9A0C-753DE4016159}"/>
    <cellStyle name="Currency 13 2 2 2 2 4 4 2" xfId="34063" xr:uid="{BF81C147-2696-4B25-AF9A-86ABFE8DF1C7}"/>
    <cellStyle name="Currency 13 2 2 2 2 4 4 3" xfId="48947" xr:uid="{4BDD07EE-BB7E-467C-BC3B-3F6A42048185}"/>
    <cellStyle name="Currency 13 2 2 2 2 4 5" xfId="13527" xr:uid="{B2AFD487-5018-4258-AB62-0DF16B5C7E1D}"/>
    <cellStyle name="Currency 13 2 2 2 2 4 6" xfId="27217" xr:uid="{5BE03496-9760-4828-BDF9-3357DE27BE45}"/>
    <cellStyle name="Currency 13 2 2 2 2 4 7" xfId="42101" xr:uid="{D2918E5E-885D-4CC1-8134-B7A0A1801E51}"/>
    <cellStyle name="Currency 13 2 2 2 2 5" xfId="8389" xr:uid="{9E517DD1-05AB-4922-A7EB-D6AB022DA595}"/>
    <cellStyle name="Currency 13 2 2 2 2 5 2" xfId="11811" xr:uid="{9D063DF7-D37C-4DFF-B11B-511CB6CE846A}"/>
    <cellStyle name="Currency 13 2 2 2 2 5 2 2" xfId="25501" xr:uid="{AF52A04E-FC43-4C24-821C-27C4578A9980}"/>
    <cellStyle name="Currency 13 2 2 2 2 5 2 2 2" xfId="39193" xr:uid="{AB5F7A8B-E7A1-4595-A43C-46587ED3291A}"/>
    <cellStyle name="Currency 13 2 2 2 2 5 2 2 3" xfId="54077" xr:uid="{BF899CB0-B2E3-4925-8F8D-AE650AA21919}"/>
    <cellStyle name="Currency 13 2 2 2 2 5 2 3" xfId="18657" xr:uid="{25F667F6-5896-491F-A019-343E1B6C89DA}"/>
    <cellStyle name="Currency 13 2 2 2 2 5 2 4" xfId="32347" xr:uid="{8AC930DA-1145-4C99-B86F-6C3F83250158}"/>
    <cellStyle name="Currency 13 2 2 2 2 5 2 5" xfId="47231" xr:uid="{8FC94789-E2B7-407F-8F88-707F3DE2CFF4}"/>
    <cellStyle name="Currency 13 2 2 2 2 5 3" xfId="22079" xr:uid="{DBFCE340-AC30-450A-A859-E5043BA8C197}"/>
    <cellStyle name="Currency 13 2 2 2 2 5 3 2" xfId="35771" xr:uid="{611144C4-C934-430D-82BC-83F263823063}"/>
    <cellStyle name="Currency 13 2 2 2 2 5 3 3" xfId="50655" xr:uid="{270B0BF2-ED0C-4315-8798-3D19A50B9ADF}"/>
    <cellStyle name="Currency 13 2 2 2 2 5 4" xfId="15235" xr:uid="{3B0C62C3-0397-41A1-97FB-3A6210CAABF7}"/>
    <cellStyle name="Currency 13 2 2 2 2 5 5" xfId="28925" xr:uid="{6702224C-8C5D-4A88-921E-FB34A8FF4415}"/>
    <cellStyle name="Currency 13 2 2 2 2 5 6" xfId="43809" xr:uid="{CAC42396-0EB2-4837-AA5A-5BF4D5B790D7}"/>
    <cellStyle name="Currency 13 2 2 2 2 6" xfId="10099" xr:uid="{047F83A0-8978-458A-A4FD-68A63EEFC4F1}"/>
    <cellStyle name="Currency 13 2 2 2 2 6 2" xfId="23789" xr:uid="{A08B0E4D-0A5E-4B77-AC0B-EDFA3CFA1D89}"/>
    <cellStyle name="Currency 13 2 2 2 2 6 2 2" xfId="37481" xr:uid="{E080838F-DE55-4F70-A291-D56EB73F02C5}"/>
    <cellStyle name="Currency 13 2 2 2 2 6 2 3" xfId="52365" xr:uid="{CB102EBA-89F0-4392-B35C-FA48D81FD878}"/>
    <cellStyle name="Currency 13 2 2 2 2 6 3" xfId="16945" xr:uid="{8CA3700C-E8BD-4E8E-A408-DB4B5BB15ED4}"/>
    <cellStyle name="Currency 13 2 2 2 2 6 4" xfId="30635" xr:uid="{C217E2F6-860B-4A80-8575-414B6C84B464}"/>
    <cellStyle name="Currency 13 2 2 2 2 6 5" xfId="45519" xr:uid="{C87C62DD-0405-43A7-A35F-9191C11B3B6E}"/>
    <cellStyle name="Currency 13 2 2 2 2 7" xfId="20367" xr:uid="{AA0A4B4C-DD43-47AF-929A-C2056CA59227}"/>
    <cellStyle name="Currency 13 2 2 2 2 7 2" xfId="34059" xr:uid="{933018CC-0C08-4037-9D12-E9E3E7AD741F}"/>
    <cellStyle name="Currency 13 2 2 2 2 7 3" xfId="48943" xr:uid="{B377D658-2030-4624-B479-A7862F23A19B}"/>
    <cellStyle name="Currency 13 2 2 2 2 8" xfId="13523" xr:uid="{06C31B94-0792-42C1-92C0-69A8CFEB102A}"/>
    <cellStyle name="Currency 13 2 2 2 2 9" xfId="27213" xr:uid="{0C6390DB-EF27-4B14-A43B-88AB37BEA0D1}"/>
    <cellStyle name="Currency 13 2 2 2 3" xfId="6680" xr:uid="{D95994FC-E3CC-4D14-A547-30688F6E2EF3}"/>
    <cellStyle name="Currency 13 2 2 2 3 10" xfId="42102" xr:uid="{F0C32CCA-F6D9-4C16-95C0-A7B9BA855684}"/>
    <cellStyle name="Currency 13 2 2 2 3 2" xfId="6681" xr:uid="{BC54EE73-59F3-4B6D-AD13-67334020574A}"/>
    <cellStyle name="Currency 13 2 2 2 3 2 2" xfId="6682" xr:uid="{2F017CBA-B467-407C-9CD6-307E259506DE}"/>
    <cellStyle name="Currency 13 2 2 2 3 2 2 2" xfId="8396" xr:uid="{53E21532-B318-4C6B-B533-15088600433C}"/>
    <cellStyle name="Currency 13 2 2 2 3 2 2 2 2" xfId="11818" xr:uid="{57F5F891-F442-45A7-A5AB-A36C8CBA6EBF}"/>
    <cellStyle name="Currency 13 2 2 2 3 2 2 2 2 2" xfId="25508" xr:uid="{83D8CA6E-F0F2-4C95-BFDA-052DCC909BD4}"/>
    <cellStyle name="Currency 13 2 2 2 3 2 2 2 2 2 2" xfId="39200" xr:uid="{B977B999-99AB-4FE9-8D82-599C23C4602A}"/>
    <cellStyle name="Currency 13 2 2 2 3 2 2 2 2 2 3" xfId="54084" xr:uid="{651ED3AA-720C-48E8-BC66-8F55996C4D14}"/>
    <cellStyle name="Currency 13 2 2 2 3 2 2 2 2 3" xfId="18664" xr:uid="{2B64815B-CC42-42DF-8107-EDFF29001A48}"/>
    <cellStyle name="Currency 13 2 2 2 3 2 2 2 2 4" xfId="32354" xr:uid="{4BD285C0-F1CE-419D-8F78-4508131A6FA8}"/>
    <cellStyle name="Currency 13 2 2 2 3 2 2 2 2 5" xfId="47238" xr:uid="{C1C8645E-A013-4300-89E8-3941804992F6}"/>
    <cellStyle name="Currency 13 2 2 2 3 2 2 2 3" xfId="22086" xr:uid="{D80E8494-7821-40AC-8850-B7ED866A7E7A}"/>
    <cellStyle name="Currency 13 2 2 2 3 2 2 2 3 2" xfId="35778" xr:uid="{9653CE0B-1453-4278-9CBA-B1725CBEE400}"/>
    <cellStyle name="Currency 13 2 2 2 3 2 2 2 3 3" xfId="50662" xr:uid="{A7429C86-FAA0-42E8-BDA5-C8234CB29F83}"/>
    <cellStyle name="Currency 13 2 2 2 3 2 2 2 4" xfId="15242" xr:uid="{F3A6D0CF-7FBE-4A44-B2B1-A8D67EFF9199}"/>
    <cellStyle name="Currency 13 2 2 2 3 2 2 2 5" xfId="28932" xr:uid="{CF50E3CC-8232-4F2B-931E-5A397D7D7AF7}"/>
    <cellStyle name="Currency 13 2 2 2 3 2 2 2 6" xfId="43816" xr:uid="{824EEBD1-D87E-4E94-BFB4-C8A34771912C}"/>
    <cellStyle name="Currency 13 2 2 2 3 2 2 3" xfId="10106" xr:uid="{E0711ACB-2F2D-413E-8E79-24C5384889D7}"/>
    <cellStyle name="Currency 13 2 2 2 3 2 2 3 2" xfId="23796" xr:uid="{288B59D4-E2CF-45B4-A3DA-75A6BCC2C878}"/>
    <cellStyle name="Currency 13 2 2 2 3 2 2 3 2 2" xfId="37488" xr:uid="{B225A872-005A-4115-A3A5-8334BB594F29}"/>
    <cellStyle name="Currency 13 2 2 2 3 2 2 3 2 3" xfId="52372" xr:uid="{B1F73453-D009-4C66-A8EA-B1CC7EC9B4E2}"/>
    <cellStyle name="Currency 13 2 2 2 3 2 2 3 3" xfId="16952" xr:uid="{4C27A660-AF70-4D93-93E7-2E49235B1949}"/>
    <cellStyle name="Currency 13 2 2 2 3 2 2 3 4" xfId="30642" xr:uid="{ED213C67-7CF8-47DC-A739-BEBDA8A462B0}"/>
    <cellStyle name="Currency 13 2 2 2 3 2 2 3 5" xfId="45526" xr:uid="{8EE8B31D-634E-41D8-86AA-2A9D38D874AC}"/>
    <cellStyle name="Currency 13 2 2 2 3 2 2 4" xfId="20374" xr:uid="{BE4722B4-E6D8-4A5B-84C3-94CAE8E49F2E}"/>
    <cellStyle name="Currency 13 2 2 2 3 2 2 4 2" xfId="34066" xr:uid="{1F6C7535-01C7-469B-B050-C73BFB23D170}"/>
    <cellStyle name="Currency 13 2 2 2 3 2 2 4 3" xfId="48950" xr:uid="{9D463D11-1198-4B23-B435-D30D356ADCBE}"/>
    <cellStyle name="Currency 13 2 2 2 3 2 2 5" xfId="13530" xr:uid="{70E8D1B6-D5CB-4616-8152-25064A269736}"/>
    <cellStyle name="Currency 13 2 2 2 3 2 2 6" xfId="27220" xr:uid="{89B9E999-548C-409A-AACA-F66C8518696A}"/>
    <cellStyle name="Currency 13 2 2 2 3 2 2 7" xfId="42104" xr:uid="{B5FDA54C-D853-4673-AF34-0110249CD2F9}"/>
    <cellStyle name="Currency 13 2 2 2 3 2 3" xfId="8395" xr:uid="{9C169EDE-8900-4C48-9E49-F10126ADF1B7}"/>
    <cellStyle name="Currency 13 2 2 2 3 2 3 2" xfId="11817" xr:uid="{36DDDDC0-46E5-4CA9-9F77-C33EF40BCCD7}"/>
    <cellStyle name="Currency 13 2 2 2 3 2 3 2 2" xfId="25507" xr:uid="{054E5A37-2363-4D9C-AED8-49B5C988F327}"/>
    <cellStyle name="Currency 13 2 2 2 3 2 3 2 2 2" xfId="39199" xr:uid="{EBD7143D-0D30-4893-AB23-4CC5A6E3B7C3}"/>
    <cellStyle name="Currency 13 2 2 2 3 2 3 2 2 3" xfId="54083" xr:uid="{30751032-A7A9-41A2-865D-D9ADF932BCA5}"/>
    <cellStyle name="Currency 13 2 2 2 3 2 3 2 3" xfId="18663" xr:uid="{EE1D452E-5E79-4CC8-AB42-9D1E4825664B}"/>
    <cellStyle name="Currency 13 2 2 2 3 2 3 2 4" xfId="32353" xr:uid="{43F2DB22-2225-44BA-8426-451F3B18A84E}"/>
    <cellStyle name="Currency 13 2 2 2 3 2 3 2 5" xfId="47237" xr:uid="{DA70EDFC-0FA4-475F-84AF-70666BA99808}"/>
    <cellStyle name="Currency 13 2 2 2 3 2 3 3" xfId="22085" xr:uid="{A1D7CD38-49D1-49E9-A146-948A9D09C04F}"/>
    <cellStyle name="Currency 13 2 2 2 3 2 3 3 2" xfId="35777" xr:uid="{98CA5DF7-DAE2-4DD3-B801-77B8E31E063F}"/>
    <cellStyle name="Currency 13 2 2 2 3 2 3 3 3" xfId="50661" xr:uid="{B33C4D97-7C81-4EAD-811F-3063FD647588}"/>
    <cellStyle name="Currency 13 2 2 2 3 2 3 4" xfId="15241" xr:uid="{2E5099B6-650C-4F47-98AB-9965B97880CA}"/>
    <cellStyle name="Currency 13 2 2 2 3 2 3 5" xfId="28931" xr:uid="{E14EE9C0-5CDC-4FCF-9974-9704E32BD252}"/>
    <cellStyle name="Currency 13 2 2 2 3 2 3 6" xfId="43815" xr:uid="{EE744D7C-13C7-449C-AF03-C4DE3E4F094A}"/>
    <cellStyle name="Currency 13 2 2 2 3 2 4" xfId="10105" xr:uid="{737BD03A-47B3-4F90-8E61-1DFA88E75C0F}"/>
    <cellStyle name="Currency 13 2 2 2 3 2 4 2" xfId="23795" xr:uid="{DD58BAED-9322-4887-BEDC-49FE7A3566E6}"/>
    <cellStyle name="Currency 13 2 2 2 3 2 4 2 2" xfId="37487" xr:uid="{C2BFD590-099E-4F05-9D58-1203684B7BF4}"/>
    <cellStyle name="Currency 13 2 2 2 3 2 4 2 3" xfId="52371" xr:uid="{F1F5CDA8-7501-4D66-A4AA-50D2C32FAF13}"/>
    <cellStyle name="Currency 13 2 2 2 3 2 4 3" xfId="16951" xr:uid="{310AC296-10C6-44D6-93C4-746674BEBA8B}"/>
    <cellStyle name="Currency 13 2 2 2 3 2 4 4" xfId="30641" xr:uid="{01BE72DA-6395-43C9-93FD-B3246BD13F91}"/>
    <cellStyle name="Currency 13 2 2 2 3 2 4 5" xfId="45525" xr:uid="{03236AF9-FE63-4BDA-82E2-DE3E7CF3F2FC}"/>
    <cellStyle name="Currency 13 2 2 2 3 2 5" xfId="20373" xr:uid="{947DA1B0-127F-4BCC-87D6-4C0957A92A7D}"/>
    <cellStyle name="Currency 13 2 2 2 3 2 5 2" xfId="34065" xr:uid="{E8DE5EAF-AA30-4788-8342-C4E4255EC388}"/>
    <cellStyle name="Currency 13 2 2 2 3 2 5 3" xfId="48949" xr:uid="{829BCEE6-9481-4F24-8503-DF6F661E25BA}"/>
    <cellStyle name="Currency 13 2 2 2 3 2 6" xfId="13529" xr:uid="{266ED46A-C75E-4DD7-871F-873F7FC3C4A0}"/>
    <cellStyle name="Currency 13 2 2 2 3 2 7" xfId="27219" xr:uid="{581259B4-A698-4805-BBD0-DD1524F150A4}"/>
    <cellStyle name="Currency 13 2 2 2 3 2 8" xfId="42103" xr:uid="{9ACCFBBF-7FE3-47C5-854A-BA2914108E61}"/>
    <cellStyle name="Currency 13 2 2 2 3 3" xfId="6683" xr:uid="{A39CCAB0-C0BD-485B-AA46-2A05A92189ED}"/>
    <cellStyle name="Currency 13 2 2 2 3 3 2" xfId="8397" xr:uid="{ADB73C80-46D0-4B44-B458-431DC8B946B0}"/>
    <cellStyle name="Currency 13 2 2 2 3 3 2 2" xfId="11819" xr:uid="{245D75B4-A6F8-4AB2-A69D-D499E7E8D282}"/>
    <cellStyle name="Currency 13 2 2 2 3 3 2 2 2" xfId="25509" xr:uid="{3D288939-D116-430B-B9EE-1C0D5CDAF6EA}"/>
    <cellStyle name="Currency 13 2 2 2 3 3 2 2 2 2" xfId="39201" xr:uid="{00548335-C7C5-4894-8262-71EACAB67F12}"/>
    <cellStyle name="Currency 13 2 2 2 3 3 2 2 2 3" xfId="54085" xr:uid="{05B53A2C-F4CB-4EBD-9B5D-6C7DE0CCF594}"/>
    <cellStyle name="Currency 13 2 2 2 3 3 2 2 3" xfId="18665" xr:uid="{21638FBD-6012-47B8-8478-BC7F2B383052}"/>
    <cellStyle name="Currency 13 2 2 2 3 3 2 2 4" xfId="32355" xr:uid="{FF9DB989-25D8-4226-9480-17A0F8D8E6A5}"/>
    <cellStyle name="Currency 13 2 2 2 3 3 2 2 5" xfId="47239" xr:uid="{73923712-4C2E-4195-8C8D-5A2AFCF26C6F}"/>
    <cellStyle name="Currency 13 2 2 2 3 3 2 3" xfId="22087" xr:uid="{DE94696E-34C4-4244-AF12-85FD1CD5A24E}"/>
    <cellStyle name="Currency 13 2 2 2 3 3 2 3 2" xfId="35779" xr:uid="{567AE042-17F2-42F3-98EC-DD72ADAE6475}"/>
    <cellStyle name="Currency 13 2 2 2 3 3 2 3 3" xfId="50663" xr:uid="{1D6FF4CE-DD6D-4BDA-A02C-5F2672E73F90}"/>
    <cellStyle name="Currency 13 2 2 2 3 3 2 4" xfId="15243" xr:uid="{6F43F524-8F17-42E5-B8C2-A240BC272AAB}"/>
    <cellStyle name="Currency 13 2 2 2 3 3 2 5" xfId="28933" xr:uid="{A861741F-0863-4B6C-A5DB-B0A36C42E3FA}"/>
    <cellStyle name="Currency 13 2 2 2 3 3 2 6" xfId="43817" xr:uid="{DCBA6E4A-D7DA-4453-A7BA-2B32C72BAEB7}"/>
    <cellStyle name="Currency 13 2 2 2 3 3 3" xfId="10107" xr:uid="{F167DE7A-0551-433D-9CFC-9A075E3159F0}"/>
    <cellStyle name="Currency 13 2 2 2 3 3 3 2" xfId="23797" xr:uid="{F2325E08-E176-4F64-ADB9-58E7D6E638EA}"/>
    <cellStyle name="Currency 13 2 2 2 3 3 3 2 2" xfId="37489" xr:uid="{42858EB4-4C9F-408E-A59D-2B624004A8F2}"/>
    <cellStyle name="Currency 13 2 2 2 3 3 3 2 3" xfId="52373" xr:uid="{C45BA82E-4848-41DE-9B79-E64FCFCF4BDA}"/>
    <cellStyle name="Currency 13 2 2 2 3 3 3 3" xfId="16953" xr:uid="{413AADC6-F726-4A31-BE55-52FAA814F9C3}"/>
    <cellStyle name="Currency 13 2 2 2 3 3 3 4" xfId="30643" xr:uid="{4218B827-3868-4CA2-B4BE-59E95C4E6AC6}"/>
    <cellStyle name="Currency 13 2 2 2 3 3 3 5" xfId="45527" xr:uid="{6F0431C1-A33F-4A60-B6A4-92C342BB64EE}"/>
    <cellStyle name="Currency 13 2 2 2 3 3 4" xfId="20375" xr:uid="{D4920494-E981-4BC0-82ED-D3C6424A0C33}"/>
    <cellStyle name="Currency 13 2 2 2 3 3 4 2" xfId="34067" xr:uid="{F181B073-F479-4A6E-8A0B-651DD60A0D89}"/>
    <cellStyle name="Currency 13 2 2 2 3 3 4 3" xfId="48951" xr:uid="{E7D58CA3-F714-48E5-981D-DE64E5BFF936}"/>
    <cellStyle name="Currency 13 2 2 2 3 3 5" xfId="13531" xr:uid="{69EEC978-9169-40E9-8406-CC8A3778D15C}"/>
    <cellStyle name="Currency 13 2 2 2 3 3 6" xfId="27221" xr:uid="{7CE1329F-988C-4E42-A502-8B58F7F0073A}"/>
    <cellStyle name="Currency 13 2 2 2 3 3 7" xfId="42105" xr:uid="{476DE9E5-1E7F-43BE-87A9-09462777456C}"/>
    <cellStyle name="Currency 13 2 2 2 3 4" xfId="6684" xr:uid="{0C3A1C0D-A83C-4360-8354-3DB2EF9BB4BC}"/>
    <cellStyle name="Currency 13 2 2 2 3 4 2" xfId="8398" xr:uid="{B0A0DBA4-8BE4-4CED-B72A-648AA738F4CA}"/>
    <cellStyle name="Currency 13 2 2 2 3 4 2 2" xfId="11820" xr:uid="{EBD60F94-BC15-4F86-9682-CE4EFB0CB27F}"/>
    <cellStyle name="Currency 13 2 2 2 3 4 2 2 2" xfId="25510" xr:uid="{650AB3DA-3311-4FE4-A5C3-A9B2B029AC6A}"/>
    <cellStyle name="Currency 13 2 2 2 3 4 2 2 2 2" xfId="39202" xr:uid="{8200822A-1C8B-48F5-8C69-78563265D608}"/>
    <cellStyle name="Currency 13 2 2 2 3 4 2 2 2 3" xfId="54086" xr:uid="{36BEEA59-7C12-4BC2-94AA-2D620A666A3D}"/>
    <cellStyle name="Currency 13 2 2 2 3 4 2 2 3" xfId="18666" xr:uid="{B8F2B61A-BCA1-4A7D-8EE1-F4E41E3A2FFF}"/>
    <cellStyle name="Currency 13 2 2 2 3 4 2 2 4" xfId="32356" xr:uid="{4EA266C2-A10C-479A-9E52-CA7063C192E8}"/>
    <cellStyle name="Currency 13 2 2 2 3 4 2 2 5" xfId="47240" xr:uid="{B0C782C9-F6A1-4D54-9D15-6D1D7DDD1EA9}"/>
    <cellStyle name="Currency 13 2 2 2 3 4 2 3" xfId="22088" xr:uid="{16C8E108-7912-4ED2-A583-482D0488EFE3}"/>
    <cellStyle name="Currency 13 2 2 2 3 4 2 3 2" xfId="35780" xr:uid="{AB8AEB21-DA85-409D-AD36-33EA59E4862A}"/>
    <cellStyle name="Currency 13 2 2 2 3 4 2 3 3" xfId="50664" xr:uid="{71023FB5-41C2-4AA2-9D29-E080E56AECED}"/>
    <cellStyle name="Currency 13 2 2 2 3 4 2 4" xfId="15244" xr:uid="{86BE2C6F-B783-4C70-8C7A-61A26741A36D}"/>
    <cellStyle name="Currency 13 2 2 2 3 4 2 5" xfId="28934" xr:uid="{580B5D94-F365-4D9A-B716-74A2F461FACB}"/>
    <cellStyle name="Currency 13 2 2 2 3 4 2 6" xfId="43818" xr:uid="{D09B356D-B984-4443-BEE9-26400AC9CD58}"/>
    <cellStyle name="Currency 13 2 2 2 3 4 3" xfId="10108" xr:uid="{A004C35D-0424-4C88-98D3-22AE11EC76E6}"/>
    <cellStyle name="Currency 13 2 2 2 3 4 3 2" xfId="23798" xr:uid="{9FABB4B6-27E2-42D7-A823-58F78E3F1A00}"/>
    <cellStyle name="Currency 13 2 2 2 3 4 3 2 2" xfId="37490" xr:uid="{CE5A96D2-E80E-46CA-BE33-A36D79ABBA3A}"/>
    <cellStyle name="Currency 13 2 2 2 3 4 3 2 3" xfId="52374" xr:uid="{C9BB86FA-DD27-4723-8239-B825D872B448}"/>
    <cellStyle name="Currency 13 2 2 2 3 4 3 3" xfId="16954" xr:uid="{E9FC4503-07B2-435C-94A3-8C9BA0BFF319}"/>
    <cellStyle name="Currency 13 2 2 2 3 4 3 4" xfId="30644" xr:uid="{07D8E64C-E0EF-4C1E-B18B-13283D711D1B}"/>
    <cellStyle name="Currency 13 2 2 2 3 4 3 5" xfId="45528" xr:uid="{DA26B56B-9963-4BF2-8A36-BB410152DAE7}"/>
    <cellStyle name="Currency 13 2 2 2 3 4 4" xfId="20376" xr:uid="{A2F49410-FEF1-49E4-BF53-E94E04E0D4F9}"/>
    <cellStyle name="Currency 13 2 2 2 3 4 4 2" xfId="34068" xr:uid="{59C38363-86F3-4C99-9A46-C8BE90A10F33}"/>
    <cellStyle name="Currency 13 2 2 2 3 4 4 3" xfId="48952" xr:uid="{F0AD60DF-2A23-468A-97B1-68ADFF5B2545}"/>
    <cellStyle name="Currency 13 2 2 2 3 4 5" xfId="13532" xr:uid="{3EEFA109-5BD7-48CB-8B99-36A11A44A50C}"/>
    <cellStyle name="Currency 13 2 2 2 3 4 6" xfId="27222" xr:uid="{27BE9C0A-341D-4E32-9063-0C6DAD3653F1}"/>
    <cellStyle name="Currency 13 2 2 2 3 4 7" xfId="42106" xr:uid="{92312803-21CD-4F9C-B3B8-1217415B6BB6}"/>
    <cellStyle name="Currency 13 2 2 2 3 5" xfId="8394" xr:uid="{47E98A6C-FBF8-4C6F-BC83-9CD632AD7E18}"/>
    <cellStyle name="Currency 13 2 2 2 3 5 2" xfId="11816" xr:uid="{2969ABBD-FE18-4A9E-B713-47E42C9B83DD}"/>
    <cellStyle name="Currency 13 2 2 2 3 5 2 2" xfId="25506" xr:uid="{B3933526-5080-4182-A71C-0E99410A763D}"/>
    <cellStyle name="Currency 13 2 2 2 3 5 2 2 2" xfId="39198" xr:uid="{FBEEAE24-DCCF-43B0-95FF-FC5F7A48BD80}"/>
    <cellStyle name="Currency 13 2 2 2 3 5 2 2 3" xfId="54082" xr:uid="{29221FED-681E-4867-BBBE-CE07E5B9CAFE}"/>
    <cellStyle name="Currency 13 2 2 2 3 5 2 3" xfId="18662" xr:uid="{A1195B2E-5044-4230-99E5-893B7ACB521C}"/>
    <cellStyle name="Currency 13 2 2 2 3 5 2 4" xfId="32352" xr:uid="{C2CD707C-1A62-4D57-8909-044A5F37E1D4}"/>
    <cellStyle name="Currency 13 2 2 2 3 5 2 5" xfId="47236" xr:uid="{97C1E6FD-FB76-423C-BF59-189CBBF9368A}"/>
    <cellStyle name="Currency 13 2 2 2 3 5 3" xfId="22084" xr:uid="{723A2A32-4118-4CFB-AB22-03CEFE22AC15}"/>
    <cellStyle name="Currency 13 2 2 2 3 5 3 2" xfId="35776" xr:uid="{EA582953-CC27-4BFB-9F52-7E8F4AE1EAF8}"/>
    <cellStyle name="Currency 13 2 2 2 3 5 3 3" xfId="50660" xr:uid="{065F0FCE-8471-4235-BE0D-C0B9570E1B6B}"/>
    <cellStyle name="Currency 13 2 2 2 3 5 4" xfId="15240" xr:uid="{38EC80D1-3FB6-43AC-ACC6-5C8BC83F22E2}"/>
    <cellStyle name="Currency 13 2 2 2 3 5 5" xfId="28930" xr:uid="{A9474164-5D46-422E-ACCA-BA314479944A}"/>
    <cellStyle name="Currency 13 2 2 2 3 5 6" xfId="43814" xr:uid="{020C5C81-910D-46F7-BFC6-A6E03CCD3922}"/>
    <cellStyle name="Currency 13 2 2 2 3 6" xfId="10104" xr:uid="{02C3B60F-0283-43C1-A026-F3225156CFAE}"/>
    <cellStyle name="Currency 13 2 2 2 3 6 2" xfId="23794" xr:uid="{AA4B79C8-FC9E-4BAE-A214-B11F6845D455}"/>
    <cellStyle name="Currency 13 2 2 2 3 6 2 2" xfId="37486" xr:uid="{20844138-C759-46C5-82E8-A854A62CEA91}"/>
    <cellStyle name="Currency 13 2 2 2 3 6 2 3" xfId="52370" xr:uid="{2B6DD068-189B-40AC-919F-9B654F86456B}"/>
    <cellStyle name="Currency 13 2 2 2 3 6 3" xfId="16950" xr:uid="{5FAEE4F2-6F5A-4C68-A31C-B0B79FE9A72E}"/>
    <cellStyle name="Currency 13 2 2 2 3 6 4" xfId="30640" xr:uid="{C805C66D-59E9-4143-AAD2-71DADB2F9486}"/>
    <cellStyle name="Currency 13 2 2 2 3 6 5" xfId="45524" xr:uid="{8F071374-382D-4372-9F94-CB7BA6694327}"/>
    <cellStyle name="Currency 13 2 2 2 3 7" xfId="20372" xr:uid="{FE518960-0713-469E-AF4A-E0C4D39FC700}"/>
    <cellStyle name="Currency 13 2 2 2 3 7 2" xfId="34064" xr:uid="{F71FE83F-29CF-4A6A-9A55-CE55CB46C84E}"/>
    <cellStyle name="Currency 13 2 2 2 3 7 3" xfId="48948" xr:uid="{DFAEE25D-3113-4777-9AEF-D0C9B88008E6}"/>
    <cellStyle name="Currency 13 2 2 2 3 8" xfId="13528" xr:uid="{2258FA9F-1CB9-4356-87C0-84E13C9FE0E4}"/>
    <cellStyle name="Currency 13 2 2 2 3 9" xfId="27218" xr:uid="{7783C5BB-CF55-4AB0-A0E6-32A94DE02F52}"/>
    <cellStyle name="Currency 13 2 2 2 4" xfId="6685" xr:uid="{0CCD562A-2C15-4B5C-A1CA-02C403826DB4}"/>
    <cellStyle name="Currency 13 2 2 2 4 2" xfId="6686" xr:uid="{F4110F79-9E38-46E9-884A-F4B8E8921711}"/>
    <cellStyle name="Currency 13 2 2 2 4 2 2" xfId="8400" xr:uid="{A86DF281-E4D0-4498-89C8-E773515DB4AB}"/>
    <cellStyle name="Currency 13 2 2 2 4 2 2 2" xfId="11822" xr:uid="{45631C16-37E0-4E59-B46F-71F25EC7C15C}"/>
    <cellStyle name="Currency 13 2 2 2 4 2 2 2 2" xfId="25512" xr:uid="{7CDE7484-DDD5-46F8-B5F6-0C6179BF3D9A}"/>
    <cellStyle name="Currency 13 2 2 2 4 2 2 2 2 2" xfId="39204" xr:uid="{E58304AB-4850-4EAD-BE6D-21309FC03937}"/>
    <cellStyle name="Currency 13 2 2 2 4 2 2 2 2 3" xfId="54088" xr:uid="{4FD148F9-BEC9-4846-B881-FFB45756A754}"/>
    <cellStyle name="Currency 13 2 2 2 4 2 2 2 3" xfId="18668" xr:uid="{CE1D40B8-BFF6-4BE9-B380-637A3B6D1E5D}"/>
    <cellStyle name="Currency 13 2 2 2 4 2 2 2 4" xfId="32358" xr:uid="{45249D15-F343-4C8D-9979-AF62AFD0633F}"/>
    <cellStyle name="Currency 13 2 2 2 4 2 2 2 5" xfId="47242" xr:uid="{A82EC312-22B2-4DCA-B42D-7FA6790B8087}"/>
    <cellStyle name="Currency 13 2 2 2 4 2 2 3" xfId="22090" xr:uid="{5D9C8B60-5618-49E8-A47E-DE97BD5B6CDE}"/>
    <cellStyle name="Currency 13 2 2 2 4 2 2 3 2" xfId="35782" xr:uid="{F928D24D-E386-43A0-86D3-0EE9E26C3B25}"/>
    <cellStyle name="Currency 13 2 2 2 4 2 2 3 3" xfId="50666" xr:uid="{053CB497-DBF8-463F-98C1-35673CDF75A2}"/>
    <cellStyle name="Currency 13 2 2 2 4 2 2 4" xfId="15246" xr:uid="{0B989B57-83EF-46A1-A199-E88590448EFD}"/>
    <cellStyle name="Currency 13 2 2 2 4 2 2 5" xfId="28936" xr:uid="{05F660EA-8359-45A6-BBB7-E056A085FE02}"/>
    <cellStyle name="Currency 13 2 2 2 4 2 2 6" xfId="43820" xr:uid="{5D5F887C-1B66-4ED3-93C5-7CA263591C35}"/>
    <cellStyle name="Currency 13 2 2 2 4 2 3" xfId="10110" xr:uid="{39894767-4A3B-4999-9E59-75F45BA90724}"/>
    <cellStyle name="Currency 13 2 2 2 4 2 3 2" xfId="23800" xr:uid="{0B702A1A-62FA-4FBA-8751-20DDAF29FC55}"/>
    <cellStyle name="Currency 13 2 2 2 4 2 3 2 2" xfId="37492" xr:uid="{F2F8C0A3-A129-4F35-9FE5-D8F7B12D26F0}"/>
    <cellStyle name="Currency 13 2 2 2 4 2 3 2 3" xfId="52376" xr:uid="{3EAAA521-3454-4723-A6D6-35A8CDF896BB}"/>
    <cellStyle name="Currency 13 2 2 2 4 2 3 3" xfId="16956" xr:uid="{A69E83CA-34B0-4E6E-9BAF-EAC1C1351DDD}"/>
    <cellStyle name="Currency 13 2 2 2 4 2 3 4" xfId="30646" xr:uid="{A6468971-8991-4537-AB5E-761A18638BF8}"/>
    <cellStyle name="Currency 13 2 2 2 4 2 3 5" xfId="45530" xr:uid="{EDBBB15A-913D-499B-9154-279179BEED9F}"/>
    <cellStyle name="Currency 13 2 2 2 4 2 4" xfId="20378" xr:uid="{04865761-177A-44AF-B1D9-528123FF6CC7}"/>
    <cellStyle name="Currency 13 2 2 2 4 2 4 2" xfId="34070" xr:uid="{C01CAFA4-3597-49A3-A49F-70EB9EFA9C66}"/>
    <cellStyle name="Currency 13 2 2 2 4 2 4 3" xfId="48954" xr:uid="{B7953019-41BC-4178-9A25-0662921CCE8D}"/>
    <cellStyle name="Currency 13 2 2 2 4 2 5" xfId="13534" xr:uid="{13063B6B-0AE3-4FE4-88C9-93EEEFE17231}"/>
    <cellStyle name="Currency 13 2 2 2 4 2 6" xfId="27224" xr:uid="{52B9D708-72A6-45D2-94F1-8D038EF2C2E6}"/>
    <cellStyle name="Currency 13 2 2 2 4 2 7" xfId="42108" xr:uid="{3D61BEEF-5DDE-44E1-ADA6-CBA0188968B9}"/>
    <cellStyle name="Currency 13 2 2 2 4 3" xfId="8399" xr:uid="{83B0CEDB-D076-42EC-B813-EC393D57ABAB}"/>
    <cellStyle name="Currency 13 2 2 2 4 3 2" xfId="11821" xr:uid="{DB80F4FB-1EC7-44E8-B201-CF8763FE5592}"/>
    <cellStyle name="Currency 13 2 2 2 4 3 2 2" xfId="25511" xr:uid="{E1AF7059-3511-4381-8539-FD29602B819D}"/>
    <cellStyle name="Currency 13 2 2 2 4 3 2 2 2" xfId="39203" xr:uid="{36DC8EEC-D8A8-4AF2-9CE9-31A8E9176127}"/>
    <cellStyle name="Currency 13 2 2 2 4 3 2 2 3" xfId="54087" xr:uid="{F8F4C390-E2AF-483B-B376-97D08FC652FD}"/>
    <cellStyle name="Currency 13 2 2 2 4 3 2 3" xfId="18667" xr:uid="{C3FBDC07-42AC-4372-91DF-807EAC83E78E}"/>
    <cellStyle name="Currency 13 2 2 2 4 3 2 4" xfId="32357" xr:uid="{7DAC5488-4925-4E61-8AF7-66A37E2FF312}"/>
    <cellStyle name="Currency 13 2 2 2 4 3 2 5" xfId="47241" xr:uid="{7D9C7B0F-4A22-4A38-8D03-D646886ED601}"/>
    <cellStyle name="Currency 13 2 2 2 4 3 3" xfId="22089" xr:uid="{75F213BB-657D-4054-8EE4-63519F51E0EA}"/>
    <cellStyle name="Currency 13 2 2 2 4 3 3 2" xfId="35781" xr:uid="{D6FB17D4-6FB6-4EDF-80A4-4637817D0F67}"/>
    <cellStyle name="Currency 13 2 2 2 4 3 3 3" xfId="50665" xr:uid="{C75F20DD-0120-4E60-996B-9D1732A44BFD}"/>
    <cellStyle name="Currency 13 2 2 2 4 3 4" xfId="15245" xr:uid="{7AA7D3D7-35E6-4504-A6DA-1D00BA7591A9}"/>
    <cellStyle name="Currency 13 2 2 2 4 3 5" xfId="28935" xr:uid="{5081E847-67C4-4AB3-B722-368D6ECD9CB1}"/>
    <cellStyle name="Currency 13 2 2 2 4 3 6" xfId="43819" xr:uid="{86393E21-B2A3-464D-89C6-E233C70CD332}"/>
    <cellStyle name="Currency 13 2 2 2 4 4" xfId="10109" xr:uid="{7C720F5F-3F89-4A78-BFEB-C459BAFFA1DF}"/>
    <cellStyle name="Currency 13 2 2 2 4 4 2" xfId="23799" xr:uid="{66FEC292-0478-47DE-ACCF-4CF125793BE5}"/>
    <cellStyle name="Currency 13 2 2 2 4 4 2 2" xfId="37491" xr:uid="{02898ED1-009A-446D-BCF8-6ECC0E3907AE}"/>
    <cellStyle name="Currency 13 2 2 2 4 4 2 3" xfId="52375" xr:uid="{9EC65FA4-055B-49F1-B29B-E6B0DEA9828D}"/>
    <cellStyle name="Currency 13 2 2 2 4 4 3" xfId="16955" xr:uid="{E5BA7DB3-F37B-4DB3-88E9-B54A63EA6A0F}"/>
    <cellStyle name="Currency 13 2 2 2 4 4 4" xfId="30645" xr:uid="{93042F03-F146-4287-932E-C4C3F237CF11}"/>
    <cellStyle name="Currency 13 2 2 2 4 4 5" xfId="45529" xr:uid="{E4FF6E3B-FAA6-426D-B4CE-72A09E10FF52}"/>
    <cellStyle name="Currency 13 2 2 2 4 5" xfId="20377" xr:uid="{843EA82A-118C-48E0-B6E6-64BB934E33EB}"/>
    <cellStyle name="Currency 13 2 2 2 4 5 2" xfId="34069" xr:uid="{1BC61B7E-749C-4FBB-B9F2-974F20764DBD}"/>
    <cellStyle name="Currency 13 2 2 2 4 5 3" xfId="48953" xr:uid="{F6F2B443-670A-482A-AF5A-90B07B2033AC}"/>
    <cellStyle name="Currency 13 2 2 2 4 6" xfId="13533" xr:uid="{9D4C7648-D7A8-4D65-94E8-14FCB9FC5549}"/>
    <cellStyle name="Currency 13 2 2 2 4 7" xfId="27223" xr:uid="{582D2419-C367-45F2-B1B3-0506CAE0AB80}"/>
    <cellStyle name="Currency 13 2 2 2 4 8" xfId="42107" xr:uid="{E5886127-8C49-43F4-A687-15365831410C}"/>
    <cellStyle name="Currency 13 2 2 2 5" xfId="6687" xr:uid="{4D364F67-EC90-49F7-B371-A5455A2A2AA2}"/>
    <cellStyle name="Currency 13 2 2 2 5 2" xfId="8401" xr:uid="{BE20AF29-929D-4D46-93D5-696D066DCB40}"/>
    <cellStyle name="Currency 13 2 2 2 5 2 2" xfId="11823" xr:uid="{521768AC-AF2E-4FEF-AD7E-6C6BFCEC764F}"/>
    <cellStyle name="Currency 13 2 2 2 5 2 2 2" xfId="25513" xr:uid="{8603F8F2-09BD-4EE2-B89F-ED30870F0D19}"/>
    <cellStyle name="Currency 13 2 2 2 5 2 2 2 2" xfId="39205" xr:uid="{483B7F22-CC42-4866-8F83-DD069BAE1F3F}"/>
    <cellStyle name="Currency 13 2 2 2 5 2 2 2 3" xfId="54089" xr:uid="{2A743397-D542-48F2-B36C-1915EA6E7954}"/>
    <cellStyle name="Currency 13 2 2 2 5 2 2 3" xfId="18669" xr:uid="{4D738DB5-31C7-41D6-B306-2D4B1AC5EEE6}"/>
    <cellStyle name="Currency 13 2 2 2 5 2 2 4" xfId="32359" xr:uid="{7CC01E31-5AFF-4B4D-90C5-905297E5C9CB}"/>
    <cellStyle name="Currency 13 2 2 2 5 2 2 5" xfId="47243" xr:uid="{1BFA5670-CA22-4DC1-A840-281E53B2F83C}"/>
    <cellStyle name="Currency 13 2 2 2 5 2 3" xfId="22091" xr:uid="{791A7012-C3BF-49D5-AC5F-9670D4D02DC2}"/>
    <cellStyle name="Currency 13 2 2 2 5 2 3 2" xfId="35783" xr:uid="{28C62B86-781E-4890-9EB1-59A999CB9B81}"/>
    <cellStyle name="Currency 13 2 2 2 5 2 3 3" xfId="50667" xr:uid="{E434C57E-6C0E-42F7-9EA2-05602441B23E}"/>
    <cellStyle name="Currency 13 2 2 2 5 2 4" xfId="15247" xr:uid="{4CE1C396-B2ED-487E-89C7-70E01E7F2EF0}"/>
    <cellStyle name="Currency 13 2 2 2 5 2 5" xfId="28937" xr:uid="{44FA216E-AEF1-42CC-8C5E-D667109F00AB}"/>
    <cellStyle name="Currency 13 2 2 2 5 2 6" xfId="43821" xr:uid="{619885D7-99DD-4412-8CE6-375B13E9038D}"/>
    <cellStyle name="Currency 13 2 2 2 5 3" xfId="10111" xr:uid="{FCCBB108-0DB5-4CA5-B98A-DCCEA2DFA018}"/>
    <cellStyle name="Currency 13 2 2 2 5 3 2" xfId="23801" xr:uid="{85DACAAD-08DB-48E0-93BB-46B41A26EAD2}"/>
    <cellStyle name="Currency 13 2 2 2 5 3 2 2" xfId="37493" xr:uid="{85F88A79-82B9-405F-BCA8-C7A653C0F91C}"/>
    <cellStyle name="Currency 13 2 2 2 5 3 2 3" xfId="52377" xr:uid="{772D9AE8-6303-42B9-9C43-015058B39326}"/>
    <cellStyle name="Currency 13 2 2 2 5 3 3" xfId="16957" xr:uid="{D846F1C1-8C60-45D4-B618-87C5C228AB00}"/>
    <cellStyle name="Currency 13 2 2 2 5 3 4" xfId="30647" xr:uid="{8ECB047F-EF52-42A8-96D4-EB046FF5D9DE}"/>
    <cellStyle name="Currency 13 2 2 2 5 3 5" xfId="45531" xr:uid="{4C6EB2F0-772F-42AC-A595-023D282B4DE0}"/>
    <cellStyle name="Currency 13 2 2 2 5 4" xfId="20379" xr:uid="{0D944151-3018-4D4D-A60E-C8FC25C719E6}"/>
    <cellStyle name="Currency 13 2 2 2 5 4 2" xfId="34071" xr:uid="{1B592984-1003-469A-89C2-E1E8889D1567}"/>
    <cellStyle name="Currency 13 2 2 2 5 4 3" xfId="48955" xr:uid="{CCA0D724-2E0D-4130-A26F-AB4923B425CD}"/>
    <cellStyle name="Currency 13 2 2 2 5 5" xfId="13535" xr:uid="{871A780E-045A-4E83-8A82-2610F12B49D7}"/>
    <cellStyle name="Currency 13 2 2 2 5 6" xfId="27225" xr:uid="{4725B68E-AD18-4B13-BA88-17A982182131}"/>
    <cellStyle name="Currency 13 2 2 2 5 7" xfId="42109" xr:uid="{C888B786-5C32-4090-BECF-0D27C7178FAB}"/>
    <cellStyle name="Currency 13 2 2 2 6" xfId="6688" xr:uid="{57735313-248C-4DA1-978E-130DCEC1427E}"/>
    <cellStyle name="Currency 13 2 2 2 6 2" xfId="8402" xr:uid="{CC6647E7-C9AB-4B71-936D-E87B407F8A4C}"/>
    <cellStyle name="Currency 13 2 2 2 6 2 2" xfId="11824" xr:uid="{94F6174C-1CCE-4417-937A-C021C84C4403}"/>
    <cellStyle name="Currency 13 2 2 2 6 2 2 2" xfId="25514" xr:uid="{C226A9D9-4B8A-43BA-88A8-5B425F9A0FC7}"/>
    <cellStyle name="Currency 13 2 2 2 6 2 2 2 2" xfId="39206" xr:uid="{847318F2-BC98-45B5-9AC3-B4D6E6A7E10F}"/>
    <cellStyle name="Currency 13 2 2 2 6 2 2 2 3" xfId="54090" xr:uid="{0F7FE0CB-B183-4B88-98ED-3A8162F0224D}"/>
    <cellStyle name="Currency 13 2 2 2 6 2 2 3" xfId="18670" xr:uid="{7CCCCB59-B05D-4FC8-AFB6-DEA86CD05DA3}"/>
    <cellStyle name="Currency 13 2 2 2 6 2 2 4" xfId="32360" xr:uid="{A4B501F4-8676-4563-8534-12F88D85FE80}"/>
    <cellStyle name="Currency 13 2 2 2 6 2 2 5" xfId="47244" xr:uid="{2741F866-9930-4D2E-B766-EADD50BFBDA9}"/>
    <cellStyle name="Currency 13 2 2 2 6 2 3" xfId="22092" xr:uid="{93C23FE8-5E98-4826-82BE-7C6AAE16A94B}"/>
    <cellStyle name="Currency 13 2 2 2 6 2 3 2" xfId="35784" xr:uid="{34AF3EB3-40D7-45B7-93C9-E9FD9EDEC6B7}"/>
    <cellStyle name="Currency 13 2 2 2 6 2 3 3" xfId="50668" xr:uid="{1F8FF153-D983-4983-AE1B-73EE5982D0CA}"/>
    <cellStyle name="Currency 13 2 2 2 6 2 4" xfId="15248" xr:uid="{8DCF34DD-152B-4724-BE2D-B3F1739498F5}"/>
    <cellStyle name="Currency 13 2 2 2 6 2 5" xfId="28938" xr:uid="{0A306D07-F14A-41D9-A13C-56DE33323F5B}"/>
    <cellStyle name="Currency 13 2 2 2 6 2 6" xfId="43822" xr:uid="{0C74892F-B095-47B6-9A14-7D3781AA64FA}"/>
    <cellStyle name="Currency 13 2 2 2 6 3" xfId="10112" xr:uid="{4942FE5D-C7C2-432C-BF1E-00AAC5E57D6C}"/>
    <cellStyle name="Currency 13 2 2 2 6 3 2" xfId="23802" xr:uid="{C94D9A19-B948-47F1-A1CC-17F0A52B6000}"/>
    <cellStyle name="Currency 13 2 2 2 6 3 2 2" xfId="37494" xr:uid="{C6872291-A18A-4ABA-BA9F-FF2FBB2C0971}"/>
    <cellStyle name="Currency 13 2 2 2 6 3 2 3" xfId="52378" xr:uid="{7F2D9959-7010-41C4-BC65-28A72EE0B273}"/>
    <cellStyle name="Currency 13 2 2 2 6 3 3" xfId="16958" xr:uid="{68087C33-4642-4DDC-9737-DE0EFB7AFE6A}"/>
    <cellStyle name="Currency 13 2 2 2 6 3 4" xfId="30648" xr:uid="{542E61BE-43BD-417A-B851-7723925D59B8}"/>
    <cellStyle name="Currency 13 2 2 2 6 3 5" xfId="45532" xr:uid="{11977518-8635-4866-AC67-018330F289AF}"/>
    <cellStyle name="Currency 13 2 2 2 6 4" xfId="20380" xr:uid="{E711AD1F-12CC-4668-B074-51106F2E74F5}"/>
    <cellStyle name="Currency 13 2 2 2 6 4 2" xfId="34072" xr:uid="{0589A795-5FB7-4EA3-AB5A-A802D9B2A221}"/>
    <cellStyle name="Currency 13 2 2 2 6 4 3" xfId="48956" xr:uid="{BED7C79F-0084-46FE-81DA-151756E57106}"/>
    <cellStyle name="Currency 13 2 2 2 6 5" xfId="13536" xr:uid="{4E05405D-C11E-4CE9-910E-BF7CCB35CF42}"/>
    <cellStyle name="Currency 13 2 2 2 6 6" xfId="27226" xr:uid="{DF8083BE-866A-4BA6-854E-CB2F09A0070C}"/>
    <cellStyle name="Currency 13 2 2 2 6 7" xfId="42110" xr:uid="{D3948896-000A-473B-B5FF-F0EF6C119BAD}"/>
    <cellStyle name="Currency 13 2 2 2 7" xfId="8388" xr:uid="{C69BF63E-A7F0-4169-B135-AE1DCEEB21DC}"/>
    <cellStyle name="Currency 13 2 2 2 7 2" xfId="11810" xr:uid="{BF856264-8E47-450C-8699-D88C0EE6C93C}"/>
    <cellStyle name="Currency 13 2 2 2 7 2 2" xfId="25500" xr:uid="{1F82B6AC-5D30-46CD-82D4-52DA87F230BF}"/>
    <cellStyle name="Currency 13 2 2 2 7 2 2 2" xfId="39192" xr:uid="{DB7B863E-2E04-4998-BD2B-BC7AECA0F664}"/>
    <cellStyle name="Currency 13 2 2 2 7 2 2 3" xfId="54076" xr:uid="{F25A504E-8FF3-4F66-815C-4EB9CD9A4D0D}"/>
    <cellStyle name="Currency 13 2 2 2 7 2 3" xfId="18656" xr:uid="{3A8EBE10-BFE1-4D13-B92B-190B9DD7C2D8}"/>
    <cellStyle name="Currency 13 2 2 2 7 2 4" xfId="32346" xr:uid="{9BDBFA53-410B-4E6C-BE4C-4B3477202344}"/>
    <cellStyle name="Currency 13 2 2 2 7 2 5" xfId="47230" xr:uid="{A2124B2C-882B-425D-8C31-8017FFBA478C}"/>
    <cellStyle name="Currency 13 2 2 2 7 3" xfId="22078" xr:uid="{76FAF83C-ED19-4F83-AA13-63479E68E976}"/>
    <cellStyle name="Currency 13 2 2 2 7 3 2" xfId="35770" xr:uid="{BEDA0DF4-A7FB-4756-A63F-BA2DE8C4024A}"/>
    <cellStyle name="Currency 13 2 2 2 7 3 3" xfId="50654" xr:uid="{2C7958DD-EE55-48CB-8EC0-C04EA8B085CC}"/>
    <cellStyle name="Currency 13 2 2 2 7 4" xfId="15234" xr:uid="{F2DDDAD2-015D-4B1E-9A87-04C4795924CE}"/>
    <cellStyle name="Currency 13 2 2 2 7 5" xfId="28924" xr:uid="{05B21337-1D9B-4F70-839E-EF1F9BF9F39D}"/>
    <cellStyle name="Currency 13 2 2 2 7 6" xfId="43808" xr:uid="{43B63F36-8E78-42E9-9269-751EA6A453C4}"/>
    <cellStyle name="Currency 13 2 2 2 8" xfId="10098" xr:uid="{66388903-1843-4545-803F-45F90AC8508A}"/>
    <cellStyle name="Currency 13 2 2 2 8 2" xfId="23788" xr:uid="{89A000B6-EF75-4110-B9C1-8821362630CA}"/>
    <cellStyle name="Currency 13 2 2 2 8 2 2" xfId="37480" xr:uid="{7E550A48-EFEF-4985-97C5-FEACD88BF987}"/>
    <cellStyle name="Currency 13 2 2 2 8 2 3" xfId="52364" xr:uid="{8AF38070-23B5-40E7-9C20-340A486A4880}"/>
    <cellStyle name="Currency 13 2 2 2 8 3" xfId="16944" xr:uid="{BABC74E2-B5BF-4E8A-BCE4-F796477B941F}"/>
    <cellStyle name="Currency 13 2 2 2 8 4" xfId="30634" xr:uid="{2FAABDFC-9D9B-418C-BFB1-C5C781D0F6EE}"/>
    <cellStyle name="Currency 13 2 2 2 8 5" xfId="45518" xr:uid="{0A696304-1469-4B87-B1B6-141EBF7A95A6}"/>
    <cellStyle name="Currency 13 2 2 2 9" xfId="20366" xr:uid="{0EAF8F3C-0872-4FC4-B9B8-DEC4FE465248}"/>
    <cellStyle name="Currency 13 2 2 2 9 2" xfId="34058" xr:uid="{3846A243-B618-4B2C-906D-6D9757BE23C1}"/>
    <cellStyle name="Currency 13 2 2 2 9 3" xfId="48942" xr:uid="{9ACFD5D0-B430-44B5-A421-FE910212C995}"/>
    <cellStyle name="Currency 13 2 2 3" xfId="6689" xr:uid="{97622367-9A19-490F-9D62-95616E1BC3C8}"/>
    <cellStyle name="Currency 13 2 2 3 10" xfId="42111" xr:uid="{EC7B0A80-5C30-42AE-A63F-857B250B4F9A}"/>
    <cellStyle name="Currency 13 2 2 3 2" xfId="6690" xr:uid="{64CA8179-6C76-48BE-AB04-522BB9D702BD}"/>
    <cellStyle name="Currency 13 2 2 3 2 2" xfId="6691" xr:uid="{10065F37-46B1-4621-B1F1-AA67ADDC3083}"/>
    <cellStyle name="Currency 13 2 2 3 2 2 2" xfId="8405" xr:uid="{E343ADC9-183F-4AFA-8760-662F881BE821}"/>
    <cellStyle name="Currency 13 2 2 3 2 2 2 2" xfId="11827" xr:uid="{0DDE20F2-03E3-4F4B-9BAE-37015458A458}"/>
    <cellStyle name="Currency 13 2 2 3 2 2 2 2 2" xfId="25517" xr:uid="{9AC68CB0-F98E-4E39-A686-90CF0718A05D}"/>
    <cellStyle name="Currency 13 2 2 3 2 2 2 2 2 2" xfId="39209" xr:uid="{57A745F7-335C-487E-9BEB-833D32C2B599}"/>
    <cellStyle name="Currency 13 2 2 3 2 2 2 2 2 3" xfId="54093" xr:uid="{B917EC82-48A7-4FFD-B30E-77FCC0CFB6F0}"/>
    <cellStyle name="Currency 13 2 2 3 2 2 2 2 3" xfId="18673" xr:uid="{5826FDAE-3250-4D18-AA00-B56F6095FDC8}"/>
    <cellStyle name="Currency 13 2 2 3 2 2 2 2 4" xfId="32363" xr:uid="{537395C6-097C-4486-9076-90459BB728E4}"/>
    <cellStyle name="Currency 13 2 2 3 2 2 2 2 5" xfId="47247" xr:uid="{E6B663DB-D394-4BD5-AC79-A9BCB81BB6A7}"/>
    <cellStyle name="Currency 13 2 2 3 2 2 2 3" xfId="22095" xr:uid="{6EF79779-7BCB-42E7-B82B-90E39E432143}"/>
    <cellStyle name="Currency 13 2 2 3 2 2 2 3 2" xfId="35787" xr:uid="{5BF7CBDF-7135-40C3-9943-8F14FC493AB4}"/>
    <cellStyle name="Currency 13 2 2 3 2 2 2 3 3" xfId="50671" xr:uid="{924594C2-26AE-4877-971B-C18F254B3793}"/>
    <cellStyle name="Currency 13 2 2 3 2 2 2 4" xfId="15251" xr:uid="{5FABE4DD-E6F8-4705-A362-1FF1C998698A}"/>
    <cellStyle name="Currency 13 2 2 3 2 2 2 5" xfId="28941" xr:uid="{0252EA38-C3D1-4F9C-B894-D4720BB1F322}"/>
    <cellStyle name="Currency 13 2 2 3 2 2 2 6" xfId="43825" xr:uid="{753CB23F-457B-43C3-BBA2-F9B8724F0CF6}"/>
    <cellStyle name="Currency 13 2 2 3 2 2 3" xfId="10115" xr:uid="{AE6AFA48-A104-4E9F-A67B-86ACEAA70833}"/>
    <cellStyle name="Currency 13 2 2 3 2 2 3 2" xfId="23805" xr:uid="{266D3357-A5B5-4BF0-B842-BBD5EC876AA9}"/>
    <cellStyle name="Currency 13 2 2 3 2 2 3 2 2" xfId="37497" xr:uid="{13F759BA-E069-422E-AA73-D03FE05BD14D}"/>
    <cellStyle name="Currency 13 2 2 3 2 2 3 2 3" xfId="52381" xr:uid="{270F0385-2EDB-4685-81A3-FB80A508F9DC}"/>
    <cellStyle name="Currency 13 2 2 3 2 2 3 3" xfId="16961" xr:uid="{08FAD315-87A2-4E52-9CF9-CACCD0F67692}"/>
    <cellStyle name="Currency 13 2 2 3 2 2 3 4" xfId="30651" xr:uid="{E8C52350-E41F-423D-94D6-E7AAAC1B329F}"/>
    <cellStyle name="Currency 13 2 2 3 2 2 3 5" xfId="45535" xr:uid="{DC6C7EF9-4651-4991-AE9D-DCB589164A07}"/>
    <cellStyle name="Currency 13 2 2 3 2 2 4" xfId="20383" xr:uid="{073E76D2-1D2E-4900-A376-B78230D5945A}"/>
    <cellStyle name="Currency 13 2 2 3 2 2 4 2" xfId="34075" xr:uid="{D0400993-FB52-4133-B0D3-A9E64D5D4835}"/>
    <cellStyle name="Currency 13 2 2 3 2 2 4 3" xfId="48959" xr:uid="{3A8E4E6C-F53A-4496-8472-18ED739915E7}"/>
    <cellStyle name="Currency 13 2 2 3 2 2 5" xfId="13539" xr:uid="{B6FDEAA6-E821-4DA5-82BC-86A2B2A5EFB5}"/>
    <cellStyle name="Currency 13 2 2 3 2 2 6" xfId="27229" xr:uid="{2BDA33E4-C607-4424-AE08-3EA0DA1E9B97}"/>
    <cellStyle name="Currency 13 2 2 3 2 2 7" xfId="42113" xr:uid="{59D70F17-EA8B-4FF3-8A18-0E44B3ACB955}"/>
    <cellStyle name="Currency 13 2 2 3 2 3" xfId="8404" xr:uid="{964491A6-6B40-4F0F-8A79-DEDAF8CCA1F6}"/>
    <cellStyle name="Currency 13 2 2 3 2 3 2" xfId="11826" xr:uid="{D9D236B2-B443-4C7F-AF39-32481BEF03F3}"/>
    <cellStyle name="Currency 13 2 2 3 2 3 2 2" xfId="25516" xr:uid="{AE17D31E-EDBE-4164-B3DB-02AB00BCB739}"/>
    <cellStyle name="Currency 13 2 2 3 2 3 2 2 2" xfId="39208" xr:uid="{E0C0D5B9-6D7E-4C64-9882-876C00B73D87}"/>
    <cellStyle name="Currency 13 2 2 3 2 3 2 2 3" xfId="54092" xr:uid="{AF85A71A-521C-4825-BD41-17903F154417}"/>
    <cellStyle name="Currency 13 2 2 3 2 3 2 3" xfId="18672" xr:uid="{DF6A1624-C141-4FAA-A038-CBC56D4167D5}"/>
    <cellStyle name="Currency 13 2 2 3 2 3 2 4" xfId="32362" xr:uid="{3143FFB1-A0F5-4CFD-8903-2F1E1035A7B1}"/>
    <cellStyle name="Currency 13 2 2 3 2 3 2 5" xfId="47246" xr:uid="{4DE381D2-141D-41C3-BC18-29CC5F2D6AAB}"/>
    <cellStyle name="Currency 13 2 2 3 2 3 3" xfId="22094" xr:uid="{937A0612-6F67-4A06-8348-DC9D24B9168A}"/>
    <cellStyle name="Currency 13 2 2 3 2 3 3 2" xfId="35786" xr:uid="{204B3F49-9878-4300-8897-2CAB4B791796}"/>
    <cellStyle name="Currency 13 2 2 3 2 3 3 3" xfId="50670" xr:uid="{18033E62-840F-4A99-87F1-6CB59EA595C7}"/>
    <cellStyle name="Currency 13 2 2 3 2 3 4" xfId="15250" xr:uid="{7B2E4A20-FA05-4336-9436-C6CD0DC60188}"/>
    <cellStyle name="Currency 13 2 2 3 2 3 5" xfId="28940" xr:uid="{49822128-B553-450D-9CBB-7C5873201849}"/>
    <cellStyle name="Currency 13 2 2 3 2 3 6" xfId="43824" xr:uid="{A5823E07-95CE-4E02-9FA2-FE495DC54B69}"/>
    <cellStyle name="Currency 13 2 2 3 2 4" xfId="10114" xr:uid="{C6439077-0988-4F17-90ED-E5AA791D2081}"/>
    <cellStyle name="Currency 13 2 2 3 2 4 2" xfId="23804" xr:uid="{80EFDE91-3D9B-4823-85EA-D4E5FEFBE309}"/>
    <cellStyle name="Currency 13 2 2 3 2 4 2 2" xfId="37496" xr:uid="{1D26381F-E9F9-425D-B0B0-BD8E2E18E4EC}"/>
    <cellStyle name="Currency 13 2 2 3 2 4 2 3" xfId="52380" xr:uid="{649769DB-F60D-4DD9-A259-F7601AF32E09}"/>
    <cellStyle name="Currency 13 2 2 3 2 4 3" xfId="16960" xr:uid="{9E1F7B9B-823E-4478-A297-6DB551C612EF}"/>
    <cellStyle name="Currency 13 2 2 3 2 4 4" xfId="30650" xr:uid="{310FBFC9-A303-4DFB-8706-25E7CA327914}"/>
    <cellStyle name="Currency 13 2 2 3 2 4 5" xfId="45534" xr:uid="{A38AA974-D627-4F81-ACE4-642430FE3141}"/>
    <cellStyle name="Currency 13 2 2 3 2 5" xfId="20382" xr:uid="{BDFB389E-110A-47A4-B3DD-720A37769650}"/>
    <cellStyle name="Currency 13 2 2 3 2 5 2" xfId="34074" xr:uid="{5947E11B-9D7B-4425-893C-9B799D29F54D}"/>
    <cellStyle name="Currency 13 2 2 3 2 5 3" xfId="48958" xr:uid="{B94D1B3A-5CB0-483A-B554-56B95B6F6298}"/>
    <cellStyle name="Currency 13 2 2 3 2 6" xfId="13538" xr:uid="{7C7A7FA6-2FA7-46A8-92D1-B6FE762EA3B6}"/>
    <cellStyle name="Currency 13 2 2 3 2 7" xfId="27228" xr:uid="{94E254C8-C765-4AE5-A124-B87C741BEF25}"/>
    <cellStyle name="Currency 13 2 2 3 2 8" xfId="42112" xr:uid="{14C80550-412C-428C-A109-757819E61B33}"/>
    <cellStyle name="Currency 13 2 2 3 3" xfId="6692" xr:uid="{8E8EBA62-C00E-4B88-A0D1-9D5FEA15C60C}"/>
    <cellStyle name="Currency 13 2 2 3 3 2" xfId="8406" xr:uid="{2EDD7734-5CA9-4702-8E84-9E9683E5E64B}"/>
    <cellStyle name="Currency 13 2 2 3 3 2 2" xfId="11828" xr:uid="{0FF1089F-7893-4FEE-917E-EA8A8C69E7F0}"/>
    <cellStyle name="Currency 13 2 2 3 3 2 2 2" xfId="25518" xr:uid="{72F10A64-3538-4E57-9F70-89336B12B74B}"/>
    <cellStyle name="Currency 13 2 2 3 3 2 2 2 2" xfId="39210" xr:uid="{A87E9413-09C4-4D4C-A8BF-4EF71A5F9BEB}"/>
    <cellStyle name="Currency 13 2 2 3 3 2 2 2 3" xfId="54094" xr:uid="{59D0F8A2-4D78-485E-995B-2A9C36B6F545}"/>
    <cellStyle name="Currency 13 2 2 3 3 2 2 3" xfId="18674" xr:uid="{3D7CC78E-E5FA-44F2-A1B2-E14889FC3EE3}"/>
    <cellStyle name="Currency 13 2 2 3 3 2 2 4" xfId="32364" xr:uid="{F0C0F439-2A07-4915-B0A4-CA63FA50FC26}"/>
    <cellStyle name="Currency 13 2 2 3 3 2 2 5" xfId="47248" xr:uid="{488558CA-48C7-429A-8D70-064EE777C11F}"/>
    <cellStyle name="Currency 13 2 2 3 3 2 3" xfId="22096" xr:uid="{352F25F1-CE9D-4F8B-946F-14ABBE577362}"/>
    <cellStyle name="Currency 13 2 2 3 3 2 3 2" xfId="35788" xr:uid="{C115D196-E3C2-4FEF-B8CC-9E86DA6E76C9}"/>
    <cellStyle name="Currency 13 2 2 3 3 2 3 3" xfId="50672" xr:uid="{338CB8E6-038A-4254-AD49-9A4C5832555A}"/>
    <cellStyle name="Currency 13 2 2 3 3 2 4" xfId="15252" xr:uid="{A55A3B7B-86D8-45E4-A706-DEA18279F406}"/>
    <cellStyle name="Currency 13 2 2 3 3 2 5" xfId="28942" xr:uid="{7B275430-2694-47A1-AF88-B4752B868ACE}"/>
    <cellStyle name="Currency 13 2 2 3 3 2 6" xfId="43826" xr:uid="{30A2C46B-5A6A-49C7-B499-8311C3CD498E}"/>
    <cellStyle name="Currency 13 2 2 3 3 3" xfId="10116" xr:uid="{2DAFAE2B-18A3-4DC0-944D-16036A8B1411}"/>
    <cellStyle name="Currency 13 2 2 3 3 3 2" xfId="23806" xr:uid="{E637ED2F-4DD3-45D6-A455-C68D4B1C56D9}"/>
    <cellStyle name="Currency 13 2 2 3 3 3 2 2" xfId="37498" xr:uid="{1E26178F-F23B-4AE7-8DE9-FB71AB7C030C}"/>
    <cellStyle name="Currency 13 2 2 3 3 3 2 3" xfId="52382" xr:uid="{91345DF0-979A-4AE4-A505-652C7FD10556}"/>
    <cellStyle name="Currency 13 2 2 3 3 3 3" xfId="16962" xr:uid="{86A4015A-08BB-49E4-9A2A-A1FEE9B9A510}"/>
    <cellStyle name="Currency 13 2 2 3 3 3 4" xfId="30652" xr:uid="{7D55215C-6603-4DDB-AF4E-A5CA8B3CB469}"/>
    <cellStyle name="Currency 13 2 2 3 3 3 5" xfId="45536" xr:uid="{FF73C7BF-F844-484D-AB23-92CAEEBD2569}"/>
    <cellStyle name="Currency 13 2 2 3 3 4" xfId="20384" xr:uid="{CF7CDEB2-2796-4232-A92B-5A5D3A1FCCF5}"/>
    <cellStyle name="Currency 13 2 2 3 3 4 2" xfId="34076" xr:uid="{9A53E11D-F3BE-4155-817B-A8502C8AE3F5}"/>
    <cellStyle name="Currency 13 2 2 3 3 4 3" xfId="48960" xr:uid="{5CE54A5D-FE8F-40AC-86EB-FFE6B3B20299}"/>
    <cellStyle name="Currency 13 2 2 3 3 5" xfId="13540" xr:uid="{30C2E842-F567-4091-A322-BDE5C22C60B3}"/>
    <cellStyle name="Currency 13 2 2 3 3 6" xfId="27230" xr:uid="{E5E81589-06B9-4BEF-918F-054E28843BAD}"/>
    <cellStyle name="Currency 13 2 2 3 3 7" xfId="42114" xr:uid="{7EFBE86D-247F-4D3B-96CD-289198787AA7}"/>
    <cellStyle name="Currency 13 2 2 3 4" xfId="6693" xr:uid="{C75B040C-95B6-47D6-B8CA-42BAF914995B}"/>
    <cellStyle name="Currency 13 2 2 3 4 2" xfId="8407" xr:uid="{93F19BBA-0B39-49E5-9A64-69EE0AD47DB7}"/>
    <cellStyle name="Currency 13 2 2 3 4 2 2" xfId="11829" xr:uid="{D9B7C5DF-ECE6-4D0A-B9B7-D6028D69274E}"/>
    <cellStyle name="Currency 13 2 2 3 4 2 2 2" xfId="25519" xr:uid="{5E79C102-25BC-4D2B-BCCC-011755CCD280}"/>
    <cellStyle name="Currency 13 2 2 3 4 2 2 2 2" xfId="39211" xr:uid="{79ECDBE0-13F7-4938-9B58-0C7F9B0A63BA}"/>
    <cellStyle name="Currency 13 2 2 3 4 2 2 2 3" xfId="54095" xr:uid="{9304EE1D-C513-4064-B13F-042F27ABF704}"/>
    <cellStyle name="Currency 13 2 2 3 4 2 2 3" xfId="18675" xr:uid="{BBE97532-B1ED-47E5-B0D4-6D3C48CCA86B}"/>
    <cellStyle name="Currency 13 2 2 3 4 2 2 4" xfId="32365" xr:uid="{F94FAE8C-DCE7-4A4F-9094-54A89E0B7A17}"/>
    <cellStyle name="Currency 13 2 2 3 4 2 2 5" xfId="47249" xr:uid="{51AC4402-AE27-46E9-8896-96841F3E0571}"/>
    <cellStyle name="Currency 13 2 2 3 4 2 3" xfId="22097" xr:uid="{A09D7630-3EB4-4C10-BD16-92F3055E198D}"/>
    <cellStyle name="Currency 13 2 2 3 4 2 3 2" xfId="35789" xr:uid="{72456909-56AF-4FA5-A5EB-7228A98D3719}"/>
    <cellStyle name="Currency 13 2 2 3 4 2 3 3" xfId="50673" xr:uid="{77C19EA6-7EE2-434C-80C2-816CAA849F04}"/>
    <cellStyle name="Currency 13 2 2 3 4 2 4" xfId="15253" xr:uid="{76D5E92B-8F14-4CD0-BD5A-C62892A9A794}"/>
    <cellStyle name="Currency 13 2 2 3 4 2 5" xfId="28943" xr:uid="{D1438DDD-AAC4-4271-9922-E32B0F1528D4}"/>
    <cellStyle name="Currency 13 2 2 3 4 2 6" xfId="43827" xr:uid="{BD5C45D6-0776-4C1B-A8C2-AE9CC82D66DE}"/>
    <cellStyle name="Currency 13 2 2 3 4 3" xfId="10117" xr:uid="{40CA57C8-7262-4AAD-9941-0A2A1ECF7DC3}"/>
    <cellStyle name="Currency 13 2 2 3 4 3 2" xfId="23807" xr:uid="{32791D92-61DE-4ACF-BF6B-D0601E8B3E0E}"/>
    <cellStyle name="Currency 13 2 2 3 4 3 2 2" xfId="37499" xr:uid="{83411D72-897E-4C0D-AA89-EEAB95DE6845}"/>
    <cellStyle name="Currency 13 2 2 3 4 3 2 3" xfId="52383" xr:uid="{B09A09A9-D35C-47E8-AA9E-E3FC735AE65C}"/>
    <cellStyle name="Currency 13 2 2 3 4 3 3" xfId="16963" xr:uid="{C31D5D85-5038-4856-A333-2B16B9F11268}"/>
    <cellStyle name="Currency 13 2 2 3 4 3 4" xfId="30653" xr:uid="{07D4985D-7FB1-4B0F-AC81-042B7791F832}"/>
    <cellStyle name="Currency 13 2 2 3 4 3 5" xfId="45537" xr:uid="{8641BC9C-AE13-45D3-BBEC-0A2E831C2733}"/>
    <cellStyle name="Currency 13 2 2 3 4 4" xfId="20385" xr:uid="{E31FB529-F041-49E1-A7ED-C56D887EEBB1}"/>
    <cellStyle name="Currency 13 2 2 3 4 4 2" xfId="34077" xr:uid="{077CB159-F3BD-4A0D-B015-62AB1E262A3A}"/>
    <cellStyle name="Currency 13 2 2 3 4 4 3" xfId="48961" xr:uid="{B6819D6E-797B-4FF0-B3DB-C09552F1222B}"/>
    <cellStyle name="Currency 13 2 2 3 4 5" xfId="13541" xr:uid="{18910D47-682C-4D19-A0A0-8D9024D56029}"/>
    <cellStyle name="Currency 13 2 2 3 4 6" xfId="27231" xr:uid="{54C2BD3F-6806-451E-B91C-C71AD93D5246}"/>
    <cellStyle name="Currency 13 2 2 3 4 7" xfId="42115" xr:uid="{5CD0A82A-B02D-40FE-B833-4168DDEF5891}"/>
    <cellStyle name="Currency 13 2 2 3 5" xfId="8403" xr:uid="{457544B7-6DAF-4B77-8F5E-BF174189CC75}"/>
    <cellStyle name="Currency 13 2 2 3 5 2" xfId="11825" xr:uid="{F2D5BCA3-C442-4C58-8939-3F721354AA88}"/>
    <cellStyle name="Currency 13 2 2 3 5 2 2" xfId="25515" xr:uid="{16A473CE-86B5-4107-A33A-07A4046C914F}"/>
    <cellStyle name="Currency 13 2 2 3 5 2 2 2" xfId="39207" xr:uid="{07BF450F-87A1-43A6-BD68-F129885F1E5F}"/>
    <cellStyle name="Currency 13 2 2 3 5 2 2 3" xfId="54091" xr:uid="{085C5A0E-CF4A-4B07-ACDE-173F828B4111}"/>
    <cellStyle name="Currency 13 2 2 3 5 2 3" xfId="18671" xr:uid="{7316EFE5-0988-4821-BD37-FA597E5F5E14}"/>
    <cellStyle name="Currency 13 2 2 3 5 2 4" xfId="32361" xr:uid="{757AD5C5-A16A-4227-8932-5898C9E0705A}"/>
    <cellStyle name="Currency 13 2 2 3 5 2 5" xfId="47245" xr:uid="{DC14EA57-2C20-4AB9-9D7E-03E65BDDFB11}"/>
    <cellStyle name="Currency 13 2 2 3 5 3" xfId="22093" xr:uid="{86CD170B-B658-4F26-9BBF-AD1A973ED202}"/>
    <cellStyle name="Currency 13 2 2 3 5 3 2" xfId="35785" xr:uid="{976C4669-E82D-4985-8F29-9B16A133D730}"/>
    <cellStyle name="Currency 13 2 2 3 5 3 3" xfId="50669" xr:uid="{457DA2F6-5A89-4ACA-B6E4-A23BB6C4969A}"/>
    <cellStyle name="Currency 13 2 2 3 5 4" xfId="15249" xr:uid="{05A80037-8C39-4856-ACB7-1E29BA596134}"/>
    <cellStyle name="Currency 13 2 2 3 5 5" xfId="28939" xr:uid="{A9D1C2C1-454D-47D4-AB8E-98E055C56846}"/>
    <cellStyle name="Currency 13 2 2 3 5 6" xfId="43823" xr:uid="{671E8268-F547-4239-B1AE-3FF166C6EDEF}"/>
    <cellStyle name="Currency 13 2 2 3 6" xfId="10113" xr:uid="{991A1A3B-E538-4919-A092-7C1A94A243B8}"/>
    <cellStyle name="Currency 13 2 2 3 6 2" xfId="23803" xr:uid="{69F2CC57-666B-4B60-AEAC-1BEE01C205AF}"/>
    <cellStyle name="Currency 13 2 2 3 6 2 2" xfId="37495" xr:uid="{5F758DAB-AA12-4279-92F6-DCA92481BCEC}"/>
    <cellStyle name="Currency 13 2 2 3 6 2 3" xfId="52379" xr:uid="{1E5A59E6-A28F-4E5D-8BE9-93CA7D6E6BC9}"/>
    <cellStyle name="Currency 13 2 2 3 6 3" xfId="16959" xr:uid="{15FBF0D3-6573-4E0A-8135-74779C141837}"/>
    <cellStyle name="Currency 13 2 2 3 6 4" xfId="30649" xr:uid="{92AF5222-8E76-47C0-B2F9-2AA15B269DB8}"/>
    <cellStyle name="Currency 13 2 2 3 6 5" xfId="45533" xr:uid="{9D7E0FE2-DADE-4258-86DE-BA74192EEC6C}"/>
    <cellStyle name="Currency 13 2 2 3 7" xfId="20381" xr:uid="{60767F08-A43D-4B1E-976E-3C4A92EDCE5F}"/>
    <cellStyle name="Currency 13 2 2 3 7 2" xfId="34073" xr:uid="{79E7B7E4-FB78-42FB-9CBF-94BC9966E118}"/>
    <cellStyle name="Currency 13 2 2 3 7 3" xfId="48957" xr:uid="{B0A4EECC-8817-4B2D-AFFB-81D2F954626A}"/>
    <cellStyle name="Currency 13 2 2 3 8" xfId="13537" xr:uid="{13F2CF24-EA82-486D-B019-2AB6910D42D7}"/>
    <cellStyle name="Currency 13 2 2 3 9" xfId="27227" xr:uid="{8859CEE7-6D9A-4D27-A330-38B037A420C7}"/>
    <cellStyle name="Currency 13 2 2 4" xfId="6694" xr:uid="{B4228139-0DED-43A4-A8EE-97DCA77FD910}"/>
    <cellStyle name="Currency 13 2 2 4 10" xfId="42116" xr:uid="{F99AA7BA-070E-4932-9989-414EF1456004}"/>
    <cellStyle name="Currency 13 2 2 4 2" xfId="6695" xr:uid="{EF130B23-4F31-4B6A-AB43-159D18715C6B}"/>
    <cellStyle name="Currency 13 2 2 4 2 2" xfId="6696" xr:uid="{6F27A762-EB54-47F7-8946-EFD36724D97F}"/>
    <cellStyle name="Currency 13 2 2 4 2 2 2" xfId="8410" xr:uid="{CD65737B-5EC2-46C1-B3BE-D26E76CA3CA7}"/>
    <cellStyle name="Currency 13 2 2 4 2 2 2 2" xfId="11832" xr:uid="{3F32D263-8149-4D23-8F5A-C3F25A11BD72}"/>
    <cellStyle name="Currency 13 2 2 4 2 2 2 2 2" xfId="25522" xr:uid="{4AB84BA3-CB8C-40CF-B50C-E982586C770F}"/>
    <cellStyle name="Currency 13 2 2 4 2 2 2 2 2 2" xfId="39214" xr:uid="{1978F825-D9DE-477B-9124-242791200B44}"/>
    <cellStyle name="Currency 13 2 2 4 2 2 2 2 2 3" xfId="54098" xr:uid="{1A5958D6-C578-47A0-98DF-640EE72874F2}"/>
    <cellStyle name="Currency 13 2 2 4 2 2 2 2 3" xfId="18678" xr:uid="{B64A78FF-7AE9-4E71-BB6D-02AA586BB12F}"/>
    <cellStyle name="Currency 13 2 2 4 2 2 2 2 4" xfId="32368" xr:uid="{AFFEA096-91CB-4D9D-99D7-DEECBD520DE9}"/>
    <cellStyle name="Currency 13 2 2 4 2 2 2 2 5" xfId="47252" xr:uid="{8B64876B-0B55-46B8-98F6-70DE714B7D52}"/>
    <cellStyle name="Currency 13 2 2 4 2 2 2 3" xfId="22100" xr:uid="{523EA979-FCB8-4A93-AC4C-82E72A52E117}"/>
    <cellStyle name="Currency 13 2 2 4 2 2 2 3 2" xfId="35792" xr:uid="{36EEFD74-A7EC-4AB1-86C4-D0DD2D7CC8AF}"/>
    <cellStyle name="Currency 13 2 2 4 2 2 2 3 3" xfId="50676" xr:uid="{157318D5-81B6-43CF-BFDD-4F0D6B8AC9CD}"/>
    <cellStyle name="Currency 13 2 2 4 2 2 2 4" xfId="15256" xr:uid="{7FDB73A3-C103-4F01-B07D-814221CB613A}"/>
    <cellStyle name="Currency 13 2 2 4 2 2 2 5" xfId="28946" xr:uid="{7CB26CE4-2CDF-481C-8E45-5D9E299B3FF4}"/>
    <cellStyle name="Currency 13 2 2 4 2 2 2 6" xfId="43830" xr:uid="{6AE4EEA0-69D8-4DB1-BF04-430742166F95}"/>
    <cellStyle name="Currency 13 2 2 4 2 2 3" xfId="10120" xr:uid="{E49C0702-E73D-4A2E-86E7-D02E09831440}"/>
    <cellStyle name="Currency 13 2 2 4 2 2 3 2" xfId="23810" xr:uid="{896B554F-6076-4FE3-8883-5235DB8583E0}"/>
    <cellStyle name="Currency 13 2 2 4 2 2 3 2 2" xfId="37502" xr:uid="{FA31748A-0C7B-4484-9F43-A71D5DD92A3E}"/>
    <cellStyle name="Currency 13 2 2 4 2 2 3 2 3" xfId="52386" xr:uid="{3B81B1C9-C2B7-432A-88E9-B2CAE34AED0E}"/>
    <cellStyle name="Currency 13 2 2 4 2 2 3 3" xfId="16966" xr:uid="{E41CDA2D-6BA7-43B7-A731-C95EEC5832A2}"/>
    <cellStyle name="Currency 13 2 2 4 2 2 3 4" xfId="30656" xr:uid="{47CA69F4-BD8D-495F-8FF0-B876962A51C4}"/>
    <cellStyle name="Currency 13 2 2 4 2 2 3 5" xfId="45540" xr:uid="{CBC33438-1951-4A35-980B-FFA1A7DA79DC}"/>
    <cellStyle name="Currency 13 2 2 4 2 2 4" xfId="20388" xr:uid="{978B4C27-F073-42B9-B553-88F0FA1E8F78}"/>
    <cellStyle name="Currency 13 2 2 4 2 2 4 2" xfId="34080" xr:uid="{EF3A2E12-424F-4F96-B7A1-76468E29F014}"/>
    <cellStyle name="Currency 13 2 2 4 2 2 4 3" xfId="48964" xr:uid="{35B451DF-B807-4634-9F48-E74FD6708C0B}"/>
    <cellStyle name="Currency 13 2 2 4 2 2 5" xfId="13544" xr:uid="{84C69DE9-7394-405A-B362-AEC9827D8C50}"/>
    <cellStyle name="Currency 13 2 2 4 2 2 6" xfId="27234" xr:uid="{F25EB714-F2B3-4331-AA16-8605819955E3}"/>
    <cellStyle name="Currency 13 2 2 4 2 2 7" xfId="42118" xr:uid="{2DD52FAE-82C8-484C-B6F7-6C19F559123C}"/>
    <cellStyle name="Currency 13 2 2 4 2 3" xfId="8409" xr:uid="{95CB314C-03E0-4DB1-B191-9142DBC8394A}"/>
    <cellStyle name="Currency 13 2 2 4 2 3 2" xfId="11831" xr:uid="{10149D14-195D-4EFD-8074-FF890664C9AC}"/>
    <cellStyle name="Currency 13 2 2 4 2 3 2 2" xfId="25521" xr:uid="{988D5CB8-7664-42A2-B581-9D10A975D443}"/>
    <cellStyle name="Currency 13 2 2 4 2 3 2 2 2" xfId="39213" xr:uid="{ADDCE30D-1132-4643-AB4A-2D4D87F8373C}"/>
    <cellStyle name="Currency 13 2 2 4 2 3 2 2 3" xfId="54097" xr:uid="{3DE927BD-0139-4FC6-9854-DC0AF5A3A344}"/>
    <cellStyle name="Currency 13 2 2 4 2 3 2 3" xfId="18677" xr:uid="{D2CD5F97-0E55-4389-94AA-B50C5D8F3CB8}"/>
    <cellStyle name="Currency 13 2 2 4 2 3 2 4" xfId="32367" xr:uid="{536D61E0-A794-408F-B4F4-D7E3E30BBA39}"/>
    <cellStyle name="Currency 13 2 2 4 2 3 2 5" xfId="47251" xr:uid="{19B84A7E-0B52-4A23-A1E9-E00D402BB685}"/>
    <cellStyle name="Currency 13 2 2 4 2 3 3" xfId="22099" xr:uid="{73298FE1-5D65-4B63-A385-0532AB4E836D}"/>
    <cellStyle name="Currency 13 2 2 4 2 3 3 2" xfId="35791" xr:uid="{2130D00B-D679-4F56-9C62-062F569FD218}"/>
    <cellStyle name="Currency 13 2 2 4 2 3 3 3" xfId="50675" xr:uid="{435FD642-CFA4-4042-A2BD-B924F095E0B0}"/>
    <cellStyle name="Currency 13 2 2 4 2 3 4" xfId="15255" xr:uid="{28F73981-6B82-4EAE-92D6-AC660F603ABA}"/>
    <cellStyle name="Currency 13 2 2 4 2 3 5" xfId="28945" xr:uid="{629A782C-62E3-4768-A5AC-422B0F9AD3B1}"/>
    <cellStyle name="Currency 13 2 2 4 2 3 6" xfId="43829" xr:uid="{C5B02FC8-5792-47E4-B621-348C7338DA2D}"/>
    <cellStyle name="Currency 13 2 2 4 2 4" xfId="10119" xr:uid="{D0C3771F-0741-46B9-8E98-B261D5CDD769}"/>
    <cellStyle name="Currency 13 2 2 4 2 4 2" xfId="23809" xr:uid="{2D22D24D-7DC5-45BF-821C-A0D83E4EC8B7}"/>
    <cellStyle name="Currency 13 2 2 4 2 4 2 2" xfId="37501" xr:uid="{0F76E692-819F-4F25-B1B6-FEC218AC0F99}"/>
    <cellStyle name="Currency 13 2 2 4 2 4 2 3" xfId="52385" xr:uid="{043E52C1-D1F1-468A-8247-0167B4551C03}"/>
    <cellStyle name="Currency 13 2 2 4 2 4 3" xfId="16965" xr:uid="{3FF543C2-BBA6-40F6-B8FF-6269C0890862}"/>
    <cellStyle name="Currency 13 2 2 4 2 4 4" xfId="30655" xr:uid="{FB863047-0F6A-4A87-9F36-984E687B1D88}"/>
    <cellStyle name="Currency 13 2 2 4 2 4 5" xfId="45539" xr:uid="{201F9D77-29C6-4ACF-8C52-5C53D5461DF9}"/>
    <cellStyle name="Currency 13 2 2 4 2 5" xfId="20387" xr:uid="{E2328CF0-486D-4615-998A-F62BAC024621}"/>
    <cellStyle name="Currency 13 2 2 4 2 5 2" xfId="34079" xr:uid="{E41CE203-DF14-46CC-8556-BE67F5EAB48C}"/>
    <cellStyle name="Currency 13 2 2 4 2 5 3" xfId="48963" xr:uid="{CC1170C3-2D0E-49E1-AFE0-5EF225EF1D17}"/>
    <cellStyle name="Currency 13 2 2 4 2 6" xfId="13543" xr:uid="{5058BCCF-9A5D-4A11-BFD2-DAC09390FC60}"/>
    <cellStyle name="Currency 13 2 2 4 2 7" xfId="27233" xr:uid="{9C15B502-7055-4FAB-896C-4618E6A7804F}"/>
    <cellStyle name="Currency 13 2 2 4 2 8" xfId="42117" xr:uid="{62863F54-98D5-43F3-9545-B679D216A0E6}"/>
    <cellStyle name="Currency 13 2 2 4 3" xfId="6697" xr:uid="{5B779A7B-F4C2-48BB-B34F-93FE9D1B00F2}"/>
    <cellStyle name="Currency 13 2 2 4 3 2" xfId="8411" xr:uid="{6DFF3B27-FF0D-482E-A5B1-DDDDCB37637A}"/>
    <cellStyle name="Currency 13 2 2 4 3 2 2" xfId="11833" xr:uid="{109F8F00-3E12-4168-ABD7-0C6CDA016AAC}"/>
    <cellStyle name="Currency 13 2 2 4 3 2 2 2" xfId="25523" xr:uid="{36013BD8-84E2-4F43-A0E9-1EF6C30AA0A9}"/>
    <cellStyle name="Currency 13 2 2 4 3 2 2 2 2" xfId="39215" xr:uid="{C44F5B57-0593-4A47-8855-713C0E0B71CD}"/>
    <cellStyle name="Currency 13 2 2 4 3 2 2 2 3" xfId="54099" xr:uid="{E4BB21AC-F4B9-4EE2-88CC-8E445B4F6BF8}"/>
    <cellStyle name="Currency 13 2 2 4 3 2 2 3" xfId="18679" xr:uid="{2F11ED64-9B83-47D0-A576-1CD72DF09010}"/>
    <cellStyle name="Currency 13 2 2 4 3 2 2 4" xfId="32369" xr:uid="{FC82A0D8-166A-4F84-91AB-0A9A3022A462}"/>
    <cellStyle name="Currency 13 2 2 4 3 2 2 5" xfId="47253" xr:uid="{4B46029D-47C4-41B1-A785-E4D20E985751}"/>
    <cellStyle name="Currency 13 2 2 4 3 2 3" xfId="22101" xr:uid="{26B786F0-0061-4139-AC59-38AE37939A81}"/>
    <cellStyle name="Currency 13 2 2 4 3 2 3 2" xfId="35793" xr:uid="{59020CE8-F4E6-4138-BDB6-4ABB2F70C585}"/>
    <cellStyle name="Currency 13 2 2 4 3 2 3 3" xfId="50677" xr:uid="{EADE99A2-E037-4300-9888-C8EAC3711F8D}"/>
    <cellStyle name="Currency 13 2 2 4 3 2 4" xfId="15257" xr:uid="{FDF2D02E-A9B6-4F76-A50C-1A04F5774451}"/>
    <cellStyle name="Currency 13 2 2 4 3 2 5" xfId="28947" xr:uid="{66CBF1BF-A2B2-4BB4-80AF-13E1245A84CB}"/>
    <cellStyle name="Currency 13 2 2 4 3 2 6" xfId="43831" xr:uid="{476CDA11-1723-4697-88DF-4A9EE0717817}"/>
    <cellStyle name="Currency 13 2 2 4 3 3" xfId="10121" xr:uid="{6A029BD4-81CB-46A0-B6AE-E9C22F4BE0DC}"/>
    <cellStyle name="Currency 13 2 2 4 3 3 2" xfId="23811" xr:uid="{0B09CB1E-5F2F-45A9-9CA6-61FBBA6CCFEE}"/>
    <cellStyle name="Currency 13 2 2 4 3 3 2 2" xfId="37503" xr:uid="{7B8ACA5D-F9EF-4DA8-9540-8EC0049DBD87}"/>
    <cellStyle name="Currency 13 2 2 4 3 3 2 3" xfId="52387" xr:uid="{72A3A6B5-9BBA-468F-ACFB-056ED0F7ECAD}"/>
    <cellStyle name="Currency 13 2 2 4 3 3 3" xfId="16967" xr:uid="{BCD58095-9DDA-45CF-968E-DB574E6AB4FB}"/>
    <cellStyle name="Currency 13 2 2 4 3 3 4" xfId="30657" xr:uid="{BD73C17F-E5B7-477A-B376-E1B40E12D24C}"/>
    <cellStyle name="Currency 13 2 2 4 3 3 5" xfId="45541" xr:uid="{4B78CFA9-4179-4ACD-B214-C93E6AD3E734}"/>
    <cellStyle name="Currency 13 2 2 4 3 4" xfId="20389" xr:uid="{62580A83-F3B3-4205-8405-BC9B300C2B2B}"/>
    <cellStyle name="Currency 13 2 2 4 3 4 2" xfId="34081" xr:uid="{DFF5A290-D257-4028-81C7-47AF515CDFE3}"/>
    <cellStyle name="Currency 13 2 2 4 3 4 3" xfId="48965" xr:uid="{2CF3B76F-1174-415D-B75A-380E654170BF}"/>
    <cellStyle name="Currency 13 2 2 4 3 5" xfId="13545" xr:uid="{E6DFA130-7B59-4C46-9429-392BF551ECF9}"/>
    <cellStyle name="Currency 13 2 2 4 3 6" xfId="27235" xr:uid="{C8726B77-03ED-429B-941E-F6C9FDFD649C}"/>
    <cellStyle name="Currency 13 2 2 4 3 7" xfId="42119" xr:uid="{9ECBE1DD-2060-4244-9721-4419375D6A86}"/>
    <cellStyle name="Currency 13 2 2 4 4" xfId="6698" xr:uid="{10A1F78A-668C-44CA-8B44-A87B31820F5E}"/>
    <cellStyle name="Currency 13 2 2 4 4 2" xfId="8412" xr:uid="{9324463B-3117-45DF-8BD7-7402AE53FD1D}"/>
    <cellStyle name="Currency 13 2 2 4 4 2 2" xfId="11834" xr:uid="{FB66887E-FD83-46CE-973C-317AC70B7115}"/>
    <cellStyle name="Currency 13 2 2 4 4 2 2 2" xfId="25524" xr:uid="{D5828146-5F5C-4B54-B02A-46E7043DB70D}"/>
    <cellStyle name="Currency 13 2 2 4 4 2 2 2 2" xfId="39216" xr:uid="{02C12305-E888-4297-9BB9-AAB4D0AF7D60}"/>
    <cellStyle name="Currency 13 2 2 4 4 2 2 2 3" xfId="54100" xr:uid="{610C9FCA-76DC-438A-8F42-FAE57D5F5B54}"/>
    <cellStyle name="Currency 13 2 2 4 4 2 2 3" xfId="18680" xr:uid="{22D8F5D9-1FF3-40F4-AB95-DD5CB56934BD}"/>
    <cellStyle name="Currency 13 2 2 4 4 2 2 4" xfId="32370" xr:uid="{9F46E1CE-4896-4FFC-ADDF-C1D26E9E3DB2}"/>
    <cellStyle name="Currency 13 2 2 4 4 2 2 5" xfId="47254" xr:uid="{6F36E831-5E03-4B6B-9C81-72A19534ECF6}"/>
    <cellStyle name="Currency 13 2 2 4 4 2 3" xfId="22102" xr:uid="{3D7CC9E1-BEA5-4C90-8807-0E4314BBF7C0}"/>
    <cellStyle name="Currency 13 2 2 4 4 2 3 2" xfId="35794" xr:uid="{BE198912-02BB-4B21-8DF5-2C1DF156B9A9}"/>
    <cellStyle name="Currency 13 2 2 4 4 2 3 3" xfId="50678" xr:uid="{C8C41538-AC21-4ED6-B5C4-19846DE5A694}"/>
    <cellStyle name="Currency 13 2 2 4 4 2 4" xfId="15258" xr:uid="{6CEAD749-B1C6-4471-B84F-DED0BCC77109}"/>
    <cellStyle name="Currency 13 2 2 4 4 2 5" xfId="28948" xr:uid="{31F48273-3637-4B74-AD40-B1973A84A138}"/>
    <cellStyle name="Currency 13 2 2 4 4 2 6" xfId="43832" xr:uid="{A8522AF1-DCA2-47D4-9320-6A2A61C04C79}"/>
    <cellStyle name="Currency 13 2 2 4 4 3" xfId="10122" xr:uid="{D680B16E-271A-4B2C-9DB3-11E4A56E5E49}"/>
    <cellStyle name="Currency 13 2 2 4 4 3 2" xfId="23812" xr:uid="{93D20D42-282D-4476-B319-CC0D09F5A9B2}"/>
    <cellStyle name="Currency 13 2 2 4 4 3 2 2" xfId="37504" xr:uid="{B441B882-AAD7-4AF3-9546-9153E3A2AAE0}"/>
    <cellStyle name="Currency 13 2 2 4 4 3 2 3" xfId="52388" xr:uid="{CBB7E10F-EDB4-46CB-860E-E3D13E93FBFA}"/>
    <cellStyle name="Currency 13 2 2 4 4 3 3" xfId="16968" xr:uid="{3DE00665-09C8-4883-A092-D4E70D103AC1}"/>
    <cellStyle name="Currency 13 2 2 4 4 3 4" xfId="30658" xr:uid="{D7BF0599-D25E-4F44-ADEF-D51CAA47B40B}"/>
    <cellStyle name="Currency 13 2 2 4 4 3 5" xfId="45542" xr:uid="{8575E95C-85C2-49D8-ADFD-459010255F81}"/>
    <cellStyle name="Currency 13 2 2 4 4 4" xfId="20390" xr:uid="{5ECF8738-550A-4231-A7CA-B4265F7A3347}"/>
    <cellStyle name="Currency 13 2 2 4 4 4 2" xfId="34082" xr:uid="{2D0813F3-8C69-4E27-B1A5-190262B51A15}"/>
    <cellStyle name="Currency 13 2 2 4 4 4 3" xfId="48966" xr:uid="{3EFF1D14-C2BE-4A6D-B366-5C12A1332536}"/>
    <cellStyle name="Currency 13 2 2 4 4 5" xfId="13546" xr:uid="{89EB4DB6-A8F2-42F6-A33B-425D2EB17826}"/>
    <cellStyle name="Currency 13 2 2 4 4 6" xfId="27236" xr:uid="{BA47F0BA-F6C1-4E8F-BFCF-ACFA99D0ABEB}"/>
    <cellStyle name="Currency 13 2 2 4 4 7" xfId="42120" xr:uid="{605DA8AD-2542-4C9A-AC6C-53EB0E29414E}"/>
    <cellStyle name="Currency 13 2 2 4 5" xfId="8408" xr:uid="{C381E86B-05A1-4372-9289-B5E7D865656D}"/>
    <cellStyle name="Currency 13 2 2 4 5 2" xfId="11830" xr:uid="{68EFB6CA-7EBD-48F4-B924-A93282E6F934}"/>
    <cellStyle name="Currency 13 2 2 4 5 2 2" xfId="25520" xr:uid="{66FD8362-46B2-4BD5-897F-337BAF3D4B98}"/>
    <cellStyle name="Currency 13 2 2 4 5 2 2 2" xfId="39212" xr:uid="{82F39231-CE1E-4FC8-B0A6-9419F092D4F8}"/>
    <cellStyle name="Currency 13 2 2 4 5 2 2 3" xfId="54096" xr:uid="{C07DBD58-02B4-40A9-AD25-C9476F4852C9}"/>
    <cellStyle name="Currency 13 2 2 4 5 2 3" xfId="18676" xr:uid="{3454B91E-ECFE-4502-8B10-D416985D0C7A}"/>
    <cellStyle name="Currency 13 2 2 4 5 2 4" xfId="32366" xr:uid="{F4195B38-9A9A-4329-B267-36DA179DBEE9}"/>
    <cellStyle name="Currency 13 2 2 4 5 2 5" xfId="47250" xr:uid="{6A3D5B06-FD4E-4899-B7CC-FC6F85A8B930}"/>
    <cellStyle name="Currency 13 2 2 4 5 3" xfId="22098" xr:uid="{A58F2A18-05A7-40F1-8BC0-69CF8BBFD2A0}"/>
    <cellStyle name="Currency 13 2 2 4 5 3 2" xfId="35790" xr:uid="{DC8B38E0-6A9E-46EA-B307-9894C461ABCD}"/>
    <cellStyle name="Currency 13 2 2 4 5 3 3" xfId="50674" xr:uid="{A4C0729B-E9AF-4323-BC0D-82AE705B8737}"/>
    <cellStyle name="Currency 13 2 2 4 5 4" xfId="15254" xr:uid="{02B231D9-2EB7-4BFF-88BC-8A0268C2E452}"/>
    <cellStyle name="Currency 13 2 2 4 5 5" xfId="28944" xr:uid="{19798146-A608-4B2B-8F98-7F4BBB971ECE}"/>
    <cellStyle name="Currency 13 2 2 4 5 6" xfId="43828" xr:uid="{292E99B5-A6E4-442B-AA27-442CA0910211}"/>
    <cellStyle name="Currency 13 2 2 4 6" xfId="10118" xr:uid="{E9EA86E5-3178-4457-95D7-9A59B4ED4944}"/>
    <cellStyle name="Currency 13 2 2 4 6 2" xfId="23808" xr:uid="{EDB51BC4-234F-4216-82F6-61659FCB70BB}"/>
    <cellStyle name="Currency 13 2 2 4 6 2 2" xfId="37500" xr:uid="{832A01B8-96DC-4DED-BEC1-DF852467B1CB}"/>
    <cellStyle name="Currency 13 2 2 4 6 2 3" xfId="52384" xr:uid="{585074FB-F0CF-412A-A989-80EDA1C1352F}"/>
    <cellStyle name="Currency 13 2 2 4 6 3" xfId="16964" xr:uid="{4778B564-ACC7-4FDC-9EAD-C982886CAACA}"/>
    <cellStyle name="Currency 13 2 2 4 6 4" xfId="30654" xr:uid="{9FAD0906-46F3-48E8-9E30-07168BFCF8EE}"/>
    <cellStyle name="Currency 13 2 2 4 6 5" xfId="45538" xr:uid="{74F64A91-330E-46B9-AA98-91C0AC18E761}"/>
    <cellStyle name="Currency 13 2 2 4 7" xfId="20386" xr:uid="{B1A51CBB-85C6-4C37-B4AF-654975E97A63}"/>
    <cellStyle name="Currency 13 2 2 4 7 2" xfId="34078" xr:uid="{E236E06D-5AF3-494A-9AF6-3621F9807D55}"/>
    <cellStyle name="Currency 13 2 2 4 7 3" xfId="48962" xr:uid="{499C45C6-550B-41E2-8EF5-091E5130AA67}"/>
    <cellStyle name="Currency 13 2 2 4 8" xfId="13542" xr:uid="{C164DAE4-E2BF-4624-AE88-82963D60A00D}"/>
    <cellStyle name="Currency 13 2 2 4 9" xfId="27232" xr:uid="{1B3FE786-9592-4ED3-BA5F-80E749E5A1D7}"/>
    <cellStyle name="Currency 13 2 2 5" xfId="6699" xr:uid="{83120AFB-AB14-4F0E-8FBF-6265A135171F}"/>
    <cellStyle name="Currency 13 2 2 5 2" xfId="6700" xr:uid="{9FD7FDC5-6EDD-400B-A160-85D3BEBDB812}"/>
    <cellStyle name="Currency 13 2 2 5 2 2" xfId="8414" xr:uid="{C98BD0E2-2E7D-495A-825D-37A3AFCBEA4B}"/>
    <cellStyle name="Currency 13 2 2 5 2 2 2" xfId="11836" xr:uid="{62E825C2-6C12-4D8A-AE84-9F879968A1B6}"/>
    <cellStyle name="Currency 13 2 2 5 2 2 2 2" xfId="25526" xr:uid="{0737B253-8AC6-4EED-B713-760D94517A98}"/>
    <cellStyle name="Currency 13 2 2 5 2 2 2 2 2" xfId="39218" xr:uid="{D92F0308-0F56-4340-BCF9-6D734AD6FBE5}"/>
    <cellStyle name="Currency 13 2 2 5 2 2 2 2 3" xfId="54102" xr:uid="{67ADD895-97FB-47BD-8483-1FCF24A6523C}"/>
    <cellStyle name="Currency 13 2 2 5 2 2 2 3" xfId="18682" xr:uid="{74034532-5DFC-4926-8651-F61143ADFA75}"/>
    <cellStyle name="Currency 13 2 2 5 2 2 2 4" xfId="32372" xr:uid="{FFD5BFEA-9CD5-437A-BE3F-2F5AB4587E1F}"/>
    <cellStyle name="Currency 13 2 2 5 2 2 2 5" xfId="47256" xr:uid="{00739ED0-892A-4686-B508-971FF20E4E63}"/>
    <cellStyle name="Currency 13 2 2 5 2 2 3" xfId="22104" xr:uid="{5C3F5E4F-5107-4D59-9636-ABC60867A56B}"/>
    <cellStyle name="Currency 13 2 2 5 2 2 3 2" xfId="35796" xr:uid="{071879A6-97FE-4C5F-8246-CFEB5E9BF52C}"/>
    <cellStyle name="Currency 13 2 2 5 2 2 3 3" xfId="50680" xr:uid="{DCD08E2A-9DBF-4755-B086-2B30100A0967}"/>
    <cellStyle name="Currency 13 2 2 5 2 2 4" xfId="15260" xr:uid="{35776DC2-E335-4F1D-AFD9-B4EA2B077C36}"/>
    <cellStyle name="Currency 13 2 2 5 2 2 5" xfId="28950" xr:uid="{59BE0DEA-CA1A-47C1-8203-E3D2846A185B}"/>
    <cellStyle name="Currency 13 2 2 5 2 2 6" xfId="43834" xr:uid="{98ED0D7B-5AFA-456B-AC70-DE7EF0510A6B}"/>
    <cellStyle name="Currency 13 2 2 5 2 3" xfId="10124" xr:uid="{A6CEDD50-DD48-4A96-8F2A-8D276A39FD5B}"/>
    <cellStyle name="Currency 13 2 2 5 2 3 2" xfId="23814" xr:uid="{F6B92B39-A43D-4F3A-8488-0A8A5839CB8F}"/>
    <cellStyle name="Currency 13 2 2 5 2 3 2 2" xfId="37506" xr:uid="{82A7F4CF-CD75-4DAA-AD4B-FD9A91276CAA}"/>
    <cellStyle name="Currency 13 2 2 5 2 3 2 3" xfId="52390" xr:uid="{0519F561-52EF-47A2-B2EE-510BBD5D9E07}"/>
    <cellStyle name="Currency 13 2 2 5 2 3 3" xfId="16970" xr:uid="{B9B39DD5-EF33-4924-8FC9-8525CBFF51CD}"/>
    <cellStyle name="Currency 13 2 2 5 2 3 4" xfId="30660" xr:uid="{A646C44F-C73C-4DEF-BF8C-A17F7BDBDF42}"/>
    <cellStyle name="Currency 13 2 2 5 2 3 5" xfId="45544" xr:uid="{6AABA866-349B-40D7-81E0-8713D15EA344}"/>
    <cellStyle name="Currency 13 2 2 5 2 4" xfId="20392" xr:uid="{3925A2E7-8651-4561-A4AE-0FD67CF7E691}"/>
    <cellStyle name="Currency 13 2 2 5 2 4 2" xfId="34084" xr:uid="{6F4C718D-0E88-49C5-ACF2-32BBAEFDDB2C}"/>
    <cellStyle name="Currency 13 2 2 5 2 4 3" xfId="48968" xr:uid="{DF3B72F2-C214-4177-8E49-C07EE6E35652}"/>
    <cellStyle name="Currency 13 2 2 5 2 5" xfId="13548" xr:uid="{C1CCE138-604B-4535-9305-E45FC3E0DE62}"/>
    <cellStyle name="Currency 13 2 2 5 2 6" xfId="27238" xr:uid="{3246D4DB-C401-4741-A6AF-1F984B37F9C6}"/>
    <cellStyle name="Currency 13 2 2 5 2 7" xfId="42122" xr:uid="{38B658C5-3E62-4976-8A1C-925196429B87}"/>
    <cellStyle name="Currency 13 2 2 5 3" xfId="8413" xr:uid="{76606464-F7AB-40BB-8CDE-2E63A4C6A58D}"/>
    <cellStyle name="Currency 13 2 2 5 3 2" xfId="11835" xr:uid="{8D892AC7-88E0-4C7B-8B48-D05FAFABEEA2}"/>
    <cellStyle name="Currency 13 2 2 5 3 2 2" xfId="25525" xr:uid="{41F61C4A-7D27-4C79-B31E-F3B3E2BC540E}"/>
    <cellStyle name="Currency 13 2 2 5 3 2 2 2" xfId="39217" xr:uid="{7CDBD4D4-3CD3-4BAA-885C-254B9C4EB5A2}"/>
    <cellStyle name="Currency 13 2 2 5 3 2 2 3" xfId="54101" xr:uid="{C6AC3945-F2C3-4F96-8D8B-4B8B438D5E7C}"/>
    <cellStyle name="Currency 13 2 2 5 3 2 3" xfId="18681" xr:uid="{105D53DD-6BB1-433C-B322-C42556F26F88}"/>
    <cellStyle name="Currency 13 2 2 5 3 2 4" xfId="32371" xr:uid="{4BD20846-EBDC-4942-B8E2-AC3808D7B81F}"/>
    <cellStyle name="Currency 13 2 2 5 3 2 5" xfId="47255" xr:uid="{F2942E9D-C65D-430C-A013-6097680E6078}"/>
    <cellStyle name="Currency 13 2 2 5 3 3" xfId="22103" xr:uid="{081D83F7-49D9-41AF-9177-833CC1F25C43}"/>
    <cellStyle name="Currency 13 2 2 5 3 3 2" xfId="35795" xr:uid="{92E65708-9AFF-47E8-AACE-902CFBF8A08E}"/>
    <cellStyle name="Currency 13 2 2 5 3 3 3" xfId="50679" xr:uid="{414FE5DD-7E6A-415F-9A3B-C9CBA8A27AF4}"/>
    <cellStyle name="Currency 13 2 2 5 3 4" xfId="15259" xr:uid="{57C23FE3-B1EE-431F-8888-7FEE4F7FB7DD}"/>
    <cellStyle name="Currency 13 2 2 5 3 5" xfId="28949" xr:uid="{E24FB01D-0729-49CE-95D3-E1457CC06643}"/>
    <cellStyle name="Currency 13 2 2 5 3 6" xfId="43833" xr:uid="{818E3A34-84E7-40E2-A4CB-37E809A0B92B}"/>
    <cellStyle name="Currency 13 2 2 5 4" xfId="10123" xr:uid="{DEFE4E9B-740A-420E-B0C2-F2058832047F}"/>
    <cellStyle name="Currency 13 2 2 5 4 2" xfId="23813" xr:uid="{6B6D7F41-C9BC-4B22-8F45-B3F63EBD0F2D}"/>
    <cellStyle name="Currency 13 2 2 5 4 2 2" xfId="37505" xr:uid="{77D4691A-2192-463D-A87C-22A88380AC1C}"/>
    <cellStyle name="Currency 13 2 2 5 4 2 3" xfId="52389" xr:uid="{765E7A72-FF33-4C9C-98F1-80BE5F61E241}"/>
    <cellStyle name="Currency 13 2 2 5 4 3" xfId="16969" xr:uid="{9DE7EC8D-7EBC-442B-94EA-94AA190D89BB}"/>
    <cellStyle name="Currency 13 2 2 5 4 4" xfId="30659" xr:uid="{DE82B454-74ED-4548-8A4F-E8C8F5E76224}"/>
    <cellStyle name="Currency 13 2 2 5 4 5" xfId="45543" xr:uid="{2B5AE660-2DCB-43D1-9BED-F557845E48A0}"/>
    <cellStyle name="Currency 13 2 2 5 5" xfId="20391" xr:uid="{889CB642-3175-4316-B4D6-B6D3FA2BD700}"/>
    <cellStyle name="Currency 13 2 2 5 5 2" xfId="34083" xr:uid="{BBD586C4-77D0-412B-A447-51EBB8857ED1}"/>
    <cellStyle name="Currency 13 2 2 5 5 3" xfId="48967" xr:uid="{2722C5A8-F740-4A07-86AB-E18C4D600151}"/>
    <cellStyle name="Currency 13 2 2 5 6" xfId="13547" xr:uid="{4A131403-9B47-493F-A885-88D85AC899D8}"/>
    <cellStyle name="Currency 13 2 2 5 7" xfId="27237" xr:uid="{2DB130BF-A210-49B4-9CED-FF4C3C743E5D}"/>
    <cellStyle name="Currency 13 2 2 5 8" xfId="42121" xr:uid="{58A6DBD4-50F4-4DED-81CB-3C8EA2277F1B}"/>
    <cellStyle name="Currency 13 2 2 6" xfId="6701" xr:uid="{3DBEA5DF-8C5B-478A-8E3E-3C43A8AA2DDA}"/>
    <cellStyle name="Currency 13 2 2 6 2" xfId="8415" xr:uid="{6AFF2047-6D7B-4B53-8532-2372B0826714}"/>
    <cellStyle name="Currency 13 2 2 6 2 2" xfId="11837" xr:uid="{A7556C81-C8C0-4EF9-9067-1FE80D002B71}"/>
    <cellStyle name="Currency 13 2 2 6 2 2 2" xfId="25527" xr:uid="{4DC74CE6-3EC7-4612-AEAD-B3DAE8CB0670}"/>
    <cellStyle name="Currency 13 2 2 6 2 2 2 2" xfId="39219" xr:uid="{193F7AFF-F48F-4237-B9E6-ADC5733E876A}"/>
    <cellStyle name="Currency 13 2 2 6 2 2 2 3" xfId="54103" xr:uid="{C44EFC16-3C3F-4B00-A69B-2A5E23B74D5C}"/>
    <cellStyle name="Currency 13 2 2 6 2 2 3" xfId="18683" xr:uid="{DD713FDE-A4F0-4612-92FE-429AA9567257}"/>
    <cellStyle name="Currency 13 2 2 6 2 2 4" xfId="32373" xr:uid="{20E688A3-C34E-4D4C-8A9B-4515522EE7E4}"/>
    <cellStyle name="Currency 13 2 2 6 2 2 5" xfId="47257" xr:uid="{94D6FE80-B737-4A5E-879A-BDEBE9480044}"/>
    <cellStyle name="Currency 13 2 2 6 2 3" xfId="22105" xr:uid="{52D8A600-F019-46E0-A27D-A3FD443E367B}"/>
    <cellStyle name="Currency 13 2 2 6 2 3 2" xfId="35797" xr:uid="{F4EA5829-D9CE-45D0-9B3C-4D4CDCEA74EE}"/>
    <cellStyle name="Currency 13 2 2 6 2 3 3" xfId="50681" xr:uid="{0B7EB9C2-A989-4610-9F7C-D39F14B5C2C1}"/>
    <cellStyle name="Currency 13 2 2 6 2 4" xfId="15261" xr:uid="{0590FEF7-2119-4CF2-9791-A5DBE18F5BCD}"/>
    <cellStyle name="Currency 13 2 2 6 2 5" xfId="28951" xr:uid="{E41DA22F-DC19-4312-8F32-46BB6F2CA6EF}"/>
    <cellStyle name="Currency 13 2 2 6 2 6" xfId="43835" xr:uid="{749F5850-FCF8-4861-8B63-C717D6D36592}"/>
    <cellStyle name="Currency 13 2 2 6 3" xfId="10125" xr:uid="{E8E93C23-A66B-46FA-AD7C-A9BFCDF36E28}"/>
    <cellStyle name="Currency 13 2 2 6 3 2" xfId="23815" xr:uid="{161AA9BB-1088-457C-8567-71183E5BF099}"/>
    <cellStyle name="Currency 13 2 2 6 3 2 2" xfId="37507" xr:uid="{F618A96D-C9BF-46E8-A6FC-D210297B3C6F}"/>
    <cellStyle name="Currency 13 2 2 6 3 2 3" xfId="52391" xr:uid="{29CDB827-00FB-48F4-9AF3-7AA9164B30CC}"/>
    <cellStyle name="Currency 13 2 2 6 3 3" xfId="16971" xr:uid="{4D215E61-CACD-4278-8E6A-304F946CA8D1}"/>
    <cellStyle name="Currency 13 2 2 6 3 4" xfId="30661" xr:uid="{1D5E4BBA-5DE6-4CA6-97A8-C45946708D3D}"/>
    <cellStyle name="Currency 13 2 2 6 3 5" xfId="45545" xr:uid="{607AE685-7303-4037-A5EE-EF7B1949AD75}"/>
    <cellStyle name="Currency 13 2 2 6 4" xfId="20393" xr:uid="{93D09A23-8397-4E4D-8503-B9493E05A836}"/>
    <cellStyle name="Currency 13 2 2 6 4 2" xfId="34085" xr:uid="{61C85F0A-A5D2-4213-9E3D-14B81E03EFD2}"/>
    <cellStyle name="Currency 13 2 2 6 4 3" xfId="48969" xr:uid="{D846F173-6466-44DA-9537-4E0DC6D730E1}"/>
    <cellStyle name="Currency 13 2 2 6 5" xfId="13549" xr:uid="{896580B4-8D89-4EC8-9CBA-BD37DEBDD26B}"/>
    <cellStyle name="Currency 13 2 2 6 6" xfId="27239" xr:uid="{301A8F7A-6B10-4268-BE73-CC4845BE2B89}"/>
    <cellStyle name="Currency 13 2 2 6 7" xfId="42123" xr:uid="{39C2EEBA-4E0F-4361-B826-4C1201D5B194}"/>
    <cellStyle name="Currency 13 2 2 7" xfId="6702" xr:uid="{C6E4BEF8-B93B-4EC0-9756-DE24EBC681ED}"/>
    <cellStyle name="Currency 13 2 2 7 2" xfId="8416" xr:uid="{CE53BACB-AD65-4B3A-BD77-CB7C5E8FC310}"/>
    <cellStyle name="Currency 13 2 2 7 2 2" xfId="11838" xr:uid="{9064A1C1-9103-4D76-AD66-7D51EEF6E3A2}"/>
    <cellStyle name="Currency 13 2 2 7 2 2 2" xfId="25528" xr:uid="{C1E6C94E-5E7D-4267-B440-82857E7DF877}"/>
    <cellStyle name="Currency 13 2 2 7 2 2 2 2" xfId="39220" xr:uid="{9208803E-D41D-4D92-BDB4-EB99DBB4D5F6}"/>
    <cellStyle name="Currency 13 2 2 7 2 2 2 3" xfId="54104" xr:uid="{4011A4BD-55A2-4298-ADBB-A130EA22F438}"/>
    <cellStyle name="Currency 13 2 2 7 2 2 3" xfId="18684" xr:uid="{1402A2B4-2252-4F73-BC35-81A481945FC1}"/>
    <cellStyle name="Currency 13 2 2 7 2 2 4" xfId="32374" xr:uid="{15FA834F-AB1C-451E-8BF4-A43DC8C14D44}"/>
    <cellStyle name="Currency 13 2 2 7 2 2 5" xfId="47258" xr:uid="{8CE50840-C59D-44D5-BC2E-8D2F28FE3C22}"/>
    <cellStyle name="Currency 13 2 2 7 2 3" xfId="22106" xr:uid="{DFEFF185-BF33-47E3-8255-B9B982B6B450}"/>
    <cellStyle name="Currency 13 2 2 7 2 3 2" xfId="35798" xr:uid="{85BF4041-67EF-4FB8-AC44-92E58AC74D33}"/>
    <cellStyle name="Currency 13 2 2 7 2 3 3" xfId="50682" xr:uid="{16D17025-D525-4C05-897A-EB9E11E57D10}"/>
    <cellStyle name="Currency 13 2 2 7 2 4" xfId="15262" xr:uid="{FBF6A041-C066-433D-ADA4-C5E86EE15C80}"/>
    <cellStyle name="Currency 13 2 2 7 2 5" xfId="28952" xr:uid="{CAB230A0-D3F8-40E9-A0B6-2D0831F48F68}"/>
    <cellStyle name="Currency 13 2 2 7 2 6" xfId="43836" xr:uid="{C7DD6E65-EB81-4481-A41D-F4634290B9B3}"/>
    <cellStyle name="Currency 13 2 2 7 3" xfId="10126" xr:uid="{DACF6639-424B-43C3-AD73-AB0477A187D8}"/>
    <cellStyle name="Currency 13 2 2 7 3 2" xfId="23816" xr:uid="{4722C01F-A545-42EB-8F26-9202302C451F}"/>
    <cellStyle name="Currency 13 2 2 7 3 2 2" xfId="37508" xr:uid="{82CBF1B0-9D30-4A61-AFFD-F193EE10B38A}"/>
    <cellStyle name="Currency 13 2 2 7 3 2 3" xfId="52392" xr:uid="{180E1EBA-58C5-4007-93C1-07917D281FB3}"/>
    <cellStyle name="Currency 13 2 2 7 3 3" xfId="16972" xr:uid="{1ABF6ACF-F943-4FA1-8728-F348318B5369}"/>
    <cellStyle name="Currency 13 2 2 7 3 4" xfId="30662" xr:uid="{5E3F176F-E317-4F25-BA45-C17C52F95D0C}"/>
    <cellStyle name="Currency 13 2 2 7 3 5" xfId="45546" xr:uid="{6D5C3DD4-130B-4721-892E-5AC59131B428}"/>
    <cellStyle name="Currency 13 2 2 7 4" xfId="20394" xr:uid="{BF60D581-95C2-439C-B3A2-AA20743BC94B}"/>
    <cellStyle name="Currency 13 2 2 7 4 2" xfId="34086" xr:uid="{85D1525D-1DBF-4FB2-BFDB-38E6B3C90296}"/>
    <cellStyle name="Currency 13 2 2 7 4 3" xfId="48970" xr:uid="{B9D3F377-0113-42F5-8DC7-21B5D688C39F}"/>
    <cellStyle name="Currency 13 2 2 7 5" xfId="13550" xr:uid="{059E8F44-7A0B-413F-A8CA-9797DECF5CC1}"/>
    <cellStyle name="Currency 13 2 2 7 6" xfId="27240" xr:uid="{275E5FED-D75E-45A9-9CA8-5ECFDA5DA180}"/>
    <cellStyle name="Currency 13 2 2 7 7" xfId="42124" xr:uid="{1653B07A-B4FE-4EC4-825F-2679FE346F48}"/>
    <cellStyle name="Currency 13 2 2 8" xfId="8387" xr:uid="{012BA9C7-5196-48D3-9173-6AB646FBF53B}"/>
    <cellStyle name="Currency 13 2 2 8 2" xfId="11809" xr:uid="{496AB53D-673F-4C76-84FC-BCA8E6BAE0F3}"/>
    <cellStyle name="Currency 13 2 2 8 2 2" xfId="25499" xr:uid="{BABEE783-3947-4464-80CD-BCF7A266B0F3}"/>
    <cellStyle name="Currency 13 2 2 8 2 2 2" xfId="39191" xr:uid="{B4FFE50C-ADDE-4290-A06B-593A4D7171A3}"/>
    <cellStyle name="Currency 13 2 2 8 2 2 3" xfId="54075" xr:uid="{73F69E9B-5603-4AAA-9052-C6C091D8D330}"/>
    <cellStyle name="Currency 13 2 2 8 2 3" xfId="18655" xr:uid="{99BD9E79-D6EC-44D0-96AC-FA3E0201B7DD}"/>
    <cellStyle name="Currency 13 2 2 8 2 4" xfId="32345" xr:uid="{1078434C-06ED-4B1C-B02D-E3FDF8590B7E}"/>
    <cellStyle name="Currency 13 2 2 8 2 5" xfId="47229" xr:uid="{53EF1463-46BA-4E20-B408-BD876A88D1F5}"/>
    <cellStyle name="Currency 13 2 2 8 3" xfId="22077" xr:uid="{6FFA00EC-6DCD-4964-8A60-BE2099B9C633}"/>
    <cellStyle name="Currency 13 2 2 8 3 2" xfId="35769" xr:uid="{77986735-CE9F-4627-869E-858463D1A184}"/>
    <cellStyle name="Currency 13 2 2 8 3 3" xfId="50653" xr:uid="{75B87454-CEDC-41D7-BE34-E158DCFED4BB}"/>
    <cellStyle name="Currency 13 2 2 8 4" xfId="15233" xr:uid="{9B359E4D-68BD-44DF-AF10-DA3922C36504}"/>
    <cellStyle name="Currency 13 2 2 8 5" xfId="28923" xr:uid="{AB408331-2475-4B78-AC75-9DAA0E9F98A3}"/>
    <cellStyle name="Currency 13 2 2 8 6" xfId="43807" xr:uid="{058A8DC7-49D6-4220-A074-BCC1AB8C5510}"/>
    <cellStyle name="Currency 13 2 2 9" xfId="10097" xr:uid="{F76DC89B-7C12-4EAA-B504-36D93C57872C}"/>
    <cellStyle name="Currency 13 2 2 9 2" xfId="23787" xr:uid="{AED90FEC-32D0-4614-A44A-F3D929577562}"/>
    <cellStyle name="Currency 13 2 2 9 2 2" xfId="37479" xr:uid="{3D0810AB-7984-4E77-8EE6-08BD13BF6383}"/>
    <cellStyle name="Currency 13 2 2 9 2 3" xfId="52363" xr:uid="{77AB190D-F7F5-448C-830C-10AD8DA0188D}"/>
    <cellStyle name="Currency 13 2 2 9 3" xfId="16943" xr:uid="{B2BE41B8-2F0A-443B-9F07-E48ACC655FAF}"/>
    <cellStyle name="Currency 13 2 2 9 4" xfId="30633" xr:uid="{8B6EACB2-425D-4032-A4C2-892556976828}"/>
    <cellStyle name="Currency 13 2 2 9 5" xfId="45517" xr:uid="{0905EA3C-2C05-4493-B4DA-F68922271F9A}"/>
    <cellStyle name="Currency 13 2 3" xfId="6703" xr:uid="{5AD640B9-619E-4111-AF4B-ABA158A16DBC}"/>
    <cellStyle name="Currency 13 2 3 10" xfId="13551" xr:uid="{D3012F48-6083-470E-9873-41ACE0FB2057}"/>
    <cellStyle name="Currency 13 2 3 11" xfId="27241" xr:uid="{342E1719-CB63-4F87-8D27-7008F8E44236}"/>
    <cellStyle name="Currency 13 2 3 12" xfId="42125" xr:uid="{10B172EC-3CDE-4C2C-836A-813D0CFE468D}"/>
    <cellStyle name="Currency 13 2 3 2" xfId="6704" xr:uid="{3A3F09BA-E005-4FDF-8592-D311D19F2593}"/>
    <cellStyle name="Currency 13 2 3 2 10" xfId="42126" xr:uid="{0BD345BB-219E-4AA1-A67F-59B1DF878C57}"/>
    <cellStyle name="Currency 13 2 3 2 2" xfId="6705" xr:uid="{955A844E-1BC9-43D5-B8AE-BEC3C4782D50}"/>
    <cellStyle name="Currency 13 2 3 2 2 2" xfId="6706" xr:uid="{B02C2E90-71AC-495E-A949-0B2E5A3D1C74}"/>
    <cellStyle name="Currency 13 2 3 2 2 2 2" xfId="8420" xr:uid="{6B19190B-9AEC-4B67-A23D-2164679F5B38}"/>
    <cellStyle name="Currency 13 2 3 2 2 2 2 2" xfId="11842" xr:uid="{8F246772-C7EB-4D02-9BEE-9E850AEBEDD3}"/>
    <cellStyle name="Currency 13 2 3 2 2 2 2 2 2" xfId="25532" xr:uid="{617892ED-5F97-480A-84D8-C0E243C6404C}"/>
    <cellStyle name="Currency 13 2 3 2 2 2 2 2 2 2" xfId="39224" xr:uid="{3484159C-9321-42F2-9568-549AD34224F3}"/>
    <cellStyle name="Currency 13 2 3 2 2 2 2 2 2 3" xfId="54108" xr:uid="{C6D4C16C-2BC3-48A1-B476-1BE8BF0E176B}"/>
    <cellStyle name="Currency 13 2 3 2 2 2 2 2 3" xfId="18688" xr:uid="{08AD5560-C35C-41B3-A72F-7A77EFBC5FCD}"/>
    <cellStyle name="Currency 13 2 3 2 2 2 2 2 4" xfId="32378" xr:uid="{AA531F8E-28B5-4468-BD2B-5EE751B4F3DD}"/>
    <cellStyle name="Currency 13 2 3 2 2 2 2 2 5" xfId="47262" xr:uid="{0B771E56-05DA-49D2-BAF0-43B6EED93008}"/>
    <cellStyle name="Currency 13 2 3 2 2 2 2 3" xfId="22110" xr:uid="{8BC6BF03-AE65-403F-A09F-FD06C2FF68FD}"/>
    <cellStyle name="Currency 13 2 3 2 2 2 2 3 2" xfId="35802" xr:uid="{07BC5CB7-4AF4-4BE1-8509-F7AEAC68666F}"/>
    <cellStyle name="Currency 13 2 3 2 2 2 2 3 3" xfId="50686" xr:uid="{83FE44DF-889C-4B30-A975-67950BF819BC}"/>
    <cellStyle name="Currency 13 2 3 2 2 2 2 4" xfId="15266" xr:uid="{4AC73CFD-6A25-418B-A988-3584A0667CA7}"/>
    <cellStyle name="Currency 13 2 3 2 2 2 2 5" xfId="28956" xr:uid="{00187490-4EC8-4EBA-BC16-EC944305D129}"/>
    <cellStyle name="Currency 13 2 3 2 2 2 2 6" xfId="43840" xr:uid="{43EE3D71-347F-4EA6-B89F-98CF94691E37}"/>
    <cellStyle name="Currency 13 2 3 2 2 2 3" xfId="10130" xr:uid="{FFEBBD41-8D47-48AD-951D-18F3A7F4CA1A}"/>
    <cellStyle name="Currency 13 2 3 2 2 2 3 2" xfId="23820" xr:uid="{6538DBBB-8536-4F2E-939D-092989CF93DA}"/>
    <cellStyle name="Currency 13 2 3 2 2 2 3 2 2" xfId="37512" xr:uid="{234E90B0-FBF2-4FA0-980E-2FFCB1312CD1}"/>
    <cellStyle name="Currency 13 2 3 2 2 2 3 2 3" xfId="52396" xr:uid="{7B7EA9E8-EBB9-4BD2-BAFC-7922C49140DD}"/>
    <cellStyle name="Currency 13 2 3 2 2 2 3 3" xfId="16976" xr:uid="{C43F27B3-B52B-4EB4-96B0-D32D893CDB97}"/>
    <cellStyle name="Currency 13 2 3 2 2 2 3 4" xfId="30666" xr:uid="{453C3F37-91AA-4C15-8A8A-209A7D9D9315}"/>
    <cellStyle name="Currency 13 2 3 2 2 2 3 5" xfId="45550" xr:uid="{48525A8A-EC5C-4BB8-B284-8C1EA899B3BB}"/>
    <cellStyle name="Currency 13 2 3 2 2 2 4" xfId="20398" xr:uid="{251761F3-1CB5-4EEF-8689-D7E51BAF2C83}"/>
    <cellStyle name="Currency 13 2 3 2 2 2 4 2" xfId="34090" xr:uid="{C326FAE4-3FD9-4C0A-B9AB-7008181A5F1A}"/>
    <cellStyle name="Currency 13 2 3 2 2 2 4 3" xfId="48974" xr:uid="{5E408CDB-511D-401F-B883-4766646BD491}"/>
    <cellStyle name="Currency 13 2 3 2 2 2 5" xfId="13554" xr:uid="{7100A78B-E150-4361-A7C5-1CE58DD5C695}"/>
    <cellStyle name="Currency 13 2 3 2 2 2 6" xfId="27244" xr:uid="{CCC4A2C4-118A-4571-B0CA-31BD04B3BA26}"/>
    <cellStyle name="Currency 13 2 3 2 2 2 7" xfId="42128" xr:uid="{5BEA2976-E1D7-4F49-B2E0-58B3C2C82F14}"/>
    <cellStyle name="Currency 13 2 3 2 2 3" xfId="8419" xr:uid="{4F4ECA8C-49D8-46B2-8E17-AFC8D82D38B1}"/>
    <cellStyle name="Currency 13 2 3 2 2 3 2" xfId="11841" xr:uid="{5AFA9EF4-660F-4697-B1A3-9E604AAD863E}"/>
    <cellStyle name="Currency 13 2 3 2 2 3 2 2" xfId="25531" xr:uid="{339EE4B2-2507-422A-98CD-444699F0B79F}"/>
    <cellStyle name="Currency 13 2 3 2 2 3 2 2 2" xfId="39223" xr:uid="{8A1022A4-0754-48FE-9DB5-9E84BBA36494}"/>
    <cellStyle name="Currency 13 2 3 2 2 3 2 2 3" xfId="54107" xr:uid="{7BE4B9EB-425C-49DD-9C41-91EAF68FDC87}"/>
    <cellStyle name="Currency 13 2 3 2 2 3 2 3" xfId="18687" xr:uid="{9E591F03-C9C3-4EDA-92C9-38A5EF83169E}"/>
    <cellStyle name="Currency 13 2 3 2 2 3 2 4" xfId="32377" xr:uid="{86E8E307-502D-4D1E-B30D-B991CAD8C015}"/>
    <cellStyle name="Currency 13 2 3 2 2 3 2 5" xfId="47261" xr:uid="{C0656DBB-75C2-4882-A4F9-36D8B0ABB79C}"/>
    <cellStyle name="Currency 13 2 3 2 2 3 3" xfId="22109" xr:uid="{B841A41B-9FB1-4995-8B19-68A912761D8E}"/>
    <cellStyle name="Currency 13 2 3 2 2 3 3 2" xfId="35801" xr:uid="{173B9533-8AC4-49A2-94F4-7D6A24FF1D24}"/>
    <cellStyle name="Currency 13 2 3 2 2 3 3 3" xfId="50685" xr:uid="{5EDFD6C1-6FB2-432E-B544-59C7EE9EBA2D}"/>
    <cellStyle name="Currency 13 2 3 2 2 3 4" xfId="15265" xr:uid="{E2AEAA21-9E5A-4E70-A1C8-1F8B76D18D75}"/>
    <cellStyle name="Currency 13 2 3 2 2 3 5" xfId="28955" xr:uid="{BF236203-05DD-4254-8728-50AE73125E18}"/>
    <cellStyle name="Currency 13 2 3 2 2 3 6" xfId="43839" xr:uid="{01590B0D-060E-4307-AA6D-D2B3ACB863F7}"/>
    <cellStyle name="Currency 13 2 3 2 2 4" xfId="10129" xr:uid="{15A833AE-7F90-4623-9019-CF38C1A9BB80}"/>
    <cellStyle name="Currency 13 2 3 2 2 4 2" xfId="23819" xr:uid="{901A2B3C-A18A-44EF-B901-A5375575956D}"/>
    <cellStyle name="Currency 13 2 3 2 2 4 2 2" xfId="37511" xr:uid="{127BE069-34DC-4651-BF50-7A6CE297E8D4}"/>
    <cellStyle name="Currency 13 2 3 2 2 4 2 3" xfId="52395" xr:uid="{B87C1658-062C-43FE-9F04-8395FBB07CAD}"/>
    <cellStyle name="Currency 13 2 3 2 2 4 3" xfId="16975" xr:uid="{84DED35F-4E3F-4FB3-B2C0-D59DF5A68753}"/>
    <cellStyle name="Currency 13 2 3 2 2 4 4" xfId="30665" xr:uid="{B69D74CD-C2E8-45DF-AD7C-EF034F61E2C9}"/>
    <cellStyle name="Currency 13 2 3 2 2 4 5" xfId="45549" xr:uid="{CBAD64D8-BA84-47FB-8005-2F7D438C1D0F}"/>
    <cellStyle name="Currency 13 2 3 2 2 5" xfId="20397" xr:uid="{C19DA0AB-88AC-4C98-AA38-F92EE6D08C6C}"/>
    <cellStyle name="Currency 13 2 3 2 2 5 2" xfId="34089" xr:uid="{8189C1CD-8E9C-4F3F-B162-2B33ABC1DA73}"/>
    <cellStyle name="Currency 13 2 3 2 2 5 3" xfId="48973" xr:uid="{E8953581-2F05-4865-8DFF-605E24FD0B86}"/>
    <cellStyle name="Currency 13 2 3 2 2 6" xfId="13553" xr:uid="{5C29BFF8-11B0-4FE4-92C9-57C209931050}"/>
    <cellStyle name="Currency 13 2 3 2 2 7" xfId="27243" xr:uid="{A5BE8CF0-14EE-4F94-9AAC-8E2BDFBDAF06}"/>
    <cellStyle name="Currency 13 2 3 2 2 8" xfId="42127" xr:uid="{CE60123C-8869-4E7E-B540-E6CBDC585A19}"/>
    <cellStyle name="Currency 13 2 3 2 3" xfId="6707" xr:uid="{637FFE84-A318-47E9-B81A-0C4DD58DF4F2}"/>
    <cellStyle name="Currency 13 2 3 2 3 2" xfId="8421" xr:uid="{E3F9CAA9-8BD8-4467-80FC-B7DA911CFA56}"/>
    <cellStyle name="Currency 13 2 3 2 3 2 2" xfId="11843" xr:uid="{BBB81D5A-9442-4777-98A0-76291C89A57C}"/>
    <cellStyle name="Currency 13 2 3 2 3 2 2 2" xfId="25533" xr:uid="{7EB7E2C9-7D97-4369-8EDD-CAFE9DE146EA}"/>
    <cellStyle name="Currency 13 2 3 2 3 2 2 2 2" xfId="39225" xr:uid="{A781F692-90CB-42C7-AA93-FE0AAED065F8}"/>
    <cellStyle name="Currency 13 2 3 2 3 2 2 2 3" xfId="54109" xr:uid="{BF25778A-25F9-42FD-8F36-205FB1576000}"/>
    <cellStyle name="Currency 13 2 3 2 3 2 2 3" xfId="18689" xr:uid="{1EFE5877-454C-4188-B112-42C06932735F}"/>
    <cellStyle name="Currency 13 2 3 2 3 2 2 4" xfId="32379" xr:uid="{7C25C09F-D9A6-4F40-819A-A11EA6C5DBC3}"/>
    <cellStyle name="Currency 13 2 3 2 3 2 2 5" xfId="47263" xr:uid="{EAC82361-8CD5-409C-BD73-9FE86E177F10}"/>
    <cellStyle name="Currency 13 2 3 2 3 2 3" xfId="22111" xr:uid="{E4D474B8-A4EA-4E2C-BFA6-DF4DB37286C2}"/>
    <cellStyle name="Currency 13 2 3 2 3 2 3 2" xfId="35803" xr:uid="{FD19BABA-C6A3-47BB-B508-AD7122CCD8C9}"/>
    <cellStyle name="Currency 13 2 3 2 3 2 3 3" xfId="50687" xr:uid="{A1A7E22E-A5E7-489C-8674-A2C8E25A056F}"/>
    <cellStyle name="Currency 13 2 3 2 3 2 4" xfId="15267" xr:uid="{2051A12C-A087-4752-BF5F-8190257D3F23}"/>
    <cellStyle name="Currency 13 2 3 2 3 2 5" xfId="28957" xr:uid="{A045331B-7436-4ED2-848F-06033102613F}"/>
    <cellStyle name="Currency 13 2 3 2 3 2 6" xfId="43841" xr:uid="{C940FC55-D852-42D0-9E81-65C63B9844AE}"/>
    <cellStyle name="Currency 13 2 3 2 3 3" xfId="10131" xr:uid="{B1CD04B6-4F70-4451-A020-B740FA15AB88}"/>
    <cellStyle name="Currency 13 2 3 2 3 3 2" xfId="23821" xr:uid="{07D849D6-B280-4BBF-BA7A-AFA13D12A586}"/>
    <cellStyle name="Currency 13 2 3 2 3 3 2 2" xfId="37513" xr:uid="{5F14BACC-CB9A-47F9-82EF-916B17EC9855}"/>
    <cellStyle name="Currency 13 2 3 2 3 3 2 3" xfId="52397" xr:uid="{FEC1C4DE-6EF6-4468-BE39-31E956E062C5}"/>
    <cellStyle name="Currency 13 2 3 2 3 3 3" xfId="16977" xr:uid="{8C4F2494-A60D-4B17-AAC8-D7806DF6C8A0}"/>
    <cellStyle name="Currency 13 2 3 2 3 3 4" xfId="30667" xr:uid="{2B560AED-9945-4846-82BA-B132436A8603}"/>
    <cellStyle name="Currency 13 2 3 2 3 3 5" xfId="45551" xr:uid="{07B5BFB3-A5B5-4C27-980F-872E6DA71CE4}"/>
    <cellStyle name="Currency 13 2 3 2 3 4" xfId="20399" xr:uid="{FF3EC0AD-A4F9-4B27-B501-42D5C15DDA00}"/>
    <cellStyle name="Currency 13 2 3 2 3 4 2" xfId="34091" xr:uid="{F438B19D-8872-42F0-B6DB-D72FE1F3B342}"/>
    <cellStyle name="Currency 13 2 3 2 3 4 3" xfId="48975" xr:uid="{F10A82C8-830C-407C-8068-D7065DAFBB85}"/>
    <cellStyle name="Currency 13 2 3 2 3 5" xfId="13555" xr:uid="{903CB7A5-4417-4439-88CC-288B1728C002}"/>
    <cellStyle name="Currency 13 2 3 2 3 6" xfId="27245" xr:uid="{0C91FBE4-6A60-4BB2-A7F9-13DD5061E5FD}"/>
    <cellStyle name="Currency 13 2 3 2 3 7" xfId="42129" xr:uid="{9B790CB2-0B8D-4677-A360-00FAA518B52D}"/>
    <cellStyle name="Currency 13 2 3 2 4" xfId="6708" xr:uid="{DE430304-7468-491F-92D1-5BF0EB1042B9}"/>
    <cellStyle name="Currency 13 2 3 2 4 2" xfId="8422" xr:uid="{EC862A75-5466-49F7-9D3F-79168A37B2F5}"/>
    <cellStyle name="Currency 13 2 3 2 4 2 2" xfId="11844" xr:uid="{DB7617AF-BC54-4F99-8F98-12D7304621C4}"/>
    <cellStyle name="Currency 13 2 3 2 4 2 2 2" xfId="25534" xr:uid="{9284FE4E-3F6F-4B94-83D4-EE9063159EFC}"/>
    <cellStyle name="Currency 13 2 3 2 4 2 2 2 2" xfId="39226" xr:uid="{CE79DFF0-8D7B-4716-8358-985038BEF17E}"/>
    <cellStyle name="Currency 13 2 3 2 4 2 2 2 3" xfId="54110" xr:uid="{8929EAD8-7EA3-4029-9FD3-8DDD6F641158}"/>
    <cellStyle name="Currency 13 2 3 2 4 2 2 3" xfId="18690" xr:uid="{46D0AF63-F3CA-4F5F-813D-6B915BC9099D}"/>
    <cellStyle name="Currency 13 2 3 2 4 2 2 4" xfId="32380" xr:uid="{A2E0896D-7F57-4EC2-9B01-9AB513C57864}"/>
    <cellStyle name="Currency 13 2 3 2 4 2 2 5" xfId="47264" xr:uid="{E64A0B4A-2143-4AEF-B58B-2E5765D32F4E}"/>
    <cellStyle name="Currency 13 2 3 2 4 2 3" xfId="22112" xr:uid="{1AAE608B-49CC-45CA-9409-80867EEE4F8E}"/>
    <cellStyle name="Currency 13 2 3 2 4 2 3 2" xfId="35804" xr:uid="{BD9C26FC-E2D2-41E8-AE15-3F1552D415A2}"/>
    <cellStyle name="Currency 13 2 3 2 4 2 3 3" xfId="50688" xr:uid="{653A2AB7-EEB6-49BF-965B-B6589EF3C84C}"/>
    <cellStyle name="Currency 13 2 3 2 4 2 4" xfId="15268" xr:uid="{28844B26-643D-4914-859E-A7C0F14A6DCF}"/>
    <cellStyle name="Currency 13 2 3 2 4 2 5" xfId="28958" xr:uid="{B9354CF5-7E10-44BE-A2E3-9F4161C72D6B}"/>
    <cellStyle name="Currency 13 2 3 2 4 2 6" xfId="43842" xr:uid="{7780E2F8-599B-47AB-AF86-D827804FF1C9}"/>
    <cellStyle name="Currency 13 2 3 2 4 3" xfId="10132" xr:uid="{81D20239-7B04-4CCF-AC30-99931A00FAC8}"/>
    <cellStyle name="Currency 13 2 3 2 4 3 2" xfId="23822" xr:uid="{CF83C6CF-A065-4695-82E7-1EEB34252363}"/>
    <cellStyle name="Currency 13 2 3 2 4 3 2 2" xfId="37514" xr:uid="{DCD02732-B2B4-4C1B-8335-BA6AF0E9F514}"/>
    <cellStyle name="Currency 13 2 3 2 4 3 2 3" xfId="52398" xr:uid="{972A3B51-1AA7-4324-BA89-726400F20582}"/>
    <cellStyle name="Currency 13 2 3 2 4 3 3" xfId="16978" xr:uid="{081577B8-BAA0-4D98-9917-F349149E77B2}"/>
    <cellStyle name="Currency 13 2 3 2 4 3 4" xfId="30668" xr:uid="{65D5C273-43E7-444D-86B6-1D50B2B41945}"/>
    <cellStyle name="Currency 13 2 3 2 4 3 5" xfId="45552" xr:uid="{91F3A3A7-1679-4AC3-98C3-2D774BAEA45E}"/>
    <cellStyle name="Currency 13 2 3 2 4 4" xfId="20400" xr:uid="{14810395-D96C-4E0C-A278-51A8DEF42743}"/>
    <cellStyle name="Currency 13 2 3 2 4 4 2" xfId="34092" xr:uid="{72F4BBDD-2C2A-48AA-87E2-690C981876D4}"/>
    <cellStyle name="Currency 13 2 3 2 4 4 3" xfId="48976" xr:uid="{AE0BE2A8-A887-4270-B401-E1E08A417ADC}"/>
    <cellStyle name="Currency 13 2 3 2 4 5" xfId="13556" xr:uid="{E4D7F464-F5B3-42A7-8B82-A3C0B40EA461}"/>
    <cellStyle name="Currency 13 2 3 2 4 6" xfId="27246" xr:uid="{78A2710C-821D-480E-805F-1A986CF498CC}"/>
    <cellStyle name="Currency 13 2 3 2 4 7" xfId="42130" xr:uid="{027AE809-A545-43F8-8625-BF629E909A6F}"/>
    <cellStyle name="Currency 13 2 3 2 5" xfId="8418" xr:uid="{19E073A3-CA90-4971-ABA6-48E03976C525}"/>
    <cellStyle name="Currency 13 2 3 2 5 2" xfId="11840" xr:uid="{64CC9C13-1D7A-4AD6-82BF-7C9A529DD07A}"/>
    <cellStyle name="Currency 13 2 3 2 5 2 2" xfId="25530" xr:uid="{507A180D-E7C8-4E47-89AB-DC2396A1C6F1}"/>
    <cellStyle name="Currency 13 2 3 2 5 2 2 2" xfId="39222" xr:uid="{C6ED64B2-99A8-4BD8-A1B3-DE69F8F597F4}"/>
    <cellStyle name="Currency 13 2 3 2 5 2 2 3" xfId="54106" xr:uid="{90E062DA-A9BA-46B9-9F82-73A93C8DBFD5}"/>
    <cellStyle name="Currency 13 2 3 2 5 2 3" xfId="18686" xr:uid="{58FB2C6F-E8A5-43D4-8B29-B8A4A82669FC}"/>
    <cellStyle name="Currency 13 2 3 2 5 2 4" xfId="32376" xr:uid="{5D94193A-2488-43CA-8F12-83CB1822921A}"/>
    <cellStyle name="Currency 13 2 3 2 5 2 5" xfId="47260" xr:uid="{FAA472B0-E8A8-49F5-8A42-BADF13D7D936}"/>
    <cellStyle name="Currency 13 2 3 2 5 3" xfId="22108" xr:uid="{23D394D2-7800-4058-8B92-344D4AE38914}"/>
    <cellStyle name="Currency 13 2 3 2 5 3 2" xfId="35800" xr:uid="{610F560F-8127-4B38-8EBD-215808011481}"/>
    <cellStyle name="Currency 13 2 3 2 5 3 3" xfId="50684" xr:uid="{4CFF98E8-BFD8-407B-B2AE-C4EE05AAA260}"/>
    <cellStyle name="Currency 13 2 3 2 5 4" xfId="15264" xr:uid="{02A39BE8-37DF-4535-AA1C-66359B3E27FB}"/>
    <cellStyle name="Currency 13 2 3 2 5 5" xfId="28954" xr:uid="{2D565092-0322-4679-8D47-25283CC5E5E8}"/>
    <cellStyle name="Currency 13 2 3 2 5 6" xfId="43838" xr:uid="{688CEDDF-EBCF-4027-B70B-AEBD2A6B203B}"/>
    <cellStyle name="Currency 13 2 3 2 6" xfId="10128" xr:uid="{AD759DF9-F0C0-4D1A-91E2-60B348F7CC00}"/>
    <cellStyle name="Currency 13 2 3 2 6 2" xfId="23818" xr:uid="{064E06B1-F891-4EBA-A61E-DB070A993E91}"/>
    <cellStyle name="Currency 13 2 3 2 6 2 2" xfId="37510" xr:uid="{01401165-25CF-42A3-A4A4-B9C358FCCAE4}"/>
    <cellStyle name="Currency 13 2 3 2 6 2 3" xfId="52394" xr:uid="{775610B3-EB73-415C-A986-C1BB802E70ED}"/>
    <cellStyle name="Currency 13 2 3 2 6 3" xfId="16974" xr:uid="{677466BE-8F51-49DA-AC86-D01B14E78CB5}"/>
    <cellStyle name="Currency 13 2 3 2 6 4" xfId="30664" xr:uid="{5D26F33F-169B-46F0-AD4F-36088D1CA10E}"/>
    <cellStyle name="Currency 13 2 3 2 6 5" xfId="45548" xr:uid="{49A7EFB3-F63B-4B2C-BB4D-ECC8D9B702A9}"/>
    <cellStyle name="Currency 13 2 3 2 7" xfId="20396" xr:uid="{9CF8FC72-4C86-41AA-A6FC-F1F5A55DF010}"/>
    <cellStyle name="Currency 13 2 3 2 7 2" xfId="34088" xr:uid="{B3597F35-B15F-40AE-BC8C-49BD09FD5CE4}"/>
    <cellStyle name="Currency 13 2 3 2 7 3" xfId="48972" xr:uid="{0EAF2C5D-3876-44EE-8FA8-AA7D53175C0E}"/>
    <cellStyle name="Currency 13 2 3 2 8" xfId="13552" xr:uid="{F3A7B6BA-EBAF-43FD-929C-F7278458731F}"/>
    <cellStyle name="Currency 13 2 3 2 9" xfId="27242" xr:uid="{4DB8B18D-5280-4EAF-AD97-FABDA00ED412}"/>
    <cellStyle name="Currency 13 2 3 3" xfId="6709" xr:uid="{ED4F1CFE-88C4-4673-8877-339566BE7550}"/>
    <cellStyle name="Currency 13 2 3 3 10" xfId="42131" xr:uid="{CFD82F24-B3BB-4FF7-A189-D01F43C33DD0}"/>
    <cellStyle name="Currency 13 2 3 3 2" xfId="6710" xr:uid="{8EF479E4-5D98-4E1D-8603-C22220CE5524}"/>
    <cellStyle name="Currency 13 2 3 3 2 2" xfId="6711" xr:uid="{881F2685-6B98-49B7-9DB7-64114A0C1F69}"/>
    <cellStyle name="Currency 13 2 3 3 2 2 2" xfId="8425" xr:uid="{7D7B9A1B-F58A-42F8-BBA8-DE12C727F588}"/>
    <cellStyle name="Currency 13 2 3 3 2 2 2 2" xfId="11847" xr:uid="{1EC6FA6E-E1E5-4529-9E1A-37DB14219950}"/>
    <cellStyle name="Currency 13 2 3 3 2 2 2 2 2" xfId="25537" xr:uid="{3C53E484-93F8-406E-A33A-ACD9F61A6A85}"/>
    <cellStyle name="Currency 13 2 3 3 2 2 2 2 2 2" xfId="39229" xr:uid="{3086D50A-A9C7-4963-A890-A30BF373FF7C}"/>
    <cellStyle name="Currency 13 2 3 3 2 2 2 2 2 3" xfId="54113" xr:uid="{1D855448-0B35-4CE7-8A8A-9CA66045CB12}"/>
    <cellStyle name="Currency 13 2 3 3 2 2 2 2 3" xfId="18693" xr:uid="{095FFFAE-CBA4-422D-B966-B80939CB28E4}"/>
    <cellStyle name="Currency 13 2 3 3 2 2 2 2 4" xfId="32383" xr:uid="{D74D7D93-F9F0-4165-936D-7A23871B0F81}"/>
    <cellStyle name="Currency 13 2 3 3 2 2 2 2 5" xfId="47267" xr:uid="{6C8DA570-7077-4798-B858-57B06B3CE03F}"/>
    <cellStyle name="Currency 13 2 3 3 2 2 2 3" xfId="22115" xr:uid="{8A6B643F-1B85-44B5-B5F3-80C0F2CD0DB5}"/>
    <cellStyle name="Currency 13 2 3 3 2 2 2 3 2" xfId="35807" xr:uid="{A27D36B8-BA90-4BD5-A2B7-EC908860529C}"/>
    <cellStyle name="Currency 13 2 3 3 2 2 2 3 3" xfId="50691" xr:uid="{D890AB54-7D87-4F80-A61F-261BD05E55DC}"/>
    <cellStyle name="Currency 13 2 3 3 2 2 2 4" xfId="15271" xr:uid="{A8D378E4-63FA-4D69-AC11-A63BFCCBB682}"/>
    <cellStyle name="Currency 13 2 3 3 2 2 2 5" xfId="28961" xr:uid="{247910DE-EA74-4B95-AA56-242A0AB8B272}"/>
    <cellStyle name="Currency 13 2 3 3 2 2 2 6" xfId="43845" xr:uid="{F754FAEF-BDE2-4C4B-9446-34BC733DE29D}"/>
    <cellStyle name="Currency 13 2 3 3 2 2 3" xfId="10135" xr:uid="{E3D0BCEB-EE4C-4BA0-80CB-98FEEAA92FD2}"/>
    <cellStyle name="Currency 13 2 3 3 2 2 3 2" xfId="23825" xr:uid="{4FF95F34-ED48-4005-A544-00F1A611D1EB}"/>
    <cellStyle name="Currency 13 2 3 3 2 2 3 2 2" xfId="37517" xr:uid="{ECD467AA-7178-4134-B5EF-40926B13A937}"/>
    <cellStyle name="Currency 13 2 3 3 2 2 3 2 3" xfId="52401" xr:uid="{3E1A1858-DA3C-4D3E-B4BA-95B687DEFB2E}"/>
    <cellStyle name="Currency 13 2 3 3 2 2 3 3" xfId="16981" xr:uid="{A6D4782C-E439-4FED-8C56-84C9869BBA84}"/>
    <cellStyle name="Currency 13 2 3 3 2 2 3 4" xfId="30671" xr:uid="{4ABDCEC8-BF99-4AB0-8E3A-C27A895F0DB6}"/>
    <cellStyle name="Currency 13 2 3 3 2 2 3 5" xfId="45555" xr:uid="{BF493F9C-4B2E-4DDC-941D-9517EC287A68}"/>
    <cellStyle name="Currency 13 2 3 3 2 2 4" xfId="20403" xr:uid="{0B68A037-579F-4597-B9CE-514A5B344AC1}"/>
    <cellStyle name="Currency 13 2 3 3 2 2 4 2" xfId="34095" xr:uid="{F622E41E-CA68-4858-A031-570BE3405D2C}"/>
    <cellStyle name="Currency 13 2 3 3 2 2 4 3" xfId="48979" xr:uid="{25BB19D8-E89E-423C-979C-43E0032E944D}"/>
    <cellStyle name="Currency 13 2 3 3 2 2 5" xfId="13559" xr:uid="{DD703A05-CAB6-483A-8EA7-00691087C15C}"/>
    <cellStyle name="Currency 13 2 3 3 2 2 6" xfId="27249" xr:uid="{9436AD51-7D33-4459-8780-1616E6379E0D}"/>
    <cellStyle name="Currency 13 2 3 3 2 2 7" xfId="42133" xr:uid="{8F592257-FE00-402C-ACB4-A24F11E1810A}"/>
    <cellStyle name="Currency 13 2 3 3 2 3" xfId="8424" xr:uid="{A9B8873B-7A7B-4FD8-896D-6EB63D18CC34}"/>
    <cellStyle name="Currency 13 2 3 3 2 3 2" xfId="11846" xr:uid="{B17721B4-984C-4548-A6EF-CB7CC05C0491}"/>
    <cellStyle name="Currency 13 2 3 3 2 3 2 2" xfId="25536" xr:uid="{1A538A91-1DC0-427B-9477-41919C5DEF72}"/>
    <cellStyle name="Currency 13 2 3 3 2 3 2 2 2" xfId="39228" xr:uid="{BA8FFE37-B4C0-4997-B20C-AD5965F4598E}"/>
    <cellStyle name="Currency 13 2 3 3 2 3 2 2 3" xfId="54112" xr:uid="{A3A402B9-2084-4328-A576-86DA97A35744}"/>
    <cellStyle name="Currency 13 2 3 3 2 3 2 3" xfId="18692" xr:uid="{DDE2E178-B61B-4079-88DB-F7A400BFBC06}"/>
    <cellStyle name="Currency 13 2 3 3 2 3 2 4" xfId="32382" xr:uid="{36C27441-033A-4F09-9754-9A8DEBC82687}"/>
    <cellStyle name="Currency 13 2 3 3 2 3 2 5" xfId="47266" xr:uid="{E3881DCB-1A3B-4619-ABDD-72F2938388FD}"/>
    <cellStyle name="Currency 13 2 3 3 2 3 3" xfId="22114" xr:uid="{FBD37AF0-86C7-4933-97FC-154F17B2541D}"/>
    <cellStyle name="Currency 13 2 3 3 2 3 3 2" xfId="35806" xr:uid="{7637B5E4-A729-4A86-8330-3C5C41994110}"/>
    <cellStyle name="Currency 13 2 3 3 2 3 3 3" xfId="50690" xr:uid="{2434CD03-8F49-4DBA-BA62-F4D6606A0E6C}"/>
    <cellStyle name="Currency 13 2 3 3 2 3 4" xfId="15270" xr:uid="{E792AFC5-27C9-4353-B32F-3D3B93527147}"/>
    <cellStyle name="Currency 13 2 3 3 2 3 5" xfId="28960" xr:uid="{D9B966DB-FFAA-4ECF-B984-27D324B943AD}"/>
    <cellStyle name="Currency 13 2 3 3 2 3 6" xfId="43844" xr:uid="{25C38BD8-EAEA-4A17-BA7F-4BC41996E9B7}"/>
    <cellStyle name="Currency 13 2 3 3 2 4" xfId="10134" xr:uid="{F1C680B6-E9C1-43EC-933E-33097730BA67}"/>
    <cellStyle name="Currency 13 2 3 3 2 4 2" xfId="23824" xr:uid="{097042D7-C779-4237-9692-BC56D0273181}"/>
    <cellStyle name="Currency 13 2 3 3 2 4 2 2" xfId="37516" xr:uid="{5B2373BA-B070-4065-95AB-0EBE68C4EDD4}"/>
    <cellStyle name="Currency 13 2 3 3 2 4 2 3" xfId="52400" xr:uid="{13B74C73-C2B4-495C-809D-EE1CE0EFDC85}"/>
    <cellStyle name="Currency 13 2 3 3 2 4 3" xfId="16980" xr:uid="{70E0E797-94F7-4118-9E37-45F5ED729550}"/>
    <cellStyle name="Currency 13 2 3 3 2 4 4" xfId="30670" xr:uid="{E34797FD-0137-45D7-8A66-F85C0A03753A}"/>
    <cellStyle name="Currency 13 2 3 3 2 4 5" xfId="45554" xr:uid="{10626AB3-765A-45D7-A666-53C6E6B688BE}"/>
    <cellStyle name="Currency 13 2 3 3 2 5" xfId="20402" xr:uid="{87EEFCAE-FD1C-4033-9241-8572F8B0B02B}"/>
    <cellStyle name="Currency 13 2 3 3 2 5 2" xfId="34094" xr:uid="{4D71DA56-DF9C-42C7-B53F-50EA3BC29CAC}"/>
    <cellStyle name="Currency 13 2 3 3 2 5 3" xfId="48978" xr:uid="{57AA2594-BFB8-4611-B0A3-D83943431D48}"/>
    <cellStyle name="Currency 13 2 3 3 2 6" xfId="13558" xr:uid="{C3E0C6E2-1283-4360-B489-41343FBA0459}"/>
    <cellStyle name="Currency 13 2 3 3 2 7" xfId="27248" xr:uid="{E0F35530-DD47-41A6-81C5-44B154A10FF0}"/>
    <cellStyle name="Currency 13 2 3 3 2 8" xfId="42132" xr:uid="{0D71BD01-3C02-449A-83E4-338D590E6364}"/>
    <cellStyle name="Currency 13 2 3 3 3" xfId="6712" xr:uid="{0524A321-6DFD-433E-A793-D867C9F08F3A}"/>
    <cellStyle name="Currency 13 2 3 3 3 2" xfId="8426" xr:uid="{C309BB89-81DC-43FE-B910-E278CDD11BB1}"/>
    <cellStyle name="Currency 13 2 3 3 3 2 2" xfId="11848" xr:uid="{52D737FF-E1AB-41E1-8AA1-E58926110A28}"/>
    <cellStyle name="Currency 13 2 3 3 3 2 2 2" xfId="25538" xr:uid="{665D7B90-349C-42FA-B3F4-1F8C658EA975}"/>
    <cellStyle name="Currency 13 2 3 3 3 2 2 2 2" xfId="39230" xr:uid="{FECAD416-EF6A-4681-BE0E-3C3473497216}"/>
    <cellStyle name="Currency 13 2 3 3 3 2 2 2 3" xfId="54114" xr:uid="{DC849BC8-AF04-4368-B6A2-0E4E7CC87B5A}"/>
    <cellStyle name="Currency 13 2 3 3 3 2 2 3" xfId="18694" xr:uid="{9C5C203A-EDAC-480D-A494-722C4C0CF63E}"/>
    <cellStyle name="Currency 13 2 3 3 3 2 2 4" xfId="32384" xr:uid="{866809A5-7B21-4B4F-B463-3987D0382450}"/>
    <cellStyle name="Currency 13 2 3 3 3 2 2 5" xfId="47268" xr:uid="{36DE587D-8EE8-457B-9DA8-A26F36C06C5D}"/>
    <cellStyle name="Currency 13 2 3 3 3 2 3" xfId="22116" xr:uid="{CCAE1AFB-B305-44AA-B36D-E47892B38EBB}"/>
    <cellStyle name="Currency 13 2 3 3 3 2 3 2" xfId="35808" xr:uid="{22288636-8621-4EE1-AF2F-9DCBDDB70873}"/>
    <cellStyle name="Currency 13 2 3 3 3 2 3 3" xfId="50692" xr:uid="{6F89CC50-89D4-4BEA-ACB6-8526023F7F51}"/>
    <cellStyle name="Currency 13 2 3 3 3 2 4" xfId="15272" xr:uid="{C029BAB8-D1A5-4749-83C9-80D5A4E84EF1}"/>
    <cellStyle name="Currency 13 2 3 3 3 2 5" xfId="28962" xr:uid="{9AEDF8A3-EAEF-4763-B292-3735632090D9}"/>
    <cellStyle name="Currency 13 2 3 3 3 2 6" xfId="43846" xr:uid="{9D610132-1196-4620-9643-048B0B11BB7B}"/>
    <cellStyle name="Currency 13 2 3 3 3 3" xfId="10136" xr:uid="{D76B3CE6-5669-4C72-88D4-CCA471D84AB3}"/>
    <cellStyle name="Currency 13 2 3 3 3 3 2" xfId="23826" xr:uid="{D79E2AC0-E013-441E-8AB5-AE7B01165290}"/>
    <cellStyle name="Currency 13 2 3 3 3 3 2 2" xfId="37518" xr:uid="{F16E1AF7-A2A9-4E90-86A0-F893D7469E8D}"/>
    <cellStyle name="Currency 13 2 3 3 3 3 2 3" xfId="52402" xr:uid="{6F3DD68D-E237-4EF3-8C02-C4B63E838DCC}"/>
    <cellStyle name="Currency 13 2 3 3 3 3 3" xfId="16982" xr:uid="{43B3556D-A2F7-40E9-8EFC-3E6659806A6F}"/>
    <cellStyle name="Currency 13 2 3 3 3 3 4" xfId="30672" xr:uid="{F6416337-6997-417D-82EB-D34AA5D5E098}"/>
    <cellStyle name="Currency 13 2 3 3 3 3 5" xfId="45556" xr:uid="{C0618E2B-C927-475D-BFF0-F78A37E6FE70}"/>
    <cellStyle name="Currency 13 2 3 3 3 4" xfId="20404" xr:uid="{E3A69F43-DC2C-4104-85E2-5EEA689499D2}"/>
    <cellStyle name="Currency 13 2 3 3 3 4 2" xfId="34096" xr:uid="{E1614D96-6D0C-4802-BA8B-C27B4EB64279}"/>
    <cellStyle name="Currency 13 2 3 3 3 4 3" xfId="48980" xr:uid="{CAD9467C-3756-4C87-97F8-7C6A57A59B29}"/>
    <cellStyle name="Currency 13 2 3 3 3 5" xfId="13560" xr:uid="{EAC5B03F-6EE8-488A-AB36-99EB49449DA7}"/>
    <cellStyle name="Currency 13 2 3 3 3 6" xfId="27250" xr:uid="{38DEFFF6-6527-40A5-9E5D-7ABA83E5F80C}"/>
    <cellStyle name="Currency 13 2 3 3 3 7" xfId="42134" xr:uid="{FF568AC9-63B0-410D-888E-C55BEEDB21AC}"/>
    <cellStyle name="Currency 13 2 3 3 4" xfId="6713" xr:uid="{CD199AEB-CF07-49A6-877F-506C6AD1E784}"/>
    <cellStyle name="Currency 13 2 3 3 4 2" xfId="8427" xr:uid="{34E8444C-D30D-4693-99C8-13C360BF8A66}"/>
    <cellStyle name="Currency 13 2 3 3 4 2 2" xfId="11849" xr:uid="{40BA4A35-8A24-4799-8EB1-A56B41B3471E}"/>
    <cellStyle name="Currency 13 2 3 3 4 2 2 2" xfId="25539" xr:uid="{80DC7C1C-14C1-435A-A5FC-533D499E4FCC}"/>
    <cellStyle name="Currency 13 2 3 3 4 2 2 2 2" xfId="39231" xr:uid="{1ED0D36D-6958-4F6D-8693-6E240C2AAA81}"/>
    <cellStyle name="Currency 13 2 3 3 4 2 2 2 3" xfId="54115" xr:uid="{37255E32-03E8-4637-8755-8C19BF5A72E2}"/>
    <cellStyle name="Currency 13 2 3 3 4 2 2 3" xfId="18695" xr:uid="{D4CE8C6E-D56D-45AF-A8E0-0422C4CF986E}"/>
    <cellStyle name="Currency 13 2 3 3 4 2 2 4" xfId="32385" xr:uid="{B2734273-4A42-4274-AE05-C3043D06634A}"/>
    <cellStyle name="Currency 13 2 3 3 4 2 2 5" xfId="47269" xr:uid="{97D22A5F-5BCF-4D49-B157-FA0BE10395EC}"/>
    <cellStyle name="Currency 13 2 3 3 4 2 3" xfId="22117" xr:uid="{D75F7267-9398-4B9A-9B50-F9D68642F8E8}"/>
    <cellStyle name="Currency 13 2 3 3 4 2 3 2" xfId="35809" xr:uid="{9484ABB4-88F8-42D3-B521-480AD5EAF6E1}"/>
    <cellStyle name="Currency 13 2 3 3 4 2 3 3" xfId="50693" xr:uid="{CD44C0AE-3FBE-4AC6-9AAC-EC7944621C24}"/>
    <cellStyle name="Currency 13 2 3 3 4 2 4" xfId="15273" xr:uid="{F21EB399-DEB5-4F9F-B2E2-DC5521F55596}"/>
    <cellStyle name="Currency 13 2 3 3 4 2 5" xfId="28963" xr:uid="{CAA0355F-77CB-4FA4-84EC-817D15FA7E08}"/>
    <cellStyle name="Currency 13 2 3 3 4 2 6" xfId="43847" xr:uid="{802D740C-3055-4749-A5B0-33557EA7CB6F}"/>
    <cellStyle name="Currency 13 2 3 3 4 3" xfId="10137" xr:uid="{C048D53F-77B2-45BA-9E36-62F28C0C6A4C}"/>
    <cellStyle name="Currency 13 2 3 3 4 3 2" xfId="23827" xr:uid="{CDE71ABC-8ACE-4F53-BF88-EB5CF995F419}"/>
    <cellStyle name="Currency 13 2 3 3 4 3 2 2" xfId="37519" xr:uid="{B1CE2B66-8269-4234-A2FC-EE1CF43796A7}"/>
    <cellStyle name="Currency 13 2 3 3 4 3 2 3" xfId="52403" xr:uid="{B9527DA7-B1BB-4CA8-8433-9DE6367EA91F}"/>
    <cellStyle name="Currency 13 2 3 3 4 3 3" xfId="16983" xr:uid="{4AB2C6D5-A3BD-4336-9AB9-23EA5D0E7ECC}"/>
    <cellStyle name="Currency 13 2 3 3 4 3 4" xfId="30673" xr:uid="{2A49E79C-F302-4D7B-B084-BDFFA8756FCD}"/>
    <cellStyle name="Currency 13 2 3 3 4 3 5" xfId="45557" xr:uid="{286A8314-87C1-466C-9EBC-F00C83F1C6E4}"/>
    <cellStyle name="Currency 13 2 3 3 4 4" xfId="20405" xr:uid="{8F8C4E48-AC79-4D98-A1F9-F336B42F029D}"/>
    <cellStyle name="Currency 13 2 3 3 4 4 2" xfId="34097" xr:uid="{DEC9B53C-A69F-45F1-9FD4-AE1F34722A02}"/>
    <cellStyle name="Currency 13 2 3 3 4 4 3" xfId="48981" xr:uid="{A1F0E8C4-8921-4FA9-8FA7-43A6423EC48A}"/>
    <cellStyle name="Currency 13 2 3 3 4 5" xfId="13561" xr:uid="{89529292-9B5C-4C6E-A318-3072BA70DF47}"/>
    <cellStyle name="Currency 13 2 3 3 4 6" xfId="27251" xr:uid="{F9023B06-980D-452C-BBE1-2C4ADE5F6C66}"/>
    <cellStyle name="Currency 13 2 3 3 4 7" xfId="42135" xr:uid="{33A06AFC-5223-45DB-A806-7238D91D7FE4}"/>
    <cellStyle name="Currency 13 2 3 3 5" xfId="8423" xr:uid="{E384824E-36B0-4336-8884-6ADB5653CAA4}"/>
    <cellStyle name="Currency 13 2 3 3 5 2" xfId="11845" xr:uid="{9B7E3A38-86D3-419B-922A-A8D126550FDC}"/>
    <cellStyle name="Currency 13 2 3 3 5 2 2" xfId="25535" xr:uid="{39AB5BD8-FBD6-4B6C-B9AF-DC07063E176A}"/>
    <cellStyle name="Currency 13 2 3 3 5 2 2 2" xfId="39227" xr:uid="{E571DFFD-58F0-44B0-95CA-01610B295D04}"/>
    <cellStyle name="Currency 13 2 3 3 5 2 2 3" xfId="54111" xr:uid="{AA41E8CA-A40D-434E-92DE-B573675ABF2F}"/>
    <cellStyle name="Currency 13 2 3 3 5 2 3" xfId="18691" xr:uid="{8C350CBA-E84C-4FFD-BD11-3CAC324D19DE}"/>
    <cellStyle name="Currency 13 2 3 3 5 2 4" xfId="32381" xr:uid="{8C815205-030C-43CF-A4AA-C9749035A3C1}"/>
    <cellStyle name="Currency 13 2 3 3 5 2 5" xfId="47265" xr:uid="{CF5DEE37-EEFC-41BB-B899-41045A682F26}"/>
    <cellStyle name="Currency 13 2 3 3 5 3" xfId="22113" xr:uid="{C6D55E31-3861-4310-AFF7-FD6D9BBD20AE}"/>
    <cellStyle name="Currency 13 2 3 3 5 3 2" xfId="35805" xr:uid="{67706E5C-E2A4-4FC3-99BF-86B66EF58BDC}"/>
    <cellStyle name="Currency 13 2 3 3 5 3 3" xfId="50689" xr:uid="{0D48CE88-6EFF-476D-AFDB-FB030E9F20B4}"/>
    <cellStyle name="Currency 13 2 3 3 5 4" xfId="15269" xr:uid="{C54A9B48-977B-4758-BABF-854E726619AC}"/>
    <cellStyle name="Currency 13 2 3 3 5 5" xfId="28959" xr:uid="{CD133407-61F0-4D0F-8C02-250FE267D9C3}"/>
    <cellStyle name="Currency 13 2 3 3 5 6" xfId="43843" xr:uid="{965B58FA-554C-4EFC-A1A3-3B9E087C029D}"/>
    <cellStyle name="Currency 13 2 3 3 6" xfId="10133" xr:uid="{F923CE8F-F5B8-4C37-88FB-5C9F89598C67}"/>
    <cellStyle name="Currency 13 2 3 3 6 2" xfId="23823" xr:uid="{467F9809-6CA7-418E-8C29-5A61385D2EE3}"/>
    <cellStyle name="Currency 13 2 3 3 6 2 2" xfId="37515" xr:uid="{CEE973F9-DF4D-40CF-8BD0-D6D103642533}"/>
    <cellStyle name="Currency 13 2 3 3 6 2 3" xfId="52399" xr:uid="{BC7BCD6C-0DA8-458F-8990-59A4104B7102}"/>
    <cellStyle name="Currency 13 2 3 3 6 3" xfId="16979" xr:uid="{F2892C11-0DAE-4BAE-BEB3-DA3F0C035BBE}"/>
    <cellStyle name="Currency 13 2 3 3 6 4" xfId="30669" xr:uid="{62B7A2F1-4D41-4D36-A838-5D659F259B57}"/>
    <cellStyle name="Currency 13 2 3 3 6 5" xfId="45553" xr:uid="{97461BA4-80BC-44EF-A000-2EA780295888}"/>
    <cellStyle name="Currency 13 2 3 3 7" xfId="20401" xr:uid="{2182089F-715E-48E9-B722-07E5787145A1}"/>
    <cellStyle name="Currency 13 2 3 3 7 2" xfId="34093" xr:uid="{DB8CCFE2-187F-4331-A086-91128CF0CDBF}"/>
    <cellStyle name="Currency 13 2 3 3 7 3" xfId="48977" xr:uid="{138CFE7A-1177-46DB-B2DA-5C93F64F4CE6}"/>
    <cellStyle name="Currency 13 2 3 3 8" xfId="13557" xr:uid="{8B8898D8-7A98-474C-801E-C2F50118952D}"/>
    <cellStyle name="Currency 13 2 3 3 9" xfId="27247" xr:uid="{36EECD80-1F1D-43E0-B22E-E574BE59964A}"/>
    <cellStyle name="Currency 13 2 3 4" xfId="6714" xr:uid="{F0B28A03-FBF9-47D6-BA17-AC20918C80C9}"/>
    <cellStyle name="Currency 13 2 3 4 2" xfId="6715" xr:uid="{EF5887FC-6C9F-4251-B793-8DAA2BFFC201}"/>
    <cellStyle name="Currency 13 2 3 4 2 2" xfId="8429" xr:uid="{2FE9E570-53C4-4E43-A288-094BF44D68BC}"/>
    <cellStyle name="Currency 13 2 3 4 2 2 2" xfId="11851" xr:uid="{EFCD4C6B-2DA2-4577-A52A-FE37CD442F93}"/>
    <cellStyle name="Currency 13 2 3 4 2 2 2 2" xfId="25541" xr:uid="{138EC7AD-A6FE-4A91-8002-E6C860F1B614}"/>
    <cellStyle name="Currency 13 2 3 4 2 2 2 2 2" xfId="39233" xr:uid="{7ADDF640-909C-484B-B937-02FB9E281989}"/>
    <cellStyle name="Currency 13 2 3 4 2 2 2 2 3" xfId="54117" xr:uid="{CC666555-F62C-4A45-9E7F-538C1F30D6BB}"/>
    <cellStyle name="Currency 13 2 3 4 2 2 2 3" xfId="18697" xr:uid="{A1076CC2-321A-4FFD-B5B9-AFD77A680594}"/>
    <cellStyle name="Currency 13 2 3 4 2 2 2 4" xfId="32387" xr:uid="{B3C60D09-563C-4F6D-BDE6-46E7DA92235A}"/>
    <cellStyle name="Currency 13 2 3 4 2 2 2 5" xfId="47271" xr:uid="{6B983204-BE57-4A01-8D5B-6B52FC3CD097}"/>
    <cellStyle name="Currency 13 2 3 4 2 2 3" xfId="22119" xr:uid="{C1FBC6CA-C293-4566-9B7D-2452E5BE6FFD}"/>
    <cellStyle name="Currency 13 2 3 4 2 2 3 2" xfId="35811" xr:uid="{D3B7DEF0-6BE0-408B-8BC3-5442B2D000BD}"/>
    <cellStyle name="Currency 13 2 3 4 2 2 3 3" xfId="50695" xr:uid="{DBBB922F-0B1F-45FA-A69E-DF5548C0FF49}"/>
    <cellStyle name="Currency 13 2 3 4 2 2 4" xfId="15275" xr:uid="{BF31230E-A733-49ED-B050-6D9FBE7471C5}"/>
    <cellStyle name="Currency 13 2 3 4 2 2 5" xfId="28965" xr:uid="{60F5BBF3-6E34-4459-AF5C-58850D727D88}"/>
    <cellStyle name="Currency 13 2 3 4 2 2 6" xfId="43849" xr:uid="{40C5619C-A3F1-4654-AF60-98E7ADCF17E5}"/>
    <cellStyle name="Currency 13 2 3 4 2 3" xfId="10139" xr:uid="{D6F0F975-D488-4DBC-A8F0-8A0CA526EF2B}"/>
    <cellStyle name="Currency 13 2 3 4 2 3 2" xfId="23829" xr:uid="{7D6CF5D0-BE40-4448-B0FD-49DB9E11FF57}"/>
    <cellStyle name="Currency 13 2 3 4 2 3 2 2" xfId="37521" xr:uid="{435A8DBF-34E8-41AD-B904-CAE28AF4413B}"/>
    <cellStyle name="Currency 13 2 3 4 2 3 2 3" xfId="52405" xr:uid="{458CF7CF-A5D6-4827-B76A-3873732C43D5}"/>
    <cellStyle name="Currency 13 2 3 4 2 3 3" xfId="16985" xr:uid="{D80A2560-B358-4C25-B5D7-8183309556F0}"/>
    <cellStyle name="Currency 13 2 3 4 2 3 4" xfId="30675" xr:uid="{31F484DF-222F-4FDF-A8A8-315C7750E611}"/>
    <cellStyle name="Currency 13 2 3 4 2 3 5" xfId="45559" xr:uid="{0CE19002-9FDA-4982-AF31-7BBAB41EE3DE}"/>
    <cellStyle name="Currency 13 2 3 4 2 4" xfId="20407" xr:uid="{E50BAA7F-A16A-4D2D-A2E3-4015B3425F51}"/>
    <cellStyle name="Currency 13 2 3 4 2 4 2" xfId="34099" xr:uid="{ABD685AE-7635-441E-9F5B-BD47101D4A3E}"/>
    <cellStyle name="Currency 13 2 3 4 2 4 3" xfId="48983" xr:uid="{E3ED7BC3-560E-4415-ABEF-4194CB246A01}"/>
    <cellStyle name="Currency 13 2 3 4 2 5" xfId="13563" xr:uid="{61037614-4952-4117-A8B2-CE27785C029C}"/>
    <cellStyle name="Currency 13 2 3 4 2 6" xfId="27253" xr:uid="{360176DB-1F2F-42E0-9BCC-F109EBA40A11}"/>
    <cellStyle name="Currency 13 2 3 4 2 7" xfId="42137" xr:uid="{9FC4832F-6A11-4172-B7FB-559B562C8C3A}"/>
    <cellStyle name="Currency 13 2 3 4 3" xfId="8428" xr:uid="{E3D4AFBC-DF03-48C3-85F2-C93B9CB6A8AC}"/>
    <cellStyle name="Currency 13 2 3 4 3 2" xfId="11850" xr:uid="{383FB8E2-FE62-4C39-A005-3843899F053C}"/>
    <cellStyle name="Currency 13 2 3 4 3 2 2" xfId="25540" xr:uid="{8E0E6085-E036-4729-AB1F-3A1E099CCAAF}"/>
    <cellStyle name="Currency 13 2 3 4 3 2 2 2" xfId="39232" xr:uid="{03012C7D-3E23-4BF7-9AB5-AE0CA013A21E}"/>
    <cellStyle name="Currency 13 2 3 4 3 2 2 3" xfId="54116" xr:uid="{DAB15FA1-E7A0-4C6A-AF4C-E120867AE734}"/>
    <cellStyle name="Currency 13 2 3 4 3 2 3" xfId="18696" xr:uid="{38DBE5E4-1317-4C88-ABB6-EBC398ADE63C}"/>
    <cellStyle name="Currency 13 2 3 4 3 2 4" xfId="32386" xr:uid="{3EB9566E-4D72-4B53-B773-60C25C9AE818}"/>
    <cellStyle name="Currency 13 2 3 4 3 2 5" xfId="47270" xr:uid="{2F835B66-C244-46C6-B74C-D0D6B571EF1E}"/>
    <cellStyle name="Currency 13 2 3 4 3 3" xfId="22118" xr:uid="{A6991730-4929-40CF-8084-843650D252CF}"/>
    <cellStyle name="Currency 13 2 3 4 3 3 2" xfId="35810" xr:uid="{9965CDE2-F14E-4983-9509-377AAD2B3CC0}"/>
    <cellStyle name="Currency 13 2 3 4 3 3 3" xfId="50694" xr:uid="{AEC95733-D2CD-497A-A824-ABBC3085EB4C}"/>
    <cellStyle name="Currency 13 2 3 4 3 4" xfId="15274" xr:uid="{47C29736-1786-4651-A99D-125B85B3235B}"/>
    <cellStyle name="Currency 13 2 3 4 3 5" xfId="28964" xr:uid="{234B360A-4092-4C31-9A2D-5102680ADCDE}"/>
    <cellStyle name="Currency 13 2 3 4 3 6" xfId="43848" xr:uid="{355CCF88-4413-4E3C-ADDB-E03BCF698A3F}"/>
    <cellStyle name="Currency 13 2 3 4 4" xfId="10138" xr:uid="{0123B73B-248B-4069-A132-5A821C95EDBC}"/>
    <cellStyle name="Currency 13 2 3 4 4 2" xfId="23828" xr:uid="{E5476447-FB2D-4406-8A2B-D0FCD8B8EFF9}"/>
    <cellStyle name="Currency 13 2 3 4 4 2 2" xfId="37520" xr:uid="{610C8F76-FDB0-4220-8E3B-C99B23BC537F}"/>
    <cellStyle name="Currency 13 2 3 4 4 2 3" xfId="52404" xr:uid="{BE6DC407-B059-4D56-AB45-5913EC380DCF}"/>
    <cellStyle name="Currency 13 2 3 4 4 3" xfId="16984" xr:uid="{59CB5D8E-9D65-49A7-93E3-E56FE7180831}"/>
    <cellStyle name="Currency 13 2 3 4 4 4" xfId="30674" xr:uid="{27830C56-6EE8-4336-8DB8-2765147BCB6D}"/>
    <cellStyle name="Currency 13 2 3 4 4 5" xfId="45558" xr:uid="{65B62F06-20D5-42C7-B041-6DB9020C90ED}"/>
    <cellStyle name="Currency 13 2 3 4 5" xfId="20406" xr:uid="{C0713CE8-A990-405D-B127-9958DD67C680}"/>
    <cellStyle name="Currency 13 2 3 4 5 2" xfId="34098" xr:uid="{F410010B-E6AB-459C-AC15-48549000AD5F}"/>
    <cellStyle name="Currency 13 2 3 4 5 3" xfId="48982" xr:uid="{C4355908-EB56-4FF1-91DB-AE80AB27CAE3}"/>
    <cellStyle name="Currency 13 2 3 4 6" xfId="13562" xr:uid="{00067B85-F448-4A9B-A77F-51AE5298983B}"/>
    <cellStyle name="Currency 13 2 3 4 7" xfId="27252" xr:uid="{D21F8706-426B-44AF-A378-DD4A8A3A7A0B}"/>
    <cellStyle name="Currency 13 2 3 4 8" xfId="42136" xr:uid="{3E577438-2C52-4156-8A1D-9D7CDBE47327}"/>
    <cellStyle name="Currency 13 2 3 5" xfId="6716" xr:uid="{D73E75AF-9B7C-434D-8218-9B20AF926DD4}"/>
    <cellStyle name="Currency 13 2 3 5 2" xfId="8430" xr:uid="{6FD55DD5-2FA1-4DF8-894D-38F7D8DFEC67}"/>
    <cellStyle name="Currency 13 2 3 5 2 2" xfId="11852" xr:uid="{39ECFC15-3B53-4097-8DAE-4530AFA0BF3F}"/>
    <cellStyle name="Currency 13 2 3 5 2 2 2" xfId="25542" xr:uid="{93BCCC1F-F856-42A4-BC27-8E07A3508B09}"/>
    <cellStyle name="Currency 13 2 3 5 2 2 2 2" xfId="39234" xr:uid="{9512F1A0-E9BF-4676-89FC-E8B28701A5C2}"/>
    <cellStyle name="Currency 13 2 3 5 2 2 2 3" xfId="54118" xr:uid="{CD19E12E-8169-41D3-8893-888012EC3CEC}"/>
    <cellStyle name="Currency 13 2 3 5 2 2 3" xfId="18698" xr:uid="{3841294F-01A6-4464-8E68-1EE566A72075}"/>
    <cellStyle name="Currency 13 2 3 5 2 2 4" xfId="32388" xr:uid="{14D5EF51-1C70-4876-BEF9-8CA9181FF6E1}"/>
    <cellStyle name="Currency 13 2 3 5 2 2 5" xfId="47272" xr:uid="{F7B3EF57-5010-4E61-A5D1-622646249A71}"/>
    <cellStyle name="Currency 13 2 3 5 2 3" xfId="22120" xr:uid="{AB76750B-518A-434E-A0AA-E573534C22E7}"/>
    <cellStyle name="Currency 13 2 3 5 2 3 2" xfId="35812" xr:uid="{155CDF5B-9A67-469A-9B92-E4CEFB7357FB}"/>
    <cellStyle name="Currency 13 2 3 5 2 3 3" xfId="50696" xr:uid="{1FBCEA72-8A68-4519-8DEF-FE612CA907B2}"/>
    <cellStyle name="Currency 13 2 3 5 2 4" xfId="15276" xr:uid="{AAB94C32-FF0D-4A9F-9124-E3A00A40B844}"/>
    <cellStyle name="Currency 13 2 3 5 2 5" xfId="28966" xr:uid="{23540B40-E09C-4E68-9F5E-E7184BF9DA29}"/>
    <cellStyle name="Currency 13 2 3 5 2 6" xfId="43850" xr:uid="{CA9F4980-0635-4941-A0C7-A96A129D9A3A}"/>
    <cellStyle name="Currency 13 2 3 5 3" xfId="10140" xr:uid="{559EDD82-BBEF-486A-A8CC-27D96556F0AC}"/>
    <cellStyle name="Currency 13 2 3 5 3 2" xfId="23830" xr:uid="{048FF6E0-F41A-470D-8B83-4D8A37349FDF}"/>
    <cellStyle name="Currency 13 2 3 5 3 2 2" xfId="37522" xr:uid="{2A9F2AB9-672E-4A21-9004-EB27BF64658C}"/>
    <cellStyle name="Currency 13 2 3 5 3 2 3" xfId="52406" xr:uid="{9D3F2914-4046-4CDA-93D0-B1FB3AD0932B}"/>
    <cellStyle name="Currency 13 2 3 5 3 3" xfId="16986" xr:uid="{3F2036F8-3F69-4CED-BDE2-AA5163C603B0}"/>
    <cellStyle name="Currency 13 2 3 5 3 4" xfId="30676" xr:uid="{2F40F4F0-5E48-4406-B1B4-D6E3B0D49DB7}"/>
    <cellStyle name="Currency 13 2 3 5 3 5" xfId="45560" xr:uid="{CA8DEF45-12DD-4A1F-825C-2FF2321C19E7}"/>
    <cellStyle name="Currency 13 2 3 5 4" xfId="20408" xr:uid="{25D820A4-3AA9-46DA-A1B5-5392E65C98B3}"/>
    <cellStyle name="Currency 13 2 3 5 4 2" xfId="34100" xr:uid="{880F213B-8DAE-4E03-B8CC-50997C4AD56E}"/>
    <cellStyle name="Currency 13 2 3 5 4 3" xfId="48984" xr:uid="{D67F28B0-A523-4C5C-81E4-EF9A994A30AA}"/>
    <cellStyle name="Currency 13 2 3 5 5" xfId="13564" xr:uid="{3478E37D-FCF7-4D93-A49B-0D675B8D9280}"/>
    <cellStyle name="Currency 13 2 3 5 6" xfId="27254" xr:uid="{34FF3022-2B90-44D3-B098-E4A6A78B2186}"/>
    <cellStyle name="Currency 13 2 3 5 7" xfId="42138" xr:uid="{4D2A1195-C014-4CB3-BF08-57A9C51327DA}"/>
    <cellStyle name="Currency 13 2 3 6" xfId="6717" xr:uid="{154D2B34-8FC9-4D86-BEAC-50DBA810DAE7}"/>
    <cellStyle name="Currency 13 2 3 6 2" xfId="8431" xr:uid="{0B1BB241-84D5-4719-B84A-12797D421192}"/>
    <cellStyle name="Currency 13 2 3 6 2 2" xfId="11853" xr:uid="{238A07F4-FF15-436B-8D5C-4C689972E7F4}"/>
    <cellStyle name="Currency 13 2 3 6 2 2 2" xfId="25543" xr:uid="{2FE6E9E6-4E42-4821-A78F-E87F57C19507}"/>
    <cellStyle name="Currency 13 2 3 6 2 2 2 2" xfId="39235" xr:uid="{FAFBA166-5991-4620-84A4-FAD53EDC3B95}"/>
    <cellStyle name="Currency 13 2 3 6 2 2 2 3" xfId="54119" xr:uid="{13C25282-3332-4DC6-BAE5-F055A3BB2161}"/>
    <cellStyle name="Currency 13 2 3 6 2 2 3" xfId="18699" xr:uid="{2D82E3CA-8DBC-458C-8F51-11759E6E7475}"/>
    <cellStyle name="Currency 13 2 3 6 2 2 4" xfId="32389" xr:uid="{E42C9372-2C77-4744-BEEF-B7BE49AC848D}"/>
    <cellStyle name="Currency 13 2 3 6 2 2 5" xfId="47273" xr:uid="{E1FD9E32-49BB-4685-B804-CAB6D6D061D3}"/>
    <cellStyle name="Currency 13 2 3 6 2 3" xfId="22121" xr:uid="{5BDADC4A-3331-4A9D-9ABA-6B7FE7318CA9}"/>
    <cellStyle name="Currency 13 2 3 6 2 3 2" xfId="35813" xr:uid="{FCB4E833-D803-49C6-BBA1-592886323456}"/>
    <cellStyle name="Currency 13 2 3 6 2 3 3" xfId="50697" xr:uid="{5110AFBB-8F49-4848-B99E-A2D28AB28C38}"/>
    <cellStyle name="Currency 13 2 3 6 2 4" xfId="15277" xr:uid="{01FA6C21-59A6-4680-AE91-5A743F0E70BB}"/>
    <cellStyle name="Currency 13 2 3 6 2 5" xfId="28967" xr:uid="{40C29251-F858-4743-BA84-35596C861BBE}"/>
    <cellStyle name="Currency 13 2 3 6 2 6" xfId="43851" xr:uid="{65EA25DA-9561-4107-9EC0-956151BF2591}"/>
    <cellStyle name="Currency 13 2 3 6 3" xfId="10141" xr:uid="{F378AFF7-BF37-4412-91C6-B453C96A21D4}"/>
    <cellStyle name="Currency 13 2 3 6 3 2" xfId="23831" xr:uid="{B24491B1-A2E0-459E-8B8B-0CACB40D63FC}"/>
    <cellStyle name="Currency 13 2 3 6 3 2 2" xfId="37523" xr:uid="{67B4895C-776D-4A9F-AB06-DC96E3DF442A}"/>
    <cellStyle name="Currency 13 2 3 6 3 2 3" xfId="52407" xr:uid="{0200F407-4B95-49CD-B224-97E48CFC2C99}"/>
    <cellStyle name="Currency 13 2 3 6 3 3" xfId="16987" xr:uid="{349CC895-7867-4BB9-9972-4FAB16AD3168}"/>
    <cellStyle name="Currency 13 2 3 6 3 4" xfId="30677" xr:uid="{E28A3614-8ACD-4D34-AD19-95072AB202E2}"/>
    <cellStyle name="Currency 13 2 3 6 3 5" xfId="45561" xr:uid="{D5992F4C-24B8-4D29-8E7C-B4096D54428F}"/>
    <cellStyle name="Currency 13 2 3 6 4" xfId="20409" xr:uid="{B042199B-5E6E-49D0-AFAF-1755A2D33094}"/>
    <cellStyle name="Currency 13 2 3 6 4 2" xfId="34101" xr:uid="{38E2EE75-1B9B-49FD-94CF-7A3FC0F4C349}"/>
    <cellStyle name="Currency 13 2 3 6 4 3" xfId="48985" xr:uid="{55B13173-4BC6-4E8F-9DFE-F05ADBC304AF}"/>
    <cellStyle name="Currency 13 2 3 6 5" xfId="13565" xr:uid="{E0CB8577-B7CE-4D4E-B76A-74E202F3D3E0}"/>
    <cellStyle name="Currency 13 2 3 6 6" xfId="27255" xr:uid="{FDCDBA62-F728-4720-9EC7-289FC8C665D2}"/>
    <cellStyle name="Currency 13 2 3 6 7" xfId="42139" xr:uid="{74BCC394-A012-4FF4-8E5D-EE023F3D2A45}"/>
    <cellStyle name="Currency 13 2 3 7" xfId="8417" xr:uid="{82CF1A3D-6846-4E53-9E55-FA88D16C2B0E}"/>
    <cellStyle name="Currency 13 2 3 7 2" xfId="11839" xr:uid="{72BBDA59-83B1-4B96-BC70-54D62A64529B}"/>
    <cellStyle name="Currency 13 2 3 7 2 2" xfId="25529" xr:uid="{E2D80C0F-0345-4F98-AD8B-1C7ECBDDBAE3}"/>
    <cellStyle name="Currency 13 2 3 7 2 2 2" xfId="39221" xr:uid="{02E91348-9BD1-42FC-9B88-BCC0D77707BA}"/>
    <cellStyle name="Currency 13 2 3 7 2 2 3" xfId="54105" xr:uid="{9763EDF4-689D-4B44-8F1C-6DA2A770C273}"/>
    <cellStyle name="Currency 13 2 3 7 2 3" xfId="18685" xr:uid="{C2128DC9-7F2E-4CBC-B3EF-BCD44121D5A5}"/>
    <cellStyle name="Currency 13 2 3 7 2 4" xfId="32375" xr:uid="{DD15CACC-A10C-407E-8F39-4C7874FC56AB}"/>
    <cellStyle name="Currency 13 2 3 7 2 5" xfId="47259" xr:uid="{EE43A29D-7FB3-4751-88A0-6483D25F0D9B}"/>
    <cellStyle name="Currency 13 2 3 7 3" xfId="22107" xr:uid="{FD2783E9-8E7D-4B4A-85C0-70875250CC6D}"/>
    <cellStyle name="Currency 13 2 3 7 3 2" xfId="35799" xr:uid="{DC31BB08-6E39-45B8-9253-A489B5F060A9}"/>
    <cellStyle name="Currency 13 2 3 7 3 3" xfId="50683" xr:uid="{14F3CD53-1005-4D7B-ACAE-0CEECE8EA5CC}"/>
    <cellStyle name="Currency 13 2 3 7 4" xfId="15263" xr:uid="{27329D74-D8B3-47FD-BE70-CAADEC738E0F}"/>
    <cellStyle name="Currency 13 2 3 7 5" xfId="28953" xr:uid="{79F2F8D3-F512-4C79-BBDE-5E5C4647A6F8}"/>
    <cellStyle name="Currency 13 2 3 7 6" xfId="43837" xr:uid="{706C62E4-935E-4A6F-BBC7-8212B1C1CFDA}"/>
    <cellStyle name="Currency 13 2 3 8" xfId="10127" xr:uid="{4A79CCE6-78D5-4903-AF28-8A5032D581AB}"/>
    <cellStyle name="Currency 13 2 3 8 2" xfId="23817" xr:uid="{5761CB7A-CEC0-426E-8C40-B0D29DE6C5F5}"/>
    <cellStyle name="Currency 13 2 3 8 2 2" xfId="37509" xr:uid="{2B516EFF-3175-4988-B63A-0EF0A14C0659}"/>
    <cellStyle name="Currency 13 2 3 8 2 3" xfId="52393" xr:uid="{C5C0A433-6CEF-4174-8D57-604872FF50CB}"/>
    <cellStyle name="Currency 13 2 3 8 3" xfId="16973" xr:uid="{2871E1E5-F7F3-4972-8271-0CEC3C9BF235}"/>
    <cellStyle name="Currency 13 2 3 8 4" xfId="30663" xr:uid="{A28B6C10-57D2-46E6-8AA7-B9873642B6B5}"/>
    <cellStyle name="Currency 13 2 3 8 5" xfId="45547" xr:uid="{D2D80CF6-87B5-45F2-8616-6BC660EEBB49}"/>
    <cellStyle name="Currency 13 2 3 9" xfId="20395" xr:uid="{A3EE93FF-AEB5-45D3-A5A1-694F7CD8C38C}"/>
    <cellStyle name="Currency 13 2 3 9 2" xfId="34087" xr:uid="{EE26D54B-1C86-4716-B45E-1001C54729BB}"/>
    <cellStyle name="Currency 13 2 3 9 3" xfId="48971" xr:uid="{DD9D66BC-5A69-4CE5-82A7-3C2CDE93EBA7}"/>
    <cellStyle name="Currency 13 2 4" xfId="6718" xr:uid="{4EF5F99B-D1B8-418E-9924-4CC179BF7177}"/>
    <cellStyle name="Currency 13 2 4 10" xfId="13566" xr:uid="{87B3C361-1F14-40FE-A68A-B3C1774E50F0}"/>
    <cellStyle name="Currency 13 2 4 11" xfId="27256" xr:uid="{8CE40097-905A-488E-B043-6183FD47A9BE}"/>
    <cellStyle name="Currency 13 2 4 12" xfId="42140" xr:uid="{77D923AD-31C1-4EAE-8B9E-50307CA8F96F}"/>
    <cellStyle name="Currency 13 2 4 2" xfId="6719" xr:uid="{D748F1BD-038C-4E3E-A053-2B048C2B58E9}"/>
    <cellStyle name="Currency 13 2 4 2 10" xfId="42141" xr:uid="{BE61F18A-5BAA-4F90-99AE-142B126A6590}"/>
    <cellStyle name="Currency 13 2 4 2 2" xfId="6720" xr:uid="{6AAC3FBD-94D8-41AF-A0C4-02E55462E739}"/>
    <cellStyle name="Currency 13 2 4 2 2 2" xfId="6721" xr:uid="{90C28985-996F-4805-B9C8-FB5F14305CFB}"/>
    <cellStyle name="Currency 13 2 4 2 2 2 2" xfId="8435" xr:uid="{086E9819-ECB7-4A71-B14B-10A4A6AB260A}"/>
    <cellStyle name="Currency 13 2 4 2 2 2 2 2" xfId="11857" xr:uid="{67360285-A4CB-46E9-AB98-B6DB0D3125BF}"/>
    <cellStyle name="Currency 13 2 4 2 2 2 2 2 2" xfId="25547" xr:uid="{0B9F3FD9-B6F8-4F6B-9001-FF0374E632C7}"/>
    <cellStyle name="Currency 13 2 4 2 2 2 2 2 2 2" xfId="39239" xr:uid="{9516DAB8-828F-49E4-8693-CCD5858DFB8F}"/>
    <cellStyle name="Currency 13 2 4 2 2 2 2 2 2 3" xfId="54123" xr:uid="{3C61DDCE-9C89-4726-94A8-AE5CD8463203}"/>
    <cellStyle name="Currency 13 2 4 2 2 2 2 2 3" xfId="18703" xr:uid="{26A3A808-5CD7-4173-B7E9-E7A66DFD8E39}"/>
    <cellStyle name="Currency 13 2 4 2 2 2 2 2 4" xfId="32393" xr:uid="{CDD8C2D2-5DCC-4153-8D70-F862DBC2E41F}"/>
    <cellStyle name="Currency 13 2 4 2 2 2 2 2 5" xfId="47277" xr:uid="{AF7F8818-5798-40A5-9F6D-6DD999808C3B}"/>
    <cellStyle name="Currency 13 2 4 2 2 2 2 3" xfId="22125" xr:uid="{32AF04A4-E512-4834-BA0D-B1F0B42D5500}"/>
    <cellStyle name="Currency 13 2 4 2 2 2 2 3 2" xfId="35817" xr:uid="{F3905C80-3CD2-4EBF-B6E0-66410B5DBB94}"/>
    <cellStyle name="Currency 13 2 4 2 2 2 2 3 3" xfId="50701" xr:uid="{C802327B-E2B2-4DC2-9369-8A248ECC3E18}"/>
    <cellStyle name="Currency 13 2 4 2 2 2 2 4" xfId="15281" xr:uid="{26AF1576-0A96-42E1-9132-E4C4E979E23C}"/>
    <cellStyle name="Currency 13 2 4 2 2 2 2 5" xfId="28971" xr:uid="{E5810280-3417-4ACC-98FE-C9FC20EF07B4}"/>
    <cellStyle name="Currency 13 2 4 2 2 2 2 6" xfId="43855" xr:uid="{899CE747-BDC0-475C-8A0E-E6D6EE9CB2E4}"/>
    <cellStyle name="Currency 13 2 4 2 2 2 3" xfId="10145" xr:uid="{726EB88A-5996-4673-95A8-845517618340}"/>
    <cellStyle name="Currency 13 2 4 2 2 2 3 2" xfId="23835" xr:uid="{46938465-9F94-4B32-9104-BB0DEB17F348}"/>
    <cellStyle name="Currency 13 2 4 2 2 2 3 2 2" xfId="37527" xr:uid="{20C2069C-1DA1-44AF-AAB7-13FFECFE7368}"/>
    <cellStyle name="Currency 13 2 4 2 2 2 3 2 3" xfId="52411" xr:uid="{79E4ACF9-0E51-4479-B3A6-D5006130D46F}"/>
    <cellStyle name="Currency 13 2 4 2 2 2 3 3" xfId="16991" xr:uid="{6B5E3A89-0572-408B-A154-16EDAABD2CCE}"/>
    <cellStyle name="Currency 13 2 4 2 2 2 3 4" xfId="30681" xr:uid="{D1BF77D4-EC5D-4362-AD05-3A415BF0A525}"/>
    <cellStyle name="Currency 13 2 4 2 2 2 3 5" xfId="45565" xr:uid="{FEFE4EC9-5C48-4418-8A54-6905241F88CF}"/>
    <cellStyle name="Currency 13 2 4 2 2 2 4" xfId="20413" xr:uid="{80F0C9C9-DBD4-4965-BC17-B524CFBE0361}"/>
    <cellStyle name="Currency 13 2 4 2 2 2 4 2" xfId="34105" xr:uid="{2F5B9D5F-9502-4097-A004-DE24EC4DE311}"/>
    <cellStyle name="Currency 13 2 4 2 2 2 4 3" xfId="48989" xr:uid="{6F4F37E9-421D-4CAE-98D9-6794624AEC1A}"/>
    <cellStyle name="Currency 13 2 4 2 2 2 5" xfId="13569" xr:uid="{32DA5AC3-1859-4CD5-B929-3975731F9B36}"/>
    <cellStyle name="Currency 13 2 4 2 2 2 6" xfId="27259" xr:uid="{D9FF1D52-3536-4146-B517-8F1F186A5BA5}"/>
    <cellStyle name="Currency 13 2 4 2 2 2 7" xfId="42143" xr:uid="{3916872F-383F-4301-841E-BC507DBD745D}"/>
    <cellStyle name="Currency 13 2 4 2 2 3" xfId="8434" xr:uid="{84C0DDD1-28C5-4360-B0AC-DE0F17EC89E8}"/>
    <cellStyle name="Currency 13 2 4 2 2 3 2" xfId="11856" xr:uid="{7470C44B-7CC9-438B-89DC-5FE3A709E26B}"/>
    <cellStyle name="Currency 13 2 4 2 2 3 2 2" xfId="25546" xr:uid="{56731F17-2B2A-496D-9709-53F9C1F74251}"/>
    <cellStyle name="Currency 13 2 4 2 2 3 2 2 2" xfId="39238" xr:uid="{BBAB7C8A-8CD1-4628-8B2D-B55E3859288B}"/>
    <cellStyle name="Currency 13 2 4 2 2 3 2 2 3" xfId="54122" xr:uid="{F6AC4163-8EC3-4D4E-B1EC-83C3441C3B38}"/>
    <cellStyle name="Currency 13 2 4 2 2 3 2 3" xfId="18702" xr:uid="{1183E0EC-EE04-45C4-950B-70D361D9E7B1}"/>
    <cellStyle name="Currency 13 2 4 2 2 3 2 4" xfId="32392" xr:uid="{456F9911-62C1-4AAA-B18F-38242ABF1FF4}"/>
    <cellStyle name="Currency 13 2 4 2 2 3 2 5" xfId="47276" xr:uid="{27E461DF-1E48-4D38-9882-E16EC21CAA69}"/>
    <cellStyle name="Currency 13 2 4 2 2 3 3" xfId="22124" xr:uid="{2AB34EFB-D079-4F81-944F-8D28406FB6F9}"/>
    <cellStyle name="Currency 13 2 4 2 2 3 3 2" xfId="35816" xr:uid="{2063D115-A268-4885-9937-A60D798A5094}"/>
    <cellStyle name="Currency 13 2 4 2 2 3 3 3" xfId="50700" xr:uid="{F44EA934-D934-4907-9DFA-3824D9DB901A}"/>
    <cellStyle name="Currency 13 2 4 2 2 3 4" xfId="15280" xr:uid="{087D2020-7967-4E1F-9DBD-F7902E805088}"/>
    <cellStyle name="Currency 13 2 4 2 2 3 5" xfId="28970" xr:uid="{DE45A697-38EB-4584-9888-969DA4390041}"/>
    <cellStyle name="Currency 13 2 4 2 2 3 6" xfId="43854" xr:uid="{8FE3401F-C819-4777-B71B-80DEFF1BDA01}"/>
    <cellStyle name="Currency 13 2 4 2 2 4" xfId="10144" xr:uid="{34C9C59D-464A-4ABC-986C-4BF0DDEB618E}"/>
    <cellStyle name="Currency 13 2 4 2 2 4 2" xfId="23834" xr:uid="{0F10C1A2-65BE-4D41-918F-578A0245441F}"/>
    <cellStyle name="Currency 13 2 4 2 2 4 2 2" xfId="37526" xr:uid="{40A3555B-03AF-4E39-A389-A84FECE1759E}"/>
    <cellStyle name="Currency 13 2 4 2 2 4 2 3" xfId="52410" xr:uid="{29E7A10F-C08C-4147-8C9B-A6A1FE7FCB40}"/>
    <cellStyle name="Currency 13 2 4 2 2 4 3" xfId="16990" xr:uid="{959929BD-A9EB-4CB7-BDC0-9DFF8D604D2C}"/>
    <cellStyle name="Currency 13 2 4 2 2 4 4" xfId="30680" xr:uid="{9C7CEC65-D600-479F-B8EC-C5691F6832BE}"/>
    <cellStyle name="Currency 13 2 4 2 2 4 5" xfId="45564" xr:uid="{6CAC5D59-3B45-4F80-8152-1771A9F8CDA7}"/>
    <cellStyle name="Currency 13 2 4 2 2 5" xfId="20412" xr:uid="{49FE426D-D3EE-4736-9612-8E33C30ECB44}"/>
    <cellStyle name="Currency 13 2 4 2 2 5 2" xfId="34104" xr:uid="{B9D4FE7F-9527-46C4-8872-9E3F434A2508}"/>
    <cellStyle name="Currency 13 2 4 2 2 5 3" xfId="48988" xr:uid="{AEFD3A62-8C31-43D9-BD7F-6780042D2FBC}"/>
    <cellStyle name="Currency 13 2 4 2 2 6" xfId="13568" xr:uid="{C2E03660-A540-4ADE-9B01-F7C4F9FADAA5}"/>
    <cellStyle name="Currency 13 2 4 2 2 7" xfId="27258" xr:uid="{4B461C0A-7547-4C07-8A3B-41C058D19E09}"/>
    <cellStyle name="Currency 13 2 4 2 2 8" xfId="42142" xr:uid="{353F8B9C-2223-4CF0-AAAD-974074BB3D5D}"/>
    <cellStyle name="Currency 13 2 4 2 3" xfId="6722" xr:uid="{6110EB57-665C-4F01-B069-43FAD8D13481}"/>
    <cellStyle name="Currency 13 2 4 2 3 2" xfId="8436" xr:uid="{794C72E0-4CA4-419C-9F95-3918F341F68B}"/>
    <cellStyle name="Currency 13 2 4 2 3 2 2" xfId="11858" xr:uid="{C97D858C-92A8-479B-956E-F61D00776ADD}"/>
    <cellStyle name="Currency 13 2 4 2 3 2 2 2" xfId="25548" xr:uid="{EB5EF2D9-9392-4667-92E4-79B3BDD9B09F}"/>
    <cellStyle name="Currency 13 2 4 2 3 2 2 2 2" xfId="39240" xr:uid="{7F59E598-5AFD-451D-8D6D-DBF77225F27C}"/>
    <cellStyle name="Currency 13 2 4 2 3 2 2 2 3" xfId="54124" xr:uid="{23554D0B-9C67-4CC7-95EA-62932C9E0451}"/>
    <cellStyle name="Currency 13 2 4 2 3 2 2 3" xfId="18704" xr:uid="{44C9B3F8-F19D-4028-8B54-3B20BB33F038}"/>
    <cellStyle name="Currency 13 2 4 2 3 2 2 4" xfId="32394" xr:uid="{50E163D7-691C-4FF9-84BE-7479FA593461}"/>
    <cellStyle name="Currency 13 2 4 2 3 2 2 5" xfId="47278" xr:uid="{0E725541-A39E-47D8-A039-31106AA6AEB3}"/>
    <cellStyle name="Currency 13 2 4 2 3 2 3" xfId="22126" xr:uid="{813C30A2-1B2D-46E0-B82B-798B6AD7E3BE}"/>
    <cellStyle name="Currency 13 2 4 2 3 2 3 2" xfId="35818" xr:uid="{1C823CDF-1D0C-433B-A316-7F1D313A40B9}"/>
    <cellStyle name="Currency 13 2 4 2 3 2 3 3" xfId="50702" xr:uid="{03839184-6158-4476-8801-84F21C70CC81}"/>
    <cellStyle name="Currency 13 2 4 2 3 2 4" xfId="15282" xr:uid="{8288EED8-24C9-4179-80D0-F107222781F0}"/>
    <cellStyle name="Currency 13 2 4 2 3 2 5" xfId="28972" xr:uid="{B6641FC3-191A-432C-8065-E0B2D74F1F67}"/>
    <cellStyle name="Currency 13 2 4 2 3 2 6" xfId="43856" xr:uid="{28E51893-F837-40B6-B857-C3C7C5DF005C}"/>
    <cellStyle name="Currency 13 2 4 2 3 3" xfId="10146" xr:uid="{76540867-D8B0-4F1B-A045-3768CF2D17C4}"/>
    <cellStyle name="Currency 13 2 4 2 3 3 2" xfId="23836" xr:uid="{FC03103A-D0AC-4E65-835C-DCDC28B0CF0F}"/>
    <cellStyle name="Currency 13 2 4 2 3 3 2 2" xfId="37528" xr:uid="{9AD35A55-6992-445E-B5F1-142B67F1AEEB}"/>
    <cellStyle name="Currency 13 2 4 2 3 3 2 3" xfId="52412" xr:uid="{273A35B8-82AE-4613-AB22-C65FC2B236B3}"/>
    <cellStyle name="Currency 13 2 4 2 3 3 3" xfId="16992" xr:uid="{BE6732B9-9AA6-47F9-A71A-B907EAFA5CF7}"/>
    <cellStyle name="Currency 13 2 4 2 3 3 4" xfId="30682" xr:uid="{C4478233-A634-40DC-882E-FE5924A1054B}"/>
    <cellStyle name="Currency 13 2 4 2 3 3 5" xfId="45566" xr:uid="{6DA4B019-3C1E-457D-B8C3-79737A3AC0DA}"/>
    <cellStyle name="Currency 13 2 4 2 3 4" xfId="20414" xr:uid="{DF5CFDDB-0CCE-40B2-93F0-F828FBEF415F}"/>
    <cellStyle name="Currency 13 2 4 2 3 4 2" xfId="34106" xr:uid="{FAAB2711-D207-49A9-AED3-BD92C07B1305}"/>
    <cellStyle name="Currency 13 2 4 2 3 4 3" xfId="48990" xr:uid="{05CFDF31-9418-46CC-8F49-7FBF8513B06C}"/>
    <cellStyle name="Currency 13 2 4 2 3 5" xfId="13570" xr:uid="{286E2EE6-D5D4-4060-A54B-4CB3FF60C441}"/>
    <cellStyle name="Currency 13 2 4 2 3 6" xfId="27260" xr:uid="{9A9DE329-ACB9-4D00-BEE5-7B28E73B4DCE}"/>
    <cellStyle name="Currency 13 2 4 2 3 7" xfId="42144" xr:uid="{6309F387-4AA4-468F-9EC3-88E31A36F43F}"/>
    <cellStyle name="Currency 13 2 4 2 4" xfId="6723" xr:uid="{51DB184E-B305-4AE5-91E0-D1D15DEBF557}"/>
    <cellStyle name="Currency 13 2 4 2 4 2" xfId="8437" xr:uid="{501DF966-C8A7-4C32-B924-05CE03816702}"/>
    <cellStyle name="Currency 13 2 4 2 4 2 2" xfId="11859" xr:uid="{C5F6631A-4F21-485F-AFCF-BB115AF203B9}"/>
    <cellStyle name="Currency 13 2 4 2 4 2 2 2" xfId="25549" xr:uid="{6D820A5C-C03A-4B88-A277-A3012C5F7632}"/>
    <cellStyle name="Currency 13 2 4 2 4 2 2 2 2" xfId="39241" xr:uid="{5CD1267A-361F-4B87-B5A5-C05BED58D0D8}"/>
    <cellStyle name="Currency 13 2 4 2 4 2 2 2 3" xfId="54125" xr:uid="{D69EB48E-5794-4990-B379-DB140ADAFDD5}"/>
    <cellStyle name="Currency 13 2 4 2 4 2 2 3" xfId="18705" xr:uid="{909EA732-577F-446F-BD29-00236AC41875}"/>
    <cellStyle name="Currency 13 2 4 2 4 2 2 4" xfId="32395" xr:uid="{94C1F21F-6AA9-426A-995A-8C1BA16D6AAD}"/>
    <cellStyle name="Currency 13 2 4 2 4 2 2 5" xfId="47279" xr:uid="{56CA1D10-6B5D-4875-B512-A6CCE3251E50}"/>
    <cellStyle name="Currency 13 2 4 2 4 2 3" xfId="22127" xr:uid="{AFB9F013-3F6E-45EC-A6F6-735149F9B5D5}"/>
    <cellStyle name="Currency 13 2 4 2 4 2 3 2" xfId="35819" xr:uid="{4A205B83-1994-4DCF-B6BF-5A6FFEFC93B7}"/>
    <cellStyle name="Currency 13 2 4 2 4 2 3 3" xfId="50703" xr:uid="{1EBAB1B1-96C7-4CA3-AF58-AD61B76547A9}"/>
    <cellStyle name="Currency 13 2 4 2 4 2 4" xfId="15283" xr:uid="{D356EF94-8B6E-4625-8244-71EAA233A3F0}"/>
    <cellStyle name="Currency 13 2 4 2 4 2 5" xfId="28973" xr:uid="{7B20F5C3-4E04-4915-9525-3252143CC469}"/>
    <cellStyle name="Currency 13 2 4 2 4 2 6" xfId="43857" xr:uid="{7F13E683-51B9-4C78-B299-4DCD47C4AED8}"/>
    <cellStyle name="Currency 13 2 4 2 4 3" xfId="10147" xr:uid="{61601BEB-9C0B-4646-84AD-A44500F47A1A}"/>
    <cellStyle name="Currency 13 2 4 2 4 3 2" xfId="23837" xr:uid="{B6D71AB5-C71C-4573-91F4-80B6486678F6}"/>
    <cellStyle name="Currency 13 2 4 2 4 3 2 2" xfId="37529" xr:uid="{0A47A177-5D00-4CA8-8994-128DA5DDDD4B}"/>
    <cellStyle name="Currency 13 2 4 2 4 3 2 3" xfId="52413" xr:uid="{163E3763-7610-469F-99FE-6E52EB0735A7}"/>
    <cellStyle name="Currency 13 2 4 2 4 3 3" xfId="16993" xr:uid="{DE792587-C2D0-485E-B45C-1633B1444A81}"/>
    <cellStyle name="Currency 13 2 4 2 4 3 4" xfId="30683" xr:uid="{524F0A72-CE13-47A9-BFC6-1CBAD40E7546}"/>
    <cellStyle name="Currency 13 2 4 2 4 3 5" xfId="45567" xr:uid="{2312251C-C5CE-4E05-AA67-7965E6024C02}"/>
    <cellStyle name="Currency 13 2 4 2 4 4" xfId="20415" xr:uid="{435709DD-8000-4882-8DF3-60A16F523DB6}"/>
    <cellStyle name="Currency 13 2 4 2 4 4 2" xfId="34107" xr:uid="{7504029C-576B-4D33-A00F-7BFEDE2D8DD8}"/>
    <cellStyle name="Currency 13 2 4 2 4 4 3" xfId="48991" xr:uid="{17AE6776-A1FA-4924-922D-92664B6AC79B}"/>
    <cellStyle name="Currency 13 2 4 2 4 5" xfId="13571" xr:uid="{835C037B-B487-40F4-91EC-BB8903DAA46E}"/>
    <cellStyle name="Currency 13 2 4 2 4 6" xfId="27261" xr:uid="{3F82FDEB-C362-406F-A477-873F2B58BD72}"/>
    <cellStyle name="Currency 13 2 4 2 4 7" xfId="42145" xr:uid="{A3E3D95D-F16C-4448-B565-414B59B0F167}"/>
    <cellStyle name="Currency 13 2 4 2 5" xfId="8433" xr:uid="{84031ABF-D1E7-4B91-8411-651B819F0C0C}"/>
    <cellStyle name="Currency 13 2 4 2 5 2" xfId="11855" xr:uid="{40562308-6886-4981-8B79-C681540357BD}"/>
    <cellStyle name="Currency 13 2 4 2 5 2 2" xfId="25545" xr:uid="{604FC736-57CD-4F00-8CDA-AC9F6A1BD0E8}"/>
    <cellStyle name="Currency 13 2 4 2 5 2 2 2" xfId="39237" xr:uid="{F5D156FB-9769-4FC4-A5FB-1B5D402DA478}"/>
    <cellStyle name="Currency 13 2 4 2 5 2 2 3" xfId="54121" xr:uid="{E57EB4A3-7B34-4AF1-8F3F-C47657678B28}"/>
    <cellStyle name="Currency 13 2 4 2 5 2 3" xfId="18701" xr:uid="{EC8F0F7D-6189-4087-AB1F-DA0D1419022A}"/>
    <cellStyle name="Currency 13 2 4 2 5 2 4" xfId="32391" xr:uid="{123947DA-2486-4D09-A085-6832F8B898D4}"/>
    <cellStyle name="Currency 13 2 4 2 5 2 5" xfId="47275" xr:uid="{CDCF015C-35C7-4137-BDB1-C4D338715516}"/>
    <cellStyle name="Currency 13 2 4 2 5 3" xfId="22123" xr:uid="{6F436A89-BB67-4DA4-B3FE-786B891F2BA1}"/>
    <cellStyle name="Currency 13 2 4 2 5 3 2" xfId="35815" xr:uid="{0F050256-2959-4E66-B866-ED88E454F432}"/>
    <cellStyle name="Currency 13 2 4 2 5 3 3" xfId="50699" xr:uid="{1169CBCD-C014-4DFD-AB3E-C9B3672AE7DD}"/>
    <cellStyle name="Currency 13 2 4 2 5 4" xfId="15279" xr:uid="{FFE4A0B6-9F6C-4985-986E-5E96B3F20CF8}"/>
    <cellStyle name="Currency 13 2 4 2 5 5" xfId="28969" xr:uid="{31CDE8C4-935F-46B8-B8D9-54268519D996}"/>
    <cellStyle name="Currency 13 2 4 2 5 6" xfId="43853" xr:uid="{5FA2235E-4518-4D2F-A05F-D5143DB085DF}"/>
    <cellStyle name="Currency 13 2 4 2 6" xfId="10143" xr:uid="{C4FA24B3-71FE-41BF-80CE-1A0418374F84}"/>
    <cellStyle name="Currency 13 2 4 2 6 2" xfId="23833" xr:uid="{3BFCA15C-6638-40EF-AA58-2EEBAF7E97F1}"/>
    <cellStyle name="Currency 13 2 4 2 6 2 2" xfId="37525" xr:uid="{08594406-1244-45E1-B787-D6DBC91EA154}"/>
    <cellStyle name="Currency 13 2 4 2 6 2 3" xfId="52409" xr:uid="{A9B768EA-B44D-4CAC-9CF4-DB121157AA15}"/>
    <cellStyle name="Currency 13 2 4 2 6 3" xfId="16989" xr:uid="{35BEBEFC-2BEF-4C8B-803D-DC2F225DA345}"/>
    <cellStyle name="Currency 13 2 4 2 6 4" xfId="30679" xr:uid="{E8D1D7F2-4DD9-4648-9782-3ABBDD46FADF}"/>
    <cellStyle name="Currency 13 2 4 2 6 5" xfId="45563" xr:uid="{E0BDDBC2-977A-444B-929D-F9EAF1F5CE73}"/>
    <cellStyle name="Currency 13 2 4 2 7" xfId="20411" xr:uid="{FF1EB4A5-F881-4161-A7ED-363F489BCC6C}"/>
    <cellStyle name="Currency 13 2 4 2 7 2" xfId="34103" xr:uid="{D5CD3B6D-A8B6-410F-8DBC-AD29FC2DA668}"/>
    <cellStyle name="Currency 13 2 4 2 7 3" xfId="48987" xr:uid="{50DE4CCC-40CB-471B-AE1D-C6B6A1141799}"/>
    <cellStyle name="Currency 13 2 4 2 8" xfId="13567" xr:uid="{08314EF7-3A4B-4843-9B9F-381C09694505}"/>
    <cellStyle name="Currency 13 2 4 2 9" xfId="27257" xr:uid="{468896E8-D0B1-4092-AD8F-6D0BB36E74A9}"/>
    <cellStyle name="Currency 13 2 4 3" xfId="6724" xr:uid="{695DB417-F1CE-46E2-BF68-79A3600ACEBE}"/>
    <cellStyle name="Currency 13 2 4 3 10" xfId="42146" xr:uid="{45816E0D-3D72-400C-AA87-8D8CB2364DFA}"/>
    <cellStyle name="Currency 13 2 4 3 2" xfId="6725" xr:uid="{A9CA5726-57FF-4D16-8AEE-A1F1AA97D14D}"/>
    <cellStyle name="Currency 13 2 4 3 2 2" xfId="6726" xr:uid="{478747C4-2B6C-4C9B-9CD7-93F4A38626F8}"/>
    <cellStyle name="Currency 13 2 4 3 2 2 2" xfId="8440" xr:uid="{97BCCB47-56AF-4C0C-995E-6C3C200EEA75}"/>
    <cellStyle name="Currency 13 2 4 3 2 2 2 2" xfId="11862" xr:uid="{32B0979A-A84F-45F5-8F6E-4B0F7E2E8EA0}"/>
    <cellStyle name="Currency 13 2 4 3 2 2 2 2 2" xfId="25552" xr:uid="{6B124E39-C103-46C2-8871-0AABCC8E78D2}"/>
    <cellStyle name="Currency 13 2 4 3 2 2 2 2 2 2" xfId="39244" xr:uid="{2ADF8F3B-0743-4903-B8F9-48B1C3F06F0A}"/>
    <cellStyle name="Currency 13 2 4 3 2 2 2 2 2 3" xfId="54128" xr:uid="{FBF85188-8458-467F-8E62-3C3D45BBC9F3}"/>
    <cellStyle name="Currency 13 2 4 3 2 2 2 2 3" xfId="18708" xr:uid="{2645515E-F58E-49B3-B3F9-D0502C55122D}"/>
    <cellStyle name="Currency 13 2 4 3 2 2 2 2 4" xfId="32398" xr:uid="{DF67D0D0-5CFF-47BE-AB99-19C7D98062F2}"/>
    <cellStyle name="Currency 13 2 4 3 2 2 2 2 5" xfId="47282" xr:uid="{D21BB627-A3BB-4A51-BE20-BA08B59DFF62}"/>
    <cellStyle name="Currency 13 2 4 3 2 2 2 3" xfId="22130" xr:uid="{EC444A45-07E5-4BE9-8A18-A56B0184B633}"/>
    <cellStyle name="Currency 13 2 4 3 2 2 2 3 2" xfId="35822" xr:uid="{32EE283A-AD08-4917-8405-6BCC438F7E10}"/>
    <cellStyle name="Currency 13 2 4 3 2 2 2 3 3" xfId="50706" xr:uid="{2CB9BB77-DAB2-4833-BF3C-4426E7F218F8}"/>
    <cellStyle name="Currency 13 2 4 3 2 2 2 4" xfId="15286" xr:uid="{308D9A9B-E39F-4942-8E4F-4995A54E1B1E}"/>
    <cellStyle name="Currency 13 2 4 3 2 2 2 5" xfId="28976" xr:uid="{DDF038BA-EE37-4CD9-8AAA-93A11E0549F1}"/>
    <cellStyle name="Currency 13 2 4 3 2 2 2 6" xfId="43860" xr:uid="{F29BEAEA-488D-4EA1-A70D-CC8241AD7625}"/>
    <cellStyle name="Currency 13 2 4 3 2 2 3" xfId="10150" xr:uid="{12A5E48F-B339-4513-8F9C-47680388873F}"/>
    <cellStyle name="Currency 13 2 4 3 2 2 3 2" xfId="23840" xr:uid="{1280FC5C-AA57-4EA3-AACF-8A1E50C49FDF}"/>
    <cellStyle name="Currency 13 2 4 3 2 2 3 2 2" xfId="37532" xr:uid="{65EA664C-315B-46D5-8BF2-BC57CD1E5190}"/>
    <cellStyle name="Currency 13 2 4 3 2 2 3 2 3" xfId="52416" xr:uid="{0CAB70E9-7463-43BD-B3DC-83DFDD810F92}"/>
    <cellStyle name="Currency 13 2 4 3 2 2 3 3" xfId="16996" xr:uid="{37CA5759-612E-4060-9536-55152CAFD968}"/>
    <cellStyle name="Currency 13 2 4 3 2 2 3 4" xfId="30686" xr:uid="{CF96F477-DD43-4FC0-8BA7-B5108A4011DF}"/>
    <cellStyle name="Currency 13 2 4 3 2 2 3 5" xfId="45570" xr:uid="{503D511D-50ED-45FD-BC88-B4467D6D070F}"/>
    <cellStyle name="Currency 13 2 4 3 2 2 4" xfId="20418" xr:uid="{77B354A6-D248-421A-BC21-08A4808F1F60}"/>
    <cellStyle name="Currency 13 2 4 3 2 2 4 2" xfId="34110" xr:uid="{60FE125A-C60B-4AD6-BAFD-157C81875EF9}"/>
    <cellStyle name="Currency 13 2 4 3 2 2 4 3" xfId="48994" xr:uid="{03F4C9D3-AF22-45CB-B460-7652A4A80068}"/>
    <cellStyle name="Currency 13 2 4 3 2 2 5" xfId="13574" xr:uid="{0BF6E585-78F9-4C65-9387-3A18768A8E64}"/>
    <cellStyle name="Currency 13 2 4 3 2 2 6" xfId="27264" xr:uid="{B071E6D5-BF8B-4854-9144-941671624ACD}"/>
    <cellStyle name="Currency 13 2 4 3 2 2 7" xfId="42148" xr:uid="{7476BD09-CD39-40B7-A7CB-FCBC7430B1F7}"/>
    <cellStyle name="Currency 13 2 4 3 2 3" xfId="8439" xr:uid="{7966AC84-2EA3-41A2-BECB-B6FA1AC3AECF}"/>
    <cellStyle name="Currency 13 2 4 3 2 3 2" xfId="11861" xr:uid="{08A34070-3EDA-4C49-A2CB-52AFF6B7F91D}"/>
    <cellStyle name="Currency 13 2 4 3 2 3 2 2" xfId="25551" xr:uid="{BD828D6B-6A22-49F2-B959-A1D14C0E7902}"/>
    <cellStyle name="Currency 13 2 4 3 2 3 2 2 2" xfId="39243" xr:uid="{86B07B6D-F94D-4ADB-A337-839F5F0D06A4}"/>
    <cellStyle name="Currency 13 2 4 3 2 3 2 2 3" xfId="54127" xr:uid="{52C05074-C80D-4144-A1B4-5FA25C72257A}"/>
    <cellStyle name="Currency 13 2 4 3 2 3 2 3" xfId="18707" xr:uid="{E6F0E1D6-1E81-4458-B858-512E246CC136}"/>
    <cellStyle name="Currency 13 2 4 3 2 3 2 4" xfId="32397" xr:uid="{B28E0AD2-BE53-42B5-9E89-7899314B7245}"/>
    <cellStyle name="Currency 13 2 4 3 2 3 2 5" xfId="47281" xr:uid="{70CE6CC3-C489-4901-8857-C030F0959970}"/>
    <cellStyle name="Currency 13 2 4 3 2 3 3" xfId="22129" xr:uid="{57B4E2CE-CD8A-48BB-95CA-D112FD47E267}"/>
    <cellStyle name="Currency 13 2 4 3 2 3 3 2" xfId="35821" xr:uid="{BBD8ECE1-DDA1-4851-BE45-05FDF6524517}"/>
    <cellStyle name="Currency 13 2 4 3 2 3 3 3" xfId="50705" xr:uid="{D9722E28-1E9E-4B64-8E63-55C9649FBB69}"/>
    <cellStyle name="Currency 13 2 4 3 2 3 4" xfId="15285" xr:uid="{E0B969CF-976B-4FC3-8D70-5BA41F917E5C}"/>
    <cellStyle name="Currency 13 2 4 3 2 3 5" xfId="28975" xr:uid="{88300236-ED96-41D4-954C-919782D20473}"/>
    <cellStyle name="Currency 13 2 4 3 2 3 6" xfId="43859" xr:uid="{B4375126-0514-44BE-8602-A4DAEF510440}"/>
    <cellStyle name="Currency 13 2 4 3 2 4" xfId="10149" xr:uid="{87040D10-0901-4218-9012-AF5498135DEA}"/>
    <cellStyle name="Currency 13 2 4 3 2 4 2" xfId="23839" xr:uid="{351B550D-3C31-4304-A672-1522FF30AD2B}"/>
    <cellStyle name="Currency 13 2 4 3 2 4 2 2" xfId="37531" xr:uid="{4DE68C6D-474D-422D-8DD3-2CB8573A3FC3}"/>
    <cellStyle name="Currency 13 2 4 3 2 4 2 3" xfId="52415" xr:uid="{12596840-1C5A-41CC-AB60-F296923CABB0}"/>
    <cellStyle name="Currency 13 2 4 3 2 4 3" xfId="16995" xr:uid="{AD524D4D-E644-4F38-ABFA-E858B1A92BA2}"/>
    <cellStyle name="Currency 13 2 4 3 2 4 4" xfId="30685" xr:uid="{C193A981-328C-4464-B0EB-CB0D9F9600A7}"/>
    <cellStyle name="Currency 13 2 4 3 2 4 5" xfId="45569" xr:uid="{08D6E1F7-BFE6-4EA6-AA5B-4804FA9132A9}"/>
    <cellStyle name="Currency 13 2 4 3 2 5" xfId="20417" xr:uid="{9A040B27-7392-4E33-B357-B20308B9A926}"/>
    <cellStyle name="Currency 13 2 4 3 2 5 2" xfId="34109" xr:uid="{4E46296F-AB6F-4C29-8AE2-B8CA46AB5FCE}"/>
    <cellStyle name="Currency 13 2 4 3 2 5 3" xfId="48993" xr:uid="{C07D41C2-59D8-4EF1-BE57-6AF8DC8F9700}"/>
    <cellStyle name="Currency 13 2 4 3 2 6" xfId="13573" xr:uid="{371B7015-C430-4CE5-BCB8-BAC3002A1780}"/>
    <cellStyle name="Currency 13 2 4 3 2 7" xfId="27263" xr:uid="{44218DA9-7782-4DCF-B76C-B8072A69C99F}"/>
    <cellStyle name="Currency 13 2 4 3 2 8" xfId="42147" xr:uid="{F1BAAEAB-307F-4841-B67B-4B0C8A22A4DE}"/>
    <cellStyle name="Currency 13 2 4 3 3" xfId="6727" xr:uid="{A2795AEB-7FBE-46FF-AF9D-8C27768EB556}"/>
    <cellStyle name="Currency 13 2 4 3 3 2" xfId="8441" xr:uid="{11B0A212-8717-4744-A7F0-8DF89E16CD04}"/>
    <cellStyle name="Currency 13 2 4 3 3 2 2" xfId="11863" xr:uid="{45F1533A-63FD-4179-99D9-A369A2D866CE}"/>
    <cellStyle name="Currency 13 2 4 3 3 2 2 2" xfId="25553" xr:uid="{281FDB18-B109-4D95-A07D-CD7460B27E32}"/>
    <cellStyle name="Currency 13 2 4 3 3 2 2 2 2" xfId="39245" xr:uid="{1573576B-E208-4E51-8FF8-B06E0C351C1F}"/>
    <cellStyle name="Currency 13 2 4 3 3 2 2 2 3" xfId="54129" xr:uid="{7E075C2B-D495-424A-A4D8-B2F17BB59F9D}"/>
    <cellStyle name="Currency 13 2 4 3 3 2 2 3" xfId="18709" xr:uid="{5D9A695B-2FB3-4C4D-977F-01F019A7C46B}"/>
    <cellStyle name="Currency 13 2 4 3 3 2 2 4" xfId="32399" xr:uid="{3445AD83-9B20-4B4C-9EFF-9015AD56462F}"/>
    <cellStyle name="Currency 13 2 4 3 3 2 2 5" xfId="47283" xr:uid="{E3B5385F-CF6F-4B8C-B452-A2DF1481CB84}"/>
    <cellStyle name="Currency 13 2 4 3 3 2 3" xfId="22131" xr:uid="{436D6E33-2BB3-4FEE-88F5-E2971E086969}"/>
    <cellStyle name="Currency 13 2 4 3 3 2 3 2" xfId="35823" xr:uid="{F0AA38EF-411E-490F-A294-0281367F9508}"/>
    <cellStyle name="Currency 13 2 4 3 3 2 3 3" xfId="50707" xr:uid="{24BD60F9-4D29-4FF1-9C06-38C324DEBD7A}"/>
    <cellStyle name="Currency 13 2 4 3 3 2 4" xfId="15287" xr:uid="{0102763E-E841-4ED4-985E-73134EE81F51}"/>
    <cellStyle name="Currency 13 2 4 3 3 2 5" xfId="28977" xr:uid="{BD05B13B-D6B5-41FC-BC09-D65BAC82271E}"/>
    <cellStyle name="Currency 13 2 4 3 3 2 6" xfId="43861" xr:uid="{844E462B-1F8E-41C2-98F2-CF10FF25E443}"/>
    <cellStyle name="Currency 13 2 4 3 3 3" xfId="10151" xr:uid="{03D4B9A0-D983-447D-956D-661370EEB04B}"/>
    <cellStyle name="Currency 13 2 4 3 3 3 2" xfId="23841" xr:uid="{19A67FA5-A91B-4932-98C8-34595423D325}"/>
    <cellStyle name="Currency 13 2 4 3 3 3 2 2" xfId="37533" xr:uid="{28F81D39-34FC-4A9D-AE90-A73B8C728890}"/>
    <cellStyle name="Currency 13 2 4 3 3 3 2 3" xfId="52417" xr:uid="{B00E7744-4D90-4F2B-B676-79941D210204}"/>
    <cellStyle name="Currency 13 2 4 3 3 3 3" xfId="16997" xr:uid="{BC32BB8E-224A-4EAC-8F6E-A470C6A96C85}"/>
    <cellStyle name="Currency 13 2 4 3 3 3 4" xfId="30687" xr:uid="{CCE3DCBC-AB57-4807-A2CF-057DD15BCDD8}"/>
    <cellStyle name="Currency 13 2 4 3 3 3 5" xfId="45571" xr:uid="{4493C36C-E9DE-458C-8B35-7F5E90303A87}"/>
    <cellStyle name="Currency 13 2 4 3 3 4" xfId="20419" xr:uid="{E8EB9ED5-47C3-43BD-AC7B-2F7AD27F0762}"/>
    <cellStyle name="Currency 13 2 4 3 3 4 2" xfId="34111" xr:uid="{56ADA72A-CC45-436E-B9AB-041959ADC9C6}"/>
    <cellStyle name="Currency 13 2 4 3 3 4 3" xfId="48995" xr:uid="{BEF84E15-4958-45CF-B2CA-DA4BD0EBF7E5}"/>
    <cellStyle name="Currency 13 2 4 3 3 5" xfId="13575" xr:uid="{35D42EC8-FF7C-4A12-A294-8C388A211982}"/>
    <cellStyle name="Currency 13 2 4 3 3 6" xfId="27265" xr:uid="{0B8338B0-5304-4749-8AFB-0E554D9D1A73}"/>
    <cellStyle name="Currency 13 2 4 3 3 7" xfId="42149" xr:uid="{1DAD4488-4ABF-4551-8D8E-6B3BA8615CAF}"/>
    <cellStyle name="Currency 13 2 4 3 4" xfId="6728" xr:uid="{5D2ABB27-22A8-4D42-B859-A559C828DCF4}"/>
    <cellStyle name="Currency 13 2 4 3 4 2" xfId="8442" xr:uid="{94B1932E-1979-4409-B20C-4FAC844B4ED6}"/>
    <cellStyle name="Currency 13 2 4 3 4 2 2" xfId="11864" xr:uid="{1868BD1C-A91E-4DF7-843C-50D11A949E86}"/>
    <cellStyle name="Currency 13 2 4 3 4 2 2 2" xfId="25554" xr:uid="{E9219D6E-A8CE-4972-ACBE-307588A76726}"/>
    <cellStyle name="Currency 13 2 4 3 4 2 2 2 2" xfId="39246" xr:uid="{6E05C76F-0603-4EC3-8848-936FDEA8F324}"/>
    <cellStyle name="Currency 13 2 4 3 4 2 2 2 3" xfId="54130" xr:uid="{426E17FE-8064-4F28-96A3-7F4B18102322}"/>
    <cellStyle name="Currency 13 2 4 3 4 2 2 3" xfId="18710" xr:uid="{293E8B21-D1F5-4DDF-83DB-9354EC289537}"/>
    <cellStyle name="Currency 13 2 4 3 4 2 2 4" xfId="32400" xr:uid="{6118E06B-2387-4134-BC41-3774959C840A}"/>
    <cellStyle name="Currency 13 2 4 3 4 2 2 5" xfId="47284" xr:uid="{BB4CC568-CA7D-4857-A407-002A057E453B}"/>
    <cellStyle name="Currency 13 2 4 3 4 2 3" xfId="22132" xr:uid="{D6D555F7-383A-4246-A631-EED7FFCC384F}"/>
    <cellStyle name="Currency 13 2 4 3 4 2 3 2" xfId="35824" xr:uid="{505AB1A9-6175-4561-88A6-7952FF62632F}"/>
    <cellStyle name="Currency 13 2 4 3 4 2 3 3" xfId="50708" xr:uid="{4C873C20-7C9B-418D-BBD4-148C51908480}"/>
    <cellStyle name="Currency 13 2 4 3 4 2 4" xfId="15288" xr:uid="{735ED23B-D3CD-4330-8A52-973955535EA2}"/>
    <cellStyle name="Currency 13 2 4 3 4 2 5" xfId="28978" xr:uid="{2BF9D3E6-1BB7-4758-AD32-C26C9D9D772B}"/>
    <cellStyle name="Currency 13 2 4 3 4 2 6" xfId="43862" xr:uid="{DFD12091-3C0F-43D8-9E5E-5D34EF18359D}"/>
    <cellStyle name="Currency 13 2 4 3 4 3" xfId="10152" xr:uid="{5DF51B78-BCB0-4C92-812B-B4BE90F196C2}"/>
    <cellStyle name="Currency 13 2 4 3 4 3 2" xfId="23842" xr:uid="{3C80D426-1899-4B6B-814D-77CEC1839024}"/>
    <cellStyle name="Currency 13 2 4 3 4 3 2 2" xfId="37534" xr:uid="{DCC573F9-38F8-48C9-B415-3BC68917BE7E}"/>
    <cellStyle name="Currency 13 2 4 3 4 3 2 3" xfId="52418" xr:uid="{7767430E-53D6-429B-A742-3F4A727FDEF8}"/>
    <cellStyle name="Currency 13 2 4 3 4 3 3" xfId="16998" xr:uid="{245A8A61-8CF0-45A8-A5A6-C3AA6C604669}"/>
    <cellStyle name="Currency 13 2 4 3 4 3 4" xfId="30688" xr:uid="{E760C05C-5D2B-4812-927A-D6CAC5857826}"/>
    <cellStyle name="Currency 13 2 4 3 4 3 5" xfId="45572" xr:uid="{DCB6D1BD-15A4-4243-B72C-C239E0D49E02}"/>
    <cellStyle name="Currency 13 2 4 3 4 4" xfId="20420" xr:uid="{7B349AD6-2BC3-4ECB-8FAD-F4C32C1A6F04}"/>
    <cellStyle name="Currency 13 2 4 3 4 4 2" xfId="34112" xr:uid="{6EDB7C91-A181-4BC8-9439-8899D590641B}"/>
    <cellStyle name="Currency 13 2 4 3 4 4 3" xfId="48996" xr:uid="{3477BFF2-5EF1-4305-AC95-B5B32661974F}"/>
    <cellStyle name="Currency 13 2 4 3 4 5" xfId="13576" xr:uid="{3E558B32-2A26-4620-BD27-1FD2C887CBFC}"/>
    <cellStyle name="Currency 13 2 4 3 4 6" xfId="27266" xr:uid="{53F2DFBE-1DF8-4039-BCC9-9EEA6DF4BA20}"/>
    <cellStyle name="Currency 13 2 4 3 4 7" xfId="42150" xr:uid="{E1EF53FD-2932-4E14-A548-68989888D8EA}"/>
    <cellStyle name="Currency 13 2 4 3 5" xfId="8438" xr:uid="{013B671A-3129-4D11-A26A-F8E7DDD19103}"/>
    <cellStyle name="Currency 13 2 4 3 5 2" xfId="11860" xr:uid="{A38B488C-F5D7-4506-B43A-4133FD1B124B}"/>
    <cellStyle name="Currency 13 2 4 3 5 2 2" xfId="25550" xr:uid="{5D3D54CC-D08E-424F-9E2D-5A8BDC357145}"/>
    <cellStyle name="Currency 13 2 4 3 5 2 2 2" xfId="39242" xr:uid="{E3D330EE-CDE3-4F88-AD71-21391500AB68}"/>
    <cellStyle name="Currency 13 2 4 3 5 2 2 3" xfId="54126" xr:uid="{B3F2FC8A-CEE5-4F95-BC58-80CE4AC8AFDE}"/>
    <cellStyle name="Currency 13 2 4 3 5 2 3" xfId="18706" xr:uid="{57407A89-C9A5-4251-9F69-7EFD413BA776}"/>
    <cellStyle name="Currency 13 2 4 3 5 2 4" xfId="32396" xr:uid="{FCC96AF0-C588-4FC9-A3C3-F73FABBD2F37}"/>
    <cellStyle name="Currency 13 2 4 3 5 2 5" xfId="47280" xr:uid="{5C123E99-87DC-4767-88F1-C456D7C2EB63}"/>
    <cellStyle name="Currency 13 2 4 3 5 3" xfId="22128" xr:uid="{816F50F5-F241-414B-9A39-CF9AB1EB803F}"/>
    <cellStyle name="Currency 13 2 4 3 5 3 2" xfId="35820" xr:uid="{4531C595-E8C3-4657-902C-887E87DB1C15}"/>
    <cellStyle name="Currency 13 2 4 3 5 3 3" xfId="50704" xr:uid="{BE9FD24A-0400-4E40-BE97-4DD538354781}"/>
    <cellStyle name="Currency 13 2 4 3 5 4" xfId="15284" xr:uid="{3375126C-517F-4A5B-B99E-5FE06A55A645}"/>
    <cellStyle name="Currency 13 2 4 3 5 5" xfId="28974" xr:uid="{37DF1422-443C-4B1F-BCA1-9AF662CF15CE}"/>
    <cellStyle name="Currency 13 2 4 3 5 6" xfId="43858" xr:uid="{D3EE68A4-162B-4ACE-AE2C-F3FF02BC29F6}"/>
    <cellStyle name="Currency 13 2 4 3 6" xfId="10148" xr:uid="{094C5878-9CBF-45D0-8DB6-3F000AA264C1}"/>
    <cellStyle name="Currency 13 2 4 3 6 2" xfId="23838" xr:uid="{A169C15F-CDED-46F1-832D-A7058AF409C4}"/>
    <cellStyle name="Currency 13 2 4 3 6 2 2" xfId="37530" xr:uid="{98F213CE-A60F-40B0-8F5F-6999FCA2B391}"/>
    <cellStyle name="Currency 13 2 4 3 6 2 3" xfId="52414" xr:uid="{92DBA1D6-A17C-41F5-A812-2C619787CB31}"/>
    <cellStyle name="Currency 13 2 4 3 6 3" xfId="16994" xr:uid="{44394444-A453-44BA-AC27-87F4106D847B}"/>
    <cellStyle name="Currency 13 2 4 3 6 4" xfId="30684" xr:uid="{90BB051F-F78D-43D9-A7A0-23354CD621A5}"/>
    <cellStyle name="Currency 13 2 4 3 6 5" xfId="45568" xr:uid="{BA254BD0-9CD7-44F2-91FF-5E5A829855AB}"/>
    <cellStyle name="Currency 13 2 4 3 7" xfId="20416" xr:uid="{A574621E-7DAA-4191-9CC7-E0B81107BEF4}"/>
    <cellStyle name="Currency 13 2 4 3 7 2" xfId="34108" xr:uid="{ED2F2113-C66E-4478-98DD-A7B7C1BDEB92}"/>
    <cellStyle name="Currency 13 2 4 3 7 3" xfId="48992" xr:uid="{E05D1F3E-D537-4150-A54A-F006FB2889E2}"/>
    <cellStyle name="Currency 13 2 4 3 8" xfId="13572" xr:uid="{3F4ED5E4-0F73-4E31-A18C-122D35FF3055}"/>
    <cellStyle name="Currency 13 2 4 3 9" xfId="27262" xr:uid="{4246ECE6-2E14-4C63-A230-D545D3FEBDFF}"/>
    <cellStyle name="Currency 13 2 4 4" xfId="6729" xr:uid="{79CBFD40-ABD9-423D-A8E0-0CBD0C62C0CD}"/>
    <cellStyle name="Currency 13 2 4 4 2" xfId="6730" xr:uid="{567D8743-0E42-45E4-A0DA-FE9247CD0F3F}"/>
    <cellStyle name="Currency 13 2 4 4 2 2" xfId="8444" xr:uid="{607BD5AB-238F-402C-BE60-07FD7C2447E5}"/>
    <cellStyle name="Currency 13 2 4 4 2 2 2" xfId="11866" xr:uid="{C8984488-1715-4648-BB32-4172D54188D6}"/>
    <cellStyle name="Currency 13 2 4 4 2 2 2 2" xfId="25556" xr:uid="{07B0D709-030F-4E2D-935A-1302134B9DD0}"/>
    <cellStyle name="Currency 13 2 4 4 2 2 2 2 2" xfId="39248" xr:uid="{D47F93F0-D043-411E-8A44-A6678806C7CD}"/>
    <cellStyle name="Currency 13 2 4 4 2 2 2 2 3" xfId="54132" xr:uid="{F895CEF8-13B8-4183-89FD-5874BCEEE747}"/>
    <cellStyle name="Currency 13 2 4 4 2 2 2 3" xfId="18712" xr:uid="{64F78129-A00B-4DB7-A0D6-0B876143B77F}"/>
    <cellStyle name="Currency 13 2 4 4 2 2 2 4" xfId="32402" xr:uid="{6348924B-AE5F-4926-AADC-A92360F6D314}"/>
    <cellStyle name="Currency 13 2 4 4 2 2 2 5" xfId="47286" xr:uid="{22F758E3-F8AA-4E54-AE38-C857A54C8A1D}"/>
    <cellStyle name="Currency 13 2 4 4 2 2 3" xfId="22134" xr:uid="{FE32361E-1209-4878-9307-7118A2D113D9}"/>
    <cellStyle name="Currency 13 2 4 4 2 2 3 2" xfId="35826" xr:uid="{F02259CC-DB58-4A35-952D-888E367F74E9}"/>
    <cellStyle name="Currency 13 2 4 4 2 2 3 3" xfId="50710" xr:uid="{15D2863E-E412-4104-86F1-8618DCA4429D}"/>
    <cellStyle name="Currency 13 2 4 4 2 2 4" xfId="15290" xr:uid="{2F12D8D9-8591-473E-811D-E1CBE92B794D}"/>
    <cellStyle name="Currency 13 2 4 4 2 2 5" xfId="28980" xr:uid="{DCD032E8-727C-4616-B8EB-BD4E3440ED58}"/>
    <cellStyle name="Currency 13 2 4 4 2 2 6" xfId="43864" xr:uid="{E0FC4DD0-7FE5-45CF-AF40-772448AEA325}"/>
    <cellStyle name="Currency 13 2 4 4 2 3" xfId="10154" xr:uid="{8D1695A3-8B23-4F2E-BA77-4352CC640D15}"/>
    <cellStyle name="Currency 13 2 4 4 2 3 2" xfId="23844" xr:uid="{CEDA8D17-2314-4379-BFC3-6DBA20F53A75}"/>
    <cellStyle name="Currency 13 2 4 4 2 3 2 2" xfId="37536" xr:uid="{1D1EB17D-542E-4875-A17B-27FBE49A884A}"/>
    <cellStyle name="Currency 13 2 4 4 2 3 2 3" xfId="52420" xr:uid="{9C3D55F7-5345-4D69-9170-C5B80848E959}"/>
    <cellStyle name="Currency 13 2 4 4 2 3 3" xfId="17000" xr:uid="{292D8BB3-C4AC-4494-8D7E-C7446E5070FB}"/>
    <cellStyle name="Currency 13 2 4 4 2 3 4" xfId="30690" xr:uid="{38FFE479-33C3-43EA-ACF1-C247E6FE9316}"/>
    <cellStyle name="Currency 13 2 4 4 2 3 5" xfId="45574" xr:uid="{25789BC2-9C5F-48F0-AE88-673ECF0766EE}"/>
    <cellStyle name="Currency 13 2 4 4 2 4" xfId="20422" xr:uid="{D0508FCB-F970-47A0-A29D-30A195CC67C8}"/>
    <cellStyle name="Currency 13 2 4 4 2 4 2" xfId="34114" xr:uid="{72CAC2E9-BC0D-48E6-8FF8-2E16C0B8F0C9}"/>
    <cellStyle name="Currency 13 2 4 4 2 4 3" xfId="48998" xr:uid="{729B3DE1-27C7-422B-9B06-49F2E732F582}"/>
    <cellStyle name="Currency 13 2 4 4 2 5" xfId="13578" xr:uid="{7C25D5CD-B5E7-417C-AD49-77130A5D964A}"/>
    <cellStyle name="Currency 13 2 4 4 2 6" xfId="27268" xr:uid="{F2073F35-6042-4D30-ADB2-4E3C26C9535C}"/>
    <cellStyle name="Currency 13 2 4 4 2 7" xfId="42152" xr:uid="{AD755C8C-62CA-4830-AB07-CCAF162DED28}"/>
    <cellStyle name="Currency 13 2 4 4 3" xfId="8443" xr:uid="{920C292A-3663-4F9D-BEAF-A8A6C6E36297}"/>
    <cellStyle name="Currency 13 2 4 4 3 2" xfId="11865" xr:uid="{0D612486-34A2-4837-B850-D37A102366B7}"/>
    <cellStyle name="Currency 13 2 4 4 3 2 2" xfId="25555" xr:uid="{0C555410-F571-41E1-AE7A-77473DA71AF5}"/>
    <cellStyle name="Currency 13 2 4 4 3 2 2 2" xfId="39247" xr:uid="{3BFEF9CE-E169-4983-A9F9-762688545A0E}"/>
    <cellStyle name="Currency 13 2 4 4 3 2 2 3" xfId="54131" xr:uid="{DB3139AB-4ED7-456D-879D-D4B89CC3A586}"/>
    <cellStyle name="Currency 13 2 4 4 3 2 3" xfId="18711" xr:uid="{2680FD9E-08C6-4E19-89BF-389C0823F196}"/>
    <cellStyle name="Currency 13 2 4 4 3 2 4" xfId="32401" xr:uid="{89E41054-D1EA-4F13-AF32-A36990BC3307}"/>
    <cellStyle name="Currency 13 2 4 4 3 2 5" xfId="47285" xr:uid="{820622E5-5438-4D89-AAAA-661DD3850B4D}"/>
    <cellStyle name="Currency 13 2 4 4 3 3" xfId="22133" xr:uid="{D200AE45-DDF4-4299-8602-140090BB1D18}"/>
    <cellStyle name="Currency 13 2 4 4 3 3 2" xfId="35825" xr:uid="{2BD56B60-9993-4698-BBDD-FFFAFC139D5A}"/>
    <cellStyle name="Currency 13 2 4 4 3 3 3" xfId="50709" xr:uid="{2B629405-FC72-4C7C-AF99-4EA5C3EF2615}"/>
    <cellStyle name="Currency 13 2 4 4 3 4" xfId="15289" xr:uid="{40017623-28D4-4A15-855B-3893C4BFC690}"/>
    <cellStyle name="Currency 13 2 4 4 3 5" xfId="28979" xr:uid="{9A244C98-0DD1-47D3-AB02-C50A7A778C50}"/>
    <cellStyle name="Currency 13 2 4 4 3 6" xfId="43863" xr:uid="{B30A7C66-4E02-49AE-9545-3CCD5AB7D9FB}"/>
    <cellStyle name="Currency 13 2 4 4 4" xfId="10153" xr:uid="{057899B0-1A6F-477E-B433-69047E9B6D1D}"/>
    <cellStyle name="Currency 13 2 4 4 4 2" xfId="23843" xr:uid="{F434AC88-F426-442F-9D08-18A1F5965025}"/>
    <cellStyle name="Currency 13 2 4 4 4 2 2" xfId="37535" xr:uid="{BB5B5496-E970-4E49-9AAC-DF60AF14CDF2}"/>
    <cellStyle name="Currency 13 2 4 4 4 2 3" xfId="52419" xr:uid="{B6A24E0E-6160-475A-8066-8221D6C4C388}"/>
    <cellStyle name="Currency 13 2 4 4 4 3" xfId="16999" xr:uid="{A55A0B2C-6E67-4C73-97C5-ED01CA6CB189}"/>
    <cellStyle name="Currency 13 2 4 4 4 4" xfId="30689" xr:uid="{CADAC106-531D-4120-AD0B-1E478A43DE80}"/>
    <cellStyle name="Currency 13 2 4 4 4 5" xfId="45573" xr:uid="{58BA82FE-2771-41A5-A673-334B10535AB2}"/>
    <cellStyle name="Currency 13 2 4 4 5" xfId="20421" xr:uid="{6B8D8D85-B207-49AF-BF30-F9F0B4B3E46A}"/>
    <cellStyle name="Currency 13 2 4 4 5 2" xfId="34113" xr:uid="{34A9F4E3-995C-48AF-ACBF-51A1C4B6EAAB}"/>
    <cellStyle name="Currency 13 2 4 4 5 3" xfId="48997" xr:uid="{5AEE2955-3F89-49A0-95EE-2BDA667070BC}"/>
    <cellStyle name="Currency 13 2 4 4 6" xfId="13577" xr:uid="{1D18B083-B491-4583-845C-FADE9A9EA215}"/>
    <cellStyle name="Currency 13 2 4 4 7" xfId="27267" xr:uid="{B4DE2ADF-83C2-454E-9131-4D10FB85A3C6}"/>
    <cellStyle name="Currency 13 2 4 4 8" xfId="42151" xr:uid="{CA9897CD-4F05-4E1F-AA90-7D7E310712A4}"/>
    <cellStyle name="Currency 13 2 4 5" xfId="6731" xr:uid="{BD895C3B-5353-4EB2-BE6B-8A91D4CADF71}"/>
    <cellStyle name="Currency 13 2 4 5 2" xfId="8445" xr:uid="{7D961B05-8C25-46F4-B649-E102C4F81BC2}"/>
    <cellStyle name="Currency 13 2 4 5 2 2" xfId="11867" xr:uid="{827EA58B-B189-4623-9142-7F22F19DC578}"/>
    <cellStyle name="Currency 13 2 4 5 2 2 2" xfId="25557" xr:uid="{FE749A6A-7928-48FD-92EF-4FADF5EA515A}"/>
    <cellStyle name="Currency 13 2 4 5 2 2 2 2" xfId="39249" xr:uid="{E2A35071-2866-4A5D-8225-33D1ED0B83BD}"/>
    <cellStyle name="Currency 13 2 4 5 2 2 2 3" xfId="54133" xr:uid="{BAF08D5F-01CE-45D9-88A0-E33169A714FF}"/>
    <cellStyle name="Currency 13 2 4 5 2 2 3" xfId="18713" xr:uid="{E6C3DBFE-5506-420E-AEAD-FC4054B8BC2C}"/>
    <cellStyle name="Currency 13 2 4 5 2 2 4" xfId="32403" xr:uid="{6740EDE9-1C16-49C1-B06C-7D9E4A1D037F}"/>
    <cellStyle name="Currency 13 2 4 5 2 2 5" xfId="47287" xr:uid="{F189ECF5-3D16-4E4B-AAB0-9049483F0EE4}"/>
    <cellStyle name="Currency 13 2 4 5 2 3" xfId="22135" xr:uid="{3F5513A0-A9DA-4E16-9632-1E9F833D9153}"/>
    <cellStyle name="Currency 13 2 4 5 2 3 2" xfId="35827" xr:uid="{53AFD89D-F00F-4EEF-9914-B015B6DC04C3}"/>
    <cellStyle name="Currency 13 2 4 5 2 3 3" xfId="50711" xr:uid="{8CD56062-FF82-48CF-AC51-6BC74210FDEE}"/>
    <cellStyle name="Currency 13 2 4 5 2 4" xfId="15291" xr:uid="{F570F330-ECEB-4704-9080-C6694249C739}"/>
    <cellStyle name="Currency 13 2 4 5 2 5" xfId="28981" xr:uid="{CE181D38-FEF7-4DA3-AA75-942AB1EFAE14}"/>
    <cellStyle name="Currency 13 2 4 5 2 6" xfId="43865" xr:uid="{21AEF308-888E-4539-96E1-0E52987E180B}"/>
    <cellStyle name="Currency 13 2 4 5 3" xfId="10155" xr:uid="{6FFFE80B-C732-4719-9F23-287467241893}"/>
    <cellStyle name="Currency 13 2 4 5 3 2" xfId="23845" xr:uid="{55C63E4B-8A89-46FD-BBB4-0E519823C3ED}"/>
    <cellStyle name="Currency 13 2 4 5 3 2 2" xfId="37537" xr:uid="{7B3324DF-0C8C-42B8-A45A-1695064EF4D5}"/>
    <cellStyle name="Currency 13 2 4 5 3 2 3" xfId="52421" xr:uid="{F41643CE-DB3C-4794-997E-44DD3A029FB0}"/>
    <cellStyle name="Currency 13 2 4 5 3 3" xfId="17001" xr:uid="{FF211C9F-9645-40E0-A4C2-A74879A14A92}"/>
    <cellStyle name="Currency 13 2 4 5 3 4" xfId="30691" xr:uid="{4D64B95D-3F7E-4147-AAB5-5300AE916FCE}"/>
    <cellStyle name="Currency 13 2 4 5 3 5" xfId="45575" xr:uid="{2605C463-4324-4002-B5A2-80C4E28D0DF6}"/>
    <cellStyle name="Currency 13 2 4 5 4" xfId="20423" xr:uid="{1366D60F-B8CB-497D-823F-CD26B0FC1BEA}"/>
    <cellStyle name="Currency 13 2 4 5 4 2" xfId="34115" xr:uid="{9807E513-519A-4585-B824-33C6AA38CCE5}"/>
    <cellStyle name="Currency 13 2 4 5 4 3" xfId="48999" xr:uid="{AE3A3ABC-5C81-4586-A554-C452A65856A8}"/>
    <cellStyle name="Currency 13 2 4 5 5" xfId="13579" xr:uid="{8D70F8BA-511B-4B0A-A917-D079F1D83423}"/>
    <cellStyle name="Currency 13 2 4 5 6" xfId="27269" xr:uid="{D7B971C5-4B48-4E5E-9E25-A8EF36F5082F}"/>
    <cellStyle name="Currency 13 2 4 5 7" xfId="42153" xr:uid="{4006C8D7-277D-49B0-A451-7C29D8582180}"/>
    <cellStyle name="Currency 13 2 4 6" xfId="6732" xr:uid="{F0EE5A8D-E423-4B9C-94C9-58EABC2204FD}"/>
    <cellStyle name="Currency 13 2 4 6 2" xfId="8446" xr:uid="{47384FB5-26A6-4F8A-865C-E2522D5AB895}"/>
    <cellStyle name="Currency 13 2 4 6 2 2" xfId="11868" xr:uid="{743B75AA-D0B5-402B-90DA-EDBCE5B13DB7}"/>
    <cellStyle name="Currency 13 2 4 6 2 2 2" xfId="25558" xr:uid="{79F5C046-EE02-47A0-BE72-20DCDF49F421}"/>
    <cellStyle name="Currency 13 2 4 6 2 2 2 2" xfId="39250" xr:uid="{23D74ACC-A162-4C46-B5D5-AA440EE6E292}"/>
    <cellStyle name="Currency 13 2 4 6 2 2 2 3" xfId="54134" xr:uid="{47AEEDC8-233B-4438-A0CA-58268AA0A27F}"/>
    <cellStyle name="Currency 13 2 4 6 2 2 3" xfId="18714" xr:uid="{6D2B0136-91C3-4396-B86A-46949AAE9CE8}"/>
    <cellStyle name="Currency 13 2 4 6 2 2 4" xfId="32404" xr:uid="{90874E4B-9301-460D-AF04-E10E2517CD18}"/>
    <cellStyle name="Currency 13 2 4 6 2 2 5" xfId="47288" xr:uid="{F0D7EE5E-D273-4AC6-9633-1A8F3AA2F125}"/>
    <cellStyle name="Currency 13 2 4 6 2 3" xfId="22136" xr:uid="{157B5CCF-5A2F-4F11-91C0-D5A918C583DB}"/>
    <cellStyle name="Currency 13 2 4 6 2 3 2" xfId="35828" xr:uid="{A8709527-5E6E-44BA-A07F-79BC9A193638}"/>
    <cellStyle name="Currency 13 2 4 6 2 3 3" xfId="50712" xr:uid="{BAC9A751-1DB7-48AE-ADD0-91A9E9B822EE}"/>
    <cellStyle name="Currency 13 2 4 6 2 4" xfId="15292" xr:uid="{607E0CF2-63EB-469E-9E8D-C78C75E7B4A5}"/>
    <cellStyle name="Currency 13 2 4 6 2 5" xfId="28982" xr:uid="{6D143760-704A-4684-892A-5A40CF031513}"/>
    <cellStyle name="Currency 13 2 4 6 2 6" xfId="43866" xr:uid="{E449792C-A460-4C82-89F6-726FFA1F35A9}"/>
    <cellStyle name="Currency 13 2 4 6 3" xfId="10156" xr:uid="{4FE5C0EF-0EEC-43DA-839C-BA57FD3ACC60}"/>
    <cellStyle name="Currency 13 2 4 6 3 2" xfId="23846" xr:uid="{FCD9F3CC-3DAB-47EE-96A4-631B9BD13D10}"/>
    <cellStyle name="Currency 13 2 4 6 3 2 2" xfId="37538" xr:uid="{0CF732A5-0B51-4183-92D6-3A00D774F2C2}"/>
    <cellStyle name="Currency 13 2 4 6 3 2 3" xfId="52422" xr:uid="{9E3AE03E-D541-4BC9-A8E6-D5A8E78BC2C9}"/>
    <cellStyle name="Currency 13 2 4 6 3 3" xfId="17002" xr:uid="{64EB0EEB-02F9-4352-8F0C-D943588DAA22}"/>
    <cellStyle name="Currency 13 2 4 6 3 4" xfId="30692" xr:uid="{142683B1-9D0C-43F2-9D84-61EEDD5A0168}"/>
    <cellStyle name="Currency 13 2 4 6 3 5" xfId="45576" xr:uid="{C55E34FE-0E2D-435F-8370-743EA0DEC249}"/>
    <cellStyle name="Currency 13 2 4 6 4" xfId="20424" xr:uid="{4CFB596F-1D90-4AFB-BC28-868B4AB8670F}"/>
    <cellStyle name="Currency 13 2 4 6 4 2" xfId="34116" xr:uid="{B6CCA958-EE14-44D1-B310-B79B174B1C0A}"/>
    <cellStyle name="Currency 13 2 4 6 4 3" xfId="49000" xr:uid="{020EB458-B722-40BC-9585-FB71D47B6674}"/>
    <cellStyle name="Currency 13 2 4 6 5" xfId="13580" xr:uid="{0E64DD22-A2AA-4F85-B254-C2218B8E3E3B}"/>
    <cellStyle name="Currency 13 2 4 6 6" xfId="27270" xr:uid="{F377D457-9E4F-4F87-819A-F37F07981CCF}"/>
    <cellStyle name="Currency 13 2 4 6 7" xfId="42154" xr:uid="{0A629CA8-D186-427B-AB54-3022477D04F5}"/>
    <cellStyle name="Currency 13 2 4 7" xfId="8432" xr:uid="{B28303AA-E619-446A-8995-C29C98D6B95F}"/>
    <cellStyle name="Currency 13 2 4 7 2" xfId="11854" xr:uid="{633486D8-0C82-43BD-B47A-8C8467079CE1}"/>
    <cellStyle name="Currency 13 2 4 7 2 2" xfId="25544" xr:uid="{651DF464-72B7-4196-B68B-25552D2B94ED}"/>
    <cellStyle name="Currency 13 2 4 7 2 2 2" xfId="39236" xr:uid="{ADA5D91B-5D51-482A-8CEF-5BB9ABE79D98}"/>
    <cellStyle name="Currency 13 2 4 7 2 2 3" xfId="54120" xr:uid="{DDBC058F-FED0-49A6-954B-0FE3ABA0365F}"/>
    <cellStyle name="Currency 13 2 4 7 2 3" xfId="18700" xr:uid="{1A522350-5D34-4545-8799-211ECDB9F0E3}"/>
    <cellStyle name="Currency 13 2 4 7 2 4" xfId="32390" xr:uid="{5ED53ACB-B309-437D-BC8C-B6A2A44ED35F}"/>
    <cellStyle name="Currency 13 2 4 7 2 5" xfId="47274" xr:uid="{4D85BD29-201F-4D0E-B3EB-0385A50A7D96}"/>
    <cellStyle name="Currency 13 2 4 7 3" xfId="22122" xr:uid="{F32A8EB5-F19F-4B01-AEED-A895940ED3C1}"/>
    <cellStyle name="Currency 13 2 4 7 3 2" xfId="35814" xr:uid="{8BCA7721-8937-4089-86F8-4C7DC3B6F3F8}"/>
    <cellStyle name="Currency 13 2 4 7 3 3" xfId="50698" xr:uid="{BB4CAA11-28C9-4D42-BA53-5E358FCE67C0}"/>
    <cellStyle name="Currency 13 2 4 7 4" xfId="15278" xr:uid="{7FD7DF84-E3F6-4B46-BC4D-F29872BDE43C}"/>
    <cellStyle name="Currency 13 2 4 7 5" xfId="28968" xr:uid="{FCB01CAC-DA73-43C1-ABFF-90C1BA19B699}"/>
    <cellStyle name="Currency 13 2 4 7 6" xfId="43852" xr:uid="{315A9378-2AA7-4FC5-864A-C2A120A6C1A0}"/>
    <cellStyle name="Currency 13 2 4 8" xfId="10142" xr:uid="{46CE5A30-8FD4-4F1C-924A-A88E1E50B412}"/>
    <cellStyle name="Currency 13 2 4 8 2" xfId="23832" xr:uid="{4CF2342A-8C2D-4E6A-AA6A-28EEE4B7ACB4}"/>
    <cellStyle name="Currency 13 2 4 8 2 2" xfId="37524" xr:uid="{0B3D10DD-7464-4EB7-BD93-277482E9E723}"/>
    <cellStyle name="Currency 13 2 4 8 2 3" xfId="52408" xr:uid="{637BE601-915B-4E54-9C8C-60D4C41B8A60}"/>
    <cellStyle name="Currency 13 2 4 8 3" xfId="16988" xr:uid="{EE3C5D46-315C-446A-9057-FB8F6EEBD6B3}"/>
    <cellStyle name="Currency 13 2 4 8 4" xfId="30678" xr:uid="{78DBA998-C32A-4803-88A3-2FA0F9BE2207}"/>
    <cellStyle name="Currency 13 2 4 8 5" xfId="45562" xr:uid="{5DD40105-A90E-450E-B8D4-6C9A86BD01B3}"/>
    <cellStyle name="Currency 13 2 4 9" xfId="20410" xr:uid="{F32C4639-9A5E-41B8-9BCF-9481E25BDA53}"/>
    <cellStyle name="Currency 13 2 4 9 2" xfId="34102" xr:uid="{3101446F-678F-46BC-A493-2DCA3B07539F}"/>
    <cellStyle name="Currency 13 2 4 9 3" xfId="48986" xr:uid="{16343F16-5A53-430E-A5E6-9961B121DF7E}"/>
    <cellStyle name="Currency 13 2 5" xfId="6733" xr:uid="{1ECA754C-2914-4B26-BD04-1010E695A536}"/>
    <cellStyle name="Currency 13 2 5 10" xfId="42155" xr:uid="{463A7207-EB26-457D-AB08-44A5B17CFFB1}"/>
    <cellStyle name="Currency 13 2 5 2" xfId="6734" xr:uid="{7331722A-2AAB-4BCE-AF1D-DE07EAF1377C}"/>
    <cellStyle name="Currency 13 2 5 2 2" xfId="6735" xr:uid="{DAD841D5-4D77-4BBF-B054-468EE53C5594}"/>
    <cellStyle name="Currency 13 2 5 2 2 2" xfId="8449" xr:uid="{EA794706-48F3-4641-8765-B226377E6868}"/>
    <cellStyle name="Currency 13 2 5 2 2 2 2" xfId="11871" xr:uid="{722FECA9-6ADB-4D3B-9E38-E7FD9D716FDD}"/>
    <cellStyle name="Currency 13 2 5 2 2 2 2 2" xfId="25561" xr:uid="{93E91D23-42B9-4BD2-AF24-5F416C1BBEB7}"/>
    <cellStyle name="Currency 13 2 5 2 2 2 2 2 2" xfId="39253" xr:uid="{AB6EE022-E9C8-4490-B8C0-C8891F672597}"/>
    <cellStyle name="Currency 13 2 5 2 2 2 2 2 3" xfId="54137" xr:uid="{111D22A4-1216-4A4F-B392-D6E106CF9227}"/>
    <cellStyle name="Currency 13 2 5 2 2 2 2 3" xfId="18717" xr:uid="{3E4EE20E-7932-4EE3-BCDC-EF544A5468AC}"/>
    <cellStyle name="Currency 13 2 5 2 2 2 2 4" xfId="32407" xr:uid="{2EB8EDAC-CE5C-44FC-8D91-9F4285C54ED0}"/>
    <cellStyle name="Currency 13 2 5 2 2 2 2 5" xfId="47291" xr:uid="{29F5D700-D943-460F-BD86-9C562E5108D3}"/>
    <cellStyle name="Currency 13 2 5 2 2 2 3" xfId="22139" xr:uid="{EBAB613E-534E-4EEF-BAFF-684398CB07F4}"/>
    <cellStyle name="Currency 13 2 5 2 2 2 3 2" xfId="35831" xr:uid="{30705A81-CF05-4938-9475-3EBD7771C31D}"/>
    <cellStyle name="Currency 13 2 5 2 2 2 3 3" xfId="50715" xr:uid="{6E5A494F-5F53-4368-83D8-7A1F6C53DDB8}"/>
    <cellStyle name="Currency 13 2 5 2 2 2 4" xfId="15295" xr:uid="{8E9E0593-C728-419C-8510-9B685E98ADC4}"/>
    <cellStyle name="Currency 13 2 5 2 2 2 5" xfId="28985" xr:uid="{994673CB-B450-4049-8BC2-972214F5683A}"/>
    <cellStyle name="Currency 13 2 5 2 2 2 6" xfId="43869" xr:uid="{D212C36B-640B-4F25-B960-0CA31BFAB037}"/>
    <cellStyle name="Currency 13 2 5 2 2 3" xfId="10159" xr:uid="{E627C53C-2313-4D97-90B0-18106271138A}"/>
    <cellStyle name="Currency 13 2 5 2 2 3 2" xfId="23849" xr:uid="{1B3703BB-6E6B-4375-B3D8-376D8247F870}"/>
    <cellStyle name="Currency 13 2 5 2 2 3 2 2" xfId="37541" xr:uid="{39590457-65D1-420E-957A-4B2F3246EE68}"/>
    <cellStyle name="Currency 13 2 5 2 2 3 2 3" xfId="52425" xr:uid="{1D7A3BD0-EDB6-478D-AEBB-6AB3D7A6F102}"/>
    <cellStyle name="Currency 13 2 5 2 2 3 3" xfId="17005" xr:uid="{44F28178-19AA-4231-9E8F-3051B9081B32}"/>
    <cellStyle name="Currency 13 2 5 2 2 3 4" xfId="30695" xr:uid="{F1C4CD6D-6DE3-4A35-AF37-C1C76C42320B}"/>
    <cellStyle name="Currency 13 2 5 2 2 3 5" xfId="45579" xr:uid="{1D39AB0F-07AB-4962-A47F-E43141CA9067}"/>
    <cellStyle name="Currency 13 2 5 2 2 4" xfId="20427" xr:uid="{A951C00E-9F20-40ED-A180-07C62B52CCB0}"/>
    <cellStyle name="Currency 13 2 5 2 2 4 2" xfId="34119" xr:uid="{66222444-66D1-4B42-B5A8-84EE0FD6D980}"/>
    <cellStyle name="Currency 13 2 5 2 2 4 3" xfId="49003" xr:uid="{F03B9E56-AACE-4F64-B41F-C502F533B9C4}"/>
    <cellStyle name="Currency 13 2 5 2 2 5" xfId="13583" xr:uid="{46C3695F-ADD7-42A3-9076-84EC300253F1}"/>
    <cellStyle name="Currency 13 2 5 2 2 6" xfId="27273" xr:uid="{CF0EB775-0BED-4D4D-840C-AD01DAE227B2}"/>
    <cellStyle name="Currency 13 2 5 2 2 7" xfId="42157" xr:uid="{6FF7E13B-6A25-4B2C-9FE3-61D7A60DD361}"/>
    <cellStyle name="Currency 13 2 5 2 3" xfId="8448" xr:uid="{09F60FFE-5416-43DB-80ED-5B1BA9CC4EE6}"/>
    <cellStyle name="Currency 13 2 5 2 3 2" xfId="11870" xr:uid="{82CC6298-1C46-4851-91C0-53CEC58F2383}"/>
    <cellStyle name="Currency 13 2 5 2 3 2 2" xfId="25560" xr:uid="{C420DF23-11C9-4C3C-A23C-1E0CC070079F}"/>
    <cellStyle name="Currency 13 2 5 2 3 2 2 2" xfId="39252" xr:uid="{CFB28669-DB38-482A-AA27-C3A4294F89A2}"/>
    <cellStyle name="Currency 13 2 5 2 3 2 2 3" xfId="54136" xr:uid="{3DEC18C5-D858-4135-A3A8-F068657E3265}"/>
    <cellStyle name="Currency 13 2 5 2 3 2 3" xfId="18716" xr:uid="{D271DEAE-C3FE-4C7F-B4CC-D06E049682F4}"/>
    <cellStyle name="Currency 13 2 5 2 3 2 4" xfId="32406" xr:uid="{40FDCE37-80E9-4D71-ABE2-EAD87ACAA6EA}"/>
    <cellStyle name="Currency 13 2 5 2 3 2 5" xfId="47290" xr:uid="{7BC88560-1456-468A-A5C7-9DE7DBED0B55}"/>
    <cellStyle name="Currency 13 2 5 2 3 3" xfId="22138" xr:uid="{7CDF532C-C924-4936-A135-55E0E7492A24}"/>
    <cellStyle name="Currency 13 2 5 2 3 3 2" xfId="35830" xr:uid="{323652F8-0B11-4D0E-890D-E5C18A3CFBC0}"/>
    <cellStyle name="Currency 13 2 5 2 3 3 3" xfId="50714" xr:uid="{7CCE675E-E215-4564-85AC-9C84AE9DBC09}"/>
    <cellStyle name="Currency 13 2 5 2 3 4" xfId="15294" xr:uid="{121F97D3-CCD4-4399-B286-D1B3BF03B1FF}"/>
    <cellStyle name="Currency 13 2 5 2 3 5" xfId="28984" xr:uid="{40B5FE74-9E33-483D-95F9-E531209DB77C}"/>
    <cellStyle name="Currency 13 2 5 2 3 6" xfId="43868" xr:uid="{632BBD12-3909-4D81-8379-3F6CA1231F1D}"/>
    <cellStyle name="Currency 13 2 5 2 4" xfId="10158" xr:uid="{6B4C154E-23C6-4DA0-A0DB-232156E22857}"/>
    <cellStyle name="Currency 13 2 5 2 4 2" xfId="23848" xr:uid="{24CA2C09-DDFD-438A-9CA4-9EC4A7CE0E2F}"/>
    <cellStyle name="Currency 13 2 5 2 4 2 2" xfId="37540" xr:uid="{9113208C-00F2-4CB8-8AB1-C7CC29A4F6BF}"/>
    <cellStyle name="Currency 13 2 5 2 4 2 3" xfId="52424" xr:uid="{1281E8DB-C2A4-4781-961E-6009354DFEE7}"/>
    <cellStyle name="Currency 13 2 5 2 4 3" xfId="17004" xr:uid="{1673B0C4-EED4-4AAA-B800-3B6CA785588B}"/>
    <cellStyle name="Currency 13 2 5 2 4 4" xfId="30694" xr:uid="{5F5CBD7C-C93A-475A-BF80-A01D1C2CC902}"/>
    <cellStyle name="Currency 13 2 5 2 4 5" xfId="45578" xr:uid="{0CDF14FC-779E-4CF9-AAC1-103616BABF4B}"/>
    <cellStyle name="Currency 13 2 5 2 5" xfId="20426" xr:uid="{C9D3A1D7-B69B-49A8-90DE-904777BCF744}"/>
    <cellStyle name="Currency 13 2 5 2 5 2" xfId="34118" xr:uid="{1372D076-0FD8-421A-8901-EBF21B0D52E3}"/>
    <cellStyle name="Currency 13 2 5 2 5 3" xfId="49002" xr:uid="{41EA6255-E2C0-4D12-B1FD-418151212BA0}"/>
    <cellStyle name="Currency 13 2 5 2 6" xfId="13582" xr:uid="{F11EB119-29F8-49F1-80C9-FC11B8CB526C}"/>
    <cellStyle name="Currency 13 2 5 2 7" xfId="27272" xr:uid="{39380D38-A264-4072-BF61-933C19FFF546}"/>
    <cellStyle name="Currency 13 2 5 2 8" xfId="42156" xr:uid="{B94A3AD2-9B44-4A37-BAED-FE7A65A5BBDC}"/>
    <cellStyle name="Currency 13 2 5 3" xfId="6736" xr:uid="{5F3EF6CD-AF7B-4517-91ED-6E5D30766C51}"/>
    <cellStyle name="Currency 13 2 5 3 2" xfId="8450" xr:uid="{4A6B9C9E-535F-40FF-BC76-4E8871797242}"/>
    <cellStyle name="Currency 13 2 5 3 2 2" xfId="11872" xr:uid="{75BC41B8-F809-46C9-B29F-F84531314AA0}"/>
    <cellStyle name="Currency 13 2 5 3 2 2 2" xfId="25562" xr:uid="{F97BD569-21E3-4F7D-93FE-5A5870CA85D4}"/>
    <cellStyle name="Currency 13 2 5 3 2 2 2 2" xfId="39254" xr:uid="{FF992D35-37F6-47B5-8A06-F4EEA0C7BDFA}"/>
    <cellStyle name="Currency 13 2 5 3 2 2 2 3" xfId="54138" xr:uid="{97993A62-8232-4D32-8269-64295F1B3C53}"/>
    <cellStyle name="Currency 13 2 5 3 2 2 3" xfId="18718" xr:uid="{5B44F735-B9D5-4C29-8197-46C8D2F4C8B4}"/>
    <cellStyle name="Currency 13 2 5 3 2 2 4" xfId="32408" xr:uid="{AA3C87BB-1A17-4936-8027-8ED2008B8DAE}"/>
    <cellStyle name="Currency 13 2 5 3 2 2 5" xfId="47292" xr:uid="{37876802-0D1C-42E8-8F17-6E20C8CDE7DD}"/>
    <cellStyle name="Currency 13 2 5 3 2 3" xfId="22140" xr:uid="{175CA6AA-0119-4577-8B05-61EF27C00D67}"/>
    <cellStyle name="Currency 13 2 5 3 2 3 2" xfId="35832" xr:uid="{EAD8AEED-A993-4176-BA13-5BA0425A52C7}"/>
    <cellStyle name="Currency 13 2 5 3 2 3 3" xfId="50716" xr:uid="{BBDB6C5B-7895-49A4-8916-5307583ECD67}"/>
    <cellStyle name="Currency 13 2 5 3 2 4" xfId="15296" xr:uid="{CFC43BD9-FC7B-406A-BCEC-9234873C9F39}"/>
    <cellStyle name="Currency 13 2 5 3 2 5" xfId="28986" xr:uid="{2C8920C5-B0F1-4CEB-8E27-627576E38CA1}"/>
    <cellStyle name="Currency 13 2 5 3 2 6" xfId="43870" xr:uid="{260FFC10-123C-42B9-B6DE-8DE6D62A57D2}"/>
    <cellStyle name="Currency 13 2 5 3 3" xfId="10160" xr:uid="{AA41DE3A-1BE2-44EF-BB47-99989A91DA8F}"/>
    <cellStyle name="Currency 13 2 5 3 3 2" xfId="23850" xr:uid="{C6731926-F4ED-443E-9376-C4AD8947D9C2}"/>
    <cellStyle name="Currency 13 2 5 3 3 2 2" xfId="37542" xr:uid="{CE3C0D32-46B0-4AE9-80A9-BCD2676340AF}"/>
    <cellStyle name="Currency 13 2 5 3 3 2 3" xfId="52426" xr:uid="{59F851DD-43BB-4F16-8480-B7E05E4AE2CA}"/>
    <cellStyle name="Currency 13 2 5 3 3 3" xfId="17006" xr:uid="{41378A92-7262-4D87-A27A-44046BDFADDF}"/>
    <cellStyle name="Currency 13 2 5 3 3 4" xfId="30696" xr:uid="{7528DAAA-A4B4-40B5-9431-31BB3EC82E95}"/>
    <cellStyle name="Currency 13 2 5 3 3 5" xfId="45580" xr:uid="{D64DEF56-0758-4E90-8F8C-EF294C2EBF88}"/>
    <cellStyle name="Currency 13 2 5 3 4" xfId="20428" xr:uid="{1AE7C36B-E02A-476C-B082-F67E12251ADD}"/>
    <cellStyle name="Currency 13 2 5 3 4 2" xfId="34120" xr:uid="{9931CF46-3985-4AB0-8955-1C9AC4213B00}"/>
    <cellStyle name="Currency 13 2 5 3 4 3" xfId="49004" xr:uid="{C0D13DBA-26E7-426C-8047-1EC6A3C344A1}"/>
    <cellStyle name="Currency 13 2 5 3 5" xfId="13584" xr:uid="{8A15D229-E001-4F1E-A597-B67E6C4A115D}"/>
    <cellStyle name="Currency 13 2 5 3 6" xfId="27274" xr:uid="{854E5AD5-73FD-4FCD-8975-79B85066F7B5}"/>
    <cellStyle name="Currency 13 2 5 3 7" xfId="42158" xr:uid="{DC098211-4FD5-434C-A876-E339D3716783}"/>
    <cellStyle name="Currency 13 2 5 4" xfId="6737" xr:uid="{C4DCC4B5-D9C3-4E98-AFAB-5E23D429BA89}"/>
    <cellStyle name="Currency 13 2 5 4 2" xfId="8451" xr:uid="{A1EAF495-A2D8-4042-A4D5-461EFCE76588}"/>
    <cellStyle name="Currency 13 2 5 4 2 2" xfId="11873" xr:uid="{E7005F6F-CF87-41DC-84E5-FD0EEFC1EBE0}"/>
    <cellStyle name="Currency 13 2 5 4 2 2 2" xfId="25563" xr:uid="{4407891F-2CDF-4DFE-AAC7-63058FBE81F5}"/>
    <cellStyle name="Currency 13 2 5 4 2 2 2 2" xfId="39255" xr:uid="{9E2A964D-8535-404A-89E3-B8567B8DD8CF}"/>
    <cellStyle name="Currency 13 2 5 4 2 2 2 3" xfId="54139" xr:uid="{A464C90F-3491-4F65-BE7A-6009C6BB7176}"/>
    <cellStyle name="Currency 13 2 5 4 2 2 3" xfId="18719" xr:uid="{24C374EC-9ACF-43D8-890E-FEFBC7133F4E}"/>
    <cellStyle name="Currency 13 2 5 4 2 2 4" xfId="32409" xr:uid="{326723D8-40E9-4204-858A-42B0F9F70980}"/>
    <cellStyle name="Currency 13 2 5 4 2 2 5" xfId="47293" xr:uid="{C116D481-D43D-48B8-8F8D-3EEB7CEA16D3}"/>
    <cellStyle name="Currency 13 2 5 4 2 3" xfId="22141" xr:uid="{B77D510E-411B-4D13-A72D-99B21C020FA5}"/>
    <cellStyle name="Currency 13 2 5 4 2 3 2" xfId="35833" xr:uid="{D03139BB-02AC-417A-9C58-1999C2EA4D23}"/>
    <cellStyle name="Currency 13 2 5 4 2 3 3" xfId="50717" xr:uid="{DA947181-2659-442D-BD1F-5A1276490609}"/>
    <cellStyle name="Currency 13 2 5 4 2 4" xfId="15297" xr:uid="{478A4035-F32F-45B2-8DD1-CC09F715898E}"/>
    <cellStyle name="Currency 13 2 5 4 2 5" xfId="28987" xr:uid="{EF3ED20A-AA81-493C-A0A8-14C63A709F79}"/>
    <cellStyle name="Currency 13 2 5 4 2 6" xfId="43871" xr:uid="{E3374FF5-BEF5-420A-AF4D-5E8AA50CE92E}"/>
    <cellStyle name="Currency 13 2 5 4 3" xfId="10161" xr:uid="{A1C75066-D8C1-497B-BFEB-D463F5E67BB1}"/>
    <cellStyle name="Currency 13 2 5 4 3 2" xfId="23851" xr:uid="{B2FC8E31-2E93-498D-A262-4763D6692592}"/>
    <cellStyle name="Currency 13 2 5 4 3 2 2" xfId="37543" xr:uid="{A08525D9-C96A-4063-8CB8-D007293BF1A6}"/>
    <cellStyle name="Currency 13 2 5 4 3 2 3" xfId="52427" xr:uid="{7CECEBAC-3E80-492B-A4B4-C7BFF7C71207}"/>
    <cellStyle name="Currency 13 2 5 4 3 3" xfId="17007" xr:uid="{DDF204FA-613C-41C5-99FB-A639A727FF49}"/>
    <cellStyle name="Currency 13 2 5 4 3 4" xfId="30697" xr:uid="{C077ADC4-E5CC-4254-B502-93928BE517AA}"/>
    <cellStyle name="Currency 13 2 5 4 3 5" xfId="45581" xr:uid="{10E2E57F-28E5-4DD0-B99E-C7BFBB7ADC6B}"/>
    <cellStyle name="Currency 13 2 5 4 4" xfId="20429" xr:uid="{C79C5CC6-BEEB-4407-8EC9-AD4C49FB70AA}"/>
    <cellStyle name="Currency 13 2 5 4 4 2" xfId="34121" xr:uid="{D6CA4449-E42A-483D-8D99-D9F224427B6E}"/>
    <cellStyle name="Currency 13 2 5 4 4 3" xfId="49005" xr:uid="{27CC45A8-F67B-44AE-BAE6-B57DC3AFD7A3}"/>
    <cellStyle name="Currency 13 2 5 4 5" xfId="13585" xr:uid="{BD148AF0-0BF9-474C-A503-0AAA76900D08}"/>
    <cellStyle name="Currency 13 2 5 4 6" xfId="27275" xr:uid="{DF2C47AA-3F06-4541-A767-AE62E8EF0454}"/>
    <cellStyle name="Currency 13 2 5 4 7" xfId="42159" xr:uid="{68938D02-5232-4B74-82EC-68B6CFEA48E9}"/>
    <cellStyle name="Currency 13 2 5 5" xfId="8447" xr:uid="{AF1A6B0D-2157-4576-8CAE-031E1F107764}"/>
    <cellStyle name="Currency 13 2 5 5 2" xfId="11869" xr:uid="{A51EFE5D-C45A-469B-871F-7796991538F6}"/>
    <cellStyle name="Currency 13 2 5 5 2 2" xfId="25559" xr:uid="{5BBB50DE-2AA5-46D5-A78D-772AF51EF1A7}"/>
    <cellStyle name="Currency 13 2 5 5 2 2 2" xfId="39251" xr:uid="{BA2ACF35-0EFB-4B16-8E9D-96A3FE10859D}"/>
    <cellStyle name="Currency 13 2 5 5 2 2 3" xfId="54135" xr:uid="{B5D8FCBD-5CD1-41CA-A886-3181B152A5C8}"/>
    <cellStyle name="Currency 13 2 5 5 2 3" xfId="18715" xr:uid="{347F2AD4-12D9-4677-9F4C-11E0D67DFD2D}"/>
    <cellStyle name="Currency 13 2 5 5 2 4" xfId="32405" xr:uid="{7F646AB1-D48E-4BF6-AB13-815F5789FBEC}"/>
    <cellStyle name="Currency 13 2 5 5 2 5" xfId="47289" xr:uid="{C56D0D24-C533-4AD9-A93F-B55F76F2045C}"/>
    <cellStyle name="Currency 13 2 5 5 3" xfId="22137" xr:uid="{A5E96505-3C7B-489C-89F6-AB749E6A28BC}"/>
    <cellStyle name="Currency 13 2 5 5 3 2" xfId="35829" xr:uid="{A0809F2E-03B6-4F12-B640-FBD9CEA0F079}"/>
    <cellStyle name="Currency 13 2 5 5 3 3" xfId="50713" xr:uid="{625CBA8E-3517-4DA9-BF66-03043CB6779F}"/>
    <cellStyle name="Currency 13 2 5 5 4" xfId="15293" xr:uid="{E756E817-C2F4-4D14-9B2E-425193BDF153}"/>
    <cellStyle name="Currency 13 2 5 5 5" xfId="28983" xr:uid="{C40F20CD-3488-452C-8B49-726CFC7BD7D2}"/>
    <cellStyle name="Currency 13 2 5 5 6" xfId="43867" xr:uid="{E729EBD6-AFDF-4DD2-9FD2-2C40939C64FD}"/>
    <cellStyle name="Currency 13 2 5 6" xfId="10157" xr:uid="{1F00F07F-15EF-4EDC-8C36-B6BD538E8784}"/>
    <cellStyle name="Currency 13 2 5 6 2" xfId="23847" xr:uid="{6C015806-18B3-47E4-8DEF-D0D26B4B837F}"/>
    <cellStyle name="Currency 13 2 5 6 2 2" xfId="37539" xr:uid="{6CFB0C25-C9FA-400D-9D46-B0A2F0E2D0DB}"/>
    <cellStyle name="Currency 13 2 5 6 2 3" xfId="52423" xr:uid="{1F0C8278-17F4-4ACC-A9BD-AB611634524C}"/>
    <cellStyle name="Currency 13 2 5 6 3" xfId="17003" xr:uid="{21F032EB-DFB7-450D-B293-4665ED13F1C5}"/>
    <cellStyle name="Currency 13 2 5 6 4" xfId="30693" xr:uid="{8900539F-7ED7-475A-AD35-F8BC86DA93F9}"/>
    <cellStyle name="Currency 13 2 5 6 5" xfId="45577" xr:uid="{2B7D5271-299F-4508-8D59-98FFC5C9E7BD}"/>
    <cellStyle name="Currency 13 2 5 7" xfId="20425" xr:uid="{6505CBBE-85BB-4875-8466-812762893614}"/>
    <cellStyle name="Currency 13 2 5 7 2" xfId="34117" xr:uid="{292DC4C1-0A1F-4F21-830D-B274878412B5}"/>
    <cellStyle name="Currency 13 2 5 7 3" xfId="49001" xr:uid="{7DBD0F94-9C35-427D-AC50-76F7BB277E15}"/>
    <cellStyle name="Currency 13 2 5 8" xfId="13581" xr:uid="{0AF475B6-E605-41FD-B8AE-0D9F3581BA7B}"/>
    <cellStyle name="Currency 13 2 5 9" xfId="27271" xr:uid="{A560471D-7EA5-4B2F-A86C-0D6A18AB440C}"/>
    <cellStyle name="Currency 13 2 6" xfId="6738" xr:uid="{44FA3E92-6CF8-43A6-87B8-0659E22E096A}"/>
    <cellStyle name="Currency 13 2 6 10" xfId="42160" xr:uid="{6E6AF2F5-02C4-45AB-8F96-461B6921AC9F}"/>
    <cellStyle name="Currency 13 2 6 2" xfId="6739" xr:uid="{19C610EA-2D14-42EF-92B6-6B363AB78AD4}"/>
    <cellStyle name="Currency 13 2 6 2 2" xfId="6740" xr:uid="{01AC7580-5A8D-48B2-9F0B-DDED3B001978}"/>
    <cellStyle name="Currency 13 2 6 2 2 2" xfId="8454" xr:uid="{0EB5653D-0538-4970-AD98-7F08DBDBC9D7}"/>
    <cellStyle name="Currency 13 2 6 2 2 2 2" xfId="11876" xr:uid="{CCA3D14C-4ECE-4E6B-AAB4-D5FD295A03F8}"/>
    <cellStyle name="Currency 13 2 6 2 2 2 2 2" xfId="25566" xr:uid="{C7708A41-37B0-433B-8380-CFD6595D0B81}"/>
    <cellStyle name="Currency 13 2 6 2 2 2 2 2 2" xfId="39258" xr:uid="{5404216D-0982-4783-A5B8-82180972E1AF}"/>
    <cellStyle name="Currency 13 2 6 2 2 2 2 2 3" xfId="54142" xr:uid="{40A1E527-FBD1-4415-8433-7CA235B8E69A}"/>
    <cellStyle name="Currency 13 2 6 2 2 2 2 3" xfId="18722" xr:uid="{89D5B4F1-35F9-4002-AF1F-EC505E5E441B}"/>
    <cellStyle name="Currency 13 2 6 2 2 2 2 4" xfId="32412" xr:uid="{E69FF264-0A7B-460E-8320-2F52A9BF5BA9}"/>
    <cellStyle name="Currency 13 2 6 2 2 2 2 5" xfId="47296" xr:uid="{247A6E97-86F9-49DB-86DA-50EF64C34641}"/>
    <cellStyle name="Currency 13 2 6 2 2 2 3" xfId="22144" xr:uid="{D1FE6537-AC40-4663-AAD3-5C2EEFC7FCFF}"/>
    <cellStyle name="Currency 13 2 6 2 2 2 3 2" xfId="35836" xr:uid="{97B740AF-3BF6-4EAC-87D5-A5743CC52668}"/>
    <cellStyle name="Currency 13 2 6 2 2 2 3 3" xfId="50720" xr:uid="{DD21723D-C957-4302-9351-4AC1D6D9A67B}"/>
    <cellStyle name="Currency 13 2 6 2 2 2 4" xfId="15300" xr:uid="{0B79A725-1096-46E9-A3A1-D8F191C223C2}"/>
    <cellStyle name="Currency 13 2 6 2 2 2 5" xfId="28990" xr:uid="{B27893C1-730C-4C0C-8948-32A879EF65BE}"/>
    <cellStyle name="Currency 13 2 6 2 2 2 6" xfId="43874" xr:uid="{9255634D-BDF3-4B2C-9108-728BAA3373B9}"/>
    <cellStyle name="Currency 13 2 6 2 2 3" xfId="10164" xr:uid="{DFED2300-403D-479D-9A6D-568C129ED381}"/>
    <cellStyle name="Currency 13 2 6 2 2 3 2" xfId="23854" xr:uid="{E63FE07A-4E52-494F-9DBF-1E32E06F7380}"/>
    <cellStyle name="Currency 13 2 6 2 2 3 2 2" xfId="37546" xr:uid="{BF692E88-B64D-4795-A4DE-27CC80C54526}"/>
    <cellStyle name="Currency 13 2 6 2 2 3 2 3" xfId="52430" xr:uid="{9208CD92-97FB-409E-B654-EB07DE45001D}"/>
    <cellStyle name="Currency 13 2 6 2 2 3 3" xfId="17010" xr:uid="{238F732F-F2B9-40A1-A886-7C4047312D71}"/>
    <cellStyle name="Currency 13 2 6 2 2 3 4" xfId="30700" xr:uid="{2714A4B3-2B54-4116-AA5A-F4CE51E6B1FB}"/>
    <cellStyle name="Currency 13 2 6 2 2 3 5" xfId="45584" xr:uid="{28453074-26BD-40F1-8D14-3C1C2C5AF0E7}"/>
    <cellStyle name="Currency 13 2 6 2 2 4" xfId="20432" xr:uid="{9A282787-1C9D-4BAA-AE4A-AECB802187AB}"/>
    <cellStyle name="Currency 13 2 6 2 2 4 2" xfId="34124" xr:uid="{0977E307-9468-43C3-A557-D17D905A145A}"/>
    <cellStyle name="Currency 13 2 6 2 2 4 3" xfId="49008" xr:uid="{36F6AD4F-4BFF-4229-AEFC-EBEA6EE5F20C}"/>
    <cellStyle name="Currency 13 2 6 2 2 5" xfId="13588" xr:uid="{5BAD57D9-B53E-458E-AD85-085264B7FC23}"/>
    <cellStyle name="Currency 13 2 6 2 2 6" xfId="27278" xr:uid="{BCA0DF2D-D36C-4E48-ADAD-DF01CF500E1A}"/>
    <cellStyle name="Currency 13 2 6 2 2 7" xfId="42162" xr:uid="{1F757790-7DEA-4B24-832E-7065B168C7C0}"/>
    <cellStyle name="Currency 13 2 6 2 3" xfId="8453" xr:uid="{0DBCEFCB-6B06-459A-80F4-3E924E52F811}"/>
    <cellStyle name="Currency 13 2 6 2 3 2" xfId="11875" xr:uid="{4B1C9E27-C341-4E0A-BB56-3B2A85B7D68C}"/>
    <cellStyle name="Currency 13 2 6 2 3 2 2" xfId="25565" xr:uid="{9064ACE4-2F8C-43C1-A7A4-454032526D41}"/>
    <cellStyle name="Currency 13 2 6 2 3 2 2 2" xfId="39257" xr:uid="{91F07640-54FB-4BAB-8966-EFDAED361C68}"/>
    <cellStyle name="Currency 13 2 6 2 3 2 2 3" xfId="54141" xr:uid="{3874FB3B-66C1-435A-8AFA-9A9F63090812}"/>
    <cellStyle name="Currency 13 2 6 2 3 2 3" xfId="18721" xr:uid="{3BF70BD4-1453-4FB2-BB43-3970BD0DFABB}"/>
    <cellStyle name="Currency 13 2 6 2 3 2 4" xfId="32411" xr:uid="{91D14338-52E4-4091-BB10-509A4CD8E3F6}"/>
    <cellStyle name="Currency 13 2 6 2 3 2 5" xfId="47295" xr:uid="{44A81E37-20D2-4C9C-90A5-C6A18985CB69}"/>
    <cellStyle name="Currency 13 2 6 2 3 3" xfId="22143" xr:uid="{802C1C81-126E-4A04-89AB-D029ECCC18DE}"/>
    <cellStyle name="Currency 13 2 6 2 3 3 2" xfId="35835" xr:uid="{C3B0FE50-11B9-4AB5-B1D6-17D2BE589522}"/>
    <cellStyle name="Currency 13 2 6 2 3 3 3" xfId="50719" xr:uid="{9153C6B0-20DE-49A9-B64C-7C47AB0D429D}"/>
    <cellStyle name="Currency 13 2 6 2 3 4" xfId="15299" xr:uid="{05810E3F-2F29-4FDA-82F8-239D0BA671C2}"/>
    <cellStyle name="Currency 13 2 6 2 3 5" xfId="28989" xr:uid="{E0445449-14F0-4598-B101-94E9FC9EED74}"/>
    <cellStyle name="Currency 13 2 6 2 3 6" xfId="43873" xr:uid="{F24F158B-FB1B-46C3-A7B7-C07EEFF1295A}"/>
    <cellStyle name="Currency 13 2 6 2 4" xfId="10163" xr:uid="{936C11BE-ECA7-4EF2-B1E4-EA9F047A1636}"/>
    <cellStyle name="Currency 13 2 6 2 4 2" xfId="23853" xr:uid="{6C95AB90-A6F9-4419-9431-1873707EEFA7}"/>
    <cellStyle name="Currency 13 2 6 2 4 2 2" xfId="37545" xr:uid="{873F6A1A-4067-47C3-95E2-E2646524FB5E}"/>
    <cellStyle name="Currency 13 2 6 2 4 2 3" xfId="52429" xr:uid="{59DA3325-567B-4443-8742-4298DF06AF7E}"/>
    <cellStyle name="Currency 13 2 6 2 4 3" xfId="17009" xr:uid="{B16BF611-C603-481D-B68F-C46A0BC82090}"/>
    <cellStyle name="Currency 13 2 6 2 4 4" xfId="30699" xr:uid="{E37A6690-8CE6-490F-8034-C749DE6355A9}"/>
    <cellStyle name="Currency 13 2 6 2 4 5" xfId="45583" xr:uid="{CC6B3A0C-EC46-402E-B314-31AD76636784}"/>
    <cellStyle name="Currency 13 2 6 2 5" xfId="20431" xr:uid="{5607F783-9B1E-4A83-B742-FC4BE7D892D1}"/>
    <cellStyle name="Currency 13 2 6 2 5 2" xfId="34123" xr:uid="{CFDDE40B-1D23-4E0B-BA14-AB24CE903971}"/>
    <cellStyle name="Currency 13 2 6 2 5 3" xfId="49007" xr:uid="{B63057A9-AE8B-48D7-A9E0-95D1EF3A0D48}"/>
    <cellStyle name="Currency 13 2 6 2 6" xfId="13587" xr:uid="{8119CC97-E6AE-4B60-8E1E-AFFE39E21B1D}"/>
    <cellStyle name="Currency 13 2 6 2 7" xfId="27277" xr:uid="{95B5F6DA-3948-4262-B4E4-79FA63FA3FF7}"/>
    <cellStyle name="Currency 13 2 6 2 8" xfId="42161" xr:uid="{B4E62D8E-22B5-45A8-8B77-841ED1BBD35D}"/>
    <cellStyle name="Currency 13 2 6 3" xfId="6741" xr:uid="{DAB47811-66D9-4B32-92C9-E86AC2DA07A6}"/>
    <cellStyle name="Currency 13 2 6 3 2" xfId="8455" xr:uid="{0B576823-F97E-4B62-AFA6-A02B4B96C368}"/>
    <cellStyle name="Currency 13 2 6 3 2 2" xfId="11877" xr:uid="{4F4F78C2-F393-4AF3-A199-D6E79416F3E7}"/>
    <cellStyle name="Currency 13 2 6 3 2 2 2" xfId="25567" xr:uid="{EA90B5A1-BDD6-426D-9F8A-8EF28435B7C4}"/>
    <cellStyle name="Currency 13 2 6 3 2 2 2 2" xfId="39259" xr:uid="{02682122-ABDD-42AC-A8E9-C4A352A6DDE5}"/>
    <cellStyle name="Currency 13 2 6 3 2 2 2 3" xfId="54143" xr:uid="{F343C8B8-58F0-4F21-8512-EAEEFEC2B505}"/>
    <cellStyle name="Currency 13 2 6 3 2 2 3" xfId="18723" xr:uid="{490DBF44-08CB-4ABC-89F7-AF6F01FD3ADF}"/>
    <cellStyle name="Currency 13 2 6 3 2 2 4" xfId="32413" xr:uid="{DDB7DC1B-47E6-46A2-A93E-DADEB901646E}"/>
    <cellStyle name="Currency 13 2 6 3 2 2 5" xfId="47297" xr:uid="{774D27EE-2855-47D3-B9C8-2A30E71B4574}"/>
    <cellStyle name="Currency 13 2 6 3 2 3" xfId="22145" xr:uid="{FEFCCCF1-41F4-48D7-A96D-DDAE93095636}"/>
    <cellStyle name="Currency 13 2 6 3 2 3 2" xfId="35837" xr:uid="{F22BD0A2-7B4E-417C-BC23-4CF95A9BC1DB}"/>
    <cellStyle name="Currency 13 2 6 3 2 3 3" xfId="50721" xr:uid="{DDB5F03E-CFFA-4DF6-ACF3-1F0D7809DD7A}"/>
    <cellStyle name="Currency 13 2 6 3 2 4" xfId="15301" xr:uid="{4511A2F0-2005-4C18-B6DF-99FBEEB98669}"/>
    <cellStyle name="Currency 13 2 6 3 2 5" xfId="28991" xr:uid="{D40BB7A7-829E-4C85-BC46-C5880DF95062}"/>
    <cellStyle name="Currency 13 2 6 3 2 6" xfId="43875" xr:uid="{851437A3-2514-4EBA-8F66-CE8DA9AC5E16}"/>
    <cellStyle name="Currency 13 2 6 3 3" xfId="10165" xr:uid="{A630D3D8-D12B-42DC-B28D-ABA162B10A41}"/>
    <cellStyle name="Currency 13 2 6 3 3 2" xfId="23855" xr:uid="{737B4114-F463-4DED-AB08-B0A4A791FABD}"/>
    <cellStyle name="Currency 13 2 6 3 3 2 2" xfId="37547" xr:uid="{84A98AA1-568B-4D2D-96E0-CCE5125EB953}"/>
    <cellStyle name="Currency 13 2 6 3 3 2 3" xfId="52431" xr:uid="{65DCDA0F-3C52-4117-8DE7-7464A6137143}"/>
    <cellStyle name="Currency 13 2 6 3 3 3" xfId="17011" xr:uid="{378AE1F1-FFB3-434C-8209-D8A71B628A30}"/>
    <cellStyle name="Currency 13 2 6 3 3 4" xfId="30701" xr:uid="{B1C62056-A364-4FA1-8F7D-50F5A298CDB9}"/>
    <cellStyle name="Currency 13 2 6 3 3 5" xfId="45585" xr:uid="{17BB8433-BF71-4FC0-8324-F57966C3091E}"/>
    <cellStyle name="Currency 13 2 6 3 4" xfId="20433" xr:uid="{A52756B7-DFD5-48F3-A86B-F006C490E9AC}"/>
    <cellStyle name="Currency 13 2 6 3 4 2" xfId="34125" xr:uid="{BFE8E7FD-EE77-4C87-AEA5-66251E14860C}"/>
    <cellStyle name="Currency 13 2 6 3 4 3" xfId="49009" xr:uid="{54BAABC3-A1F9-4BF7-BDAB-8498BD9B0894}"/>
    <cellStyle name="Currency 13 2 6 3 5" xfId="13589" xr:uid="{265CE45C-4D5F-4771-BA8A-76E1F22CE8D3}"/>
    <cellStyle name="Currency 13 2 6 3 6" xfId="27279" xr:uid="{E266EB16-01B4-482F-9EF2-E62E318967D8}"/>
    <cellStyle name="Currency 13 2 6 3 7" xfId="42163" xr:uid="{2EFFA5FD-C3F2-4CDF-AF64-F363BEC845D1}"/>
    <cellStyle name="Currency 13 2 6 4" xfId="6742" xr:uid="{440E6705-B7C7-401B-BD00-B1983C00D468}"/>
    <cellStyle name="Currency 13 2 6 4 2" xfId="8456" xr:uid="{6A6136D3-C220-4CC1-B7DA-C5EBFE1FB480}"/>
    <cellStyle name="Currency 13 2 6 4 2 2" xfId="11878" xr:uid="{F47CDE6B-8714-437C-981C-1A4AABD85C03}"/>
    <cellStyle name="Currency 13 2 6 4 2 2 2" xfId="25568" xr:uid="{133BE0CF-22A3-4045-AC3B-C5E440462F0B}"/>
    <cellStyle name="Currency 13 2 6 4 2 2 2 2" xfId="39260" xr:uid="{1D12AD22-EE06-4F4D-8F89-CCABA98A0D55}"/>
    <cellStyle name="Currency 13 2 6 4 2 2 2 3" xfId="54144" xr:uid="{828779C7-3C85-49E3-AEA1-E38556B40C4C}"/>
    <cellStyle name="Currency 13 2 6 4 2 2 3" xfId="18724" xr:uid="{4FB13108-EC9B-4A74-BF4B-1F1FCC0BA528}"/>
    <cellStyle name="Currency 13 2 6 4 2 2 4" xfId="32414" xr:uid="{E2FD140B-782E-404D-8E49-630A46B4F1C4}"/>
    <cellStyle name="Currency 13 2 6 4 2 2 5" xfId="47298" xr:uid="{EB6716ED-A017-49C4-8F71-6C74BA7A3FCF}"/>
    <cellStyle name="Currency 13 2 6 4 2 3" xfId="22146" xr:uid="{8740BD04-6B0D-4FDA-AA40-8D90CC0F0319}"/>
    <cellStyle name="Currency 13 2 6 4 2 3 2" xfId="35838" xr:uid="{13446334-D82A-467A-AE74-F5E363346840}"/>
    <cellStyle name="Currency 13 2 6 4 2 3 3" xfId="50722" xr:uid="{58768B87-3F83-4D3B-8813-2D6444A0FFE3}"/>
    <cellStyle name="Currency 13 2 6 4 2 4" xfId="15302" xr:uid="{21D38064-8286-46F0-8A8F-21997F7CFD9A}"/>
    <cellStyle name="Currency 13 2 6 4 2 5" xfId="28992" xr:uid="{67E6901C-A85C-49A7-B967-9FD2923B610B}"/>
    <cellStyle name="Currency 13 2 6 4 2 6" xfId="43876" xr:uid="{AD69C2E3-2A59-4DC9-BE38-1735E8884314}"/>
    <cellStyle name="Currency 13 2 6 4 3" xfId="10166" xr:uid="{346BF49E-F6D3-4676-9FB6-5AF29E5F15DD}"/>
    <cellStyle name="Currency 13 2 6 4 3 2" xfId="23856" xr:uid="{242B4065-629C-4EFF-9FDF-C12A23259545}"/>
    <cellStyle name="Currency 13 2 6 4 3 2 2" xfId="37548" xr:uid="{2907EE8C-3C08-45F1-BB91-FDB58FBC6225}"/>
    <cellStyle name="Currency 13 2 6 4 3 2 3" xfId="52432" xr:uid="{D3B01431-A07D-4315-80FA-9D013F519B34}"/>
    <cellStyle name="Currency 13 2 6 4 3 3" xfId="17012" xr:uid="{28FD6C0F-8917-43AF-9EAA-0D5DDBD48AA5}"/>
    <cellStyle name="Currency 13 2 6 4 3 4" xfId="30702" xr:uid="{67EB32B8-F8F5-4B7E-AC90-8ACE7B34A657}"/>
    <cellStyle name="Currency 13 2 6 4 3 5" xfId="45586" xr:uid="{2DAD6441-4683-4C11-8256-F56639E24743}"/>
    <cellStyle name="Currency 13 2 6 4 4" xfId="20434" xr:uid="{B8CC88CF-6708-4FD8-B1B0-50EDA46B3D5F}"/>
    <cellStyle name="Currency 13 2 6 4 4 2" xfId="34126" xr:uid="{19D0AFDD-FF54-404F-AD82-14B457C4B000}"/>
    <cellStyle name="Currency 13 2 6 4 4 3" xfId="49010" xr:uid="{BD1F9807-7493-4A9D-95F0-11E09CE673A9}"/>
    <cellStyle name="Currency 13 2 6 4 5" xfId="13590" xr:uid="{08F75928-163C-4207-8532-DFE30905C47A}"/>
    <cellStyle name="Currency 13 2 6 4 6" xfId="27280" xr:uid="{5C0C1D30-7A9F-419E-B8AE-B646EA6D5AA2}"/>
    <cellStyle name="Currency 13 2 6 4 7" xfId="42164" xr:uid="{291C4177-97D6-49E0-A97A-ACE1BC36BFD8}"/>
    <cellStyle name="Currency 13 2 6 5" xfId="8452" xr:uid="{77AF3C8A-74AD-4F2F-9815-404A08E63B27}"/>
    <cellStyle name="Currency 13 2 6 5 2" xfId="11874" xr:uid="{A004D618-E44D-45BD-A658-32A076F3C6CE}"/>
    <cellStyle name="Currency 13 2 6 5 2 2" xfId="25564" xr:uid="{C5DBC639-40B9-4E43-8C8B-E93B4D41969D}"/>
    <cellStyle name="Currency 13 2 6 5 2 2 2" xfId="39256" xr:uid="{4178F24F-6C4C-4013-9784-BC24EC5852C9}"/>
    <cellStyle name="Currency 13 2 6 5 2 2 3" xfId="54140" xr:uid="{A6F89A75-F2F0-418B-85FE-C99ACE27CB39}"/>
    <cellStyle name="Currency 13 2 6 5 2 3" xfId="18720" xr:uid="{BB922041-0656-4E5C-9156-CA4CAE20CEC6}"/>
    <cellStyle name="Currency 13 2 6 5 2 4" xfId="32410" xr:uid="{7191849F-C21F-4094-9B94-C8657CFA4794}"/>
    <cellStyle name="Currency 13 2 6 5 2 5" xfId="47294" xr:uid="{C4DB0FF4-BA20-41FA-8B73-189690F639D4}"/>
    <cellStyle name="Currency 13 2 6 5 3" xfId="22142" xr:uid="{672AEBB6-8A54-416C-A617-4DD9929824DA}"/>
    <cellStyle name="Currency 13 2 6 5 3 2" xfId="35834" xr:uid="{2F101033-F8D5-4BCA-8475-3CC749726FB4}"/>
    <cellStyle name="Currency 13 2 6 5 3 3" xfId="50718" xr:uid="{78698782-2AAB-4A53-B6FA-27B4E2BDB8ED}"/>
    <cellStyle name="Currency 13 2 6 5 4" xfId="15298" xr:uid="{E478CA63-2AB7-42CB-9932-552F0741E64E}"/>
    <cellStyle name="Currency 13 2 6 5 5" xfId="28988" xr:uid="{6602240E-1125-47C9-B952-690BCEDDFE3B}"/>
    <cellStyle name="Currency 13 2 6 5 6" xfId="43872" xr:uid="{34969B6E-72A0-476B-8B02-BCAA1E26368C}"/>
    <cellStyle name="Currency 13 2 6 6" xfId="10162" xr:uid="{B28ED708-B72B-4FFB-A304-93EB7B3FB6C3}"/>
    <cellStyle name="Currency 13 2 6 6 2" xfId="23852" xr:uid="{6602F631-AB26-4DF2-A84E-FC5363C60BB2}"/>
    <cellStyle name="Currency 13 2 6 6 2 2" xfId="37544" xr:uid="{A2A60234-21D7-45FE-8B60-DA9716D8FC30}"/>
    <cellStyle name="Currency 13 2 6 6 2 3" xfId="52428" xr:uid="{78D3ACD0-C755-485C-92F5-444DECE5848C}"/>
    <cellStyle name="Currency 13 2 6 6 3" xfId="17008" xr:uid="{5D5EE93D-00F4-4795-B01C-FA0E555B7D38}"/>
    <cellStyle name="Currency 13 2 6 6 4" xfId="30698" xr:uid="{14E4604C-6040-4491-9D1D-17A7E5FDE2E8}"/>
    <cellStyle name="Currency 13 2 6 6 5" xfId="45582" xr:uid="{B337DB9D-5091-42C9-8C48-BC1359D4CB33}"/>
    <cellStyle name="Currency 13 2 6 7" xfId="20430" xr:uid="{D26AC29A-98F4-4AA6-8A70-9271253C77D4}"/>
    <cellStyle name="Currency 13 2 6 7 2" xfId="34122" xr:uid="{A5AC3CA2-F811-494D-A306-A671D6F19D92}"/>
    <cellStyle name="Currency 13 2 6 7 3" xfId="49006" xr:uid="{893C1B9A-3704-4112-9BC9-3ACB0B5EC883}"/>
    <cellStyle name="Currency 13 2 6 8" xfId="13586" xr:uid="{805335FA-9CBD-4FD7-93FB-31398FD76BE5}"/>
    <cellStyle name="Currency 13 2 6 9" xfId="27276" xr:uid="{01E2E2E9-98E1-4BE5-A59C-2AEBE6E95B4F}"/>
    <cellStyle name="Currency 13 2 7" xfId="6743" xr:uid="{54CD0CF5-8186-4FD1-A222-1AD2911D962A}"/>
    <cellStyle name="Currency 13 2 7 2" xfId="6744" xr:uid="{A8D5237C-BEE8-4A9D-9880-C2F41172E88A}"/>
    <cellStyle name="Currency 13 2 7 2 2" xfId="8458" xr:uid="{0FFB480E-5838-47E3-A8DC-987FC37315C4}"/>
    <cellStyle name="Currency 13 2 7 2 2 2" xfId="11880" xr:uid="{7EB2CC2D-11ED-4B86-BD27-F53489386881}"/>
    <cellStyle name="Currency 13 2 7 2 2 2 2" xfId="25570" xr:uid="{83FF0EB6-DEEC-4FD6-ABD4-7D8B50AA82AF}"/>
    <cellStyle name="Currency 13 2 7 2 2 2 2 2" xfId="39262" xr:uid="{82476D96-266D-4613-B3E5-D1257E5D6C47}"/>
    <cellStyle name="Currency 13 2 7 2 2 2 2 3" xfId="54146" xr:uid="{63A5E52A-1248-4293-99D1-4F95C9636B82}"/>
    <cellStyle name="Currency 13 2 7 2 2 2 3" xfId="18726" xr:uid="{1F5AEC4F-B0C5-4E80-8C78-509CA2809DED}"/>
    <cellStyle name="Currency 13 2 7 2 2 2 4" xfId="32416" xr:uid="{B9E42F2C-7AD3-4365-A922-48A9041144B6}"/>
    <cellStyle name="Currency 13 2 7 2 2 2 5" xfId="47300" xr:uid="{6C6EBF20-01BC-4FEC-BCD9-739D4B9110CA}"/>
    <cellStyle name="Currency 13 2 7 2 2 3" xfId="22148" xr:uid="{1DE09681-AB94-4698-9055-EDCD2EDB45D1}"/>
    <cellStyle name="Currency 13 2 7 2 2 3 2" xfId="35840" xr:uid="{2E55713A-0DB2-49E8-B9AE-78800F5DEFE8}"/>
    <cellStyle name="Currency 13 2 7 2 2 3 3" xfId="50724" xr:uid="{47F387EE-8AC3-4AAE-AD4A-2E5372C73347}"/>
    <cellStyle name="Currency 13 2 7 2 2 4" xfId="15304" xr:uid="{4215F483-7164-48AB-A6DB-8699128C3B51}"/>
    <cellStyle name="Currency 13 2 7 2 2 5" xfId="28994" xr:uid="{410E8AC8-0F19-4510-8812-1D256229AFE3}"/>
    <cellStyle name="Currency 13 2 7 2 2 6" xfId="43878" xr:uid="{E6566462-2B21-4E1F-AE43-85D7457D26C6}"/>
    <cellStyle name="Currency 13 2 7 2 3" xfId="10168" xr:uid="{BF6AEBB2-8AD6-4FE1-B1E2-13A9B0377D73}"/>
    <cellStyle name="Currency 13 2 7 2 3 2" xfId="23858" xr:uid="{8E3B1DC6-1B5C-45D7-A4AE-BD7480858E1B}"/>
    <cellStyle name="Currency 13 2 7 2 3 2 2" xfId="37550" xr:uid="{3447D6F1-BB99-4569-B16F-161CA8A297A4}"/>
    <cellStyle name="Currency 13 2 7 2 3 2 3" xfId="52434" xr:uid="{89A156AA-5962-4F5F-8972-F6616FEC4C13}"/>
    <cellStyle name="Currency 13 2 7 2 3 3" xfId="17014" xr:uid="{3FCDAD1B-1DCB-435B-A344-101796612F63}"/>
    <cellStyle name="Currency 13 2 7 2 3 4" xfId="30704" xr:uid="{957B127D-3C41-46A3-A3B5-D2B8702174CB}"/>
    <cellStyle name="Currency 13 2 7 2 3 5" xfId="45588" xr:uid="{DBC08ED7-4A21-40CD-BD1B-A94B18AF96FE}"/>
    <cellStyle name="Currency 13 2 7 2 4" xfId="20436" xr:uid="{74F61734-504D-4490-A6B1-6EDB9D48977B}"/>
    <cellStyle name="Currency 13 2 7 2 4 2" xfId="34128" xr:uid="{DCB714AD-760A-48A7-BC38-94A8CEBC2A29}"/>
    <cellStyle name="Currency 13 2 7 2 4 3" xfId="49012" xr:uid="{B865A427-AC2B-404D-A477-34F3E6DD9733}"/>
    <cellStyle name="Currency 13 2 7 2 5" xfId="13592" xr:uid="{DDD84EE8-A55B-4E20-B8EA-FC08E2857A88}"/>
    <cellStyle name="Currency 13 2 7 2 6" xfId="27282" xr:uid="{F43B1829-CD18-41E9-A75F-3CA606622C08}"/>
    <cellStyle name="Currency 13 2 7 2 7" xfId="42166" xr:uid="{A4D33696-5E1B-4B9E-810B-2CE3B7102DDB}"/>
    <cellStyle name="Currency 13 2 7 3" xfId="8457" xr:uid="{AD071889-2DBC-445B-B91F-29C7DD2EC805}"/>
    <cellStyle name="Currency 13 2 7 3 2" xfId="11879" xr:uid="{532B2BDF-198A-4E26-8024-5175F19DB7C7}"/>
    <cellStyle name="Currency 13 2 7 3 2 2" xfId="25569" xr:uid="{012415FC-A4BE-47A3-A456-40001278C934}"/>
    <cellStyle name="Currency 13 2 7 3 2 2 2" xfId="39261" xr:uid="{BCF7B83B-2359-42CA-AAE9-0268BFE80564}"/>
    <cellStyle name="Currency 13 2 7 3 2 2 3" xfId="54145" xr:uid="{6F93BA72-4CDE-4505-8732-85B4100AED09}"/>
    <cellStyle name="Currency 13 2 7 3 2 3" xfId="18725" xr:uid="{7B463CB3-CE07-423C-8388-5FE347914D6C}"/>
    <cellStyle name="Currency 13 2 7 3 2 4" xfId="32415" xr:uid="{8DC3D066-C69F-404C-8D7C-78181BA0FE3E}"/>
    <cellStyle name="Currency 13 2 7 3 2 5" xfId="47299" xr:uid="{6C9A533B-ACD6-43A0-9B65-B33FC7179C83}"/>
    <cellStyle name="Currency 13 2 7 3 3" xfId="22147" xr:uid="{F611C834-ADF4-4EFD-A9D4-0C9E4E24FEA1}"/>
    <cellStyle name="Currency 13 2 7 3 3 2" xfId="35839" xr:uid="{9F7350B3-BC94-4C1A-9A1D-8F045075AC6B}"/>
    <cellStyle name="Currency 13 2 7 3 3 3" xfId="50723" xr:uid="{4450031D-348B-4F55-812C-616EAD638FA3}"/>
    <cellStyle name="Currency 13 2 7 3 4" xfId="15303" xr:uid="{E574FCD2-DCF5-4813-AA0D-8C0500928715}"/>
    <cellStyle name="Currency 13 2 7 3 5" xfId="28993" xr:uid="{43F07B13-77B4-421A-BD6F-304C47B04441}"/>
    <cellStyle name="Currency 13 2 7 3 6" xfId="43877" xr:uid="{58553124-8BE6-4A34-8786-E77EAB6A8516}"/>
    <cellStyle name="Currency 13 2 7 4" xfId="10167" xr:uid="{FA2E44A1-94FD-4118-BC3B-00E6E8FCA969}"/>
    <cellStyle name="Currency 13 2 7 4 2" xfId="23857" xr:uid="{19842B08-1539-4F32-AF99-0A6025CDCD68}"/>
    <cellStyle name="Currency 13 2 7 4 2 2" xfId="37549" xr:uid="{D2554D2B-8872-4F34-89DA-D2913B868366}"/>
    <cellStyle name="Currency 13 2 7 4 2 3" xfId="52433" xr:uid="{5CB3EC0C-0EE1-41B8-8B26-931D244F8369}"/>
    <cellStyle name="Currency 13 2 7 4 3" xfId="17013" xr:uid="{06AEF1F5-FF94-4B7D-8E4E-FF1C26570643}"/>
    <cellStyle name="Currency 13 2 7 4 4" xfId="30703" xr:uid="{055DA255-6BC4-462B-ACFC-6213420E36A8}"/>
    <cellStyle name="Currency 13 2 7 4 5" xfId="45587" xr:uid="{35276C47-EC7D-4B80-A16D-998E8A345354}"/>
    <cellStyle name="Currency 13 2 7 5" xfId="20435" xr:uid="{CAD9358A-B697-4DAB-8997-1A8FA41E696F}"/>
    <cellStyle name="Currency 13 2 7 5 2" xfId="34127" xr:uid="{A4810570-2298-4AF8-AE93-0933AA32B61B}"/>
    <cellStyle name="Currency 13 2 7 5 3" xfId="49011" xr:uid="{B31DE867-C014-49F0-9D22-A4C5ADE77959}"/>
    <cellStyle name="Currency 13 2 7 6" xfId="13591" xr:uid="{1F053628-5EEF-4FF4-95B5-C65BC1C1A9C4}"/>
    <cellStyle name="Currency 13 2 7 7" xfId="27281" xr:uid="{E3CBB25C-B0AE-4FD3-810B-1492268AC7D8}"/>
    <cellStyle name="Currency 13 2 7 8" xfId="42165" xr:uid="{16C942F2-061D-49AB-8013-DAC63834B10F}"/>
    <cellStyle name="Currency 13 2 8" xfId="6745" xr:uid="{78D0DD71-98BD-413B-A09F-A79406119F52}"/>
    <cellStyle name="Currency 13 2 8 2" xfId="8459" xr:uid="{BFF54B06-B735-4C41-BE70-419C3AC8D8E8}"/>
    <cellStyle name="Currency 13 2 8 2 2" xfId="11881" xr:uid="{C68C2480-C253-42CF-9C4A-915154872765}"/>
    <cellStyle name="Currency 13 2 8 2 2 2" xfId="25571" xr:uid="{27641F64-3024-4489-A4E5-F5B6CAE7CF1B}"/>
    <cellStyle name="Currency 13 2 8 2 2 2 2" xfId="39263" xr:uid="{2C420643-3F2E-4DA7-8383-D816EA548A80}"/>
    <cellStyle name="Currency 13 2 8 2 2 2 3" xfId="54147" xr:uid="{BF840ABD-B2CB-4669-9254-8896FD642529}"/>
    <cellStyle name="Currency 13 2 8 2 2 3" xfId="18727" xr:uid="{9AE54CE7-DBAB-4B60-8665-E4562A6D1EAD}"/>
    <cellStyle name="Currency 13 2 8 2 2 4" xfId="32417" xr:uid="{BCE7799E-9E19-41C4-8FAC-E55F27E09B78}"/>
    <cellStyle name="Currency 13 2 8 2 2 5" xfId="47301" xr:uid="{F39A618D-C267-4703-A9CD-A002E4CCF84F}"/>
    <cellStyle name="Currency 13 2 8 2 3" xfId="22149" xr:uid="{475AE813-0E53-442D-A753-8D084357D1B4}"/>
    <cellStyle name="Currency 13 2 8 2 3 2" xfId="35841" xr:uid="{34D0F156-EDA5-4B5A-9F3D-8CF416886115}"/>
    <cellStyle name="Currency 13 2 8 2 3 3" xfId="50725" xr:uid="{75D6DBAE-C6FC-4A3D-981D-C646F4B472F1}"/>
    <cellStyle name="Currency 13 2 8 2 4" xfId="15305" xr:uid="{73AEAC26-08CC-4D6A-91DD-992E9F8CC9AE}"/>
    <cellStyle name="Currency 13 2 8 2 5" xfId="28995" xr:uid="{F88C5016-C74A-448A-BEDD-C5400B70ADB4}"/>
    <cellStyle name="Currency 13 2 8 2 6" xfId="43879" xr:uid="{DB3F488D-F3A0-4E6B-B10B-AC721141B93D}"/>
    <cellStyle name="Currency 13 2 8 3" xfId="10169" xr:uid="{F3C4957B-9C90-4772-BEE9-7739A2B228FC}"/>
    <cellStyle name="Currency 13 2 8 3 2" xfId="23859" xr:uid="{52759BF0-08F2-428B-9041-105563B2E75D}"/>
    <cellStyle name="Currency 13 2 8 3 2 2" xfId="37551" xr:uid="{F12DCE06-CDC1-4EA3-B915-B0BF2127F06D}"/>
    <cellStyle name="Currency 13 2 8 3 2 3" xfId="52435" xr:uid="{E8EB5B6D-2313-4DCF-A098-530E429EE4D5}"/>
    <cellStyle name="Currency 13 2 8 3 3" xfId="17015" xr:uid="{40D2942E-ED1F-49F9-9704-785960A1071C}"/>
    <cellStyle name="Currency 13 2 8 3 4" xfId="30705" xr:uid="{6CBBF10B-5539-407B-A194-2B477669E722}"/>
    <cellStyle name="Currency 13 2 8 3 5" xfId="45589" xr:uid="{0F942DBB-D54A-4DF6-8D2B-92518FB0E93C}"/>
    <cellStyle name="Currency 13 2 8 4" xfId="20437" xr:uid="{D44C33EF-AA71-4871-BC25-7EACD9F3F607}"/>
    <cellStyle name="Currency 13 2 8 4 2" xfId="34129" xr:uid="{962C4198-BEA7-4983-97CF-6DD0B329BAD9}"/>
    <cellStyle name="Currency 13 2 8 4 3" xfId="49013" xr:uid="{3957FF68-F714-4415-8239-BA11DC881858}"/>
    <cellStyle name="Currency 13 2 8 5" xfId="13593" xr:uid="{DBEAE3A1-40F4-4A0F-832A-0F02C831389F}"/>
    <cellStyle name="Currency 13 2 8 6" xfId="27283" xr:uid="{D4AD3107-D9D2-4ED9-8839-B16B154E2061}"/>
    <cellStyle name="Currency 13 2 8 7" xfId="42167" xr:uid="{D06D660E-30B9-4165-8B39-A45D7830B56D}"/>
    <cellStyle name="Currency 13 2 9" xfId="6746" xr:uid="{1682BD60-A953-40D1-8351-8C8D4583DFD0}"/>
    <cellStyle name="Currency 13 2 9 2" xfId="8460" xr:uid="{DD386766-8372-4EE5-B15E-6DACF417F6BD}"/>
    <cellStyle name="Currency 13 2 9 2 2" xfId="11882" xr:uid="{6376C2B2-2E94-445B-A89F-438D2763A362}"/>
    <cellStyle name="Currency 13 2 9 2 2 2" xfId="25572" xr:uid="{05540D3C-C953-43B4-9C27-B3B22446672F}"/>
    <cellStyle name="Currency 13 2 9 2 2 2 2" xfId="39264" xr:uid="{328919A9-34FE-4D38-8691-962504AD51F3}"/>
    <cellStyle name="Currency 13 2 9 2 2 2 3" xfId="54148" xr:uid="{D058C93B-F2BF-4BA5-A715-4873099E7BB2}"/>
    <cellStyle name="Currency 13 2 9 2 2 3" xfId="18728" xr:uid="{1C8A53C1-DAB6-4A03-A379-5F7C6C6197CB}"/>
    <cellStyle name="Currency 13 2 9 2 2 4" xfId="32418" xr:uid="{1840E5C7-44C0-4E4E-B2B2-33ABC0D28934}"/>
    <cellStyle name="Currency 13 2 9 2 2 5" xfId="47302" xr:uid="{FCC5933E-8554-4AE9-82F5-796A3679993A}"/>
    <cellStyle name="Currency 13 2 9 2 3" xfId="22150" xr:uid="{9ED10328-4460-411A-AFC0-3F5E35775610}"/>
    <cellStyle name="Currency 13 2 9 2 3 2" xfId="35842" xr:uid="{4632B5EA-7458-46C2-86C8-87D11C3937EB}"/>
    <cellStyle name="Currency 13 2 9 2 3 3" xfId="50726" xr:uid="{102E70AA-1E6D-45D8-92E8-084FCEA351FE}"/>
    <cellStyle name="Currency 13 2 9 2 4" xfId="15306" xr:uid="{BECE5D5D-0B50-4EC0-BC8B-25F3F218D8E4}"/>
    <cellStyle name="Currency 13 2 9 2 5" xfId="28996" xr:uid="{65F4A5C1-33A4-44B5-A803-D922D171A6C3}"/>
    <cellStyle name="Currency 13 2 9 2 6" xfId="43880" xr:uid="{465D7578-2946-4044-A6CA-44344E5060EE}"/>
    <cellStyle name="Currency 13 2 9 3" xfId="10170" xr:uid="{C26AC509-B738-4FE5-8C06-4E7350C7C39F}"/>
    <cellStyle name="Currency 13 2 9 3 2" xfId="23860" xr:uid="{F3CDBA87-D8DD-40F3-93FF-D12C6D3AF2BB}"/>
    <cellStyle name="Currency 13 2 9 3 2 2" xfId="37552" xr:uid="{819D96C3-44AF-4216-BB28-07D7BE37109A}"/>
    <cellStyle name="Currency 13 2 9 3 2 3" xfId="52436" xr:uid="{4B0AFFC8-A7E8-458B-AE18-AB6B75654CD7}"/>
    <cellStyle name="Currency 13 2 9 3 3" xfId="17016" xr:uid="{1955236E-8BEE-47EC-8BC0-EFC3393FCA64}"/>
    <cellStyle name="Currency 13 2 9 3 4" xfId="30706" xr:uid="{BEFC229B-7189-4EB1-B039-6F4FAF6B6FBD}"/>
    <cellStyle name="Currency 13 2 9 3 5" xfId="45590" xr:uid="{9642A252-DAA7-45B4-BE6B-BCEF02E3BDDF}"/>
    <cellStyle name="Currency 13 2 9 4" xfId="20438" xr:uid="{972FFCCE-6D9F-405E-BA9E-B6A34BBE6A28}"/>
    <cellStyle name="Currency 13 2 9 4 2" xfId="34130" xr:uid="{D19ED07F-5561-4444-9079-E3D03FF62EBD}"/>
    <cellStyle name="Currency 13 2 9 4 3" xfId="49014" xr:uid="{4F6FDA89-1AC6-4B72-8CC9-8EBBC7722859}"/>
    <cellStyle name="Currency 13 2 9 5" xfId="13594" xr:uid="{0118CA05-7BBB-42A8-B463-BC9E8EE82B8B}"/>
    <cellStyle name="Currency 13 2 9 6" xfId="27284" xr:uid="{DABA3261-2F45-4A23-BD0A-A4CA84A02974}"/>
    <cellStyle name="Currency 13 2 9 7" xfId="42168" xr:uid="{4497636D-6163-4D09-A4F0-F4C537020474}"/>
    <cellStyle name="Currency 13 3" xfId="4324" xr:uid="{08AEA05D-951A-4B0B-8056-C24EC85241E4}"/>
    <cellStyle name="Currency 13 3 10" xfId="20439" xr:uid="{FCFDAFBB-D9C9-4268-ABDC-104BFB5853D1}"/>
    <cellStyle name="Currency 13 3 10 2" xfId="34131" xr:uid="{2F554D9E-EB90-4521-82DC-0E616E02B6BE}"/>
    <cellStyle name="Currency 13 3 10 3" xfId="49015" xr:uid="{93F1009B-0878-4983-B513-0302925A3B51}"/>
    <cellStyle name="Currency 13 3 11" xfId="13595" xr:uid="{2715895F-18C2-46DE-B5CD-EA96B9E4C1A3}"/>
    <cellStyle name="Currency 13 3 11 2" xfId="41325" xr:uid="{6D68CD4B-1CD2-4A89-AE19-72C8AAC52747}"/>
    <cellStyle name="Currency 13 3 12" xfId="27285" xr:uid="{6914F9C0-22BF-4E86-9863-2A9DB5ED69CF}"/>
    <cellStyle name="Currency 13 3 13" xfId="42169" xr:uid="{11299A58-3512-4168-947C-81FE6CB94A81}"/>
    <cellStyle name="Currency 13 3 14" xfId="6747" xr:uid="{9C405E7D-B548-4C27-B840-55F7C6C2F307}"/>
    <cellStyle name="Currency 13 3 15" xfId="5947" xr:uid="{D7297A2D-6934-4E20-8E1D-B285350A5E99}"/>
    <cellStyle name="Currency 13 3 16" xfId="5355" xr:uid="{7AD1551A-09D3-4AE1-A3A7-467512EEDF9A}"/>
    <cellStyle name="Currency 13 3 2" xfId="4761" xr:uid="{9B84986B-A45F-4375-B936-8BDB2F01752E}"/>
    <cellStyle name="Currency 13 3 2 10" xfId="13596" xr:uid="{50500214-43A8-49EB-B46C-5FB97E9B0E4B}"/>
    <cellStyle name="Currency 13 3 2 10 2" xfId="41390" xr:uid="{5D6BF271-1F53-4C20-A6BF-1CD029E7C379}"/>
    <cellStyle name="Currency 13 3 2 11" xfId="27286" xr:uid="{0EAD02AF-1D84-4FF3-B01C-13489CEF228F}"/>
    <cellStyle name="Currency 13 3 2 12" xfId="42170" xr:uid="{B9455912-22A8-48DF-9769-AAAD2D5D7393}"/>
    <cellStyle name="Currency 13 3 2 13" xfId="6748" xr:uid="{44AC75F9-0D24-4C67-9856-DFE18A31F6E8}"/>
    <cellStyle name="Currency 13 3 2 2" xfId="6749" xr:uid="{2B091C5B-C918-49EA-A002-66CDD7847FC9}"/>
    <cellStyle name="Currency 13 3 2 2 10" xfId="42171" xr:uid="{C1BEC34F-085C-4FDD-B781-4E6D375D0A2C}"/>
    <cellStyle name="Currency 13 3 2 2 2" xfId="6750" xr:uid="{6A794C15-EC98-4E4D-B6D2-585C7D673FCE}"/>
    <cellStyle name="Currency 13 3 2 2 2 2" xfId="6751" xr:uid="{3B79AE22-0EAF-4557-85D2-2A2D732479AB}"/>
    <cellStyle name="Currency 13 3 2 2 2 2 2" xfId="8465" xr:uid="{EF2D4DF8-E729-4862-8884-92C19CFC4C60}"/>
    <cellStyle name="Currency 13 3 2 2 2 2 2 2" xfId="11887" xr:uid="{B862372A-1AE4-44D1-8E91-CCB369EF10D6}"/>
    <cellStyle name="Currency 13 3 2 2 2 2 2 2 2" xfId="25577" xr:uid="{F0FA8372-F8AF-49BF-8465-AD93A4E76EBD}"/>
    <cellStyle name="Currency 13 3 2 2 2 2 2 2 2 2" xfId="39269" xr:uid="{2F4F4E4C-1B68-409E-9F16-EC299B08E7CB}"/>
    <cellStyle name="Currency 13 3 2 2 2 2 2 2 2 3" xfId="54153" xr:uid="{4E069F82-D890-4795-8F13-0B7643D9D027}"/>
    <cellStyle name="Currency 13 3 2 2 2 2 2 2 3" xfId="18733" xr:uid="{3A82FC15-F41C-438A-8293-DB59BDD96809}"/>
    <cellStyle name="Currency 13 3 2 2 2 2 2 2 4" xfId="32423" xr:uid="{C82000D1-4F40-4C3F-90B5-42A686115B83}"/>
    <cellStyle name="Currency 13 3 2 2 2 2 2 2 5" xfId="47307" xr:uid="{AEF7AF35-3036-45B9-8D87-2C253BE00266}"/>
    <cellStyle name="Currency 13 3 2 2 2 2 2 3" xfId="22155" xr:uid="{3CBB206B-F036-4A25-822E-F8BB4E1A5766}"/>
    <cellStyle name="Currency 13 3 2 2 2 2 2 3 2" xfId="35847" xr:uid="{AED23A1C-86FC-4DD9-974B-6264530D5786}"/>
    <cellStyle name="Currency 13 3 2 2 2 2 2 3 3" xfId="50731" xr:uid="{F246FF1E-0FC5-4137-9984-88B55AA60E6A}"/>
    <cellStyle name="Currency 13 3 2 2 2 2 2 4" xfId="15311" xr:uid="{20B13E95-E412-4986-8163-23C859FE9581}"/>
    <cellStyle name="Currency 13 3 2 2 2 2 2 5" xfId="29001" xr:uid="{90EF8C11-6CA6-4C79-977B-BA187BA6A822}"/>
    <cellStyle name="Currency 13 3 2 2 2 2 2 6" xfId="43885" xr:uid="{72AF1FAF-E820-4D67-9917-F1D3C46E5948}"/>
    <cellStyle name="Currency 13 3 2 2 2 2 3" xfId="10175" xr:uid="{6CC78A9A-A58B-4D0D-9B3C-4DBDBD8BA2C4}"/>
    <cellStyle name="Currency 13 3 2 2 2 2 3 2" xfId="23865" xr:uid="{1A07F0B5-D733-405C-A268-A306966A2525}"/>
    <cellStyle name="Currency 13 3 2 2 2 2 3 2 2" xfId="37557" xr:uid="{AF52DF1B-05FF-4CCA-98EE-5C0DE0EF958E}"/>
    <cellStyle name="Currency 13 3 2 2 2 2 3 2 3" xfId="52441" xr:uid="{E6A00C86-90B3-477D-A90C-85D4EE5B62E6}"/>
    <cellStyle name="Currency 13 3 2 2 2 2 3 3" xfId="17021" xr:uid="{8DD11461-BA4E-45FB-AF95-02CE9758266C}"/>
    <cellStyle name="Currency 13 3 2 2 2 2 3 4" xfId="30711" xr:uid="{628F8202-B27F-4753-ADCB-B70DC9C4C6A5}"/>
    <cellStyle name="Currency 13 3 2 2 2 2 3 5" xfId="45595" xr:uid="{6A19F068-352D-4E79-A501-524A85DA3687}"/>
    <cellStyle name="Currency 13 3 2 2 2 2 4" xfId="20443" xr:uid="{D83495FA-DD26-426E-AF68-531613937678}"/>
    <cellStyle name="Currency 13 3 2 2 2 2 4 2" xfId="34135" xr:uid="{2918E815-11B7-4F09-92E1-CDD7891F8ACE}"/>
    <cellStyle name="Currency 13 3 2 2 2 2 4 3" xfId="49019" xr:uid="{E71E069D-32CD-4860-88D5-4C6D102050A6}"/>
    <cellStyle name="Currency 13 3 2 2 2 2 5" xfId="13599" xr:uid="{0C091DD8-D8F8-439D-8756-469F5372E87E}"/>
    <cellStyle name="Currency 13 3 2 2 2 2 6" xfId="27289" xr:uid="{8D298426-DAF5-4D0F-953A-874DE674520A}"/>
    <cellStyle name="Currency 13 3 2 2 2 2 7" xfId="42173" xr:uid="{7646F3F6-52ED-4BDD-8B14-8647EF13ABD3}"/>
    <cellStyle name="Currency 13 3 2 2 2 3" xfId="8464" xr:uid="{C33CBAC1-C164-44B0-AD80-C63121ECA0AA}"/>
    <cellStyle name="Currency 13 3 2 2 2 3 2" xfId="11886" xr:uid="{35225963-F90E-4BA0-B7F1-BE0BDDCCB536}"/>
    <cellStyle name="Currency 13 3 2 2 2 3 2 2" xfId="25576" xr:uid="{0EB1D40E-996E-4092-A18E-BC81FAC24AA2}"/>
    <cellStyle name="Currency 13 3 2 2 2 3 2 2 2" xfId="39268" xr:uid="{EB43DE7F-07DA-4D45-92EE-0F2DEF99E997}"/>
    <cellStyle name="Currency 13 3 2 2 2 3 2 2 3" xfId="54152" xr:uid="{6D000D7E-8567-4FCC-ACA0-ACD1A1F636F6}"/>
    <cellStyle name="Currency 13 3 2 2 2 3 2 3" xfId="18732" xr:uid="{4534EC65-BCA5-4A4E-8BDD-4373BC831B06}"/>
    <cellStyle name="Currency 13 3 2 2 2 3 2 4" xfId="32422" xr:uid="{10CDEBAB-5328-4216-8C75-1372019F45D7}"/>
    <cellStyle name="Currency 13 3 2 2 2 3 2 5" xfId="47306" xr:uid="{19CC5DB1-EFA9-40D6-B542-0A6ECBB7349F}"/>
    <cellStyle name="Currency 13 3 2 2 2 3 3" xfId="22154" xr:uid="{5E2E2349-A31A-4455-9C98-EAD3CE57DF3B}"/>
    <cellStyle name="Currency 13 3 2 2 2 3 3 2" xfId="35846" xr:uid="{AEB92B29-4F10-41A4-B08F-B5C239F1B2B7}"/>
    <cellStyle name="Currency 13 3 2 2 2 3 3 3" xfId="50730" xr:uid="{48412D84-0450-4A08-8A90-29DC20A0CD28}"/>
    <cellStyle name="Currency 13 3 2 2 2 3 4" xfId="15310" xr:uid="{00E2CF72-C8EE-4CCB-BD22-6BF2F432DA78}"/>
    <cellStyle name="Currency 13 3 2 2 2 3 5" xfId="29000" xr:uid="{B5D3C825-FA12-4AD7-9FA3-F9278C5FAA62}"/>
    <cellStyle name="Currency 13 3 2 2 2 3 6" xfId="43884" xr:uid="{209D2699-1739-40FB-BA28-B53DACD44B9E}"/>
    <cellStyle name="Currency 13 3 2 2 2 4" xfId="10174" xr:uid="{81C7F83C-5FEA-4F8C-B40B-613B6D6A9DAE}"/>
    <cellStyle name="Currency 13 3 2 2 2 4 2" xfId="23864" xr:uid="{7D3461F5-62B5-4947-97B8-9B6034546936}"/>
    <cellStyle name="Currency 13 3 2 2 2 4 2 2" xfId="37556" xr:uid="{0ED0DC7F-41AE-460E-AA68-330935E08534}"/>
    <cellStyle name="Currency 13 3 2 2 2 4 2 3" xfId="52440" xr:uid="{72F2BDB9-5DFB-40EA-9F14-1D14544B9AA4}"/>
    <cellStyle name="Currency 13 3 2 2 2 4 3" xfId="17020" xr:uid="{472E988A-3123-45A9-8B48-428F7ECA9097}"/>
    <cellStyle name="Currency 13 3 2 2 2 4 4" xfId="30710" xr:uid="{E2A53BCF-2C69-4DE7-8207-BB74FA153F97}"/>
    <cellStyle name="Currency 13 3 2 2 2 4 5" xfId="45594" xr:uid="{2FE91D5E-E58A-493B-BA04-EE87E82A9AFE}"/>
    <cellStyle name="Currency 13 3 2 2 2 5" xfId="20442" xr:uid="{86AE0865-B6D9-41CB-B7E4-F46C696805C4}"/>
    <cellStyle name="Currency 13 3 2 2 2 5 2" xfId="34134" xr:uid="{1C5909A5-4CBC-4ABA-8808-702C0B29DA84}"/>
    <cellStyle name="Currency 13 3 2 2 2 5 3" xfId="49018" xr:uid="{94320B68-A852-4985-911C-AB2FE16BA1BB}"/>
    <cellStyle name="Currency 13 3 2 2 2 6" xfId="13598" xr:uid="{557C3FD4-FA25-44F8-A106-96B9E5A46A77}"/>
    <cellStyle name="Currency 13 3 2 2 2 7" xfId="27288" xr:uid="{1450A733-ECF8-402C-B881-2E637613ACB4}"/>
    <cellStyle name="Currency 13 3 2 2 2 8" xfId="42172" xr:uid="{DF0B6597-82E2-442B-BC69-81BB85EECE5D}"/>
    <cellStyle name="Currency 13 3 2 2 3" xfId="6752" xr:uid="{D0897869-E737-4766-8CF1-0C4D3D99AE07}"/>
    <cellStyle name="Currency 13 3 2 2 3 2" xfId="8466" xr:uid="{72742966-E115-44BF-B911-7119E0549941}"/>
    <cellStyle name="Currency 13 3 2 2 3 2 2" xfId="11888" xr:uid="{46861E7D-1BAE-4451-BBFB-C9AD1BE8D880}"/>
    <cellStyle name="Currency 13 3 2 2 3 2 2 2" xfId="25578" xr:uid="{E2CF3931-FC09-49B7-A131-148350B445A5}"/>
    <cellStyle name="Currency 13 3 2 2 3 2 2 2 2" xfId="39270" xr:uid="{5EADEB1E-BD03-4F69-9FE6-1C2A20C15FD9}"/>
    <cellStyle name="Currency 13 3 2 2 3 2 2 2 3" xfId="54154" xr:uid="{E1455420-44E3-452D-873B-7649AE2405DC}"/>
    <cellStyle name="Currency 13 3 2 2 3 2 2 3" xfId="18734" xr:uid="{E7C5A2A4-3E31-4D59-A7E4-801B6C541A71}"/>
    <cellStyle name="Currency 13 3 2 2 3 2 2 4" xfId="32424" xr:uid="{C36A7CCD-EEBB-4712-8FB5-7F7E0A6D5BFE}"/>
    <cellStyle name="Currency 13 3 2 2 3 2 2 5" xfId="47308" xr:uid="{380A2859-0A08-484F-8590-E4ED84B089A8}"/>
    <cellStyle name="Currency 13 3 2 2 3 2 3" xfId="22156" xr:uid="{024DBF2A-C17F-4AD5-BA57-3B04A457ACF7}"/>
    <cellStyle name="Currency 13 3 2 2 3 2 3 2" xfId="35848" xr:uid="{2E8E5720-4717-40EE-ADE6-EBD21C689AFD}"/>
    <cellStyle name="Currency 13 3 2 2 3 2 3 3" xfId="50732" xr:uid="{07F88E18-9EB8-42A1-9471-0BFC3CF82E9B}"/>
    <cellStyle name="Currency 13 3 2 2 3 2 4" xfId="15312" xr:uid="{EEC55E26-9EFB-4A82-ACA2-1FC27689C520}"/>
    <cellStyle name="Currency 13 3 2 2 3 2 5" xfId="29002" xr:uid="{9016707E-920D-4CBA-A4EC-825D793ECB41}"/>
    <cellStyle name="Currency 13 3 2 2 3 2 6" xfId="43886" xr:uid="{D8D4C857-A675-44C5-B68C-C2C1A1312202}"/>
    <cellStyle name="Currency 13 3 2 2 3 3" xfId="10176" xr:uid="{415862F4-A584-44B9-AD71-0F3AC7CFA335}"/>
    <cellStyle name="Currency 13 3 2 2 3 3 2" xfId="23866" xr:uid="{520DB441-129F-4A54-91A1-63D0FD674EBB}"/>
    <cellStyle name="Currency 13 3 2 2 3 3 2 2" xfId="37558" xr:uid="{ED09E82C-D5FD-4E28-A8FB-06159FB9BCD2}"/>
    <cellStyle name="Currency 13 3 2 2 3 3 2 3" xfId="52442" xr:uid="{BE7692F5-8732-42C1-B188-AA1848EBDB3C}"/>
    <cellStyle name="Currency 13 3 2 2 3 3 3" xfId="17022" xr:uid="{DA1787F8-07F4-4BCC-8CB0-AE28D42AB742}"/>
    <cellStyle name="Currency 13 3 2 2 3 3 4" xfId="30712" xr:uid="{3C40FD3C-5406-4FDA-885C-50607263A09F}"/>
    <cellStyle name="Currency 13 3 2 2 3 3 5" xfId="45596" xr:uid="{F9C58F25-CE04-4544-9B58-71A407FEEEBE}"/>
    <cellStyle name="Currency 13 3 2 2 3 4" xfId="20444" xr:uid="{431D0ACD-1647-48CB-8AAF-A26959EFD354}"/>
    <cellStyle name="Currency 13 3 2 2 3 4 2" xfId="34136" xr:uid="{F529F579-F04D-4C5F-9B38-86F0C0DD728E}"/>
    <cellStyle name="Currency 13 3 2 2 3 4 3" xfId="49020" xr:uid="{6ACEDE52-9A24-4CB8-87E2-3B33DD6A22AB}"/>
    <cellStyle name="Currency 13 3 2 2 3 5" xfId="13600" xr:uid="{AC5DA908-D7D6-4119-BD6F-149FB0BD9926}"/>
    <cellStyle name="Currency 13 3 2 2 3 6" xfId="27290" xr:uid="{A68EC0A6-38D8-43E7-8266-162A513D1C5A}"/>
    <cellStyle name="Currency 13 3 2 2 3 7" xfId="42174" xr:uid="{F8A38082-EB65-4F92-B93F-43317E5B5B0E}"/>
    <cellStyle name="Currency 13 3 2 2 4" xfId="6753" xr:uid="{CF775C3C-4EBB-4E1A-970C-B8B7D018548F}"/>
    <cellStyle name="Currency 13 3 2 2 4 2" xfId="8467" xr:uid="{53E89E27-C1EE-4FB8-A2D3-802759D7B26A}"/>
    <cellStyle name="Currency 13 3 2 2 4 2 2" xfId="11889" xr:uid="{0DF47212-F6B2-455C-9BB8-3691803BA997}"/>
    <cellStyle name="Currency 13 3 2 2 4 2 2 2" xfId="25579" xr:uid="{174D846A-CF00-496C-B9EF-5FC6B027BB02}"/>
    <cellStyle name="Currency 13 3 2 2 4 2 2 2 2" xfId="39271" xr:uid="{23F343A1-172A-4972-9C33-F45C42FDFB64}"/>
    <cellStyle name="Currency 13 3 2 2 4 2 2 2 3" xfId="54155" xr:uid="{1AABEE30-092E-49CE-BCB5-102D18588096}"/>
    <cellStyle name="Currency 13 3 2 2 4 2 2 3" xfId="18735" xr:uid="{569DA324-DF03-4BFB-AC5A-F8D781DB5037}"/>
    <cellStyle name="Currency 13 3 2 2 4 2 2 4" xfId="32425" xr:uid="{F51DC445-A073-48B9-B328-FB2351127176}"/>
    <cellStyle name="Currency 13 3 2 2 4 2 2 5" xfId="47309" xr:uid="{43CECAA0-FAD3-4A99-9A2B-E7F8CF8A335C}"/>
    <cellStyle name="Currency 13 3 2 2 4 2 3" xfId="22157" xr:uid="{FEC7FA5E-101E-4CAB-9008-1B45C31BCB5C}"/>
    <cellStyle name="Currency 13 3 2 2 4 2 3 2" xfId="35849" xr:uid="{9B066E5C-E98A-4BC6-AE3B-9B80EC0618E8}"/>
    <cellStyle name="Currency 13 3 2 2 4 2 3 3" xfId="50733" xr:uid="{8BBACCCE-E37B-427C-96F0-A524E3798F95}"/>
    <cellStyle name="Currency 13 3 2 2 4 2 4" xfId="15313" xr:uid="{7945B664-019D-4775-8052-985AE1945614}"/>
    <cellStyle name="Currency 13 3 2 2 4 2 5" xfId="29003" xr:uid="{4787CAE6-8003-4C64-B5BF-DA7BFF7DB748}"/>
    <cellStyle name="Currency 13 3 2 2 4 2 6" xfId="43887" xr:uid="{46EDCCB3-B2DB-4E80-8850-73B79A06C17E}"/>
    <cellStyle name="Currency 13 3 2 2 4 3" xfId="10177" xr:uid="{D548C02A-C8EC-48F4-9DE7-449F01B68376}"/>
    <cellStyle name="Currency 13 3 2 2 4 3 2" xfId="23867" xr:uid="{ADE7D09E-D7DE-4C17-877C-823862509FE7}"/>
    <cellStyle name="Currency 13 3 2 2 4 3 2 2" xfId="37559" xr:uid="{F980DCF7-C680-4FC0-83CF-19AFB49BA64B}"/>
    <cellStyle name="Currency 13 3 2 2 4 3 2 3" xfId="52443" xr:uid="{02CF2F2B-944E-4E53-934A-CD91ED1E5234}"/>
    <cellStyle name="Currency 13 3 2 2 4 3 3" xfId="17023" xr:uid="{9C58583C-7996-4111-BED5-3D917687B044}"/>
    <cellStyle name="Currency 13 3 2 2 4 3 4" xfId="30713" xr:uid="{9881AE9F-305B-4C7B-96C9-16CB6FA37A85}"/>
    <cellStyle name="Currency 13 3 2 2 4 3 5" xfId="45597" xr:uid="{4F77F96D-80ED-4C94-8F32-7712563E1991}"/>
    <cellStyle name="Currency 13 3 2 2 4 4" xfId="20445" xr:uid="{162EEFD6-D4C6-4A19-BD0D-CD336430157A}"/>
    <cellStyle name="Currency 13 3 2 2 4 4 2" xfId="34137" xr:uid="{B9BB4753-4603-4FE9-8FAD-5A94AE062CD9}"/>
    <cellStyle name="Currency 13 3 2 2 4 4 3" xfId="49021" xr:uid="{9DAEF8E4-4DF7-4D9A-A7D5-FAE694F010F8}"/>
    <cellStyle name="Currency 13 3 2 2 4 5" xfId="13601" xr:uid="{237A86FE-6FFC-4B85-A275-CAF04228CF9E}"/>
    <cellStyle name="Currency 13 3 2 2 4 6" xfId="27291" xr:uid="{82602AD6-72A5-438C-8F2A-AFF3457E9CF3}"/>
    <cellStyle name="Currency 13 3 2 2 4 7" xfId="42175" xr:uid="{445E3C50-10D8-430B-B783-194E42F2151D}"/>
    <cellStyle name="Currency 13 3 2 2 5" xfId="8463" xr:uid="{B46D778A-ECDD-4300-92DD-1A431F7DD465}"/>
    <cellStyle name="Currency 13 3 2 2 5 2" xfId="11885" xr:uid="{DFC3205F-2993-4B5C-83EC-743DCB645B02}"/>
    <cellStyle name="Currency 13 3 2 2 5 2 2" xfId="25575" xr:uid="{BD5244F6-6065-4785-A8A4-5394D70F788C}"/>
    <cellStyle name="Currency 13 3 2 2 5 2 2 2" xfId="39267" xr:uid="{7FFC2CD2-060D-4217-8E02-E0D553989DCD}"/>
    <cellStyle name="Currency 13 3 2 2 5 2 2 3" xfId="54151" xr:uid="{50C1D810-AC4D-4B11-873A-0D32D1F632AB}"/>
    <cellStyle name="Currency 13 3 2 2 5 2 3" xfId="18731" xr:uid="{681CC8AA-B945-4C51-A38B-557F358A0567}"/>
    <cellStyle name="Currency 13 3 2 2 5 2 4" xfId="32421" xr:uid="{DFA12FC4-9876-47EB-9104-7CEE0A04D1DC}"/>
    <cellStyle name="Currency 13 3 2 2 5 2 5" xfId="47305" xr:uid="{7F2D94F1-FB8B-419E-B05A-05AA5DA9C241}"/>
    <cellStyle name="Currency 13 3 2 2 5 3" xfId="22153" xr:uid="{C8023747-7D5E-421E-B4B8-1CB27725773E}"/>
    <cellStyle name="Currency 13 3 2 2 5 3 2" xfId="35845" xr:uid="{DBD5038C-CE2B-4F49-BCCE-DB5BFC2A5BF5}"/>
    <cellStyle name="Currency 13 3 2 2 5 3 3" xfId="50729" xr:uid="{41687134-B7B7-4704-BB77-508D43C6D71A}"/>
    <cellStyle name="Currency 13 3 2 2 5 4" xfId="15309" xr:uid="{D9364FF7-14BA-44B3-8827-4B2D2D28EEC2}"/>
    <cellStyle name="Currency 13 3 2 2 5 5" xfId="28999" xr:uid="{7190FAE9-761B-4D33-89C1-C5623524626B}"/>
    <cellStyle name="Currency 13 3 2 2 5 6" xfId="43883" xr:uid="{E1AAB807-581B-4C6E-A42C-926BBD4701C4}"/>
    <cellStyle name="Currency 13 3 2 2 6" xfId="10173" xr:uid="{31967334-33DF-4CBA-BA8E-0FD0B1BDEBE8}"/>
    <cellStyle name="Currency 13 3 2 2 6 2" xfId="23863" xr:uid="{9A445853-559B-4060-9810-9DA2D84F48AB}"/>
    <cellStyle name="Currency 13 3 2 2 6 2 2" xfId="37555" xr:uid="{CFC25A57-17C6-4D86-87EB-4F941FDD2686}"/>
    <cellStyle name="Currency 13 3 2 2 6 2 3" xfId="52439" xr:uid="{ECC399BF-1620-4656-8A11-55B6C7DF99F7}"/>
    <cellStyle name="Currency 13 3 2 2 6 3" xfId="17019" xr:uid="{B575E4C7-C6C4-468D-BAE9-8922FAF29ADD}"/>
    <cellStyle name="Currency 13 3 2 2 6 4" xfId="30709" xr:uid="{30B94AF4-641C-4CD1-BBA8-BFE8419BF36A}"/>
    <cellStyle name="Currency 13 3 2 2 6 5" xfId="45593" xr:uid="{029E6CC4-D95A-4A3A-96EC-8D0A268AD5C0}"/>
    <cellStyle name="Currency 13 3 2 2 7" xfId="20441" xr:uid="{2D3CCB6A-EF95-43C9-9041-10A25E2401F7}"/>
    <cellStyle name="Currency 13 3 2 2 7 2" xfId="34133" xr:uid="{4D3BAAEB-1320-4125-B2B7-54242A16240A}"/>
    <cellStyle name="Currency 13 3 2 2 7 3" xfId="49017" xr:uid="{3F340B55-A695-450D-8DBE-7D9955B043DE}"/>
    <cellStyle name="Currency 13 3 2 2 8" xfId="13597" xr:uid="{315E89FE-DB71-42F0-9C34-8DE966F0168B}"/>
    <cellStyle name="Currency 13 3 2 2 9" xfId="27287" xr:uid="{84A026CD-AA80-419B-A2A5-7AE217D6F3D9}"/>
    <cellStyle name="Currency 13 3 2 3" xfId="6754" xr:uid="{3ED665BC-2811-464E-9243-DE4EB7694CE0}"/>
    <cellStyle name="Currency 13 3 2 3 10" xfId="42176" xr:uid="{2700A2DA-06D0-4016-B5EE-E7F95F3C87A7}"/>
    <cellStyle name="Currency 13 3 2 3 2" xfId="6755" xr:uid="{352CC124-3CC2-4DFB-A804-42C212A5BAFE}"/>
    <cellStyle name="Currency 13 3 2 3 2 2" xfId="6756" xr:uid="{E8FB91C9-9F4E-4CCD-AB8F-C3A1B931C548}"/>
    <cellStyle name="Currency 13 3 2 3 2 2 2" xfId="8470" xr:uid="{126814B9-76B2-4AB6-BECB-B0DC194392CB}"/>
    <cellStyle name="Currency 13 3 2 3 2 2 2 2" xfId="11892" xr:uid="{9435354A-991F-4597-88F2-47F87657554F}"/>
    <cellStyle name="Currency 13 3 2 3 2 2 2 2 2" xfId="25582" xr:uid="{4A390A85-7CAD-459D-BFB1-D0291F3CA8B1}"/>
    <cellStyle name="Currency 13 3 2 3 2 2 2 2 2 2" xfId="39274" xr:uid="{44156F0C-DE0F-478C-A912-AAE99FD26B91}"/>
    <cellStyle name="Currency 13 3 2 3 2 2 2 2 2 3" xfId="54158" xr:uid="{7AE3E44D-1126-4E05-832B-9CEB916238DC}"/>
    <cellStyle name="Currency 13 3 2 3 2 2 2 2 3" xfId="18738" xr:uid="{7EA7C372-3964-4CA9-BC90-193AEA1F760F}"/>
    <cellStyle name="Currency 13 3 2 3 2 2 2 2 4" xfId="32428" xr:uid="{D9EBE3F7-1D36-472D-9C74-2A0DD6BA55B4}"/>
    <cellStyle name="Currency 13 3 2 3 2 2 2 2 5" xfId="47312" xr:uid="{1245B2C3-00D6-464C-9A88-C0AA5C94410E}"/>
    <cellStyle name="Currency 13 3 2 3 2 2 2 3" xfId="22160" xr:uid="{87D0B5B1-2C5C-47FE-9E84-76739E3D2284}"/>
    <cellStyle name="Currency 13 3 2 3 2 2 2 3 2" xfId="35852" xr:uid="{D70C1694-9E38-4A8F-AE28-A40011860E65}"/>
    <cellStyle name="Currency 13 3 2 3 2 2 2 3 3" xfId="50736" xr:uid="{3014BEFD-8552-40AB-9CD5-23CB4526C7C5}"/>
    <cellStyle name="Currency 13 3 2 3 2 2 2 4" xfId="15316" xr:uid="{854BD548-2F04-4A8A-87C5-46B145FDC0DF}"/>
    <cellStyle name="Currency 13 3 2 3 2 2 2 5" xfId="29006" xr:uid="{D73265C6-FEB2-4169-BE4B-D6B60AEC4CD5}"/>
    <cellStyle name="Currency 13 3 2 3 2 2 2 6" xfId="43890" xr:uid="{B1D5FB47-2FE8-4F68-A2C8-2A36477C0F7A}"/>
    <cellStyle name="Currency 13 3 2 3 2 2 3" xfId="10180" xr:uid="{9F737C89-AABF-4C18-A971-9FAC1AF4D46C}"/>
    <cellStyle name="Currency 13 3 2 3 2 2 3 2" xfId="23870" xr:uid="{60C2D542-F33F-4CCE-A78D-0A43181D797B}"/>
    <cellStyle name="Currency 13 3 2 3 2 2 3 2 2" xfId="37562" xr:uid="{C2B882A3-C971-4840-93E4-49FA5E98657B}"/>
    <cellStyle name="Currency 13 3 2 3 2 2 3 2 3" xfId="52446" xr:uid="{B48DEDDE-8A2F-4B58-BCCE-2B7FD3C1E68F}"/>
    <cellStyle name="Currency 13 3 2 3 2 2 3 3" xfId="17026" xr:uid="{2E5152ED-DB25-4143-87F5-7E8818057050}"/>
    <cellStyle name="Currency 13 3 2 3 2 2 3 4" xfId="30716" xr:uid="{C7074381-D6EA-4B7E-B4F6-924960F74358}"/>
    <cellStyle name="Currency 13 3 2 3 2 2 3 5" xfId="45600" xr:uid="{BAC5ECEB-C140-425B-AB2C-616FA9FD938B}"/>
    <cellStyle name="Currency 13 3 2 3 2 2 4" xfId="20448" xr:uid="{FB453062-ADF9-4C9A-BDDE-3B6520EB5FF2}"/>
    <cellStyle name="Currency 13 3 2 3 2 2 4 2" xfId="34140" xr:uid="{6E0CF208-2C26-4BB0-9C24-C10DAA088086}"/>
    <cellStyle name="Currency 13 3 2 3 2 2 4 3" xfId="49024" xr:uid="{B839F1F0-B27B-4B67-B3E9-7EBA183BB2BA}"/>
    <cellStyle name="Currency 13 3 2 3 2 2 5" xfId="13604" xr:uid="{D2909CB8-6624-4F28-A691-209B85094618}"/>
    <cellStyle name="Currency 13 3 2 3 2 2 6" xfId="27294" xr:uid="{7E8FE1FE-A794-43EE-B7D9-3A1839353653}"/>
    <cellStyle name="Currency 13 3 2 3 2 2 7" xfId="42178" xr:uid="{6DD629B1-7FE6-4F44-9BB8-D5FD24DB183B}"/>
    <cellStyle name="Currency 13 3 2 3 2 3" xfId="8469" xr:uid="{1E498381-1EE5-4E8B-A38B-EFBC75E2D313}"/>
    <cellStyle name="Currency 13 3 2 3 2 3 2" xfId="11891" xr:uid="{04919C89-AAC8-437C-ABAD-5CA17C37B6F0}"/>
    <cellStyle name="Currency 13 3 2 3 2 3 2 2" xfId="25581" xr:uid="{27EBF896-6E53-4B7C-99D0-619C7C38CB49}"/>
    <cellStyle name="Currency 13 3 2 3 2 3 2 2 2" xfId="39273" xr:uid="{7B2801C1-3313-465E-9B8D-F637B68DE5C3}"/>
    <cellStyle name="Currency 13 3 2 3 2 3 2 2 3" xfId="54157" xr:uid="{8C2A76F8-8958-4675-A37C-E8A0E741C8FB}"/>
    <cellStyle name="Currency 13 3 2 3 2 3 2 3" xfId="18737" xr:uid="{2E5B4FE5-76C2-4881-8FE0-CD90B2058F2B}"/>
    <cellStyle name="Currency 13 3 2 3 2 3 2 4" xfId="32427" xr:uid="{BD69B111-43C0-449E-8BDB-E81E839C7C81}"/>
    <cellStyle name="Currency 13 3 2 3 2 3 2 5" xfId="47311" xr:uid="{E959FEC5-D8AA-4A2B-A76B-6E40FEF89DFD}"/>
    <cellStyle name="Currency 13 3 2 3 2 3 3" xfId="22159" xr:uid="{22352759-9EBE-42B9-BA66-BB5892223A4E}"/>
    <cellStyle name="Currency 13 3 2 3 2 3 3 2" xfId="35851" xr:uid="{D1345100-2864-4A55-8D63-A51EB1C5558E}"/>
    <cellStyle name="Currency 13 3 2 3 2 3 3 3" xfId="50735" xr:uid="{1F1F9D09-0A8F-4CE0-BFBA-BD4ECB15A054}"/>
    <cellStyle name="Currency 13 3 2 3 2 3 4" xfId="15315" xr:uid="{79B76480-23F8-40C4-B369-87A3D1340CA2}"/>
    <cellStyle name="Currency 13 3 2 3 2 3 5" xfId="29005" xr:uid="{8AD5D383-3E4B-481B-B1E3-E139444776D8}"/>
    <cellStyle name="Currency 13 3 2 3 2 3 6" xfId="43889" xr:uid="{86644EC5-04D3-46BF-BB9A-4BCE1AC260D3}"/>
    <cellStyle name="Currency 13 3 2 3 2 4" xfId="10179" xr:uid="{665811B5-A36F-49BA-AE8B-E85AFB31E3CD}"/>
    <cellStyle name="Currency 13 3 2 3 2 4 2" xfId="23869" xr:uid="{0C52AA59-F7BA-4B22-BAA5-667B0DA438ED}"/>
    <cellStyle name="Currency 13 3 2 3 2 4 2 2" xfId="37561" xr:uid="{7057BE69-070C-4270-8EE0-FAAF6588C3A6}"/>
    <cellStyle name="Currency 13 3 2 3 2 4 2 3" xfId="52445" xr:uid="{A3AC5AFC-F4A5-4474-8B76-5D5A3DCE4D0A}"/>
    <cellStyle name="Currency 13 3 2 3 2 4 3" xfId="17025" xr:uid="{226F1169-FE31-48FF-A8DF-9E4E472C8ED8}"/>
    <cellStyle name="Currency 13 3 2 3 2 4 4" xfId="30715" xr:uid="{B606D078-41C3-4FE9-9932-1DDFCE1918E5}"/>
    <cellStyle name="Currency 13 3 2 3 2 4 5" xfId="45599" xr:uid="{45BC233B-8748-4353-AC9C-C775A5B297BD}"/>
    <cellStyle name="Currency 13 3 2 3 2 5" xfId="20447" xr:uid="{5A2F35D6-EBEA-4A65-8306-28F7525F2183}"/>
    <cellStyle name="Currency 13 3 2 3 2 5 2" xfId="34139" xr:uid="{E7045F9E-A5CF-4EBD-B63F-165C7CF870E4}"/>
    <cellStyle name="Currency 13 3 2 3 2 5 3" xfId="49023" xr:uid="{CAEE0533-FB27-4475-B886-D03865DEB4C5}"/>
    <cellStyle name="Currency 13 3 2 3 2 6" xfId="13603" xr:uid="{55133FA4-FB93-4205-90B8-BFD2C265A00D}"/>
    <cellStyle name="Currency 13 3 2 3 2 7" xfId="27293" xr:uid="{118D69E7-7ED6-488F-9552-E1F3DC4D66F3}"/>
    <cellStyle name="Currency 13 3 2 3 2 8" xfId="42177" xr:uid="{7C359293-5239-4A0F-8AE4-9079B50A2B60}"/>
    <cellStyle name="Currency 13 3 2 3 3" xfId="6757" xr:uid="{0E14777E-9672-49BC-9F5E-3C8546ECD7A6}"/>
    <cellStyle name="Currency 13 3 2 3 3 2" xfId="8471" xr:uid="{0B3EAD87-2447-4E25-A00E-3BC7743B5CCD}"/>
    <cellStyle name="Currency 13 3 2 3 3 2 2" xfId="11893" xr:uid="{B94420F5-54A6-489D-9800-F9AB1B8381B1}"/>
    <cellStyle name="Currency 13 3 2 3 3 2 2 2" xfId="25583" xr:uid="{58362903-3E97-4406-91CC-BFC47F57B9A6}"/>
    <cellStyle name="Currency 13 3 2 3 3 2 2 2 2" xfId="39275" xr:uid="{4E9C6459-76DA-4360-9F82-213BEC25AF84}"/>
    <cellStyle name="Currency 13 3 2 3 3 2 2 2 3" xfId="54159" xr:uid="{0DC94B62-2749-4551-BDDA-9BECE68AAE2C}"/>
    <cellStyle name="Currency 13 3 2 3 3 2 2 3" xfId="18739" xr:uid="{F3CF877A-60C1-4664-B6C0-38696235CC11}"/>
    <cellStyle name="Currency 13 3 2 3 3 2 2 4" xfId="32429" xr:uid="{CE11875C-6A10-432B-8561-BE5EF24E676C}"/>
    <cellStyle name="Currency 13 3 2 3 3 2 2 5" xfId="47313" xr:uid="{702AAFE3-8274-4366-A6AB-846575811EF9}"/>
    <cellStyle name="Currency 13 3 2 3 3 2 3" xfId="22161" xr:uid="{57246163-D202-4E7B-869C-0B9E9F111D4C}"/>
    <cellStyle name="Currency 13 3 2 3 3 2 3 2" xfId="35853" xr:uid="{BC25A4CB-4A73-448A-AB71-EAA5B7796122}"/>
    <cellStyle name="Currency 13 3 2 3 3 2 3 3" xfId="50737" xr:uid="{475D57B2-63CC-4CF7-A3F1-E7830E53BAB0}"/>
    <cellStyle name="Currency 13 3 2 3 3 2 4" xfId="15317" xr:uid="{7B1BC08D-6F73-4271-948A-91BA3BD9AB41}"/>
    <cellStyle name="Currency 13 3 2 3 3 2 5" xfId="29007" xr:uid="{13351596-8D3D-41DB-9B41-F245D03EC797}"/>
    <cellStyle name="Currency 13 3 2 3 3 2 6" xfId="43891" xr:uid="{E4F3E9A2-1A8F-4B4E-B96C-38B2F21D8782}"/>
    <cellStyle name="Currency 13 3 2 3 3 3" xfId="10181" xr:uid="{81C93BEB-1121-4565-8964-EDED2F31AB28}"/>
    <cellStyle name="Currency 13 3 2 3 3 3 2" xfId="23871" xr:uid="{D517F2E1-E213-4ED1-AC27-0146F27C3919}"/>
    <cellStyle name="Currency 13 3 2 3 3 3 2 2" xfId="37563" xr:uid="{3A3813F7-FA8C-467A-BF6D-BF88EDF26AD7}"/>
    <cellStyle name="Currency 13 3 2 3 3 3 2 3" xfId="52447" xr:uid="{B1A244AE-C3B8-4696-860B-1ADBC04F8D43}"/>
    <cellStyle name="Currency 13 3 2 3 3 3 3" xfId="17027" xr:uid="{D68EDB9D-D344-446B-92CF-B1D3C4C8CD43}"/>
    <cellStyle name="Currency 13 3 2 3 3 3 4" xfId="30717" xr:uid="{7A7CB999-55FC-4878-A1C9-3E284AF2C34C}"/>
    <cellStyle name="Currency 13 3 2 3 3 3 5" xfId="45601" xr:uid="{3E3ADCFC-1ED6-4C80-8A53-BB5EE6375954}"/>
    <cellStyle name="Currency 13 3 2 3 3 4" xfId="20449" xr:uid="{84AB4588-797D-4887-81AC-7BE56FBAA43E}"/>
    <cellStyle name="Currency 13 3 2 3 3 4 2" xfId="34141" xr:uid="{6516E8C4-1D6E-4B48-9F44-C2AD5713E96F}"/>
    <cellStyle name="Currency 13 3 2 3 3 4 3" xfId="49025" xr:uid="{B5EEE410-D19B-43D8-A2AB-E277B1E10081}"/>
    <cellStyle name="Currency 13 3 2 3 3 5" xfId="13605" xr:uid="{DE17F960-50AD-4EA7-8929-3F57AA93F04F}"/>
    <cellStyle name="Currency 13 3 2 3 3 6" xfId="27295" xr:uid="{0C097A89-A81B-4A25-837E-749DA45808FE}"/>
    <cellStyle name="Currency 13 3 2 3 3 7" xfId="42179" xr:uid="{47257E53-B0DF-4346-AA37-B75A8F8F0B9B}"/>
    <cellStyle name="Currency 13 3 2 3 4" xfId="6758" xr:uid="{4C46A3C2-BE36-427A-8828-BC67550F440B}"/>
    <cellStyle name="Currency 13 3 2 3 4 2" xfId="8472" xr:uid="{3D3763FC-DCF7-4C2C-A600-69DFB8AD93D2}"/>
    <cellStyle name="Currency 13 3 2 3 4 2 2" xfId="11894" xr:uid="{2C71C1DF-26C1-41D6-8B0D-AFF5F157E2C5}"/>
    <cellStyle name="Currency 13 3 2 3 4 2 2 2" xfId="25584" xr:uid="{0BA76C97-5DB7-4E56-A4FA-91EB65F60CC1}"/>
    <cellStyle name="Currency 13 3 2 3 4 2 2 2 2" xfId="39276" xr:uid="{286F14C4-83B6-4131-AEBA-3F7FE44D74FB}"/>
    <cellStyle name="Currency 13 3 2 3 4 2 2 2 3" xfId="54160" xr:uid="{FBD270D8-8D00-46F1-9BAD-BB40F2CF7E88}"/>
    <cellStyle name="Currency 13 3 2 3 4 2 2 3" xfId="18740" xr:uid="{6B46CA97-A74B-45F4-91E1-FDC2FAD23256}"/>
    <cellStyle name="Currency 13 3 2 3 4 2 2 4" xfId="32430" xr:uid="{0FB3A0BD-EF08-43DA-9D0B-0C4477D804D5}"/>
    <cellStyle name="Currency 13 3 2 3 4 2 2 5" xfId="47314" xr:uid="{5CB8D580-6181-4F35-9965-5FEE93B667C4}"/>
    <cellStyle name="Currency 13 3 2 3 4 2 3" xfId="22162" xr:uid="{EAFA13D2-8D83-46F8-9820-55FFF285154A}"/>
    <cellStyle name="Currency 13 3 2 3 4 2 3 2" xfId="35854" xr:uid="{EAECBCFE-3041-472C-B0C1-DF1AF8740FCB}"/>
    <cellStyle name="Currency 13 3 2 3 4 2 3 3" xfId="50738" xr:uid="{258F3E97-4AF9-42D9-ACEC-8878ADDD9845}"/>
    <cellStyle name="Currency 13 3 2 3 4 2 4" xfId="15318" xr:uid="{70834BEB-623F-43A4-86F9-2CBBBD89960A}"/>
    <cellStyle name="Currency 13 3 2 3 4 2 5" xfId="29008" xr:uid="{A2FAD931-1276-4BAE-93D4-0344FD32DD49}"/>
    <cellStyle name="Currency 13 3 2 3 4 2 6" xfId="43892" xr:uid="{72D366A1-62D3-49F6-8285-6FDC890178B5}"/>
    <cellStyle name="Currency 13 3 2 3 4 3" xfId="10182" xr:uid="{3194C63A-7A2F-4EE8-B23F-425AC1DC11BF}"/>
    <cellStyle name="Currency 13 3 2 3 4 3 2" xfId="23872" xr:uid="{078E861F-0A4C-48B1-A6C0-2A9AC6F428D7}"/>
    <cellStyle name="Currency 13 3 2 3 4 3 2 2" xfId="37564" xr:uid="{C59065AA-85B1-47F3-B22F-9F3C0DAE8140}"/>
    <cellStyle name="Currency 13 3 2 3 4 3 2 3" xfId="52448" xr:uid="{F33ED61B-06C0-499D-BAD3-D1ED83D6BA03}"/>
    <cellStyle name="Currency 13 3 2 3 4 3 3" xfId="17028" xr:uid="{B0DCC06D-0FD3-4DDE-BD9C-74289B4D64DB}"/>
    <cellStyle name="Currency 13 3 2 3 4 3 4" xfId="30718" xr:uid="{E721522C-B76A-4CE8-9373-BB1D53B72FCB}"/>
    <cellStyle name="Currency 13 3 2 3 4 3 5" xfId="45602" xr:uid="{BD3D9053-2E9B-4735-8D37-84DB4930C441}"/>
    <cellStyle name="Currency 13 3 2 3 4 4" xfId="20450" xr:uid="{67ECED36-7337-4843-A447-A172A81729C8}"/>
    <cellStyle name="Currency 13 3 2 3 4 4 2" xfId="34142" xr:uid="{C7BB53FA-5844-4164-BCE8-8948381555B8}"/>
    <cellStyle name="Currency 13 3 2 3 4 4 3" xfId="49026" xr:uid="{8FEE58CB-3B51-4F92-9B4B-7498977ADEA6}"/>
    <cellStyle name="Currency 13 3 2 3 4 5" xfId="13606" xr:uid="{424BB380-5065-4324-BA75-460AF777EF53}"/>
    <cellStyle name="Currency 13 3 2 3 4 6" xfId="27296" xr:uid="{49BF4FAE-1B3B-4488-A37C-84C11DF2104C}"/>
    <cellStyle name="Currency 13 3 2 3 4 7" xfId="42180" xr:uid="{43311B45-CF55-464E-9CBD-8F53B9109EB8}"/>
    <cellStyle name="Currency 13 3 2 3 5" xfId="8468" xr:uid="{4844F8BE-AF3B-4DA8-9D37-7F0EC7479C2D}"/>
    <cellStyle name="Currency 13 3 2 3 5 2" xfId="11890" xr:uid="{F892E7EF-B042-436C-A90C-9943ECED5678}"/>
    <cellStyle name="Currency 13 3 2 3 5 2 2" xfId="25580" xr:uid="{910F80B0-03C9-42AC-A8F7-9D8D3A0D4CA4}"/>
    <cellStyle name="Currency 13 3 2 3 5 2 2 2" xfId="39272" xr:uid="{20DC4872-990E-4671-838B-A33930D3ACEF}"/>
    <cellStyle name="Currency 13 3 2 3 5 2 2 3" xfId="54156" xr:uid="{E246898F-99F0-43E9-BBFA-0AD6D1DB7DC7}"/>
    <cellStyle name="Currency 13 3 2 3 5 2 3" xfId="18736" xr:uid="{56089FA9-1689-4D5C-BC98-4F89AFF854D4}"/>
    <cellStyle name="Currency 13 3 2 3 5 2 4" xfId="32426" xr:uid="{F0ABF70F-AA37-409A-8AEF-AA4A4103962B}"/>
    <cellStyle name="Currency 13 3 2 3 5 2 5" xfId="47310" xr:uid="{95107D1D-AEE7-4694-89C7-5CFAB25C0CB5}"/>
    <cellStyle name="Currency 13 3 2 3 5 3" xfId="22158" xr:uid="{B8DB7F7B-8490-48EE-A8AA-D758DF09E2B5}"/>
    <cellStyle name="Currency 13 3 2 3 5 3 2" xfId="35850" xr:uid="{6576B906-BA42-41E1-A461-D257D18AE28B}"/>
    <cellStyle name="Currency 13 3 2 3 5 3 3" xfId="50734" xr:uid="{3915D67D-D782-4D71-8C46-1FDC2C1FA063}"/>
    <cellStyle name="Currency 13 3 2 3 5 4" xfId="15314" xr:uid="{05A8AA36-6F6E-4209-B009-C6FA42FA0C38}"/>
    <cellStyle name="Currency 13 3 2 3 5 5" xfId="29004" xr:uid="{E7F653B7-7550-471E-AC0A-A67328D1C0F9}"/>
    <cellStyle name="Currency 13 3 2 3 5 6" xfId="43888" xr:uid="{5E4AF42A-8295-4EA7-AB15-BB9BF56E1AEE}"/>
    <cellStyle name="Currency 13 3 2 3 6" xfId="10178" xr:uid="{FBA1BFC8-9443-4A09-9E1B-DCE64494B144}"/>
    <cellStyle name="Currency 13 3 2 3 6 2" xfId="23868" xr:uid="{F059C14E-A6B1-44FE-82B1-AF6563F587A0}"/>
    <cellStyle name="Currency 13 3 2 3 6 2 2" xfId="37560" xr:uid="{59EB54D1-55B3-4F2B-ACDD-C0A18E929F3B}"/>
    <cellStyle name="Currency 13 3 2 3 6 2 3" xfId="52444" xr:uid="{97A06298-7265-4FE4-864F-D7AA4463CF90}"/>
    <cellStyle name="Currency 13 3 2 3 6 3" xfId="17024" xr:uid="{E5B16C23-0D2E-439F-B146-84279E7B9F21}"/>
    <cellStyle name="Currency 13 3 2 3 6 4" xfId="30714" xr:uid="{087C1702-2598-41E1-9BCA-0867A54C98DE}"/>
    <cellStyle name="Currency 13 3 2 3 6 5" xfId="45598" xr:uid="{AEA14FC9-73A4-4BF6-A96F-332204705BA8}"/>
    <cellStyle name="Currency 13 3 2 3 7" xfId="20446" xr:uid="{B9BE01A4-8D98-4524-A6E2-35178702E3BE}"/>
    <cellStyle name="Currency 13 3 2 3 7 2" xfId="34138" xr:uid="{767C108F-2578-4C8E-9C90-E72A8C0DED75}"/>
    <cellStyle name="Currency 13 3 2 3 7 3" xfId="49022" xr:uid="{966819F1-91EA-4A73-BF48-E27FB843AD33}"/>
    <cellStyle name="Currency 13 3 2 3 8" xfId="13602" xr:uid="{4482F11D-5640-4CED-B66B-64FE6C59A32D}"/>
    <cellStyle name="Currency 13 3 2 3 9" xfId="27292" xr:uid="{6A7D15E5-1016-480B-9F72-E237459EBF08}"/>
    <cellStyle name="Currency 13 3 2 4" xfId="6759" xr:uid="{704048A5-A24D-4452-8CCA-8D1B3F2FE8D3}"/>
    <cellStyle name="Currency 13 3 2 4 2" xfId="6760" xr:uid="{210FF245-B028-4B9E-AF6D-130D6CEEAF6D}"/>
    <cellStyle name="Currency 13 3 2 4 2 2" xfId="8474" xr:uid="{46868A25-BA09-4F96-8ADC-442622909D1D}"/>
    <cellStyle name="Currency 13 3 2 4 2 2 2" xfId="11896" xr:uid="{B3DF0F4A-D91C-4B3C-B269-E698C30BAAF9}"/>
    <cellStyle name="Currency 13 3 2 4 2 2 2 2" xfId="25586" xr:uid="{D5B3ADCC-6786-4491-99EA-BE13ED764ED7}"/>
    <cellStyle name="Currency 13 3 2 4 2 2 2 2 2" xfId="39278" xr:uid="{84DBDE0D-BE3B-4A01-B374-4366CFCF7001}"/>
    <cellStyle name="Currency 13 3 2 4 2 2 2 2 3" xfId="54162" xr:uid="{995C4D12-8B3F-4887-9C70-F15C670D1048}"/>
    <cellStyle name="Currency 13 3 2 4 2 2 2 3" xfId="18742" xr:uid="{EF1A237D-018E-4BB8-804A-0CF65E845FA2}"/>
    <cellStyle name="Currency 13 3 2 4 2 2 2 4" xfId="32432" xr:uid="{32AE4C72-235B-470D-9B33-216EA72D7576}"/>
    <cellStyle name="Currency 13 3 2 4 2 2 2 5" xfId="47316" xr:uid="{DA7BC0C3-AE48-40F1-92DC-4BB30FBEDC8C}"/>
    <cellStyle name="Currency 13 3 2 4 2 2 3" xfId="22164" xr:uid="{32786657-D4B5-4E47-9F80-60EAC5A43ABE}"/>
    <cellStyle name="Currency 13 3 2 4 2 2 3 2" xfId="35856" xr:uid="{2B492415-BF25-400D-9855-D91874319C61}"/>
    <cellStyle name="Currency 13 3 2 4 2 2 3 3" xfId="50740" xr:uid="{D5949346-DDC4-4CD7-9144-4A42AC8BC70A}"/>
    <cellStyle name="Currency 13 3 2 4 2 2 4" xfId="15320" xr:uid="{75D41418-E772-4145-B65C-DEB8D0C2D1FD}"/>
    <cellStyle name="Currency 13 3 2 4 2 2 5" xfId="29010" xr:uid="{2FD92632-9969-428F-8280-A4B9C904A76A}"/>
    <cellStyle name="Currency 13 3 2 4 2 2 6" xfId="43894" xr:uid="{4AA9B430-4A49-4272-8064-A96FFB126EAF}"/>
    <cellStyle name="Currency 13 3 2 4 2 3" xfId="10184" xr:uid="{4F2B9CF4-2277-4AC9-B1F6-8B1E30E760F8}"/>
    <cellStyle name="Currency 13 3 2 4 2 3 2" xfId="23874" xr:uid="{BD92AA73-4174-40AC-9153-0B326516199C}"/>
    <cellStyle name="Currency 13 3 2 4 2 3 2 2" xfId="37566" xr:uid="{F267B190-2F2B-4CD5-B635-E0F84E629F40}"/>
    <cellStyle name="Currency 13 3 2 4 2 3 2 3" xfId="52450" xr:uid="{8EBBA7D0-C7CF-4AF8-A03C-E445DE2A73BF}"/>
    <cellStyle name="Currency 13 3 2 4 2 3 3" xfId="17030" xr:uid="{085BC1B3-2EB4-41E0-B505-2AAF299F39AB}"/>
    <cellStyle name="Currency 13 3 2 4 2 3 4" xfId="30720" xr:uid="{1CF38A14-BFE3-47B0-AEA8-550F429CCE8D}"/>
    <cellStyle name="Currency 13 3 2 4 2 3 5" xfId="45604" xr:uid="{64525677-F68D-48D0-9248-4C789079A152}"/>
    <cellStyle name="Currency 13 3 2 4 2 4" xfId="20452" xr:uid="{5B5173A7-6323-41CB-BA9F-DC8378BFC98C}"/>
    <cellStyle name="Currency 13 3 2 4 2 4 2" xfId="34144" xr:uid="{04F5E238-1CAA-4677-818F-CFCCA3995B6A}"/>
    <cellStyle name="Currency 13 3 2 4 2 4 3" xfId="49028" xr:uid="{8AA10DA4-0CB7-48AF-9B3C-FAFF21F16331}"/>
    <cellStyle name="Currency 13 3 2 4 2 5" xfId="13608" xr:uid="{CFF66465-B064-435C-8E34-B461B6EAAEA9}"/>
    <cellStyle name="Currency 13 3 2 4 2 6" xfId="27298" xr:uid="{3F12084A-7685-46AA-A9D9-359D9D754FC2}"/>
    <cellStyle name="Currency 13 3 2 4 2 7" xfId="42182" xr:uid="{F9FD946A-60CE-4A45-8523-B52C6381D3AB}"/>
    <cellStyle name="Currency 13 3 2 4 3" xfId="8473" xr:uid="{8D3A778D-0647-42FF-BA99-15F3EE2267A8}"/>
    <cellStyle name="Currency 13 3 2 4 3 2" xfId="11895" xr:uid="{BDDF458F-4CFC-4814-8F22-015BDE36323C}"/>
    <cellStyle name="Currency 13 3 2 4 3 2 2" xfId="25585" xr:uid="{839AF293-21EC-4EE9-B88D-248A0CBD0B06}"/>
    <cellStyle name="Currency 13 3 2 4 3 2 2 2" xfId="39277" xr:uid="{B775EFAB-D1A7-41B4-88EF-8FD68577687D}"/>
    <cellStyle name="Currency 13 3 2 4 3 2 2 3" xfId="54161" xr:uid="{76CE1DA1-139C-4226-9718-6D0C2C4F2B27}"/>
    <cellStyle name="Currency 13 3 2 4 3 2 3" xfId="18741" xr:uid="{1631A69F-2F6F-408D-A766-E47C02F273CC}"/>
    <cellStyle name="Currency 13 3 2 4 3 2 4" xfId="32431" xr:uid="{86644E09-ACE1-4B30-A31F-74A7357D907E}"/>
    <cellStyle name="Currency 13 3 2 4 3 2 5" xfId="47315" xr:uid="{988BB651-F261-4DCA-97D3-649FC8ED8013}"/>
    <cellStyle name="Currency 13 3 2 4 3 3" xfId="22163" xr:uid="{F389CB8E-5DB0-461C-9FBA-35CA512F28E4}"/>
    <cellStyle name="Currency 13 3 2 4 3 3 2" xfId="35855" xr:uid="{E7A56D46-4D89-4417-9175-470666F4B97F}"/>
    <cellStyle name="Currency 13 3 2 4 3 3 3" xfId="50739" xr:uid="{AE91351D-F463-4D71-9839-B672CA15E155}"/>
    <cellStyle name="Currency 13 3 2 4 3 4" xfId="15319" xr:uid="{A4F1F0B7-8AAD-44DE-AF95-A50EA69FED6D}"/>
    <cellStyle name="Currency 13 3 2 4 3 5" xfId="29009" xr:uid="{2A54BBC5-6180-4CC2-8DB9-23380FB7D805}"/>
    <cellStyle name="Currency 13 3 2 4 3 6" xfId="43893" xr:uid="{1C9FC3FD-B757-4213-B034-C92A5C5E44D9}"/>
    <cellStyle name="Currency 13 3 2 4 4" xfId="10183" xr:uid="{CF41DE95-2C71-4FD0-95CE-8C359F040A5F}"/>
    <cellStyle name="Currency 13 3 2 4 4 2" xfId="23873" xr:uid="{0581CE83-3256-43F1-9AC0-3DE2678625A1}"/>
    <cellStyle name="Currency 13 3 2 4 4 2 2" xfId="37565" xr:uid="{E3C3219F-AE2A-4F05-BC52-7EFC305C65A6}"/>
    <cellStyle name="Currency 13 3 2 4 4 2 3" xfId="52449" xr:uid="{21B9A425-ACB9-4DD5-A59F-40CBAC440183}"/>
    <cellStyle name="Currency 13 3 2 4 4 3" xfId="17029" xr:uid="{C7723F55-1D21-4986-B0B6-E787581AE353}"/>
    <cellStyle name="Currency 13 3 2 4 4 4" xfId="30719" xr:uid="{E14276DC-71F1-4BFA-8134-CAE0C96B9E74}"/>
    <cellStyle name="Currency 13 3 2 4 4 5" xfId="45603" xr:uid="{C96A71CB-F66C-4C5F-936D-9AB3932C893A}"/>
    <cellStyle name="Currency 13 3 2 4 5" xfId="20451" xr:uid="{7AA63A0D-C8FF-40C8-8161-B0396A8DAE03}"/>
    <cellStyle name="Currency 13 3 2 4 5 2" xfId="34143" xr:uid="{D5C05229-5AEA-42C1-81C7-645D26DE24BC}"/>
    <cellStyle name="Currency 13 3 2 4 5 3" xfId="49027" xr:uid="{205D181A-0317-42E3-83AA-F696687ACFD2}"/>
    <cellStyle name="Currency 13 3 2 4 6" xfId="13607" xr:uid="{D6F0621D-6D7C-4083-8E7C-AFD89445EF3C}"/>
    <cellStyle name="Currency 13 3 2 4 7" xfId="27297" xr:uid="{591C6864-5FE1-42FE-BFBA-AE65355EDA48}"/>
    <cellStyle name="Currency 13 3 2 4 8" xfId="42181" xr:uid="{D0C2416F-6BC3-47B5-84D8-936D81E58A57}"/>
    <cellStyle name="Currency 13 3 2 5" xfId="6761" xr:uid="{602FE373-8453-47F6-8FDA-03C11E3461BF}"/>
    <cellStyle name="Currency 13 3 2 5 2" xfId="8475" xr:uid="{60D2C67C-2E1C-4952-9CFB-2DFB0DEEC698}"/>
    <cellStyle name="Currency 13 3 2 5 2 2" xfId="11897" xr:uid="{3A101AC6-2AC1-450C-A1A6-DCDB90078969}"/>
    <cellStyle name="Currency 13 3 2 5 2 2 2" xfId="25587" xr:uid="{966DD439-4428-4236-A1EA-092C204B72FB}"/>
    <cellStyle name="Currency 13 3 2 5 2 2 2 2" xfId="39279" xr:uid="{FBC7E85F-900C-4A6D-AD41-AA698C7CCB59}"/>
    <cellStyle name="Currency 13 3 2 5 2 2 2 3" xfId="54163" xr:uid="{71E145B7-D09D-4C9F-962E-63E8F79A5BFF}"/>
    <cellStyle name="Currency 13 3 2 5 2 2 3" xfId="18743" xr:uid="{DFDBD05A-6B8E-4208-81EF-E2A83E798374}"/>
    <cellStyle name="Currency 13 3 2 5 2 2 4" xfId="32433" xr:uid="{289D2021-DBF5-41C9-A199-B4CFE26699C9}"/>
    <cellStyle name="Currency 13 3 2 5 2 2 5" xfId="47317" xr:uid="{085B7A35-08C0-41F8-9542-690F20C71728}"/>
    <cellStyle name="Currency 13 3 2 5 2 3" xfId="22165" xr:uid="{A25EBD89-0086-4862-AC51-CE579E9028CE}"/>
    <cellStyle name="Currency 13 3 2 5 2 3 2" xfId="35857" xr:uid="{F579E7CA-50C2-4B69-99DB-059F46B133A1}"/>
    <cellStyle name="Currency 13 3 2 5 2 3 3" xfId="50741" xr:uid="{05928FF8-9E79-40F8-A556-73361DBFB8B0}"/>
    <cellStyle name="Currency 13 3 2 5 2 4" xfId="15321" xr:uid="{129C85C2-6399-423F-93B5-71911B05A112}"/>
    <cellStyle name="Currency 13 3 2 5 2 5" xfId="29011" xr:uid="{3B025963-0F90-49FB-96CD-68FD1825777A}"/>
    <cellStyle name="Currency 13 3 2 5 2 6" xfId="43895" xr:uid="{91CA0ABA-C8F3-4313-8F2C-2A416E40179A}"/>
    <cellStyle name="Currency 13 3 2 5 3" xfId="10185" xr:uid="{6CFA7B7F-7A2D-4B1B-A7C2-6BAF31C7D6E7}"/>
    <cellStyle name="Currency 13 3 2 5 3 2" xfId="23875" xr:uid="{FB53D93A-FD9D-4247-A8EF-03387173B252}"/>
    <cellStyle name="Currency 13 3 2 5 3 2 2" xfId="37567" xr:uid="{E6506732-5ECE-4FC2-8D3D-CDA8D860C35E}"/>
    <cellStyle name="Currency 13 3 2 5 3 2 3" xfId="52451" xr:uid="{149DB527-A6D1-4DE6-8C45-5DD476E17EF0}"/>
    <cellStyle name="Currency 13 3 2 5 3 3" xfId="17031" xr:uid="{6A4982B4-5FAA-4EAC-982E-DEB647AFF4A5}"/>
    <cellStyle name="Currency 13 3 2 5 3 4" xfId="30721" xr:uid="{742808CA-F411-4F4B-B238-ED4593CE1783}"/>
    <cellStyle name="Currency 13 3 2 5 3 5" xfId="45605" xr:uid="{EEF3D39E-5D7F-4D5A-8D1F-4ABE42D13196}"/>
    <cellStyle name="Currency 13 3 2 5 4" xfId="20453" xr:uid="{07B5A285-0DB9-4ED7-8A75-AC527DE51E35}"/>
    <cellStyle name="Currency 13 3 2 5 4 2" xfId="34145" xr:uid="{8F06C6BA-1800-4663-AD78-699D680D616A}"/>
    <cellStyle name="Currency 13 3 2 5 4 3" xfId="49029" xr:uid="{922163CF-A856-467F-9F9A-C28269E3C90D}"/>
    <cellStyle name="Currency 13 3 2 5 5" xfId="13609" xr:uid="{C988443D-ACF8-4321-925D-C7E172F58A49}"/>
    <cellStyle name="Currency 13 3 2 5 6" xfId="27299" xr:uid="{4CC54B5A-670F-4D97-BD94-5EA62EA513DF}"/>
    <cellStyle name="Currency 13 3 2 5 7" xfId="42183" xr:uid="{3A60EAAC-D074-4AEB-8D1D-99E4C59C2340}"/>
    <cellStyle name="Currency 13 3 2 6" xfId="6762" xr:uid="{CA9CADF8-7FD3-43D2-AAE5-7A0ED176F4D5}"/>
    <cellStyle name="Currency 13 3 2 6 2" xfId="8476" xr:uid="{B3F1DFEB-83A4-4B67-8E79-05EB85F8E7C8}"/>
    <cellStyle name="Currency 13 3 2 6 2 2" xfId="11898" xr:uid="{93DF0E7C-E1A6-4D19-8F4A-5C0F5F9AD6C7}"/>
    <cellStyle name="Currency 13 3 2 6 2 2 2" xfId="25588" xr:uid="{D3ED81EB-EB89-42DD-8AF8-8D021551CBAC}"/>
    <cellStyle name="Currency 13 3 2 6 2 2 2 2" xfId="39280" xr:uid="{DB1336CA-D03B-40AF-83BA-B9ADE5462D47}"/>
    <cellStyle name="Currency 13 3 2 6 2 2 2 3" xfId="54164" xr:uid="{E41A9721-DD41-46AC-9D30-E19189240C62}"/>
    <cellStyle name="Currency 13 3 2 6 2 2 3" xfId="18744" xr:uid="{B2AB2885-B326-4CAC-8247-2239B6B7ECDF}"/>
    <cellStyle name="Currency 13 3 2 6 2 2 4" xfId="32434" xr:uid="{B2D1918D-DA4C-4770-A02B-6A8ABF1EE4A8}"/>
    <cellStyle name="Currency 13 3 2 6 2 2 5" xfId="47318" xr:uid="{69AAA4A4-B397-46DB-8B9D-454659AC0BD8}"/>
    <cellStyle name="Currency 13 3 2 6 2 3" xfId="22166" xr:uid="{9F1F8837-C590-47E8-B614-4B9B930F94CB}"/>
    <cellStyle name="Currency 13 3 2 6 2 3 2" xfId="35858" xr:uid="{845897DC-BF1E-42FC-8A2C-2DB1DF26FD27}"/>
    <cellStyle name="Currency 13 3 2 6 2 3 3" xfId="50742" xr:uid="{CDBECDB0-29CE-43DC-8A93-D8B6396F75B1}"/>
    <cellStyle name="Currency 13 3 2 6 2 4" xfId="15322" xr:uid="{B5BB0A1D-3BA8-4462-9F08-08051F231ED5}"/>
    <cellStyle name="Currency 13 3 2 6 2 5" xfId="29012" xr:uid="{CED816D4-267C-4449-8ACC-877DE16BFB08}"/>
    <cellStyle name="Currency 13 3 2 6 2 6" xfId="43896" xr:uid="{11D9CD4C-287D-4547-9CAA-3DC0F028447B}"/>
    <cellStyle name="Currency 13 3 2 6 3" xfId="10186" xr:uid="{668C196F-07C5-4A75-8B27-A6DD46C26480}"/>
    <cellStyle name="Currency 13 3 2 6 3 2" xfId="23876" xr:uid="{7B37F6FE-6C44-4B14-9333-90116A278B7C}"/>
    <cellStyle name="Currency 13 3 2 6 3 2 2" xfId="37568" xr:uid="{B9CE2FA2-054D-4826-B3DD-038D34430317}"/>
    <cellStyle name="Currency 13 3 2 6 3 2 3" xfId="52452" xr:uid="{C73FCDE7-9B18-460F-B530-AF618C5B9697}"/>
    <cellStyle name="Currency 13 3 2 6 3 3" xfId="17032" xr:uid="{D705C9D3-5736-46C3-80A9-C578BA32E138}"/>
    <cellStyle name="Currency 13 3 2 6 3 4" xfId="30722" xr:uid="{DB2273D0-F97B-4724-BB0C-DE1BE81C3FC8}"/>
    <cellStyle name="Currency 13 3 2 6 3 5" xfId="45606" xr:uid="{92BA16A9-26E3-489E-B392-503B8C5F955C}"/>
    <cellStyle name="Currency 13 3 2 6 4" xfId="20454" xr:uid="{546F6E4F-2319-4945-966E-B2BD4419E1F4}"/>
    <cellStyle name="Currency 13 3 2 6 4 2" xfId="34146" xr:uid="{8FFE2EC4-5284-45F4-B887-685E197C7681}"/>
    <cellStyle name="Currency 13 3 2 6 4 3" xfId="49030" xr:uid="{C19906FB-F138-4285-A9FF-7FBB81B88127}"/>
    <cellStyle name="Currency 13 3 2 6 5" xfId="13610" xr:uid="{E5D5C8BE-9F0D-4C68-AF5C-D34B577DE733}"/>
    <cellStyle name="Currency 13 3 2 6 6" xfId="27300" xr:uid="{FECE6DC9-6E21-4CC6-A43B-E6DF66ECC396}"/>
    <cellStyle name="Currency 13 3 2 6 7" xfId="42184" xr:uid="{F401D7AB-1228-433A-A791-88B34FE5F35D}"/>
    <cellStyle name="Currency 13 3 2 7" xfId="8462" xr:uid="{2C009540-04A2-4789-ADE0-5BBFC21F548D}"/>
    <cellStyle name="Currency 13 3 2 7 2" xfId="11884" xr:uid="{16B5D098-CA66-4BF3-BA76-CE2FF9CD6E28}"/>
    <cellStyle name="Currency 13 3 2 7 2 2" xfId="25574" xr:uid="{61C20433-1B77-4B85-BD6D-C342B78DF490}"/>
    <cellStyle name="Currency 13 3 2 7 2 2 2" xfId="39266" xr:uid="{62805F9F-86AB-463F-ABB8-ECA898357004}"/>
    <cellStyle name="Currency 13 3 2 7 2 2 3" xfId="54150" xr:uid="{0A2F350A-68C8-4BAB-8E05-573BB39E1530}"/>
    <cellStyle name="Currency 13 3 2 7 2 3" xfId="18730" xr:uid="{416BC3EB-8977-4996-9318-9F236FB5E50E}"/>
    <cellStyle name="Currency 13 3 2 7 2 4" xfId="32420" xr:uid="{19ACD58E-10FD-4B14-9E21-8137E8CE4C3C}"/>
    <cellStyle name="Currency 13 3 2 7 2 5" xfId="47304" xr:uid="{C1306BD1-5FDE-4F72-B773-3F4535536401}"/>
    <cellStyle name="Currency 13 3 2 7 3" xfId="22152" xr:uid="{93977939-4AAC-40E6-8187-E377B9350099}"/>
    <cellStyle name="Currency 13 3 2 7 3 2" xfId="35844" xr:uid="{20FCDEEE-1442-4CAC-B1A4-4957AA5E4229}"/>
    <cellStyle name="Currency 13 3 2 7 3 3" xfId="50728" xr:uid="{27F3F459-BCB4-4BFA-BA71-074E2D1D3429}"/>
    <cellStyle name="Currency 13 3 2 7 4" xfId="15308" xr:uid="{91196A68-886D-4124-964E-B936FF79F34A}"/>
    <cellStyle name="Currency 13 3 2 7 5" xfId="28998" xr:uid="{B3FDAAF0-D1D9-4FA6-B8FB-7428E3CDF59D}"/>
    <cellStyle name="Currency 13 3 2 7 6" xfId="43882" xr:uid="{712D74F0-4DC0-4250-9585-9CB0403B2011}"/>
    <cellStyle name="Currency 13 3 2 8" xfId="10172" xr:uid="{08010E68-C23A-499B-95FC-14507AA1F96A}"/>
    <cellStyle name="Currency 13 3 2 8 2" xfId="23862" xr:uid="{9DFE5E6D-7335-41E5-9099-F4194CE1967E}"/>
    <cellStyle name="Currency 13 3 2 8 2 2" xfId="37554" xr:uid="{2CE0A242-003F-4087-8D79-BD0D1EBE6516}"/>
    <cellStyle name="Currency 13 3 2 8 2 3" xfId="52438" xr:uid="{3FBDDADB-2341-4C18-90AE-DD8234BE81B1}"/>
    <cellStyle name="Currency 13 3 2 8 3" xfId="17018" xr:uid="{CFE0D92D-9C74-45A7-A520-3396960018B2}"/>
    <cellStyle name="Currency 13 3 2 8 4" xfId="30708" xr:uid="{163D0F08-5D32-4E24-952B-B98D4E724CF8}"/>
    <cellStyle name="Currency 13 3 2 8 5" xfId="45592" xr:uid="{5710B59C-8F6C-46F9-9B92-DFF09DE537FD}"/>
    <cellStyle name="Currency 13 3 2 9" xfId="20440" xr:uid="{89EB15D0-E707-4A2B-BEAE-2B9481CF59D7}"/>
    <cellStyle name="Currency 13 3 2 9 2" xfId="34132" xr:uid="{1DA021AA-0A5B-4B18-9065-13A75473BA0A}"/>
    <cellStyle name="Currency 13 3 2 9 3" xfId="49016" xr:uid="{DD8CBA37-6833-4CBF-9E21-08C007B0C7A9}"/>
    <cellStyle name="Currency 13 3 3" xfId="6763" xr:uid="{785186BC-D453-44E2-9705-5555816C3CE3}"/>
    <cellStyle name="Currency 13 3 3 10" xfId="42185" xr:uid="{AD701BB2-01CD-41F0-98F0-4F9A309D10D6}"/>
    <cellStyle name="Currency 13 3 3 2" xfId="6764" xr:uid="{38FFD51E-B941-4554-B218-65371C43C6CC}"/>
    <cellStyle name="Currency 13 3 3 2 2" xfId="6765" xr:uid="{E1A30DE1-5C42-4CB3-B3CD-598263B8EBAD}"/>
    <cellStyle name="Currency 13 3 3 2 2 2" xfId="8479" xr:uid="{AB3BD0E5-8BD1-4C76-8F2D-2582496820A4}"/>
    <cellStyle name="Currency 13 3 3 2 2 2 2" xfId="11901" xr:uid="{003C1C60-F8E9-4872-9789-DEF7B416D8A8}"/>
    <cellStyle name="Currency 13 3 3 2 2 2 2 2" xfId="25591" xr:uid="{4D172A6D-1A48-4F06-BF1E-9D3A96BE8A7B}"/>
    <cellStyle name="Currency 13 3 3 2 2 2 2 2 2" xfId="39283" xr:uid="{AA831775-D961-481D-A8E8-03CCA6F18F16}"/>
    <cellStyle name="Currency 13 3 3 2 2 2 2 2 3" xfId="54167" xr:uid="{ADEEC538-CA21-434E-A1A8-34F1E447DE96}"/>
    <cellStyle name="Currency 13 3 3 2 2 2 2 3" xfId="18747" xr:uid="{0F75A321-3EC8-4E55-87B1-DAB1D2673E03}"/>
    <cellStyle name="Currency 13 3 3 2 2 2 2 4" xfId="32437" xr:uid="{AAD8A3E2-2CF4-4BBF-A9F6-B80C9B69A29D}"/>
    <cellStyle name="Currency 13 3 3 2 2 2 2 5" xfId="47321" xr:uid="{3A4FDF34-9F96-48B7-9344-D6AF13498D52}"/>
    <cellStyle name="Currency 13 3 3 2 2 2 3" xfId="22169" xr:uid="{C87B1F3C-9981-4F42-A403-6E97714AB9C6}"/>
    <cellStyle name="Currency 13 3 3 2 2 2 3 2" xfId="35861" xr:uid="{796A2814-D7ED-442A-AC3A-457AA48FF14D}"/>
    <cellStyle name="Currency 13 3 3 2 2 2 3 3" xfId="50745" xr:uid="{EA60C608-D7C2-434F-A8A9-9B754807AE77}"/>
    <cellStyle name="Currency 13 3 3 2 2 2 4" xfId="15325" xr:uid="{A333F966-E7A1-4A41-B13E-90B1DEF574FB}"/>
    <cellStyle name="Currency 13 3 3 2 2 2 5" xfId="29015" xr:uid="{E38071EA-5F6E-438A-A106-19EEF25A8B61}"/>
    <cellStyle name="Currency 13 3 3 2 2 2 6" xfId="43899" xr:uid="{E0A60182-D899-45FC-929F-EA48DBC6EDCA}"/>
    <cellStyle name="Currency 13 3 3 2 2 3" xfId="10189" xr:uid="{1C209987-3821-458F-A8CB-02F19254094A}"/>
    <cellStyle name="Currency 13 3 3 2 2 3 2" xfId="23879" xr:uid="{EAB3A267-61C5-408C-A378-FDDBE0EEC4C3}"/>
    <cellStyle name="Currency 13 3 3 2 2 3 2 2" xfId="37571" xr:uid="{430E8A1C-4EFC-42E8-83A9-E3A67381CC28}"/>
    <cellStyle name="Currency 13 3 3 2 2 3 2 3" xfId="52455" xr:uid="{AE60B4B9-78E1-43FF-A76B-921758F9D206}"/>
    <cellStyle name="Currency 13 3 3 2 2 3 3" xfId="17035" xr:uid="{8694B383-7A85-4F61-8FA2-7434F38DE086}"/>
    <cellStyle name="Currency 13 3 3 2 2 3 4" xfId="30725" xr:uid="{D9789954-6318-462D-8B0F-1DF810B51114}"/>
    <cellStyle name="Currency 13 3 3 2 2 3 5" xfId="45609" xr:uid="{75643A9A-81EE-4A14-BB50-7AC6CE73860C}"/>
    <cellStyle name="Currency 13 3 3 2 2 4" xfId="20457" xr:uid="{BCD9EC4D-92F2-4AC5-A0F5-00E41014019A}"/>
    <cellStyle name="Currency 13 3 3 2 2 4 2" xfId="34149" xr:uid="{8D282F6F-1F55-42EC-9416-6DE1B6501037}"/>
    <cellStyle name="Currency 13 3 3 2 2 4 3" xfId="49033" xr:uid="{810AA9F2-8B00-421C-9759-5F787A68BD12}"/>
    <cellStyle name="Currency 13 3 3 2 2 5" xfId="13613" xr:uid="{6F48F45D-B3FA-4B7D-AA68-84D97249A3B3}"/>
    <cellStyle name="Currency 13 3 3 2 2 6" xfId="27303" xr:uid="{648DEA3C-2605-48AD-B83C-6EC8F9D2B15A}"/>
    <cellStyle name="Currency 13 3 3 2 2 7" xfId="42187" xr:uid="{436B8E37-2D12-43B5-977A-FAE4FD551F5C}"/>
    <cellStyle name="Currency 13 3 3 2 3" xfId="8478" xr:uid="{AB627CEF-0100-41FA-8463-54AED119C646}"/>
    <cellStyle name="Currency 13 3 3 2 3 2" xfId="11900" xr:uid="{BE371783-2E07-498A-9A0E-8D85A26E4ABA}"/>
    <cellStyle name="Currency 13 3 3 2 3 2 2" xfId="25590" xr:uid="{F5E245A0-7F20-4F0E-95D0-78DF383B3B33}"/>
    <cellStyle name="Currency 13 3 3 2 3 2 2 2" xfId="39282" xr:uid="{6DAA2FC5-548D-4428-844B-D90FD216C8F4}"/>
    <cellStyle name="Currency 13 3 3 2 3 2 2 3" xfId="54166" xr:uid="{F687F9E1-B7B5-4ABF-B997-E20B37F4CC9F}"/>
    <cellStyle name="Currency 13 3 3 2 3 2 3" xfId="18746" xr:uid="{B04AC5A0-4D4E-4FE4-A600-9F8A72E996B3}"/>
    <cellStyle name="Currency 13 3 3 2 3 2 4" xfId="32436" xr:uid="{D4450FEF-FBD3-4835-9AAF-1FDCC9C53B21}"/>
    <cellStyle name="Currency 13 3 3 2 3 2 5" xfId="47320" xr:uid="{DDB1B60D-062B-4DBA-847E-AD1A11807AA0}"/>
    <cellStyle name="Currency 13 3 3 2 3 3" xfId="22168" xr:uid="{454380E6-7F03-420E-B6AB-0D110BE03563}"/>
    <cellStyle name="Currency 13 3 3 2 3 3 2" xfId="35860" xr:uid="{4E11B1A9-B5F7-4CD6-84A6-9CC2686A4AC1}"/>
    <cellStyle name="Currency 13 3 3 2 3 3 3" xfId="50744" xr:uid="{17C46E8A-FBEE-4264-B950-90C6486E9F1F}"/>
    <cellStyle name="Currency 13 3 3 2 3 4" xfId="15324" xr:uid="{6FAA5C9A-04F9-4F86-BDF6-41952D2497C0}"/>
    <cellStyle name="Currency 13 3 3 2 3 5" xfId="29014" xr:uid="{7016374D-2E86-491F-8F67-85CFC262E6A8}"/>
    <cellStyle name="Currency 13 3 3 2 3 6" xfId="43898" xr:uid="{4BA24885-B839-4C2D-A5D2-041EDF050ECB}"/>
    <cellStyle name="Currency 13 3 3 2 4" xfId="10188" xr:uid="{EC5F2DF5-25C8-4501-82EA-53194FA23B80}"/>
    <cellStyle name="Currency 13 3 3 2 4 2" xfId="23878" xr:uid="{ACDD97DB-0E9D-4619-82A7-AF03AEB93825}"/>
    <cellStyle name="Currency 13 3 3 2 4 2 2" xfId="37570" xr:uid="{7DFDEE7B-EC77-4163-B252-D88E9F896FF2}"/>
    <cellStyle name="Currency 13 3 3 2 4 2 3" xfId="52454" xr:uid="{6A7FC97A-9C41-4A79-99E0-6D0439D62A1A}"/>
    <cellStyle name="Currency 13 3 3 2 4 3" xfId="17034" xr:uid="{8ECC2F1E-C75C-46EB-A9E4-38375334D154}"/>
    <cellStyle name="Currency 13 3 3 2 4 4" xfId="30724" xr:uid="{9EAFAA8A-66E9-4A56-B420-094A9E597999}"/>
    <cellStyle name="Currency 13 3 3 2 4 5" xfId="45608" xr:uid="{E9E935B7-5289-4734-A4F4-4F3371E35C5B}"/>
    <cellStyle name="Currency 13 3 3 2 5" xfId="20456" xr:uid="{4C7D912C-510A-4448-ABD1-A056E928BC17}"/>
    <cellStyle name="Currency 13 3 3 2 5 2" xfId="34148" xr:uid="{2C1410FF-BEF0-4C7E-BE9B-0348D3B7DE0C}"/>
    <cellStyle name="Currency 13 3 3 2 5 3" xfId="49032" xr:uid="{EB8B21ED-E83B-4934-86F3-44B271242472}"/>
    <cellStyle name="Currency 13 3 3 2 6" xfId="13612" xr:uid="{2E5AB2C6-D415-47DB-BE24-C7490003FDAB}"/>
    <cellStyle name="Currency 13 3 3 2 7" xfId="27302" xr:uid="{DC4FBDD7-0CF1-4962-B3DE-65C1880477E6}"/>
    <cellStyle name="Currency 13 3 3 2 8" xfId="42186" xr:uid="{29AC6B6F-4125-43C5-9747-2CFC6C22AC06}"/>
    <cellStyle name="Currency 13 3 3 3" xfId="6766" xr:uid="{1A4C23AF-D08B-43AC-95B1-119F0F5C22D7}"/>
    <cellStyle name="Currency 13 3 3 3 2" xfId="8480" xr:uid="{5797F4FA-3F8F-4070-A6FF-98CABD8CB37D}"/>
    <cellStyle name="Currency 13 3 3 3 2 2" xfId="11902" xr:uid="{DC9E9F75-6A1E-433B-AD64-3E9F8A25923D}"/>
    <cellStyle name="Currency 13 3 3 3 2 2 2" xfId="25592" xr:uid="{EDC1EE2E-DEAA-42BE-BCAA-EFECA4836F7C}"/>
    <cellStyle name="Currency 13 3 3 3 2 2 2 2" xfId="39284" xr:uid="{DBFBD57C-59E2-478E-AA9D-25A7FC867805}"/>
    <cellStyle name="Currency 13 3 3 3 2 2 2 3" xfId="54168" xr:uid="{58238FB4-7DD0-4DC6-9C20-306C7280CDE0}"/>
    <cellStyle name="Currency 13 3 3 3 2 2 3" xfId="18748" xr:uid="{39B42E0C-937D-4E57-9E64-823CD4693980}"/>
    <cellStyle name="Currency 13 3 3 3 2 2 4" xfId="32438" xr:uid="{F754D02F-156C-430C-A983-4C457AAE5B74}"/>
    <cellStyle name="Currency 13 3 3 3 2 2 5" xfId="47322" xr:uid="{86F44B8C-CA82-45EA-BEC8-E0460F4F08F2}"/>
    <cellStyle name="Currency 13 3 3 3 2 3" xfId="22170" xr:uid="{CE38EFBC-EE32-4790-B2CD-7AD2E49FC307}"/>
    <cellStyle name="Currency 13 3 3 3 2 3 2" xfId="35862" xr:uid="{6534505F-3034-4724-BD2A-85C2E70F4654}"/>
    <cellStyle name="Currency 13 3 3 3 2 3 3" xfId="50746" xr:uid="{435155BC-EE93-481F-B37F-AA4AC6CB3FB1}"/>
    <cellStyle name="Currency 13 3 3 3 2 4" xfId="15326" xr:uid="{4F7F4C08-A618-454E-AE39-4EABD5AAB5D1}"/>
    <cellStyle name="Currency 13 3 3 3 2 5" xfId="29016" xr:uid="{DE245D98-E933-4E3B-839D-47A93F6A6158}"/>
    <cellStyle name="Currency 13 3 3 3 2 6" xfId="43900" xr:uid="{28760856-B3F9-4AB2-8788-2216AAFF057A}"/>
    <cellStyle name="Currency 13 3 3 3 3" xfId="10190" xr:uid="{76AD30CC-411F-497E-B64D-8F2078F5FCB6}"/>
    <cellStyle name="Currency 13 3 3 3 3 2" xfId="23880" xr:uid="{28D41F57-4D2D-4956-9492-BA001BEC9C3A}"/>
    <cellStyle name="Currency 13 3 3 3 3 2 2" xfId="37572" xr:uid="{08C3C3CE-6814-4EC7-944D-9C26A5033017}"/>
    <cellStyle name="Currency 13 3 3 3 3 2 3" xfId="52456" xr:uid="{DB1661E1-2E52-4F42-8946-9CEC6B38CD2C}"/>
    <cellStyle name="Currency 13 3 3 3 3 3" xfId="17036" xr:uid="{7E1CEE80-2B85-4166-BE47-58C99E0A206A}"/>
    <cellStyle name="Currency 13 3 3 3 3 4" xfId="30726" xr:uid="{F3148055-FC8C-4131-959D-32385133228B}"/>
    <cellStyle name="Currency 13 3 3 3 3 5" xfId="45610" xr:uid="{89987E2B-0DDD-46BD-ADA5-99B5FB5A6842}"/>
    <cellStyle name="Currency 13 3 3 3 4" xfId="20458" xr:uid="{89785BC9-7A3A-4A95-B00E-B42D95780244}"/>
    <cellStyle name="Currency 13 3 3 3 4 2" xfId="34150" xr:uid="{886ABA95-666A-4674-A9EF-9887B2EB0CF1}"/>
    <cellStyle name="Currency 13 3 3 3 4 3" xfId="49034" xr:uid="{45FFD6A5-D6D8-4AEB-93A7-5BE3294808C4}"/>
    <cellStyle name="Currency 13 3 3 3 5" xfId="13614" xr:uid="{681E5811-918D-4313-B4BD-CD4DD31D0AC3}"/>
    <cellStyle name="Currency 13 3 3 3 6" xfId="27304" xr:uid="{016DD82C-EEC4-4203-8522-DDAB1F30ADC9}"/>
    <cellStyle name="Currency 13 3 3 3 7" xfId="42188" xr:uid="{400034EE-3CBB-4281-A01F-051E72DF90F3}"/>
    <cellStyle name="Currency 13 3 3 4" xfId="6767" xr:uid="{8503649A-3F6D-4EB1-9B59-9A9C621E13EA}"/>
    <cellStyle name="Currency 13 3 3 4 2" xfId="8481" xr:uid="{80CF17C2-F915-48A9-BA19-0450FF9020BA}"/>
    <cellStyle name="Currency 13 3 3 4 2 2" xfId="11903" xr:uid="{43AE0409-B72A-495B-ABCF-77F62FFA5299}"/>
    <cellStyle name="Currency 13 3 3 4 2 2 2" xfId="25593" xr:uid="{E4A8D4CB-F99E-4EEC-BB00-15A2BCDC3C43}"/>
    <cellStyle name="Currency 13 3 3 4 2 2 2 2" xfId="39285" xr:uid="{084007BD-5414-49C7-9F24-B6D6AA359CE4}"/>
    <cellStyle name="Currency 13 3 3 4 2 2 2 3" xfId="54169" xr:uid="{63EC7D0E-2CDF-4142-8B38-8B07C61387BD}"/>
    <cellStyle name="Currency 13 3 3 4 2 2 3" xfId="18749" xr:uid="{A59F0DE5-1754-423F-9A45-42B84FD59427}"/>
    <cellStyle name="Currency 13 3 3 4 2 2 4" xfId="32439" xr:uid="{736FC891-2E4E-4F97-AFAC-79498CB99609}"/>
    <cellStyle name="Currency 13 3 3 4 2 2 5" xfId="47323" xr:uid="{B138EF05-E56D-4C77-AEBF-425DBE681258}"/>
    <cellStyle name="Currency 13 3 3 4 2 3" xfId="22171" xr:uid="{24F6ACCB-3526-4E5F-9B44-08B8A82715E2}"/>
    <cellStyle name="Currency 13 3 3 4 2 3 2" xfId="35863" xr:uid="{C6F5DF05-CCAB-4C99-B808-0DFD8B26576C}"/>
    <cellStyle name="Currency 13 3 3 4 2 3 3" xfId="50747" xr:uid="{EEC9B212-04FF-475D-B9E3-28A4C1F82282}"/>
    <cellStyle name="Currency 13 3 3 4 2 4" xfId="15327" xr:uid="{5B9BC28F-D41D-4917-86B1-BE5EE7BE0AF9}"/>
    <cellStyle name="Currency 13 3 3 4 2 5" xfId="29017" xr:uid="{3FA67CF4-98EB-4012-A46F-DA783D47DA1E}"/>
    <cellStyle name="Currency 13 3 3 4 2 6" xfId="43901" xr:uid="{E7098A56-D35D-45D5-9599-F6563E00D371}"/>
    <cellStyle name="Currency 13 3 3 4 3" xfId="10191" xr:uid="{75C493D6-EACC-4727-B42D-FE76372F1E94}"/>
    <cellStyle name="Currency 13 3 3 4 3 2" xfId="23881" xr:uid="{B6A19B08-4AEA-4C73-8AB7-FC776A95F1DE}"/>
    <cellStyle name="Currency 13 3 3 4 3 2 2" xfId="37573" xr:uid="{E0C28CD0-372B-4465-8C98-6CEA5CE4D715}"/>
    <cellStyle name="Currency 13 3 3 4 3 2 3" xfId="52457" xr:uid="{E20642C3-3BCE-4A58-95B0-70D069F22745}"/>
    <cellStyle name="Currency 13 3 3 4 3 3" xfId="17037" xr:uid="{D9BCB0C7-CA34-402D-BF8F-AF3F9F1E2E85}"/>
    <cellStyle name="Currency 13 3 3 4 3 4" xfId="30727" xr:uid="{89C33F74-8ABB-45E4-9448-1E386D20E468}"/>
    <cellStyle name="Currency 13 3 3 4 3 5" xfId="45611" xr:uid="{0E82DE16-0C65-40EA-ADC1-DB658ED84FBF}"/>
    <cellStyle name="Currency 13 3 3 4 4" xfId="20459" xr:uid="{F8F0BE84-791F-4B1F-A776-A70282A024BA}"/>
    <cellStyle name="Currency 13 3 3 4 4 2" xfId="34151" xr:uid="{C5DE98CB-5843-493F-88FC-A4663D6EC91C}"/>
    <cellStyle name="Currency 13 3 3 4 4 3" xfId="49035" xr:uid="{DE21D768-C5AF-4534-8002-FFEB204DC1AB}"/>
    <cellStyle name="Currency 13 3 3 4 5" xfId="13615" xr:uid="{DC6A8FF3-CFE4-46D3-91EF-E3382C9916EF}"/>
    <cellStyle name="Currency 13 3 3 4 6" xfId="27305" xr:uid="{687B522A-52BD-4A42-8BF8-A3BF3F2F11FA}"/>
    <cellStyle name="Currency 13 3 3 4 7" xfId="42189" xr:uid="{E9BD332B-877E-4705-A3B6-9A54C92970F0}"/>
    <cellStyle name="Currency 13 3 3 5" xfId="8477" xr:uid="{1D2D2F58-DFC8-4B22-AB12-5F405714A77D}"/>
    <cellStyle name="Currency 13 3 3 5 2" xfId="11899" xr:uid="{D3343185-18A4-490D-A9ED-6B5DE889A5E9}"/>
    <cellStyle name="Currency 13 3 3 5 2 2" xfId="25589" xr:uid="{AE412E19-28F4-4361-93A4-3CAB5BFC2821}"/>
    <cellStyle name="Currency 13 3 3 5 2 2 2" xfId="39281" xr:uid="{28AF2814-87DC-4022-8F03-391EBD06F17E}"/>
    <cellStyle name="Currency 13 3 3 5 2 2 3" xfId="54165" xr:uid="{48267A80-7D38-41A0-9407-60F65C5310D3}"/>
    <cellStyle name="Currency 13 3 3 5 2 3" xfId="18745" xr:uid="{88A88478-400A-4A7C-9672-2BC20659EF61}"/>
    <cellStyle name="Currency 13 3 3 5 2 4" xfId="32435" xr:uid="{619D5CB2-A102-4F77-86DA-D071650B2F49}"/>
    <cellStyle name="Currency 13 3 3 5 2 5" xfId="47319" xr:uid="{56E15675-D9E6-4C41-B1E9-AEE0571A29DC}"/>
    <cellStyle name="Currency 13 3 3 5 3" xfId="22167" xr:uid="{50B84F75-59C7-41C7-BE91-4098D49B541B}"/>
    <cellStyle name="Currency 13 3 3 5 3 2" xfId="35859" xr:uid="{2E96560C-3A91-4EDA-961F-8DDF5EBDDE40}"/>
    <cellStyle name="Currency 13 3 3 5 3 3" xfId="50743" xr:uid="{9D2F5118-7909-4E76-84F1-684902B27EAB}"/>
    <cellStyle name="Currency 13 3 3 5 4" xfId="15323" xr:uid="{214C30E4-ADA6-48AA-959B-3F5936151A70}"/>
    <cellStyle name="Currency 13 3 3 5 5" xfId="29013" xr:uid="{02B95DB0-D2E6-4356-A7C0-B434022AB80E}"/>
    <cellStyle name="Currency 13 3 3 5 6" xfId="43897" xr:uid="{DA787664-FCE5-4DFC-BDB3-76058FA88EA5}"/>
    <cellStyle name="Currency 13 3 3 6" xfId="10187" xr:uid="{A8BEA2CE-869E-4BA4-9C0E-F88A1B50A999}"/>
    <cellStyle name="Currency 13 3 3 6 2" xfId="23877" xr:uid="{B51D2CF0-B551-4A75-A6FF-E3AA056102C9}"/>
    <cellStyle name="Currency 13 3 3 6 2 2" xfId="37569" xr:uid="{9A127DD3-BBA2-4FAA-91EE-E0AC98D399AE}"/>
    <cellStyle name="Currency 13 3 3 6 2 3" xfId="52453" xr:uid="{32B494E2-217C-49AF-B389-6379030ABEC2}"/>
    <cellStyle name="Currency 13 3 3 6 3" xfId="17033" xr:uid="{22FB147A-7E72-4E11-9166-C5A3122EFD69}"/>
    <cellStyle name="Currency 13 3 3 6 4" xfId="30723" xr:uid="{A60D623E-9DB0-45A2-B485-F78DCCE52A8E}"/>
    <cellStyle name="Currency 13 3 3 6 5" xfId="45607" xr:uid="{A9F22F68-558A-486C-9C2B-6494ABF71712}"/>
    <cellStyle name="Currency 13 3 3 7" xfId="20455" xr:uid="{CA19B15A-E881-4928-BE00-8B0053189611}"/>
    <cellStyle name="Currency 13 3 3 7 2" xfId="34147" xr:uid="{D5282358-7AC0-4AAB-817D-AF984C40FCFE}"/>
    <cellStyle name="Currency 13 3 3 7 3" xfId="49031" xr:uid="{E00D9478-DFDC-44EF-87D2-9851722B8A64}"/>
    <cellStyle name="Currency 13 3 3 8" xfId="13611" xr:uid="{E22D5CC1-2775-4084-9EA7-FF8ABB3CF3AD}"/>
    <cellStyle name="Currency 13 3 3 9" xfId="27301" xr:uid="{540F9A7D-EE14-4771-A3CB-8E3EAD024C39}"/>
    <cellStyle name="Currency 13 3 4" xfId="6768" xr:uid="{7916CBA9-40AD-4237-A7CE-A0911DBBE003}"/>
    <cellStyle name="Currency 13 3 4 10" xfId="42190" xr:uid="{9172864E-CC12-471B-A9C8-0F51059913E1}"/>
    <cellStyle name="Currency 13 3 4 2" xfId="6769" xr:uid="{67424405-D9B7-4C14-AC2F-AFAD29490F98}"/>
    <cellStyle name="Currency 13 3 4 2 2" xfId="6770" xr:uid="{7E7D5907-0EF8-45CF-8F23-B4E0CFDF9FA2}"/>
    <cellStyle name="Currency 13 3 4 2 2 2" xfId="8484" xr:uid="{1C738E4A-AABC-48DD-9DCE-2C3AC7A27CDF}"/>
    <cellStyle name="Currency 13 3 4 2 2 2 2" xfId="11906" xr:uid="{CEDAA2B3-02EE-4E92-B5CD-51DFD4AFABB6}"/>
    <cellStyle name="Currency 13 3 4 2 2 2 2 2" xfId="25596" xr:uid="{541B219B-78D8-4508-AE40-EE32CA5E4FAA}"/>
    <cellStyle name="Currency 13 3 4 2 2 2 2 2 2" xfId="39288" xr:uid="{B163FA7C-7FE4-426B-B900-52F4742EF3A3}"/>
    <cellStyle name="Currency 13 3 4 2 2 2 2 2 3" xfId="54172" xr:uid="{A6449AA7-3A01-47F0-A5A1-434EFF3CBB88}"/>
    <cellStyle name="Currency 13 3 4 2 2 2 2 3" xfId="18752" xr:uid="{08A42C28-71B9-4DCD-866E-75732BFF740E}"/>
    <cellStyle name="Currency 13 3 4 2 2 2 2 4" xfId="32442" xr:uid="{0B940091-90EA-44C6-80CE-687E30D06D1C}"/>
    <cellStyle name="Currency 13 3 4 2 2 2 2 5" xfId="47326" xr:uid="{E748BF5F-E2C6-4930-BE17-4A55B10466E6}"/>
    <cellStyle name="Currency 13 3 4 2 2 2 3" xfId="22174" xr:uid="{44EFD7F3-D1AC-4EBC-8401-564F2FE8372D}"/>
    <cellStyle name="Currency 13 3 4 2 2 2 3 2" xfId="35866" xr:uid="{DC81741B-E48C-43FE-9C78-7EB8B24D00C0}"/>
    <cellStyle name="Currency 13 3 4 2 2 2 3 3" xfId="50750" xr:uid="{D7BA9D20-CF8E-4B6E-BA0E-45E5B84CFBFC}"/>
    <cellStyle name="Currency 13 3 4 2 2 2 4" xfId="15330" xr:uid="{616E006F-0A1F-4D04-8C53-DC78D6DE9258}"/>
    <cellStyle name="Currency 13 3 4 2 2 2 5" xfId="29020" xr:uid="{EF5686B8-C97E-4F00-BBD4-C2B6CEF83D07}"/>
    <cellStyle name="Currency 13 3 4 2 2 2 6" xfId="43904" xr:uid="{DF22BADD-4048-4B58-AD42-5B000ECD6FFD}"/>
    <cellStyle name="Currency 13 3 4 2 2 3" xfId="10194" xr:uid="{24B2D496-F93B-4E76-A5CE-70107127C19A}"/>
    <cellStyle name="Currency 13 3 4 2 2 3 2" xfId="23884" xr:uid="{0735155C-CB4D-46E3-B709-8E1031A6140F}"/>
    <cellStyle name="Currency 13 3 4 2 2 3 2 2" xfId="37576" xr:uid="{F928B714-2793-44A7-82E5-D3015357B69E}"/>
    <cellStyle name="Currency 13 3 4 2 2 3 2 3" xfId="52460" xr:uid="{A9F2A740-5191-4A31-8A29-22E95A1903AF}"/>
    <cellStyle name="Currency 13 3 4 2 2 3 3" xfId="17040" xr:uid="{BC078449-B9D8-4348-B0B1-43D567E7AE56}"/>
    <cellStyle name="Currency 13 3 4 2 2 3 4" xfId="30730" xr:uid="{4BA29734-121E-4913-9146-E0CE14BD3206}"/>
    <cellStyle name="Currency 13 3 4 2 2 3 5" xfId="45614" xr:uid="{D36040DB-5F51-4798-B6E8-34F0C1769513}"/>
    <cellStyle name="Currency 13 3 4 2 2 4" xfId="20462" xr:uid="{B872A1AC-766D-4C18-B517-1CB8D5BD5944}"/>
    <cellStyle name="Currency 13 3 4 2 2 4 2" xfId="34154" xr:uid="{5C43CE00-0EC9-4A69-871D-9E1A72F1D350}"/>
    <cellStyle name="Currency 13 3 4 2 2 4 3" xfId="49038" xr:uid="{F3D1C0BB-40BB-47FF-B58A-22B0002664DC}"/>
    <cellStyle name="Currency 13 3 4 2 2 5" xfId="13618" xr:uid="{2C0CFF15-B6E2-4DCA-BD94-419B39596F35}"/>
    <cellStyle name="Currency 13 3 4 2 2 6" xfId="27308" xr:uid="{7B6C4C2E-D146-489D-A1CC-3901D886B999}"/>
    <cellStyle name="Currency 13 3 4 2 2 7" xfId="42192" xr:uid="{2F573754-2ACE-40B5-A793-CE95A4972CBD}"/>
    <cellStyle name="Currency 13 3 4 2 3" xfId="8483" xr:uid="{59AE0E04-6E29-4878-A7CD-49E0DE91B085}"/>
    <cellStyle name="Currency 13 3 4 2 3 2" xfId="11905" xr:uid="{A74469F1-B07B-475E-9FD8-26D924879D3A}"/>
    <cellStyle name="Currency 13 3 4 2 3 2 2" xfId="25595" xr:uid="{9A8A560E-18FB-43B4-A28D-FDFCBE35957D}"/>
    <cellStyle name="Currency 13 3 4 2 3 2 2 2" xfId="39287" xr:uid="{5742B234-29E6-4500-BC81-0CAFBE515773}"/>
    <cellStyle name="Currency 13 3 4 2 3 2 2 3" xfId="54171" xr:uid="{24DDC3D1-66A5-47E1-B8C2-55B02E3C5935}"/>
    <cellStyle name="Currency 13 3 4 2 3 2 3" xfId="18751" xr:uid="{9408EF41-A24F-48B5-AF6D-91446F97C8B9}"/>
    <cellStyle name="Currency 13 3 4 2 3 2 4" xfId="32441" xr:uid="{D577F626-FC92-4F2B-B063-E206F0A76044}"/>
    <cellStyle name="Currency 13 3 4 2 3 2 5" xfId="47325" xr:uid="{E645AA50-4FD0-4715-974D-9250C35B3F51}"/>
    <cellStyle name="Currency 13 3 4 2 3 3" xfId="22173" xr:uid="{E9548029-8D22-403C-8686-B90A0CA6E994}"/>
    <cellStyle name="Currency 13 3 4 2 3 3 2" xfId="35865" xr:uid="{A01AFAAD-7969-4E5D-8F44-3ECC3B3EBDD0}"/>
    <cellStyle name="Currency 13 3 4 2 3 3 3" xfId="50749" xr:uid="{0B4AE39E-DB0F-4A66-B640-E47989C6CA6E}"/>
    <cellStyle name="Currency 13 3 4 2 3 4" xfId="15329" xr:uid="{8B0B6683-5FB5-43F1-B542-E607A959FBAD}"/>
    <cellStyle name="Currency 13 3 4 2 3 5" xfId="29019" xr:uid="{2F963CB8-7CB6-4C1B-A2ED-B6C94F637716}"/>
    <cellStyle name="Currency 13 3 4 2 3 6" xfId="43903" xr:uid="{BD2E1525-8164-4D6C-A77D-1097DE22E633}"/>
    <cellStyle name="Currency 13 3 4 2 4" xfId="10193" xr:uid="{B6E96E18-D4FE-4656-8401-C445601BBF4E}"/>
    <cellStyle name="Currency 13 3 4 2 4 2" xfId="23883" xr:uid="{EB1A0D21-63F6-42AA-9554-B5EC30B1002E}"/>
    <cellStyle name="Currency 13 3 4 2 4 2 2" xfId="37575" xr:uid="{794DD81C-20E3-4840-9B5B-0CE018B4FCD2}"/>
    <cellStyle name="Currency 13 3 4 2 4 2 3" xfId="52459" xr:uid="{1378F6CC-11FB-4DB9-B09A-F42C3DAFBE20}"/>
    <cellStyle name="Currency 13 3 4 2 4 3" xfId="17039" xr:uid="{A156BEC0-1842-4320-9B7A-B5603AC41811}"/>
    <cellStyle name="Currency 13 3 4 2 4 4" xfId="30729" xr:uid="{5917DEFF-35BD-43F8-92BC-2283D88CD282}"/>
    <cellStyle name="Currency 13 3 4 2 4 5" xfId="45613" xr:uid="{D38ACD97-6D8B-42ED-A971-B8DFBDCE6CD9}"/>
    <cellStyle name="Currency 13 3 4 2 5" xfId="20461" xr:uid="{2F804539-9109-45CA-A53A-CCD1F9FC0F76}"/>
    <cellStyle name="Currency 13 3 4 2 5 2" xfId="34153" xr:uid="{9C48C41D-1DC9-474A-B04B-AD4FAEB804DD}"/>
    <cellStyle name="Currency 13 3 4 2 5 3" xfId="49037" xr:uid="{8E6941ED-7B59-41A0-9EB8-337D44D0135B}"/>
    <cellStyle name="Currency 13 3 4 2 6" xfId="13617" xr:uid="{EC5A57CF-0F08-43C1-9A5E-94C31FC7EF8E}"/>
    <cellStyle name="Currency 13 3 4 2 7" xfId="27307" xr:uid="{A9BFB0B7-3C08-4F75-B579-D7C076B00834}"/>
    <cellStyle name="Currency 13 3 4 2 8" xfId="42191" xr:uid="{3ECAD75F-0860-422C-B68A-67190D6BCD02}"/>
    <cellStyle name="Currency 13 3 4 3" xfId="6771" xr:uid="{9F01E0A5-2498-4D66-A381-35E0E424F4DA}"/>
    <cellStyle name="Currency 13 3 4 3 2" xfId="8485" xr:uid="{90A2F671-05E5-4A92-8426-C21A254F4FC5}"/>
    <cellStyle name="Currency 13 3 4 3 2 2" xfId="11907" xr:uid="{6749F292-467D-46BD-AE98-DFF8FA9C5B0A}"/>
    <cellStyle name="Currency 13 3 4 3 2 2 2" xfId="25597" xr:uid="{1AD6E10D-DA32-43EC-87BB-CEE154C875D1}"/>
    <cellStyle name="Currency 13 3 4 3 2 2 2 2" xfId="39289" xr:uid="{56A63FDF-D815-462E-9F2E-2D9F785D4B51}"/>
    <cellStyle name="Currency 13 3 4 3 2 2 2 3" xfId="54173" xr:uid="{F08DF470-3AD7-44E0-9CD1-E35424944F5A}"/>
    <cellStyle name="Currency 13 3 4 3 2 2 3" xfId="18753" xr:uid="{2513E7DE-BC45-4F3E-B018-E271F8B9FCC0}"/>
    <cellStyle name="Currency 13 3 4 3 2 2 4" xfId="32443" xr:uid="{19D6C78B-20B9-4A3D-9376-80C13E4861DA}"/>
    <cellStyle name="Currency 13 3 4 3 2 2 5" xfId="47327" xr:uid="{D7E75A84-26FA-4730-8989-85C6B02499ED}"/>
    <cellStyle name="Currency 13 3 4 3 2 3" xfId="22175" xr:uid="{450EC15A-05CA-40F4-988B-EF048C4FA3C7}"/>
    <cellStyle name="Currency 13 3 4 3 2 3 2" xfId="35867" xr:uid="{9F3C08D1-7BA3-418D-B9DB-96F6D3442FAE}"/>
    <cellStyle name="Currency 13 3 4 3 2 3 3" xfId="50751" xr:uid="{3A9FC8B6-2B02-4DE3-BC91-5695CDF279FE}"/>
    <cellStyle name="Currency 13 3 4 3 2 4" xfId="15331" xr:uid="{AE8819AF-BF59-47B8-9B83-0DECE3FE1C2B}"/>
    <cellStyle name="Currency 13 3 4 3 2 5" xfId="29021" xr:uid="{76EA4F29-6699-490E-8EEC-7268479FBEC5}"/>
    <cellStyle name="Currency 13 3 4 3 2 6" xfId="43905" xr:uid="{2C45120C-61CA-479D-9E6C-BFD8FF4CDA4C}"/>
    <cellStyle name="Currency 13 3 4 3 3" xfId="10195" xr:uid="{D6E54EE3-3987-4EAA-B2B7-65F2E902AF73}"/>
    <cellStyle name="Currency 13 3 4 3 3 2" xfId="23885" xr:uid="{57831BB7-33B5-49BB-9E1D-FE239B96A223}"/>
    <cellStyle name="Currency 13 3 4 3 3 2 2" xfId="37577" xr:uid="{DBB1BED7-0849-466F-A225-7107B6B7839D}"/>
    <cellStyle name="Currency 13 3 4 3 3 2 3" xfId="52461" xr:uid="{DDFF45AD-B47F-4806-9DDB-0447500D254D}"/>
    <cellStyle name="Currency 13 3 4 3 3 3" xfId="17041" xr:uid="{1FE9FA70-6519-45D9-9B23-9225E9511D36}"/>
    <cellStyle name="Currency 13 3 4 3 3 4" xfId="30731" xr:uid="{813138B7-75D5-41B9-92DF-1C0685B5FF8F}"/>
    <cellStyle name="Currency 13 3 4 3 3 5" xfId="45615" xr:uid="{15593D87-C231-4BF3-A741-4AF3D4905C26}"/>
    <cellStyle name="Currency 13 3 4 3 4" xfId="20463" xr:uid="{9AFA6095-10AE-4096-A5F9-194B14AB6FF8}"/>
    <cellStyle name="Currency 13 3 4 3 4 2" xfId="34155" xr:uid="{0B8E8020-9415-4941-8630-2112A42E523F}"/>
    <cellStyle name="Currency 13 3 4 3 4 3" xfId="49039" xr:uid="{D5CA6363-2670-43F5-A0CD-D84D4C835E05}"/>
    <cellStyle name="Currency 13 3 4 3 5" xfId="13619" xr:uid="{A35FBF70-D764-4F4A-8439-7A70F4B8D7B8}"/>
    <cellStyle name="Currency 13 3 4 3 6" xfId="27309" xr:uid="{E647E161-C69D-4FE7-87C4-C6CFFDF89CDA}"/>
    <cellStyle name="Currency 13 3 4 3 7" xfId="42193" xr:uid="{5F3C6CFC-C3E5-408F-9472-5BDA7CF85F05}"/>
    <cellStyle name="Currency 13 3 4 4" xfId="6772" xr:uid="{7653FBFE-A5B1-4C8D-AE06-7284EB17E426}"/>
    <cellStyle name="Currency 13 3 4 4 2" xfId="8486" xr:uid="{9276E115-9200-4661-ACE8-DD7D579C4C95}"/>
    <cellStyle name="Currency 13 3 4 4 2 2" xfId="11908" xr:uid="{BFEB3F34-24F9-4945-AD9B-DE0BEE34E0BA}"/>
    <cellStyle name="Currency 13 3 4 4 2 2 2" xfId="25598" xr:uid="{EC1D6D37-7B66-4185-91CD-53CDCA103D75}"/>
    <cellStyle name="Currency 13 3 4 4 2 2 2 2" xfId="39290" xr:uid="{58B4AD6C-E1BF-4863-93D0-6431036D5F14}"/>
    <cellStyle name="Currency 13 3 4 4 2 2 2 3" xfId="54174" xr:uid="{15C0A6A3-6DC6-48BA-85B2-B5631324C4C0}"/>
    <cellStyle name="Currency 13 3 4 4 2 2 3" xfId="18754" xr:uid="{1A2CFCF0-F3C0-4333-AE58-8DA9D7CD4BDE}"/>
    <cellStyle name="Currency 13 3 4 4 2 2 4" xfId="32444" xr:uid="{95A8A93E-CE99-4555-9FC4-C3041188CC6B}"/>
    <cellStyle name="Currency 13 3 4 4 2 2 5" xfId="47328" xr:uid="{0EBF39C5-21A8-47FE-9E7A-800277D3D1D0}"/>
    <cellStyle name="Currency 13 3 4 4 2 3" xfId="22176" xr:uid="{5C5E1E54-DB6B-4DDF-9EFE-E665A31E5136}"/>
    <cellStyle name="Currency 13 3 4 4 2 3 2" xfId="35868" xr:uid="{0D6F73C4-5611-428C-827B-A6AFC18A2FC4}"/>
    <cellStyle name="Currency 13 3 4 4 2 3 3" xfId="50752" xr:uid="{EC621CFB-24F3-4A85-8378-5E7AEB4588AB}"/>
    <cellStyle name="Currency 13 3 4 4 2 4" xfId="15332" xr:uid="{B4FECB8F-DE99-41FC-88B7-1D7F3A8E2C28}"/>
    <cellStyle name="Currency 13 3 4 4 2 5" xfId="29022" xr:uid="{64C23762-6A07-4294-9C4B-6E6A0F47875E}"/>
    <cellStyle name="Currency 13 3 4 4 2 6" xfId="43906" xr:uid="{6C6558C2-DC40-4927-9676-F8B180F2E4C1}"/>
    <cellStyle name="Currency 13 3 4 4 3" xfId="10196" xr:uid="{196E8D30-BCCF-4495-A2C0-A4172F0FE90B}"/>
    <cellStyle name="Currency 13 3 4 4 3 2" xfId="23886" xr:uid="{8CA6B329-D4DB-4F3E-9247-7617FC635DBB}"/>
    <cellStyle name="Currency 13 3 4 4 3 2 2" xfId="37578" xr:uid="{BE81B9CD-55D0-4CC9-A7EB-FFA5B01BE3ED}"/>
    <cellStyle name="Currency 13 3 4 4 3 2 3" xfId="52462" xr:uid="{6D12542B-E857-4AED-B16B-E26D76462649}"/>
    <cellStyle name="Currency 13 3 4 4 3 3" xfId="17042" xr:uid="{E2CB3A57-5635-4388-A70C-DCC66629169B}"/>
    <cellStyle name="Currency 13 3 4 4 3 4" xfId="30732" xr:uid="{FC0B44A8-A2FA-427C-AEEF-84017DB13B6C}"/>
    <cellStyle name="Currency 13 3 4 4 3 5" xfId="45616" xr:uid="{5C9217EC-2124-4606-82A4-3EE186F9C44B}"/>
    <cellStyle name="Currency 13 3 4 4 4" xfId="20464" xr:uid="{8CE6C8BF-213D-4ECD-A905-4B17D5971BEA}"/>
    <cellStyle name="Currency 13 3 4 4 4 2" xfId="34156" xr:uid="{6A49DC10-26DF-44CA-83E6-1595967BC81F}"/>
    <cellStyle name="Currency 13 3 4 4 4 3" xfId="49040" xr:uid="{57E950E1-BEB0-450E-8821-B2737DF3B1E8}"/>
    <cellStyle name="Currency 13 3 4 4 5" xfId="13620" xr:uid="{05B33083-29FD-4018-927D-44AC82424369}"/>
    <cellStyle name="Currency 13 3 4 4 6" xfId="27310" xr:uid="{88FCD2CE-4A7D-44F6-A328-3378602AC208}"/>
    <cellStyle name="Currency 13 3 4 4 7" xfId="42194" xr:uid="{7B39C778-07C8-4592-AEBA-BE6E8FA3FE69}"/>
    <cellStyle name="Currency 13 3 4 5" xfId="8482" xr:uid="{B88DB579-921A-40DB-8FAD-E416B16F5FCA}"/>
    <cellStyle name="Currency 13 3 4 5 2" xfId="11904" xr:uid="{A69A47C2-1E95-4908-9773-F433AB6FC7AE}"/>
    <cellStyle name="Currency 13 3 4 5 2 2" xfId="25594" xr:uid="{7721640F-2F92-4943-8EE3-264AC07DC8A5}"/>
    <cellStyle name="Currency 13 3 4 5 2 2 2" xfId="39286" xr:uid="{B07A7F2A-C57F-49A4-AA8F-FB1D527B2C62}"/>
    <cellStyle name="Currency 13 3 4 5 2 2 3" xfId="54170" xr:uid="{611A76AF-40F9-4B47-9727-AD0CB96C6414}"/>
    <cellStyle name="Currency 13 3 4 5 2 3" xfId="18750" xr:uid="{5399B981-4EAE-41F5-8916-6AED1B6EB599}"/>
    <cellStyle name="Currency 13 3 4 5 2 4" xfId="32440" xr:uid="{8B6D6A6E-5F6C-44AB-B125-3F9E3D793281}"/>
    <cellStyle name="Currency 13 3 4 5 2 5" xfId="47324" xr:uid="{F7BC917D-6D37-443B-9314-0F6BB7043193}"/>
    <cellStyle name="Currency 13 3 4 5 3" xfId="22172" xr:uid="{A717E69E-D2D9-4232-9353-D19AF505D3B2}"/>
    <cellStyle name="Currency 13 3 4 5 3 2" xfId="35864" xr:uid="{EA92E36B-1C60-4AA6-83D9-7185E248D9BB}"/>
    <cellStyle name="Currency 13 3 4 5 3 3" xfId="50748" xr:uid="{375A222B-2BE4-4032-86B8-4DCA0234B4B5}"/>
    <cellStyle name="Currency 13 3 4 5 4" xfId="15328" xr:uid="{80EB2DEE-8182-46AE-98C6-B8AEB80AF758}"/>
    <cellStyle name="Currency 13 3 4 5 5" xfId="29018" xr:uid="{02313D6A-2809-41BD-A674-D87A3011469A}"/>
    <cellStyle name="Currency 13 3 4 5 6" xfId="43902" xr:uid="{C1332CA9-61C4-4C10-A522-AE6E58F31426}"/>
    <cellStyle name="Currency 13 3 4 6" xfId="10192" xr:uid="{672741DC-59F8-40C7-98E9-E5365BF33314}"/>
    <cellStyle name="Currency 13 3 4 6 2" xfId="23882" xr:uid="{FBFDDE8B-953E-4266-84DF-2EB6A3F5EB2D}"/>
    <cellStyle name="Currency 13 3 4 6 2 2" xfId="37574" xr:uid="{92199260-D966-45B3-AAA2-95F95D741323}"/>
    <cellStyle name="Currency 13 3 4 6 2 3" xfId="52458" xr:uid="{EDB67B6A-A31B-4EAB-9B15-E9E96A4B95CD}"/>
    <cellStyle name="Currency 13 3 4 6 3" xfId="17038" xr:uid="{D4A337AD-AF41-44A1-97C2-1AB47BAAFB22}"/>
    <cellStyle name="Currency 13 3 4 6 4" xfId="30728" xr:uid="{5992DC97-8C20-4170-9371-D4391970F4D8}"/>
    <cellStyle name="Currency 13 3 4 6 5" xfId="45612" xr:uid="{C695AC2D-0286-4043-811E-FBB4BC43BAD8}"/>
    <cellStyle name="Currency 13 3 4 7" xfId="20460" xr:uid="{626C35E1-6A57-46A1-99CC-2108A25935EC}"/>
    <cellStyle name="Currency 13 3 4 7 2" xfId="34152" xr:uid="{2D0DCABD-CC87-434B-9A43-CB5F73FE5C60}"/>
    <cellStyle name="Currency 13 3 4 7 3" xfId="49036" xr:uid="{0F136E31-CCF0-4697-B0E8-5FB71A7A453D}"/>
    <cellStyle name="Currency 13 3 4 8" xfId="13616" xr:uid="{37C79B62-204F-4B99-ABAB-2FDB7992010E}"/>
    <cellStyle name="Currency 13 3 4 9" xfId="27306" xr:uid="{1C42C032-A5A4-4CF5-B5F7-634E49840301}"/>
    <cellStyle name="Currency 13 3 5" xfId="6773" xr:uid="{44CEDBE5-79E9-4512-91BC-7D8B9C8EE98B}"/>
    <cellStyle name="Currency 13 3 5 2" xfId="6774" xr:uid="{BC5DB7B0-5E49-4293-B394-2C17CCF99C53}"/>
    <cellStyle name="Currency 13 3 5 2 2" xfId="8488" xr:uid="{1ACC8EC2-5C7B-4FEF-905F-62776C62B512}"/>
    <cellStyle name="Currency 13 3 5 2 2 2" xfId="11910" xr:uid="{61B60392-21F9-4FE7-BF3B-ABDDAB5A1075}"/>
    <cellStyle name="Currency 13 3 5 2 2 2 2" xfId="25600" xr:uid="{12F580E3-6B17-41A1-B584-8EF845AB33F3}"/>
    <cellStyle name="Currency 13 3 5 2 2 2 2 2" xfId="39292" xr:uid="{306263D8-F60F-41E4-8B1E-735EB5AEE658}"/>
    <cellStyle name="Currency 13 3 5 2 2 2 2 3" xfId="54176" xr:uid="{28D8B8AC-564F-448E-A414-D6CD374D3424}"/>
    <cellStyle name="Currency 13 3 5 2 2 2 3" xfId="18756" xr:uid="{CEB1C119-274A-4523-AD26-2070F47C3CA0}"/>
    <cellStyle name="Currency 13 3 5 2 2 2 4" xfId="32446" xr:uid="{6B15CD98-B16E-4547-BCA3-74BB178B0223}"/>
    <cellStyle name="Currency 13 3 5 2 2 2 5" xfId="47330" xr:uid="{D1607E58-57DC-4D4E-94D3-4613D7A660E7}"/>
    <cellStyle name="Currency 13 3 5 2 2 3" xfId="22178" xr:uid="{BEE1CBAF-ACE7-47F1-A7CC-A9D670F1C1BC}"/>
    <cellStyle name="Currency 13 3 5 2 2 3 2" xfId="35870" xr:uid="{97B3E0BB-BBB1-4191-ABEE-20A5FA1A80A8}"/>
    <cellStyle name="Currency 13 3 5 2 2 3 3" xfId="50754" xr:uid="{AA5B1057-B5BD-45BE-B233-331E301A1D9C}"/>
    <cellStyle name="Currency 13 3 5 2 2 4" xfId="15334" xr:uid="{E2BA3EB0-F737-4BF6-92FB-F5DB5219A736}"/>
    <cellStyle name="Currency 13 3 5 2 2 5" xfId="29024" xr:uid="{BD471B56-5435-40FD-923C-C43266D4C3D8}"/>
    <cellStyle name="Currency 13 3 5 2 2 6" xfId="43908" xr:uid="{944C3526-7652-4223-AF50-6729B34A186C}"/>
    <cellStyle name="Currency 13 3 5 2 3" xfId="10198" xr:uid="{515856BC-D520-4AB9-A2E4-7BE7A0D5F567}"/>
    <cellStyle name="Currency 13 3 5 2 3 2" xfId="23888" xr:uid="{41F9BBAC-5797-4F2B-AF18-B54571F7540B}"/>
    <cellStyle name="Currency 13 3 5 2 3 2 2" xfId="37580" xr:uid="{F89F610F-4281-40E4-9686-07553716856B}"/>
    <cellStyle name="Currency 13 3 5 2 3 2 3" xfId="52464" xr:uid="{D58BF45F-1B4C-4533-BF14-EFCD4EBA4718}"/>
    <cellStyle name="Currency 13 3 5 2 3 3" xfId="17044" xr:uid="{800F88C6-09B1-4477-9A44-8C45792A2065}"/>
    <cellStyle name="Currency 13 3 5 2 3 4" xfId="30734" xr:uid="{083785FF-D8EB-4B95-BBB1-FB653670267E}"/>
    <cellStyle name="Currency 13 3 5 2 3 5" xfId="45618" xr:uid="{2ECF74FE-3174-4EF6-8FAD-EEB1484BF3AA}"/>
    <cellStyle name="Currency 13 3 5 2 4" xfId="20466" xr:uid="{2563A4D8-26E0-41AB-84AA-D1FA2158109B}"/>
    <cellStyle name="Currency 13 3 5 2 4 2" xfId="34158" xr:uid="{42B7070D-86BF-4C0E-9219-12B73057484D}"/>
    <cellStyle name="Currency 13 3 5 2 4 3" xfId="49042" xr:uid="{3322042B-C775-44E9-8FA8-09B169CAD195}"/>
    <cellStyle name="Currency 13 3 5 2 5" xfId="13622" xr:uid="{950BBFA7-A486-4699-9789-85BB26BFC6B3}"/>
    <cellStyle name="Currency 13 3 5 2 6" xfId="27312" xr:uid="{131D06D5-F23E-4CDC-B745-0FDA4E188893}"/>
    <cellStyle name="Currency 13 3 5 2 7" xfId="42196" xr:uid="{BE9C5031-85EB-4BB7-ADDF-4AE3C703E5D6}"/>
    <cellStyle name="Currency 13 3 5 3" xfId="8487" xr:uid="{E539E2F6-1027-4B01-AE57-068B576AF5AE}"/>
    <cellStyle name="Currency 13 3 5 3 2" xfId="11909" xr:uid="{534BBB23-5CAE-4BAA-8A7D-49084A1ECD5E}"/>
    <cellStyle name="Currency 13 3 5 3 2 2" xfId="25599" xr:uid="{BA9D3846-6169-4608-AABA-072BC588EC92}"/>
    <cellStyle name="Currency 13 3 5 3 2 2 2" xfId="39291" xr:uid="{A1906213-B11B-4783-82C8-A1311B427077}"/>
    <cellStyle name="Currency 13 3 5 3 2 2 3" xfId="54175" xr:uid="{9EECC9E4-0D35-4336-8A30-43ADEDB53775}"/>
    <cellStyle name="Currency 13 3 5 3 2 3" xfId="18755" xr:uid="{D93D3FE9-C145-4BA4-8B25-E9B878D25D43}"/>
    <cellStyle name="Currency 13 3 5 3 2 4" xfId="32445" xr:uid="{1D1CA113-1509-420B-8F3A-2FC9FCF433F8}"/>
    <cellStyle name="Currency 13 3 5 3 2 5" xfId="47329" xr:uid="{F4BFFAAB-B776-40C1-B06E-F3ED3D722B0B}"/>
    <cellStyle name="Currency 13 3 5 3 3" xfId="22177" xr:uid="{B6418971-9D4D-4A02-9F49-76F4F0FE2340}"/>
    <cellStyle name="Currency 13 3 5 3 3 2" xfId="35869" xr:uid="{4BBC33CE-1195-4164-A1FA-BAF3386A0E03}"/>
    <cellStyle name="Currency 13 3 5 3 3 3" xfId="50753" xr:uid="{6B0BB758-09DC-446D-AE6D-44AABC9F6B0D}"/>
    <cellStyle name="Currency 13 3 5 3 4" xfId="15333" xr:uid="{68275394-E0E3-48D1-804C-3C936A53C9D0}"/>
    <cellStyle name="Currency 13 3 5 3 5" xfId="29023" xr:uid="{2C257838-26BA-45D8-984E-40C2E2A66664}"/>
    <cellStyle name="Currency 13 3 5 3 6" xfId="43907" xr:uid="{2EB28510-4A95-46FB-B295-208D1FF2CCE7}"/>
    <cellStyle name="Currency 13 3 5 4" xfId="10197" xr:uid="{EC6287D6-3D1D-4119-B7EE-ADFE798467D5}"/>
    <cellStyle name="Currency 13 3 5 4 2" xfId="23887" xr:uid="{47B32A98-0415-4EBD-9493-88F4CF0F9AA7}"/>
    <cellStyle name="Currency 13 3 5 4 2 2" xfId="37579" xr:uid="{94A23D73-1200-4B0C-8D31-A3DCA7DA3857}"/>
    <cellStyle name="Currency 13 3 5 4 2 3" xfId="52463" xr:uid="{07C2A5A3-F395-499B-91CD-6B370BD11D51}"/>
    <cellStyle name="Currency 13 3 5 4 3" xfId="17043" xr:uid="{FD181399-87DC-4D88-B751-BBDB9020FF1C}"/>
    <cellStyle name="Currency 13 3 5 4 4" xfId="30733" xr:uid="{E1E25A98-7DC7-4FC8-913F-A119ABB91849}"/>
    <cellStyle name="Currency 13 3 5 4 5" xfId="45617" xr:uid="{7EF99D99-5EF1-4B5D-A5B5-8D3AEFF145B1}"/>
    <cellStyle name="Currency 13 3 5 5" xfId="20465" xr:uid="{F24ADF10-2F67-496B-9C30-48C1FD52D6F3}"/>
    <cellStyle name="Currency 13 3 5 5 2" xfId="34157" xr:uid="{4AAB70CC-DC73-48EF-8776-7AFC69385AFA}"/>
    <cellStyle name="Currency 13 3 5 5 3" xfId="49041" xr:uid="{C187A961-5822-454B-8778-55C36C978815}"/>
    <cellStyle name="Currency 13 3 5 6" xfId="13621" xr:uid="{71A2C31B-08F5-4AA6-90D6-5F87709DA4C9}"/>
    <cellStyle name="Currency 13 3 5 7" xfId="27311" xr:uid="{90B0EA27-9AC6-4532-9DBF-EBC00E8F3681}"/>
    <cellStyle name="Currency 13 3 5 8" xfId="42195" xr:uid="{D6C460F9-0AA6-49F7-8D19-044A9C0942D9}"/>
    <cellStyle name="Currency 13 3 6" xfId="6775" xr:uid="{07C14231-ADAD-44B8-ADFE-C4D89B605AA0}"/>
    <cellStyle name="Currency 13 3 6 2" xfId="8489" xr:uid="{ABACC828-6AA2-412A-9AF8-1FD5BAB1E07F}"/>
    <cellStyle name="Currency 13 3 6 2 2" xfId="11911" xr:uid="{EB8F965C-2B41-4028-95B2-F272A2E2A7EE}"/>
    <cellStyle name="Currency 13 3 6 2 2 2" xfId="25601" xr:uid="{5EC807B0-A03E-4A5B-8501-868798B6B69A}"/>
    <cellStyle name="Currency 13 3 6 2 2 2 2" xfId="39293" xr:uid="{838B2DE7-FFDB-41B4-8293-4BF8AC6AA653}"/>
    <cellStyle name="Currency 13 3 6 2 2 2 3" xfId="54177" xr:uid="{A8D8B123-E41B-4EDC-A6EB-7ECD43FA02CF}"/>
    <cellStyle name="Currency 13 3 6 2 2 3" xfId="18757" xr:uid="{AD49CEFE-89B9-4692-B5C5-0A5D899456DE}"/>
    <cellStyle name="Currency 13 3 6 2 2 4" xfId="32447" xr:uid="{DC85B2F5-3E99-4FD9-9E96-BBE0381EB1B9}"/>
    <cellStyle name="Currency 13 3 6 2 2 5" xfId="47331" xr:uid="{495F4100-1132-44AB-B2ED-5D4B40CD47EF}"/>
    <cellStyle name="Currency 13 3 6 2 3" xfId="22179" xr:uid="{9BD87955-311A-4F79-AA3D-3B0165565797}"/>
    <cellStyle name="Currency 13 3 6 2 3 2" xfId="35871" xr:uid="{B1F4F595-2D2B-441A-9424-E72EA04D4FCD}"/>
    <cellStyle name="Currency 13 3 6 2 3 3" xfId="50755" xr:uid="{ADF36C44-D6CF-42CF-AC53-7EBE3CA7DEA3}"/>
    <cellStyle name="Currency 13 3 6 2 4" xfId="15335" xr:uid="{2295C596-B65B-4175-AAD0-474B30DB555F}"/>
    <cellStyle name="Currency 13 3 6 2 5" xfId="29025" xr:uid="{5AA24FD2-E8A2-4751-8664-869489E9BB37}"/>
    <cellStyle name="Currency 13 3 6 2 6" xfId="43909" xr:uid="{48339E38-909C-4BBD-A33F-F2A1A8331245}"/>
    <cellStyle name="Currency 13 3 6 3" xfId="10199" xr:uid="{4401B48D-3F45-4996-87D5-5FFDC4924F1C}"/>
    <cellStyle name="Currency 13 3 6 3 2" xfId="23889" xr:uid="{9774F284-E002-4A50-9ED1-96D7103BA158}"/>
    <cellStyle name="Currency 13 3 6 3 2 2" xfId="37581" xr:uid="{819ECAC0-00D9-42AF-8879-BAEB3AE7F8C1}"/>
    <cellStyle name="Currency 13 3 6 3 2 3" xfId="52465" xr:uid="{589CDA9C-0E86-4378-B857-F9EE638989FB}"/>
    <cellStyle name="Currency 13 3 6 3 3" xfId="17045" xr:uid="{7F44BF0F-7499-4952-84A0-C12FB522423A}"/>
    <cellStyle name="Currency 13 3 6 3 4" xfId="30735" xr:uid="{C9E7D346-5288-48D7-95C7-FD4D49B3E109}"/>
    <cellStyle name="Currency 13 3 6 3 5" xfId="45619" xr:uid="{C60A2DF5-AE5D-4A5C-B6ED-256228D9C1D8}"/>
    <cellStyle name="Currency 13 3 6 4" xfId="20467" xr:uid="{3401CFEF-E9DF-4EBD-97A5-F72EFBBBC56A}"/>
    <cellStyle name="Currency 13 3 6 4 2" xfId="34159" xr:uid="{25EDA211-BE3E-4466-AC8C-88B9115B69A5}"/>
    <cellStyle name="Currency 13 3 6 4 3" xfId="49043" xr:uid="{7EF394A2-52D7-4ED2-B702-45224A4FAC9C}"/>
    <cellStyle name="Currency 13 3 6 5" xfId="13623" xr:uid="{D15B911C-A0F5-47AD-9ACA-604BBF229728}"/>
    <cellStyle name="Currency 13 3 6 6" xfId="27313" xr:uid="{A678CFF6-D277-40D1-B6FD-519279A26688}"/>
    <cellStyle name="Currency 13 3 6 7" xfId="42197" xr:uid="{A8EF22F6-78A7-4BA0-9689-98D402E00D40}"/>
    <cellStyle name="Currency 13 3 7" xfId="6776" xr:uid="{FCDC1D0D-EB09-473D-94AE-44E3DB33571B}"/>
    <cellStyle name="Currency 13 3 7 2" xfId="8490" xr:uid="{13AE4890-1C20-45B2-B385-0FE50C7E3E9C}"/>
    <cellStyle name="Currency 13 3 7 2 2" xfId="11912" xr:uid="{ED576083-B686-4561-B8E2-A1A1F05A320C}"/>
    <cellStyle name="Currency 13 3 7 2 2 2" xfId="25602" xr:uid="{DFF649B0-F3E3-4E03-AB1B-63D37C365199}"/>
    <cellStyle name="Currency 13 3 7 2 2 2 2" xfId="39294" xr:uid="{9A2F4A27-E19D-4BF3-9AE7-45F3D89493F2}"/>
    <cellStyle name="Currency 13 3 7 2 2 2 3" xfId="54178" xr:uid="{146604DF-A0B9-4599-8943-ED9AEE83FD81}"/>
    <cellStyle name="Currency 13 3 7 2 2 3" xfId="18758" xr:uid="{745DED74-FBC7-43C1-924F-D58F13B32DB2}"/>
    <cellStyle name="Currency 13 3 7 2 2 4" xfId="32448" xr:uid="{6E0738E7-B3D7-46C9-8A92-35BA287D90B7}"/>
    <cellStyle name="Currency 13 3 7 2 2 5" xfId="47332" xr:uid="{C9E3649A-D18C-4874-8DD0-A684B25B0E85}"/>
    <cellStyle name="Currency 13 3 7 2 3" xfId="22180" xr:uid="{F18B9FA2-6C7B-453A-A239-16723D910F33}"/>
    <cellStyle name="Currency 13 3 7 2 3 2" xfId="35872" xr:uid="{EF621C41-92DB-464B-8E3C-5C085B111AD3}"/>
    <cellStyle name="Currency 13 3 7 2 3 3" xfId="50756" xr:uid="{F9B73457-8C01-447B-9573-A4A3A9DF53FA}"/>
    <cellStyle name="Currency 13 3 7 2 4" xfId="15336" xr:uid="{1AEF781A-3E09-4965-8E44-31C9295F03F0}"/>
    <cellStyle name="Currency 13 3 7 2 5" xfId="29026" xr:uid="{E812CB1B-1AEB-442D-A9C3-D09070A33575}"/>
    <cellStyle name="Currency 13 3 7 2 6" xfId="43910" xr:uid="{F18D2D28-E375-47AB-9DE3-8C0A4C9B6DEB}"/>
    <cellStyle name="Currency 13 3 7 3" xfId="10200" xr:uid="{0E0467ED-9FB1-4658-9BF0-AA2A816D6532}"/>
    <cellStyle name="Currency 13 3 7 3 2" xfId="23890" xr:uid="{FB4D8427-9491-431D-A325-0BFDDB61E3B1}"/>
    <cellStyle name="Currency 13 3 7 3 2 2" xfId="37582" xr:uid="{7AD45154-9C76-44B4-8046-BBF2C1A88265}"/>
    <cellStyle name="Currency 13 3 7 3 2 3" xfId="52466" xr:uid="{BB7F16AF-BB04-4493-A1E6-DC90B54743BE}"/>
    <cellStyle name="Currency 13 3 7 3 3" xfId="17046" xr:uid="{A65C9819-248E-46FB-9F43-DF29721B302A}"/>
    <cellStyle name="Currency 13 3 7 3 4" xfId="30736" xr:uid="{55F46DB4-F0A3-4443-951F-FA1E82BBB4E5}"/>
    <cellStyle name="Currency 13 3 7 3 5" xfId="45620" xr:uid="{326A3C4D-1E9E-47DD-A7DB-B516D9C42608}"/>
    <cellStyle name="Currency 13 3 7 4" xfId="20468" xr:uid="{38D3E664-5792-4F8E-A5F9-93B7933B1B96}"/>
    <cellStyle name="Currency 13 3 7 4 2" xfId="34160" xr:uid="{9367E9A6-0634-4C60-9D6E-99EBB2B0723A}"/>
    <cellStyle name="Currency 13 3 7 4 3" xfId="49044" xr:uid="{0DA735B7-D2E7-4B2B-A5D4-54AE8CDACAB9}"/>
    <cellStyle name="Currency 13 3 7 5" xfId="13624" xr:uid="{57B73741-7961-4A7D-AA47-FEB5653B288F}"/>
    <cellStyle name="Currency 13 3 7 6" xfId="27314" xr:uid="{805FD867-E930-4E9C-8243-71ADDC713F5A}"/>
    <cellStyle name="Currency 13 3 7 7" xfId="42198" xr:uid="{F0F9D564-6CFF-4C33-A1E7-7741BD023FF3}"/>
    <cellStyle name="Currency 13 3 8" xfId="8461" xr:uid="{693591AE-BCBA-4D83-A0DF-1DF57E42E670}"/>
    <cellStyle name="Currency 13 3 8 2" xfId="11883" xr:uid="{968F5B5D-AAE1-4BA4-B2ED-7F3146BB022E}"/>
    <cellStyle name="Currency 13 3 8 2 2" xfId="25573" xr:uid="{D90831B7-85B3-41B5-A7FC-33C403AC8CC1}"/>
    <cellStyle name="Currency 13 3 8 2 2 2" xfId="39265" xr:uid="{3793F9A8-28F9-46AD-BCE0-03A99701E850}"/>
    <cellStyle name="Currency 13 3 8 2 2 3" xfId="54149" xr:uid="{74FB7F11-F3D6-4E28-A787-F60F9A5AAD2F}"/>
    <cellStyle name="Currency 13 3 8 2 3" xfId="18729" xr:uid="{8D29B8F9-C862-4623-A4C5-3B1CE8EEF224}"/>
    <cellStyle name="Currency 13 3 8 2 4" xfId="32419" xr:uid="{1691635C-A1B8-4974-B56F-85C4EAC0C892}"/>
    <cellStyle name="Currency 13 3 8 2 5" xfId="47303" xr:uid="{04340F20-558C-4AF8-B4CC-72777E603C81}"/>
    <cellStyle name="Currency 13 3 8 3" xfId="22151" xr:uid="{ED3B9E8E-6B30-48F9-90DC-9B84D5B2D15F}"/>
    <cellStyle name="Currency 13 3 8 3 2" xfId="35843" xr:uid="{D90DE765-C467-4DE3-BBBB-2FE4332CA5BD}"/>
    <cellStyle name="Currency 13 3 8 3 3" xfId="50727" xr:uid="{D46B474A-C353-40BD-A662-7532559F25EF}"/>
    <cellStyle name="Currency 13 3 8 4" xfId="15307" xr:uid="{8E08C933-96C6-415F-94A4-5F356BC9415F}"/>
    <cellStyle name="Currency 13 3 8 5" xfId="28997" xr:uid="{29B7DC20-5B0A-4B75-AF2B-B5AD3A1AE20C}"/>
    <cellStyle name="Currency 13 3 8 6" xfId="43881" xr:uid="{A78C12E8-BBC2-4C12-BACA-B52E7C8D811F}"/>
    <cellStyle name="Currency 13 3 9" xfId="10171" xr:uid="{AD8818D2-760D-461E-B96A-6B5DED6D580D}"/>
    <cellStyle name="Currency 13 3 9 2" xfId="23861" xr:uid="{DE6C1A97-F439-4214-98BA-3B359735334A}"/>
    <cellStyle name="Currency 13 3 9 2 2" xfId="37553" xr:uid="{58E2630B-13FB-49BF-9EFD-009CF7FDC778}"/>
    <cellStyle name="Currency 13 3 9 2 3" xfId="52437" xr:uid="{2FB217AE-BC63-4D43-A34A-79D1604BE9DF}"/>
    <cellStyle name="Currency 13 3 9 3" xfId="17017" xr:uid="{6EF482B5-7DBE-4160-8CA3-2AAA27D58AC3}"/>
    <cellStyle name="Currency 13 3 9 4" xfId="30707" xr:uid="{CB7B9629-5D61-4330-8373-45713F43AE6B}"/>
    <cellStyle name="Currency 13 3 9 5" xfId="45591" xr:uid="{E8ABED80-25EF-4676-8B00-06EB15E452E0}"/>
    <cellStyle name="Currency 13 4" xfId="4322" xr:uid="{060EFA70-EF13-4868-9E18-FD9164827A16}"/>
    <cellStyle name="Currency 13 4 10" xfId="13625" xr:uid="{437CF947-3341-455F-9225-A9A48301942C}"/>
    <cellStyle name="Currency 13 4 10 2" xfId="41323" xr:uid="{52CF1869-BB7F-461C-A4B9-218F3EDEAFA1}"/>
    <cellStyle name="Currency 13 4 11" xfId="27315" xr:uid="{C960468C-EA12-4C50-9049-9F7AD2D7F833}"/>
    <cellStyle name="Currency 13 4 12" xfId="42199" xr:uid="{229F87C6-A03A-46C0-97CD-7ABC0915010F}"/>
    <cellStyle name="Currency 13 4 13" xfId="6777" xr:uid="{D285CE98-DCB0-4600-BA4C-BD217E576C55}"/>
    <cellStyle name="Currency 13 4 2" xfId="6778" xr:uid="{474CAD59-1C98-4CB0-B29F-E297F0FD1C07}"/>
    <cellStyle name="Currency 13 4 2 10" xfId="42200" xr:uid="{862606A9-8426-4F69-A8B9-A03515FFE7EA}"/>
    <cellStyle name="Currency 13 4 2 2" xfId="6779" xr:uid="{7F7BF55F-044D-4B28-BDF7-D5AA3CAA8BF1}"/>
    <cellStyle name="Currency 13 4 2 2 2" xfId="6780" xr:uid="{B5D68273-9E77-420C-A2B4-FB7EA1A6B905}"/>
    <cellStyle name="Currency 13 4 2 2 2 2" xfId="8494" xr:uid="{91547B45-7B83-40F3-B5BA-CC644F88FAB4}"/>
    <cellStyle name="Currency 13 4 2 2 2 2 2" xfId="11916" xr:uid="{E25C8079-EBBF-4A13-A797-E258F0D0C19F}"/>
    <cellStyle name="Currency 13 4 2 2 2 2 2 2" xfId="25606" xr:uid="{E65B7E87-1E7B-456C-9914-519865DB44F1}"/>
    <cellStyle name="Currency 13 4 2 2 2 2 2 2 2" xfId="39298" xr:uid="{69A44393-8F3E-43D7-BCDE-2BBE0E189BFA}"/>
    <cellStyle name="Currency 13 4 2 2 2 2 2 2 3" xfId="54182" xr:uid="{2387AEE6-62F5-4CFB-822E-F2673A1895E2}"/>
    <cellStyle name="Currency 13 4 2 2 2 2 2 3" xfId="18762" xr:uid="{ED490ECB-2F62-4F4E-95F4-1F4D9EE01B7C}"/>
    <cellStyle name="Currency 13 4 2 2 2 2 2 4" xfId="32452" xr:uid="{7DDB9F91-3E3E-46CD-9320-E7020E6DED1C}"/>
    <cellStyle name="Currency 13 4 2 2 2 2 2 5" xfId="47336" xr:uid="{838454F6-8938-469E-A6FC-691EB1D1BF84}"/>
    <cellStyle name="Currency 13 4 2 2 2 2 3" xfId="22184" xr:uid="{9CAA8B07-CC40-41E3-8EE2-F610B59A1F33}"/>
    <cellStyle name="Currency 13 4 2 2 2 2 3 2" xfId="35876" xr:uid="{03E5ECB9-9167-4791-8141-07E82C26CF53}"/>
    <cellStyle name="Currency 13 4 2 2 2 2 3 3" xfId="50760" xr:uid="{87366338-412D-441A-9CB8-5448CED3409F}"/>
    <cellStyle name="Currency 13 4 2 2 2 2 4" xfId="15340" xr:uid="{3441FC08-35CB-466D-8D84-5A7E928BF11E}"/>
    <cellStyle name="Currency 13 4 2 2 2 2 5" xfId="29030" xr:uid="{83499648-CFCB-41DB-8D2D-8DD089F53E82}"/>
    <cellStyle name="Currency 13 4 2 2 2 2 6" xfId="43914" xr:uid="{32C1DBDB-8D98-4B62-8EB8-328ED5AFA6D6}"/>
    <cellStyle name="Currency 13 4 2 2 2 3" xfId="10204" xr:uid="{68DAE942-56FA-4189-A9C8-57867AA06FCE}"/>
    <cellStyle name="Currency 13 4 2 2 2 3 2" xfId="23894" xr:uid="{2BD6899C-8436-4271-9424-180AB45A7B1A}"/>
    <cellStyle name="Currency 13 4 2 2 2 3 2 2" xfId="37586" xr:uid="{7970E8C8-1B1F-4A77-A29B-72C835F6CF09}"/>
    <cellStyle name="Currency 13 4 2 2 2 3 2 3" xfId="52470" xr:uid="{1C482782-74AB-4BD1-B16E-222956CC0D5E}"/>
    <cellStyle name="Currency 13 4 2 2 2 3 3" xfId="17050" xr:uid="{6DC1F531-39BA-4BFC-BD0F-06EC60DC4CCA}"/>
    <cellStyle name="Currency 13 4 2 2 2 3 4" xfId="30740" xr:uid="{8FBA9D21-F780-45C4-8F1F-666289B0D9F4}"/>
    <cellStyle name="Currency 13 4 2 2 2 3 5" xfId="45624" xr:uid="{85399B22-EEB7-46FE-B797-1A958EA5189E}"/>
    <cellStyle name="Currency 13 4 2 2 2 4" xfId="20472" xr:uid="{16C5C6B0-866B-4940-A6D6-EAB880F57F77}"/>
    <cellStyle name="Currency 13 4 2 2 2 4 2" xfId="34164" xr:uid="{7CED4CE1-624E-43C8-AE30-0DC766663DB0}"/>
    <cellStyle name="Currency 13 4 2 2 2 4 3" xfId="49048" xr:uid="{5959F97B-F482-4460-833C-3385BA9475A2}"/>
    <cellStyle name="Currency 13 4 2 2 2 5" xfId="13628" xr:uid="{4118CCCF-4829-4B2C-BE9E-F6CF0008F448}"/>
    <cellStyle name="Currency 13 4 2 2 2 6" xfId="27318" xr:uid="{956C4169-3A7A-45E9-B8D7-3C8C8FEF88D9}"/>
    <cellStyle name="Currency 13 4 2 2 2 7" xfId="42202" xr:uid="{1C05C4EC-7324-42C3-98FF-C581AF0DE665}"/>
    <cellStyle name="Currency 13 4 2 2 3" xfId="8493" xr:uid="{1E610C02-2C9A-4CE1-AACB-88B2F8BAFB6D}"/>
    <cellStyle name="Currency 13 4 2 2 3 2" xfId="11915" xr:uid="{09A25FEA-53C5-46D2-A98D-0B9E0BBAFDF4}"/>
    <cellStyle name="Currency 13 4 2 2 3 2 2" xfId="25605" xr:uid="{BDA2C1B8-7D6B-4F65-A2E1-DEC1D7DC64DF}"/>
    <cellStyle name="Currency 13 4 2 2 3 2 2 2" xfId="39297" xr:uid="{D4CF32D9-29E6-4FAE-B7BB-7A9C5B9A853B}"/>
    <cellStyle name="Currency 13 4 2 2 3 2 2 3" xfId="54181" xr:uid="{126E63BB-DB40-4590-B6DE-A7E64E31D497}"/>
    <cellStyle name="Currency 13 4 2 2 3 2 3" xfId="18761" xr:uid="{B9F5A137-C286-46EE-AA45-EE880C935F43}"/>
    <cellStyle name="Currency 13 4 2 2 3 2 4" xfId="32451" xr:uid="{64D0456C-251D-4769-9497-EBBBA6FEF3C0}"/>
    <cellStyle name="Currency 13 4 2 2 3 2 5" xfId="47335" xr:uid="{FA01718B-FBC1-4257-81AF-8BF54A5F3FF5}"/>
    <cellStyle name="Currency 13 4 2 2 3 3" xfId="22183" xr:uid="{B942EC41-0106-476B-8815-C47D5D9A15D8}"/>
    <cellStyle name="Currency 13 4 2 2 3 3 2" xfId="35875" xr:uid="{B0CF1B8F-25FA-44D8-BC19-992DC7208F1B}"/>
    <cellStyle name="Currency 13 4 2 2 3 3 3" xfId="50759" xr:uid="{ABE3F619-7DCA-41F8-B8A4-B3C21580F7D0}"/>
    <cellStyle name="Currency 13 4 2 2 3 4" xfId="15339" xr:uid="{812390DC-E41C-4D3B-BCD2-5E050B326231}"/>
    <cellStyle name="Currency 13 4 2 2 3 5" xfId="29029" xr:uid="{5B8A8DEC-128D-4A0A-9487-0714ED66BDCD}"/>
    <cellStyle name="Currency 13 4 2 2 3 6" xfId="43913" xr:uid="{0E2A5E08-B947-4F32-9590-EDBD1D75CC86}"/>
    <cellStyle name="Currency 13 4 2 2 4" xfId="10203" xr:uid="{540C0B6F-8EA7-448D-A403-09335C6D986F}"/>
    <cellStyle name="Currency 13 4 2 2 4 2" xfId="23893" xr:uid="{13009DDB-144B-4071-8616-CFBDE806E760}"/>
    <cellStyle name="Currency 13 4 2 2 4 2 2" xfId="37585" xr:uid="{A4627146-2F92-4070-B05E-7673E7E43A6A}"/>
    <cellStyle name="Currency 13 4 2 2 4 2 3" xfId="52469" xr:uid="{8F206C38-653B-49B7-B036-67AA18A826D3}"/>
    <cellStyle name="Currency 13 4 2 2 4 3" xfId="17049" xr:uid="{9CFFBB6C-B185-4420-A944-CBF4DA5117D1}"/>
    <cellStyle name="Currency 13 4 2 2 4 4" xfId="30739" xr:uid="{00AC8F91-8745-43E0-99DA-8554A2507EC5}"/>
    <cellStyle name="Currency 13 4 2 2 4 5" xfId="45623" xr:uid="{1A69F8D9-F247-4BDE-B18B-EAB61C62644B}"/>
    <cellStyle name="Currency 13 4 2 2 5" xfId="20471" xr:uid="{3748DE9A-D496-4A0E-BF71-9E3E6CF00B59}"/>
    <cellStyle name="Currency 13 4 2 2 5 2" xfId="34163" xr:uid="{95C94932-4844-4D66-A6C4-2F65FD626D6A}"/>
    <cellStyle name="Currency 13 4 2 2 5 3" xfId="49047" xr:uid="{8F74C802-271D-4166-93CB-69B855FF873D}"/>
    <cellStyle name="Currency 13 4 2 2 6" xfId="13627" xr:uid="{BB92C806-39C5-4CC8-886E-182CA21868F6}"/>
    <cellStyle name="Currency 13 4 2 2 7" xfId="27317" xr:uid="{AEB187D2-8A73-4E1A-A0D5-E6937CDA726C}"/>
    <cellStyle name="Currency 13 4 2 2 8" xfId="42201" xr:uid="{E7EE9789-5153-471C-8533-046E321D3C54}"/>
    <cellStyle name="Currency 13 4 2 3" xfId="6781" xr:uid="{FD5A7BDD-A43F-4714-ACA6-37DF000C8361}"/>
    <cellStyle name="Currency 13 4 2 3 2" xfId="8495" xr:uid="{49129C0C-9C3E-4C70-BF63-1E8C1EB3C6B9}"/>
    <cellStyle name="Currency 13 4 2 3 2 2" xfId="11917" xr:uid="{0532F413-1DB2-47C6-99B1-8B196530C57C}"/>
    <cellStyle name="Currency 13 4 2 3 2 2 2" xfId="25607" xr:uid="{67EE76A7-277A-4DB2-B42E-225463EC5572}"/>
    <cellStyle name="Currency 13 4 2 3 2 2 2 2" xfId="39299" xr:uid="{BF153DD8-7A83-4594-BABB-3D2E20C6CA2A}"/>
    <cellStyle name="Currency 13 4 2 3 2 2 2 3" xfId="54183" xr:uid="{1A599E46-AE20-4DFE-B539-3FF2D529DA3E}"/>
    <cellStyle name="Currency 13 4 2 3 2 2 3" xfId="18763" xr:uid="{8D1A0568-D78C-416F-B9FF-47AE287FF11D}"/>
    <cellStyle name="Currency 13 4 2 3 2 2 4" xfId="32453" xr:uid="{F5D9EF0A-9C5F-4E71-85C5-ACE44C278820}"/>
    <cellStyle name="Currency 13 4 2 3 2 2 5" xfId="47337" xr:uid="{90C7F5CD-057F-4AEB-9EE0-DDB020CBF232}"/>
    <cellStyle name="Currency 13 4 2 3 2 3" xfId="22185" xr:uid="{96FB0C86-B862-46DF-8599-60D9486B0E72}"/>
    <cellStyle name="Currency 13 4 2 3 2 3 2" xfId="35877" xr:uid="{BCDCF6DD-9565-4FF9-8357-3B4FF1A2429E}"/>
    <cellStyle name="Currency 13 4 2 3 2 3 3" xfId="50761" xr:uid="{1094B361-5425-4A29-B2BB-1BD2F5CE1474}"/>
    <cellStyle name="Currency 13 4 2 3 2 4" xfId="15341" xr:uid="{7311EFA7-F182-4AA0-93D2-0CB77780C0F5}"/>
    <cellStyle name="Currency 13 4 2 3 2 5" xfId="29031" xr:uid="{90D017CF-C007-4490-AEA9-5D3C861F421A}"/>
    <cellStyle name="Currency 13 4 2 3 2 6" xfId="43915" xr:uid="{05950C4F-264D-4E34-87BC-25C93A66BEEE}"/>
    <cellStyle name="Currency 13 4 2 3 3" xfId="10205" xr:uid="{C93B0BD1-61A4-4ED0-9A77-18CCF9967DB1}"/>
    <cellStyle name="Currency 13 4 2 3 3 2" xfId="23895" xr:uid="{635D1430-8469-4FE2-9BD3-D56337FAE518}"/>
    <cellStyle name="Currency 13 4 2 3 3 2 2" xfId="37587" xr:uid="{CBE3D424-0711-4C43-A930-1B5AB84BDA5C}"/>
    <cellStyle name="Currency 13 4 2 3 3 2 3" xfId="52471" xr:uid="{60CD9B9F-B2A7-45FB-88A2-A49EB8BF9F53}"/>
    <cellStyle name="Currency 13 4 2 3 3 3" xfId="17051" xr:uid="{96985FEE-92A4-498A-A02A-3A241E0A9AAD}"/>
    <cellStyle name="Currency 13 4 2 3 3 4" xfId="30741" xr:uid="{413A3EFF-ACB8-4890-B3DE-1FE4B662074E}"/>
    <cellStyle name="Currency 13 4 2 3 3 5" xfId="45625" xr:uid="{671D04A4-6496-4209-931D-1D0497FED850}"/>
    <cellStyle name="Currency 13 4 2 3 4" xfId="20473" xr:uid="{EC707AAC-5D39-4571-9929-F5CC774D37A6}"/>
    <cellStyle name="Currency 13 4 2 3 4 2" xfId="34165" xr:uid="{CDD7805F-994C-47F7-AFB4-D66D204E0B1E}"/>
    <cellStyle name="Currency 13 4 2 3 4 3" xfId="49049" xr:uid="{2E74A970-DF4B-4633-B6A7-44B06220E8DD}"/>
    <cellStyle name="Currency 13 4 2 3 5" xfId="13629" xr:uid="{2D3B2F44-E118-4BB3-BD68-B008BB40029F}"/>
    <cellStyle name="Currency 13 4 2 3 6" xfId="27319" xr:uid="{57EC283B-391C-4114-9BE9-78495D8C39C4}"/>
    <cellStyle name="Currency 13 4 2 3 7" xfId="42203" xr:uid="{63DD3B26-D6B5-4587-B307-CAE6495F8A00}"/>
    <cellStyle name="Currency 13 4 2 4" xfId="6782" xr:uid="{A4DBE64D-782A-40D0-8A88-FE1EBA81D1E6}"/>
    <cellStyle name="Currency 13 4 2 4 2" xfId="8496" xr:uid="{4E596096-EFCF-4E89-9413-46292D39CF83}"/>
    <cellStyle name="Currency 13 4 2 4 2 2" xfId="11918" xr:uid="{78C0844D-7B89-45FF-8963-01C37E0B0A08}"/>
    <cellStyle name="Currency 13 4 2 4 2 2 2" xfId="25608" xr:uid="{BC5BCBED-4A6D-485D-9959-64FFF5E5D4BD}"/>
    <cellStyle name="Currency 13 4 2 4 2 2 2 2" xfId="39300" xr:uid="{FB6FE52F-711A-4C71-9378-522ACD06A52D}"/>
    <cellStyle name="Currency 13 4 2 4 2 2 2 3" xfId="54184" xr:uid="{01603EA7-E8AD-4875-8A29-D077B9E875AC}"/>
    <cellStyle name="Currency 13 4 2 4 2 2 3" xfId="18764" xr:uid="{F949E693-4D87-4F9A-96E2-C9A740D48A92}"/>
    <cellStyle name="Currency 13 4 2 4 2 2 4" xfId="32454" xr:uid="{9A7E80A7-3C25-4F42-8836-4908B1F660E0}"/>
    <cellStyle name="Currency 13 4 2 4 2 2 5" xfId="47338" xr:uid="{B5ECF95F-70A7-4516-B76A-E2480F980BA4}"/>
    <cellStyle name="Currency 13 4 2 4 2 3" xfId="22186" xr:uid="{49006683-3B70-4C30-9069-B56E4B558204}"/>
    <cellStyle name="Currency 13 4 2 4 2 3 2" xfId="35878" xr:uid="{E06EAACC-6E98-472A-B917-E77F3EA23C4E}"/>
    <cellStyle name="Currency 13 4 2 4 2 3 3" xfId="50762" xr:uid="{C0B0FFA8-2CDB-42E0-B74D-9F22946A2EEE}"/>
    <cellStyle name="Currency 13 4 2 4 2 4" xfId="15342" xr:uid="{D1FDC85C-51BB-4ADE-AD96-42173C607D18}"/>
    <cellStyle name="Currency 13 4 2 4 2 5" xfId="29032" xr:uid="{2E7D6F10-23FC-43D8-8901-ED475A18FF76}"/>
    <cellStyle name="Currency 13 4 2 4 2 6" xfId="43916" xr:uid="{18C8242C-5B26-41B2-A7DB-F0D17BAD0724}"/>
    <cellStyle name="Currency 13 4 2 4 3" xfId="10206" xr:uid="{C7E72A4C-EF11-4C5A-B6D4-67591ADBB148}"/>
    <cellStyle name="Currency 13 4 2 4 3 2" xfId="23896" xr:uid="{CE52417C-825C-4A2A-A1AF-5A177603B2BC}"/>
    <cellStyle name="Currency 13 4 2 4 3 2 2" xfId="37588" xr:uid="{2EE85951-6957-499C-91CB-BA8BDCC0269B}"/>
    <cellStyle name="Currency 13 4 2 4 3 2 3" xfId="52472" xr:uid="{AEE3DFB7-0127-419C-A08D-0628D41DA5E1}"/>
    <cellStyle name="Currency 13 4 2 4 3 3" xfId="17052" xr:uid="{7987FC12-E1DF-43B4-B932-5A2BE780A973}"/>
    <cellStyle name="Currency 13 4 2 4 3 4" xfId="30742" xr:uid="{524BEC67-B79B-4BD4-8F9F-B1680410BD39}"/>
    <cellStyle name="Currency 13 4 2 4 3 5" xfId="45626" xr:uid="{B2349EF6-6B8D-4C8B-BDB7-AAFE7D4116D4}"/>
    <cellStyle name="Currency 13 4 2 4 4" xfId="20474" xr:uid="{5839FF73-B36C-49A8-BE4E-048328D10D92}"/>
    <cellStyle name="Currency 13 4 2 4 4 2" xfId="34166" xr:uid="{BEA8F8E8-D945-4F01-B58D-297C902567B4}"/>
    <cellStyle name="Currency 13 4 2 4 4 3" xfId="49050" xr:uid="{6027CDE8-329A-4112-ACB2-4838689B16B6}"/>
    <cellStyle name="Currency 13 4 2 4 5" xfId="13630" xr:uid="{17A5E9EB-BACE-44F6-A020-C003857C8318}"/>
    <cellStyle name="Currency 13 4 2 4 6" xfId="27320" xr:uid="{C433CB51-570D-4424-AED4-72584C59CC08}"/>
    <cellStyle name="Currency 13 4 2 4 7" xfId="42204" xr:uid="{23EE1775-593B-4925-975D-DF487A527A4F}"/>
    <cellStyle name="Currency 13 4 2 5" xfId="8492" xr:uid="{50812533-EF7B-452F-A635-8B57D5474F73}"/>
    <cellStyle name="Currency 13 4 2 5 2" xfId="11914" xr:uid="{0E154DEF-9D74-4B18-8B92-50AAE509F581}"/>
    <cellStyle name="Currency 13 4 2 5 2 2" xfId="25604" xr:uid="{2E8888AB-241A-4BCF-9947-1B0E86B4F84C}"/>
    <cellStyle name="Currency 13 4 2 5 2 2 2" xfId="39296" xr:uid="{E1708199-49A9-420A-865F-6A326B3C751B}"/>
    <cellStyle name="Currency 13 4 2 5 2 2 3" xfId="54180" xr:uid="{A7DC7E2C-883D-4DC8-B557-AB22937882E7}"/>
    <cellStyle name="Currency 13 4 2 5 2 3" xfId="18760" xr:uid="{48F37CE0-1045-4CB3-99E8-6C35BD48E288}"/>
    <cellStyle name="Currency 13 4 2 5 2 4" xfId="32450" xr:uid="{9A91ACDA-B15D-4456-A6E7-02B0447923C6}"/>
    <cellStyle name="Currency 13 4 2 5 2 5" xfId="47334" xr:uid="{0D78F8FC-F881-41A4-987F-197334B8B237}"/>
    <cellStyle name="Currency 13 4 2 5 3" xfId="22182" xr:uid="{4172BDA7-75CF-4A8A-8B2B-06F0EBDB0C3E}"/>
    <cellStyle name="Currency 13 4 2 5 3 2" xfId="35874" xr:uid="{C29EBFDE-0251-49C5-B57D-E57A2E116D1A}"/>
    <cellStyle name="Currency 13 4 2 5 3 3" xfId="50758" xr:uid="{3D76FC0A-FCC9-4D21-A944-1B03B2CFDF7F}"/>
    <cellStyle name="Currency 13 4 2 5 4" xfId="15338" xr:uid="{6A900373-6444-43D2-9D1E-1D3CF371AA16}"/>
    <cellStyle name="Currency 13 4 2 5 5" xfId="29028" xr:uid="{FE846EC1-2483-44D6-8862-9D4D2F9A7554}"/>
    <cellStyle name="Currency 13 4 2 5 6" xfId="43912" xr:uid="{2995289A-8A81-4C06-BE53-62472193AAE3}"/>
    <cellStyle name="Currency 13 4 2 6" xfId="10202" xr:uid="{32E87AC6-47F8-4DA0-8363-58115A55D399}"/>
    <cellStyle name="Currency 13 4 2 6 2" xfId="23892" xr:uid="{D9CB91E2-4716-40E7-8A98-1D8A48A240A9}"/>
    <cellStyle name="Currency 13 4 2 6 2 2" xfId="37584" xr:uid="{59E5B305-E1A2-488E-9C4D-F4489D6839B5}"/>
    <cellStyle name="Currency 13 4 2 6 2 3" xfId="52468" xr:uid="{966E5CE5-C811-4119-ABC4-F11D5A94B15D}"/>
    <cellStyle name="Currency 13 4 2 6 3" xfId="17048" xr:uid="{735A6FC7-50CF-463C-BE63-004CB0BFE173}"/>
    <cellStyle name="Currency 13 4 2 6 4" xfId="30738" xr:uid="{9255F3AF-5AB8-4CB6-B7C0-2E5F03909993}"/>
    <cellStyle name="Currency 13 4 2 6 5" xfId="45622" xr:uid="{F54210BD-08B2-40BB-B315-75C8AFD460B1}"/>
    <cellStyle name="Currency 13 4 2 7" xfId="20470" xr:uid="{F1D41CAE-74CB-44E2-810F-AC2C959279A4}"/>
    <cellStyle name="Currency 13 4 2 7 2" xfId="34162" xr:uid="{FD62B794-98F5-4288-9CC5-C68B096671A6}"/>
    <cellStyle name="Currency 13 4 2 7 3" xfId="49046" xr:uid="{80000743-51ED-4538-8923-08E11267B18B}"/>
    <cellStyle name="Currency 13 4 2 8" xfId="13626" xr:uid="{47C80DD3-1AE0-4E83-803F-F3E4BE5DCF25}"/>
    <cellStyle name="Currency 13 4 2 9" xfId="27316" xr:uid="{01C3BB9F-0347-4DC1-8E3A-61C7E5964354}"/>
    <cellStyle name="Currency 13 4 3" xfId="6783" xr:uid="{CDA5C848-0D41-475E-A5A3-CA4A0A54BDBC}"/>
    <cellStyle name="Currency 13 4 3 10" xfId="42205" xr:uid="{2BD73368-B35D-487D-8657-2ADF128CDA1E}"/>
    <cellStyle name="Currency 13 4 3 2" xfId="6784" xr:uid="{38730086-F718-4C53-A5DC-2A4F1EF945A0}"/>
    <cellStyle name="Currency 13 4 3 2 2" xfId="6785" xr:uid="{7E4222C4-208C-42AA-80C3-763C34E6D680}"/>
    <cellStyle name="Currency 13 4 3 2 2 2" xfId="8499" xr:uid="{6385F538-2A01-422D-9961-FD803C0B4742}"/>
    <cellStyle name="Currency 13 4 3 2 2 2 2" xfId="11921" xr:uid="{AA6B5F4F-D363-48D4-9AE1-676788965FA4}"/>
    <cellStyle name="Currency 13 4 3 2 2 2 2 2" xfId="25611" xr:uid="{88A3A448-DBD7-4867-A413-5062BB7125F4}"/>
    <cellStyle name="Currency 13 4 3 2 2 2 2 2 2" xfId="39303" xr:uid="{192694F4-D710-445C-8D17-ABED9F4B62AC}"/>
    <cellStyle name="Currency 13 4 3 2 2 2 2 2 3" xfId="54187" xr:uid="{7AF537BD-D5AD-445D-B376-E22F7A6CD8E6}"/>
    <cellStyle name="Currency 13 4 3 2 2 2 2 3" xfId="18767" xr:uid="{28D56DD7-0021-476C-9C96-92182CD9F44E}"/>
    <cellStyle name="Currency 13 4 3 2 2 2 2 4" xfId="32457" xr:uid="{E090296D-FC96-4DA6-8137-60EEF8AF8036}"/>
    <cellStyle name="Currency 13 4 3 2 2 2 2 5" xfId="47341" xr:uid="{BD0954F6-0FCB-4A1E-9783-37D75B683D45}"/>
    <cellStyle name="Currency 13 4 3 2 2 2 3" xfId="22189" xr:uid="{FD5DE5EA-477D-4B33-BFF3-24F5AD859AE3}"/>
    <cellStyle name="Currency 13 4 3 2 2 2 3 2" xfId="35881" xr:uid="{F4E15920-9701-4886-A973-6B8BC77CB5DD}"/>
    <cellStyle name="Currency 13 4 3 2 2 2 3 3" xfId="50765" xr:uid="{966DC86E-1DFE-49C7-A5D9-9296CB58D8F2}"/>
    <cellStyle name="Currency 13 4 3 2 2 2 4" xfId="15345" xr:uid="{66F5160A-1F84-4230-B1D8-494719C52A2B}"/>
    <cellStyle name="Currency 13 4 3 2 2 2 5" xfId="29035" xr:uid="{81F68846-E1D7-4386-A8F6-06FF7A70C0BD}"/>
    <cellStyle name="Currency 13 4 3 2 2 2 6" xfId="43919" xr:uid="{4B40FA4E-A3EC-4D57-8795-9B0F4AF9C848}"/>
    <cellStyle name="Currency 13 4 3 2 2 3" xfId="10209" xr:uid="{9B8F85D8-3923-4FF3-AA1A-825CC70CDE8C}"/>
    <cellStyle name="Currency 13 4 3 2 2 3 2" xfId="23899" xr:uid="{C5003378-159A-4DEE-A287-0E25B0082E80}"/>
    <cellStyle name="Currency 13 4 3 2 2 3 2 2" xfId="37591" xr:uid="{090A1308-F075-483C-BC11-AF003EDCB594}"/>
    <cellStyle name="Currency 13 4 3 2 2 3 2 3" xfId="52475" xr:uid="{94B40745-2BAC-41AC-B92A-3604ADE3D502}"/>
    <cellStyle name="Currency 13 4 3 2 2 3 3" xfId="17055" xr:uid="{2D429A67-908B-475B-A547-BA781AE52E22}"/>
    <cellStyle name="Currency 13 4 3 2 2 3 4" xfId="30745" xr:uid="{1EF198A9-60DD-45EF-A41B-2E2B30E0397C}"/>
    <cellStyle name="Currency 13 4 3 2 2 3 5" xfId="45629" xr:uid="{149D7479-8422-408E-9EFA-98F04AB5C18C}"/>
    <cellStyle name="Currency 13 4 3 2 2 4" xfId="20477" xr:uid="{ECB31620-E9D6-4A70-AE9B-93A0889A6AF0}"/>
    <cellStyle name="Currency 13 4 3 2 2 4 2" xfId="34169" xr:uid="{143409DC-EC47-463B-90AD-E69140FFE3B7}"/>
    <cellStyle name="Currency 13 4 3 2 2 4 3" xfId="49053" xr:uid="{B409CAA7-8E8D-4B8F-9322-6342983FAF21}"/>
    <cellStyle name="Currency 13 4 3 2 2 5" xfId="13633" xr:uid="{9E4637C4-DC9F-4216-A7B5-9D0124D2DEBC}"/>
    <cellStyle name="Currency 13 4 3 2 2 6" xfId="27323" xr:uid="{4986D39B-C914-4F24-99AF-DCB64B4D5000}"/>
    <cellStyle name="Currency 13 4 3 2 2 7" xfId="42207" xr:uid="{DC79B86C-78F4-4C13-AC2D-B8B7676A24E9}"/>
    <cellStyle name="Currency 13 4 3 2 3" xfId="8498" xr:uid="{F0442F99-5FAB-4CF3-A3E5-15D042B19BF2}"/>
    <cellStyle name="Currency 13 4 3 2 3 2" xfId="11920" xr:uid="{894AF22B-46D1-4149-927D-680BD98B11F2}"/>
    <cellStyle name="Currency 13 4 3 2 3 2 2" xfId="25610" xr:uid="{842B0840-8720-4EC2-9D8B-5B3A8208D31A}"/>
    <cellStyle name="Currency 13 4 3 2 3 2 2 2" xfId="39302" xr:uid="{9519044A-6666-4557-8C1F-BD12D439A334}"/>
    <cellStyle name="Currency 13 4 3 2 3 2 2 3" xfId="54186" xr:uid="{0BED2FDD-0B80-456D-B489-B459B39EFD08}"/>
    <cellStyle name="Currency 13 4 3 2 3 2 3" xfId="18766" xr:uid="{6A5353A8-AA35-45CF-A901-706A2164761A}"/>
    <cellStyle name="Currency 13 4 3 2 3 2 4" xfId="32456" xr:uid="{4268E3CA-F7FC-4FC0-937A-E5868760A68B}"/>
    <cellStyle name="Currency 13 4 3 2 3 2 5" xfId="47340" xr:uid="{E74D9124-CB2C-40AC-BFEE-E8F3E5F78269}"/>
    <cellStyle name="Currency 13 4 3 2 3 3" xfId="22188" xr:uid="{FA30C228-5266-4C76-B0A6-A2B4B7F0D0EA}"/>
    <cellStyle name="Currency 13 4 3 2 3 3 2" xfId="35880" xr:uid="{39A1BA3B-3E06-4FFD-BE0F-969B54842EBB}"/>
    <cellStyle name="Currency 13 4 3 2 3 3 3" xfId="50764" xr:uid="{BE7FD404-22CC-4B3C-A982-5676C834C67F}"/>
    <cellStyle name="Currency 13 4 3 2 3 4" xfId="15344" xr:uid="{B2ECF8B8-DDA4-4476-92C8-BC5F28244A30}"/>
    <cellStyle name="Currency 13 4 3 2 3 5" xfId="29034" xr:uid="{D46C0FFA-0CED-412A-B996-0B95E86EB861}"/>
    <cellStyle name="Currency 13 4 3 2 3 6" xfId="43918" xr:uid="{22FE5DCA-A991-44BF-9F2F-542130D08CC6}"/>
    <cellStyle name="Currency 13 4 3 2 4" xfId="10208" xr:uid="{4F7D53EB-F9CF-451D-85AB-53B13FE9AEF9}"/>
    <cellStyle name="Currency 13 4 3 2 4 2" xfId="23898" xr:uid="{97457B36-42F3-4F49-B2DC-DEC23BA714B2}"/>
    <cellStyle name="Currency 13 4 3 2 4 2 2" xfId="37590" xr:uid="{09DB6760-D7B5-465D-AD64-4AD8CA0EFDDE}"/>
    <cellStyle name="Currency 13 4 3 2 4 2 3" xfId="52474" xr:uid="{F6B0D5F2-B100-444F-B633-C736F8B512EF}"/>
    <cellStyle name="Currency 13 4 3 2 4 3" xfId="17054" xr:uid="{876BF127-8D46-4812-8C51-DF55DF5408EC}"/>
    <cellStyle name="Currency 13 4 3 2 4 4" xfId="30744" xr:uid="{232E352A-DB3E-468E-8EBF-52563B1E0583}"/>
    <cellStyle name="Currency 13 4 3 2 4 5" xfId="45628" xr:uid="{B0844805-4D69-4CA3-BA29-13769160BBE6}"/>
    <cellStyle name="Currency 13 4 3 2 5" xfId="20476" xr:uid="{408CD7BC-A5FF-4DA1-B441-EB812BE1072D}"/>
    <cellStyle name="Currency 13 4 3 2 5 2" xfId="34168" xr:uid="{14EF3CD9-17B8-404E-B9AD-F23E630BC97E}"/>
    <cellStyle name="Currency 13 4 3 2 5 3" xfId="49052" xr:uid="{C46CAAA5-4922-49E7-9027-BCA1640817AB}"/>
    <cellStyle name="Currency 13 4 3 2 6" xfId="13632" xr:uid="{CEA9E74C-F568-4D60-BD04-30B1164B3024}"/>
    <cellStyle name="Currency 13 4 3 2 7" xfId="27322" xr:uid="{EA83A9AA-D1E0-495C-8AB6-4B56E0DED203}"/>
    <cellStyle name="Currency 13 4 3 2 8" xfId="42206" xr:uid="{0C57EE03-7C6B-4753-93F7-F486CE360839}"/>
    <cellStyle name="Currency 13 4 3 3" xfId="6786" xr:uid="{FF469548-319B-41E0-A105-E4A2779D263C}"/>
    <cellStyle name="Currency 13 4 3 3 2" xfId="8500" xr:uid="{70910379-1E36-45DE-B0B5-013EC5C61F64}"/>
    <cellStyle name="Currency 13 4 3 3 2 2" xfId="11922" xr:uid="{8E6F1317-3EA3-4A31-97EC-32123DC35A5A}"/>
    <cellStyle name="Currency 13 4 3 3 2 2 2" xfId="25612" xr:uid="{D18C7DBA-1D7A-49C7-88FF-658188B3310C}"/>
    <cellStyle name="Currency 13 4 3 3 2 2 2 2" xfId="39304" xr:uid="{2A58C89C-1A19-4208-8C47-F189A9FF0B33}"/>
    <cellStyle name="Currency 13 4 3 3 2 2 2 3" xfId="54188" xr:uid="{A6F20CD6-4BC3-4A91-A624-B1EF158E64B1}"/>
    <cellStyle name="Currency 13 4 3 3 2 2 3" xfId="18768" xr:uid="{C21D4B33-2923-4E46-B3B8-0E12E8BF70D4}"/>
    <cellStyle name="Currency 13 4 3 3 2 2 4" xfId="32458" xr:uid="{9E266E93-5149-479B-8065-355C1C549676}"/>
    <cellStyle name="Currency 13 4 3 3 2 2 5" xfId="47342" xr:uid="{7012AC73-A4B1-4478-9C3A-055753FFABF9}"/>
    <cellStyle name="Currency 13 4 3 3 2 3" xfId="22190" xr:uid="{05EA42A4-CC59-424F-B2B7-5BA5EE95926D}"/>
    <cellStyle name="Currency 13 4 3 3 2 3 2" xfId="35882" xr:uid="{D5328B6E-9AFD-412B-9C61-10866FFC44B7}"/>
    <cellStyle name="Currency 13 4 3 3 2 3 3" xfId="50766" xr:uid="{B49438DD-C413-4AB5-80CB-7D3163CB71AF}"/>
    <cellStyle name="Currency 13 4 3 3 2 4" xfId="15346" xr:uid="{AB16E461-6D19-4CF4-9A5B-322FC66D3944}"/>
    <cellStyle name="Currency 13 4 3 3 2 5" xfId="29036" xr:uid="{ED7DD521-E8E1-4ECE-9109-CFBE0C2C30BA}"/>
    <cellStyle name="Currency 13 4 3 3 2 6" xfId="43920" xr:uid="{B76DE988-7AE0-4CEA-AF61-5DCAC2A24CFD}"/>
    <cellStyle name="Currency 13 4 3 3 3" xfId="10210" xr:uid="{61F12762-EF69-4ECA-9128-FDC3310E36E9}"/>
    <cellStyle name="Currency 13 4 3 3 3 2" xfId="23900" xr:uid="{C7D9041B-17CA-4E00-B139-7E6AC32B574A}"/>
    <cellStyle name="Currency 13 4 3 3 3 2 2" xfId="37592" xr:uid="{B22B6DE4-8A17-4942-B347-B8FF8A726249}"/>
    <cellStyle name="Currency 13 4 3 3 3 2 3" xfId="52476" xr:uid="{2D1E37CB-4321-4EDD-96C3-259595CE621A}"/>
    <cellStyle name="Currency 13 4 3 3 3 3" xfId="17056" xr:uid="{97899080-4544-405C-B56F-B98E9EEBFDE1}"/>
    <cellStyle name="Currency 13 4 3 3 3 4" xfId="30746" xr:uid="{F2D8FF89-C35A-4AEA-B4F1-F1FDC234BE6F}"/>
    <cellStyle name="Currency 13 4 3 3 3 5" xfId="45630" xr:uid="{0D09A193-37D7-4F92-8BBD-CCE8C20185BF}"/>
    <cellStyle name="Currency 13 4 3 3 4" xfId="20478" xr:uid="{8C5BAA1E-2C12-412B-9DB9-B473191A9262}"/>
    <cellStyle name="Currency 13 4 3 3 4 2" xfId="34170" xr:uid="{E9CA4913-641F-46FB-862F-6427621F4559}"/>
    <cellStyle name="Currency 13 4 3 3 4 3" xfId="49054" xr:uid="{B3D07818-1319-44DD-B7C5-F224F51F7AF6}"/>
    <cellStyle name="Currency 13 4 3 3 5" xfId="13634" xr:uid="{7494A585-0D7F-4ABD-99DB-2A518115FC94}"/>
    <cellStyle name="Currency 13 4 3 3 6" xfId="27324" xr:uid="{461A33DE-0C83-4362-90AB-2156860BA3C6}"/>
    <cellStyle name="Currency 13 4 3 3 7" xfId="42208" xr:uid="{FB6D947D-F4FD-4524-8E44-1F6018D671DA}"/>
    <cellStyle name="Currency 13 4 3 4" xfId="6787" xr:uid="{E850DF8C-CD3F-4E1B-A5AA-4420F5235A8B}"/>
    <cellStyle name="Currency 13 4 3 4 2" xfId="8501" xr:uid="{8A1D6E96-8948-42DF-A793-57C542EB3A01}"/>
    <cellStyle name="Currency 13 4 3 4 2 2" xfId="11923" xr:uid="{EBE2A396-0C45-44BC-B3EA-B3D42877B0BD}"/>
    <cellStyle name="Currency 13 4 3 4 2 2 2" xfId="25613" xr:uid="{5076889E-50D0-45E1-96B4-96D24128A99B}"/>
    <cellStyle name="Currency 13 4 3 4 2 2 2 2" xfId="39305" xr:uid="{0E766010-5DF3-4551-A80E-7D99D0B43D71}"/>
    <cellStyle name="Currency 13 4 3 4 2 2 2 3" xfId="54189" xr:uid="{39BCE426-023D-489F-8EE1-7B1C10C48AD3}"/>
    <cellStyle name="Currency 13 4 3 4 2 2 3" xfId="18769" xr:uid="{F044061B-649C-4F8C-81BF-4568AA297844}"/>
    <cellStyle name="Currency 13 4 3 4 2 2 4" xfId="32459" xr:uid="{305F114C-8287-454F-AF7F-DB3A46F986B2}"/>
    <cellStyle name="Currency 13 4 3 4 2 2 5" xfId="47343" xr:uid="{D195D013-53D8-4B20-AD60-664AAB2CE6E1}"/>
    <cellStyle name="Currency 13 4 3 4 2 3" xfId="22191" xr:uid="{1DE6DC73-F784-4A44-B4F9-099DFB48CDBA}"/>
    <cellStyle name="Currency 13 4 3 4 2 3 2" xfId="35883" xr:uid="{102251B6-D698-4B52-B121-6786F2F3EA2D}"/>
    <cellStyle name="Currency 13 4 3 4 2 3 3" xfId="50767" xr:uid="{3763BB27-6B75-496F-85BD-49B552F51DD8}"/>
    <cellStyle name="Currency 13 4 3 4 2 4" xfId="15347" xr:uid="{D66C0F31-7183-40D0-B9AB-F9973760AE2A}"/>
    <cellStyle name="Currency 13 4 3 4 2 5" xfId="29037" xr:uid="{98A994C6-9CD7-4A74-9E3B-9AC01EC82B95}"/>
    <cellStyle name="Currency 13 4 3 4 2 6" xfId="43921" xr:uid="{9BA206C1-E661-4F8E-90F2-A48FC5E3B8E4}"/>
    <cellStyle name="Currency 13 4 3 4 3" xfId="10211" xr:uid="{940EF980-EC77-42CA-BB65-4EFC5731F73A}"/>
    <cellStyle name="Currency 13 4 3 4 3 2" xfId="23901" xr:uid="{659E98D6-B5D0-45A1-A5DF-856E3EDDC866}"/>
    <cellStyle name="Currency 13 4 3 4 3 2 2" xfId="37593" xr:uid="{C51B66EA-08B1-47C4-BE40-1FF834965BBF}"/>
    <cellStyle name="Currency 13 4 3 4 3 2 3" xfId="52477" xr:uid="{98B27CEC-444F-4A4D-811C-D43187BCCB36}"/>
    <cellStyle name="Currency 13 4 3 4 3 3" xfId="17057" xr:uid="{7C7B6A77-59D9-480C-B252-7D2F46858BE9}"/>
    <cellStyle name="Currency 13 4 3 4 3 4" xfId="30747" xr:uid="{C074ADDF-C81E-4FC4-B051-04A530EFECAE}"/>
    <cellStyle name="Currency 13 4 3 4 3 5" xfId="45631" xr:uid="{BD742DE4-6658-49B8-A337-7E0ED8217AD2}"/>
    <cellStyle name="Currency 13 4 3 4 4" xfId="20479" xr:uid="{8EF2931A-0B43-4242-9D6E-3CD9F2BBFF3C}"/>
    <cellStyle name="Currency 13 4 3 4 4 2" xfId="34171" xr:uid="{3D677B4A-C540-4E02-88E4-693787642ED2}"/>
    <cellStyle name="Currency 13 4 3 4 4 3" xfId="49055" xr:uid="{80218AA5-FC9B-4B66-9778-8654A1AA8DCA}"/>
    <cellStyle name="Currency 13 4 3 4 5" xfId="13635" xr:uid="{B1E5B36F-EB39-40FE-9C5C-F43601F65F6B}"/>
    <cellStyle name="Currency 13 4 3 4 6" xfId="27325" xr:uid="{3D706EA7-00B0-406B-99F0-AC548350363B}"/>
    <cellStyle name="Currency 13 4 3 4 7" xfId="42209" xr:uid="{3C553ED6-692A-448C-98EC-8CE62F0D3C10}"/>
    <cellStyle name="Currency 13 4 3 5" xfId="8497" xr:uid="{A8DEA45C-722B-476D-A0D4-C3C767CA25BB}"/>
    <cellStyle name="Currency 13 4 3 5 2" xfId="11919" xr:uid="{CDD26AEF-5821-4B81-90C9-8156F98654FA}"/>
    <cellStyle name="Currency 13 4 3 5 2 2" xfId="25609" xr:uid="{0DAFB0DF-975A-4761-85CD-F633E1FC9A8B}"/>
    <cellStyle name="Currency 13 4 3 5 2 2 2" xfId="39301" xr:uid="{14CC2405-A31E-49FC-A99F-8861D652D26C}"/>
    <cellStyle name="Currency 13 4 3 5 2 2 3" xfId="54185" xr:uid="{D9B51489-6091-4CFE-9822-0522356AB4C9}"/>
    <cellStyle name="Currency 13 4 3 5 2 3" xfId="18765" xr:uid="{EA81F935-6360-40A9-BFF4-A86B7C62D726}"/>
    <cellStyle name="Currency 13 4 3 5 2 4" xfId="32455" xr:uid="{2A518D64-AB20-433B-BB36-B50505723321}"/>
    <cellStyle name="Currency 13 4 3 5 2 5" xfId="47339" xr:uid="{179C94B5-EB6C-4E3E-BB6B-1D0A63C6D876}"/>
    <cellStyle name="Currency 13 4 3 5 3" xfId="22187" xr:uid="{5F4BD24A-1C3A-4767-9B10-839B67F5BDC6}"/>
    <cellStyle name="Currency 13 4 3 5 3 2" xfId="35879" xr:uid="{41942AE9-F7EB-4E43-A1ED-8225E9A807A2}"/>
    <cellStyle name="Currency 13 4 3 5 3 3" xfId="50763" xr:uid="{D57F14D2-3F11-463E-BBDD-2F07AA590AD2}"/>
    <cellStyle name="Currency 13 4 3 5 4" xfId="15343" xr:uid="{AFD7FEB5-A71A-4FD3-8AC5-5853C7C6D1F7}"/>
    <cellStyle name="Currency 13 4 3 5 5" xfId="29033" xr:uid="{C5CEB6D0-97ED-4543-8690-31AF7563BBA7}"/>
    <cellStyle name="Currency 13 4 3 5 6" xfId="43917" xr:uid="{14C30615-D1A3-4C50-BA84-A6B5BA1DC13A}"/>
    <cellStyle name="Currency 13 4 3 6" xfId="10207" xr:uid="{88FDBE18-988A-482A-8184-D38A2BB4FD7E}"/>
    <cellStyle name="Currency 13 4 3 6 2" xfId="23897" xr:uid="{5D3467B6-2ED5-4AFB-B133-D140C670A1EB}"/>
    <cellStyle name="Currency 13 4 3 6 2 2" xfId="37589" xr:uid="{362FC418-2589-4C2F-851F-541BF0266155}"/>
    <cellStyle name="Currency 13 4 3 6 2 3" xfId="52473" xr:uid="{B50CB4B6-81BD-42CD-8026-50003F70795D}"/>
    <cellStyle name="Currency 13 4 3 6 3" xfId="17053" xr:uid="{BE3EDB63-6E52-4726-8565-3A4829ED789A}"/>
    <cellStyle name="Currency 13 4 3 6 4" xfId="30743" xr:uid="{6EF2A1F2-1C71-4850-9EBF-AA42B9A75108}"/>
    <cellStyle name="Currency 13 4 3 6 5" xfId="45627" xr:uid="{2DCDE1F5-2429-424F-9A74-38DF6A9F85DF}"/>
    <cellStyle name="Currency 13 4 3 7" xfId="20475" xr:uid="{31218E4B-F9F0-45D6-A92B-047329D5DE7C}"/>
    <cellStyle name="Currency 13 4 3 7 2" xfId="34167" xr:uid="{A1AC1EC3-87B7-4C52-91E8-66EC90EF43C5}"/>
    <cellStyle name="Currency 13 4 3 7 3" xfId="49051" xr:uid="{9C054334-8037-4F3B-8A87-696683E5B436}"/>
    <cellStyle name="Currency 13 4 3 8" xfId="13631" xr:uid="{4033650E-32CD-459C-B616-808AA3AF3863}"/>
    <cellStyle name="Currency 13 4 3 9" xfId="27321" xr:uid="{6BC0875F-6DB5-4AEA-87EB-F5F5EEDC6CFF}"/>
    <cellStyle name="Currency 13 4 4" xfId="6788" xr:uid="{521B72A0-9A1D-415A-A278-22A8AC535AC4}"/>
    <cellStyle name="Currency 13 4 4 2" xfId="6789" xr:uid="{E2CD7F89-8B44-4C95-BB2D-E6EAD0CFDB1A}"/>
    <cellStyle name="Currency 13 4 4 2 2" xfId="8503" xr:uid="{32342368-C61A-4A97-9AAD-15223C6AEC6B}"/>
    <cellStyle name="Currency 13 4 4 2 2 2" xfId="11925" xr:uid="{3BDD363E-DF15-4D7C-B52A-1D9AC3B72F0A}"/>
    <cellStyle name="Currency 13 4 4 2 2 2 2" xfId="25615" xr:uid="{9DDF335D-6BFD-4EE4-92AC-9DAABC856F2B}"/>
    <cellStyle name="Currency 13 4 4 2 2 2 2 2" xfId="39307" xr:uid="{6408E721-34FE-4CA0-A743-F995DF3AFBC8}"/>
    <cellStyle name="Currency 13 4 4 2 2 2 2 3" xfId="54191" xr:uid="{3BE757F2-FCB7-407D-9D1A-20FDB358DBBB}"/>
    <cellStyle name="Currency 13 4 4 2 2 2 3" xfId="18771" xr:uid="{27F1E427-360C-4FBF-956D-E250754B0636}"/>
    <cellStyle name="Currency 13 4 4 2 2 2 4" xfId="32461" xr:uid="{96EC5866-A299-4F12-9158-0BFAF5769348}"/>
    <cellStyle name="Currency 13 4 4 2 2 2 5" xfId="47345" xr:uid="{4DADFE28-D63A-42DD-961E-6AF18AEF75C5}"/>
    <cellStyle name="Currency 13 4 4 2 2 3" xfId="22193" xr:uid="{C9C4745D-AB37-4904-BB6D-8EEBA9098606}"/>
    <cellStyle name="Currency 13 4 4 2 2 3 2" xfId="35885" xr:uid="{ACB484DE-BC74-4F50-84DB-8362071182F6}"/>
    <cellStyle name="Currency 13 4 4 2 2 3 3" xfId="50769" xr:uid="{47F6BD20-DEDD-44A5-8F8D-3F92EDE45739}"/>
    <cellStyle name="Currency 13 4 4 2 2 4" xfId="15349" xr:uid="{7D612520-F143-47BE-9A23-1451D0CE1F99}"/>
    <cellStyle name="Currency 13 4 4 2 2 5" xfId="29039" xr:uid="{4C7261FD-312C-4123-91EE-043EC4714D0C}"/>
    <cellStyle name="Currency 13 4 4 2 2 6" xfId="43923" xr:uid="{C4B0864E-006F-447B-80B2-3D759B10B496}"/>
    <cellStyle name="Currency 13 4 4 2 3" xfId="10213" xr:uid="{528CD090-28B2-4B65-9725-4DBDFC5FC8F4}"/>
    <cellStyle name="Currency 13 4 4 2 3 2" xfId="23903" xr:uid="{F7C81062-2B7D-49EA-BBDA-FB77B93B7F51}"/>
    <cellStyle name="Currency 13 4 4 2 3 2 2" xfId="37595" xr:uid="{0A638DE0-844E-416A-8E8E-E85005434E5E}"/>
    <cellStyle name="Currency 13 4 4 2 3 2 3" xfId="52479" xr:uid="{92CB91DE-140C-490C-9767-51E317885F33}"/>
    <cellStyle name="Currency 13 4 4 2 3 3" xfId="17059" xr:uid="{A01DBFD1-4608-4F02-AFBA-708F5798D0FE}"/>
    <cellStyle name="Currency 13 4 4 2 3 4" xfId="30749" xr:uid="{D52377F5-6855-4F2F-9CD8-B1048114F0BE}"/>
    <cellStyle name="Currency 13 4 4 2 3 5" xfId="45633" xr:uid="{3B776FA8-EAF5-4744-8AF3-DFC5946B46A6}"/>
    <cellStyle name="Currency 13 4 4 2 4" xfId="20481" xr:uid="{781208B2-AB68-43CE-BEF9-A3F3D3595964}"/>
    <cellStyle name="Currency 13 4 4 2 4 2" xfId="34173" xr:uid="{A01F4704-3222-4312-9E6E-C89694932198}"/>
    <cellStyle name="Currency 13 4 4 2 4 3" xfId="49057" xr:uid="{9A6630EF-CB57-48FC-A7D4-064284B6C288}"/>
    <cellStyle name="Currency 13 4 4 2 5" xfId="13637" xr:uid="{AEEA9562-84EF-450C-BBD4-37F776D8A0B0}"/>
    <cellStyle name="Currency 13 4 4 2 6" xfId="27327" xr:uid="{552051AC-280C-40F8-AFA2-CE9640C2BABA}"/>
    <cellStyle name="Currency 13 4 4 2 7" xfId="42211" xr:uid="{F45A54A3-57BC-4059-9210-D2790C042DD9}"/>
    <cellStyle name="Currency 13 4 4 3" xfId="8502" xr:uid="{DE2DD01F-F0BA-4745-A411-193CD8BE81DF}"/>
    <cellStyle name="Currency 13 4 4 3 2" xfId="11924" xr:uid="{A4419422-EB4B-4D9B-802F-5656720DC9C1}"/>
    <cellStyle name="Currency 13 4 4 3 2 2" xfId="25614" xr:uid="{97D4434D-2C17-4191-9C52-B4234F48AA25}"/>
    <cellStyle name="Currency 13 4 4 3 2 2 2" xfId="39306" xr:uid="{CC3B97AC-68C0-4D9E-B965-9E08707FD185}"/>
    <cellStyle name="Currency 13 4 4 3 2 2 3" xfId="54190" xr:uid="{D192105A-90A1-44AE-9485-360D3AE2E6D4}"/>
    <cellStyle name="Currency 13 4 4 3 2 3" xfId="18770" xr:uid="{F1EAE3D6-2E8F-4168-B27C-7A2655C9A9FF}"/>
    <cellStyle name="Currency 13 4 4 3 2 4" xfId="32460" xr:uid="{CFF3453D-2FC7-4466-B427-B657378793BE}"/>
    <cellStyle name="Currency 13 4 4 3 2 5" xfId="47344" xr:uid="{2DD2327B-A6E9-4B6C-9182-5B052D140891}"/>
    <cellStyle name="Currency 13 4 4 3 3" xfId="22192" xr:uid="{0F441B3A-7815-4412-A4B2-4FAB3697645C}"/>
    <cellStyle name="Currency 13 4 4 3 3 2" xfId="35884" xr:uid="{D3ADFD0E-87A3-4869-B78D-9E2CF2C707DE}"/>
    <cellStyle name="Currency 13 4 4 3 3 3" xfId="50768" xr:uid="{2D8FDCE1-9B4C-481D-8D34-69C3F68776EF}"/>
    <cellStyle name="Currency 13 4 4 3 4" xfId="15348" xr:uid="{A57D9683-18A6-4BB9-8401-B923FD609AC0}"/>
    <cellStyle name="Currency 13 4 4 3 5" xfId="29038" xr:uid="{F9CA8FEE-EDEA-4717-B198-7FB2FF1A2DD5}"/>
    <cellStyle name="Currency 13 4 4 3 6" xfId="43922" xr:uid="{9E724AF2-4ACE-4889-A8E2-BCB4E1508F23}"/>
    <cellStyle name="Currency 13 4 4 4" xfId="10212" xr:uid="{B10A2C24-6BA2-499E-854B-9C5D759704C8}"/>
    <cellStyle name="Currency 13 4 4 4 2" xfId="23902" xr:uid="{4ECF459E-F7BC-43E4-9038-C1C15EFF0880}"/>
    <cellStyle name="Currency 13 4 4 4 2 2" xfId="37594" xr:uid="{96F57AA5-3EB8-4438-9111-F96BA156F139}"/>
    <cellStyle name="Currency 13 4 4 4 2 3" xfId="52478" xr:uid="{B464F52A-6EDD-4ED0-9CC5-8C6477761A0D}"/>
    <cellStyle name="Currency 13 4 4 4 3" xfId="17058" xr:uid="{17AE940E-88EF-4520-8E57-AFCB00260636}"/>
    <cellStyle name="Currency 13 4 4 4 4" xfId="30748" xr:uid="{5CF5EC0F-6D88-45BB-981C-206148597E2C}"/>
    <cellStyle name="Currency 13 4 4 4 5" xfId="45632" xr:uid="{02BB5C3F-01EC-4120-9BBF-C452706D5539}"/>
    <cellStyle name="Currency 13 4 4 5" xfId="20480" xr:uid="{0AB702B5-06B5-4EF7-9028-5D57C62E1408}"/>
    <cellStyle name="Currency 13 4 4 5 2" xfId="34172" xr:uid="{9FF38961-664E-4CD8-8812-C9B35A8AEE9F}"/>
    <cellStyle name="Currency 13 4 4 5 3" xfId="49056" xr:uid="{E04B8C24-3B2D-4A87-91BD-A8EE7D2ADFFF}"/>
    <cellStyle name="Currency 13 4 4 6" xfId="13636" xr:uid="{DC04BFC1-2F46-401D-B3EE-80E57E81F0AC}"/>
    <cellStyle name="Currency 13 4 4 7" xfId="27326" xr:uid="{C312319C-1B82-4CF0-99C4-11EA72D18590}"/>
    <cellStyle name="Currency 13 4 4 8" xfId="42210" xr:uid="{AC1C9449-CEAA-436B-8F27-0B2DA3EADDDB}"/>
    <cellStyle name="Currency 13 4 5" xfId="6790" xr:uid="{9A9A200F-CDC4-4F57-9D1F-98812C341824}"/>
    <cellStyle name="Currency 13 4 5 2" xfId="8504" xr:uid="{3F2A0C42-9523-4D46-ACAA-34F637B1336E}"/>
    <cellStyle name="Currency 13 4 5 2 2" xfId="11926" xr:uid="{A55C1BD0-3A8B-428D-8266-03941A81E2D3}"/>
    <cellStyle name="Currency 13 4 5 2 2 2" xfId="25616" xr:uid="{2E363190-928A-4F33-AF84-54EAC438E28E}"/>
    <cellStyle name="Currency 13 4 5 2 2 2 2" xfId="39308" xr:uid="{FBACB427-DDCB-4828-B06E-51BC24BC7596}"/>
    <cellStyle name="Currency 13 4 5 2 2 2 3" xfId="54192" xr:uid="{7E7F8A5E-744F-401D-8CEC-49430ACFCC1D}"/>
    <cellStyle name="Currency 13 4 5 2 2 3" xfId="18772" xr:uid="{4B0C537E-1A4D-456F-B2A4-DB79CFE28204}"/>
    <cellStyle name="Currency 13 4 5 2 2 4" xfId="32462" xr:uid="{C55139C3-7EE7-4292-8F02-1E73856BCABA}"/>
    <cellStyle name="Currency 13 4 5 2 2 5" xfId="47346" xr:uid="{F8CE81B3-9734-4976-8E3E-663031BF500A}"/>
    <cellStyle name="Currency 13 4 5 2 3" xfId="22194" xr:uid="{20F52553-4CA9-479C-8D6C-571CB200E98C}"/>
    <cellStyle name="Currency 13 4 5 2 3 2" xfId="35886" xr:uid="{AD47CC8F-7543-4359-B32A-EB3E17880996}"/>
    <cellStyle name="Currency 13 4 5 2 3 3" xfId="50770" xr:uid="{B10E1F24-38B2-433E-A195-879544D0B1F2}"/>
    <cellStyle name="Currency 13 4 5 2 4" xfId="15350" xr:uid="{A60AB9A9-0A8C-464C-B18D-E44746872ADC}"/>
    <cellStyle name="Currency 13 4 5 2 5" xfId="29040" xr:uid="{068843FB-B68F-4D13-AE03-4A830858504C}"/>
    <cellStyle name="Currency 13 4 5 2 6" xfId="43924" xr:uid="{C33FE164-BE05-4B79-8428-DDD536971D51}"/>
    <cellStyle name="Currency 13 4 5 3" xfId="10214" xr:uid="{F2A54239-95F4-4754-AB5D-775A183BF698}"/>
    <cellStyle name="Currency 13 4 5 3 2" xfId="23904" xr:uid="{FEAB69E1-1D7F-4037-A36C-9C9FF089C168}"/>
    <cellStyle name="Currency 13 4 5 3 2 2" xfId="37596" xr:uid="{29BB2FA1-1160-4AB3-AE40-C8582E9021E5}"/>
    <cellStyle name="Currency 13 4 5 3 2 3" xfId="52480" xr:uid="{7C28490B-765B-4691-BBF6-FA7D250F2256}"/>
    <cellStyle name="Currency 13 4 5 3 3" xfId="17060" xr:uid="{3D650C6B-CDCE-4326-95B0-CE237279BBE4}"/>
    <cellStyle name="Currency 13 4 5 3 4" xfId="30750" xr:uid="{43440636-F515-4604-85FD-70AEC63762EC}"/>
    <cellStyle name="Currency 13 4 5 3 5" xfId="45634" xr:uid="{CD1AA9D2-1A69-4A69-8376-1B54572BBAC4}"/>
    <cellStyle name="Currency 13 4 5 4" xfId="20482" xr:uid="{D6FC16AE-796F-4AEE-ADB2-76DEFA48F095}"/>
    <cellStyle name="Currency 13 4 5 4 2" xfId="34174" xr:uid="{8C488FE8-743C-481B-A708-FAC312E7398A}"/>
    <cellStyle name="Currency 13 4 5 4 3" xfId="49058" xr:uid="{09294311-DFC4-4CA9-A32B-A47DC98F3E34}"/>
    <cellStyle name="Currency 13 4 5 5" xfId="13638" xr:uid="{16B1BC6C-6D08-4A46-9560-D8D596480D15}"/>
    <cellStyle name="Currency 13 4 5 6" xfId="27328" xr:uid="{0A1E3F22-E7E6-4075-A5F8-497D8F5454BF}"/>
    <cellStyle name="Currency 13 4 5 7" xfId="42212" xr:uid="{1086D1C3-8B4A-4CFB-B437-9468283995E1}"/>
    <cellStyle name="Currency 13 4 6" xfId="6791" xr:uid="{34C08AA8-401A-45E6-B7FE-A32231C98A22}"/>
    <cellStyle name="Currency 13 4 6 2" xfId="8505" xr:uid="{C40A3D79-699C-450D-B442-E99CD1779351}"/>
    <cellStyle name="Currency 13 4 6 2 2" xfId="11927" xr:uid="{4E40AF79-3D4F-412D-B3DA-7B3D7321EB65}"/>
    <cellStyle name="Currency 13 4 6 2 2 2" xfId="25617" xr:uid="{095069A6-B8D6-4313-967A-0B33C3F44C14}"/>
    <cellStyle name="Currency 13 4 6 2 2 2 2" xfId="39309" xr:uid="{13159256-4D91-4570-B248-97636483463C}"/>
    <cellStyle name="Currency 13 4 6 2 2 2 3" xfId="54193" xr:uid="{29A2447F-AABC-4BE5-AA7C-8201A11F0340}"/>
    <cellStyle name="Currency 13 4 6 2 2 3" xfId="18773" xr:uid="{635B3B92-D8B2-4F05-AECB-FC9FAF5EC380}"/>
    <cellStyle name="Currency 13 4 6 2 2 4" xfId="32463" xr:uid="{EE25A817-109C-4E96-B9B0-9AF733A4872D}"/>
    <cellStyle name="Currency 13 4 6 2 2 5" xfId="47347" xr:uid="{49631D2E-17C7-466B-8B11-3C10637475B5}"/>
    <cellStyle name="Currency 13 4 6 2 3" xfId="22195" xr:uid="{83A77F04-9797-4663-8E44-0F40748C908F}"/>
    <cellStyle name="Currency 13 4 6 2 3 2" xfId="35887" xr:uid="{1FEA7DD3-5A41-414D-9A41-2B8323A57104}"/>
    <cellStyle name="Currency 13 4 6 2 3 3" xfId="50771" xr:uid="{A16B4478-441D-4599-BC68-96820DA5B131}"/>
    <cellStyle name="Currency 13 4 6 2 4" xfId="15351" xr:uid="{DE99A1B9-8609-4147-A5CE-CA0049A1A398}"/>
    <cellStyle name="Currency 13 4 6 2 5" xfId="29041" xr:uid="{BF674963-D7EE-4044-9255-47B8B7E4B2A0}"/>
    <cellStyle name="Currency 13 4 6 2 6" xfId="43925" xr:uid="{01F4F16F-A03A-4DDF-8673-25E2CB4138D5}"/>
    <cellStyle name="Currency 13 4 6 3" xfId="10215" xr:uid="{C2DB3EE7-CAF0-4C9F-AB1F-9A7AC4E74E09}"/>
    <cellStyle name="Currency 13 4 6 3 2" xfId="23905" xr:uid="{27B6D6CD-1F22-470B-BA13-B58DA82D6EB7}"/>
    <cellStyle name="Currency 13 4 6 3 2 2" xfId="37597" xr:uid="{E68D60E1-409B-421A-B4DB-2F4FBED6FB2C}"/>
    <cellStyle name="Currency 13 4 6 3 2 3" xfId="52481" xr:uid="{869D57AA-764D-4E0C-B317-39E04C6CA24E}"/>
    <cellStyle name="Currency 13 4 6 3 3" xfId="17061" xr:uid="{CF1E4674-E538-4625-A715-DE17B82DD356}"/>
    <cellStyle name="Currency 13 4 6 3 4" xfId="30751" xr:uid="{3570D2F5-7E32-4347-B5DD-1310516B5281}"/>
    <cellStyle name="Currency 13 4 6 3 5" xfId="45635" xr:uid="{72046733-2094-4864-ABCF-96961A82BC8A}"/>
    <cellStyle name="Currency 13 4 6 4" xfId="20483" xr:uid="{7042B8B4-F3E2-4AF9-A2C0-E9E06C53873C}"/>
    <cellStyle name="Currency 13 4 6 4 2" xfId="34175" xr:uid="{04CAC812-66D0-4187-8532-91EADCB41276}"/>
    <cellStyle name="Currency 13 4 6 4 3" xfId="49059" xr:uid="{353D8C7F-513D-49A8-8DB3-1CA7B2DBAA7E}"/>
    <cellStyle name="Currency 13 4 6 5" xfId="13639" xr:uid="{AE251FC1-1D67-4467-B314-7A30FF9640F9}"/>
    <cellStyle name="Currency 13 4 6 6" xfId="27329" xr:uid="{4502DFB6-6111-48F5-940C-4D909CA1C91E}"/>
    <cellStyle name="Currency 13 4 6 7" xfId="42213" xr:uid="{78D26A9A-0028-4E67-A1D5-04D47E2E11C0}"/>
    <cellStyle name="Currency 13 4 7" xfId="8491" xr:uid="{E7C71F50-C0C9-4BF4-87D8-ECC153074BCB}"/>
    <cellStyle name="Currency 13 4 7 2" xfId="11913" xr:uid="{FB629A7A-9604-468D-87F4-9CCC18A9E5ED}"/>
    <cellStyle name="Currency 13 4 7 2 2" xfId="25603" xr:uid="{D1BA4D95-CDAE-4FA7-8E7D-1049B18A4729}"/>
    <cellStyle name="Currency 13 4 7 2 2 2" xfId="39295" xr:uid="{4A4CE084-0D83-4524-96C1-A77AA8E9A5C0}"/>
    <cellStyle name="Currency 13 4 7 2 2 3" xfId="54179" xr:uid="{6D4317A2-B406-462B-8AD5-649BBCBFB899}"/>
    <cellStyle name="Currency 13 4 7 2 3" xfId="18759" xr:uid="{213657A5-A5C8-454D-818E-D2B8DE43B8C5}"/>
    <cellStyle name="Currency 13 4 7 2 4" xfId="32449" xr:uid="{E1DC12BE-1D94-4741-BE5B-C1E25F57A287}"/>
    <cellStyle name="Currency 13 4 7 2 5" xfId="47333" xr:uid="{96924470-CECF-4624-8D3B-C4EAAF5CFA84}"/>
    <cellStyle name="Currency 13 4 7 3" xfId="22181" xr:uid="{82536246-460C-43BE-9251-8AC9A010B179}"/>
    <cellStyle name="Currency 13 4 7 3 2" xfId="35873" xr:uid="{7552E0EA-16B2-4E1A-B8AB-42D248AAF1A9}"/>
    <cellStyle name="Currency 13 4 7 3 3" xfId="50757" xr:uid="{F6BA9143-8196-4DFC-ABDE-AA95C54C815B}"/>
    <cellStyle name="Currency 13 4 7 4" xfId="15337" xr:uid="{F68BC4D6-C860-47C7-A514-BB040B40F90A}"/>
    <cellStyle name="Currency 13 4 7 5" xfId="29027" xr:uid="{BEF7EE34-C25D-48EF-870A-08449C08C623}"/>
    <cellStyle name="Currency 13 4 7 6" xfId="43911" xr:uid="{AE975DFB-9338-431A-8946-B3F6370761AC}"/>
    <cellStyle name="Currency 13 4 8" xfId="10201" xr:uid="{1B725ABA-2CC3-44E4-A459-4887A59C940A}"/>
    <cellStyle name="Currency 13 4 8 2" xfId="23891" xr:uid="{F27E5186-B895-4012-86AF-064F91CC1BF4}"/>
    <cellStyle name="Currency 13 4 8 2 2" xfId="37583" xr:uid="{CAE8B37C-1F88-4BBA-A1EE-93BC4D568319}"/>
    <cellStyle name="Currency 13 4 8 2 3" xfId="52467" xr:uid="{F5782BF6-1415-42CF-B867-8DDCDAFCE53C}"/>
    <cellStyle name="Currency 13 4 8 3" xfId="17047" xr:uid="{C95D538E-C56E-4C4F-B88C-BD6AE2C64D6F}"/>
    <cellStyle name="Currency 13 4 8 4" xfId="30737" xr:uid="{5BFC493D-08D2-4841-98B2-66CF48610CAE}"/>
    <cellStyle name="Currency 13 4 8 5" xfId="45621" xr:uid="{D9F40E53-C63E-487E-851E-4243515DA5FE}"/>
    <cellStyle name="Currency 13 4 9" xfId="20469" xr:uid="{4634B3A5-294A-48D7-9D7F-A76A0DF04491}"/>
    <cellStyle name="Currency 13 4 9 2" xfId="34161" xr:uid="{6D18D4B4-68DC-4E20-94EB-48EE0966B9C4}"/>
    <cellStyle name="Currency 13 4 9 3" xfId="49045" xr:uid="{B4B56FE5-F40C-41AB-98FD-411B7EA20F7F}"/>
    <cellStyle name="Currency 13 5" xfId="4760" xr:uid="{DF8BD21B-A4E9-4E94-B88D-05B135820A0D}"/>
    <cellStyle name="Currency 13 5 10" xfId="13640" xr:uid="{02ED7BB0-C6F3-4C53-97FF-A055C71D1345}"/>
    <cellStyle name="Currency 13 5 10 2" xfId="41389" xr:uid="{07C8EB63-3A5D-4A0E-A2A3-E20164BFDA80}"/>
    <cellStyle name="Currency 13 5 11" xfId="27330" xr:uid="{1126CF44-360A-4486-A176-6958F16182BE}"/>
    <cellStyle name="Currency 13 5 12" xfId="42214" xr:uid="{E949CD82-7A1B-401C-82AE-BA8701554BDC}"/>
    <cellStyle name="Currency 13 5 13" xfId="6792" xr:uid="{FF26BD4E-8ED9-4204-B615-8FF7194225F8}"/>
    <cellStyle name="Currency 13 5 2" xfId="6793" xr:uid="{CB99EACB-106A-4887-A457-688AFC02C23B}"/>
    <cellStyle name="Currency 13 5 2 10" xfId="42215" xr:uid="{ECE80FDB-2447-4CE8-8BA2-A2993471ADC3}"/>
    <cellStyle name="Currency 13 5 2 2" xfId="6794" xr:uid="{891CF202-37F8-4AD4-92AE-F42EB28F82CB}"/>
    <cellStyle name="Currency 13 5 2 2 2" xfId="6795" xr:uid="{6299E95A-E79D-4F5F-8C7E-3297E134FCC1}"/>
    <cellStyle name="Currency 13 5 2 2 2 2" xfId="8509" xr:uid="{E594EC95-E08E-4FB1-AF58-C4F0ED35324F}"/>
    <cellStyle name="Currency 13 5 2 2 2 2 2" xfId="11931" xr:uid="{82F87B78-E83C-4989-986B-E9940EFC9D26}"/>
    <cellStyle name="Currency 13 5 2 2 2 2 2 2" xfId="25621" xr:uid="{049F02B2-DD76-4F9D-9327-5510C73C2B2B}"/>
    <cellStyle name="Currency 13 5 2 2 2 2 2 2 2" xfId="39313" xr:uid="{01FB7F19-6542-405F-91EC-0B10DB9F2F39}"/>
    <cellStyle name="Currency 13 5 2 2 2 2 2 2 3" xfId="54197" xr:uid="{B773714F-CB03-4929-A6CC-2C68E3129DC3}"/>
    <cellStyle name="Currency 13 5 2 2 2 2 2 3" xfId="18777" xr:uid="{A4C89083-E03F-4409-802E-272B09377035}"/>
    <cellStyle name="Currency 13 5 2 2 2 2 2 4" xfId="32467" xr:uid="{47A783E3-2CE9-42A6-A6DC-4425C9993D21}"/>
    <cellStyle name="Currency 13 5 2 2 2 2 2 5" xfId="47351" xr:uid="{01B3BB7D-AEE6-43A6-B685-E939DB01202B}"/>
    <cellStyle name="Currency 13 5 2 2 2 2 3" xfId="22199" xr:uid="{FAB7C9FF-1E07-4597-8280-BE9643297259}"/>
    <cellStyle name="Currency 13 5 2 2 2 2 3 2" xfId="35891" xr:uid="{D5D83119-CAA8-4FDA-9704-D32ADBFBDE4E}"/>
    <cellStyle name="Currency 13 5 2 2 2 2 3 3" xfId="50775" xr:uid="{7CF8B83D-086E-4098-802E-64B103C198E7}"/>
    <cellStyle name="Currency 13 5 2 2 2 2 4" xfId="15355" xr:uid="{EA774111-287F-454B-91A0-AA3A3189C328}"/>
    <cellStyle name="Currency 13 5 2 2 2 2 5" xfId="29045" xr:uid="{067D3157-9572-4B29-BED6-4C2A268BE9C6}"/>
    <cellStyle name="Currency 13 5 2 2 2 2 6" xfId="43929" xr:uid="{2DB958FC-0CD4-4769-8910-08A21628078E}"/>
    <cellStyle name="Currency 13 5 2 2 2 3" xfId="10219" xr:uid="{FD39F5FE-5A0F-4F91-BCE5-D89AEE01D258}"/>
    <cellStyle name="Currency 13 5 2 2 2 3 2" xfId="23909" xr:uid="{A8E305F5-DE9D-41E1-B279-364378BA63C0}"/>
    <cellStyle name="Currency 13 5 2 2 2 3 2 2" xfId="37601" xr:uid="{B3BE8EDD-82AE-489B-9A95-E74C5BF40264}"/>
    <cellStyle name="Currency 13 5 2 2 2 3 2 3" xfId="52485" xr:uid="{409FE36D-8615-4AA4-8885-31D6666999C0}"/>
    <cellStyle name="Currency 13 5 2 2 2 3 3" xfId="17065" xr:uid="{2A4DC5D1-2C03-4AFF-8C52-60FB959F311D}"/>
    <cellStyle name="Currency 13 5 2 2 2 3 4" xfId="30755" xr:uid="{8B25BA64-1B4C-4976-932E-A53B7C37B085}"/>
    <cellStyle name="Currency 13 5 2 2 2 3 5" xfId="45639" xr:uid="{C60A8425-3D38-44D1-AE6B-7FBAD0143EF1}"/>
    <cellStyle name="Currency 13 5 2 2 2 4" xfId="20487" xr:uid="{FB0E3196-281E-4EDA-B19E-82EF1A52CF4F}"/>
    <cellStyle name="Currency 13 5 2 2 2 4 2" xfId="34179" xr:uid="{5EC55B74-83C4-4B6D-8A10-1703897F0C7E}"/>
    <cellStyle name="Currency 13 5 2 2 2 4 3" xfId="49063" xr:uid="{BCCFB337-8DEB-42C8-A751-0A379B740689}"/>
    <cellStyle name="Currency 13 5 2 2 2 5" xfId="13643" xr:uid="{0CF163A4-57E0-4546-A802-9D31DFDD0452}"/>
    <cellStyle name="Currency 13 5 2 2 2 6" xfId="27333" xr:uid="{8D056325-7223-4910-BBF7-6D7FDE8C6B75}"/>
    <cellStyle name="Currency 13 5 2 2 2 7" xfId="42217" xr:uid="{D12CE24E-4BB1-42D3-8BFD-39FCEE35D2F5}"/>
    <cellStyle name="Currency 13 5 2 2 3" xfId="8508" xr:uid="{67602E93-1F2D-42BD-9A46-7C195A4D5D65}"/>
    <cellStyle name="Currency 13 5 2 2 3 2" xfId="11930" xr:uid="{3D5E2077-09DB-419C-B468-4FB9FFB3787C}"/>
    <cellStyle name="Currency 13 5 2 2 3 2 2" xfId="25620" xr:uid="{35CEC54C-ED15-428E-B044-630DEEC09879}"/>
    <cellStyle name="Currency 13 5 2 2 3 2 2 2" xfId="39312" xr:uid="{F5C40227-2AA0-4BB5-837A-D523149294A7}"/>
    <cellStyle name="Currency 13 5 2 2 3 2 2 3" xfId="54196" xr:uid="{22551F95-6699-4F68-ACBD-2837D1464AFC}"/>
    <cellStyle name="Currency 13 5 2 2 3 2 3" xfId="18776" xr:uid="{90207E97-8163-4400-80FE-934C393F5A46}"/>
    <cellStyle name="Currency 13 5 2 2 3 2 4" xfId="32466" xr:uid="{D8F6FEBF-9758-4D8C-A83C-6415D56C057D}"/>
    <cellStyle name="Currency 13 5 2 2 3 2 5" xfId="47350" xr:uid="{0EE664D7-F727-40D2-9EF5-7AA0E3CDE9C7}"/>
    <cellStyle name="Currency 13 5 2 2 3 3" xfId="22198" xr:uid="{AF5201F2-FBED-4E07-95EA-0F396DBA6FFB}"/>
    <cellStyle name="Currency 13 5 2 2 3 3 2" xfId="35890" xr:uid="{CF64BCCB-CFB3-4D41-A588-830E4A6AEE1A}"/>
    <cellStyle name="Currency 13 5 2 2 3 3 3" xfId="50774" xr:uid="{94419DF2-E712-49C3-85D3-E155EBC9473B}"/>
    <cellStyle name="Currency 13 5 2 2 3 4" xfId="15354" xr:uid="{65C678AD-DE30-4693-A0B9-36D31A3E1923}"/>
    <cellStyle name="Currency 13 5 2 2 3 5" xfId="29044" xr:uid="{EFAABDAC-C674-4C11-9EF4-208658F3C60C}"/>
    <cellStyle name="Currency 13 5 2 2 3 6" xfId="43928" xr:uid="{D45AE7A4-0C33-4021-9D01-36DA1E9CA036}"/>
    <cellStyle name="Currency 13 5 2 2 4" xfId="10218" xr:uid="{BE3BF5EB-653D-4DA7-BE2D-FF8B7C380489}"/>
    <cellStyle name="Currency 13 5 2 2 4 2" xfId="23908" xr:uid="{08F8E6E3-5CBB-46FB-BA3A-0957A02B92DA}"/>
    <cellStyle name="Currency 13 5 2 2 4 2 2" xfId="37600" xr:uid="{94193FE7-3B6F-4137-A778-D576674446D8}"/>
    <cellStyle name="Currency 13 5 2 2 4 2 3" xfId="52484" xr:uid="{B23D8C1B-89F1-4190-9188-21C4FB2D64CF}"/>
    <cellStyle name="Currency 13 5 2 2 4 3" xfId="17064" xr:uid="{300555E7-D093-4849-B399-9DFAAD36F56B}"/>
    <cellStyle name="Currency 13 5 2 2 4 4" xfId="30754" xr:uid="{A16B6695-CD05-4B4F-AB46-8BFEB0A85888}"/>
    <cellStyle name="Currency 13 5 2 2 4 5" xfId="45638" xr:uid="{B9942173-6EA6-4ECA-B302-04063D5E4213}"/>
    <cellStyle name="Currency 13 5 2 2 5" xfId="20486" xr:uid="{582387A2-5A00-45B4-84DD-437DBD01E9CE}"/>
    <cellStyle name="Currency 13 5 2 2 5 2" xfId="34178" xr:uid="{CC125CD0-714A-418D-A042-5174CECE3287}"/>
    <cellStyle name="Currency 13 5 2 2 5 3" xfId="49062" xr:uid="{B125A1CE-7E0F-4D19-826B-2EC6465892E4}"/>
    <cellStyle name="Currency 13 5 2 2 6" xfId="13642" xr:uid="{E46A66F2-F3F5-4B89-946F-04FDD3444AA9}"/>
    <cellStyle name="Currency 13 5 2 2 7" xfId="27332" xr:uid="{FA34092E-02C9-4AB2-9372-E1FAFB3B4ABD}"/>
    <cellStyle name="Currency 13 5 2 2 8" xfId="42216" xr:uid="{1FFBA8FD-CB4C-4812-A9E5-6C164E86AD06}"/>
    <cellStyle name="Currency 13 5 2 3" xfId="6796" xr:uid="{44EFCF7B-5AF0-4790-A7C7-B78ED95F05AC}"/>
    <cellStyle name="Currency 13 5 2 3 2" xfId="8510" xr:uid="{A4A1A8CD-F545-4DBF-942F-6C98C69EA92C}"/>
    <cellStyle name="Currency 13 5 2 3 2 2" xfId="11932" xr:uid="{1F8C9C95-EAD8-477A-B858-72E25C07509E}"/>
    <cellStyle name="Currency 13 5 2 3 2 2 2" xfId="25622" xr:uid="{7E7ED22D-693A-4619-AF0F-E82153D75AAD}"/>
    <cellStyle name="Currency 13 5 2 3 2 2 2 2" xfId="39314" xr:uid="{B4C0E7F9-9725-4EF5-8B1F-0658168D24AE}"/>
    <cellStyle name="Currency 13 5 2 3 2 2 2 3" xfId="54198" xr:uid="{597669F4-4ADB-437A-A2CD-F8A799F0309E}"/>
    <cellStyle name="Currency 13 5 2 3 2 2 3" xfId="18778" xr:uid="{BD5C6049-B647-4D17-977D-53974755BA89}"/>
    <cellStyle name="Currency 13 5 2 3 2 2 4" xfId="32468" xr:uid="{9EB8188C-E381-4FC4-99ED-B4BE60E7BDAE}"/>
    <cellStyle name="Currency 13 5 2 3 2 2 5" xfId="47352" xr:uid="{083DE682-F90A-4D16-A203-D1834CA72462}"/>
    <cellStyle name="Currency 13 5 2 3 2 3" xfId="22200" xr:uid="{DD591A2F-3EBF-4E99-B165-C2B16DE96974}"/>
    <cellStyle name="Currency 13 5 2 3 2 3 2" xfId="35892" xr:uid="{8260F9DB-738E-4EE0-A1FA-741121C4AD82}"/>
    <cellStyle name="Currency 13 5 2 3 2 3 3" xfId="50776" xr:uid="{962AF864-C81E-4501-A264-212E9B5E723A}"/>
    <cellStyle name="Currency 13 5 2 3 2 4" xfId="15356" xr:uid="{80285881-7968-4536-BC21-1F8A8329FD23}"/>
    <cellStyle name="Currency 13 5 2 3 2 5" xfId="29046" xr:uid="{BE01E84B-3F62-4E1D-A69D-6EAAF291B5DE}"/>
    <cellStyle name="Currency 13 5 2 3 2 6" xfId="43930" xr:uid="{BD72795A-6E5F-4BEC-BF0A-6833755C9048}"/>
    <cellStyle name="Currency 13 5 2 3 3" xfId="10220" xr:uid="{DE04CAB1-A0F0-4012-9FE7-D224ED92B6C2}"/>
    <cellStyle name="Currency 13 5 2 3 3 2" xfId="23910" xr:uid="{5FF05657-FACF-45A4-8A5A-BC49D7C71E19}"/>
    <cellStyle name="Currency 13 5 2 3 3 2 2" xfId="37602" xr:uid="{F5E3AAB1-239F-4661-9C40-5DAF9FAD4B3C}"/>
    <cellStyle name="Currency 13 5 2 3 3 2 3" xfId="52486" xr:uid="{ABC5BBDD-12EE-4024-A3DE-3B4A3DBBC5DE}"/>
    <cellStyle name="Currency 13 5 2 3 3 3" xfId="17066" xr:uid="{1A7B0D3E-625D-4B46-9496-09B103F18EF8}"/>
    <cellStyle name="Currency 13 5 2 3 3 4" xfId="30756" xr:uid="{351851EB-9197-4743-A2AD-F8C1C8542305}"/>
    <cellStyle name="Currency 13 5 2 3 3 5" xfId="45640" xr:uid="{3E20AE09-52BB-43B7-9AAD-8EEE19F0ECB0}"/>
    <cellStyle name="Currency 13 5 2 3 4" xfId="20488" xr:uid="{063E83DA-FA47-4E8E-8BD5-C46C56440F06}"/>
    <cellStyle name="Currency 13 5 2 3 4 2" xfId="34180" xr:uid="{D98CE878-C6EB-465C-A35D-B08DF893F235}"/>
    <cellStyle name="Currency 13 5 2 3 4 3" xfId="49064" xr:uid="{99F5EF19-F9BB-413E-8E6D-DA74D71C46A3}"/>
    <cellStyle name="Currency 13 5 2 3 5" xfId="13644" xr:uid="{3C283D2B-5A64-4EBE-BF80-827EBC82E4F4}"/>
    <cellStyle name="Currency 13 5 2 3 6" xfId="27334" xr:uid="{19CA0D6B-6EB8-49B0-A8EB-A74E194A71EE}"/>
    <cellStyle name="Currency 13 5 2 3 7" xfId="42218" xr:uid="{6A8E4CA4-4072-4EFB-ADD7-36B169443F2C}"/>
    <cellStyle name="Currency 13 5 2 4" xfId="6797" xr:uid="{9D3A05C5-6791-4553-A66A-8E925812BD91}"/>
    <cellStyle name="Currency 13 5 2 4 2" xfId="8511" xr:uid="{6BE91A33-13D2-41F4-9671-E1742C4E35BE}"/>
    <cellStyle name="Currency 13 5 2 4 2 2" xfId="11933" xr:uid="{037DCC1A-47D1-44A1-8EC2-8986769A6430}"/>
    <cellStyle name="Currency 13 5 2 4 2 2 2" xfId="25623" xr:uid="{C44F98F1-4A9B-487B-991D-D7B994606801}"/>
    <cellStyle name="Currency 13 5 2 4 2 2 2 2" xfId="39315" xr:uid="{EE497F72-291C-45AB-8546-7CE08CB46159}"/>
    <cellStyle name="Currency 13 5 2 4 2 2 2 3" xfId="54199" xr:uid="{9B5562E1-5AE0-4E32-A1F8-1E4880ACD021}"/>
    <cellStyle name="Currency 13 5 2 4 2 2 3" xfId="18779" xr:uid="{C24524A4-1B8C-43FF-BB4F-44FBFDF9B659}"/>
    <cellStyle name="Currency 13 5 2 4 2 2 4" xfId="32469" xr:uid="{9B1F5223-0A62-4F8F-A502-7CCEA2E94B98}"/>
    <cellStyle name="Currency 13 5 2 4 2 2 5" xfId="47353" xr:uid="{15F82D04-F9DE-4A59-BE3D-17CBC61951B8}"/>
    <cellStyle name="Currency 13 5 2 4 2 3" xfId="22201" xr:uid="{A7679C24-95EA-4CEA-91A9-193EE807D139}"/>
    <cellStyle name="Currency 13 5 2 4 2 3 2" xfId="35893" xr:uid="{E18C9DE2-1983-4FCB-B3AE-DC90B68A536A}"/>
    <cellStyle name="Currency 13 5 2 4 2 3 3" xfId="50777" xr:uid="{791E0359-4721-4E12-A098-C41F2B7F9319}"/>
    <cellStyle name="Currency 13 5 2 4 2 4" xfId="15357" xr:uid="{10354036-6AD9-4A45-83E7-EE08A1ED4BF1}"/>
    <cellStyle name="Currency 13 5 2 4 2 5" xfId="29047" xr:uid="{FDB7DF50-412C-427F-B599-1B60DF800F2B}"/>
    <cellStyle name="Currency 13 5 2 4 2 6" xfId="43931" xr:uid="{6AF5D86D-2661-401C-9C41-6B6D6956E182}"/>
    <cellStyle name="Currency 13 5 2 4 3" xfId="10221" xr:uid="{0E87D3AB-E0C1-41E2-A7AD-45DEBA27D7CA}"/>
    <cellStyle name="Currency 13 5 2 4 3 2" xfId="23911" xr:uid="{B2B2D9ED-2A7F-48CE-8499-C472436DF913}"/>
    <cellStyle name="Currency 13 5 2 4 3 2 2" xfId="37603" xr:uid="{0C6A7D1E-46E9-478A-8A18-0BC021DC8C59}"/>
    <cellStyle name="Currency 13 5 2 4 3 2 3" xfId="52487" xr:uid="{9A9BA83E-9DE2-4395-B2B6-58EF618BD345}"/>
    <cellStyle name="Currency 13 5 2 4 3 3" xfId="17067" xr:uid="{A0B3D8DB-0DE7-4640-AE89-26A5455977E5}"/>
    <cellStyle name="Currency 13 5 2 4 3 4" xfId="30757" xr:uid="{0BE037E9-FCD9-4477-A4E5-2507FCF4FF77}"/>
    <cellStyle name="Currency 13 5 2 4 3 5" xfId="45641" xr:uid="{62492163-10F6-40A2-96F0-5134978C670E}"/>
    <cellStyle name="Currency 13 5 2 4 4" xfId="20489" xr:uid="{442DD9F3-3404-4A8A-8F63-5051430DFF7D}"/>
    <cellStyle name="Currency 13 5 2 4 4 2" xfId="34181" xr:uid="{A6F04145-E937-4B4B-B6A7-613055E45864}"/>
    <cellStyle name="Currency 13 5 2 4 4 3" xfId="49065" xr:uid="{EECC49AF-2F79-4826-A270-CF3E78E26045}"/>
    <cellStyle name="Currency 13 5 2 4 5" xfId="13645" xr:uid="{C32590AC-0504-4F2B-9D37-0B524206556F}"/>
    <cellStyle name="Currency 13 5 2 4 6" xfId="27335" xr:uid="{23CD7DF7-D367-4FFA-BC68-BCE9E020468C}"/>
    <cellStyle name="Currency 13 5 2 4 7" xfId="42219" xr:uid="{435B06BD-5A8F-448B-98AA-EEFDC81EB768}"/>
    <cellStyle name="Currency 13 5 2 5" xfId="8507" xr:uid="{EA45604D-5DE3-4FF2-98C5-AB9507684164}"/>
    <cellStyle name="Currency 13 5 2 5 2" xfId="11929" xr:uid="{EC35DA2C-A6BB-4FE8-9531-69C684141201}"/>
    <cellStyle name="Currency 13 5 2 5 2 2" xfId="25619" xr:uid="{00AB0A72-9E9D-41D3-A926-019BE8D4B9A9}"/>
    <cellStyle name="Currency 13 5 2 5 2 2 2" xfId="39311" xr:uid="{36FE1605-3D9D-47CC-A89F-768FB5E51818}"/>
    <cellStyle name="Currency 13 5 2 5 2 2 3" xfId="54195" xr:uid="{459F8900-F3D4-4274-A991-FFBF76BCAAEA}"/>
    <cellStyle name="Currency 13 5 2 5 2 3" xfId="18775" xr:uid="{C5085EF8-D22B-4F66-9E37-CF8322687489}"/>
    <cellStyle name="Currency 13 5 2 5 2 4" xfId="32465" xr:uid="{7E875A3B-2D3F-4B05-9E9A-213DDBDC8244}"/>
    <cellStyle name="Currency 13 5 2 5 2 5" xfId="47349" xr:uid="{C1E27F36-C461-4851-BF09-B7B1CEAD2FC2}"/>
    <cellStyle name="Currency 13 5 2 5 3" xfId="22197" xr:uid="{D743E760-7FC0-43EF-9C84-E36382D6A064}"/>
    <cellStyle name="Currency 13 5 2 5 3 2" xfId="35889" xr:uid="{E3A22936-5E37-4BB2-844A-C91C4AA1C5CA}"/>
    <cellStyle name="Currency 13 5 2 5 3 3" xfId="50773" xr:uid="{1BCCFE2D-F295-4B9B-8156-460A2BEFF48A}"/>
    <cellStyle name="Currency 13 5 2 5 4" xfId="15353" xr:uid="{89A8B336-C36C-4725-8886-8988B574FF6E}"/>
    <cellStyle name="Currency 13 5 2 5 5" xfId="29043" xr:uid="{BEBC4122-3449-4CE0-9FAE-2F803AD795B5}"/>
    <cellStyle name="Currency 13 5 2 5 6" xfId="43927" xr:uid="{CFFEA420-DF69-4577-A319-E19322D4740C}"/>
    <cellStyle name="Currency 13 5 2 6" xfId="10217" xr:uid="{9009A8F8-1AB0-4069-80F3-4F4E280F49DB}"/>
    <cellStyle name="Currency 13 5 2 6 2" xfId="23907" xr:uid="{02BE45E7-3D20-42E7-A6C2-01D24F46ED1E}"/>
    <cellStyle name="Currency 13 5 2 6 2 2" xfId="37599" xr:uid="{E3DA45F7-4429-4520-9ECB-4AB0A6C76BFE}"/>
    <cellStyle name="Currency 13 5 2 6 2 3" xfId="52483" xr:uid="{72F23653-276E-4960-8D85-72249658987E}"/>
    <cellStyle name="Currency 13 5 2 6 3" xfId="17063" xr:uid="{73E13D99-7E21-4784-B65A-6BC523A36B35}"/>
    <cellStyle name="Currency 13 5 2 6 4" xfId="30753" xr:uid="{C8B7E6F8-B1C4-4316-AFA9-1385044F49FE}"/>
    <cellStyle name="Currency 13 5 2 6 5" xfId="45637" xr:uid="{B79FB65A-3C15-4849-8A70-DD0DFE8A60BD}"/>
    <cellStyle name="Currency 13 5 2 7" xfId="20485" xr:uid="{91E428FF-9F3C-46BA-9FAB-EE7F4943AECE}"/>
    <cellStyle name="Currency 13 5 2 7 2" xfId="34177" xr:uid="{F6024945-EC99-43CA-9094-1C7D63C750F1}"/>
    <cellStyle name="Currency 13 5 2 7 3" xfId="49061" xr:uid="{95981B80-BFC7-4DAF-9BA2-8AC0F495944C}"/>
    <cellStyle name="Currency 13 5 2 8" xfId="13641" xr:uid="{8F311440-395E-4A23-AAFC-D90E33073AC1}"/>
    <cellStyle name="Currency 13 5 2 9" xfId="27331" xr:uid="{B788B742-D92D-486E-8D64-839DF9AAFE91}"/>
    <cellStyle name="Currency 13 5 3" xfId="6798" xr:uid="{B0BD7D9B-D3E0-4C7A-B161-FDB1D6D537A9}"/>
    <cellStyle name="Currency 13 5 3 10" xfId="42220" xr:uid="{8ACD670C-52D3-4AB9-A4CC-5942CCF323BC}"/>
    <cellStyle name="Currency 13 5 3 2" xfId="6799" xr:uid="{3BFD98CE-B0EF-4670-A723-6DE343109461}"/>
    <cellStyle name="Currency 13 5 3 2 2" xfId="6800" xr:uid="{9E92F4BE-497F-452A-96D5-5AC055867D33}"/>
    <cellStyle name="Currency 13 5 3 2 2 2" xfId="8514" xr:uid="{B3CA22EE-D530-48F8-88D6-AA8E23652667}"/>
    <cellStyle name="Currency 13 5 3 2 2 2 2" xfId="11936" xr:uid="{B3924243-84F1-46FF-98C0-2EC59A06C8AC}"/>
    <cellStyle name="Currency 13 5 3 2 2 2 2 2" xfId="25626" xr:uid="{3A9F19E3-DAD9-466F-BB9A-D1E309EA531E}"/>
    <cellStyle name="Currency 13 5 3 2 2 2 2 2 2" xfId="39318" xr:uid="{C9BA3A3E-5EBD-49D5-8BF3-306CC42A4DA7}"/>
    <cellStyle name="Currency 13 5 3 2 2 2 2 2 3" xfId="54202" xr:uid="{7FD0510D-6B5F-46F5-AC33-E0223EAF35E7}"/>
    <cellStyle name="Currency 13 5 3 2 2 2 2 3" xfId="18782" xr:uid="{A2C355F8-A7A2-4799-B99F-AFBC6D8DA7EB}"/>
    <cellStyle name="Currency 13 5 3 2 2 2 2 4" xfId="32472" xr:uid="{49EB1975-8269-4C5E-A488-5D29A7195166}"/>
    <cellStyle name="Currency 13 5 3 2 2 2 2 5" xfId="47356" xr:uid="{837F1BC8-E49A-4DA3-BD1B-CB4DC2D3D6AD}"/>
    <cellStyle name="Currency 13 5 3 2 2 2 3" xfId="22204" xr:uid="{417A33CF-3276-43A8-9BE4-46ED31C68513}"/>
    <cellStyle name="Currency 13 5 3 2 2 2 3 2" xfId="35896" xr:uid="{1D9C767F-8D35-4850-B555-48B814AE2C99}"/>
    <cellStyle name="Currency 13 5 3 2 2 2 3 3" xfId="50780" xr:uid="{627592F2-E117-4616-B1AE-4DED0A3EFB63}"/>
    <cellStyle name="Currency 13 5 3 2 2 2 4" xfId="15360" xr:uid="{5E728140-68A5-46DB-BF69-C823FFE8D716}"/>
    <cellStyle name="Currency 13 5 3 2 2 2 5" xfId="29050" xr:uid="{B65742E6-B84B-45F0-B1C5-AA7C22BB4334}"/>
    <cellStyle name="Currency 13 5 3 2 2 2 6" xfId="43934" xr:uid="{DDE6B25F-1E72-4B18-B069-19AC74DC6136}"/>
    <cellStyle name="Currency 13 5 3 2 2 3" xfId="10224" xr:uid="{0F0FF009-4DF2-45B0-824C-99CD17E3238C}"/>
    <cellStyle name="Currency 13 5 3 2 2 3 2" xfId="23914" xr:uid="{881E01DB-3DDA-428A-B9EA-BD066F387F91}"/>
    <cellStyle name="Currency 13 5 3 2 2 3 2 2" xfId="37606" xr:uid="{949177F7-44A9-4994-A500-D9E5471616BF}"/>
    <cellStyle name="Currency 13 5 3 2 2 3 2 3" xfId="52490" xr:uid="{55D13487-4A49-4239-9D30-226E679CDBE1}"/>
    <cellStyle name="Currency 13 5 3 2 2 3 3" xfId="17070" xr:uid="{2E8094F1-3BF0-4EE3-BCD7-A55E0750254E}"/>
    <cellStyle name="Currency 13 5 3 2 2 3 4" xfId="30760" xr:uid="{92416D80-3D60-4F87-874C-25E815867793}"/>
    <cellStyle name="Currency 13 5 3 2 2 3 5" xfId="45644" xr:uid="{8026A47F-0F29-48C3-A69C-0E9D3631AA44}"/>
    <cellStyle name="Currency 13 5 3 2 2 4" xfId="20492" xr:uid="{C3F0E951-9E59-480C-BDB4-B114439D4615}"/>
    <cellStyle name="Currency 13 5 3 2 2 4 2" xfId="34184" xr:uid="{20A8E03C-2A9F-478D-A768-3D33AE7C08BB}"/>
    <cellStyle name="Currency 13 5 3 2 2 4 3" xfId="49068" xr:uid="{5F6B0FFC-E0FC-428F-BBB9-F7AEDA307DD0}"/>
    <cellStyle name="Currency 13 5 3 2 2 5" xfId="13648" xr:uid="{26F03816-FD25-4A03-A537-266A4F246885}"/>
    <cellStyle name="Currency 13 5 3 2 2 6" xfId="27338" xr:uid="{E6918F37-1CE8-4012-A194-502DAFFBC167}"/>
    <cellStyle name="Currency 13 5 3 2 2 7" xfId="42222" xr:uid="{3B6215D9-2605-458B-B9EA-8B2499A4BFD6}"/>
    <cellStyle name="Currency 13 5 3 2 3" xfId="8513" xr:uid="{AAED6141-FEE3-4B89-AA7E-DAD5ACDAD765}"/>
    <cellStyle name="Currency 13 5 3 2 3 2" xfId="11935" xr:uid="{646A882E-F1D3-4DB6-AF0E-E753E5643700}"/>
    <cellStyle name="Currency 13 5 3 2 3 2 2" xfId="25625" xr:uid="{699130A4-5C97-4FF1-86FC-97C931863ED2}"/>
    <cellStyle name="Currency 13 5 3 2 3 2 2 2" xfId="39317" xr:uid="{1CBAB90B-79A3-450A-B304-77829BA4B121}"/>
    <cellStyle name="Currency 13 5 3 2 3 2 2 3" xfId="54201" xr:uid="{6A55584F-EC7F-4AA1-8D68-C2733331E0C9}"/>
    <cellStyle name="Currency 13 5 3 2 3 2 3" xfId="18781" xr:uid="{176B749B-1044-4FFA-ADB5-219689F2D829}"/>
    <cellStyle name="Currency 13 5 3 2 3 2 4" xfId="32471" xr:uid="{1CE5055C-8BEA-40AB-AA94-A5F1154D9B87}"/>
    <cellStyle name="Currency 13 5 3 2 3 2 5" xfId="47355" xr:uid="{924B62B1-E20E-4852-BE96-DA09CEB5D676}"/>
    <cellStyle name="Currency 13 5 3 2 3 3" xfId="22203" xr:uid="{48B2F021-03BA-45C9-9513-5CAF830B0C4D}"/>
    <cellStyle name="Currency 13 5 3 2 3 3 2" xfId="35895" xr:uid="{D160AB7D-80BE-40F1-8DC8-65913DCE62E7}"/>
    <cellStyle name="Currency 13 5 3 2 3 3 3" xfId="50779" xr:uid="{A455295F-D9FC-43F0-B22D-05A397B028A3}"/>
    <cellStyle name="Currency 13 5 3 2 3 4" xfId="15359" xr:uid="{87456193-D495-4E06-B553-71EB10C514DF}"/>
    <cellStyle name="Currency 13 5 3 2 3 5" xfId="29049" xr:uid="{7AF6A384-6A53-4392-8178-A9D1FD736F1B}"/>
    <cellStyle name="Currency 13 5 3 2 3 6" xfId="43933" xr:uid="{04DEC633-BB77-4EB4-9550-2761497F3D69}"/>
    <cellStyle name="Currency 13 5 3 2 4" xfId="10223" xr:uid="{02F38B6E-1EFF-41D5-892F-4A68326C20D9}"/>
    <cellStyle name="Currency 13 5 3 2 4 2" xfId="23913" xr:uid="{B755FE8E-59F8-40D6-8405-FA3B34F29005}"/>
    <cellStyle name="Currency 13 5 3 2 4 2 2" xfId="37605" xr:uid="{8D07C25E-3A44-43E0-B80F-41A70194ADC9}"/>
    <cellStyle name="Currency 13 5 3 2 4 2 3" xfId="52489" xr:uid="{21ED256E-26F8-44D0-A59E-DF2F4D930C69}"/>
    <cellStyle name="Currency 13 5 3 2 4 3" xfId="17069" xr:uid="{35F2DA63-026A-425F-82E9-60DB592D96EB}"/>
    <cellStyle name="Currency 13 5 3 2 4 4" xfId="30759" xr:uid="{1795562F-7705-41B4-9AD5-1191E6DF484B}"/>
    <cellStyle name="Currency 13 5 3 2 4 5" xfId="45643" xr:uid="{7ABC4891-9FE4-4CCE-8989-16D9266ACAE5}"/>
    <cellStyle name="Currency 13 5 3 2 5" xfId="20491" xr:uid="{22A1D2E6-2EA5-4A5B-96CE-E3ED393DE6FF}"/>
    <cellStyle name="Currency 13 5 3 2 5 2" xfId="34183" xr:uid="{1161DADA-2D97-4AF1-A1F0-7858E39A8F34}"/>
    <cellStyle name="Currency 13 5 3 2 5 3" xfId="49067" xr:uid="{15F87735-DE4B-42A0-A852-36B4715A5E89}"/>
    <cellStyle name="Currency 13 5 3 2 6" xfId="13647" xr:uid="{7159CA59-9685-4346-9324-7056747018A3}"/>
    <cellStyle name="Currency 13 5 3 2 7" xfId="27337" xr:uid="{25E9D77F-61D9-495C-B029-E4A85B10B245}"/>
    <cellStyle name="Currency 13 5 3 2 8" xfId="42221" xr:uid="{42BC5B2D-7987-43D1-842A-3C2228D06A9D}"/>
    <cellStyle name="Currency 13 5 3 3" xfId="6801" xr:uid="{9FAF78DC-9979-4A42-9098-0CDDEA3DB609}"/>
    <cellStyle name="Currency 13 5 3 3 2" xfId="8515" xr:uid="{010EBECA-4B4C-4651-BB32-D95FDEB5BF1E}"/>
    <cellStyle name="Currency 13 5 3 3 2 2" xfId="11937" xr:uid="{B8311C53-3E94-4DCB-854F-058333CEB60A}"/>
    <cellStyle name="Currency 13 5 3 3 2 2 2" xfId="25627" xr:uid="{C818DAE0-6819-417A-A6D7-2A97C96CF525}"/>
    <cellStyle name="Currency 13 5 3 3 2 2 2 2" xfId="39319" xr:uid="{B6F84F5F-B272-4611-9ABE-93D9D8027ECD}"/>
    <cellStyle name="Currency 13 5 3 3 2 2 2 3" xfId="54203" xr:uid="{B9FA3CB0-8DBB-4981-91B6-D06566900EF9}"/>
    <cellStyle name="Currency 13 5 3 3 2 2 3" xfId="18783" xr:uid="{B4E6B906-F36B-4678-A37C-9B55B12FE0D0}"/>
    <cellStyle name="Currency 13 5 3 3 2 2 4" xfId="32473" xr:uid="{37CEAED0-AC53-4D37-A379-5DC8B7F6BD64}"/>
    <cellStyle name="Currency 13 5 3 3 2 2 5" xfId="47357" xr:uid="{4CD57A3A-AC88-4F1D-97A0-E95E318C86D4}"/>
    <cellStyle name="Currency 13 5 3 3 2 3" xfId="22205" xr:uid="{A6415F46-16E4-49EA-A8CE-3118F3E1F025}"/>
    <cellStyle name="Currency 13 5 3 3 2 3 2" xfId="35897" xr:uid="{EFAC622C-EA4B-43DF-9199-BA18B7FBEE58}"/>
    <cellStyle name="Currency 13 5 3 3 2 3 3" xfId="50781" xr:uid="{062302A8-3D4B-4D08-AAF8-CE425B9030CF}"/>
    <cellStyle name="Currency 13 5 3 3 2 4" xfId="15361" xr:uid="{411A2D56-7EC5-4E22-8870-075BBE3A00E5}"/>
    <cellStyle name="Currency 13 5 3 3 2 5" xfId="29051" xr:uid="{F8395F70-BC86-4CC9-B0A8-79FA46B404C6}"/>
    <cellStyle name="Currency 13 5 3 3 2 6" xfId="43935" xr:uid="{7A9D13C9-B4F4-47B1-83A0-EE156F6CD8A4}"/>
    <cellStyle name="Currency 13 5 3 3 3" xfId="10225" xr:uid="{E655FEE2-2820-494A-8A74-58E51DB86663}"/>
    <cellStyle name="Currency 13 5 3 3 3 2" xfId="23915" xr:uid="{0339BC92-0F88-4A9E-94C2-F216DB1855C8}"/>
    <cellStyle name="Currency 13 5 3 3 3 2 2" xfId="37607" xr:uid="{365E0832-BC3D-42AA-A4A5-96387D05B638}"/>
    <cellStyle name="Currency 13 5 3 3 3 2 3" xfId="52491" xr:uid="{4B685F9C-863B-43D1-9037-18A76A89A1AF}"/>
    <cellStyle name="Currency 13 5 3 3 3 3" xfId="17071" xr:uid="{FBC06DA9-D9FF-469C-984E-D382037A05EF}"/>
    <cellStyle name="Currency 13 5 3 3 3 4" xfId="30761" xr:uid="{754C0C97-3DA1-43DF-A58A-56F8C2FD8B8B}"/>
    <cellStyle name="Currency 13 5 3 3 3 5" xfId="45645" xr:uid="{7E20EAFD-0EEC-483A-AD41-8B939A5E13B8}"/>
    <cellStyle name="Currency 13 5 3 3 4" xfId="20493" xr:uid="{1CEA82B1-7F9B-4A2E-AACA-ED88D7703821}"/>
    <cellStyle name="Currency 13 5 3 3 4 2" xfId="34185" xr:uid="{EBE5D11C-AFEB-48BA-AC50-7DE2075F0042}"/>
    <cellStyle name="Currency 13 5 3 3 4 3" xfId="49069" xr:uid="{8A40B7C3-1DB2-44FB-BEEB-9D18B7C550BD}"/>
    <cellStyle name="Currency 13 5 3 3 5" xfId="13649" xr:uid="{DA4197E8-627C-4A8A-9D07-67BA8B47E5A9}"/>
    <cellStyle name="Currency 13 5 3 3 6" xfId="27339" xr:uid="{0A380A0B-0E49-4069-A8C1-C54ACD0A37B2}"/>
    <cellStyle name="Currency 13 5 3 3 7" xfId="42223" xr:uid="{340D2DA3-6935-488D-98B5-4B39A0C17182}"/>
    <cellStyle name="Currency 13 5 3 4" xfId="6802" xr:uid="{DBD6D06B-4FFE-4730-9F9D-CC07CC91C264}"/>
    <cellStyle name="Currency 13 5 3 4 2" xfId="8516" xr:uid="{61D7466B-625A-40B0-9E0B-C1760985AF7F}"/>
    <cellStyle name="Currency 13 5 3 4 2 2" xfId="11938" xr:uid="{CB2252ED-52F1-4B55-A43D-3F4249D96EF5}"/>
    <cellStyle name="Currency 13 5 3 4 2 2 2" xfId="25628" xr:uid="{FF6B99B1-6513-4C22-B977-96067607C971}"/>
    <cellStyle name="Currency 13 5 3 4 2 2 2 2" xfId="39320" xr:uid="{F18603D3-1510-490E-82FB-AC035679E763}"/>
    <cellStyle name="Currency 13 5 3 4 2 2 2 3" xfId="54204" xr:uid="{88465B84-6E38-4FAE-9496-7C16D1817A85}"/>
    <cellStyle name="Currency 13 5 3 4 2 2 3" xfId="18784" xr:uid="{75E88E89-51F7-4009-B051-8B55490B0E94}"/>
    <cellStyle name="Currency 13 5 3 4 2 2 4" xfId="32474" xr:uid="{63FFB515-FE0D-467D-8024-3920978BCBCB}"/>
    <cellStyle name="Currency 13 5 3 4 2 2 5" xfId="47358" xr:uid="{75AFAAD4-C1CD-4926-9072-4B8B8D081E43}"/>
    <cellStyle name="Currency 13 5 3 4 2 3" xfId="22206" xr:uid="{CAD5C470-1DD0-4827-B01C-1F973FB8C31C}"/>
    <cellStyle name="Currency 13 5 3 4 2 3 2" xfId="35898" xr:uid="{A15F0BAF-8E42-4568-8BD3-90A540FE6CBD}"/>
    <cellStyle name="Currency 13 5 3 4 2 3 3" xfId="50782" xr:uid="{4BC2A57A-B97D-4E82-93A6-8C3905FBD40A}"/>
    <cellStyle name="Currency 13 5 3 4 2 4" xfId="15362" xr:uid="{0841F2E9-4038-4B40-B75D-415F7F66CA18}"/>
    <cellStyle name="Currency 13 5 3 4 2 5" xfId="29052" xr:uid="{779944A7-71BF-4494-9DD3-FF09CD30583E}"/>
    <cellStyle name="Currency 13 5 3 4 2 6" xfId="43936" xr:uid="{FD316C44-DCB0-434D-AC3A-D6017C55055F}"/>
    <cellStyle name="Currency 13 5 3 4 3" xfId="10226" xr:uid="{DE0D68B6-462F-4D8F-8063-33C8E0582242}"/>
    <cellStyle name="Currency 13 5 3 4 3 2" xfId="23916" xr:uid="{3103FDAC-0C41-43DD-B956-92362D255634}"/>
    <cellStyle name="Currency 13 5 3 4 3 2 2" xfId="37608" xr:uid="{F76516E2-AE26-4901-8125-87BCBF8F855B}"/>
    <cellStyle name="Currency 13 5 3 4 3 2 3" xfId="52492" xr:uid="{7904B493-4886-474C-B52D-11CF21DDDA44}"/>
    <cellStyle name="Currency 13 5 3 4 3 3" xfId="17072" xr:uid="{A207AF90-5774-4E52-AA26-516D45F3ADDB}"/>
    <cellStyle name="Currency 13 5 3 4 3 4" xfId="30762" xr:uid="{64C38F4F-7FCC-406E-A17D-05786CBDB9C3}"/>
    <cellStyle name="Currency 13 5 3 4 3 5" xfId="45646" xr:uid="{EF7853D3-7C1E-4F79-B517-BF359A7DDF0D}"/>
    <cellStyle name="Currency 13 5 3 4 4" xfId="20494" xr:uid="{7FF3FA48-1D10-4254-AC68-98F80911896D}"/>
    <cellStyle name="Currency 13 5 3 4 4 2" xfId="34186" xr:uid="{C727EB3B-61F4-421B-AB1B-9CEF32E431A3}"/>
    <cellStyle name="Currency 13 5 3 4 4 3" xfId="49070" xr:uid="{91D49ACC-BB69-473E-9087-FEAC114771FD}"/>
    <cellStyle name="Currency 13 5 3 4 5" xfId="13650" xr:uid="{6516C339-4067-4E1D-84BD-745F1661EE91}"/>
    <cellStyle name="Currency 13 5 3 4 6" xfId="27340" xr:uid="{2C397054-242C-47DA-A418-ED818B51ADA8}"/>
    <cellStyle name="Currency 13 5 3 4 7" xfId="42224" xr:uid="{F99DB47A-F97F-44F9-8F17-229F16122EEA}"/>
    <cellStyle name="Currency 13 5 3 5" xfId="8512" xr:uid="{64519EA7-6810-48A7-9D11-4E8E56AA54E9}"/>
    <cellStyle name="Currency 13 5 3 5 2" xfId="11934" xr:uid="{47697CBD-4B42-477F-BCF0-AF902A46360E}"/>
    <cellStyle name="Currency 13 5 3 5 2 2" xfId="25624" xr:uid="{A9721197-B7A6-4C6D-B8BD-3EDEDD4C6A38}"/>
    <cellStyle name="Currency 13 5 3 5 2 2 2" xfId="39316" xr:uid="{2FE8735D-3CFC-4B4A-B103-D5FF473D2394}"/>
    <cellStyle name="Currency 13 5 3 5 2 2 3" xfId="54200" xr:uid="{78D28C20-3E40-45B2-ACE1-C7C331F62255}"/>
    <cellStyle name="Currency 13 5 3 5 2 3" xfId="18780" xr:uid="{35E396A5-1446-48AC-9AA9-D8A3D13608D0}"/>
    <cellStyle name="Currency 13 5 3 5 2 4" xfId="32470" xr:uid="{5C5B565B-7D48-4CC8-AAA6-27E7A362F41D}"/>
    <cellStyle name="Currency 13 5 3 5 2 5" xfId="47354" xr:uid="{585F0DF5-8940-42FF-9A7D-53AECADB5EEE}"/>
    <cellStyle name="Currency 13 5 3 5 3" xfId="22202" xr:uid="{B29A6E76-59D7-42A1-BDC9-CA025D0FC4BF}"/>
    <cellStyle name="Currency 13 5 3 5 3 2" xfId="35894" xr:uid="{030C5CA3-A26E-4B34-AA94-655B89FABB20}"/>
    <cellStyle name="Currency 13 5 3 5 3 3" xfId="50778" xr:uid="{67E3E543-3A49-4EFC-99CD-93B210AF4B4E}"/>
    <cellStyle name="Currency 13 5 3 5 4" xfId="15358" xr:uid="{B4EE78AA-77E5-487B-A2AA-AB1547E2036C}"/>
    <cellStyle name="Currency 13 5 3 5 5" xfId="29048" xr:uid="{D8B77077-23C1-428A-8368-9996B5159269}"/>
    <cellStyle name="Currency 13 5 3 5 6" xfId="43932" xr:uid="{1CA65800-B709-462A-9E02-5DEC6804A098}"/>
    <cellStyle name="Currency 13 5 3 6" xfId="10222" xr:uid="{75EB2897-C4A0-40CA-A7DE-EE3046A28718}"/>
    <cellStyle name="Currency 13 5 3 6 2" xfId="23912" xr:uid="{AE390069-E5AA-4DE9-BCC0-90D3089F3030}"/>
    <cellStyle name="Currency 13 5 3 6 2 2" xfId="37604" xr:uid="{B57415E9-5140-4AE9-8C92-3E80E86A191F}"/>
    <cellStyle name="Currency 13 5 3 6 2 3" xfId="52488" xr:uid="{E2102D7F-B8CE-4D10-AF2B-63D28A1BB35F}"/>
    <cellStyle name="Currency 13 5 3 6 3" xfId="17068" xr:uid="{6951E48B-1BC1-481F-8117-EE9F163E416B}"/>
    <cellStyle name="Currency 13 5 3 6 4" xfId="30758" xr:uid="{C3817E99-B452-444A-8510-15D6E4D6F6E4}"/>
    <cellStyle name="Currency 13 5 3 6 5" xfId="45642" xr:uid="{0897DE79-754A-4C99-AF81-3C2E0CF29B13}"/>
    <cellStyle name="Currency 13 5 3 7" xfId="20490" xr:uid="{627C3F90-B506-4F9B-A608-01E5497E8EBB}"/>
    <cellStyle name="Currency 13 5 3 7 2" xfId="34182" xr:uid="{7B2DEE94-5FD6-4E11-A283-123438DFB455}"/>
    <cellStyle name="Currency 13 5 3 7 3" xfId="49066" xr:uid="{D534ABAE-B2FC-406A-ADDB-61DF38B65601}"/>
    <cellStyle name="Currency 13 5 3 8" xfId="13646" xr:uid="{D4FB369A-08EB-4943-9CDB-21B45C288615}"/>
    <cellStyle name="Currency 13 5 3 9" xfId="27336" xr:uid="{0C159624-ED43-460E-B507-1D8BE11EB99D}"/>
    <cellStyle name="Currency 13 5 4" xfId="6803" xr:uid="{F78E1A57-0ADC-4035-9C51-7964DD2B453D}"/>
    <cellStyle name="Currency 13 5 4 2" xfId="6804" xr:uid="{812AEB8F-17B2-4EBE-8979-E7CC658780F8}"/>
    <cellStyle name="Currency 13 5 4 2 2" xfId="8518" xr:uid="{3264B7CE-D149-42B7-AACF-4F6AC545C488}"/>
    <cellStyle name="Currency 13 5 4 2 2 2" xfId="11940" xr:uid="{F83F7455-A14F-4787-9B90-189569773E77}"/>
    <cellStyle name="Currency 13 5 4 2 2 2 2" xfId="25630" xr:uid="{131457AF-A703-4CFC-9938-2084386C9338}"/>
    <cellStyle name="Currency 13 5 4 2 2 2 2 2" xfId="39322" xr:uid="{2E9329F8-B333-45D9-BF21-C6AC6EFDC9B5}"/>
    <cellStyle name="Currency 13 5 4 2 2 2 2 3" xfId="54206" xr:uid="{F62DB499-3F98-440B-941D-9EBA17A9BD0A}"/>
    <cellStyle name="Currency 13 5 4 2 2 2 3" xfId="18786" xr:uid="{0A2668E7-FE7F-487E-B579-E0BD14A74312}"/>
    <cellStyle name="Currency 13 5 4 2 2 2 4" xfId="32476" xr:uid="{58BF2F41-E371-47DF-A4DF-2A5708C9D2E8}"/>
    <cellStyle name="Currency 13 5 4 2 2 2 5" xfId="47360" xr:uid="{984811A2-3069-4123-B14E-E3DD5150DEF7}"/>
    <cellStyle name="Currency 13 5 4 2 2 3" xfId="22208" xr:uid="{AD384DCD-17A5-4F94-B769-AC5106BE2E8A}"/>
    <cellStyle name="Currency 13 5 4 2 2 3 2" xfId="35900" xr:uid="{85AD9226-CB19-462C-9EE1-D5CE30184143}"/>
    <cellStyle name="Currency 13 5 4 2 2 3 3" xfId="50784" xr:uid="{98CB6AC5-734E-4E1E-8F46-FF8914472189}"/>
    <cellStyle name="Currency 13 5 4 2 2 4" xfId="15364" xr:uid="{4662D34D-922F-4402-88AB-4DF715731873}"/>
    <cellStyle name="Currency 13 5 4 2 2 5" xfId="29054" xr:uid="{669C1755-09C7-4468-B74C-B28218A6E103}"/>
    <cellStyle name="Currency 13 5 4 2 2 6" xfId="43938" xr:uid="{21C18AD4-8086-4B34-BB5F-23E3423E772F}"/>
    <cellStyle name="Currency 13 5 4 2 3" xfId="10228" xr:uid="{48553513-8B8F-4CE8-B50C-E8463D1F8A70}"/>
    <cellStyle name="Currency 13 5 4 2 3 2" xfId="23918" xr:uid="{B4F0D80F-0C49-41FD-A9AA-912BAF017B4F}"/>
    <cellStyle name="Currency 13 5 4 2 3 2 2" xfId="37610" xr:uid="{C67EEF67-EFC2-42BF-8257-11B0AE172E29}"/>
    <cellStyle name="Currency 13 5 4 2 3 2 3" xfId="52494" xr:uid="{C69B9A5F-3F3E-4A4E-9E7B-25ED5C093F3C}"/>
    <cellStyle name="Currency 13 5 4 2 3 3" xfId="17074" xr:uid="{D4611A30-F116-4B52-9CBE-171150E9649D}"/>
    <cellStyle name="Currency 13 5 4 2 3 4" xfId="30764" xr:uid="{628D2F57-B128-43F3-9200-B8D0CC5B6237}"/>
    <cellStyle name="Currency 13 5 4 2 3 5" xfId="45648" xr:uid="{0E56C2C7-8D0D-487E-9358-00D262853185}"/>
    <cellStyle name="Currency 13 5 4 2 4" xfId="20496" xr:uid="{F84B8617-73E1-4798-BEDE-06F518D37C5A}"/>
    <cellStyle name="Currency 13 5 4 2 4 2" xfId="34188" xr:uid="{C1895933-314C-483F-860A-AF2406DAE124}"/>
    <cellStyle name="Currency 13 5 4 2 4 3" xfId="49072" xr:uid="{17033376-B827-42EE-8C16-6418E029544D}"/>
    <cellStyle name="Currency 13 5 4 2 5" xfId="13652" xr:uid="{9AAEE9A6-60BD-4243-A6A4-70F395F628A5}"/>
    <cellStyle name="Currency 13 5 4 2 6" xfId="27342" xr:uid="{D513AA5E-BAE6-4271-B05C-D973C62D58FB}"/>
    <cellStyle name="Currency 13 5 4 2 7" xfId="42226" xr:uid="{11906B26-0ABB-4B68-BAFE-E775F3059558}"/>
    <cellStyle name="Currency 13 5 4 3" xfId="8517" xr:uid="{BA1A65BE-DEF2-41F5-9354-7C65D3056C02}"/>
    <cellStyle name="Currency 13 5 4 3 2" xfId="11939" xr:uid="{4FE6908A-72C6-492F-B38D-3AE14623D792}"/>
    <cellStyle name="Currency 13 5 4 3 2 2" xfId="25629" xr:uid="{FC6BA126-0710-477C-A43B-86C97EAD027F}"/>
    <cellStyle name="Currency 13 5 4 3 2 2 2" xfId="39321" xr:uid="{AC79663A-B6DE-4CF2-91A7-7B5D2CA25410}"/>
    <cellStyle name="Currency 13 5 4 3 2 2 3" xfId="54205" xr:uid="{88BFA96D-A6A3-4A31-8502-63050DD916F7}"/>
    <cellStyle name="Currency 13 5 4 3 2 3" xfId="18785" xr:uid="{7BA85213-B9C6-40DB-8EF5-387DF2259634}"/>
    <cellStyle name="Currency 13 5 4 3 2 4" xfId="32475" xr:uid="{EECC15FE-FB6E-4553-BB3F-0CFD6CAF73BB}"/>
    <cellStyle name="Currency 13 5 4 3 2 5" xfId="47359" xr:uid="{34FFDC3A-93EE-4309-98BD-415557C058FE}"/>
    <cellStyle name="Currency 13 5 4 3 3" xfId="22207" xr:uid="{E9BB51D0-4F8C-4AFE-BCF3-8DDCED09E5CD}"/>
    <cellStyle name="Currency 13 5 4 3 3 2" xfId="35899" xr:uid="{F544E56C-202F-47B4-89A3-A6CEEA8FFD04}"/>
    <cellStyle name="Currency 13 5 4 3 3 3" xfId="50783" xr:uid="{F849E3E5-A2C1-456F-A375-B2F1E01D3BFC}"/>
    <cellStyle name="Currency 13 5 4 3 4" xfId="15363" xr:uid="{85693E3B-D04F-4622-B226-4C5C16D2DC5A}"/>
    <cellStyle name="Currency 13 5 4 3 5" xfId="29053" xr:uid="{B4DBE251-5860-4770-92C1-3597DD1405AE}"/>
    <cellStyle name="Currency 13 5 4 3 6" xfId="43937" xr:uid="{81356BA2-94C5-41C0-A057-EFA4B2D7C33F}"/>
    <cellStyle name="Currency 13 5 4 4" xfId="10227" xr:uid="{BBEE02F4-EAA9-409C-B61B-8CCDBDE85304}"/>
    <cellStyle name="Currency 13 5 4 4 2" xfId="23917" xr:uid="{04AD0C9A-93BD-419E-B087-18503D521330}"/>
    <cellStyle name="Currency 13 5 4 4 2 2" xfId="37609" xr:uid="{CC31194A-6600-415A-B6F1-DDA67F6E50D2}"/>
    <cellStyle name="Currency 13 5 4 4 2 3" xfId="52493" xr:uid="{00C803CD-D7B8-4257-98E6-3F872C567FA6}"/>
    <cellStyle name="Currency 13 5 4 4 3" xfId="17073" xr:uid="{EC4ADFB5-C319-430C-A8E9-3A6742889262}"/>
    <cellStyle name="Currency 13 5 4 4 4" xfId="30763" xr:uid="{134B5CE4-C0E3-4A0B-BCDA-873874609BAD}"/>
    <cellStyle name="Currency 13 5 4 4 5" xfId="45647" xr:uid="{B1BC10B8-4B0C-4B1D-BE5E-1BBF6C589D74}"/>
    <cellStyle name="Currency 13 5 4 5" xfId="20495" xr:uid="{41465FE6-A63E-4866-9D31-0C040758D064}"/>
    <cellStyle name="Currency 13 5 4 5 2" xfId="34187" xr:uid="{B3F0AFA4-08E0-43E9-99E9-134A74289459}"/>
    <cellStyle name="Currency 13 5 4 5 3" xfId="49071" xr:uid="{258B4FF2-59B8-4DF1-973C-4EF4BA36A692}"/>
    <cellStyle name="Currency 13 5 4 6" xfId="13651" xr:uid="{B937AADC-EB08-4058-A4EE-FC72FE4B5441}"/>
    <cellStyle name="Currency 13 5 4 7" xfId="27341" xr:uid="{45355350-6FE2-40F4-99DA-B10ADFB1ED42}"/>
    <cellStyle name="Currency 13 5 4 8" xfId="42225" xr:uid="{B5E23DED-ED80-4D43-92F0-A60203B2BEC2}"/>
    <cellStyle name="Currency 13 5 5" xfId="6805" xr:uid="{CC6C289D-9A21-452F-81EF-187EDFD95F59}"/>
    <cellStyle name="Currency 13 5 5 2" xfId="8519" xr:uid="{520D5BA8-714F-4880-A9EA-B6463EE91596}"/>
    <cellStyle name="Currency 13 5 5 2 2" xfId="11941" xr:uid="{80100DAA-9ADD-49C9-A340-0793E03488E7}"/>
    <cellStyle name="Currency 13 5 5 2 2 2" xfId="25631" xr:uid="{FC237E4B-1879-4037-A110-42FF196A7538}"/>
    <cellStyle name="Currency 13 5 5 2 2 2 2" xfId="39323" xr:uid="{DC35FA85-4FF4-45DD-A8D1-7A2F0C0CE8CB}"/>
    <cellStyle name="Currency 13 5 5 2 2 2 3" xfId="54207" xr:uid="{E95E98A8-E014-4B94-80A6-A27DC85056F6}"/>
    <cellStyle name="Currency 13 5 5 2 2 3" xfId="18787" xr:uid="{30E5D1FC-1FA0-4AA3-ABF5-B77590CD1CBA}"/>
    <cellStyle name="Currency 13 5 5 2 2 4" xfId="32477" xr:uid="{25AB1469-9537-41F0-89F1-3D18A6013C3C}"/>
    <cellStyle name="Currency 13 5 5 2 2 5" xfId="47361" xr:uid="{F2B71696-67D4-4C65-9AA5-A419367B9AE2}"/>
    <cellStyle name="Currency 13 5 5 2 3" xfId="22209" xr:uid="{EE3F79D8-71B8-47B4-B7B4-18D3AA5BF4CB}"/>
    <cellStyle name="Currency 13 5 5 2 3 2" xfId="35901" xr:uid="{C1F8AD5D-699A-43C4-AD85-B37DE4EB009A}"/>
    <cellStyle name="Currency 13 5 5 2 3 3" xfId="50785" xr:uid="{DEAC66CA-E147-4C33-AACA-0750DC3E6096}"/>
    <cellStyle name="Currency 13 5 5 2 4" xfId="15365" xr:uid="{4B8B8D85-55B1-41FB-AE2B-12747ADF50EC}"/>
    <cellStyle name="Currency 13 5 5 2 5" xfId="29055" xr:uid="{F5C3FF03-FF2D-4C28-9105-8C59EC14BECD}"/>
    <cellStyle name="Currency 13 5 5 2 6" xfId="43939" xr:uid="{C2B30A1B-EDB6-44CA-A8F2-77FE60C43BB1}"/>
    <cellStyle name="Currency 13 5 5 3" xfId="10229" xr:uid="{C2AC7EFF-2812-4175-AB02-19610C6949CF}"/>
    <cellStyle name="Currency 13 5 5 3 2" xfId="23919" xr:uid="{BBA473B2-541A-4244-8EAD-5D4A974F8DAE}"/>
    <cellStyle name="Currency 13 5 5 3 2 2" xfId="37611" xr:uid="{5B541402-DC88-4AD6-A6A0-F2EBF53B3C0F}"/>
    <cellStyle name="Currency 13 5 5 3 2 3" xfId="52495" xr:uid="{D060EB60-6338-4D4E-A16C-45378F16F021}"/>
    <cellStyle name="Currency 13 5 5 3 3" xfId="17075" xr:uid="{B3DA6161-A5C4-44C8-857E-2FB7914B31FF}"/>
    <cellStyle name="Currency 13 5 5 3 4" xfId="30765" xr:uid="{A5812A1B-9E83-4B35-B3CA-AF62B02DD2B9}"/>
    <cellStyle name="Currency 13 5 5 3 5" xfId="45649" xr:uid="{7BADBE2B-F497-4BF8-A17F-E0573F996166}"/>
    <cellStyle name="Currency 13 5 5 4" xfId="20497" xr:uid="{A045D025-AC05-4F1A-BC93-3D503C74CAA1}"/>
    <cellStyle name="Currency 13 5 5 4 2" xfId="34189" xr:uid="{B3A4DA02-A3D9-48AD-9600-2CC6AB509C44}"/>
    <cellStyle name="Currency 13 5 5 4 3" xfId="49073" xr:uid="{98B7BAA6-D868-4444-8543-9A7774EB72C8}"/>
    <cellStyle name="Currency 13 5 5 5" xfId="13653" xr:uid="{A3CB8807-67A6-4130-9B51-BC145FA696EA}"/>
    <cellStyle name="Currency 13 5 5 6" xfId="27343" xr:uid="{53F5E3C5-1733-48E3-84D4-9A6902661B59}"/>
    <cellStyle name="Currency 13 5 5 7" xfId="42227" xr:uid="{D4E72B86-0D8D-4F51-9C39-8CE347FEE1D3}"/>
    <cellStyle name="Currency 13 5 6" xfId="6806" xr:uid="{5537C744-F9EF-4194-B9FE-3FFEC3B28176}"/>
    <cellStyle name="Currency 13 5 6 2" xfId="8520" xr:uid="{C25BA978-5B3E-4F31-965A-688A14E96C21}"/>
    <cellStyle name="Currency 13 5 6 2 2" xfId="11942" xr:uid="{1A5933C1-8424-44E1-A18F-F7195AB977B4}"/>
    <cellStyle name="Currency 13 5 6 2 2 2" xfId="25632" xr:uid="{0AC03A1E-A1F6-4D9A-83B2-86EB1CBA668A}"/>
    <cellStyle name="Currency 13 5 6 2 2 2 2" xfId="39324" xr:uid="{D04929A2-89E2-4A10-BF00-3E84CA17305F}"/>
    <cellStyle name="Currency 13 5 6 2 2 2 3" xfId="54208" xr:uid="{4123BD48-441F-4EC7-9907-2BE707D79383}"/>
    <cellStyle name="Currency 13 5 6 2 2 3" xfId="18788" xr:uid="{E59C8CA7-0D2A-4E76-9399-0E773598C5C5}"/>
    <cellStyle name="Currency 13 5 6 2 2 4" xfId="32478" xr:uid="{832334D6-9CAD-40B9-8EB9-24615384D689}"/>
    <cellStyle name="Currency 13 5 6 2 2 5" xfId="47362" xr:uid="{E5E6EDC9-BF88-4297-9538-E447B8E47A45}"/>
    <cellStyle name="Currency 13 5 6 2 3" xfId="22210" xr:uid="{F7DD0566-DB73-4905-93BA-E5CE799ECFA7}"/>
    <cellStyle name="Currency 13 5 6 2 3 2" xfId="35902" xr:uid="{DC0ECEF8-B826-4A6E-BCEE-72F533CEAB0E}"/>
    <cellStyle name="Currency 13 5 6 2 3 3" xfId="50786" xr:uid="{D8ED5C5C-123F-4A9F-B509-FE512FA2D3DA}"/>
    <cellStyle name="Currency 13 5 6 2 4" xfId="15366" xr:uid="{5352B6B8-33B5-4C6D-AA4F-72B9CDAC1F65}"/>
    <cellStyle name="Currency 13 5 6 2 5" xfId="29056" xr:uid="{A531329F-4171-4066-A557-08B39AA111DE}"/>
    <cellStyle name="Currency 13 5 6 2 6" xfId="43940" xr:uid="{15ADD587-D056-4936-945F-FDD302444163}"/>
    <cellStyle name="Currency 13 5 6 3" xfId="10230" xr:uid="{A560CEFB-571B-4DE5-A1DE-3766222BBE69}"/>
    <cellStyle name="Currency 13 5 6 3 2" xfId="23920" xr:uid="{D3D5727A-D914-4FA4-8216-624BA0E4FB3A}"/>
    <cellStyle name="Currency 13 5 6 3 2 2" xfId="37612" xr:uid="{FB7E3791-670E-4E9F-90D0-C16A4CA8855C}"/>
    <cellStyle name="Currency 13 5 6 3 2 3" xfId="52496" xr:uid="{C0055E47-03B1-4463-8838-937BA9268616}"/>
    <cellStyle name="Currency 13 5 6 3 3" xfId="17076" xr:uid="{A95723CD-8C3D-4858-ABA9-56F2427EEEFB}"/>
    <cellStyle name="Currency 13 5 6 3 4" xfId="30766" xr:uid="{0D1CE671-003E-4B1E-955D-67D90FFEACED}"/>
    <cellStyle name="Currency 13 5 6 3 5" xfId="45650" xr:uid="{D3E41BDA-D4FD-4444-98B2-FB61CC63812C}"/>
    <cellStyle name="Currency 13 5 6 4" xfId="20498" xr:uid="{10117B21-52CB-4E35-A628-7C3274966356}"/>
    <cellStyle name="Currency 13 5 6 4 2" xfId="34190" xr:uid="{B5F8637F-F055-41CE-878F-A2EFF117020A}"/>
    <cellStyle name="Currency 13 5 6 4 3" xfId="49074" xr:uid="{DD2F3A74-7CA5-43AE-999E-FE25E79F00C6}"/>
    <cellStyle name="Currency 13 5 6 5" xfId="13654" xr:uid="{6A42FF0B-CCE0-4559-8749-9B706F2F1216}"/>
    <cellStyle name="Currency 13 5 6 6" xfId="27344" xr:uid="{8F9F8D06-9F70-494F-8914-C99E99053B0D}"/>
    <cellStyle name="Currency 13 5 6 7" xfId="42228" xr:uid="{229BD848-F45F-45FB-8FBC-A0C924BF3DE7}"/>
    <cellStyle name="Currency 13 5 7" xfId="8506" xr:uid="{CD2D0194-56B2-48B9-95AA-722715607879}"/>
    <cellStyle name="Currency 13 5 7 2" xfId="11928" xr:uid="{345288CB-9DC3-49A5-B8E8-DCB60F31F0FB}"/>
    <cellStyle name="Currency 13 5 7 2 2" xfId="25618" xr:uid="{3F5916D1-8668-4ACA-9890-2F802EFA8F6F}"/>
    <cellStyle name="Currency 13 5 7 2 2 2" xfId="39310" xr:uid="{2117A03B-525D-4B8D-BB24-876FF70CAC67}"/>
    <cellStyle name="Currency 13 5 7 2 2 3" xfId="54194" xr:uid="{A909C869-A2D4-4855-9E93-376FCC5FA4FC}"/>
    <cellStyle name="Currency 13 5 7 2 3" xfId="18774" xr:uid="{DC141E91-E740-4D21-8487-F11564E08215}"/>
    <cellStyle name="Currency 13 5 7 2 4" xfId="32464" xr:uid="{E82BD848-938F-4432-8F83-66FCBBF9C55D}"/>
    <cellStyle name="Currency 13 5 7 2 5" xfId="47348" xr:uid="{CFEEC449-67BD-493D-B224-414600792227}"/>
    <cellStyle name="Currency 13 5 7 3" xfId="22196" xr:uid="{3DF458E7-3ED6-4628-BE47-09D79AD0F77C}"/>
    <cellStyle name="Currency 13 5 7 3 2" xfId="35888" xr:uid="{3606B46D-C882-4357-A096-067614C760F0}"/>
    <cellStyle name="Currency 13 5 7 3 3" xfId="50772" xr:uid="{75C8B8F4-7206-48EF-BFF0-F9B6D112941F}"/>
    <cellStyle name="Currency 13 5 7 4" xfId="15352" xr:uid="{8AA517CC-B21C-48DB-A15A-67E7016167C7}"/>
    <cellStyle name="Currency 13 5 7 5" xfId="29042" xr:uid="{577F2CFE-70BC-40C8-9974-6B05479589B1}"/>
    <cellStyle name="Currency 13 5 7 6" xfId="43926" xr:uid="{E67C1D3D-9F6F-4AAE-BB1A-3C16429CC284}"/>
    <cellStyle name="Currency 13 5 8" xfId="10216" xr:uid="{C181564C-5A89-4A25-8BF5-4AD9771B01E9}"/>
    <cellStyle name="Currency 13 5 8 2" xfId="23906" xr:uid="{0E80E2A1-5076-46C5-95DE-9C3A8FA95A36}"/>
    <cellStyle name="Currency 13 5 8 2 2" xfId="37598" xr:uid="{950637D2-4344-4FE8-82E0-3563E04B6937}"/>
    <cellStyle name="Currency 13 5 8 2 3" xfId="52482" xr:uid="{9F36618C-989F-4108-9A51-952296ACC053}"/>
    <cellStyle name="Currency 13 5 8 3" xfId="17062" xr:uid="{26CB46C9-5534-4E0E-AF83-98095373D277}"/>
    <cellStyle name="Currency 13 5 8 4" xfId="30752" xr:uid="{10C18F06-1DCE-4A08-8C47-C5D090DC453B}"/>
    <cellStyle name="Currency 13 5 8 5" xfId="45636" xr:uid="{C57B943E-FB87-4E2A-9E56-DDC87C1BB78C}"/>
    <cellStyle name="Currency 13 5 9" xfId="20484" xr:uid="{6D661761-116F-4028-9884-F76398882CB3}"/>
    <cellStyle name="Currency 13 5 9 2" xfId="34176" xr:uid="{A82ADC8F-9489-4688-AFD3-15A63D1B40B1}"/>
    <cellStyle name="Currency 13 5 9 3" xfId="49060" xr:uid="{DB8B0D81-A847-4A19-8623-594671D23ADA}"/>
    <cellStyle name="Currency 13 6" xfId="6807" xr:uid="{033FE7A3-23CB-46FB-9CE8-244A204EE62C}"/>
    <cellStyle name="Currency 13 6 10" xfId="42229" xr:uid="{DA877274-184B-437A-9780-CAD6EBC46090}"/>
    <cellStyle name="Currency 13 6 2" xfId="6808" xr:uid="{4432ADC8-C6CA-4A1E-9662-BF80BFABB8A0}"/>
    <cellStyle name="Currency 13 6 2 2" xfId="6809" xr:uid="{9A0977FD-18AF-4F90-B8E8-72CB70739882}"/>
    <cellStyle name="Currency 13 6 2 2 2" xfId="8523" xr:uid="{0FE8DEBD-09FB-48E6-B1A7-C5E1B8173CF0}"/>
    <cellStyle name="Currency 13 6 2 2 2 2" xfId="11945" xr:uid="{E7451C8C-FBE9-4A6D-B2BE-CC899AB7AE44}"/>
    <cellStyle name="Currency 13 6 2 2 2 2 2" xfId="25635" xr:uid="{A7E78911-237C-4050-B95A-27C575BCB1A5}"/>
    <cellStyle name="Currency 13 6 2 2 2 2 2 2" xfId="39327" xr:uid="{E6FBC8B5-5715-4868-8C49-AF865B792539}"/>
    <cellStyle name="Currency 13 6 2 2 2 2 2 3" xfId="54211" xr:uid="{79921F0C-2DA6-46F8-9FCE-6FBC87344B7C}"/>
    <cellStyle name="Currency 13 6 2 2 2 2 3" xfId="18791" xr:uid="{E7AD49F1-482D-4C09-83C5-3C29BE860FDB}"/>
    <cellStyle name="Currency 13 6 2 2 2 2 4" xfId="32481" xr:uid="{E03FEEB6-6614-49B7-A24A-7886F1D0DF71}"/>
    <cellStyle name="Currency 13 6 2 2 2 2 5" xfId="47365" xr:uid="{E7D4BF24-233F-418B-9B3E-CFA82CA76141}"/>
    <cellStyle name="Currency 13 6 2 2 2 3" xfId="22213" xr:uid="{6C9F0319-E7FE-4B70-ACFF-C3A7E1EC0576}"/>
    <cellStyle name="Currency 13 6 2 2 2 3 2" xfId="35905" xr:uid="{8CE54353-B958-4635-98ED-86EAB4C2330B}"/>
    <cellStyle name="Currency 13 6 2 2 2 3 3" xfId="50789" xr:uid="{54414109-53DD-403F-98D8-B80AA826369E}"/>
    <cellStyle name="Currency 13 6 2 2 2 4" xfId="15369" xr:uid="{C2929D93-BF9E-4601-9DB9-A1963F67272C}"/>
    <cellStyle name="Currency 13 6 2 2 2 5" xfId="29059" xr:uid="{B6075B5D-0745-46A2-9F68-CBAFC6D08B40}"/>
    <cellStyle name="Currency 13 6 2 2 2 6" xfId="43943" xr:uid="{3E225C62-BBF2-424A-8893-ACE60B9A6677}"/>
    <cellStyle name="Currency 13 6 2 2 3" xfId="10233" xr:uid="{F8456DBF-87EC-45CF-867F-6DE5DD742EAE}"/>
    <cellStyle name="Currency 13 6 2 2 3 2" xfId="23923" xr:uid="{0ADC8B90-8885-4321-A7B0-CBD49807F7CA}"/>
    <cellStyle name="Currency 13 6 2 2 3 2 2" xfId="37615" xr:uid="{92217AC6-7459-47FB-92FA-1494DC31A284}"/>
    <cellStyle name="Currency 13 6 2 2 3 2 3" xfId="52499" xr:uid="{D38562A7-3234-4EB8-BFFD-7B548987EC6B}"/>
    <cellStyle name="Currency 13 6 2 2 3 3" xfId="17079" xr:uid="{201F51F4-5839-4416-83A4-321C534477DB}"/>
    <cellStyle name="Currency 13 6 2 2 3 4" xfId="30769" xr:uid="{5D382FDA-11A0-48F2-A6A7-39C393D8F7D1}"/>
    <cellStyle name="Currency 13 6 2 2 3 5" xfId="45653" xr:uid="{17A7E2AF-0BEB-49D6-9F2B-DBA0B3C44E82}"/>
    <cellStyle name="Currency 13 6 2 2 4" xfId="20501" xr:uid="{C1169E42-BED2-4652-B4F9-EC1A58373CBB}"/>
    <cellStyle name="Currency 13 6 2 2 4 2" xfId="34193" xr:uid="{AD561C14-B626-4EC9-8874-E9467615F720}"/>
    <cellStyle name="Currency 13 6 2 2 4 3" xfId="49077" xr:uid="{BFE90142-3AD9-46F0-BF4A-640803A2084B}"/>
    <cellStyle name="Currency 13 6 2 2 5" xfId="13657" xr:uid="{558C541E-B26E-4892-97EB-C86018CC9007}"/>
    <cellStyle name="Currency 13 6 2 2 6" xfId="27347" xr:uid="{8B87897D-762F-4343-90ED-BF2C644F1FBB}"/>
    <cellStyle name="Currency 13 6 2 2 7" xfId="42231" xr:uid="{1DA86E6E-BDAC-4E99-9902-8D8BE1C36FC8}"/>
    <cellStyle name="Currency 13 6 2 3" xfId="8522" xr:uid="{4BEC02DC-26C6-47CA-A675-450182BA2A2C}"/>
    <cellStyle name="Currency 13 6 2 3 2" xfId="11944" xr:uid="{0251E5B8-BC2B-41DB-B7FB-75EFCAC62DF6}"/>
    <cellStyle name="Currency 13 6 2 3 2 2" xfId="25634" xr:uid="{85928ACD-9A65-4CAE-9891-B3DF0BDF7398}"/>
    <cellStyle name="Currency 13 6 2 3 2 2 2" xfId="39326" xr:uid="{FB1F7E48-3296-4501-AF79-B72BE686A104}"/>
    <cellStyle name="Currency 13 6 2 3 2 2 3" xfId="54210" xr:uid="{753FE9DE-756D-4196-886E-F3AE02D46762}"/>
    <cellStyle name="Currency 13 6 2 3 2 3" xfId="18790" xr:uid="{654FB338-6010-45BE-AB52-C784723694A1}"/>
    <cellStyle name="Currency 13 6 2 3 2 4" xfId="32480" xr:uid="{EC4429BF-4977-4A02-9739-99B3966441C8}"/>
    <cellStyle name="Currency 13 6 2 3 2 5" xfId="47364" xr:uid="{4B24A116-CD07-4EAF-8C64-D974930CDC64}"/>
    <cellStyle name="Currency 13 6 2 3 3" xfId="22212" xr:uid="{A1E277FA-DC4E-487D-B2E5-CCDB0936FA5A}"/>
    <cellStyle name="Currency 13 6 2 3 3 2" xfId="35904" xr:uid="{D96FBBA5-5DFF-45C5-8FA7-65DF29E68629}"/>
    <cellStyle name="Currency 13 6 2 3 3 3" xfId="50788" xr:uid="{46ED3F0C-0757-466E-AAF5-B637F1177ED7}"/>
    <cellStyle name="Currency 13 6 2 3 4" xfId="15368" xr:uid="{2EC125DE-8752-4C9B-99E8-54EDD158A4E7}"/>
    <cellStyle name="Currency 13 6 2 3 5" xfId="29058" xr:uid="{36650F78-B907-4814-BA50-810C6612C397}"/>
    <cellStyle name="Currency 13 6 2 3 6" xfId="43942" xr:uid="{05C95518-D920-4497-99D6-8A7D22BFF7E3}"/>
    <cellStyle name="Currency 13 6 2 4" xfId="10232" xr:uid="{BE08AABE-8BA7-4D60-A2E3-0FA131D76F80}"/>
    <cellStyle name="Currency 13 6 2 4 2" xfId="23922" xr:uid="{054FCF03-1249-4471-8B4D-3035ECCDD19A}"/>
    <cellStyle name="Currency 13 6 2 4 2 2" xfId="37614" xr:uid="{2FA59E52-8A2B-4289-867D-9F6991F0DBA4}"/>
    <cellStyle name="Currency 13 6 2 4 2 3" xfId="52498" xr:uid="{736EE922-D886-4F37-9D19-7D32FCD6AD25}"/>
    <cellStyle name="Currency 13 6 2 4 3" xfId="17078" xr:uid="{423A7155-F61F-453C-8379-846B807F6097}"/>
    <cellStyle name="Currency 13 6 2 4 4" xfId="30768" xr:uid="{AB3D5A76-8F6B-44AC-8CF9-518C4B04C436}"/>
    <cellStyle name="Currency 13 6 2 4 5" xfId="45652" xr:uid="{70578FAA-36A7-4D4C-86C0-4E961A7B187B}"/>
    <cellStyle name="Currency 13 6 2 5" xfId="20500" xr:uid="{7C632D05-3C78-421B-AE1A-E5CF88BA1E8F}"/>
    <cellStyle name="Currency 13 6 2 5 2" xfId="34192" xr:uid="{E55B1764-D06C-4AE3-92E2-D5B2F4FD364E}"/>
    <cellStyle name="Currency 13 6 2 5 3" xfId="49076" xr:uid="{C784BD7B-D8AC-4424-8F7D-736224F8B110}"/>
    <cellStyle name="Currency 13 6 2 6" xfId="13656" xr:uid="{4C7EDC99-4A49-49C2-8F20-58A2277152A3}"/>
    <cellStyle name="Currency 13 6 2 7" xfId="27346" xr:uid="{EAD671AA-7EB3-4539-85E8-0D19177E4896}"/>
    <cellStyle name="Currency 13 6 2 8" xfId="42230" xr:uid="{D496528B-C6B2-4D7A-BA4E-CF6A04FD2AD6}"/>
    <cellStyle name="Currency 13 6 3" xfId="6810" xr:uid="{AC62454C-4EC5-4260-A921-2FB020122F4E}"/>
    <cellStyle name="Currency 13 6 3 2" xfId="8524" xr:uid="{889902B5-0949-48E9-A6D3-5A380B347280}"/>
    <cellStyle name="Currency 13 6 3 2 2" xfId="11946" xr:uid="{9D9C4AB7-9396-4433-B0DC-7DE43DFE4C8D}"/>
    <cellStyle name="Currency 13 6 3 2 2 2" xfId="25636" xr:uid="{BC695068-84F6-455A-A59F-AD71159BB977}"/>
    <cellStyle name="Currency 13 6 3 2 2 2 2" xfId="39328" xr:uid="{8C53986E-3E93-44F1-B73C-EB01AACE8830}"/>
    <cellStyle name="Currency 13 6 3 2 2 2 3" xfId="54212" xr:uid="{573CAC9B-B933-498C-93E4-00D79C7CD275}"/>
    <cellStyle name="Currency 13 6 3 2 2 3" xfId="18792" xr:uid="{CAF1AAF9-1D7F-4FBA-A7AC-3A6F595B236F}"/>
    <cellStyle name="Currency 13 6 3 2 2 4" xfId="32482" xr:uid="{4EF5DC2C-C14E-4FF5-970E-86D72EF30AC3}"/>
    <cellStyle name="Currency 13 6 3 2 2 5" xfId="47366" xr:uid="{8BAA6C22-EBE1-4DCE-8F40-0FA72A4FC280}"/>
    <cellStyle name="Currency 13 6 3 2 3" xfId="22214" xr:uid="{F52A6395-1D02-45CB-AD76-F8FD819A623E}"/>
    <cellStyle name="Currency 13 6 3 2 3 2" xfId="35906" xr:uid="{2D7A1408-B5EA-47AB-849B-33C977CCF9D5}"/>
    <cellStyle name="Currency 13 6 3 2 3 3" xfId="50790" xr:uid="{57DA43ED-7E82-42A5-AE72-A22741335DD1}"/>
    <cellStyle name="Currency 13 6 3 2 4" xfId="15370" xr:uid="{EC2F7CEB-0E38-4483-AA13-CF22C80666C6}"/>
    <cellStyle name="Currency 13 6 3 2 5" xfId="29060" xr:uid="{358E9964-0149-40EB-A5AB-A54CEF3CDA39}"/>
    <cellStyle name="Currency 13 6 3 2 6" xfId="43944" xr:uid="{3AC42803-886C-4FEC-AC73-AECDC206623B}"/>
    <cellStyle name="Currency 13 6 3 3" xfId="10234" xr:uid="{7244EA62-FB10-484A-874C-A74C358C7728}"/>
    <cellStyle name="Currency 13 6 3 3 2" xfId="23924" xr:uid="{F8FFEAAE-399C-4384-A1DF-A75156C690A4}"/>
    <cellStyle name="Currency 13 6 3 3 2 2" xfId="37616" xr:uid="{CD8BE110-0350-485A-80E7-2E8DC3A5F43C}"/>
    <cellStyle name="Currency 13 6 3 3 2 3" xfId="52500" xr:uid="{DF4A7E52-492F-4D92-A212-47B566C4F56B}"/>
    <cellStyle name="Currency 13 6 3 3 3" xfId="17080" xr:uid="{EBA06658-4498-4A8A-B508-4D3595837877}"/>
    <cellStyle name="Currency 13 6 3 3 4" xfId="30770" xr:uid="{32F77301-DF59-42D8-A0D0-7F9855CB29AD}"/>
    <cellStyle name="Currency 13 6 3 3 5" xfId="45654" xr:uid="{AA023889-AEF0-47A7-9AC4-1583FEFA78AC}"/>
    <cellStyle name="Currency 13 6 3 4" xfId="20502" xr:uid="{F994D27F-DE3D-482A-812F-C9DB458C0087}"/>
    <cellStyle name="Currency 13 6 3 4 2" xfId="34194" xr:uid="{83F7AC25-E7F0-4ABD-8127-6FDC4044979D}"/>
    <cellStyle name="Currency 13 6 3 4 3" xfId="49078" xr:uid="{F1048287-9C0B-40F5-B97E-2860E612B238}"/>
    <cellStyle name="Currency 13 6 3 5" xfId="13658" xr:uid="{78C9C21C-05FE-4192-A235-688D385DD111}"/>
    <cellStyle name="Currency 13 6 3 6" xfId="27348" xr:uid="{B36E6A40-4F2A-4CA9-8AEC-7D4CAC7D1F67}"/>
    <cellStyle name="Currency 13 6 3 7" xfId="42232" xr:uid="{3224D02A-7488-4672-8EE5-71E2307C26F8}"/>
    <cellStyle name="Currency 13 6 4" xfId="6811" xr:uid="{0A0526E2-0854-4D03-B312-FA252CDD5F17}"/>
    <cellStyle name="Currency 13 6 4 2" xfId="8525" xr:uid="{1E146672-F944-46DB-AF89-1C4C9068BBF8}"/>
    <cellStyle name="Currency 13 6 4 2 2" xfId="11947" xr:uid="{113C31A6-B3E3-43E1-B8BD-F0B28652FE19}"/>
    <cellStyle name="Currency 13 6 4 2 2 2" xfId="25637" xr:uid="{F72435B7-B5F4-4E99-BDA4-407952355EEA}"/>
    <cellStyle name="Currency 13 6 4 2 2 2 2" xfId="39329" xr:uid="{E8E9FCEB-2898-4548-9A10-10551F5B9FF0}"/>
    <cellStyle name="Currency 13 6 4 2 2 2 3" xfId="54213" xr:uid="{3CEA4E26-7C26-4E73-AFC7-9606ADB4A85D}"/>
    <cellStyle name="Currency 13 6 4 2 2 3" xfId="18793" xr:uid="{4C5CF07B-59F3-48C9-8DD8-7012DA1B2061}"/>
    <cellStyle name="Currency 13 6 4 2 2 4" xfId="32483" xr:uid="{BB82936A-D432-438D-AD7E-838DCDD3B23E}"/>
    <cellStyle name="Currency 13 6 4 2 2 5" xfId="47367" xr:uid="{F00BAF97-0809-42BA-9833-DD9CC3D98BA5}"/>
    <cellStyle name="Currency 13 6 4 2 3" xfId="22215" xr:uid="{9D44676D-D70B-484A-AFB9-BB32D1D08163}"/>
    <cellStyle name="Currency 13 6 4 2 3 2" xfId="35907" xr:uid="{F6BAD3E6-CC6C-4EB7-9D07-C8F27052B31E}"/>
    <cellStyle name="Currency 13 6 4 2 3 3" xfId="50791" xr:uid="{004ABC19-70CC-48D4-AFB8-F6504BEDF54B}"/>
    <cellStyle name="Currency 13 6 4 2 4" xfId="15371" xr:uid="{1F5EE401-08D8-4EA0-B509-FE50FD8D878B}"/>
    <cellStyle name="Currency 13 6 4 2 5" xfId="29061" xr:uid="{EF8774F5-ED9C-4696-88CD-12836BCC7C90}"/>
    <cellStyle name="Currency 13 6 4 2 6" xfId="43945" xr:uid="{1C1467D9-2025-405C-AB6F-9600BE6EAF6D}"/>
    <cellStyle name="Currency 13 6 4 3" xfId="10235" xr:uid="{EF781EB8-F0A5-4040-A7EC-BF123DD344F1}"/>
    <cellStyle name="Currency 13 6 4 3 2" xfId="23925" xr:uid="{C07EDF60-B51A-4532-83BF-96B3CEB4232F}"/>
    <cellStyle name="Currency 13 6 4 3 2 2" xfId="37617" xr:uid="{009CFBA6-8061-4DF1-B547-1AE0744C715C}"/>
    <cellStyle name="Currency 13 6 4 3 2 3" xfId="52501" xr:uid="{0A24405A-96E5-41AB-A8B4-97C0D8ACF609}"/>
    <cellStyle name="Currency 13 6 4 3 3" xfId="17081" xr:uid="{98A18E4B-A1FC-46FD-AF7F-1CC4E39BC49B}"/>
    <cellStyle name="Currency 13 6 4 3 4" xfId="30771" xr:uid="{9A500F22-92FA-4ED9-AB10-4821262638A6}"/>
    <cellStyle name="Currency 13 6 4 3 5" xfId="45655" xr:uid="{E1BC2F87-72AB-4129-9F95-511DBA2B554A}"/>
    <cellStyle name="Currency 13 6 4 4" xfId="20503" xr:uid="{9ACC792D-6EE8-4130-8446-25FF689F2EBB}"/>
    <cellStyle name="Currency 13 6 4 4 2" xfId="34195" xr:uid="{AB63BBBC-0372-4B6C-90AB-EB803A7B2B25}"/>
    <cellStyle name="Currency 13 6 4 4 3" xfId="49079" xr:uid="{EC2501B4-32B8-4214-8280-5555887453DE}"/>
    <cellStyle name="Currency 13 6 4 5" xfId="13659" xr:uid="{CAFE53DD-A544-4BF4-97D9-4E9F9699487A}"/>
    <cellStyle name="Currency 13 6 4 6" xfId="27349" xr:uid="{6A35A92A-823E-4BA9-BCC4-4AC63F1A651D}"/>
    <cellStyle name="Currency 13 6 4 7" xfId="42233" xr:uid="{69E8AB06-D278-46A8-AD7C-F44DD642C988}"/>
    <cellStyle name="Currency 13 6 5" xfId="8521" xr:uid="{93D20E4C-0958-4685-AB10-7CF7D2BB8550}"/>
    <cellStyle name="Currency 13 6 5 2" xfId="11943" xr:uid="{936206F1-C065-4AD9-8087-354C59BF66B4}"/>
    <cellStyle name="Currency 13 6 5 2 2" xfId="25633" xr:uid="{1E3AC324-F21D-470D-BDBE-51F0C7E61FBE}"/>
    <cellStyle name="Currency 13 6 5 2 2 2" xfId="39325" xr:uid="{DCCDD889-848B-4EDA-9319-725284DB857C}"/>
    <cellStyle name="Currency 13 6 5 2 2 3" xfId="54209" xr:uid="{B8FDD55C-BA9B-4193-9FD5-9ADD870CEED9}"/>
    <cellStyle name="Currency 13 6 5 2 3" xfId="18789" xr:uid="{414F7D63-9B55-417D-8EDD-E23A2F116761}"/>
    <cellStyle name="Currency 13 6 5 2 4" xfId="32479" xr:uid="{66D90FF6-3034-4DB9-B3D7-0B1D85F423D6}"/>
    <cellStyle name="Currency 13 6 5 2 5" xfId="47363" xr:uid="{A3E1485F-0E75-44A8-87AE-508280B19D4E}"/>
    <cellStyle name="Currency 13 6 5 3" xfId="22211" xr:uid="{E3BBFE35-F132-4CF2-829E-60C3F6B96E4C}"/>
    <cellStyle name="Currency 13 6 5 3 2" xfId="35903" xr:uid="{BAA5BA11-C96D-450B-A301-D77DD585E392}"/>
    <cellStyle name="Currency 13 6 5 3 3" xfId="50787" xr:uid="{6D878F76-5A86-4351-BC34-9BD66DF56BA1}"/>
    <cellStyle name="Currency 13 6 5 4" xfId="15367" xr:uid="{F7C4B6B6-CADE-4B38-B776-CB036AF3F3D5}"/>
    <cellStyle name="Currency 13 6 5 5" xfId="29057" xr:uid="{412A1D54-FEFC-4433-8125-178778C8DDA2}"/>
    <cellStyle name="Currency 13 6 5 6" xfId="43941" xr:uid="{4D90F083-EFCE-46C3-B6F1-873EE0615D2A}"/>
    <cellStyle name="Currency 13 6 6" xfId="10231" xr:uid="{0A094126-21DA-4450-A68A-AB3C4983FA5A}"/>
    <cellStyle name="Currency 13 6 6 2" xfId="23921" xr:uid="{1E7F6A1C-CA3D-4E32-8095-0B330DABC57E}"/>
    <cellStyle name="Currency 13 6 6 2 2" xfId="37613" xr:uid="{C5D2035D-4996-41D4-B402-5288434CE33E}"/>
    <cellStyle name="Currency 13 6 6 2 3" xfId="52497" xr:uid="{49AA2431-57CF-41ED-B985-6ACB61327176}"/>
    <cellStyle name="Currency 13 6 6 3" xfId="17077" xr:uid="{C2F819D9-04B5-4FB3-9F29-31A6F5EDA175}"/>
    <cellStyle name="Currency 13 6 6 4" xfId="30767" xr:uid="{0DF44BCD-FD20-4ADD-BE3F-9CE5D3435D07}"/>
    <cellStyle name="Currency 13 6 6 5" xfId="45651" xr:uid="{91219B65-54F7-4068-A8F3-F7D07CA7C003}"/>
    <cellStyle name="Currency 13 6 7" xfId="20499" xr:uid="{A85310D8-614B-4844-815B-F14E69B84901}"/>
    <cellStyle name="Currency 13 6 7 2" xfId="34191" xr:uid="{BBF63F25-8BF6-4A8C-A711-E83709904B4F}"/>
    <cellStyle name="Currency 13 6 7 3" xfId="49075" xr:uid="{87015615-78F5-444F-9DD7-0E01706D2AB6}"/>
    <cellStyle name="Currency 13 6 8" xfId="13655" xr:uid="{83141903-AF82-42A4-B510-88E299E1517D}"/>
    <cellStyle name="Currency 13 6 9" xfId="27345" xr:uid="{CF3538BE-29D9-42FA-91AF-1A2661A9B87B}"/>
    <cellStyle name="Currency 13 7" xfId="6812" xr:uid="{3D82E895-6D45-409B-86A5-34D52DC7E6AD}"/>
    <cellStyle name="Currency 13 7 10" xfId="42234" xr:uid="{6A45009C-5317-492B-B705-19AD59202E4A}"/>
    <cellStyle name="Currency 13 7 2" xfId="6813" xr:uid="{FC334DBB-637A-4403-B1B5-FB11AE18ED62}"/>
    <cellStyle name="Currency 13 7 2 2" xfId="6814" xr:uid="{27325E99-52B1-4069-A93F-36F587248334}"/>
    <cellStyle name="Currency 13 7 2 2 2" xfId="8528" xr:uid="{98B7364D-CD9B-4993-AF2C-38F0E129304B}"/>
    <cellStyle name="Currency 13 7 2 2 2 2" xfId="11950" xr:uid="{85661DE4-BC4A-432A-ACF2-35E6CE5BFF02}"/>
    <cellStyle name="Currency 13 7 2 2 2 2 2" xfId="25640" xr:uid="{C5529601-E935-4D8D-B2BB-F434993276FD}"/>
    <cellStyle name="Currency 13 7 2 2 2 2 2 2" xfId="39332" xr:uid="{765D2A6F-473E-424C-98E8-F2C98F1C9A42}"/>
    <cellStyle name="Currency 13 7 2 2 2 2 2 3" xfId="54216" xr:uid="{763455B3-29A6-49CE-A90A-045A67CDB559}"/>
    <cellStyle name="Currency 13 7 2 2 2 2 3" xfId="18796" xr:uid="{5F528759-3417-4E5C-8870-0F9F50959B81}"/>
    <cellStyle name="Currency 13 7 2 2 2 2 4" xfId="32486" xr:uid="{6A8B7261-07E9-4020-A94F-E3C55F17B73A}"/>
    <cellStyle name="Currency 13 7 2 2 2 2 5" xfId="47370" xr:uid="{3561FB1E-353D-43D9-960A-DDE5718C2D73}"/>
    <cellStyle name="Currency 13 7 2 2 2 3" xfId="22218" xr:uid="{93E9E636-590A-48A9-A0F8-B101AB930875}"/>
    <cellStyle name="Currency 13 7 2 2 2 3 2" xfId="35910" xr:uid="{F9256031-7A32-4C39-9D73-F82E18642E81}"/>
    <cellStyle name="Currency 13 7 2 2 2 3 3" xfId="50794" xr:uid="{79EFA9B9-868E-4191-8633-AD69655C6A38}"/>
    <cellStyle name="Currency 13 7 2 2 2 4" xfId="15374" xr:uid="{896B494F-ED9F-4E9C-9D7D-B1F12D0A3529}"/>
    <cellStyle name="Currency 13 7 2 2 2 5" xfId="29064" xr:uid="{51FCA205-D3DC-4128-9EF4-2F40EB4ECD1E}"/>
    <cellStyle name="Currency 13 7 2 2 2 6" xfId="43948" xr:uid="{003EC6F7-9A8A-4E18-9A7E-B4939D229DEE}"/>
    <cellStyle name="Currency 13 7 2 2 3" xfId="10238" xr:uid="{7A30494C-95F1-4786-9320-12E010EA409C}"/>
    <cellStyle name="Currency 13 7 2 2 3 2" xfId="23928" xr:uid="{BEF9DDFC-F916-4917-AE91-C463E6CB3D10}"/>
    <cellStyle name="Currency 13 7 2 2 3 2 2" xfId="37620" xr:uid="{4261FDB9-103D-4784-ACEE-3E76EEB4B127}"/>
    <cellStyle name="Currency 13 7 2 2 3 2 3" xfId="52504" xr:uid="{B9B8053C-7EBC-4AA9-B01F-B8B77067C081}"/>
    <cellStyle name="Currency 13 7 2 2 3 3" xfId="17084" xr:uid="{17203CD1-1ECA-42ED-A803-1CE700A6C436}"/>
    <cellStyle name="Currency 13 7 2 2 3 4" xfId="30774" xr:uid="{F1EC25DB-534F-4F96-A260-7F7218A0E224}"/>
    <cellStyle name="Currency 13 7 2 2 3 5" xfId="45658" xr:uid="{64643379-3922-44A1-8D93-301B0DE530AC}"/>
    <cellStyle name="Currency 13 7 2 2 4" xfId="20506" xr:uid="{82CD56E0-9FB0-42AD-BED6-5490326BFF27}"/>
    <cellStyle name="Currency 13 7 2 2 4 2" xfId="34198" xr:uid="{1C162CA5-AC50-49BA-A7DE-55EA612DD4BB}"/>
    <cellStyle name="Currency 13 7 2 2 4 3" xfId="49082" xr:uid="{164A05DE-F482-471D-B058-50E0D148EAF2}"/>
    <cellStyle name="Currency 13 7 2 2 5" xfId="13662" xr:uid="{C6A4221E-22FB-4FEC-A2D3-7B70F90BBECB}"/>
    <cellStyle name="Currency 13 7 2 2 6" xfId="27352" xr:uid="{4528CA41-475E-4057-BF87-6F633CFFD509}"/>
    <cellStyle name="Currency 13 7 2 2 7" xfId="42236" xr:uid="{D82E1DED-2999-43B3-987D-9977AC6DCCC7}"/>
    <cellStyle name="Currency 13 7 2 3" xfId="8527" xr:uid="{07FA8375-0EFE-4400-B0CD-9E24D03D6007}"/>
    <cellStyle name="Currency 13 7 2 3 2" xfId="11949" xr:uid="{D51939B7-44F3-443C-B8AF-DBE875215206}"/>
    <cellStyle name="Currency 13 7 2 3 2 2" xfId="25639" xr:uid="{A7987D79-C48B-4F1E-95FD-33C90004BBD2}"/>
    <cellStyle name="Currency 13 7 2 3 2 2 2" xfId="39331" xr:uid="{A57DF739-C436-4F96-A6E5-A6BB9BE9AD85}"/>
    <cellStyle name="Currency 13 7 2 3 2 2 3" xfId="54215" xr:uid="{64B9320B-B2F2-4BC4-A0C2-BA0CE63D2528}"/>
    <cellStyle name="Currency 13 7 2 3 2 3" xfId="18795" xr:uid="{21A2AC9F-017F-49DD-8D87-8FAD35BC4AEF}"/>
    <cellStyle name="Currency 13 7 2 3 2 4" xfId="32485" xr:uid="{D8C2B3AA-1764-4997-8C59-B0C3091AF91C}"/>
    <cellStyle name="Currency 13 7 2 3 2 5" xfId="47369" xr:uid="{A445B3A7-8257-41F9-849A-C61736D026C8}"/>
    <cellStyle name="Currency 13 7 2 3 3" xfId="22217" xr:uid="{EA1346A7-EDB3-456A-A48F-75492BD9744C}"/>
    <cellStyle name="Currency 13 7 2 3 3 2" xfId="35909" xr:uid="{A6A5E101-AC12-4E24-83FC-041FF97A19A8}"/>
    <cellStyle name="Currency 13 7 2 3 3 3" xfId="50793" xr:uid="{FEF83933-C5FA-4378-8C3E-7B47D4633E7D}"/>
    <cellStyle name="Currency 13 7 2 3 4" xfId="15373" xr:uid="{675D576B-7D80-4C26-B354-8763C1BCE1EC}"/>
    <cellStyle name="Currency 13 7 2 3 5" xfId="29063" xr:uid="{5CE721F0-677D-4B66-B64C-CCC4A366516A}"/>
    <cellStyle name="Currency 13 7 2 3 6" xfId="43947" xr:uid="{F67A3F57-B58F-43E6-9631-B3000CE10BF3}"/>
    <cellStyle name="Currency 13 7 2 4" xfId="10237" xr:uid="{C33BA488-BEFF-4D66-B65C-215C5055F3B0}"/>
    <cellStyle name="Currency 13 7 2 4 2" xfId="23927" xr:uid="{3CD9B7AD-2831-4093-9AA9-ECB3C2DA7BE2}"/>
    <cellStyle name="Currency 13 7 2 4 2 2" xfId="37619" xr:uid="{ED878BFE-64C5-4180-A243-32059F56813C}"/>
    <cellStyle name="Currency 13 7 2 4 2 3" xfId="52503" xr:uid="{F29D5645-8C04-4E9B-9C89-07FA5B9095B8}"/>
    <cellStyle name="Currency 13 7 2 4 3" xfId="17083" xr:uid="{8169A5BA-BB55-4ECC-84BB-FA92120A6821}"/>
    <cellStyle name="Currency 13 7 2 4 4" xfId="30773" xr:uid="{EDB00BA0-C312-4B4D-8D27-9F606C912FB7}"/>
    <cellStyle name="Currency 13 7 2 4 5" xfId="45657" xr:uid="{5846AC71-FB0C-43E9-AC85-E8EFA24AE0AE}"/>
    <cellStyle name="Currency 13 7 2 5" xfId="20505" xr:uid="{AFA9D208-DDCF-4457-AD03-7B4B9CFB1911}"/>
    <cellStyle name="Currency 13 7 2 5 2" xfId="34197" xr:uid="{129268EF-9A11-426A-8778-8AA7C5702593}"/>
    <cellStyle name="Currency 13 7 2 5 3" xfId="49081" xr:uid="{4565156F-D4CD-478C-B4E7-2883DCECDAF6}"/>
    <cellStyle name="Currency 13 7 2 6" xfId="13661" xr:uid="{36632140-3D16-4615-B9E0-D69B27100C9A}"/>
    <cellStyle name="Currency 13 7 2 7" xfId="27351" xr:uid="{9349CEAA-270F-4F5F-A631-6012D9E87DCE}"/>
    <cellStyle name="Currency 13 7 2 8" xfId="42235" xr:uid="{1527B84A-BFC3-458C-927F-2C48A9357320}"/>
    <cellStyle name="Currency 13 7 3" xfId="6815" xr:uid="{30B68CCF-E79B-4D3C-9E2F-34C988549D23}"/>
    <cellStyle name="Currency 13 7 3 2" xfId="8529" xr:uid="{49E04151-5080-4768-BDDB-F57DFB3E36F3}"/>
    <cellStyle name="Currency 13 7 3 2 2" xfId="11951" xr:uid="{DD84143F-1142-4437-A036-5470754F098E}"/>
    <cellStyle name="Currency 13 7 3 2 2 2" xfId="25641" xr:uid="{51319734-A571-403E-AB5F-1B9C40FE8EB8}"/>
    <cellStyle name="Currency 13 7 3 2 2 2 2" xfId="39333" xr:uid="{41729F8D-3A9C-4394-B9ED-2DF857E7A21C}"/>
    <cellStyle name="Currency 13 7 3 2 2 2 3" xfId="54217" xr:uid="{09A38F49-AB08-49D6-8262-7330506140F7}"/>
    <cellStyle name="Currency 13 7 3 2 2 3" xfId="18797" xr:uid="{FA71264C-F985-4502-AD20-4ECAD15AB7D5}"/>
    <cellStyle name="Currency 13 7 3 2 2 4" xfId="32487" xr:uid="{64CA3E9E-5430-44D0-AB52-E6B0FC98B600}"/>
    <cellStyle name="Currency 13 7 3 2 2 5" xfId="47371" xr:uid="{D90C2BF6-ED34-42B2-B36A-62B0E6C940F7}"/>
    <cellStyle name="Currency 13 7 3 2 3" xfId="22219" xr:uid="{4B45BC36-E2CA-497D-BF0D-D784B679F614}"/>
    <cellStyle name="Currency 13 7 3 2 3 2" xfId="35911" xr:uid="{63A8AECA-E1AF-4006-87D8-419E43932409}"/>
    <cellStyle name="Currency 13 7 3 2 3 3" xfId="50795" xr:uid="{7F643B96-4F65-4DC2-B19F-373C4C2A456A}"/>
    <cellStyle name="Currency 13 7 3 2 4" xfId="15375" xr:uid="{96392E13-28E8-455B-A886-7717CD646347}"/>
    <cellStyle name="Currency 13 7 3 2 5" xfId="29065" xr:uid="{926E66F9-6C87-49F2-A640-39244C468621}"/>
    <cellStyle name="Currency 13 7 3 2 6" xfId="43949" xr:uid="{EA3079E8-4DC9-49EA-ABEF-85FE858AB4EF}"/>
    <cellStyle name="Currency 13 7 3 3" xfId="10239" xr:uid="{7C80B679-3D9F-4F4C-971F-A2A528BEAE4B}"/>
    <cellStyle name="Currency 13 7 3 3 2" xfId="23929" xr:uid="{27AC7399-610E-40AC-9E6C-19F84F36CE9F}"/>
    <cellStyle name="Currency 13 7 3 3 2 2" xfId="37621" xr:uid="{420CC79A-FD51-48EA-8842-9E4A4CCD4469}"/>
    <cellStyle name="Currency 13 7 3 3 2 3" xfId="52505" xr:uid="{AE5BB595-3D9F-43FD-BE64-DFDCCBD16C90}"/>
    <cellStyle name="Currency 13 7 3 3 3" xfId="17085" xr:uid="{CE3F1EC0-6C81-4FA7-979D-AB2C61ED0C8E}"/>
    <cellStyle name="Currency 13 7 3 3 4" xfId="30775" xr:uid="{5CFE2582-16AD-4F71-8EFC-27E5C7142E03}"/>
    <cellStyle name="Currency 13 7 3 3 5" xfId="45659" xr:uid="{5D449DDE-7C76-4DB0-95E2-90396D2F3468}"/>
    <cellStyle name="Currency 13 7 3 4" xfId="20507" xr:uid="{FABC74F3-B850-4FCF-8A43-6359EB06BDCB}"/>
    <cellStyle name="Currency 13 7 3 4 2" xfId="34199" xr:uid="{B6A1D273-318B-44D5-B08A-E8AB0D1DABF4}"/>
    <cellStyle name="Currency 13 7 3 4 3" xfId="49083" xr:uid="{E0C7EC0C-EEDB-4165-B0C3-19F56EE7AB9A}"/>
    <cellStyle name="Currency 13 7 3 5" xfId="13663" xr:uid="{30FB33FE-9A09-490A-88A5-FE55233046C7}"/>
    <cellStyle name="Currency 13 7 3 6" xfId="27353" xr:uid="{3E92BB3D-AD66-4A80-A089-7414836BB58B}"/>
    <cellStyle name="Currency 13 7 3 7" xfId="42237" xr:uid="{F2988BB2-57AC-4428-85B9-BCD7E3B259C8}"/>
    <cellStyle name="Currency 13 7 4" xfId="6816" xr:uid="{55FC2F90-582F-45BF-89AA-D989E2211428}"/>
    <cellStyle name="Currency 13 7 4 2" xfId="8530" xr:uid="{A1FE34E8-C6B7-49E0-98D4-5BDA7C401EEA}"/>
    <cellStyle name="Currency 13 7 4 2 2" xfId="11952" xr:uid="{431293B9-0C8A-4964-9DF3-CF50611DC605}"/>
    <cellStyle name="Currency 13 7 4 2 2 2" xfId="25642" xr:uid="{AF058EC6-798A-4420-9B2C-1224E408CF0B}"/>
    <cellStyle name="Currency 13 7 4 2 2 2 2" xfId="39334" xr:uid="{8EAE004C-E165-49DE-AD9C-D17270C4BBED}"/>
    <cellStyle name="Currency 13 7 4 2 2 2 3" xfId="54218" xr:uid="{45641F21-2046-4FFE-A419-1587D249D881}"/>
    <cellStyle name="Currency 13 7 4 2 2 3" xfId="18798" xr:uid="{665B97E4-F8B6-4CF2-8165-332780F6D868}"/>
    <cellStyle name="Currency 13 7 4 2 2 4" xfId="32488" xr:uid="{ACA6636A-2979-44B4-99B2-311F3FBD5E92}"/>
    <cellStyle name="Currency 13 7 4 2 2 5" xfId="47372" xr:uid="{F7279FC5-2052-4E39-A55A-BF6461074744}"/>
    <cellStyle name="Currency 13 7 4 2 3" xfId="22220" xr:uid="{29D24A52-06EB-483C-862A-3F6046FAA523}"/>
    <cellStyle name="Currency 13 7 4 2 3 2" xfId="35912" xr:uid="{517D8520-482F-4E92-BE7A-9612C0A8B9BF}"/>
    <cellStyle name="Currency 13 7 4 2 3 3" xfId="50796" xr:uid="{744CD24E-B7EE-4D4A-A542-851D4276FFA5}"/>
    <cellStyle name="Currency 13 7 4 2 4" xfId="15376" xr:uid="{B2E05FB4-5CDF-48D2-AA0B-D05B0EF9DDB7}"/>
    <cellStyle name="Currency 13 7 4 2 5" xfId="29066" xr:uid="{F9FA1334-34C5-4861-9C39-B745006BDC8A}"/>
    <cellStyle name="Currency 13 7 4 2 6" xfId="43950" xr:uid="{93BCCAA8-D4A7-4467-BACB-D9492D84337F}"/>
    <cellStyle name="Currency 13 7 4 3" xfId="10240" xr:uid="{5D173DD6-E487-4816-B4E0-42ED2E1C08DE}"/>
    <cellStyle name="Currency 13 7 4 3 2" xfId="23930" xr:uid="{F859ECD6-6564-46F2-96FC-CBE61C5D0F78}"/>
    <cellStyle name="Currency 13 7 4 3 2 2" xfId="37622" xr:uid="{5E78D169-7B5A-4AF5-B98C-19FA3FE0A819}"/>
    <cellStyle name="Currency 13 7 4 3 2 3" xfId="52506" xr:uid="{B61284A1-75F3-4C0B-9B76-FDE7025DF4A8}"/>
    <cellStyle name="Currency 13 7 4 3 3" xfId="17086" xr:uid="{5223C75E-B190-4531-93F8-879A4F886D5D}"/>
    <cellStyle name="Currency 13 7 4 3 4" xfId="30776" xr:uid="{5CF934F5-BE1A-40C2-BAE4-974338554FF5}"/>
    <cellStyle name="Currency 13 7 4 3 5" xfId="45660" xr:uid="{0779AEDB-37AC-4AD8-8C84-2D4D1FFE84A8}"/>
    <cellStyle name="Currency 13 7 4 4" xfId="20508" xr:uid="{ADD782DC-0965-4D91-8012-7AFC92A5CA58}"/>
    <cellStyle name="Currency 13 7 4 4 2" xfId="34200" xr:uid="{31398AE9-5302-410A-B5E0-3C83F33E1B6B}"/>
    <cellStyle name="Currency 13 7 4 4 3" xfId="49084" xr:uid="{A5F1D404-05B6-4338-9385-B1FF569CA171}"/>
    <cellStyle name="Currency 13 7 4 5" xfId="13664" xr:uid="{6A37BF51-DEBF-4DA3-A1C8-55A449C070E7}"/>
    <cellStyle name="Currency 13 7 4 6" xfId="27354" xr:uid="{6E1F9EB8-A5A3-47A2-A355-99D9FB72B84B}"/>
    <cellStyle name="Currency 13 7 4 7" xfId="42238" xr:uid="{E41FF800-EB6B-46B6-B2C3-C6CCB9132C5B}"/>
    <cellStyle name="Currency 13 7 5" xfId="8526" xr:uid="{2855F9AB-9B9D-4CBC-8895-9BDB202B5505}"/>
    <cellStyle name="Currency 13 7 5 2" xfId="11948" xr:uid="{1A14D58C-0823-4C90-ACA0-A221D9782716}"/>
    <cellStyle name="Currency 13 7 5 2 2" xfId="25638" xr:uid="{417F6DDE-90BF-4C52-BFAD-5B9A8B7562EF}"/>
    <cellStyle name="Currency 13 7 5 2 2 2" xfId="39330" xr:uid="{20478600-EBD7-4F4B-A7AF-ACF8E2C7FD57}"/>
    <cellStyle name="Currency 13 7 5 2 2 3" xfId="54214" xr:uid="{7E6E0F18-3602-425C-892C-8C71AE7CC75A}"/>
    <cellStyle name="Currency 13 7 5 2 3" xfId="18794" xr:uid="{C75186D5-0641-475C-9920-D5E557868CD7}"/>
    <cellStyle name="Currency 13 7 5 2 4" xfId="32484" xr:uid="{42D52BEB-B66A-4721-A73E-6CBB7E5023F4}"/>
    <cellStyle name="Currency 13 7 5 2 5" xfId="47368" xr:uid="{3E1674FD-7779-4F47-9D5E-56DE019A0EF3}"/>
    <cellStyle name="Currency 13 7 5 3" xfId="22216" xr:uid="{BB7AAEB8-3BD6-43DA-A8EC-9ECED5D6B3AF}"/>
    <cellStyle name="Currency 13 7 5 3 2" xfId="35908" xr:uid="{CE84D3A4-B370-4291-B722-91712861BEDD}"/>
    <cellStyle name="Currency 13 7 5 3 3" xfId="50792" xr:uid="{5D9FCCE6-2211-4013-900C-3FF134FCA339}"/>
    <cellStyle name="Currency 13 7 5 4" xfId="15372" xr:uid="{3C8A5C53-9BB1-4C10-A9B8-B65665D93E49}"/>
    <cellStyle name="Currency 13 7 5 5" xfId="29062" xr:uid="{9076F942-5457-4A0E-A785-F28A046D42A9}"/>
    <cellStyle name="Currency 13 7 5 6" xfId="43946" xr:uid="{B7E09467-ACDD-4794-9BB7-86F57890122F}"/>
    <cellStyle name="Currency 13 7 6" xfId="10236" xr:uid="{EC6C005E-E0C1-445E-AAC0-914BD549C464}"/>
    <cellStyle name="Currency 13 7 6 2" xfId="23926" xr:uid="{B7A03831-0D02-4B11-AC8B-6DFC51CEB57B}"/>
    <cellStyle name="Currency 13 7 6 2 2" xfId="37618" xr:uid="{AC00BC6C-F280-4C4B-A3E1-9F999E33F56C}"/>
    <cellStyle name="Currency 13 7 6 2 3" xfId="52502" xr:uid="{FBA15FA0-18CD-4479-95AD-A4F12788E88A}"/>
    <cellStyle name="Currency 13 7 6 3" xfId="17082" xr:uid="{C1BB4A00-C69F-43FA-9EAA-01BD4663F1F1}"/>
    <cellStyle name="Currency 13 7 6 4" xfId="30772" xr:uid="{180D214C-1167-4E9A-9DAE-EE5CB0EC9581}"/>
    <cellStyle name="Currency 13 7 6 5" xfId="45656" xr:uid="{547846F0-7915-4D35-93AC-4B1A95AA246F}"/>
    <cellStyle name="Currency 13 7 7" xfId="20504" xr:uid="{40CFB9EE-323A-4347-8162-BCD4968A8C9D}"/>
    <cellStyle name="Currency 13 7 7 2" xfId="34196" xr:uid="{D817739A-BC61-452E-B8DD-5647BAC59CFA}"/>
    <cellStyle name="Currency 13 7 7 3" xfId="49080" xr:uid="{ADF46437-BDB5-4593-ADE5-ED7A7A9E9D86}"/>
    <cellStyle name="Currency 13 7 8" xfId="13660" xr:uid="{F4015A8E-B2E4-4326-AADB-AFF34C989329}"/>
    <cellStyle name="Currency 13 7 9" xfId="27350" xr:uid="{15466E81-AA5A-4454-A840-E6D636C91911}"/>
    <cellStyle name="Currency 13 8" xfId="6817" xr:uid="{577E6DC7-0A57-4FE7-8C7B-5160B96263B2}"/>
    <cellStyle name="Currency 13 8 2" xfId="6818" xr:uid="{7206B397-070A-48E6-AE93-60A291CA07E3}"/>
    <cellStyle name="Currency 13 8 2 2" xfId="8532" xr:uid="{70671736-3EA1-4C50-8EDB-1AA32C9CE3E0}"/>
    <cellStyle name="Currency 13 8 2 2 2" xfId="11954" xr:uid="{B2902C7C-D6DE-4DBD-9F21-5D9FA8EA362E}"/>
    <cellStyle name="Currency 13 8 2 2 2 2" xfId="25644" xr:uid="{1A15628E-C2B9-4FDA-B52D-569C1A2920B4}"/>
    <cellStyle name="Currency 13 8 2 2 2 2 2" xfId="39336" xr:uid="{BBF49487-7C74-4A7C-9D84-31E29EC29912}"/>
    <cellStyle name="Currency 13 8 2 2 2 2 3" xfId="54220" xr:uid="{4F90F9F6-65EA-47B7-AF11-38FB00D3BD52}"/>
    <cellStyle name="Currency 13 8 2 2 2 3" xfId="18800" xr:uid="{6C92DF93-207A-411D-B0CF-4CEC634C3AD0}"/>
    <cellStyle name="Currency 13 8 2 2 2 4" xfId="32490" xr:uid="{774B1943-0F8F-45A4-AE3F-4630E40FB2F2}"/>
    <cellStyle name="Currency 13 8 2 2 2 5" xfId="47374" xr:uid="{3ADFB6F9-5934-4247-97A8-566E6D011173}"/>
    <cellStyle name="Currency 13 8 2 2 3" xfId="22222" xr:uid="{542A18FF-7F2B-4A69-AC1E-63329BE0CD1D}"/>
    <cellStyle name="Currency 13 8 2 2 3 2" xfId="35914" xr:uid="{5B0A6592-01F8-4372-9AA3-FF29952338D5}"/>
    <cellStyle name="Currency 13 8 2 2 3 3" xfId="50798" xr:uid="{B3156AD9-C704-4925-8026-EFD695199D95}"/>
    <cellStyle name="Currency 13 8 2 2 4" xfId="15378" xr:uid="{4ED6BF2C-C324-417C-BAFF-B3686D207550}"/>
    <cellStyle name="Currency 13 8 2 2 5" xfId="29068" xr:uid="{F910116D-0C1F-4C5A-BAE1-C7AA9B1EFB91}"/>
    <cellStyle name="Currency 13 8 2 2 6" xfId="43952" xr:uid="{8916C318-4F90-4506-A59D-16548F9D6D74}"/>
    <cellStyle name="Currency 13 8 2 3" xfId="10242" xr:uid="{29DC3B89-5ABE-43EE-A665-911849F5F1AD}"/>
    <cellStyle name="Currency 13 8 2 3 2" xfId="23932" xr:uid="{BF45F32D-C41D-43D5-8BA4-212B4D597895}"/>
    <cellStyle name="Currency 13 8 2 3 2 2" xfId="37624" xr:uid="{25732B6C-0678-4C3E-B6C2-9EFCE0203636}"/>
    <cellStyle name="Currency 13 8 2 3 2 3" xfId="52508" xr:uid="{EEAA6EDF-F896-45CE-8636-23CFAC6FE5CA}"/>
    <cellStyle name="Currency 13 8 2 3 3" xfId="17088" xr:uid="{29596CFF-B443-4FCB-B613-B49F61768B2F}"/>
    <cellStyle name="Currency 13 8 2 3 4" xfId="30778" xr:uid="{FD8D7EED-89FB-4F8F-A162-12B46057DD60}"/>
    <cellStyle name="Currency 13 8 2 3 5" xfId="45662" xr:uid="{DE32289C-8B4D-442B-BF43-72A021B660A1}"/>
    <cellStyle name="Currency 13 8 2 4" xfId="20510" xr:uid="{AADAF76D-F910-4428-AB69-62DB90236BFB}"/>
    <cellStyle name="Currency 13 8 2 4 2" xfId="34202" xr:uid="{1A0C0D99-B435-4021-BDC9-E9D0B624D309}"/>
    <cellStyle name="Currency 13 8 2 4 3" xfId="49086" xr:uid="{A59833F0-B56E-4FD0-B638-0328E2A8F4FB}"/>
    <cellStyle name="Currency 13 8 2 5" xfId="13666" xr:uid="{8F746054-8C66-4505-95F7-E10FACC47160}"/>
    <cellStyle name="Currency 13 8 2 6" xfId="27356" xr:uid="{BB400986-7836-4D02-9512-B33548269F29}"/>
    <cellStyle name="Currency 13 8 2 7" xfId="42240" xr:uid="{074C1DAB-9B64-4BC1-B873-B5A2F8DC519C}"/>
    <cellStyle name="Currency 13 8 3" xfId="8531" xr:uid="{9D7B5DAA-AFB9-4736-A4AB-55AC1708EB77}"/>
    <cellStyle name="Currency 13 8 3 2" xfId="11953" xr:uid="{BAC17E0B-9B7B-4F08-977A-7A26E2220E8A}"/>
    <cellStyle name="Currency 13 8 3 2 2" xfId="25643" xr:uid="{D753FEC2-3A41-412A-AB1B-7DB3478024C2}"/>
    <cellStyle name="Currency 13 8 3 2 2 2" xfId="39335" xr:uid="{1A208751-FA27-4AC8-AC27-C5D1F978D622}"/>
    <cellStyle name="Currency 13 8 3 2 2 3" xfId="54219" xr:uid="{BEFED800-83B6-4811-BAF0-ABE534A1EF41}"/>
    <cellStyle name="Currency 13 8 3 2 3" xfId="18799" xr:uid="{4B83925B-2E2B-4436-9C80-97FC484B05C8}"/>
    <cellStyle name="Currency 13 8 3 2 4" xfId="32489" xr:uid="{8E6AA9F4-54B4-4A6F-81E6-51ADDA22F4FD}"/>
    <cellStyle name="Currency 13 8 3 2 5" xfId="47373" xr:uid="{DDC60213-0260-4736-B038-C4D23A86D546}"/>
    <cellStyle name="Currency 13 8 3 3" xfId="22221" xr:uid="{68103937-3BDB-46C1-81FA-B9B34A08A270}"/>
    <cellStyle name="Currency 13 8 3 3 2" xfId="35913" xr:uid="{578A2C62-A53D-40A5-B14E-2EE461FC1162}"/>
    <cellStyle name="Currency 13 8 3 3 3" xfId="50797" xr:uid="{2E00CF5D-D497-4F95-978C-25CB47BD96D6}"/>
    <cellStyle name="Currency 13 8 3 4" xfId="15377" xr:uid="{A7517025-BFF3-456E-A1F1-19D8A2E4C51A}"/>
    <cellStyle name="Currency 13 8 3 5" xfId="29067" xr:uid="{2D98E765-878F-4AAB-8615-82C89BA22978}"/>
    <cellStyle name="Currency 13 8 3 6" xfId="43951" xr:uid="{5B5D3469-1613-45D3-899F-BA998A87AEF8}"/>
    <cellStyle name="Currency 13 8 4" xfId="10241" xr:uid="{65BF104A-F50B-4414-BB74-7166E9591431}"/>
    <cellStyle name="Currency 13 8 4 2" xfId="23931" xr:uid="{34494A0F-1287-43F4-960B-78B684A049D8}"/>
    <cellStyle name="Currency 13 8 4 2 2" xfId="37623" xr:uid="{5C2B76DD-9965-4F5E-A34B-F6304C413A8D}"/>
    <cellStyle name="Currency 13 8 4 2 3" xfId="52507" xr:uid="{8515BA78-FFA6-4A10-B28F-3764D6CAD51E}"/>
    <cellStyle name="Currency 13 8 4 3" xfId="17087" xr:uid="{47A51FE8-5EFB-4574-A1E3-FD00D72D1D76}"/>
    <cellStyle name="Currency 13 8 4 4" xfId="30777" xr:uid="{7C815C7D-5D45-49A5-9BE4-B23AD2AFFD76}"/>
    <cellStyle name="Currency 13 8 4 5" xfId="45661" xr:uid="{199543A7-1D54-409C-99D7-0D504995007E}"/>
    <cellStyle name="Currency 13 8 5" xfId="20509" xr:uid="{BB4E4B79-0161-4EDE-B688-DD71BF447024}"/>
    <cellStyle name="Currency 13 8 5 2" xfId="34201" xr:uid="{1591D6EB-5F9F-4F64-9DCB-D93A2D1E1A09}"/>
    <cellStyle name="Currency 13 8 5 3" xfId="49085" xr:uid="{7DF0FF01-A830-4398-913F-F046BEDD206D}"/>
    <cellStyle name="Currency 13 8 6" xfId="13665" xr:uid="{6804660C-041C-4EB8-B45E-A246D0783F7A}"/>
    <cellStyle name="Currency 13 8 7" xfId="27355" xr:uid="{432FCFC2-CDE2-4B9C-AE16-03B6D409D2F2}"/>
    <cellStyle name="Currency 13 8 8" xfId="42239" xr:uid="{A1DCCF82-20EF-4581-BA44-77523C2FE76C}"/>
    <cellStyle name="Currency 13 9" xfId="6819" xr:uid="{85649386-C5BE-44B4-8568-B4EDFF3BCB92}"/>
    <cellStyle name="Currency 13 9 2" xfId="8533" xr:uid="{839465EA-072A-4763-937B-85416E10D5D6}"/>
    <cellStyle name="Currency 13 9 2 2" xfId="11955" xr:uid="{48DDB93F-9C0F-47E7-BC2D-09F95D6D8B2D}"/>
    <cellStyle name="Currency 13 9 2 2 2" xfId="25645" xr:uid="{430E4484-1F39-4A1D-A3A1-800D925B6E93}"/>
    <cellStyle name="Currency 13 9 2 2 2 2" xfId="39337" xr:uid="{2B0C0639-BADE-4427-9C54-5CC42B652EE9}"/>
    <cellStyle name="Currency 13 9 2 2 2 3" xfId="54221" xr:uid="{9CA2EED1-8C91-43F6-9B5D-04E9EA7E01EE}"/>
    <cellStyle name="Currency 13 9 2 2 3" xfId="18801" xr:uid="{1AB2144B-4580-43ED-8CEA-34BCB6B76452}"/>
    <cellStyle name="Currency 13 9 2 2 4" xfId="32491" xr:uid="{D6915147-D034-497F-9C0C-3A69D14AFC3E}"/>
    <cellStyle name="Currency 13 9 2 2 5" xfId="47375" xr:uid="{5657D5B8-3786-4552-B257-DB59595913C0}"/>
    <cellStyle name="Currency 13 9 2 3" xfId="22223" xr:uid="{5223F6DE-0189-4C04-883D-7636DC1109FA}"/>
    <cellStyle name="Currency 13 9 2 3 2" xfId="35915" xr:uid="{20E7BE97-08D5-46CE-A972-7E9B52ABE0B6}"/>
    <cellStyle name="Currency 13 9 2 3 3" xfId="50799" xr:uid="{21B27FE3-E4C0-42BA-9F68-B2F04DF1CA8A}"/>
    <cellStyle name="Currency 13 9 2 4" xfId="15379" xr:uid="{7B3D1D02-358B-40D9-B5BD-A52A22F8EA29}"/>
    <cellStyle name="Currency 13 9 2 5" xfId="29069" xr:uid="{F159B934-09CA-4973-BB47-28C81B58729A}"/>
    <cellStyle name="Currency 13 9 2 6" xfId="43953" xr:uid="{9717DE3E-4A46-4FA2-8EC9-BFACA5EC15C0}"/>
    <cellStyle name="Currency 13 9 3" xfId="10243" xr:uid="{DD64F1AF-FC7F-410B-840B-1FD1940B5671}"/>
    <cellStyle name="Currency 13 9 3 2" xfId="23933" xr:uid="{AA188D4E-ED00-48A8-A3F8-D1E1CE912562}"/>
    <cellStyle name="Currency 13 9 3 2 2" xfId="37625" xr:uid="{7F6DCD93-ED93-4C5E-995B-5C8407B93734}"/>
    <cellStyle name="Currency 13 9 3 2 3" xfId="52509" xr:uid="{A6AF133F-CB5D-447E-9088-04DC3F53A592}"/>
    <cellStyle name="Currency 13 9 3 3" xfId="17089" xr:uid="{00746D32-5F37-4DF5-ACD9-0D33A93B2B8B}"/>
    <cellStyle name="Currency 13 9 3 4" xfId="30779" xr:uid="{8700B65C-4827-47FC-BD62-BED676FCDE6D}"/>
    <cellStyle name="Currency 13 9 3 5" xfId="45663" xr:uid="{7F5C7CC9-21B0-467E-A4E8-22E061E37895}"/>
    <cellStyle name="Currency 13 9 4" xfId="20511" xr:uid="{01B6E647-6BFF-49D4-9ACA-E8049C201BAF}"/>
    <cellStyle name="Currency 13 9 4 2" xfId="34203" xr:uid="{4DC74903-A124-4535-BC64-BE712C80C79E}"/>
    <cellStyle name="Currency 13 9 4 3" xfId="49087" xr:uid="{034C8835-2A94-4A6D-AB82-6D8A6E69B6FB}"/>
    <cellStyle name="Currency 13 9 5" xfId="13667" xr:uid="{09CF504B-CD60-4FD4-A58D-6E016A13017F}"/>
    <cellStyle name="Currency 13 9 6" xfId="27357" xr:uid="{46B692C7-5569-4EF2-84E3-A5C72EA9A5E3}"/>
    <cellStyle name="Currency 13 9 7" xfId="42241" xr:uid="{3804A9C2-FA9C-4DAA-B1DC-42565B610E6B}"/>
    <cellStyle name="Currency 14" xfId="19" xr:uid="{29BF44E5-473A-4923-9406-3AD7FA22867A}"/>
    <cellStyle name="Currency 14 2" xfId="213" xr:uid="{22CEA766-26B4-4DC7-AD36-019D920E8748}"/>
    <cellStyle name="Currency 14 2 2" xfId="4626" xr:uid="{0A8B307E-98A7-4968-9A21-C95B39EB09B8}"/>
    <cellStyle name="Currency 14 3" xfId="4520" xr:uid="{8E50DB07-0C53-4963-8C3D-36CF04ECB170}"/>
    <cellStyle name="Currency 15" xfId="4416" xr:uid="{C7754B2C-7550-41D3-8B3F-3361EF03DBA2}"/>
    <cellStyle name="Currency 15 2" xfId="6820" xr:uid="{FE43D588-35B3-4374-981F-C8E45C8DA734}"/>
    <cellStyle name="Currency 17" xfId="4325" xr:uid="{0FDCDF05-D850-473B-8CA3-1965CC2159EA}"/>
    <cellStyle name="Currency 2" xfId="20" xr:uid="{A57CFFC1-1097-425B-B668-B4BB58C1D87D}"/>
    <cellStyle name="Currency 2 2" xfId="21" xr:uid="{1D556D55-D1DD-4E45-AA55-7FA4CE38504C}"/>
    <cellStyle name="Currency 2 2 2" xfId="22" xr:uid="{1603BE7E-CF39-4E8B-99F7-232365AB7B35}"/>
    <cellStyle name="Currency 2 2 2 2" xfId="23" xr:uid="{89D66384-E2E2-40AC-806D-BF7911C07D2A}"/>
    <cellStyle name="Currency 2 2 2 2 10" xfId="6822" xr:uid="{F8C037DB-5416-4297-BE4D-452EDE4C917E}"/>
    <cellStyle name="Currency 2 2 2 2 10 2" xfId="8535" xr:uid="{EA60DEA1-37CF-452F-9C0C-00CB1A60283A}"/>
    <cellStyle name="Currency 2 2 2 2 10 2 2" xfId="11957" xr:uid="{3474578B-0C3B-4DF0-AB3B-025A068CE7FB}"/>
    <cellStyle name="Currency 2 2 2 2 10 2 2 2" xfId="25647" xr:uid="{2B05DFA0-D306-4BDC-BC68-00444CC4F5F2}"/>
    <cellStyle name="Currency 2 2 2 2 10 2 2 2 2" xfId="39339" xr:uid="{A9F0897F-24BE-4041-B72B-E810E470A397}"/>
    <cellStyle name="Currency 2 2 2 2 10 2 2 2 3" xfId="54223" xr:uid="{E2BBFDC1-3152-4949-8D11-CF791FAAF3C8}"/>
    <cellStyle name="Currency 2 2 2 2 10 2 2 3" xfId="18803" xr:uid="{214E7FEE-750B-42A1-9FD3-037E14DFBDC3}"/>
    <cellStyle name="Currency 2 2 2 2 10 2 2 4" xfId="32493" xr:uid="{9579994F-498D-4784-A243-C395AEEA3EF2}"/>
    <cellStyle name="Currency 2 2 2 2 10 2 2 5" xfId="47377" xr:uid="{BC2BF384-C5B3-4D7F-AF0E-4A27F194941A}"/>
    <cellStyle name="Currency 2 2 2 2 10 2 3" xfId="22225" xr:uid="{FD7FFD60-4143-4A67-87EB-1829E3DEB440}"/>
    <cellStyle name="Currency 2 2 2 2 10 2 3 2" xfId="35917" xr:uid="{9363A016-02DC-471D-A308-71AC10527CA3}"/>
    <cellStyle name="Currency 2 2 2 2 10 2 3 3" xfId="50801" xr:uid="{BFD40107-E88B-4074-B9F0-B1183C1BB1D9}"/>
    <cellStyle name="Currency 2 2 2 2 10 2 4" xfId="15381" xr:uid="{F263E781-80BE-4531-A236-D12435674E52}"/>
    <cellStyle name="Currency 2 2 2 2 10 2 5" xfId="29071" xr:uid="{087D2AAE-722E-4FFE-BD49-7D4B8CA5AA56}"/>
    <cellStyle name="Currency 2 2 2 2 10 2 6" xfId="43955" xr:uid="{D732830C-CBD5-4502-9672-FA452F589554}"/>
    <cellStyle name="Currency 2 2 2 2 10 3" xfId="10245" xr:uid="{5E3CCABB-A363-44EC-8D5A-3C7CF83C1326}"/>
    <cellStyle name="Currency 2 2 2 2 10 3 2" xfId="23935" xr:uid="{8AD4B982-5400-431F-BCCD-79F97EA2CC46}"/>
    <cellStyle name="Currency 2 2 2 2 10 3 2 2" xfId="37627" xr:uid="{FBBE03DE-9AD6-475F-923B-730201DF38B4}"/>
    <cellStyle name="Currency 2 2 2 2 10 3 2 3" xfId="52511" xr:uid="{9814F427-08BB-46B4-BE99-37DFB5D1753A}"/>
    <cellStyle name="Currency 2 2 2 2 10 3 3" xfId="17091" xr:uid="{24C258E6-3C01-40C6-BB90-6994EB72F7DF}"/>
    <cellStyle name="Currency 2 2 2 2 10 3 4" xfId="30781" xr:uid="{217D9B46-63EB-453E-A8B7-0EAB31936AC7}"/>
    <cellStyle name="Currency 2 2 2 2 10 3 5" xfId="45665" xr:uid="{4B98A1E5-0368-444E-BFC0-7493DE0B180B}"/>
    <cellStyle name="Currency 2 2 2 2 10 4" xfId="20513" xr:uid="{7D63A237-C722-45EC-9F40-F4FEE5E96FF0}"/>
    <cellStyle name="Currency 2 2 2 2 10 4 2" xfId="34205" xr:uid="{EF1FBDFF-21DB-47E9-A65F-0D714232AD34}"/>
    <cellStyle name="Currency 2 2 2 2 10 4 3" xfId="49089" xr:uid="{44A25415-A9B2-4BC6-8394-D2FD8EF08810}"/>
    <cellStyle name="Currency 2 2 2 2 10 5" xfId="13669" xr:uid="{CE86684B-4B91-4D87-B18B-81EC1BB1C907}"/>
    <cellStyle name="Currency 2 2 2 2 10 6" xfId="27359" xr:uid="{2416A894-3EB1-460F-BF1F-5426A0CF95DB}"/>
    <cellStyle name="Currency 2 2 2 2 10 7" xfId="42243" xr:uid="{9C50953B-528E-49C1-AD0E-02BCF20CF800}"/>
    <cellStyle name="Currency 2 2 2 2 11" xfId="8534" xr:uid="{D2F75F93-381C-4340-9040-C14516023A6A}"/>
    <cellStyle name="Currency 2 2 2 2 11 2" xfId="11956" xr:uid="{0F1F54A4-AD5D-49BB-ADB4-4E6BA4FEC3D1}"/>
    <cellStyle name="Currency 2 2 2 2 11 2 2" xfId="25646" xr:uid="{F4C70D67-B1CE-4A0B-90E1-993D5AC83E5E}"/>
    <cellStyle name="Currency 2 2 2 2 11 2 2 2" xfId="39338" xr:uid="{C2C8302E-362C-46D3-B9C7-56C79CED60A2}"/>
    <cellStyle name="Currency 2 2 2 2 11 2 2 3" xfId="54222" xr:uid="{C5496EA9-47B7-4836-8FBC-799C20978E6A}"/>
    <cellStyle name="Currency 2 2 2 2 11 2 3" xfId="18802" xr:uid="{6A4D79A8-E45D-4E03-ABB3-ECE566F5739C}"/>
    <cellStyle name="Currency 2 2 2 2 11 2 4" xfId="32492" xr:uid="{F542E987-06BC-498B-B902-770C7051A7E6}"/>
    <cellStyle name="Currency 2 2 2 2 11 2 5" xfId="47376" xr:uid="{98A3FAEF-ECDA-4273-8356-AC23FD70AE52}"/>
    <cellStyle name="Currency 2 2 2 2 11 3" xfId="22224" xr:uid="{148DB974-63E9-443B-B732-36D2A14F0D5F}"/>
    <cellStyle name="Currency 2 2 2 2 11 3 2" xfId="35916" xr:uid="{8EB637B2-115C-44B3-A95D-8DC57D4B1D89}"/>
    <cellStyle name="Currency 2 2 2 2 11 3 3" xfId="50800" xr:uid="{DA135781-4AE0-4263-853E-6E58FFF2D2D5}"/>
    <cellStyle name="Currency 2 2 2 2 11 4" xfId="15380" xr:uid="{E08EFBF1-F899-4F62-A88F-BD2CFFF33119}"/>
    <cellStyle name="Currency 2 2 2 2 11 5" xfId="29070" xr:uid="{02D3E5C1-3253-405D-A89B-E44539BE0C59}"/>
    <cellStyle name="Currency 2 2 2 2 11 6" xfId="43954" xr:uid="{3104B7D8-059F-4D31-ADD8-FA8785DC104C}"/>
    <cellStyle name="Currency 2 2 2 2 12" xfId="10244" xr:uid="{D3EB03BB-D5F3-498D-A32A-9063EAC5EED8}"/>
    <cellStyle name="Currency 2 2 2 2 12 2" xfId="23934" xr:uid="{0B91ABAA-18A2-495C-805E-7FEBBF84201E}"/>
    <cellStyle name="Currency 2 2 2 2 12 2 2" xfId="37626" xr:uid="{E0310380-881D-45F5-BAC3-C5B9E77A9952}"/>
    <cellStyle name="Currency 2 2 2 2 12 2 3" xfId="52510" xr:uid="{A606C277-9965-4326-B4BA-8C2CEF7334F5}"/>
    <cellStyle name="Currency 2 2 2 2 12 3" xfId="17090" xr:uid="{91287E32-9559-43E1-8693-056BAF942F04}"/>
    <cellStyle name="Currency 2 2 2 2 12 4" xfId="30780" xr:uid="{42A7416A-3854-4D3B-AECD-DFDA263027A8}"/>
    <cellStyle name="Currency 2 2 2 2 12 5" xfId="45664" xr:uid="{3E18C524-28B1-4487-89CF-3E42C3AA5513}"/>
    <cellStyle name="Currency 2 2 2 2 13" xfId="20512" xr:uid="{BB33BF7C-B1DA-41AB-8C43-FA874E03B8A3}"/>
    <cellStyle name="Currency 2 2 2 2 13 2" xfId="34204" xr:uid="{E81F658E-5980-43A1-B3E6-AB65845AAC50}"/>
    <cellStyle name="Currency 2 2 2 2 13 3" xfId="49088" xr:uid="{E8E4190B-132E-4A78-8EA3-57C36B6FB665}"/>
    <cellStyle name="Currency 2 2 2 2 14" xfId="13668" xr:uid="{81180EA7-17E8-4C04-BE80-8792BE181884}"/>
    <cellStyle name="Currency 2 2 2 2 14 2" xfId="40754" xr:uid="{8AF76CD1-E585-452C-8C6A-CDFCC6E119CA}"/>
    <cellStyle name="Currency 2 2 2 2 15" xfId="27358" xr:uid="{A9324BD3-AC94-407E-9E10-606BB1BC9B63}"/>
    <cellStyle name="Currency 2 2 2 2 16" xfId="42242" xr:uid="{ED192619-29BE-4731-B73B-0E3000F93EAB}"/>
    <cellStyle name="Currency 2 2 2 2 17" xfId="6821" xr:uid="{54A64AE3-7E06-4F3D-94DE-3457449F3783}"/>
    <cellStyle name="Currency 2 2 2 2 18" xfId="5932" xr:uid="{657D59B9-EFD2-4456-909C-9D9B8CF9A94D}"/>
    <cellStyle name="Currency 2 2 2 2 19" xfId="5340" xr:uid="{5BFFF5D5-9D00-4A54-966A-B388828F5273}"/>
    <cellStyle name="Currency 2 2 2 2 2" xfId="4762" xr:uid="{3D82747E-4D3C-484C-A21B-571C8278160C}"/>
    <cellStyle name="Currency 2 2 2 2 2 10" xfId="8536" xr:uid="{BEE276B3-FE8B-4E7E-9CE0-16D2AA76F59D}"/>
    <cellStyle name="Currency 2 2 2 2 2 10 2" xfId="11958" xr:uid="{202D199E-4390-477F-822E-36190C60B29A}"/>
    <cellStyle name="Currency 2 2 2 2 2 10 2 2" xfId="25648" xr:uid="{9D79B080-68AA-4F51-B3D6-4C3599F50917}"/>
    <cellStyle name="Currency 2 2 2 2 2 10 2 2 2" xfId="39340" xr:uid="{A91D1EAC-6597-4B05-ADAA-7E1C668C2B7C}"/>
    <cellStyle name="Currency 2 2 2 2 2 10 2 2 3" xfId="54224" xr:uid="{F462DC6B-8254-41DD-B08D-1A71DEF90EC4}"/>
    <cellStyle name="Currency 2 2 2 2 2 10 2 3" xfId="18804" xr:uid="{78EFF336-CF92-4269-88B1-3DDEDC3A87A4}"/>
    <cellStyle name="Currency 2 2 2 2 2 10 2 4" xfId="32494" xr:uid="{3D6757BF-B49C-44DD-B32F-F175BC9875E9}"/>
    <cellStyle name="Currency 2 2 2 2 2 10 2 5" xfId="47378" xr:uid="{DAA492F1-6F19-4454-9818-D0FE4F9F02FE}"/>
    <cellStyle name="Currency 2 2 2 2 2 10 3" xfId="22226" xr:uid="{C4EB34B6-CED0-4DA4-8132-441AE87CF374}"/>
    <cellStyle name="Currency 2 2 2 2 2 10 3 2" xfId="35918" xr:uid="{2B28342C-3222-4064-A34B-D26FACF57665}"/>
    <cellStyle name="Currency 2 2 2 2 2 10 3 3" xfId="50802" xr:uid="{36C2CA3E-8DCA-4E89-A916-252CC6A4942C}"/>
    <cellStyle name="Currency 2 2 2 2 2 10 4" xfId="15382" xr:uid="{502B0ECC-6E73-460B-9925-6941F4E8C9D7}"/>
    <cellStyle name="Currency 2 2 2 2 2 10 5" xfId="29072" xr:uid="{4D1A2CDF-265B-445A-8ABD-1AA83043EEC3}"/>
    <cellStyle name="Currency 2 2 2 2 2 10 6" xfId="43956" xr:uid="{FEAEFADB-60FD-4DB2-AC8C-26792B8849A0}"/>
    <cellStyle name="Currency 2 2 2 2 2 11" xfId="10246" xr:uid="{59FB13E0-EF1B-4119-8DA1-4CD2156B4314}"/>
    <cellStyle name="Currency 2 2 2 2 2 11 2" xfId="23936" xr:uid="{A6DC5D29-C72F-4991-9DD3-3E2503D6510F}"/>
    <cellStyle name="Currency 2 2 2 2 2 11 2 2" xfId="37628" xr:uid="{0C099386-7D59-4028-B45D-3ACA3DFC7DB0}"/>
    <cellStyle name="Currency 2 2 2 2 2 11 2 3" xfId="52512" xr:uid="{DE0C00DB-38F1-40F4-9874-5DD1648B0059}"/>
    <cellStyle name="Currency 2 2 2 2 2 11 3" xfId="17092" xr:uid="{75AFD60B-CD87-43F0-A40A-795983453010}"/>
    <cellStyle name="Currency 2 2 2 2 2 11 4" xfId="30782" xr:uid="{1079A615-C282-4541-A0F3-02E724F9E4F4}"/>
    <cellStyle name="Currency 2 2 2 2 2 11 5" xfId="45666" xr:uid="{E9DC816B-870D-4CB9-8A4D-923F5395BD89}"/>
    <cellStyle name="Currency 2 2 2 2 2 12" xfId="20514" xr:uid="{4EE09CC9-75E3-4ACF-AA54-576A263BE3A1}"/>
    <cellStyle name="Currency 2 2 2 2 2 12 2" xfId="34206" xr:uid="{7383B759-33BE-418A-BA4B-C2B18DB0A556}"/>
    <cellStyle name="Currency 2 2 2 2 2 12 3" xfId="49090" xr:uid="{F5C261AB-C3F0-46ED-AB65-75B3A3C0CBDC}"/>
    <cellStyle name="Currency 2 2 2 2 2 13" xfId="13670" xr:uid="{081923E1-F5D9-432D-9E2B-16C829E24866}"/>
    <cellStyle name="Currency 2 2 2 2 2 13 2" xfId="41391" xr:uid="{EEE48E70-F47A-4D6A-8725-3D6E749B7400}"/>
    <cellStyle name="Currency 2 2 2 2 2 14" xfId="27360" xr:uid="{81897C6A-5208-4269-B9AE-0AB86FFBEC20}"/>
    <cellStyle name="Currency 2 2 2 2 2 15" xfId="42244" xr:uid="{C888EE40-63B6-4B17-9EAC-A7098CEB1C6E}"/>
    <cellStyle name="Currency 2 2 2 2 2 16" xfId="6823" xr:uid="{846C1761-A255-4786-88EE-AB3E84D78C7A}"/>
    <cellStyle name="Currency 2 2 2 2 2 2" xfId="6824" xr:uid="{7B5602AE-4597-47DC-AB02-80D3ECA9B6F7}"/>
    <cellStyle name="Currency 2 2 2 2 2 2 10" xfId="20515" xr:uid="{AF2B0943-3EB0-46E6-9DF2-35073D96FA78}"/>
    <cellStyle name="Currency 2 2 2 2 2 2 10 2" xfId="34207" xr:uid="{938918E3-903B-409D-9595-2EA222D34561}"/>
    <cellStyle name="Currency 2 2 2 2 2 2 10 3" xfId="49091" xr:uid="{09A1E9C0-6904-4070-AE05-F2664D01F29A}"/>
    <cellStyle name="Currency 2 2 2 2 2 2 11" xfId="13671" xr:uid="{B6262D2E-7429-49FB-99B8-37466680D61B}"/>
    <cellStyle name="Currency 2 2 2 2 2 2 12" xfId="27361" xr:uid="{95C66C25-D764-4A0D-866F-28BED79532C3}"/>
    <cellStyle name="Currency 2 2 2 2 2 2 13" xfId="42245" xr:uid="{79FBEA74-837D-46A2-8B1D-3469D6344DD9}"/>
    <cellStyle name="Currency 2 2 2 2 2 2 2" xfId="6825" xr:uid="{C2FEC180-8D96-486E-B5F8-CB80BAF8CBA6}"/>
    <cellStyle name="Currency 2 2 2 2 2 2 2 10" xfId="13672" xr:uid="{B3ED8181-C9D2-4036-9DA6-49D8F3AF2685}"/>
    <cellStyle name="Currency 2 2 2 2 2 2 2 11" xfId="27362" xr:uid="{EAFAFD69-8170-47ED-98BD-80D4D1746FDF}"/>
    <cellStyle name="Currency 2 2 2 2 2 2 2 12" xfId="42246" xr:uid="{2CE8AB21-74EA-4314-ACA2-97EEEFFAFD5A}"/>
    <cellStyle name="Currency 2 2 2 2 2 2 2 2" xfId="6826" xr:uid="{E133370B-D968-40F2-84A3-175E855ECEFA}"/>
    <cellStyle name="Currency 2 2 2 2 2 2 2 2 10" xfId="42247" xr:uid="{A23C601C-E664-4BAB-8465-94CBFEA15C78}"/>
    <cellStyle name="Currency 2 2 2 2 2 2 2 2 2" xfId="6827" xr:uid="{0CF82B7F-4FFD-4DBC-A71E-808B1B0B7304}"/>
    <cellStyle name="Currency 2 2 2 2 2 2 2 2 2 2" xfId="6828" xr:uid="{CE9DD0B6-8762-4FB1-B06F-9DDF813461F7}"/>
    <cellStyle name="Currency 2 2 2 2 2 2 2 2 2 2 2" xfId="8541" xr:uid="{4FB31782-B078-4339-BF3A-CD0CE8594DA7}"/>
    <cellStyle name="Currency 2 2 2 2 2 2 2 2 2 2 2 2" xfId="11963" xr:uid="{AACE0B69-A9FB-42C3-B87A-8038DE5B653A}"/>
    <cellStyle name="Currency 2 2 2 2 2 2 2 2 2 2 2 2 2" xfId="25653" xr:uid="{B561C28F-0131-477A-988B-2F9D9E3F3F4D}"/>
    <cellStyle name="Currency 2 2 2 2 2 2 2 2 2 2 2 2 2 2" xfId="39345" xr:uid="{459D0BAB-B424-4E74-A36A-D607A51C2E8E}"/>
    <cellStyle name="Currency 2 2 2 2 2 2 2 2 2 2 2 2 2 3" xfId="54229" xr:uid="{9C727D1E-8E2C-4149-BEDB-508D7DEE6A9F}"/>
    <cellStyle name="Currency 2 2 2 2 2 2 2 2 2 2 2 2 3" xfId="18809" xr:uid="{D42F70FD-3B9E-47E4-9ECE-CFCC44F6B254}"/>
    <cellStyle name="Currency 2 2 2 2 2 2 2 2 2 2 2 2 4" xfId="32499" xr:uid="{3B8D17E6-E67F-48AD-94B0-406C61C44672}"/>
    <cellStyle name="Currency 2 2 2 2 2 2 2 2 2 2 2 2 5" xfId="47383" xr:uid="{AC26F1B8-39AD-46CB-8D10-E6311F2348A6}"/>
    <cellStyle name="Currency 2 2 2 2 2 2 2 2 2 2 2 3" xfId="22231" xr:uid="{DBC8E2E0-5099-4D11-80AC-BE34A7E71664}"/>
    <cellStyle name="Currency 2 2 2 2 2 2 2 2 2 2 2 3 2" xfId="35923" xr:uid="{A754734D-CDB4-4BBE-9EE2-D56F4F696D18}"/>
    <cellStyle name="Currency 2 2 2 2 2 2 2 2 2 2 2 3 3" xfId="50807" xr:uid="{70A1D148-22EC-465A-804E-41FBB72355C2}"/>
    <cellStyle name="Currency 2 2 2 2 2 2 2 2 2 2 2 4" xfId="15387" xr:uid="{0A46F038-1A84-45E4-BF80-D5C51BD598C3}"/>
    <cellStyle name="Currency 2 2 2 2 2 2 2 2 2 2 2 5" xfId="29077" xr:uid="{F42D580B-6DC6-4A33-9573-748BC4E005FF}"/>
    <cellStyle name="Currency 2 2 2 2 2 2 2 2 2 2 2 6" xfId="43961" xr:uid="{AD26E496-DB90-4DC5-9AC0-A2961B572457}"/>
    <cellStyle name="Currency 2 2 2 2 2 2 2 2 2 2 3" xfId="10251" xr:uid="{37FBF77E-7225-4F44-B2A9-E59D4E60CBC5}"/>
    <cellStyle name="Currency 2 2 2 2 2 2 2 2 2 2 3 2" xfId="23941" xr:uid="{14C5F2E8-2231-468B-92A2-C4E2F7B39F66}"/>
    <cellStyle name="Currency 2 2 2 2 2 2 2 2 2 2 3 2 2" xfId="37633" xr:uid="{6C86240D-4AD9-42A8-8114-806F084DF270}"/>
    <cellStyle name="Currency 2 2 2 2 2 2 2 2 2 2 3 2 3" xfId="52517" xr:uid="{57F28B70-7A3B-42F3-AEB3-70E29BC186AB}"/>
    <cellStyle name="Currency 2 2 2 2 2 2 2 2 2 2 3 3" xfId="17097" xr:uid="{C2CA20CE-DD03-46DA-922B-5279C78B0760}"/>
    <cellStyle name="Currency 2 2 2 2 2 2 2 2 2 2 3 4" xfId="30787" xr:uid="{E47ED913-B38C-43C0-8278-8E940C325679}"/>
    <cellStyle name="Currency 2 2 2 2 2 2 2 2 2 2 3 5" xfId="45671" xr:uid="{C935265D-00AF-4A2D-9C5F-ABDB0D614516}"/>
    <cellStyle name="Currency 2 2 2 2 2 2 2 2 2 2 4" xfId="20519" xr:uid="{A2BEA8A3-5BB3-4848-A1BE-2FB4C9FE7032}"/>
    <cellStyle name="Currency 2 2 2 2 2 2 2 2 2 2 4 2" xfId="34211" xr:uid="{A7548AAA-FACC-4AC1-BA1B-40AA3C6D2D2C}"/>
    <cellStyle name="Currency 2 2 2 2 2 2 2 2 2 2 4 3" xfId="49095" xr:uid="{A5439C4A-D5BC-4470-9919-2CF4B537A0CE}"/>
    <cellStyle name="Currency 2 2 2 2 2 2 2 2 2 2 5" xfId="13675" xr:uid="{40221D28-E1EB-410F-9CB2-49FC7577D576}"/>
    <cellStyle name="Currency 2 2 2 2 2 2 2 2 2 2 6" xfId="27365" xr:uid="{78951B5A-B408-4C51-BF33-7F4D5CF77798}"/>
    <cellStyle name="Currency 2 2 2 2 2 2 2 2 2 2 7" xfId="42249" xr:uid="{312BB156-0247-4FC8-AB38-6CC16AE1D1B4}"/>
    <cellStyle name="Currency 2 2 2 2 2 2 2 2 2 3" xfId="8540" xr:uid="{7DFE96A0-A9E4-4731-B15C-669DE9377114}"/>
    <cellStyle name="Currency 2 2 2 2 2 2 2 2 2 3 2" xfId="11962" xr:uid="{430CEE46-8B7B-43AF-86CF-6F80971CA1C5}"/>
    <cellStyle name="Currency 2 2 2 2 2 2 2 2 2 3 2 2" xfId="25652" xr:uid="{AB9992B8-AF4C-4478-86E1-4788CFC79FCB}"/>
    <cellStyle name="Currency 2 2 2 2 2 2 2 2 2 3 2 2 2" xfId="39344" xr:uid="{8D56FA09-2487-4BBE-A3B2-AE65F5A21DFA}"/>
    <cellStyle name="Currency 2 2 2 2 2 2 2 2 2 3 2 2 3" xfId="54228" xr:uid="{A6861EAA-75AA-4928-B6B0-A24E486C6E88}"/>
    <cellStyle name="Currency 2 2 2 2 2 2 2 2 2 3 2 3" xfId="18808" xr:uid="{4DC43C42-6F57-4A52-85FB-1F03093BE014}"/>
    <cellStyle name="Currency 2 2 2 2 2 2 2 2 2 3 2 4" xfId="32498" xr:uid="{F6F20D47-B280-4501-A331-5540E4E95C02}"/>
    <cellStyle name="Currency 2 2 2 2 2 2 2 2 2 3 2 5" xfId="47382" xr:uid="{79FD69BB-336F-4098-A7F7-B38ABA1DDCC8}"/>
    <cellStyle name="Currency 2 2 2 2 2 2 2 2 2 3 3" xfId="22230" xr:uid="{BBE570CD-2A46-4E78-B06B-03E21B9F14BF}"/>
    <cellStyle name="Currency 2 2 2 2 2 2 2 2 2 3 3 2" xfId="35922" xr:uid="{BAE8A584-4E22-4CAA-8DC2-C8529FDB311A}"/>
    <cellStyle name="Currency 2 2 2 2 2 2 2 2 2 3 3 3" xfId="50806" xr:uid="{AD31E061-5A9A-413D-9870-0A08C94DB1A6}"/>
    <cellStyle name="Currency 2 2 2 2 2 2 2 2 2 3 4" xfId="15386" xr:uid="{74059037-2266-4E2F-88F3-78B9B70DCD70}"/>
    <cellStyle name="Currency 2 2 2 2 2 2 2 2 2 3 5" xfId="29076" xr:uid="{3707ED6C-2517-40D7-B544-14FCFBD2C0BE}"/>
    <cellStyle name="Currency 2 2 2 2 2 2 2 2 2 3 6" xfId="43960" xr:uid="{6575F8BF-3CD2-4B28-AEF7-B87173267392}"/>
    <cellStyle name="Currency 2 2 2 2 2 2 2 2 2 4" xfId="10250" xr:uid="{8832FCDB-FE4A-479C-A1F5-6FFA44A596C7}"/>
    <cellStyle name="Currency 2 2 2 2 2 2 2 2 2 4 2" xfId="23940" xr:uid="{FCC982C9-6FE5-4F25-9A4F-9A52C4BCCE0E}"/>
    <cellStyle name="Currency 2 2 2 2 2 2 2 2 2 4 2 2" xfId="37632" xr:uid="{8AF7F889-7F85-49F0-B7F0-D22EFC18916E}"/>
    <cellStyle name="Currency 2 2 2 2 2 2 2 2 2 4 2 3" xfId="52516" xr:uid="{59C36C15-619E-4904-A074-4B03E13B15E8}"/>
    <cellStyle name="Currency 2 2 2 2 2 2 2 2 2 4 3" xfId="17096" xr:uid="{00D5E740-3DBC-403D-8648-0E28F1D7CC3D}"/>
    <cellStyle name="Currency 2 2 2 2 2 2 2 2 2 4 4" xfId="30786" xr:uid="{9C7A8EAC-DB57-4920-BFEE-EA9758E8BD1C}"/>
    <cellStyle name="Currency 2 2 2 2 2 2 2 2 2 4 5" xfId="45670" xr:uid="{A54A06C9-856D-4F98-BF87-50F535A2F107}"/>
    <cellStyle name="Currency 2 2 2 2 2 2 2 2 2 5" xfId="20518" xr:uid="{155461BF-8EF2-4EE6-9BFF-2AB1022EA9DA}"/>
    <cellStyle name="Currency 2 2 2 2 2 2 2 2 2 5 2" xfId="34210" xr:uid="{C4DFA36B-D0FA-405F-B148-0A712D9F5E3D}"/>
    <cellStyle name="Currency 2 2 2 2 2 2 2 2 2 5 3" xfId="49094" xr:uid="{B43BF1FA-9B04-4ED8-9BF8-D05D60DC8C55}"/>
    <cellStyle name="Currency 2 2 2 2 2 2 2 2 2 6" xfId="13674" xr:uid="{668FC146-72DB-4B48-B2A5-F791D7A987E7}"/>
    <cellStyle name="Currency 2 2 2 2 2 2 2 2 2 7" xfId="27364" xr:uid="{C511D2DC-1C12-47FE-92FB-65C6C853EE17}"/>
    <cellStyle name="Currency 2 2 2 2 2 2 2 2 2 8" xfId="42248" xr:uid="{2F542425-983E-44A1-B6F5-459A2998BB90}"/>
    <cellStyle name="Currency 2 2 2 2 2 2 2 2 3" xfId="6829" xr:uid="{E596FEFF-3285-4B42-853A-5AB722E098B8}"/>
    <cellStyle name="Currency 2 2 2 2 2 2 2 2 3 2" xfId="8542" xr:uid="{2C5AD123-6DDB-4A49-AB80-A69E2BE18AA2}"/>
    <cellStyle name="Currency 2 2 2 2 2 2 2 2 3 2 2" xfId="11964" xr:uid="{F63CF5C1-D3CB-479A-99FD-085B3AF67EB3}"/>
    <cellStyle name="Currency 2 2 2 2 2 2 2 2 3 2 2 2" xfId="25654" xr:uid="{6FE7E372-AFEE-47F2-989B-1515835232B3}"/>
    <cellStyle name="Currency 2 2 2 2 2 2 2 2 3 2 2 2 2" xfId="39346" xr:uid="{2437927E-5E7B-45B4-B954-1CE11FBD65B4}"/>
    <cellStyle name="Currency 2 2 2 2 2 2 2 2 3 2 2 2 3" xfId="54230" xr:uid="{5684AEBC-CC7B-4376-B587-196992F20108}"/>
    <cellStyle name="Currency 2 2 2 2 2 2 2 2 3 2 2 3" xfId="18810" xr:uid="{651E77CE-0B74-4D88-A96C-CDBEBC3685F2}"/>
    <cellStyle name="Currency 2 2 2 2 2 2 2 2 3 2 2 4" xfId="32500" xr:uid="{AA61D77E-B334-4BC4-A21F-A26088AAACA1}"/>
    <cellStyle name="Currency 2 2 2 2 2 2 2 2 3 2 2 5" xfId="47384" xr:uid="{78D22FA8-DCFE-4367-85E9-8F6063A081E9}"/>
    <cellStyle name="Currency 2 2 2 2 2 2 2 2 3 2 3" xfId="22232" xr:uid="{8E4DAD8B-B240-4142-AE6A-95D5A1B60024}"/>
    <cellStyle name="Currency 2 2 2 2 2 2 2 2 3 2 3 2" xfId="35924" xr:uid="{37B51777-48E6-4FAF-A991-DE4BCE5BEB52}"/>
    <cellStyle name="Currency 2 2 2 2 2 2 2 2 3 2 3 3" xfId="50808" xr:uid="{8E8F6AF5-EEE3-4D2A-8F53-B3D0DD49D0AF}"/>
    <cellStyle name="Currency 2 2 2 2 2 2 2 2 3 2 4" xfId="15388" xr:uid="{EC00929B-B9FB-46AF-80B1-2D7C0D0674B8}"/>
    <cellStyle name="Currency 2 2 2 2 2 2 2 2 3 2 5" xfId="29078" xr:uid="{3E89368B-1F1C-461A-8C0A-D58AEEDF9F98}"/>
    <cellStyle name="Currency 2 2 2 2 2 2 2 2 3 2 6" xfId="43962" xr:uid="{F582799A-FC53-4D34-9B23-9BE46B772DD6}"/>
    <cellStyle name="Currency 2 2 2 2 2 2 2 2 3 3" xfId="10252" xr:uid="{4D0EFB3B-D848-4298-A92A-516332EB7870}"/>
    <cellStyle name="Currency 2 2 2 2 2 2 2 2 3 3 2" xfId="23942" xr:uid="{5AD68D5C-00E2-4949-8C57-FA60D8101C9B}"/>
    <cellStyle name="Currency 2 2 2 2 2 2 2 2 3 3 2 2" xfId="37634" xr:uid="{49AB7975-3180-4B43-A22A-C9E72B71CC78}"/>
    <cellStyle name="Currency 2 2 2 2 2 2 2 2 3 3 2 3" xfId="52518" xr:uid="{A13B36AC-3D37-4BC5-BBF1-501E7831D4A8}"/>
    <cellStyle name="Currency 2 2 2 2 2 2 2 2 3 3 3" xfId="17098" xr:uid="{C4FB7000-FFA4-4035-8020-5C108A017D29}"/>
    <cellStyle name="Currency 2 2 2 2 2 2 2 2 3 3 4" xfId="30788" xr:uid="{5564A214-5F4C-45A8-A22A-1E821DE14023}"/>
    <cellStyle name="Currency 2 2 2 2 2 2 2 2 3 3 5" xfId="45672" xr:uid="{701CE908-6EAF-4C4A-85C6-AD0C93E11DFA}"/>
    <cellStyle name="Currency 2 2 2 2 2 2 2 2 3 4" xfId="20520" xr:uid="{51A7798F-F541-4863-AF06-E37C317F58F0}"/>
    <cellStyle name="Currency 2 2 2 2 2 2 2 2 3 4 2" xfId="34212" xr:uid="{7E1E3CB8-EF14-4962-9CAA-C8440C3BC72B}"/>
    <cellStyle name="Currency 2 2 2 2 2 2 2 2 3 4 3" xfId="49096" xr:uid="{A80A2D2A-4F2E-4431-8D05-43707A8D0621}"/>
    <cellStyle name="Currency 2 2 2 2 2 2 2 2 3 5" xfId="13676" xr:uid="{B7D77063-20B2-484E-B11E-9A313B769C83}"/>
    <cellStyle name="Currency 2 2 2 2 2 2 2 2 3 6" xfId="27366" xr:uid="{4D3F46F0-E035-4989-96E5-45A53D3F79D5}"/>
    <cellStyle name="Currency 2 2 2 2 2 2 2 2 3 7" xfId="42250" xr:uid="{BB89E183-2BB6-42F6-A49A-93177AA55278}"/>
    <cellStyle name="Currency 2 2 2 2 2 2 2 2 4" xfId="6830" xr:uid="{EA2B0872-7122-4968-A826-A157E8D354E2}"/>
    <cellStyle name="Currency 2 2 2 2 2 2 2 2 4 2" xfId="8543" xr:uid="{B6DB2675-E6DA-4943-84F3-A721C4FBA809}"/>
    <cellStyle name="Currency 2 2 2 2 2 2 2 2 4 2 2" xfId="11965" xr:uid="{096FCC59-7EA8-40F7-A46C-588C5CF1AF41}"/>
    <cellStyle name="Currency 2 2 2 2 2 2 2 2 4 2 2 2" xfId="25655" xr:uid="{316CCD8F-B146-4421-ABE0-2F51A556CB5B}"/>
    <cellStyle name="Currency 2 2 2 2 2 2 2 2 4 2 2 2 2" xfId="39347" xr:uid="{4DBBAAEE-E558-4B07-A849-F5A4873BDF5F}"/>
    <cellStyle name="Currency 2 2 2 2 2 2 2 2 4 2 2 2 3" xfId="54231" xr:uid="{19F62AA0-CD49-4761-9CBA-2962ED241F3C}"/>
    <cellStyle name="Currency 2 2 2 2 2 2 2 2 4 2 2 3" xfId="18811" xr:uid="{CB2380C4-B715-4309-9D10-4AE89135FE82}"/>
    <cellStyle name="Currency 2 2 2 2 2 2 2 2 4 2 2 4" xfId="32501" xr:uid="{A67512F2-7E72-4B48-A3DD-2435190CBDC4}"/>
    <cellStyle name="Currency 2 2 2 2 2 2 2 2 4 2 2 5" xfId="47385" xr:uid="{F047E7E0-60B6-4101-AD26-21A64C5EDB99}"/>
    <cellStyle name="Currency 2 2 2 2 2 2 2 2 4 2 3" xfId="22233" xr:uid="{F79D9555-59F9-4164-9757-2A94978E75FE}"/>
    <cellStyle name="Currency 2 2 2 2 2 2 2 2 4 2 3 2" xfId="35925" xr:uid="{424948E6-DD24-46CE-B5FF-2364F9A324A4}"/>
    <cellStyle name="Currency 2 2 2 2 2 2 2 2 4 2 3 3" xfId="50809" xr:uid="{3D9A3465-442F-4C0A-9EB0-ECF2B4828369}"/>
    <cellStyle name="Currency 2 2 2 2 2 2 2 2 4 2 4" xfId="15389" xr:uid="{7AF0A1F6-55CE-48DA-805D-04D49F421B9E}"/>
    <cellStyle name="Currency 2 2 2 2 2 2 2 2 4 2 5" xfId="29079" xr:uid="{AD604F65-5BD8-42C1-A003-136F7D464530}"/>
    <cellStyle name="Currency 2 2 2 2 2 2 2 2 4 2 6" xfId="43963" xr:uid="{9041DAE6-04BC-4F9F-AEA9-3D18C18680C7}"/>
    <cellStyle name="Currency 2 2 2 2 2 2 2 2 4 3" xfId="10253" xr:uid="{D8F479D4-5AF2-47F7-9871-28F0681856E8}"/>
    <cellStyle name="Currency 2 2 2 2 2 2 2 2 4 3 2" xfId="23943" xr:uid="{4BDE6F6B-B556-4A1A-904C-9EFBDE1488CC}"/>
    <cellStyle name="Currency 2 2 2 2 2 2 2 2 4 3 2 2" xfId="37635" xr:uid="{7DF16A8C-2C2C-4BE3-BE7A-96CF16860E4C}"/>
    <cellStyle name="Currency 2 2 2 2 2 2 2 2 4 3 2 3" xfId="52519" xr:uid="{483D458D-537B-4862-A372-6D50A0E5250A}"/>
    <cellStyle name="Currency 2 2 2 2 2 2 2 2 4 3 3" xfId="17099" xr:uid="{A385253A-1FB9-4D25-A0C7-284420E6551A}"/>
    <cellStyle name="Currency 2 2 2 2 2 2 2 2 4 3 4" xfId="30789" xr:uid="{78248703-0ECC-4C0C-8D77-B507ACFA21FC}"/>
    <cellStyle name="Currency 2 2 2 2 2 2 2 2 4 3 5" xfId="45673" xr:uid="{745A7C97-F325-42B1-9170-54BC15828CFC}"/>
    <cellStyle name="Currency 2 2 2 2 2 2 2 2 4 4" xfId="20521" xr:uid="{ADD6BD17-34D7-47D2-BB83-94C3C9D22876}"/>
    <cellStyle name="Currency 2 2 2 2 2 2 2 2 4 4 2" xfId="34213" xr:uid="{C211640C-5DC3-4C21-A371-67FA78CBA9E6}"/>
    <cellStyle name="Currency 2 2 2 2 2 2 2 2 4 4 3" xfId="49097" xr:uid="{64528572-791E-499E-88DE-44F93E92B90A}"/>
    <cellStyle name="Currency 2 2 2 2 2 2 2 2 4 5" xfId="13677" xr:uid="{E2D70E39-084A-4AD7-AEF4-066202040017}"/>
    <cellStyle name="Currency 2 2 2 2 2 2 2 2 4 6" xfId="27367" xr:uid="{14AFD5D4-2B7E-45E2-804C-306513FFF555}"/>
    <cellStyle name="Currency 2 2 2 2 2 2 2 2 4 7" xfId="42251" xr:uid="{9B904281-FFDD-4E6C-B807-3B8D8533A291}"/>
    <cellStyle name="Currency 2 2 2 2 2 2 2 2 5" xfId="8539" xr:uid="{8E7B8367-D961-4DCB-9049-3523968A406F}"/>
    <cellStyle name="Currency 2 2 2 2 2 2 2 2 5 2" xfId="11961" xr:uid="{437F44C8-AE84-44EF-8662-428A25AD6D3E}"/>
    <cellStyle name="Currency 2 2 2 2 2 2 2 2 5 2 2" xfId="25651" xr:uid="{7264FD30-0CBC-4B82-9479-1DEA2D99012A}"/>
    <cellStyle name="Currency 2 2 2 2 2 2 2 2 5 2 2 2" xfId="39343" xr:uid="{ADEAA34B-A7CF-43A6-B2A8-B6454946B6A2}"/>
    <cellStyle name="Currency 2 2 2 2 2 2 2 2 5 2 2 3" xfId="54227" xr:uid="{82A53270-01F1-4889-9515-B2C8D1F9151A}"/>
    <cellStyle name="Currency 2 2 2 2 2 2 2 2 5 2 3" xfId="18807" xr:uid="{DD3DBC6D-9CDE-40F7-AD66-E84DD6D6BF88}"/>
    <cellStyle name="Currency 2 2 2 2 2 2 2 2 5 2 4" xfId="32497" xr:uid="{89C87043-8C56-480C-AD84-E5969734E85A}"/>
    <cellStyle name="Currency 2 2 2 2 2 2 2 2 5 2 5" xfId="47381" xr:uid="{CCEDEF1F-5075-49C4-8A11-6EECD7C38582}"/>
    <cellStyle name="Currency 2 2 2 2 2 2 2 2 5 3" xfId="22229" xr:uid="{3A381686-5983-4F6F-85A3-854AF65DB202}"/>
    <cellStyle name="Currency 2 2 2 2 2 2 2 2 5 3 2" xfId="35921" xr:uid="{F3CFD146-5B90-4980-85B5-BFF62F892948}"/>
    <cellStyle name="Currency 2 2 2 2 2 2 2 2 5 3 3" xfId="50805" xr:uid="{60154D22-A8A2-4928-AFBE-E14BF4A5E15D}"/>
    <cellStyle name="Currency 2 2 2 2 2 2 2 2 5 4" xfId="15385" xr:uid="{DB6E6297-63BE-4EE9-9070-3DD7064D451F}"/>
    <cellStyle name="Currency 2 2 2 2 2 2 2 2 5 5" xfId="29075" xr:uid="{531A5787-ABE4-4FD7-AC29-F54C08AB39CE}"/>
    <cellStyle name="Currency 2 2 2 2 2 2 2 2 5 6" xfId="43959" xr:uid="{D468C02A-4FD7-4EE1-AABE-DAFE88ECF8C2}"/>
    <cellStyle name="Currency 2 2 2 2 2 2 2 2 6" xfId="10249" xr:uid="{6096DA01-7337-43BA-933D-1F5EC6E8B1D9}"/>
    <cellStyle name="Currency 2 2 2 2 2 2 2 2 6 2" xfId="23939" xr:uid="{7201CE6B-4F20-40BC-A76D-157303EAD49F}"/>
    <cellStyle name="Currency 2 2 2 2 2 2 2 2 6 2 2" xfId="37631" xr:uid="{594D8D64-BAE1-4D22-8E73-107E1C19E2FA}"/>
    <cellStyle name="Currency 2 2 2 2 2 2 2 2 6 2 3" xfId="52515" xr:uid="{CC0B87D7-F92B-4DC6-BD32-91E04ADDF793}"/>
    <cellStyle name="Currency 2 2 2 2 2 2 2 2 6 3" xfId="17095" xr:uid="{F3A29B20-E555-49CB-9CCB-63BD82C2FC19}"/>
    <cellStyle name="Currency 2 2 2 2 2 2 2 2 6 4" xfId="30785" xr:uid="{32BD28F9-3BA1-43FA-BEBB-E75469A787FE}"/>
    <cellStyle name="Currency 2 2 2 2 2 2 2 2 6 5" xfId="45669" xr:uid="{79A5B7EE-2689-40FB-81FD-6BB3BAD1913A}"/>
    <cellStyle name="Currency 2 2 2 2 2 2 2 2 7" xfId="20517" xr:uid="{F11CD58D-ED95-4652-8DEA-307A9255CDD6}"/>
    <cellStyle name="Currency 2 2 2 2 2 2 2 2 7 2" xfId="34209" xr:uid="{B7B303D4-88E6-41A7-BB9D-96A87F7413EA}"/>
    <cellStyle name="Currency 2 2 2 2 2 2 2 2 7 3" xfId="49093" xr:uid="{C86455AE-FE89-4CC2-945C-F071AA7313D9}"/>
    <cellStyle name="Currency 2 2 2 2 2 2 2 2 8" xfId="13673" xr:uid="{BF53A666-570F-413A-8366-B4F5C5D2E55F}"/>
    <cellStyle name="Currency 2 2 2 2 2 2 2 2 9" xfId="27363" xr:uid="{73E7586F-6ECD-41B3-A1AC-F88AFD519078}"/>
    <cellStyle name="Currency 2 2 2 2 2 2 2 3" xfId="6831" xr:uid="{0050E196-6466-45D9-AF40-0B2DDF1F121D}"/>
    <cellStyle name="Currency 2 2 2 2 2 2 2 3 10" xfId="42252" xr:uid="{8F1C8CA6-0097-4036-BC93-ABFB12A98327}"/>
    <cellStyle name="Currency 2 2 2 2 2 2 2 3 2" xfId="6832" xr:uid="{A7B30E86-24ED-4A73-84AB-92E84AFE27BA}"/>
    <cellStyle name="Currency 2 2 2 2 2 2 2 3 2 2" xfId="6833" xr:uid="{14E26F85-AA60-43C7-A858-434E9F11859F}"/>
    <cellStyle name="Currency 2 2 2 2 2 2 2 3 2 2 2" xfId="8546" xr:uid="{4FE77442-C3C6-4D7C-A3D7-E8FC3165364C}"/>
    <cellStyle name="Currency 2 2 2 2 2 2 2 3 2 2 2 2" xfId="11968" xr:uid="{0FCF4E43-277E-48C3-A88B-C9F11DB15D28}"/>
    <cellStyle name="Currency 2 2 2 2 2 2 2 3 2 2 2 2 2" xfId="25658" xr:uid="{85925627-93E3-47A9-93B0-50A26F5EE96A}"/>
    <cellStyle name="Currency 2 2 2 2 2 2 2 3 2 2 2 2 2 2" xfId="39350" xr:uid="{160E43B4-299F-44FF-A8A2-01021976BA8A}"/>
    <cellStyle name="Currency 2 2 2 2 2 2 2 3 2 2 2 2 2 3" xfId="54234" xr:uid="{88DABE0B-CEC4-462C-B984-40197BD417CF}"/>
    <cellStyle name="Currency 2 2 2 2 2 2 2 3 2 2 2 2 3" xfId="18814" xr:uid="{4A603E94-DA53-4335-A99E-4BCC512BAFB8}"/>
    <cellStyle name="Currency 2 2 2 2 2 2 2 3 2 2 2 2 4" xfId="32504" xr:uid="{DB179F2C-B018-4533-A2A4-1FE3B2D408B1}"/>
    <cellStyle name="Currency 2 2 2 2 2 2 2 3 2 2 2 2 5" xfId="47388" xr:uid="{9F26E8EB-9AD1-4EA2-B9E6-AA51D47057A4}"/>
    <cellStyle name="Currency 2 2 2 2 2 2 2 3 2 2 2 3" xfId="22236" xr:uid="{94A64E5C-8E93-4C55-8E42-A69413CD48DE}"/>
    <cellStyle name="Currency 2 2 2 2 2 2 2 3 2 2 2 3 2" xfId="35928" xr:uid="{A9700CA5-C5A0-4167-903D-8C602D8B3696}"/>
    <cellStyle name="Currency 2 2 2 2 2 2 2 3 2 2 2 3 3" xfId="50812" xr:uid="{EDF2F732-0A5D-459C-9488-B18A56F984D6}"/>
    <cellStyle name="Currency 2 2 2 2 2 2 2 3 2 2 2 4" xfId="15392" xr:uid="{D4BFD4B9-725E-4AE5-9B81-09541F8F45E6}"/>
    <cellStyle name="Currency 2 2 2 2 2 2 2 3 2 2 2 5" xfId="29082" xr:uid="{D54C43F4-66F7-4254-B3CB-649D8CA8A75C}"/>
    <cellStyle name="Currency 2 2 2 2 2 2 2 3 2 2 2 6" xfId="43966" xr:uid="{CAFFFA2C-3B25-4CA9-817E-83AF0F89C4B2}"/>
    <cellStyle name="Currency 2 2 2 2 2 2 2 3 2 2 3" xfId="10256" xr:uid="{0101F785-9311-420C-98FB-3E87DCE45BB6}"/>
    <cellStyle name="Currency 2 2 2 2 2 2 2 3 2 2 3 2" xfId="23946" xr:uid="{4E5E4F50-BA5C-46D3-86BE-6ECD5B047FB2}"/>
    <cellStyle name="Currency 2 2 2 2 2 2 2 3 2 2 3 2 2" xfId="37638" xr:uid="{5E74699A-5968-4AB2-A5B2-76EFD4378FF2}"/>
    <cellStyle name="Currency 2 2 2 2 2 2 2 3 2 2 3 2 3" xfId="52522" xr:uid="{59E0FD72-BF65-440D-B6F5-34FA23EC73DB}"/>
    <cellStyle name="Currency 2 2 2 2 2 2 2 3 2 2 3 3" xfId="17102" xr:uid="{5AC4A874-AF87-4828-A163-FFCBDB76744C}"/>
    <cellStyle name="Currency 2 2 2 2 2 2 2 3 2 2 3 4" xfId="30792" xr:uid="{E8833979-7389-4635-9543-DA2263D3FAF6}"/>
    <cellStyle name="Currency 2 2 2 2 2 2 2 3 2 2 3 5" xfId="45676" xr:uid="{6CC772E1-6D06-4E0D-9CFE-C592EC5F3716}"/>
    <cellStyle name="Currency 2 2 2 2 2 2 2 3 2 2 4" xfId="20524" xr:uid="{72DEC034-1370-4AD2-9E19-A649A0F4A312}"/>
    <cellStyle name="Currency 2 2 2 2 2 2 2 3 2 2 4 2" xfId="34216" xr:uid="{7DD77EC8-AAE7-4E01-A1CA-33DACD27B71D}"/>
    <cellStyle name="Currency 2 2 2 2 2 2 2 3 2 2 4 3" xfId="49100" xr:uid="{805788E7-C09F-4C4A-AF75-1CFB2779B355}"/>
    <cellStyle name="Currency 2 2 2 2 2 2 2 3 2 2 5" xfId="13680" xr:uid="{D9D6DB8A-6CBE-406C-A113-37E79F239619}"/>
    <cellStyle name="Currency 2 2 2 2 2 2 2 3 2 2 6" xfId="27370" xr:uid="{FBB48A27-480F-4C26-BB46-1879A690566A}"/>
    <cellStyle name="Currency 2 2 2 2 2 2 2 3 2 2 7" xfId="42254" xr:uid="{AB65072D-1480-42DE-B15C-5911D5391D77}"/>
    <cellStyle name="Currency 2 2 2 2 2 2 2 3 2 3" xfId="8545" xr:uid="{01A65B60-20BA-4556-9940-1E841AA90000}"/>
    <cellStyle name="Currency 2 2 2 2 2 2 2 3 2 3 2" xfId="11967" xr:uid="{03746BF4-9271-4E89-AF4C-FE3C5CD19E40}"/>
    <cellStyle name="Currency 2 2 2 2 2 2 2 3 2 3 2 2" xfId="25657" xr:uid="{DFF2EDED-59A9-4595-842A-10A356259DF2}"/>
    <cellStyle name="Currency 2 2 2 2 2 2 2 3 2 3 2 2 2" xfId="39349" xr:uid="{80B1CD5F-5ECF-4821-9967-0D44F4606D5C}"/>
    <cellStyle name="Currency 2 2 2 2 2 2 2 3 2 3 2 2 3" xfId="54233" xr:uid="{F71E0371-B7C2-4747-939E-DABCD435D57E}"/>
    <cellStyle name="Currency 2 2 2 2 2 2 2 3 2 3 2 3" xfId="18813" xr:uid="{DEE8BF12-C443-4C80-BB9B-6892BDA26EE2}"/>
    <cellStyle name="Currency 2 2 2 2 2 2 2 3 2 3 2 4" xfId="32503" xr:uid="{F06D2704-DAD7-4718-A71E-DDD9105603B1}"/>
    <cellStyle name="Currency 2 2 2 2 2 2 2 3 2 3 2 5" xfId="47387" xr:uid="{7937C22C-A8B2-41AF-95D7-5F7733280E1C}"/>
    <cellStyle name="Currency 2 2 2 2 2 2 2 3 2 3 3" xfId="22235" xr:uid="{66CB6E7C-15BB-4B61-8134-2B5319720BD6}"/>
    <cellStyle name="Currency 2 2 2 2 2 2 2 3 2 3 3 2" xfId="35927" xr:uid="{8B1CC71B-C29A-4771-B74E-5183B2D4EA63}"/>
    <cellStyle name="Currency 2 2 2 2 2 2 2 3 2 3 3 3" xfId="50811" xr:uid="{BB43292E-6E5C-4AB1-A24F-0D353D93D537}"/>
    <cellStyle name="Currency 2 2 2 2 2 2 2 3 2 3 4" xfId="15391" xr:uid="{2A96C40A-7CD1-4EDE-9C47-52C87CDAE644}"/>
    <cellStyle name="Currency 2 2 2 2 2 2 2 3 2 3 5" xfId="29081" xr:uid="{0C54335B-D968-4176-AB33-2693BF15B2C4}"/>
    <cellStyle name="Currency 2 2 2 2 2 2 2 3 2 3 6" xfId="43965" xr:uid="{2D15118D-45F6-451B-A61B-EC09164971B2}"/>
    <cellStyle name="Currency 2 2 2 2 2 2 2 3 2 4" xfId="10255" xr:uid="{65693AA9-F728-4693-B60D-63C42DEF14AD}"/>
    <cellStyle name="Currency 2 2 2 2 2 2 2 3 2 4 2" xfId="23945" xr:uid="{1B6E3E94-1B9B-486F-B1AB-CEE2368B78A5}"/>
    <cellStyle name="Currency 2 2 2 2 2 2 2 3 2 4 2 2" xfId="37637" xr:uid="{7FF6C00B-F547-421F-BA72-58238180A64E}"/>
    <cellStyle name="Currency 2 2 2 2 2 2 2 3 2 4 2 3" xfId="52521" xr:uid="{3FF1F8B6-D683-4B56-8696-AC48F7FC95DA}"/>
    <cellStyle name="Currency 2 2 2 2 2 2 2 3 2 4 3" xfId="17101" xr:uid="{81A1FDBB-011F-4443-A8A4-466C4E97F185}"/>
    <cellStyle name="Currency 2 2 2 2 2 2 2 3 2 4 4" xfId="30791" xr:uid="{DC74A63F-65A1-4D14-BFC0-D966E128AFE1}"/>
    <cellStyle name="Currency 2 2 2 2 2 2 2 3 2 4 5" xfId="45675" xr:uid="{8FCA7433-4CF1-4910-AC0C-E86B611D3508}"/>
    <cellStyle name="Currency 2 2 2 2 2 2 2 3 2 5" xfId="20523" xr:uid="{5EA66692-D0A7-4F2D-8F7D-C4627BB8406B}"/>
    <cellStyle name="Currency 2 2 2 2 2 2 2 3 2 5 2" xfId="34215" xr:uid="{E5E13F37-9F4B-444A-B277-C24C1C8D4D8C}"/>
    <cellStyle name="Currency 2 2 2 2 2 2 2 3 2 5 3" xfId="49099" xr:uid="{F62864E0-047D-40FF-AAD8-953508D9EF93}"/>
    <cellStyle name="Currency 2 2 2 2 2 2 2 3 2 6" xfId="13679" xr:uid="{6F442C23-B364-41A0-AB0E-E0991C58B955}"/>
    <cellStyle name="Currency 2 2 2 2 2 2 2 3 2 7" xfId="27369" xr:uid="{964DF857-C5FB-4D61-90D7-5966CBE82362}"/>
    <cellStyle name="Currency 2 2 2 2 2 2 2 3 2 8" xfId="42253" xr:uid="{9A3E98FF-D665-40D0-939D-628C4E7E8535}"/>
    <cellStyle name="Currency 2 2 2 2 2 2 2 3 3" xfId="6834" xr:uid="{00322080-70F2-40D5-AD11-F1FFC99B4789}"/>
    <cellStyle name="Currency 2 2 2 2 2 2 2 3 3 2" xfId="8547" xr:uid="{665DA9E1-5752-40EC-89BC-335275BFAAC1}"/>
    <cellStyle name="Currency 2 2 2 2 2 2 2 3 3 2 2" xfId="11969" xr:uid="{A1A9713D-ACE6-4634-A9F0-9935ED6BBD2A}"/>
    <cellStyle name="Currency 2 2 2 2 2 2 2 3 3 2 2 2" xfId="25659" xr:uid="{2F0B8F78-DE56-4463-8199-84D56AFE56C5}"/>
    <cellStyle name="Currency 2 2 2 2 2 2 2 3 3 2 2 2 2" xfId="39351" xr:uid="{2054C094-D9FF-44D1-9A1F-041EBA608543}"/>
    <cellStyle name="Currency 2 2 2 2 2 2 2 3 3 2 2 2 3" xfId="54235" xr:uid="{0D2EBE5A-09E2-4CB1-A9E0-3DC2CC0267AF}"/>
    <cellStyle name="Currency 2 2 2 2 2 2 2 3 3 2 2 3" xfId="18815" xr:uid="{6FAAF51B-E753-41A3-AA78-F25F2AC88C87}"/>
    <cellStyle name="Currency 2 2 2 2 2 2 2 3 3 2 2 4" xfId="32505" xr:uid="{CE4A79EE-FEF9-4615-AB04-7E26F5B7705D}"/>
    <cellStyle name="Currency 2 2 2 2 2 2 2 3 3 2 2 5" xfId="47389" xr:uid="{7B58D9E6-83F8-4BAF-B0CF-EAFD978713CD}"/>
    <cellStyle name="Currency 2 2 2 2 2 2 2 3 3 2 3" xfId="22237" xr:uid="{BC3F54D6-6592-4C29-AA10-8BF7E58F7502}"/>
    <cellStyle name="Currency 2 2 2 2 2 2 2 3 3 2 3 2" xfId="35929" xr:uid="{F86B5F20-732C-4E24-ABAD-C45071508707}"/>
    <cellStyle name="Currency 2 2 2 2 2 2 2 3 3 2 3 3" xfId="50813" xr:uid="{918CE944-628F-4EAF-94A1-7B68E4FD9BB5}"/>
    <cellStyle name="Currency 2 2 2 2 2 2 2 3 3 2 4" xfId="15393" xr:uid="{78AF7DED-F715-4793-A9E3-9DB88E674B04}"/>
    <cellStyle name="Currency 2 2 2 2 2 2 2 3 3 2 5" xfId="29083" xr:uid="{AC8683C7-F712-4E47-BE29-ED81BB77C936}"/>
    <cellStyle name="Currency 2 2 2 2 2 2 2 3 3 2 6" xfId="43967" xr:uid="{34822CF9-E9E5-46C8-A5C5-793B7EC19BD6}"/>
    <cellStyle name="Currency 2 2 2 2 2 2 2 3 3 3" xfId="10257" xr:uid="{568BE39E-BC59-4F99-B4BA-FCA29F4E1044}"/>
    <cellStyle name="Currency 2 2 2 2 2 2 2 3 3 3 2" xfId="23947" xr:uid="{95FA813D-3613-44D7-8C07-078488F718CF}"/>
    <cellStyle name="Currency 2 2 2 2 2 2 2 3 3 3 2 2" xfId="37639" xr:uid="{F7A45821-CF7D-4159-AB5F-928D0AA92EB6}"/>
    <cellStyle name="Currency 2 2 2 2 2 2 2 3 3 3 2 3" xfId="52523" xr:uid="{5DB78D3F-14E7-480C-8721-4CFC0ED802BB}"/>
    <cellStyle name="Currency 2 2 2 2 2 2 2 3 3 3 3" xfId="17103" xr:uid="{B7983E7C-26F2-4CAA-831F-498E7545A190}"/>
    <cellStyle name="Currency 2 2 2 2 2 2 2 3 3 3 4" xfId="30793" xr:uid="{7935C2EA-39FB-4329-9DF7-AFA4BC3635D5}"/>
    <cellStyle name="Currency 2 2 2 2 2 2 2 3 3 3 5" xfId="45677" xr:uid="{7F182E87-D0AC-45B0-A2D8-26002D784E4A}"/>
    <cellStyle name="Currency 2 2 2 2 2 2 2 3 3 4" xfId="20525" xr:uid="{358DE12E-9685-4510-8F06-8A97C2E4A491}"/>
    <cellStyle name="Currency 2 2 2 2 2 2 2 3 3 4 2" xfId="34217" xr:uid="{785CB768-5A0C-44B1-8441-7566D9503217}"/>
    <cellStyle name="Currency 2 2 2 2 2 2 2 3 3 4 3" xfId="49101" xr:uid="{20143C9D-CBCD-4A83-92D5-BEE0D244518F}"/>
    <cellStyle name="Currency 2 2 2 2 2 2 2 3 3 5" xfId="13681" xr:uid="{C02CCC6F-7BD6-458B-A737-6C42FACC08B5}"/>
    <cellStyle name="Currency 2 2 2 2 2 2 2 3 3 6" xfId="27371" xr:uid="{C4DA4BC8-DF3E-45E3-B6FB-01D3CC87B034}"/>
    <cellStyle name="Currency 2 2 2 2 2 2 2 3 3 7" xfId="42255" xr:uid="{5B770D0D-A200-4C10-8A1A-0E096847FA54}"/>
    <cellStyle name="Currency 2 2 2 2 2 2 2 3 4" xfId="6835" xr:uid="{7D64C1BC-C30E-4D10-A744-DDD45AF508F8}"/>
    <cellStyle name="Currency 2 2 2 2 2 2 2 3 4 2" xfId="8548" xr:uid="{46EA847D-6EE8-4685-B3D0-31AD97D5AB3E}"/>
    <cellStyle name="Currency 2 2 2 2 2 2 2 3 4 2 2" xfId="11970" xr:uid="{0DDCE4E8-8308-405B-AEDB-BA9A403FBAC8}"/>
    <cellStyle name="Currency 2 2 2 2 2 2 2 3 4 2 2 2" xfId="25660" xr:uid="{92443BA1-9F7B-4E25-A7F3-94230CCEBEE1}"/>
    <cellStyle name="Currency 2 2 2 2 2 2 2 3 4 2 2 2 2" xfId="39352" xr:uid="{AC9B7B40-3BF7-4024-B57C-49E140B49E5E}"/>
    <cellStyle name="Currency 2 2 2 2 2 2 2 3 4 2 2 2 3" xfId="54236" xr:uid="{48007C4A-A15E-4F2E-B35C-DE414F5CFDD6}"/>
    <cellStyle name="Currency 2 2 2 2 2 2 2 3 4 2 2 3" xfId="18816" xr:uid="{8D7D9CAD-3302-4541-8A5F-0387DB313E6A}"/>
    <cellStyle name="Currency 2 2 2 2 2 2 2 3 4 2 2 4" xfId="32506" xr:uid="{9E5F419E-0321-4934-880A-DEE2600CB5D2}"/>
    <cellStyle name="Currency 2 2 2 2 2 2 2 3 4 2 2 5" xfId="47390" xr:uid="{92448981-43E8-4176-8675-9018D175DB91}"/>
    <cellStyle name="Currency 2 2 2 2 2 2 2 3 4 2 3" xfId="22238" xr:uid="{C5ABB1C0-C8DA-4C43-81FB-04679539F88B}"/>
    <cellStyle name="Currency 2 2 2 2 2 2 2 3 4 2 3 2" xfId="35930" xr:uid="{CD05609C-9DB0-400B-B532-69644F1097AD}"/>
    <cellStyle name="Currency 2 2 2 2 2 2 2 3 4 2 3 3" xfId="50814" xr:uid="{E4540759-15BD-4FAC-B4CA-5730D01C279E}"/>
    <cellStyle name="Currency 2 2 2 2 2 2 2 3 4 2 4" xfId="15394" xr:uid="{1BC112C9-28CE-4C25-B944-41E9CA8A5EE4}"/>
    <cellStyle name="Currency 2 2 2 2 2 2 2 3 4 2 5" xfId="29084" xr:uid="{4E85FA88-8848-41BD-B37D-5EB207D92442}"/>
    <cellStyle name="Currency 2 2 2 2 2 2 2 3 4 2 6" xfId="43968" xr:uid="{DAA4143B-C312-4587-AC1A-3AC62DCE7027}"/>
    <cellStyle name="Currency 2 2 2 2 2 2 2 3 4 3" xfId="10258" xr:uid="{744F25CA-E358-46B8-8A6D-77FF83AE0741}"/>
    <cellStyle name="Currency 2 2 2 2 2 2 2 3 4 3 2" xfId="23948" xr:uid="{22381990-8393-4B35-B7AC-881EE7B370D8}"/>
    <cellStyle name="Currency 2 2 2 2 2 2 2 3 4 3 2 2" xfId="37640" xr:uid="{B35C3148-5ED8-4E9A-8797-4BBD272AEEBE}"/>
    <cellStyle name="Currency 2 2 2 2 2 2 2 3 4 3 2 3" xfId="52524" xr:uid="{4A238EFD-C521-4529-B37E-ADAB91DA9F34}"/>
    <cellStyle name="Currency 2 2 2 2 2 2 2 3 4 3 3" xfId="17104" xr:uid="{F33CC0AD-F004-494A-969C-9023B458CB77}"/>
    <cellStyle name="Currency 2 2 2 2 2 2 2 3 4 3 4" xfId="30794" xr:uid="{708D6E68-A985-417C-97A6-F68724086397}"/>
    <cellStyle name="Currency 2 2 2 2 2 2 2 3 4 3 5" xfId="45678" xr:uid="{DD451E25-AE2A-4ED5-BEF4-D11D4A5C4662}"/>
    <cellStyle name="Currency 2 2 2 2 2 2 2 3 4 4" xfId="20526" xr:uid="{5A6C0FCA-3E1B-4663-BB4D-410B036D7435}"/>
    <cellStyle name="Currency 2 2 2 2 2 2 2 3 4 4 2" xfId="34218" xr:uid="{7F4F9736-5F54-480D-87A9-40E4664424F9}"/>
    <cellStyle name="Currency 2 2 2 2 2 2 2 3 4 4 3" xfId="49102" xr:uid="{D3610C4D-B91D-455C-BABC-F72F1C1B07CC}"/>
    <cellStyle name="Currency 2 2 2 2 2 2 2 3 4 5" xfId="13682" xr:uid="{D28F2C4E-AE44-49E2-91AB-EB91D163DF55}"/>
    <cellStyle name="Currency 2 2 2 2 2 2 2 3 4 6" xfId="27372" xr:uid="{22845E5D-FCE7-4F70-8627-CBCF695F66E4}"/>
    <cellStyle name="Currency 2 2 2 2 2 2 2 3 4 7" xfId="42256" xr:uid="{E9F37067-13CD-429B-A22C-0FF8A46FACD2}"/>
    <cellStyle name="Currency 2 2 2 2 2 2 2 3 5" xfId="8544" xr:uid="{DD8CA64F-33DA-44F2-BBD7-D34A6B283C0A}"/>
    <cellStyle name="Currency 2 2 2 2 2 2 2 3 5 2" xfId="11966" xr:uid="{28EEE78B-D5CD-4F1A-83E6-9C7FEC23703B}"/>
    <cellStyle name="Currency 2 2 2 2 2 2 2 3 5 2 2" xfId="25656" xr:uid="{52C1757F-607C-442E-84C2-4892B7C21982}"/>
    <cellStyle name="Currency 2 2 2 2 2 2 2 3 5 2 2 2" xfId="39348" xr:uid="{CD368D14-36BC-4C1F-8DAE-EC8FA6862F95}"/>
    <cellStyle name="Currency 2 2 2 2 2 2 2 3 5 2 2 3" xfId="54232" xr:uid="{C47AD325-1528-4844-A870-2BA9D2E0E0D6}"/>
    <cellStyle name="Currency 2 2 2 2 2 2 2 3 5 2 3" xfId="18812" xr:uid="{55AAA11B-C894-4097-9E45-549454F082F8}"/>
    <cellStyle name="Currency 2 2 2 2 2 2 2 3 5 2 4" xfId="32502" xr:uid="{8947BB3F-0991-4798-90F2-79BC1B272A46}"/>
    <cellStyle name="Currency 2 2 2 2 2 2 2 3 5 2 5" xfId="47386" xr:uid="{0A7F894D-ABFF-4D3B-9011-032192BB9B9A}"/>
    <cellStyle name="Currency 2 2 2 2 2 2 2 3 5 3" xfId="22234" xr:uid="{5B855793-E6EA-4495-A0E0-38FFDB5712CE}"/>
    <cellStyle name="Currency 2 2 2 2 2 2 2 3 5 3 2" xfId="35926" xr:uid="{7B7797A9-2B02-4FB7-A742-09CF26692A3F}"/>
    <cellStyle name="Currency 2 2 2 2 2 2 2 3 5 3 3" xfId="50810" xr:uid="{39A74BFC-357C-4D5E-9E69-7913A8AABDC3}"/>
    <cellStyle name="Currency 2 2 2 2 2 2 2 3 5 4" xfId="15390" xr:uid="{11722F10-5E27-4010-968A-763F97511DD3}"/>
    <cellStyle name="Currency 2 2 2 2 2 2 2 3 5 5" xfId="29080" xr:uid="{9878C492-3ECD-4F8D-BF0B-BB502B8B9CF5}"/>
    <cellStyle name="Currency 2 2 2 2 2 2 2 3 5 6" xfId="43964" xr:uid="{2E69005A-3657-45F3-94BB-34561D53A490}"/>
    <cellStyle name="Currency 2 2 2 2 2 2 2 3 6" xfId="10254" xr:uid="{215673A0-8E23-46A8-9EC8-C430D67A8FD7}"/>
    <cellStyle name="Currency 2 2 2 2 2 2 2 3 6 2" xfId="23944" xr:uid="{1ADDE2D3-ADE9-4024-B27D-522BD97ACA89}"/>
    <cellStyle name="Currency 2 2 2 2 2 2 2 3 6 2 2" xfId="37636" xr:uid="{0D8C1746-C73B-441F-BD62-87C34F2332FF}"/>
    <cellStyle name="Currency 2 2 2 2 2 2 2 3 6 2 3" xfId="52520" xr:uid="{CC451390-8A90-420A-9B40-CCBF501D3015}"/>
    <cellStyle name="Currency 2 2 2 2 2 2 2 3 6 3" xfId="17100" xr:uid="{2580D1D8-EDB0-40C7-9A92-CA8EF1690068}"/>
    <cellStyle name="Currency 2 2 2 2 2 2 2 3 6 4" xfId="30790" xr:uid="{5473FF17-4172-4CA7-AFEE-365DFD12CE43}"/>
    <cellStyle name="Currency 2 2 2 2 2 2 2 3 6 5" xfId="45674" xr:uid="{D54ED301-2CE0-483C-B531-CDE92454C066}"/>
    <cellStyle name="Currency 2 2 2 2 2 2 2 3 7" xfId="20522" xr:uid="{CB41E895-3FCA-404C-8F88-F5A318CA3749}"/>
    <cellStyle name="Currency 2 2 2 2 2 2 2 3 7 2" xfId="34214" xr:uid="{14BF82EF-3079-40F9-AC5F-1E346B99B382}"/>
    <cellStyle name="Currency 2 2 2 2 2 2 2 3 7 3" xfId="49098" xr:uid="{618B111E-440A-452A-BE9B-14F9D39EA474}"/>
    <cellStyle name="Currency 2 2 2 2 2 2 2 3 8" xfId="13678" xr:uid="{527C8E62-4F8F-4B66-B5EA-A12E0F706303}"/>
    <cellStyle name="Currency 2 2 2 2 2 2 2 3 9" xfId="27368" xr:uid="{DB46F031-543C-4761-9ABC-C2AFB1F8AFC7}"/>
    <cellStyle name="Currency 2 2 2 2 2 2 2 4" xfId="6836" xr:uid="{17C0A388-0407-4968-BBDE-83EB249A7CE0}"/>
    <cellStyle name="Currency 2 2 2 2 2 2 2 4 2" xfId="6837" xr:uid="{5EB2F445-FE4C-4E6C-81F7-1B0A6532153C}"/>
    <cellStyle name="Currency 2 2 2 2 2 2 2 4 2 2" xfId="8550" xr:uid="{92F94650-2595-4DDD-B561-E1B17EE69C6B}"/>
    <cellStyle name="Currency 2 2 2 2 2 2 2 4 2 2 2" xfId="11972" xr:uid="{4C0D7D39-8DAC-41C2-A174-047705F10FFC}"/>
    <cellStyle name="Currency 2 2 2 2 2 2 2 4 2 2 2 2" xfId="25662" xr:uid="{41E96AAD-2B8C-4F66-96CC-3A3805D9C3D9}"/>
    <cellStyle name="Currency 2 2 2 2 2 2 2 4 2 2 2 2 2" xfId="39354" xr:uid="{85CC211B-5A72-4DB0-9FE2-600B581A673A}"/>
    <cellStyle name="Currency 2 2 2 2 2 2 2 4 2 2 2 2 3" xfId="54238" xr:uid="{412066CC-C257-41D4-BE84-95A0D4321448}"/>
    <cellStyle name="Currency 2 2 2 2 2 2 2 4 2 2 2 3" xfId="18818" xr:uid="{B42DC658-E65E-414D-B01A-D51B22F6DFFB}"/>
    <cellStyle name="Currency 2 2 2 2 2 2 2 4 2 2 2 4" xfId="32508" xr:uid="{D2584404-5F79-448F-A352-328D24F23882}"/>
    <cellStyle name="Currency 2 2 2 2 2 2 2 4 2 2 2 5" xfId="47392" xr:uid="{0A953158-5200-4CA2-9FB3-9FD54AA9A5B1}"/>
    <cellStyle name="Currency 2 2 2 2 2 2 2 4 2 2 3" xfId="22240" xr:uid="{3C868E55-BDDE-4ABB-943C-A3742AE241EB}"/>
    <cellStyle name="Currency 2 2 2 2 2 2 2 4 2 2 3 2" xfId="35932" xr:uid="{FF9715F4-BA6D-4D50-98B1-1F5C09966C15}"/>
    <cellStyle name="Currency 2 2 2 2 2 2 2 4 2 2 3 3" xfId="50816" xr:uid="{DF5F9F85-B0A0-4F4B-B0F4-A9758DEFDAD7}"/>
    <cellStyle name="Currency 2 2 2 2 2 2 2 4 2 2 4" xfId="15396" xr:uid="{BA02E0AB-2376-4150-A411-7E3CEE734775}"/>
    <cellStyle name="Currency 2 2 2 2 2 2 2 4 2 2 5" xfId="29086" xr:uid="{5C95D70D-7270-44E6-9003-85B029E23DFD}"/>
    <cellStyle name="Currency 2 2 2 2 2 2 2 4 2 2 6" xfId="43970" xr:uid="{59BDB887-D4EF-4415-A6A0-D7D354D43733}"/>
    <cellStyle name="Currency 2 2 2 2 2 2 2 4 2 3" xfId="10260" xr:uid="{19DB2B6B-75D0-49BD-95B5-3B0BEF913474}"/>
    <cellStyle name="Currency 2 2 2 2 2 2 2 4 2 3 2" xfId="23950" xr:uid="{221EE2FB-DDCF-470C-8165-D8D8936BFBB7}"/>
    <cellStyle name="Currency 2 2 2 2 2 2 2 4 2 3 2 2" xfId="37642" xr:uid="{DB8B0E30-8094-4226-A9DC-814159AB8C7C}"/>
    <cellStyle name="Currency 2 2 2 2 2 2 2 4 2 3 2 3" xfId="52526" xr:uid="{ACF818D7-B8E5-4745-A3C1-861E84048A8D}"/>
    <cellStyle name="Currency 2 2 2 2 2 2 2 4 2 3 3" xfId="17106" xr:uid="{D4EDEC82-63C2-4DF2-8524-2DB12B52703E}"/>
    <cellStyle name="Currency 2 2 2 2 2 2 2 4 2 3 4" xfId="30796" xr:uid="{4EE9F08E-3AE2-4BA4-A49E-BA255E6742E5}"/>
    <cellStyle name="Currency 2 2 2 2 2 2 2 4 2 3 5" xfId="45680" xr:uid="{67D3A861-38F2-457B-B714-F667DA5417C7}"/>
    <cellStyle name="Currency 2 2 2 2 2 2 2 4 2 4" xfId="20528" xr:uid="{5C2D4840-A1E0-4AE6-893D-787D99DB355D}"/>
    <cellStyle name="Currency 2 2 2 2 2 2 2 4 2 4 2" xfId="34220" xr:uid="{F7AFCC42-C997-4130-8AC2-6A0583EDBB24}"/>
    <cellStyle name="Currency 2 2 2 2 2 2 2 4 2 4 3" xfId="49104" xr:uid="{77D83B3A-9BFC-45E3-8E36-A36FE9503802}"/>
    <cellStyle name="Currency 2 2 2 2 2 2 2 4 2 5" xfId="13684" xr:uid="{1F0FF798-90F6-4E8F-9CD0-B9DC94989900}"/>
    <cellStyle name="Currency 2 2 2 2 2 2 2 4 2 6" xfId="27374" xr:uid="{487CDBF9-7FD0-4FF5-A5E1-91E5B078B2F8}"/>
    <cellStyle name="Currency 2 2 2 2 2 2 2 4 2 7" xfId="42258" xr:uid="{62B08871-4FB5-4528-9E0B-1D2B99E599BA}"/>
    <cellStyle name="Currency 2 2 2 2 2 2 2 4 3" xfId="8549" xr:uid="{FD48041D-69AB-4B0B-B00F-7B8388071913}"/>
    <cellStyle name="Currency 2 2 2 2 2 2 2 4 3 2" xfId="11971" xr:uid="{650843F1-2E74-47B7-A90B-C74C51DD73E8}"/>
    <cellStyle name="Currency 2 2 2 2 2 2 2 4 3 2 2" xfId="25661" xr:uid="{C1980894-C231-4A22-B10D-B4A760C2F9D4}"/>
    <cellStyle name="Currency 2 2 2 2 2 2 2 4 3 2 2 2" xfId="39353" xr:uid="{5C4CE8F4-1E3C-4DDB-9C23-5A82E866F2C2}"/>
    <cellStyle name="Currency 2 2 2 2 2 2 2 4 3 2 2 3" xfId="54237" xr:uid="{2B6AEC48-392E-4E10-91DE-2AF03A0B71DE}"/>
    <cellStyle name="Currency 2 2 2 2 2 2 2 4 3 2 3" xfId="18817" xr:uid="{4B3FB584-4EFB-47E8-93A4-5D119E12C37C}"/>
    <cellStyle name="Currency 2 2 2 2 2 2 2 4 3 2 4" xfId="32507" xr:uid="{851C855F-ECA3-4DCE-B6DA-845BE8DEDC94}"/>
    <cellStyle name="Currency 2 2 2 2 2 2 2 4 3 2 5" xfId="47391" xr:uid="{F4F80028-AB50-441D-850F-5B729BA1C159}"/>
    <cellStyle name="Currency 2 2 2 2 2 2 2 4 3 3" xfId="22239" xr:uid="{8A6C6B0E-494B-47F6-8D21-C45DB330B4F5}"/>
    <cellStyle name="Currency 2 2 2 2 2 2 2 4 3 3 2" xfId="35931" xr:uid="{3954DBC9-C9B3-4B49-BFDC-3ECC08DAA14D}"/>
    <cellStyle name="Currency 2 2 2 2 2 2 2 4 3 3 3" xfId="50815" xr:uid="{65EB72D9-8773-4CD4-B542-90568DCE42EC}"/>
    <cellStyle name="Currency 2 2 2 2 2 2 2 4 3 4" xfId="15395" xr:uid="{14C66A2E-BB87-42FC-BDD6-BC44D4CD5274}"/>
    <cellStyle name="Currency 2 2 2 2 2 2 2 4 3 5" xfId="29085" xr:uid="{C013629E-A930-4BC5-904B-3D288F48B220}"/>
    <cellStyle name="Currency 2 2 2 2 2 2 2 4 3 6" xfId="43969" xr:uid="{079A2EF0-5EA5-4D33-8E7C-55BB64638147}"/>
    <cellStyle name="Currency 2 2 2 2 2 2 2 4 4" xfId="10259" xr:uid="{4704F0A3-97A4-411C-8EB9-1DF12A38ED2D}"/>
    <cellStyle name="Currency 2 2 2 2 2 2 2 4 4 2" xfId="23949" xr:uid="{0F352BC7-0A12-4F50-B252-563D16E6CBE2}"/>
    <cellStyle name="Currency 2 2 2 2 2 2 2 4 4 2 2" xfId="37641" xr:uid="{021FF539-8068-431B-88ED-88007F4FAC30}"/>
    <cellStyle name="Currency 2 2 2 2 2 2 2 4 4 2 3" xfId="52525" xr:uid="{CC0A6806-798F-425E-89BF-D71C146FAC11}"/>
    <cellStyle name="Currency 2 2 2 2 2 2 2 4 4 3" xfId="17105" xr:uid="{EB8B0C2D-3F75-47F6-8F9B-E9E031D747AD}"/>
    <cellStyle name="Currency 2 2 2 2 2 2 2 4 4 4" xfId="30795" xr:uid="{A0762807-B0AC-4BCA-86FF-B6C0FC38C253}"/>
    <cellStyle name="Currency 2 2 2 2 2 2 2 4 4 5" xfId="45679" xr:uid="{46A19B1C-D547-4FA2-9A0A-D3DCF7307E42}"/>
    <cellStyle name="Currency 2 2 2 2 2 2 2 4 5" xfId="20527" xr:uid="{F9A77894-5A1A-45CC-83F8-455E86441648}"/>
    <cellStyle name="Currency 2 2 2 2 2 2 2 4 5 2" xfId="34219" xr:uid="{8B1C794D-2EF6-4C21-9198-EABA37EED0B1}"/>
    <cellStyle name="Currency 2 2 2 2 2 2 2 4 5 3" xfId="49103" xr:uid="{0AFD70E9-50BE-4F4B-B8DC-5A5EE2A61588}"/>
    <cellStyle name="Currency 2 2 2 2 2 2 2 4 6" xfId="13683" xr:uid="{64AFD14F-9B03-45A2-8C44-49A09E0351B8}"/>
    <cellStyle name="Currency 2 2 2 2 2 2 2 4 7" xfId="27373" xr:uid="{E5905AE9-B03E-4952-BFF0-7D3F17C4F364}"/>
    <cellStyle name="Currency 2 2 2 2 2 2 2 4 8" xfId="42257" xr:uid="{D92DA30B-0645-43A6-96EC-0EF8767623D8}"/>
    <cellStyle name="Currency 2 2 2 2 2 2 2 5" xfId="6838" xr:uid="{E2C22DCE-C7C9-41BE-B803-20303CEE3F54}"/>
    <cellStyle name="Currency 2 2 2 2 2 2 2 5 2" xfId="8551" xr:uid="{D06D349D-D2A5-4C28-A8DA-997B246F1A08}"/>
    <cellStyle name="Currency 2 2 2 2 2 2 2 5 2 2" xfId="11973" xr:uid="{9909230E-0AE0-4B61-BE82-99D3125E2663}"/>
    <cellStyle name="Currency 2 2 2 2 2 2 2 5 2 2 2" xfId="25663" xr:uid="{62EE6CA4-53C9-4CBF-9E3F-BBEA0DBE8DAD}"/>
    <cellStyle name="Currency 2 2 2 2 2 2 2 5 2 2 2 2" xfId="39355" xr:uid="{A6F9282A-CB46-485A-8158-C646B56E7793}"/>
    <cellStyle name="Currency 2 2 2 2 2 2 2 5 2 2 2 3" xfId="54239" xr:uid="{B012123C-C6AC-4C23-80B2-4043D8109DCC}"/>
    <cellStyle name="Currency 2 2 2 2 2 2 2 5 2 2 3" xfId="18819" xr:uid="{69F92694-E586-4AF6-8DF6-AE535C07EDE6}"/>
    <cellStyle name="Currency 2 2 2 2 2 2 2 5 2 2 4" xfId="32509" xr:uid="{FF3C0F95-C66E-4C93-B774-117709409447}"/>
    <cellStyle name="Currency 2 2 2 2 2 2 2 5 2 2 5" xfId="47393" xr:uid="{3148A0CD-15B1-4464-ACF5-9FCCCF83B0C3}"/>
    <cellStyle name="Currency 2 2 2 2 2 2 2 5 2 3" xfId="22241" xr:uid="{6B1F7A22-2CF6-44C5-B27E-1ED06AE9F9B2}"/>
    <cellStyle name="Currency 2 2 2 2 2 2 2 5 2 3 2" xfId="35933" xr:uid="{27E63C63-814D-4F05-B2DF-4A09CD7DF24C}"/>
    <cellStyle name="Currency 2 2 2 2 2 2 2 5 2 3 3" xfId="50817" xr:uid="{0E3A748D-130F-4F72-B791-D689F4C0658C}"/>
    <cellStyle name="Currency 2 2 2 2 2 2 2 5 2 4" xfId="15397" xr:uid="{5871765A-92F8-43BF-BCEB-48430B6E9D59}"/>
    <cellStyle name="Currency 2 2 2 2 2 2 2 5 2 5" xfId="29087" xr:uid="{7CBB2581-A262-4E17-A2CE-C35CC927B926}"/>
    <cellStyle name="Currency 2 2 2 2 2 2 2 5 2 6" xfId="43971" xr:uid="{B3471EDA-E5B4-43F8-901C-92B7F41D70C8}"/>
    <cellStyle name="Currency 2 2 2 2 2 2 2 5 3" xfId="10261" xr:uid="{23C4CD53-437A-4582-AB3E-6D53AAE61CD5}"/>
    <cellStyle name="Currency 2 2 2 2 2 2 2 5 3 2" xfId="23951" xr:uid="{35005446-F448-4030-BE2D-797C887B8C4B}"/>
    <cellStyle name="Currency 2 2 2 2 2 2 2 5 3 2 2" xfId="37643" xr:uid="{6A730864-0737-42A7-8940-983732803C54}"/>
    <cellStyle name="Currency 2 2 2 2 2 2 2 5 3 2 3" xfId="52527" xr:uid="{2D0894BD-A287-4F10-A60E-082A48F09E2C}"/>
    <cellStyle name="Currency 2 2 2 2 2 2 2 5 3 3" xfId="17107" xr:uid="{4457E4E4-9CFA-4C89-88D2-6B2E25606A68}"/>
    <cellStyle name="Currency 2 2 2 2 2 2 2 5 3 4" xfId="30797" xr:uid="{4C391605-7A1C-4EA7-A1E1-738F659378B9}"/>
    <cellStyle name="Currency 2 2 2 2 2 2 2 5 3 5" xfId="45681" xr:uid="{35D59883-5C78-436C-A0A9-5375F21B1865}"/>
    <cellStyle name="Currency 2 2 2 2 2 2 2 5 4" xfId="20529" xr:uid="{E59CA644-0CE7-41B3-A678-B0F1EFDFB0D1}"/>
    <cellStyle name="Currency 2 2 2 2 2 2 2 5 4 2" xfId="34221" xr:uid="{A48C1247-A0EB-4EA0-8837-19A8135F3679}"/>
    <cellStyle name="Currency 2 2 2 2 2 2 2 5 4 3" xfId="49105" xr:uid="{E0C2AB0B-4E1F-4258-8E1D-321927FB92D8}"/>
    <cellStyle name="Currency 2 2 2 2 2 2 2 5 5" xfId="13685" xr:uid="{D5EF9573-A5E7-4EB2-A002-BC6F1F9279A6}"/>
    <cellStyle name="Currency 2 2 2 2 2 2 2 5 6" xfId="27375" xr:uid="{C574C3B1-1A47-4A33-A6F1-379731D11547}"/>
    <cellStyle name="Currency 2 2 2 2 2 2 2 5 7" xfId="42259" xr:uid="{F9291B08-D0A3-4B04-9550-9FB9013E18A4}"/>
    <cellStyle name="Currency 2 2 2 2 2 2 2 6" xfId="6839" xr:uid="{B14E9A50-D457-4BE4-A8E2-2AF0AFB85A26}"/>
    <cellStyle name="Currency 2 2 2 2 2 2 2 6 2" xfId="8552" xr:uid="{E43292C7-5B14-43F9-AAD4-4535C76B8F4A}"/>
    <cellStyle name="Currency 2 2 2 2 2 2 2 6 2 2" xfId="11974" xr:uid="{5301C818-A574-49FA-A031-FFD08552C708}"/>
    <cellStyle name="Currency 2 2 2 2 2 2 2 6 2 2 2" xfId="25664" xr:uid="{221DF572-1C7E-4CBD-B766-1BD35ABF2A41}"/>
    <cellStyle name="Currency 2 2 2 2 2 2 2 6 2 2 2 2" xfId="39356" xr:uid="{59D67F1C-01D9-4B0F-B5B7-54A98473C272}"/>
    <cellStyle name="Currency 2 2 2 2 2 2 2 6 2 2 2 3" xfId="54240" xr:uid="{75B7E240-61AC-4215-A463-847EEAD8B3C7}"/>
    <cellStyle name="Currency 2 2 2 2 2 2 2 6 2 2 3" xfId="18820" xr:uid="{54893108-35CF-4DD7-9AAC-FD151E487C29}"/>
    <cellStyle name="Currency 2 2 2 2 2 2 2 6 2 2 4" xfId="32510" xr:uid="{C57E1517-610B-44AF-AAB5-3EBF6E96A745}"/>
    <cellStyle name="Currency 2 2 2 2 2 2 2 6 2 2 5" xfId="47394" xr:uid="{55F6B799-F976-448F-B6ED-2CB69BA37FB5}"/>
    <cellStyle name="Currency 2 2 2 2 2 2 2 6 2 3" xfId="22242" xr:uid="{FE17F78B-1185-447B-89A5-61C38FD4FF5F}"/>
    <cellStyle name="Currency 2 2 2 2 2 2 2 6 2 3 2" xfId="35934" xr:uid="{07CBEAF8-2E53-4A4A-8153-F9EE5F85E0DA}"/>
    <cellStyle name="Currency 2 2 2 2 2 2 2 6 2 3 3" xfId="50818" xr:uid="{31D8562B-A303-4146-84AA-76B87197C77D}"/>
    <cellStyle name="Currency 2 2 2 2 2 2 2 6 2 4" xfId="15398" xr:uid="{3737DC91-65FA-430C-BD91-942420FB87D4}"/>
    <cellStyle name="Currency 2 2 2 2 2 2 2 6 2 5" xfId="29088" xr:uid="{DB9D41B9-8407-41C8-96ED-8B3895B3DF65}"/>
    <cellStyle name="Currency 2 2 2 2 2 2 2 6 2 6" xfId="43972" xr:uid="{DCBE5906-91F7-4259-A344-152DB5120289}"/>
    <cellStyle name="Currency 2 2 2 2 2 2 2 6 3" xfId="10262" xr:uid="{C34EC344-6979-4D56-8FB0-9A1C45B8EB18}"/>
    <cellStyle name="Currency 2 2 2 2 2 2 2 6 3 2" xfId="23952" xr:uid="{CAEF27E1-C2BF-429C-8CE5-675318A7EFE0}"/>
    <cellStyle name="Currency 2 2 2 2 2 2 2 6 3 2 2" xfId="37644" xr:uid="{8A2999B7-612E-4D22-ABEC-D09622CF5CE2}"/>
    <cellStyle name="Currency 2 2 2 2 2 2 2 6 3 2 3" xfId="52528" xr:uid="{BBE7BEDB-DA76-4917-869A-202132FFAF29}"/>
    <cellStyle name="Currency 2 2 2 2 2 2 2 6 3 3" xfId="17108" xr:uid="{9A205C4B-70E2-4909-9067-BCEE3120DDB9}"/>
    <cellStyle name="Currency 2 2 2 2 2 2 2 6 3 4" xfId="30798" xr:uid="{A5412F30-FD45-490D-8D0E-12B8AE1343D0}"/>
    <cellStyle name="Currency 2 2 2 2 2 2 2 6 3 5" xfId="45682" xr:uid="{2770BE68-BDC6-4D9F-B903-CE9C72EB349A}"/>
    <cellStyle name="Currency 2 2 2 2 2 2 2 6 4" xfId="20530" xr:uid="{D3ED2263-68C3-43C7-801A-C041513676BA}"/>
    <cellStyle name="Currency 2 2 2 2 2 2 2 6 4 2" xfId="34222" xr:uid="{066EC4B3-CF6E-4732-B913-4348DDBAD8A2}"/>
    <cellStyle name="Currency 2 2 2 2 2 2 2 6 4 3" xfId="49106" xr:uid="{7DEA95C3-6D82-44C9-B302-F41A9E971EAD}"/>
    <cellStyle name="Currency 2 2 2 2 2 2 2 6 5" xfId="13686" xr:uid="{9DED47D5-DA02-497E-96AF-F7B88359D7E2}"/>
    <cellStyle name="Currency 2 2 2 2 2 2 2 6 6" xfId="27376" xr:uid="{8F81734A-E465-4D6D-A626-DF7E616A8890}"/>
    <cellStyle name="Currency 2 2 2 2 2 2 2 6 7" xfId="42260" xr:uid="{B5D71385-2F4D-4BBF-885E-94D5A980385D}"/>
    <cellStyle name="Currency 2 2 2 2 2 2 2 7" xfId="8538" xr:uid="{4B60D36D-4EC5-405D-BD00-C8756A837454}"/>
    <cellStyle name="Currency 2 2 2 2 2 2 2 7 2" xfId="11960" xr:uid="{58AD5361-D755-442F-B1E2-B6C612D91A3E}"/>
    <cellStyle name="Currency 2 2 2 2 2 2 2 7 2 2" xfId="25650" xr:uid="{F1F90303-DFE9-4A59-B57A-C05A1AA15F1D}"/>
    <cellStyle name="Currency 2 2 2 2 2 2 2 7 2 2 2" xfId="39342" xr:uid="{CBAF039A-F70B-4059-919F-F044FDB3647B}"/>
    <cellStyle name="Currency 2 2 2 2 2 2 2 7 2 2 3" xfId="54226" xr:uid="{60D53A6F-BD6C-42EB-8D93-3B7A5E0AB85E}"/>
    <cellStyle name="Currency 2 2 2 2 2 2 2 7 2 3" xfId="18806" xr:uid="{C9ABED86-EA78-429E-915C-95EBBF933767}"/>
    <cellStyle name="Currency 2 2 2 2 2 2 2 7 2 4" xfId="32496" xr:uid="{7483E676-79B4-4A1E-AA6E-519142E7FA47}"/>
    <cellStyle name="Currency 2 2 2 2 2 2 2 7 2 5" xfId="47380" xr:uid="{308F030D-CFCC-4C0C-93CE-F2969EC030DE}"/>
    <cellStyle name="Currency 2 2 2 2 2 2 2 7 3" xfId="22228" xr:uid="{DF2E480E-A07C-4DBC-A4A2-8D548C717628}"/>
    <cellStyle name="Currency 2 2 2 2 2 2 2 7 3 2" xfId="35920" xr:uid="{168BC28D-8255-4388-8CC1-665978C21E21}"/>
    <cellStyle name="Currency 2 2 2 2 2 2 2 7 3 3" xfId="50804" xr:uid="{7D69C73D-4964-4B88-B435-5E2CF4E43268}"/>
    <cellStyle name="Currency 2 2 2 2 2 2 2 7 4" xfId="15384" xr:uid="{B245803F-2D5A-4D08-BC86-A409FED7B254}"/>
    <cellStyle name="Currency 2 2 2 2 2 2 2 7 5" xfId="29074" xr:uid="{568EEE8D-D7A0-4CCF-A1E1-D2BF2222CBE7}"/>
    <cellStyle name="Currency 2 2 2 2 2 2 2 7 6" xfId="43958" xr:uid="{DEBD4B8B-2040-4ED6-8F73-1771E3952CDF}"/>
    <cellStyle name="Currency 2 2 2 2 2 2 2 8" xfId="10248" xr:uid="{E84104FC-3BF2-4AF5-8D06-28EC62701E3E}"/>
    <cellStyle name="Currency 2 2 2 2 2 2 2 8 2" xfId="23938" xr:uid="{186EEC26-CA1C-4FE3-A13A-59A6DA3C1872}"/>
    <cellStyle name="Currency 2 2 2 2 2 2 2 8 2 2" xfId="37630" xr:uid="{A465F28B-D02F-4C34-A4F0-C690EC6148B5}"/>
    <cellStyle name="Currency 2 2 2 2 2 2 2 8 2 3" xfId="52514" xr:uid="{21A3C6A2-DC76-4DCF-B195-E25AE8799BC8}"/>
    <cellStyle name="Currency 2 2 2 2 2 2 2 8 3" xfId="17094" xr:uid="{7604C893-0250-4BA6-9B84-9FE48BBAB23F}"/>
    <cellStyle name="Currency 2 2 2 2 2 2 2 8 4" xfId="30784" xr:uid="{1C2FB8A9-EBCB-445F-ADF0-CAAE8D37E3F9}"/>
    <cellStyle name="Currency 2 2 2 2 2 2 2 8 5" xfId="45668" xr:uid="{EE8D77FA-DBB7-4044-B542-04E9A6CBAD25}"/>
    <cellStyle name="Currency 2 2 2 2 2 2 2 9" xfId="20516" xr:uid="{67F4AC8F-4FC1-4C03-9AD5-06036A174075}"/>
    <cellStyle name="Currency 2 2 2 2 2 2 2 9 2" xfId="34208" xr:uid="{4E4ACFA5-08AB-459C-BAB6-5184F116B9BF}"/>
    <cellStyle name="Currency 2 2 2 2 2 2 2 9 3" xfId="49092" xr:uid="{C4E508BD-F2E8-4D21-9A20-2162AE5BDB15}"/>
    <cellStyle name="Currency 2 2 2 2 2 2 3" xfId="6840" xr:uid="{E9856B90-59EE-4696-91B7-30EBBA48F0AD}"/>
    <cellStyle name="Currency 2 2 2 2 2 2 3 10" xfId="42261" xr:uid="{E2A90E19-43A4-4446-97AC-6E69EFFF119A}"/>
    <cellStyle name="Currency 2 2 2 2 2 2 3 2" xfId="6841" xr:uid="{9DCD8919-BA6B-49CA-9538-0B095B40E7DC}"/>
    <cellStyle name="Currency 2 2 2 2 2 2 3 2 2" xfId="6842" xr:uid="{E4D384C4-C349-4166-867A-5247C750C7C1}"/>
    <cellStyle name="Currency 2 2 2 2 2 2 3 2 2 2" xfId="8555" xr:uid="{7A4C987C-57A8-4B52-B275-B8F135975D44}"/>
    <cellStyle name="Currency 2 2 2 2 2 2 3 2 2 2 2" xfId="11977" xr:uid="{051AD487-467F-4BB8-9597-B2E39C8799D4}"/>
    <cellStyle name="Currency 2 2 2 2 2 2 3 2 2 2 2 2" xfId="25667" xr:uid="{CEB2606E-DD36-461D-86AA-558F936EF819}"/>
    <cellStyle name="Currency 2 2 2 2 2 2 3 2 2 2 2 2 2" xfId="39359" xr:uid="{98CB3E03-515C-4363-8E57-5CA48286F682}"/>
    <cellStyle name="Currency 2 2 2 2 2 2 3 2 2 2 2 2 3" xfId="54243" xr:uid="{E62D8C8E-59AC-4678-9638-861BF052F072}"/>
    <cellStyle name="Currency 2 2 2 2 2 2 3 2 2 2 2 3" xfId="18823" xr:uid="{FE142E45-17FB-408A-80F0-0595D1B7D918}"/>
    <cellStyle name="Currency 2 2 2 2 2 2 3 2 2 2 2 4" xfId="32513" xr:uid="{9D0DE8B4-A2E7-459A-A777-E257446E64BE}"/>
    <cellStyle name="Currency 2 2 2 2 2 2 3 2 2 2 2 5" xfId="47397" xr:uid="{26645AAB-2227-4710-A429-16ABAE9A6436}"/>
    <cellStyle name="Currency 2 2 2 2 2 2 3 2 2 2 3" xfId="22245" xr:uid="{C22BA007-7E54-4325-9CEF-5179D355A984}"/>
    <cellStyle name="Currency 2 2 2 2 2 2 3 2 2 2 3 2" xfId="35937" xr:uid="{BBA48239-A34E-432D-9197-E9230DEF6F80}"/>
    <cellStyle name="Currency 2 2 2 2 2 2 3 2 2 2 3 3" xfId="50821" xr:uid="{9385B41B-EE22-4FF6-96BC-E2A52C66490D}"/>
    <cellStyle name="Currency 2 2 2 2 2 2 3 2 2 2 4" xfId="15401" xr:uid="{980701D3-021E-4246-8EFD-B27411018665}"/>
    <cellStyle name="Currency 2 2 2 2 2 2 3 2 2 2 5" xfId="29091" xr:uid="{D29F813E-D014-45F1-B1B7-E6ECE0DD8675}"/>
    <cellStyle name="Currency 2 2 2 2 2 2 3 2 2 2 6" xfId="43975" xr:uid="{369FD555-8F64-462D-867D-16D3B2F8CEA4}"/>
    <cellStyle name="Currency 2 2 2 2 2 2 3 2 2 3" xfId="10265" xr:uid="{B409B427-78F8-4B21-AD09-12FD5BF73054}"/>
    <cellStyle name="Currency 2 2 2 2 2 2 3 2 2 3 2" xfId="23955" xr:uid="{39B9EA52-BC73-417C-8294-46D852703A6D}"/>
    <cellStyle name="Currency 2 2 2 2 2 2 3 2 2 3 2 2" xfId="37647" xr:uid="{98277DB2-C09D-413F-AD53-7B06DB00BD48}"/>
    <cellStyle name="Currency 2 2 2 2 2 2 3 2 2 3 2 3" xfId="52531" xr:uid="{1343780E-CB41-4FB0-A0FA-EFE000711770}"/>
    <cellStyle name="Currency 2 2 2 2 2 2 3 2 2 3 3" xfId="17111" xr:uid="{D4DDCA5D-3FC8-4824-AA38-B95FD2F6A5F1}"/>
    <cellStyle name="Currency 2 2 2 2 2 2 3 2 2 3 4" xfId="30801" xr:uid="{0995F08C-26B9-4FD1-A49F-D30D83413788}"/>
    <cellStyle name="Currency 2 2 2 2 2 2 3 2 2 3 5" xfId="45685" xr:uid="{D888F4CB-95BA-442C-AA4B-8192E0A3FA4D}"/>
    <cellStyle name="Currency 2 2 2 2 2 2 3 2 2 4" xfId="20533" xr:uid="{FEF21DCF-F965-4E2F-AF72-AD532E26C138}"/>
    <cellStyle name="Currency 2 2 2 2 2 2 3 2 2 4 2" xfId="34225" xr:uid="{B58F1DB1-BE65-4C8D-82CF-092162BBCCC0}"/>
    <cellStyle name="Currency 2 2 2 2 2 2 3 2 2 4 3" xfId="49109" xr:uid="{8A12FCDF-EC78-4AF0-9986-7233AD6AD1A5}"/>
    <cellStyle name="Currency 2 2 2 2 2 2 3 2 2 5" xfId="13689" xr:uid="{1BA3473E-F0E2-4D94-9ACA-3560032CC4FC}"/>
    <cellStyle name="Currency 2 2 2 2 2 2 3 2 2 6" xfId="27379" xr:uid="{3D5C5A2E-B963-49FC-8A52-C11C6217ECBB}"/>
    <cellStyle name="Currency 2 2 2 2 2 2 3 2 2 7" xfId="42263" xr:uid="{0BDB9231-0759-4241-ACF3-0F3DA0E5A915}"/>
    <cellStyle name="Currency 2 2 2 2 2 2 3 2 3" xfId="8554" xr:uid="{AF70DBBA-B072-46A3-B440-2719C414AAEA}"/>
    <cellStyle name="Currency 2 2 2 2 2 2 3 2 3 2" xfId="11976" xr:uid="{2A9A5445-E1E0-4438-B780-46E5C3CBA375}"/>
    <cellStyle name="Currency 2 2 2 2 2 2 3 2 3 2 2" xfId="25666" xr:uid="{6A1BE4E4-C472-4F94-A84F-8D5642CD35EC}"/>
    <cellStyle name="Currency 2 2 2 2 2 2 3 2 3 2 2 2" xfId="39358" xr:uid="{EF64EF15-2603-4347-81E6-82DED55220C3}"/>
    <cellStyle name="Currency 2 2 2 2 2 2 3 2 3 2 2 3" xfId="54242" xr:uid="{51825714-24BC-4506-9AD4-17EE88BB2D59}"/>
    <cellStyle name="Currency 2 2 2 2 2 2 3 2 3 2 3" xfId="18822" xr:uid="{DAEFB06F-561A-44C6-B8C1-66333445676F}"/>
    <cellStyle name="Currency 2 2 2 2 2 2 3 2 3 2 4" xfId="32512" xr:uid="{82E90B3D-D1AD-473B-9A08-D484C92891F5}"/>
    <cellStyle name="Currency 2 2 2 2 2 2 3 2 3 2 5" xfId="47396" xr:uid="{F2A10926-F5FE-4336-BF9B-D83A24362F78}"/>
    <cellStyle name="Currency 2 2 2 2 2 2 3 2 3 3" xfId="22244" xr:uid="{563B8DF7-4C62-4755-B9F3-1A202D631840}"/>
    <cellStyle name="Currency 2 2 2 2 2 2 3 2 3 3 2" xfId="35936" xr:uid="{6B07D0C0-DCC6-4DFB-BF88-EF9988FCF529}"/>
    <cellStyle name="Currency 2 2 2 2 2 2 3 2 3 3 3" xfId="50820" xr:uid="{6BFBE956-2E3B-4B5D-9DFB-ECE881D692E0}"/>
    <cellStyle name="Currency 2 2 2 2 2 2 3 2 3 4" xfId="15400" xr:uid="{2E7A3483-A7FC-4313-907D-0F6685AF28A2}"/>
    <cellStyle name="Currency 2 2 2 2 2 2 3 2 3 5" xfId="29090" xr:uid="{9638DAB9-720F-4EA8-9E3C-886CEF50F8C7}"/>
    <cellStyle name="Currency 2 2 2 2 2 2 3 2 3 6" xfId="43974" xr:uid="{D7A2080A-84F8-4DD5-8ABF-BAC7F1CBB93C}"/>
    <cellStyle name="Currency 2 2 2 2 2 2 3 2 4" xfId="10264" xr:uid="{0A477A0D-642E-44D0-9B1B-CCDF70F057AF}"/>
    <cellStyle name="Currency 2 2 2 2 2 2 3 2 4 2" xfId="23954" xr:uid="{D1F8EA6C-5DEC-4955-B772-1D2147F381B4}"/>
    <cellStyle name="Currency 2 2 2 2 2 2 3 2 4 2 2" xfId="37646" xr:uid="{1CA54B18-1173-4A48-B56F-938A4ADA2673}"/>
    <cellStyle name="Currency 2 2 2 2 2 2 3 2 4 2 3" xfId="52530" xr:uid="{BB36A9CA-25A3-40F6-AF84-CC9ED7457295}"/>
    <cellStyle name="Currency 2 2 2 2 2 2 3 2 4 3" xfId="17110" xr:uid="{521A990A-7647-47C2-9BBB-DE42B6FC86C1}"/>
    <cellStyle name="Currency 2 2 2 2 2 2 3 2 4 4" xfId="30800" xr:uid="{B21FEA09-286F-414E-B188-35C67D8FDBAA}"/>
    <cellStyle name="Currency 2 2 2 2 2 2 3 2 4 5" xfId="45684" xr:uid="{5809DD2F-FFA6-4AB9-B0A2-D42674E69BF8}"/>
    <cellStyle name="Currency 2 2 2 2 2 2 3 2 5" xfId="20532" xr:uid="{26C7C883-172C-40DC-BECB-4B75CC8CA4CC}"/>
    <cellStyle name="Currency 2 2 2 2 2 2 3 2 5 2" xfId="34224" xr:uid="{FEDCC1EA-6310-4006-A19F-F79DCD87CB2C}"/>
    <cellStyle name="Currency 2 2 2 2 2 2 3 2 5 3" xfId="49108" xr:uid="{C1C778F5-D868-410C-9DC9-8310A960B853}"/>
    <cellStyle name="Currency 2 2 2 2 2 2 3 2 6" xfId="13688" xr:uid="{1492E7AF-E558-4152-A3C8-4849EB7FECC7}"/>
    <cellStyle name="Currency 2 2 2 2 2 2 3 2 7" xfId="27378" xr:uid="{3AFFD38E-52E9-421B-B5F8-55C77045A94F}"/>
    <cellStyle name="Currency 2 2 2 2 2 2 3 2 8" xfId="42262" xr:uid="{6D01A23B-F056-416E-86C8-16532B8D2490}"/>
    <cellStyle name="Currency 2 2 2 2 2 2 3 3" xfId="6843" xr:uid="{E161DEF4-BFAA-4A1B-9771-2CA010E12BCF}"/>
    <cellStyle name="Currency 2 2 2 2 2 2 3 3 2" xfId="8556" xr:uid="{CBFE2F2C-A0F3-4983-9A25-678D97961A36}"/>
    <cellStyle name="Currency 2 2 2 2 2 2 3 3 2 2" xfId="11978" xr:uid="{95EAF88F-7CDA-4309-9672-F36A0DB831A2}"/>
    <cellStyle name="Currency 2 2 2 2 2 2 3 3 2 2 2" xfId="25668" xr:uid="{13CB03FB-4BC8-40FE-8D1D-34AE8D0FC7DF}"/>
    <cellStyle name="Currency 2 2 2 2 2 2 3 3 2 2 2 2" xfId="39360" xr:uid="{6599B347-1471-48A2-A32B-74C815654D20}"/>
    <cellStyle name="Currency 2 2 2 2 2 2 3 3 2 2 2 3" xfId="54244" xr:uid="{35646836-4536-432B-96AB-63CC11539C44}"/>
    <cellStyle name="Currency 2 2 2 2 2 2 3 3 2 2 3" xfId="18824" xr:uid="{8B80F749-8A5B-491A-AAF8-3954B399CFE4}"/>
    <cellStyle name="Currency 2 2 2 2 2 2 3 3 2 2 4" xfId="32514" xr:uid="{0EDB1E74-E593-41E3-ABD8-75EE8B3227D9}"/>
    <cellStyle name="Currency 2 2 2 2 2 2 3 3 2 2 5" xfId="47398" xr:uid="{21CAE8CE-5A32-49FA-B03C-949E72BFBECD}"/>
    <cellStyle name="Currency 2 2 2 2 2 2 3 3 2 3" xfId="22246" xr:uid="{2053A06B-0C90-49A6-B118-F6442E4FD52B}"/>
    <cellStyle name="Currency 2 2 2 2 2 2 3 3 2 3 2" xfId="35938" xr:uid="{96452F9C-EA59-4A3C-943C-80F4C26DFFC7}"/>
    <cellStyle name="Currency 2 2 2 2 2 2 3 3 2 3 3" xfId="50822" xr:uid="{66030166-DC3E-498E-973D-DEAE96EC92D0}"/>
    <cellStyle name="Currency 2 2 2 2 2 2 3 3 2 4" xfId="15402" xr:uid="{CB3B6E38-F7A2-4B25-A1EE-3A53DF71F5FF}"/>
    <cellStyle name="Currency 2 2 2 2 2 2 3 3 2 5" xfId="29092" xr:uid="{AE8D4EF7-DE5D-46F0-BE64-3C17CBFA1ED4}"/>
    <cellStyle name="Currency 2 2 2 2 2 2 3 3 2 6" xfId="43976" xr:uid="{D1AB3BB1-8DB8-401C-A393-D5C5675E434E}"/>
    <cellStyle name="Currency 2 2 2 2 2 2 3 3 3" xfId="10266" xr:uid="{8D098823-0F10-42B0-93A5-DA9EE61BDC59}"/>
    <cellStyle name="Currency 2 2 2 2 2 2 3 3 3 2" xfId="23956" xr:uid="{778821C9-9532-4734-AEA8-BC56DA4658D2}"/>
    <cellStyle name="Currency 2 2 2 2 2 2 3 3 3 2 2" xfId="37648" xr:uid="{AB97F7C1-9211-4A60-9BFE-3AFAEC5ED711}"/>
    <cellStyle name="Currency 2 2 2 2 2 2 3 3 3 2 3" xfId="52532" xr:uid="{C390F27B-C725-4804-ADD4-0553906AAF69}"/>
    <cellStyle name="Currency 2 2 2 2 2 2 3 3 3 3" xfId="17112" xr:uid="{0C9B5718-BAC9-4D18-AFDE-0C9FC547AEE7}"/>
    <cellStyle name="Currency 2 2 2 2 2 2 3 3 3 4" xfId="30802" xr:uid="{2454EF00-7163-487A-BDA2-9573F0F09461}"/>
    <cellStyle name="Currency 2 2 2 2 2 2 3 3 3 5" xfId="45686" xr:uid="{CD8A02FD-517D-4362-BD6B-63A10F17A0A1}"/>
    <cellStyle name="Currency 2 2 2 2 2 2 3 3 4" xfId="20534" xr:uid="{374DB5A6-0526-488F-A802-30E678907569}"/>
    <cellStyle name="Currency 2 2 2 2 2 2 3 3 4 2" xfId="34226" xr:uid="{7CB840CE-4D00-4C2B-9666-50EEBB9A4736}"/>
    <cellStyle name="Currency 2 2 2 2 2 2 3 3 4 3" xfId="49110" xr:uid="{3C878CDC-025F-4493-8A19-2B8419D0CBD7}"/>
    <cellStyle name="Currency 2 2 2 2 2 2 3 3 5" xfId="13690" xr:uid="{5ABD47FF-8E30-4297-8ECC-87264648772E}"/>
    <cellStyle name="Currency 2 2 2 2 2 2 3 3 6" xfId="27380" xr:uid="{D1CD2BD3-0B67-446C-96A7-C459B5E0EA29}"/>
    <cellStyle name="Currency 2 2 2 2 2 2 3 3 7" xfId="42264" xr:uid="{46CD6DE8-6734-4B24-B0EF-A90B732CC2E6}"/>
    <cellStyle name="Currency 2 2 2 2 2 2 3 4" xfId="6844" xr:uid="{872E2763-3299-417B-B1DC-E507ABFA1DC4}"/>
    <cellStyle name="Currency 2 2 2 2 2 2 3 4 2" xfId="8557" xr:uid="{BBCAAC36-2569-4570-82AD-C76219D2C2C6}"/>
    <cellStyle name="Currency 2 2 2 2 2 2 3 4 2 2" xfId="11979" xr:uid="{956F2457-226C-42D5-8C2F-543DEFB6BE2E}"/>
    <cellStyle name="Currency 2 2 2 2 2 2 3 4 2 2 2" xfId="25669" xr:uid="{44954288-47FB-4753-98FD-EF4AAABA9E6E}"/>
    <cellStyle name="Currency 2 2 2 2 2 2 3 4 2 2 2 2" xfId="39361" xr:uid="{1BF6DB7A-76FF-479A-B23A-9831BF768DD2}"/>
    <cellStyle name="Currency 2 2 2 2 2 2 3 4 2 2 2 3" xfId="54245" xr:uid="{EA2863A2-EB18-42B1-B8F1-C181EF63E34A}"/>
    <cellStyle name="Currency 2 2 2 2 2 2 3 4 2 2 3" xfId="18825" xr:uid="{903287DD-6BAF-4BF6-8165-3BADFB8EBA52}"/>
    <cellStyle name="Currency 2 2 2 2 2 2 3 4 2 2 4" xfId="32515" xr:uid="{3416407D-AAB0-48F6-9316-2BFDBEC17DBB}"/>
    <cellStyle name="Currency 2 2 2 2 2 2 3 4 2 2 5" xfId="47399" xr:uid="{A1252049-1583-43D6-B1DA-636CFB58BDAF}"/>
    <cellStyle name="Currency 2 2 2 2 2 2 3 4 2 3" xfId="22247" xr:uid="{E1C29753-13B6-4E69-8C66-98DB841631CE}"/>
    <cellStyle name="Currency 2 2 2 2 2 2 3 4 2 3 2" xfId="35939" xr:uid="{91808EBB-6E1E-4651-A1C4-7823696F7A81}"/>
    <cellStyle name="Currency 2 2 2 2 2 2 3 4 2 3 3" xfId="50823" xr:uid="{82F75F45-5AD1-4561-B17C-C428886E969E}"/>
    <cellStyle name="Currency 2 2 2 2 2 2 3 4 2 4" xfId="15403" xr:uid="{6B7618F5-DF14-4DE1-B137-767CE91A2889}"/>
    <cellStyle name="Currency 2 2 2 2 2 2 3 4 2 5" xfId="29093" xr:uid="{2CB3D731-70C3-46BB-B343-A76BFB22F3D5}"/>
    <cellStyle name="Currency 2 2 2 2 2 2 3 4 2 6" xfId="43977" xr:uid="{085A5AB2-91B5-49C6-8F0D-276DA49E822B}"/>
    <cellStyle name="Currency 2 2 2 2 2 2 3 4 3" xfId="10267" xr:uid="{83FF2B7A-997C-4464-AEA5-925F967DE3DD}"/>
    <cellStyle name="Currency 2 2 2 2 2 2 3 4 3 2" xfId="23957" xr:uid="{8AFD4528-AA61-49C3-8BD5-1FB77E0BFB3F}"/>
    <cellStyle name="Currency 2 2 2 2 2 2 3 4 3 2 2" xfId="37649" xr:uid="{782FCF91-7E6E-42B1-9536-1E5844B03BA7}"/>
    <cellStyle name="Currency 2 2 2 2 2 2 3 4 3 2 3" xfId="52533" xr:uid="{F42F2D50-69E2-4936-A260-8B150B5A2EA5}"/>
    <cellStyle name="Currency 2 2 2 2 2 2 3 4 3 3" xfId="17113" xr:uid="{72018AC9-2208-4E02-A9B7-283A9FDB4CBF}"/>
    <cellStyle name="Currency 2 2 2 2 2 2 3 4 3 4" xfId="30803" xr:uid="{49623C91-E311-4464-A336-33769FFED6C2}"/>
    <cellStyle name="Currency 2 2 2 2 2 2 3 4 3 5" xfId="45687" xr:uid="{A922CF1F-0A53-45CA-AD4E-C2E269FBE791}"/>
    <cellStyle name="Currency 2 2 2 2 2 2 3 4 4" xfId="20535" xr:uid="{D5934F25-6FD9-4E07-B5F2-6382E13937B1}"/>
    <cellStyle name="Currency 2 2 2 2 2 2 3 4 4 2" xfId="34227" xr:uid="{C286A54F-287B-4DC0-BEE2-41677F3194CA}"/>
    <cellStyle name="Currency 2 2 2 2 2 2 3 4 4 3" xfId="49111" xr:uid="{40ED8BCB-62C1-41FE-8FB0-73A6E95E8C19}"/>
    <cellStyle name="Currency 2 2 2 2 2 2 3 4 5" xfId="13691" xr:uid="{C591EE91-1B6D-42D5-9723-73887F00571E}"/>
    <cellStyle name="Currency 2 2 2 2 2 2 3 4 6" xfId="27381" xr:uid="{CBA26B68-09EC-4DFE-B0AF-6ED358D1B27F}"/>
    <cellStyle name="Currency 2 2 2 2 2 2 3 4 7" xfId="42265" xr:uid="{11D80492-12CD-499D-A7A1-096A058AE1FD}"/>
    <cellStyle name="Currency 2 2 2 2 2 2 3 5" xfId="8553" xr:uid="{16C3C9BF-37F1-4EF7-8D80-8EBCE1C87A4E}"/>
    <cellStyle name="Currency 2 2 2 2 2 2 3 5 2" xfId="11975" xr:uid="{C72A9E63-DB42-49BA-8BE7-0FDA6E04912F}"/>
    <cellStyle name="Currency 2 2 2 2 2 2 3 5 2 2" xfId="25665" xr:uid="{D1E9F8E8-99E6-44EE-821E-C2C107BD2DBE}"/>
    <cellStyle name="Currency 2 2 2 2 2 2 3 5 2 2 2" xfId="39357" xr:uid="{C9A1D238-DA85-4F99-9FA2-B3DCD4ACC442}"/>
    <cellStyle name="Currency 2 2 2 2 2 2 3 5 2 2 3" xfId="54241" xr:uid="{FF6B6093-4626-48E5-8270-1F43366BFFAD}"/>
    <cellStyle name="Currency 2 2 2 2 2 2 3 5 2 3" xfId="18821" xr:uid="{993A5484-A123-4CAF-A59D-EBF1E21735C8}"/>
    <cellStyle name="Currency 2 2 2 2 2 2 3 5 2 4" xfId="32511" xr:uid="{4B3F0807-76A4-4C34-8BEB-4D5DB60698D8}"/>
    <cellStyle name="Currency 2 2 2 2 2 2 3 5 2 5" xfId="47395" xr:uid="{E0B12FD8-BD95-4700-80C8-BAA9933FCB39}"/>
    <cellStyle name="Currency 2 2 2 2 2 2 3 5 3" xfId="22243" xr:uid="{C26B294F-C8CC-4506-8228-479787020200}"/>
    <cellStyle name="Currency 2 2 2 2 2 2 3 5 3 2" xfId="35935" xr:uid="{2C0C31C3-50FB-4D0F-B74A-B1935889D4DD}"/>
    <cellStyle name="Currency 2 2 2 2 2 2 3 5 3 3" xfId="50819" xr:uid="{7258EE35-01BB-4A55-BB27-1567447EC6F5}"/>
    <cellStyle name="Currency 2 2 2 2 2 2 3 5 4" xfId="15399" xr:uid="{D0417746-E5D9-4F40-8D8B-A54FA599160A}"/>
    <cellStyle name="Currency 2 2 2 2 2 2 3 5 5" xfId="29089" xr:uid="{EE93BD52-03B1-4E34-BE71-087238376B64}"/>
    <cellStyle name="Currency 2 2 2 2 2 2 3 5 6" xfId="43973" xr:uid="{2DAD66EC-F454-4420-A2AC-ECE506C02BED}"/>
    <cellStyle name="Currency 2 2 2 2 2 2 3 6" xfId="10263" xr:uid="{2E17190E-5BF1-4F0A-B5DF-45F3E25FE613}"/>
    <cellStyle name="Currency 2 2 2 2 2 2 3 6 2" xfId="23953" xr:uid="{E9C66595-4E0E-4A68-B1A6-041A3286DC1B}"/>
    <cellStyle name="Currency 2 2 2 2 2 2 3 6 2 2" xfId="37645" xr:uid="{81FD5790-299A-46B8-8F3C-E2EEA56D3D5D}"/>
    <cellStyle name="Currency 2 2 2 2 2 2 3 6 2 3" xfId="52529" xr:uid="{DA2D01B5-5788-48A0-8B8C-F694FCDD7690}"/>
    <cellStyle name="Currency 2 2 2 2 2 2 3 6 3" xfId="17109" xr:uid="{7AB9D2BA-4A6C-41F4-A986-747180D38300}"/>
    <cellStyle name="Currency 2 2 2 2 2 2 3 6 4" xfId="30799" xr:uid="{4D9CBB76-5840-41E8-9751-D9AEEEB8ADDB}"/>
    <cellStyle name="Currency 2 2 2 2 2 2 3 6 5" xfId="45683" xr:uid="{7EF27448-E022-40DC-AB09-CEA77258BC94}"/>
    <cellStyle name="Currency 2 2 2 2 2 2 3 7" xfId="20531" xr:uid="{96CB79EB-B409-43C3-8655-C9B45EDF41C1}"/>
    <cellStyle name="Currency 2 2 2 2 2 2 3 7 2" xfId="34223" xr:uid="{F6ED6E4F-6DCB-45D8-97D7-5D3E30E9401F}"/>
    <cellStyle name="Currency 2 2 2 2 2 2 3 7 3" xfId="49107" xr:uid="{66F871CF-2087-4374-A0AE-862B20F77DCD}"/>
    <cellStyle name="Currency 2 2 2 2 2 2 3 8" xfId="13687" xr:uid="{BD2D33D3-2998-432D-A92D-4C2D7CA3CECC}"/>
    <cellStyle name="Currency 2 2 2 2 2 2 3 9" xfId="27377" xr:uid="{E3468E02-C799-4DF0-9CE5-9F0E0F0BAB01}"/>
    <cellStyle name="Currency 2 2 2 2 2 2 4" xfId="6845" xr:uid="{21B36F76-EF0C-4B03-9EFB-7E2BEA0A66E3}"/>
    <cellStyle name="Currency 2 2 2 2 2 2 4 10" xfId="42266" xr:uid="{9183B0AD-56BF-4E4A-A36D-F45F064CA25E}"/>
    <cellStyle name="Currency 2 2 2 2 2 2 4 2" xfId="6846" xr:uid="{1A5D4C7F-3E82-4B8C-B2B8-ACFF9EE2A994}"/>
    <cellStyle name="Currency 2 2 2 2 2 2 4 2 2" xfId="6847" xr:uid="{98AC94E5-87D9-4A03-9C6D-E14678795EED}"/>
    <cellStyle name="Currency 2 2 2 2 2 2 4 2 2 2" xfId="8560" xr:uid="{FBCC6F95-3416-4C3C-BA21-B288DB660C27}"/>
    <cellStyle name="Currency 2 2 2 2 2 2 4 2 2 2 2" xfId="11982" xr:uid="{B55D1594-B9EE-4E61-9538-8027C3858175}"/>
    <cellStyle name="Currency 2 2 2 2 2 2 4 2 2 2 2 2" xfId="25672" xr:uid="{5F7043C2-BA4E-4B5C-8E56-F4989A5A539B}"/>
    <cellStyle name="Currency 2 2 2 2 2 2 4 2 2 2 2 2 2" xfId="39364" xr:uid="{59A9689A-9B25-4562-8B4F-9C8871C59966}"/>
    <cellStyle name="Currency 2 2 2 2 2 2 4 2 2 2 2 2 3" xfId="54248" xr:uid="{DEE03A92-6552-4443-B041-F54A0C1A2E8A}"/>
    <cellStyle name="Currency 2 2 2 2 2 2 4 2 2 2 2 3" xfId="18828" xr:uid="{76BCE60A-6AA0-4F01-AD14-214148692BE5}"/>
    <cellStyle name="Currency 2 2 2 2 2 2 4 2 2 2 2 4" xfId="32518" xr:uid="{B086C539-814F-4C01-A5BA-873BBB3EE7AD}"/>
    <cellStyle name="Currency 2 2 2 2 2 2 4 2 2 2 2 5" xfId="47402" xr:uid="{891630D2-D18E-4B94-B19F-0909BC97E0D6}"/>
    <cellStyle name="Currency 2 2 2 2 2 2 4 2 2 2 3" xfId="22250" xr:uid="{EB898E90-69B9-4CEB-992A-A23C45D50B87}"/>
    <cellStyle name="Currency 2 2 2 2 2 2 4 2 2 2 3 2" xfId="35942" xr:uid="{32823102-7689-40AB-BF20-9DC7BDCD9F37}"/>
    <cellStyle name="Currency 2 2 2 2 2 2 4 2 2 2 3 3" xfId="50826" xr:uid="{B9184168-BE82-4F48-8930-E4E31A752B78}"/>
    <cellStyle name="Currency 2 2 2 2 2 2 4 2 2 2 4" xfId="15406" xr:uid="{E8D501A6-28FF-4876-BB98-4F95F349001A}"/>
    <cellStyle name="Currency 2 2 2 2 2 2 4 2 2 2 5" xfId="29096" xr:uid="{4DF50BA8-CC0C-4030-A85C-48867681D1C8}"/>
    <cellStyle name="Currency 2 2 2 2 2 2 4 2 2 2 6" xfId="43980" xr:uid="{A1C4D349-2D43-4A2C-A76F-9A390B3F3A19}"/>
    <cellStyle name="Currency 2 2 2 2 2 2 4 2 2 3" xfId="10270" xr:uid="{D552A0AC-5665-489A-94FF-A2A694AACFFA}"/>
    <cellStyle name="Currency 2 2 2 2 2 2 4 2 2 3 2" xfId="23960" xr:uid="{9A11479A-81EE-4797-8087-7AD67852E8BA}"/>
    <cellStyle name="Currency 2 2 2 2 2 2 4 2 2 3 2 2" xfId="37652" xr:uid="{2B2C09DF-F9CF-4590-816B-3F6A0054CB9B}"/>
    <cellStyle name="Currency 2 2 2 2 2 2 4 2 2 3 2 3" xfId="52536" xr:uid="{B2FB8929-E0D8-42E3-910D-38B154578545}"/>
    <cellStyle name="Currency 2 2 2 2 2 2 4 2 2 3 3" xfId="17116" xr:uid="{7CFD2346-C7A8-4D12-9A6E-1248A56DB2C9}"/>
    <cellStyle name="Currency 2 2 2 2 2 2 4 2 2 3 4" xfId="30806" xr:uid="{85363984-2C3F-49FA-8252-B633E0769CF5}"/>
    <cellStyle name="Currency 2 2 2 2 2 2 4 2 2 3 5" xfId="45690" xr:uid="{AA8C3136-EAAF-4578-96E3-17CE2F4693D0}"/>
    <cellStyle name="Currency 2 2 2 2 2 2 4 2 2 4" xfId="20538" xr:uid="{EC9F4619-DD54-48B0-87E6-4CD79BA68979}"/>
    <cellStyle name="Currency 2 2 2 2 2 2 4 2 2 4 2" xfId="34230" xr:uid="{B0698B31-A6D1-4A4A-A051-815CC4BF8EB5}"/>
    <cellStyle name="Currency 2 2 2 2 2 2 4 2 2 4 3" xfId="49114" xr:uid="{C4902002-E0CF-4C31-9E95-949B94942158}"/>
    <cellStyle name="Currency 2 2 2 2 2 2 4 2 2 5" xfId="13694" xr:uid="{DE750A0D-5030-4CC7-B408-91CE2DCEBC45}"/>
    <cellStyle name="Currency 2 2 2 2 2 2 4 2 2 6" xfId="27384" xr:uid="{3BBB34B9-72F3-4F3B-9F33-8F0A19C345A7}"/>
    <cellStyle name="Currency 2 2 2 2 2 2 4 2 2 7" xfId="42268" xr:uid="{229CA4D1-C566-4821-83A6-CBD5D7C52D6F}"/>
    <cellStyle name="Currency 2 2 2 2 2 2 4 2 3" xfId="8559" xr:uid="{9A5219AC-0843-4AEB-95EE-B47410D82FFB}"/>
    <cellStyle name="Currency 2 2 2 2 2 2 4 2 3 2" xfId="11981" xr:uid="{E4EBB9AD-68C7-4D57-AE0F-BDAAE68F6D81}"/>
    <cellStyle name="Currency 2 2 2 2 2 2 4 2 3 2 2" xfId="25671" xr:uid="{A1E00A4D-98FA-454F-9E11-2C2BDFB0ABEF}"/>
    <cellStyle name="Currency 2 2 2 2 2 2 4 2 3 2 2 2" xfId="39363" xr:uid="{A79558C0-DEC6-4036-811D-AF6A944BF933}"/>
    <cellStyle name="Currency 2 2 2 2 2 2 4 2 3 2 2 3" xfId="54247" xr:uid="{51E19337-EDF8-4134-AB84-7B887537FDAA}"/>
    <cellStyle name="Currency 2 2 2 2 2 2 4 2 3 2 3" xfId="18827" xr:uid="{5C7A0C9E-7DEA-4FFB-A78E-B08967956BF8}"/>
    <cellStyle name="Currency 2 2 2 2 2 2 4 2 3 2 4" xfId="32517" xr:uid="{6CFD9BE1-2209-4257-BA6A-3A904C68D6CE}"/>
    <cellStyle name="Currency 2 2 2 2 2 2 4 2 3 2 5" xfId="47401" xr:uid="{7E36EC90-AE60-4D2C-AA05-BB14021C3F2B}"/>
    <cellStyle name="Currency 2 2 2 2 2 2 4 2 3 3" xfId="22249" xr:uid="{EA623245-E484-4C1B-AE5F-24BD63692546}"/>
    <cellStyle name="Currency 2 2 2 2 2 2 4 2 3 3 2" xfId="35941" xr:uid="{AEDF8236-F1D4-4586-A517-8835B08B8970}"/>
    <cellStyle name="Currency 2 2 2 2 2 2 4 2 3 3 3" xfId="50825" xr:uid="{E3EF7BF4-5AB4-40E8-B8C4-37B12B0A61C3}"/>
    <cellStyle name="Currency 2 2 2 2 2 2 4 2 3 4" xfId="15405" xr:uid="{131E3FC5-B23F-4D79-B4D1-51261EE5FEAD}"/>
    <cellStyle name="Currency 2 2 2 2 2 2 4 2 3 5" xfId="29095" xr:uid="{5A8220C6-D856-4FB1-A155-23048BC0C155}"/>
    <cellStyle name="Currency 2 2 2 2 2 2 4 2 3 6" xfId="43979" xr:uid="{EAC7AE95-F521-48E8-8B7A-2C50CD01322E}"/>
    <cellStyle name="Currency 2 2 2 2 2 2 4 2 4" xfId="10269" xr:uid="{59B178FB-04FD-4A84-91B0-1CDE2CF701BA}"/>
    <cellStyle name="Currency 2 2 2 2 2 2 4 2 4 2" xfId="23959" xr:uid="{CA73DEA4-5A7F-4B26-965E-777E57845CEB}"/>
    <cellStyle name="Currency 2 2 2 2 2 2 4 2 4 2 2" xfId="37651" xr:uid="{6E81D50B-CC1C-444C-8CEA-50F401BDBEDD}"/>
    <cellStyle name="Currency 2 2 2 2 2 2 4 2 4 2 3" xfId="52535" xr:uid="{CD3E95B9-6934-4644-9886-778B50C0FED6}"/>
    <cellStyle name="Currency 2 2 2 2 2 2 4 2 4 3" xfId="17115" xr:uid="{80FB27FE-F6FF-4F57-9AAA-7325AEB25EDE}"/>
    <cellStyle name="Currency 2 2 2 2 2 2 4 2 4 4" xfId="30805" xr:uid="{FCD94A6D-DA99-4E02-8FC3-B554CEB957C3}"/>
    <cellStyle name="Currency 2 2 2 2 2 2 4 2 4 5" xfId="45689" xr:uid="{602A8515-D1FD-45C2-9EFC-EFA2C3F54724}"/>
    <cellStyle name="Currency 2 2 2 2 2 2 4 2 5" xfId="20537" xr:uid="{74A3D76D-7A7B-4BE8-9594-396FD646707F}"/>
    <cellStyle name="Currency 2 2 2 2 2 2 4 2 5 2" xfId="34229" xr:uid="{7871BC86-D9D1-446B-ABBF-939EDB7A67DC}"/>
    <cellStyle name="Currency 2 2 2 2 2 2 4 2 5 3" xfId="49113" xr:uid="{F059A5D9-CC3B-4BEE-ADDC-FE55D4A04B10}"/>
    <cellStyle name="Currency 2 2 2 2 2 2 4 2 6" xfId="13693" xr:uid="{B1B5C280-5AD7-4E9E-9F93-6AFC2A157B5F}"/>
    <cellStyle name="Currency 2 2 2 2 2 2 4 2 7" xfId="27383" xr:uid="{D4781839-7E1D-46A3-ADF0-425EF63ED934}"/>
    <cellStyle name="Currency 2 2 2 2 2 2 4 2 8" xfId="42267" xr:uid="{42B7C5AD-C6B6-49A6-BC0F-2584144E80B7}"/>
    <cellStyle name="Currency 2 2 2 2 2 2 4 3" xfId="6848" xr:uid="{8BBBC187-1893-4905-B3E5-93E9A73A8A2D}"/>
    <cellStyle name="Currency 2 2 2 2 2 2 4 3 2" xfId="8561" xr:uid="{98FF9732-8129-422E-B430-D890EAABADA4}"/>
    <cellStyle name="Currency 2 2 2 2 2 2 4 3 2 2" xfId="11983" xr:uid="{D3E7728B-D652-411D-8E0C-84487A5B0EA7}"/>
    <cellStyle name="Currency 2 2 2 2 2 2 4 3 2 2 2" xfId="25673" xr:uid="{F06EFFDF-3116-4771-92B6-531130442825}"/>
    <cellStyle name="Currency 2 2 2 2 2 2 4 3 2 2 2 2" xfId="39365" xr:uid="{9FF4AF23-1875-40F1-8AEB-C2CA103FF2E6}"/>
    <cellStyle name="Currency 2 2 2 2 2 2 4 3 2 2 2 3" xfId="54249" xr:uid="{C56FFF2E-DA27-441D-B9DD-C3D1110D68B8}"/>
    <cellStyle name="Currency 2 2 2 2 2 2 4 3 2 2 3" xfId="18829" xr:uid="{D4E44EBD-6BF5-49B5-9999-32A5BE991979}"/>
    <cellStyle name="Currency 2 2 2 2 2 2 4 3 2 2 4" xfId="32519" xr:uid="{FA6C71F2-5E3B-426B-89FE-E6EB12BD224C}"/>
    <cellStyle name="Currency 2 2 2 2 2 2 4 3 2 2 5" xfId="47403" xr:uid="{5AC988BB-52B7-4F86-BC6E-57BF5786E282}"/>
    <cellStyle name="Currency 2 2 2 2 2 2 4 3 2 3" xfId="22251" xr:uid="{E4C61C87-7AFB-4537-9265-C73B3C4DCD61}"/>
    <cellStyle name="Currency 2 2 2 2 2 2 4 3 2 3 2" xfId="35943" xr:uid="{BBB576A6-35D3-456D-8F39-70EEC5870B05}"/>
    <cellStyle name="Currency 2 2 2 2 2 2 4 3 2 3 3" xfId="50827" xr:uid="{BC918317-3C45-438A-AD2A-ADF771A77D9D}"/>
    <cellStyle name="Currency 2 2 2 2 2 2 4 3 2 4" xfId="15407" xr:uid="{27E75D41-3FD7-4759-AC7B-78981F922D31}"/>
    <cellStyle name="Currency 2 2 2 2 2 2 4 3 2 5" xfId="29097" xr:uid="{DC240F74-9D58-4078-A110-688295728DFF}"/>
    <cellStyle name="Currency 2 2 2 2 2 2 4 3 2 6" xfId="43981" xr:uid="{FA717C24-BF0D-47F4-857B-310388C212CF}"/>
    <cellStyle name="Currency 2 2 2 2 2 2 4 3 3" xfId="10271" xr:uid="{43ADDE4E-8759-4297-8784-0C502FF77398}"/>
    <cellStyle name="Currency 2 2 2 2 2 2 4 3 3 2" xfId="23961" xr:uid="{82571125-7E8F-47CC-8785-F11259DFD567}"/>
    <cellStyle name="Currency 2 2 2 2 2 2 4 3 3 2 2" xfId="37653" xr:uid="{303FF80B-FDE4-45E4-87EE-3402E12F7FB7}"/>
    <cellStyle name="Currency 2 2 2 2 2 2 4 3 3 2 3" xfId="52537" xr:uid="{A8B48039-35A4-40B9-BCF6-F9A75C2A1341}"/>
    <cellStyle name="Currency 2 2 2 2 2 2 4 3 3 3" xfId="17117" xr:uid="{1062B497-A8C5-4674-B994-870DD6AABC3E}"/>
    <cellStyle name="Currency 2 2 2 2 2 2 4 3 3 4" xfId="30807" xr:uid="{E7A3D50A-00EC-4C33-88DA-F3FEDA8690AD}"/>
    <cellStyle name="Currency 2 2 2 2 2 2 4 3 3 5" xfId="45691" xr:uid="{66A36E0C-3592-449C-8753-70AF3B187FD1}"/>
    <cellStyle name="Currency 2 2 2 2 2 2 4 3 4" xfId="20539" xr:uid="{A4AADD36-CE2C-4CBF-B93D-0D0DD4FCE24C}"/>
    <cellStyle name="Currency 2 2 2 2 2 2 4 3 4 2" xfId="34231" xr:uid="{371D216A-283F-4F86-A4C7-8F709C541868}"/>
    <cellStyle name="Currency 2 2 2 2 2 2 4 3 4 3" xfId="49115" xr:uid="{FF9AEF32-DB33-4AE2-8ED6-66BCBA489279}"/>
    <cellStyle name="Currency 2 2 2 2 2 2 4 3 5" xfId="13695" xr:uid="{81A503E8-6CB3-492D-845D-6CAC4000807D}"/>
    <cellStyle name="Currency 2 2 2 2 2 2 4 3 6" xfId="27385" xr:uid="{3DB27202-5298-494A-AD15-DA2A1955EE05}"/>
    <cellStyle name="Currency 2 2 2 2 2 2 4 3 7" xfId="42269" xr:uid="{C2D16689-67EB-410E-8A8C-7371A34DBD6C}"/>
    <cellStyle name="Currency 2 2 2 2 2 2 4 4" xfId="6849" xr:uid="{E6F37D8F-6095-4A12-91E0-70D24A0F1827}"/>
    <cellStyle name="Currency 2 2 2 2 2 2 4 4 2" xfId="8562" xr:uid="{83CF3120-EBE7-4B28-9784-2281965686E2}"/>
    <cellStyle name="Currency 2 2 2 2 2 2 4 4 2 2" xfId="11984" xr:uid="{870916C0-DFBE-49CB-A762-3511485D16DE}"/>
    <cellStyle name="Currency 2 2 2 2 2 2 4 4 2 2 2" xfId="25674" xr:uid="{E1A348EA-5E06-4DBD-8BAB-494CA49F06E4}"/>
    <cellStyle name="Currency 2 2 2 2 2 2 4 4 2 2 2 2" xfId="39366" xr:uid="{64003D4E-DCCC-4F86-A45D-07BDC51E370E}"/>
    <cellStyle name="Currency 2 2 2 2 2 2 4 4 2 2 2 3" xfId="54250" xr:uid="{587F5824-256A-4BD2-A031-0E2DB48FB16D}"/>
    <cellStyle name="Currency 2 2 2 2 2 2 4 4 2 2 3" xfId="18830" xr:uid="{218F47CF-E85D-4194-A0B3-D82943B03D32}"/>
    <cellStyle name="Currency 2 2 2 2 2 2 4 4 2 2 4" xfId="32520" xr:uid="{A1E17EC7-F3B8-46CB-82E5-8909D8C9540C}"/>
    <cellStyle name="Currency 2 2 2 2 2 2 4 4 2 2 5" xfId="47404" xr:uid="{D7D329EA-2EF9-4DBB-A557-E06F3A01837B}"/>
    <cellStyle name="Currency 2 2 2 2 2 2 4 4 2 3" xfId="22252" xr:uid="{67D94762-DF5C-490F-940F-3975E3F42F69}"/>
    <cellStyle name="Currency 2 2 2 2 2 2 4 4 2 3 2" xfId="35944" xr:uid="{73FBCC7C-7B9F-4F77-A797-F78229533D21}"/>
    <cellStyle name="Currency 2 2 2 2 2 2 4 4 2 3 3" xfId="50828" xr:uid="{98F9E711-6ACF-4A9B-9BD5-23C7BE5CE2E9}"/>
    <cellStyle name="Currency 2 2 2 2 2 2 4 4 2 4" xfId="15408" xr:uid="{BC8D3A31-0757-4230-8CC2-DEBE06559382}"/>
    <cellStyle name="Currency 2 2 2 2 2 2 4 4 2 5" xfId="29098" xr:uid="{BF56C173-3039-46C6-8171-E7C31AAEA38A}"/>
    <cellStyle name="Currency 2 2 2 2 2 2 4 4 2 6" xfId="43982" xr:uid="{14AD9024-FC1D-4E27-AEC0-AEF8C7C0B445}"/>
    <cellStyle name="Currency 2 2 2 2 2 2 4 4 3" xfId="10272" xr:uid="{2CC26161-C41A-4280-BA29-14925FCB597C}"/>
    <cellStyle name="Currency 2 2 2 2 2 2 4 4 3 2" xfId="23962" xr:uid="{E5E6DADB-B0B2-4D90-BBCD-691479C7DACC}"/>
    <cellStyle name="Currency 2 2 2 2 2 2 4 4 3 2 2" xfId="37654" xr:uid="{A483AD07-3763-42A8-8FC3-5503B816C5DE}"/>
    <cellStyle name="Currency 2 2 2 2 2 2 4 4 3 2 3" xfId="52538" xr:uid="{4B4CB759-8111-44F5-B6BD-C0AB5DC215BD}"/>
    <cellStyle name="Currency 2 2 2 2 2 2 4 4 3 3" xfId="17118" xr:uid="{377D7DF7-15FD-4005-9A67-DBF7507B7FBE}"/>
    <cellStyle name="Currency 2 2 2 2 2 2 4 4 3 4" xfId="30808" xr:uid="{C4F3A7E0-3F73-4DF7-9AD4-A575B9F420E3}"/>
    <cellStyle name="Currency 2 2 2 2 2 2 4 4 3 5" xfId="45692" xr:uid="{F1B35E71-204C-49D8-8D76-55F652F059F2}"/>
    <cellStyle name="Currency 2 2 2 2 2 2 4 4 4" xfId="20540" xr:uid="{8267BD24-C5B9-420B-B797-427B1ED93D97}"/>
    <cellStyle name="Currency 2 2 2 2 2 2 4 4 4 2" xfId="34232" xr:uid="{13848591-06F7-4CED-9EB3-BBE0816646BB}"/>
    <cellStyle name="Currency 2 2 2 2 2 2 4 4 4 3" xfId="49116" xr:uid="{948F8B8F-5571-4E7F-AB2E-A71B1B83AE78}"/>
    <cellStyle name="Currency 2 2 2 2 2 2 4 4 5" xfId="13696" xr:uid="{297C8EC7-352E-4F80-AE6E-41CB0532C380}"/>
    <cellStyle name="Currency 2 2 2 2 2 2 4 4 6" xfId="27386" xr:uid="{8300E707-CF84-4D77-8D2C-89B05658D08A}"/>
    <cellStyle name="Currency 2 2 2 2 2 2 4 4 7" xfId="42270" xr:uid="{EF763964-EB61-45D9-A8CB-FCE9EC2A1D9E}"/>
    <cellStyle name="Currency 2 2 2 2 2 2 4 5" xfId="8558" xr:uid="{9EB3B54B-A80A-4D33-8029-F9F0237D1960}"/>
    <cellStyle name="Currency 2 2 2 2 2 2 4 5 2" xfId="11980" xr:uid="{C8D69E1C-CE01-4B84-A44A-1B41AC0AD462}"/>
    <cellStyle name="Currency 2 2 2 2 2 2 4 5 2 2" xfId="25670" xr:uid="{42778CB0-9A56-432A-A1BD-F3946372B4EE}"/>
    <cellStyle name="Currency 2 2 2 2 2 2 4 5 2 2 2" xfId="39362" xr:uid="{2FA15A8D-54B9-44E3-A21F-DF3A85FAB4D8}"/>
    <cellStyle name="Currency 2 2 2 2 2 2 4 5 2 2 3" xfId="54246" xr:uid="{DDDE3B87-1BEE-4E14-BEEA-A11F9C33746F}"/>
    <cellStyle name="Currency 2 2 2 2 2 2 4 5 2 3" xfId="18826" xr:uid="{770BE21B-7A34-49CC-AB07-7AE05C2E19F8}"/>
    <cellStyle name="Currency 2 2 2 2 2 2 4 5 2 4" xfId="32516" xr:uid="{96118791-38EB-4819-BB37-94423B4FF12B}"/>
    <cellStyle name="Currency 2 2 2 2 2 2 4 5 2 5" xfId="47400" xr:uid="{7C0ECC08-C688-43E9-90AD-0CB0F5EA0077}"/>
    <cellStyle name="Currency 2 2 2 2 2 2 4 5 3" xfId="22248" xr:uid="{9785EB13-2E19-47FB-87B8-258DD4556B5A}"/>
    <cellStyle name="Currency 2 2 2 2 2 2 4 5 3 2" xfId="35940" xr:uid="{388182DF-4473-41EC-B1DD-63FFE60A2428}"/>
    <cellStyle name="Currency 2 2 2 2 2 2 4 5 3 3" xfId="50824" xr:uid="{B332F03F-7019-47E5-8A33-4FC6F750ED09}"/>
    <cellStyle name="Currency 2 2 2 2 2 2 4 5 4" xfId="15404" xr:uid="{13F88FEE-AAEC-49C7-99AE-A0B0C835CCFE}"/>
    <cellStyle name="Currency 2 2 2 2 2 2 4 5 5" xfId="29094" xr:uid="{1AFB9EC6-56EB-48FA-898F-B392DA13929E}"/>
    <cellStyle name="Currency 2 2 2 2 2 2 4 5 6" xfId="43978" xr:uid="{4C3F26FD-C672-4455-9053-1F17257AA790}"/>
    <cellStyle name="Currency 2 2 2 2 2 2 4 6" xfId="10268" xr:uid="{462B5E26-90C9-4D82-8384-CA6291B43846}"/>
    <cellStyle name="Currency 2 2 2 2 2 2 4 6 2" xfId="23958" xr:uid="{3437F586-D181-457C-B193-D3186285C830}"/>
    <cellStyle name="Currency 2 2 2 2 2 2 4 6 2 2" xfId="37650" xr:uid="{AFD60029-5BE3-4D80-B6BF-C0634C989CAA}"/>
    <cellStyle name="Currency 2 2 2 2 2 2 4 6 2 3" xfId="52534" xr:uid="{B59C1A45-71B9-4F8C-9702-7E320B975386}"/>
    <cellStyle name="Currency 2 2 2 2 2 2 4 6 3" xfId="17114" xr:uid="{164A605A-8A13-4778-BF6F-3EE16C4B210A}"/>
    <cellStyle name="Currency 2 2 2 2 2 2 4 6 4" xfId="30804" xr:uid="{2AB222DB-C123-4C4E-9299-2656C7863E58}"/>
    <cellStyle name="Currency 2 2 2 2 2 2 4 6 5" xfId="45688" xr:uid="{9934EA05-048D-46F2-88B4-F49B13AB00E5}"/>
    <cellStyle name="Currency 2 2 2 2 2 2 4 7" xfId="20536" xr:uid="{82F0048E-5F05-452F-A0C6-B6271106D29A}"/>
    <cellStyle name="Currency 2 2 2 2 2 2 4 7 2" xfId="34228" xr:uid="{73F9C8DC-D424-4819-8508-1CF0FFDBBEEC}"/>
    <cellStyle name="Currency 2 2 2 2 2 2 4 7 3" xfId="49112" xr:uid="{83568A1D-8034-470A-B457-BBD1F8EEE06D}"/>
    <cellStyle name="Currency 2 2 2 2 2 2 4 8" xfId="13692" xr:uid="{EA6B1334-0A71-49FF-8C54-D80CC2F982B1}"/>
    <cellStyle name="Currency 2 2 2 2 2 2 4 9" xfId="27382" xr:uid="{3A234D56-97C9-4CD1-A004-9A7A88EEC179}"/>
    <cellStyle name="Currency 2 2 2 2 2 2 5" xfId="6850" xr:uid="{60A26D6D-A263-4D49-A032-C237F106812B}"/>
    <cellStyle name="Currency 2 2 2 2 2 2 5 2" xfId="6851" xr:uid="{F6A61BDB-19FF-4F59-B4E8-2665B3EEB823}"/>
    <cellStyle name="Currency 2 2 2 2 2 2 5 2 2" xfId="8564" xr:uid="{251777C0-3CEE-44D9-BC3B-EC3A9F48B94D}"/>
    <cellStyle name="Currency 2 2 2 2 2 2 5 2 2 2" xfId="11986" xr:uid="{787F43E5-3421-49FE-8219-E4D718A273CD}"/>
    <cellStyle name="Currency 2 2 2 2 2 2 5 2 2 2 2" xfId="25676" xr:uid="{6716D0F5-7BAB-4607-8DED-1EA09F0D8C23}"/>
    <cellStyle name="Currency 2 2 2 2 2 2 5 2 2 2 2 2" xfId="39368" xr:uid="{6ACD06ED-82FB-4CAE-861B-5EDB09C3258E}"/>
    <cellStyle name="Currency 2 2 2 2 2 2 5 2 2 2 2 3" xfId="54252" xr:uid="{85BE8210-2E81-48AB-A159-D7348F4C2630}"/>
    <cellStyle name="Currency 2 2 2 2 2 2 5 2 2 2 3" xfId="18832" xr:uid="{1D70B6FB-09AD-4568-84F2-03B23B9BC90D}"/>
    <cellStyle name="Currency 2 2 2 2 2 2 5 2 2 2 4" xfId="32522" xr:uid="{F6AC2642-513B-4C4C-84D1-62666BAFA8C6}"/>
    <cellStyle name="Currency 2 2 2 2 2 2 5 2 2 2 5" xfId="47406" xr:uid="{049686C9-570C-4C94-9EA1-6E324F2BB828}"/>
    <cellStyle name="Currency 2 2 2 2 2 2 5 2 2 3" xfId="22254" xr:uid="{56C155A9-7714-428D-8909-829C1A5E69F0}"/>
    <cellStyle name="Currency 2 2 2 2 2 2 5 2 2 3 2" xfId="35946" xr:uid="{2DE69273-4E29-46B8-84AE-BAD514105524}"/>
    <cellStyle name="Currency 2 2 2 2 2 2 5 2 2 3 3" xfId="50830" xr:uid="{DAA28AA1-133D-495E-8AF0-7D22D1905DDE}"/>
    <cellStyle name="Currency 2 2 2 2 2 2 5 2 2 4" xfId="15410" xr:uid="{A78215B1-EA99-4D49-A9DF-305BE9316D63}"/>
    <cellStyle name="Currency 2 2 2 2 2 2 5 2 2 5" xfId="29100" xr:uid="{8583E596-176A-4853-8B72-6041A84A1742}"/>
    <cellStyle name="Currency 2 2 2 2 2 2 5 2 2 6" xfId="43984" xr:uid="{48F64487-727F-4121-8B73-ED61C40A080B}"/>
    <cellStyle name="Currency 2 2 2 2 2 2 5 2 3" xfId="10274" xr:uid="{8D7FFDD6-B973-4E0D-877E-A898EC410F5B}"/>
    <cellStyle name="Currency 2 2 2 2 2 2 5 2 3 2" xfId="23964" xr:uid="{D6E2CCA5-4637-4B42-9B72-615B5AE15A40}"/>
    <cellStyle name="Currency 2 2 2 2 2 2 5 2 3 2 2" xfId="37656" xr:uid="{D9371255-98F1-417B-988B-EFB2A188F253}"/>
    <cellStyle name="Currency 2 2 2 2 2 2 5 2 3 2 3" xfId="52540" xr:uid="{56D3A29F-0F27-4B6A-B1DD-65978CE62CFA}"/>
    <cellStyle name="Currency 2 2 2 2 2 2 5 2 3 3" xfId="17120" xr:uid="{B7E3AEA3-73EE-4AE6-A996-C3074BEA0510}"/>
    <cellStyle name="Currency 2 2 2 2 2 2 5 2 3 4" xfId="30810" xr:uid="{1198F3A3-29FB-47D1-999D-863D824D68AB}"/>
    <cellStyle name="Currency 2 2 2 2 2 2 5 2 3 5" xfId="45694" xr:uid="{114DB3B8-0640-4F8C-8FCB-F8CB638C451A}"/>
    <cellStyle name="Currency 2 2 2 2 2 2 5 2 4" xfId="20542" xr:uid="{5D79A327-C294-4A58-B695-0F7DA19A99D6}"/>
    <cellStyle name="Currency 2 2 2 2 2 2 5 2 4 2" xfId="34234" xr:uid="{22005085-EA78-4BFF-8742-1F500312CFE4}"/>
    <cellStyle name="Currency 2 2 2 2 2 2 5 2 4 3" xfId="49118" xr:uid="{C69629DA-7B8D-47E0-89FB-190822985165}"/>
    <cellStyle name="Currency 2 2 2 2 2 2 5 2 5" xfId="13698" xr:uid="{E54A0268-E635-4D1E-990B-B0F55616C0C4}"/>
    <cellStyle name="Currency 2 2 2 2 2 2 5 2 6" xfId="27388" xr:uid="{7EEEB796-31D2-4BBA-AA5A-E0AD7117C81D}"/>
    <cellStyle name="Currency 2 2 2 2 2 2 5 2 7" xfId="42272" xr:uid="{C74B267D-CB15-45C2-B35B-B28A4CDBC844}"/>
    <cellStyle name="Currency 2 2 2 2 2 2 5 3" xfId="8563" xr:uid="{1E152792-1E49-48B2-BECE-78A5752F81E7}"/>
    <cellStyle name="Currency 2 2 2 2 2 2 5 3 2" xfId="11985" xr:uid="{9600B1F8-01D3-4A23-930E-4F3555839FBA}"/>
    <cellStyle name="Currency 2 2 2 2 2 2 5 3 2 2" xfId="25675" xr:uid="{4D9B4485-7996-446F-9AC8-CFE4D0AF1896}"/>
    <cellStyle name="Currency 2 2 2 2 2 2 5 3 2 2 2" xfId="39367" xr:uid="{3E8F5CF4-D6A4-483E-92E7-F976E3FAB622}"/>
    <cellStyle name="Currency 2 2 2 2 2 2 5 3 2 2 3" xfId="54251" xr:uid="{57E9BAA5-FC24-498B-B8D1-91B35D52D1EE}"/>
    <cellStyle name="Currency 2 2 2 2 2 2 5 3 2 3" xfId="18831" xr:uid="{598F427F-EED1-4FE9-8727-41D109685060}"/>
    <cellStyle name="Currency 2 2 2 2 2 2 5 3 2 4" xfId="32521" xr:uid="{6A505CCD-CDCF-4A45-8F04-99C95167434E}"/>
    <cellStyle name="Currency 2 2 2 2 2 2 5 3 2 5" xfId="47405" xr:uid="{81B19839-6D9A-440B-AE15-F13FA8109609}"/>
    <cellStyle name="Currency 2 2 2 2 2 2 5 3 3" xfId="22253" xr:uid="{3651713D-E731-4190-8F71-78191B19B2DE}"/>
    <cellStyle name="Currency 2 2 2 2 2 2 5 3 3 2" xfId="35945" xr:uid="{63F4423E-C39D-4D3B-8977-F14EE6E6FBF2}"/>
    <cellStyle name="Currency 2 2 2 2 2 2 5 3 3 3" xfId="50829" xr:uid="{DFDCFAAA-BF71-4E18-A52D-320FEB29F26C}"/>
    <cellStyle name="Currency 2 2 2 2 2 2 5 3 4" xfId="15409" xr:uid="{862DFB44-6352-411B-AC84-86A1EF2F5CE9}"/>
    <cellStyle name="Currency 2 2 2 2 2 2 5 3 5" xfId="29099" xr:uid="{8ADD909D-BCCF-490B-97D0-F291D7692BF8}"/>
    <cellStyle name="Currency 2 2 2 2 2 2 5 3 6" xfId="43983" xr:uid="{5FB2E142-D0C6-4484-9852-E466E3828B89}"/>
    <cellStyle name="Currency 2 2 2 2 2 2 5 4" xfId="10273" xr:uid="{6EB82A30-F642-4049-8966-254A909B0FB2}"/>
    <cellStyle name="Currency 2 2 2 2 2 2 5 4 2" xfId="23963" xr:uid="{2AF7494A-3C3C-4317-89F0-F2F1B0A177B6}"/>
    <cellStyle name="Currency 2 2 2 2 2 2 5 4 2 2" xfId="37655" xr:uid="{530D08F1-25AC-449A-859D-3E93F38AA100}"/>
    <cellStyle name="Currency 2 2 2 2 2 2 5 4 2 3" xfId="52539" xr:uid="{50E9EC54-4764-4BF7-A0D6-FD25C7DFD54F}"/>
    <cellStyle name="Currency 2 2 2 2 2 2 5 4 3" xfId="17119" xr:uid="{AAC2E35E-7BD6-43D3-8543-6AD779983535}"/>
    <cellStyle name="Currency 2 2 2 2 2 2 5 4 4" xfId="30809" xr:uid="{3B883416-B78E-4E66-9D3B-108AE6BDABED}"/>
    <cellStyle name="Currency 2 2 2 2 2 2 5 4 5" xfId="45693" xr:uid="{D3E37A61-7E7E-4393-80A0-171EF052D2C4}"/>
    <cellStyle name="Currency 2 2 2 2 2 2 5 5" xfId="20541" xr:uid="{05CB9876-A59E-4F80-A5B9-A8038CEC76C9}"/>
    <cellStyle name="Currency 2 2 2 2 2 2 5 5 2" xfId="34233" xr:uid="{69BA2CA0-3020-4BF6-8706-32D311EFAED2}"/>
    <cellStyle name="Currency 2 2 2 2 2 2 5 5 3" xfId="49117" xr:uid="{D1E16D5A-A894-4AE6-8DC4-832FA11FD4DE}"/>
    <cellStyle name="Currency 2 2 2 2 2 2 5 6" xfId="13697" xr:uid="{F143D431-78DD-409F-8637-DC01C8BB40AB}"/>
    <cellStyle name="Currency 2 2 2 2 2 2 5 7" xfId="27387" xr:uid="{A05CB1DB-8F18-4B1C-AD2B-1E661F7660ED}"/>
    <cellStyle name="Currency 2 2 2 2 2 2 5 8" xfId="42271" xr:uid="{9890EA79-B294-431D-8D6B-8DD7AD929800}"/>
    <cellStyle name="Currency 2 2 2 2 2 2 6" xfId="6852" xr:uid="{84792B4B-DCC7-4448-B57B-CA71E566286A}"/>
    <cellStyle name="Currency 2 2 2 2 2 2 6 2" xfId="8565" xr:uid="{C3295713-7418-4467-BCD2-E11309650B9C}"/>
    <cellStyle name="Currency 2 2 2 2 2 2 6 2 2" xfId="11987" xr:uid="{C17CED48-64F9-4422-AE05-82814F749446}"/>
    <cellStyle name="Currency 2 2 2 2 2 2 6 2 2 2" xfId="25677" xr:uid="{D90209D3-D00F-4524-B74E-94E4E7ADB96D}"/>
    <cellStyle name="Currency 2 2 2 2 2 2 6 2 2 2 2" xfId="39369" xr:uid="{41E7D345-2B0F-43AF-B277-98CBD6511E93}"/>
    <cellStyle name="Currency 2 2 2 2 2 2 6 2 2 2 3" xfId="54253" xr:uid="{272965C5-5302-4313-A992-8AE0A8559566}"/>
    <cellStyle name="Currency 2 2 2 2 2 2 6 2 2 3" xfId="18833" xr:uid="{026FB297-50A0-431F-9FBE-CFCFBE30BECF}"/>
    <cellStyle name="Currency 2 2 2 2 2 2 6 2 2 4" xfId="32523" xr:uid="{5DA3C883-A6B1-4E8F-9BD2-72C4F425B732}"/>
    <cellStyle name="Currency 2 2 2 2 2 2 6 2 2 5" xfId="47407" xr:uid="{ECDE3587-7EEF-4B36-805F-EBF0EF885E78}"/>
    <cellStyle name="Currency 2 2 2 2 2 2 6 2 3" xfId="22255" xr:uid="{64350B44-6E75-4F51-A9D6-9F3B29B35E9D}"/>
    <cellStyle name="Currency 2 2 2 2 2 2 6 2 3 2" xfId="35947" xr:uid="{5FBF22F1-650C-4202-A20B-446AFCD11829}"/>
    <cellStyle name="Currency 2 2 2 2 2 2 6 2 3 3" xfId="50831" xr:uid="{B5FF41AA-7E93-4F85-A6B9-A5132AAC6A92}"/>
    <cellStyle name="Currency 2 2 2 2 2 2 6 2 4" xfId="15411" xr:uid="{EA5DAC9B-0FFC-4839-8958-846A7B7B4B0D}"/>
    <cellStyle name="Currency 2 2 2 2 2 2 6 2 5" xfId="29101" xr:uid="{3A29BA7D-1D3E-48E5-82D3-2E350A3BAFD8}"/>
    <cellStyle name="Currency 2 2 2 2 2 2 6 2 6" xfId="43985" xr:uid="{96F13089-336A-41D9-B81C-2AD21803D9B2}"/>
    <cellStyle name="Currency 2 2 2 2 2 2 6 3" xfId="10275" xr:uid="{7602D228-FED9-4BE6-9C31-3070DEC6BD0E}"/>
    <cellStyle name="Currency 2 2 2 2 2 2 6 3 2" xfId="23965" xr:uid="{76BABC2A-9CD6-4D93-BFF5-C3651CA8FB9E}"/>
    <cellStyle name="Currency 2 2 2 2 2 2 6 3 2 2" xfId="37657" xr:uid="{E9516892-6170-431F-B3A2-4C78E2D3AC92}"/>
    <cellStyle name="Currency 2 2 2 2 2 2 6 3 2 3" xfId="52541" xr:uid="{7D456314-4652-471C-A098-3D8A98434B6B}"/>
    <cellStyle name="Currency 2 2 2 2 2 2 6 3 3" xfId="17121" xr:uid="{C28F537C-3AA5-452D-A687-A4BD66C85EA8}"/>
    <cellStyle name="Currency 2 2 2 2 2 2 6 3 4" xfId="30811" xr:uid="{DCC84AB0-2B5B-476C-B759-7C4B1B7EBCA9}"/>
    <cellStyle name="Currency 2 2 2 2 2 2 6 3 5" xfId="45695" xr:uid="{6ECF221B-BA6F-4EFE-81FE-50AC08AA8F75}"/>
    <cellStyle name="Currency 2 2 2 2 2 2 6 4" xfId="20543" xr:uid="{2CCA6308-4CE8-472D-99BD-A24A13C11376}"/>
    <cellStyle name="Currency 2 2 2 2 2 2 6 4 2" xfId="34235" xr:uid="{9DDD322E-8535-44F6-A7A4-99F247838C41}"/>
    <cellStyle name="Currency 2 2 2 2 2 2 6 4 3" xfId="49119" xr:uid="{6453D3BB-B65C-40AD-98F0-B4EF520E13F4}"/>
    <cellStyle name="Currency 2 2 2 2 2 2 6 5" xfId="13699" xr:uid="{0F323700-D978-4A02-999E-A6BC9A5AC464}"/>
    <cellStyle name="Currency 2 2 2 2 2 2 6 6" xfId="27389" xr:uid="{896AD73B-6C7E-4814-95CF-E5D51F0E31C1}"/>
    <cellStyle name="Currency 2 2 2 2 2 2 6 7" xfId="42273" xr:uid="{9402BEB9-32A9-4F41-B9E3-01E5E562B82B}"/>
    <cellStyle name="Currency 2 2 2 2 2 2 7" xfId="6853" xr:uid="{A2DF64BE-4DF6-4685-B2F4-BC814283D739}"/>
    <cellStyle name="Currency 2 2 2 2 2 2 7 2" xfId="8566" xr:uid="{0D752C4A-5380-44B0-BCFC-85B27DF0AC5C}"/>
    <cellStyle name="Currency 2 2 2 2 2 2 7 2 2" xfId="11988" xr:uid="{5784404F-56C5-4FD1-9896-7CF8AA2B2BD0}"/>
    <cellStyle name="Currency 2 2 2 2 2 2 7 2 2 2" xfId="25678" xr:uid="{55FC314F-FC9E-472B-9563-326C6CE3A62A}"/>
    <cellStyle name="Currency 2 2 2 2 2 2 7 2 2 2 2" xfId="39370" xr:uid="{0574ECD4-D578-4EF0-9066-D76EC6D40DA6}"/>
    <cellStyle name="Currency 2 2 2 2 2 2 7 2 2 2 3" xfId="54254" xr:uid="{932F9890-BFCF-4412-9446-23BC859477E8}"/>
    <cellStyle name="Currency 2 2 2 2 2 2 7 2 2 3" xfId="18834" xr:uid="{21900D25-1524-4A10-9096-2CAF3F05B8C1}"/>
    <cellStyle name="Currency 2 2 2 2 2 2 7 2 2 4" xfId="32524" xr:uid="{C30B7F68-0FFA-495A-8C49-5375ACABF36B}"/>
    <cellStyle name="Currency 2 2 2 2 2 2 7 2 2 5" xfId="47408" xr:uid="{B1B75887-A6C5-48B7-9E3E-24A352B2D3DB}"/>
    <cellStyle name="Currency 2 2 2 2 2 2 7 2 3" xfId="22256" xr:uid="{0C06BE43-BA1A-486D-9E51-824B44F38F67}"/>
    <cellStyle name="Currency 2 2 2 2 2 2 7 2 3 2" xfId="35948" xr:uid="{B36E128C-0A3D-47B1-85CD-97DB8191A061}"/>
    <cellStyle name="Currency 2 2 2 2 2 2 7 2 3 3" xfId="50832" xr:uid="{D6A6EFA6-0372-4DBC-BA25-217C3CDAAF22}"/>
    <cellStyle name="Currency 2 2 2 2 2 2 7 2 4" xfId="15412" xr:uid="{3DDFFA09-5C87-4DC1-A049-A2596A4F7FC1}"/>
    <cellStyle name="Currency 2 2 2 2 2 2 7 2 5" xfId="29102" xr:uid="{CAB3EF99-B78C-4F38-AEFC-610D394A953F}"/>
    <cellStyle name="Currency 2 2 2 2 2 2 7 2 6" xfId="43986" xr:uid="{97ECAE1D-870B-4A3E-AB50-07A140BCDC76}"/>
    <cellStyle name="Currency 2 2 2 2 2 2 7 3" xfId="10276" xr:uid="{C0D63734-90F9-45BD-851F-6A86A724A234}"/>
    <cellStyle name="Currency 2 2 2 2 2 2 7 3 2" xfId="23966" xr:uid="{42340C94-516D-4612-893F-EEF2700048EC}"/>
    <cellStyle name="Currency 2 2 2 2 2 2 7 3 2 2" xfId="37658" xr:uid="{4749FCD7-413F-43BC-8A0F-8CBD7BF8D48D}"/>
    <cellStyle name="Currency 2 2 2 2 2 2 7 3 2 3" xfId="52542" xr:uid="{BCF68D72-8A84-44DE-93B4-F66A5C343E47}"/>
    <cellStyle name="Currency 2 2 2 2 2 2 7 3 3" xfId="17122" xr:uid="{E0D42488-DBC0-4F6F-8054-0B59C6D89782}"/>
    <cellStyle name="Currency 2 2 2 2 2 2 7 3 4" xfId="30812" xr:uid="{104557D2-7820-479D-B518-D6E54340E7A6}"/>
    <cellStyle name="Currency 2 2 2 2 2 2 7 3 5" xfId="45696" xr:uid="{6F487D6F-CFB0-499A-8D12-689401351BB2}"/>
    <cellStyle name="Currency 2 2 2 2 2 2 7 4" xfId="20544" xr:uid="{889D4EA1-B718-4447-9DA7-FC46BD25EC6C}"/>
    <cellStyle name="Currency 2 2 2 2 2 2 7 4 2" xfId="34236" xr:uid="{F4CBDC6D-BEBF-4085-A36E-278C27C0AA12}"/>
    <cellStyle name="Currency 2 2 2 2 2 2 7 4 3" xfId="49120" xr:uid="{80662948-2238-4969-A084-1ED23CB67D46}"/>
    <cellStyle name="Currency 2 2 2 2 2 2 7 5" xfId="13700" xr:uid="{4D5D0721-8DA2-4895-905C-210C7A58CC96}"/>
    <cellStyle name="Currency 2 2 2 2 2 2 7 6" xfId="27390" xr:uid="{BDBFD151-5006-474F-B008-81796D1BD8E5}"/>
    <cellStyle name="Currency 2 2 2 2 2 2 7 7" xfId="42274" xr:uid="{56079044-87E8-4597-8CA0-D13597065F9F}"/>
    <cellStyle name="Currency 2 2 2 2 2 2 8" xfId="8537" xr:uid="{41674233-0C70-4C67-B5AF-A3E1F178192C}"/>
    <cellStyle name="Currency 2 2 2 2 2 2 8 2" xfId="11959" xr:uid="{E80BCEBF-D125-4815-8B8F-E44FC48CD416}"/>
    <cellStyle name="Currency 2 2 2 2 2 2 8 2 2" xfId="25649" xr:uid="{992C3087-7E5F-40AD-9AE3-43CB0BE4F1AC}"/>
    <cellStyle name="Currency 2 2 2 2 2 2 8 2 2 2" xfId="39341" xr:uid="{91175FDE-AC7F-40B8-8583-0F2FB27AB240}"/>
    <cellStyle name="Currency 2 2 2 2 2 2 8 2 2 3" xfId="54225" xr:uid="{DA143592-7636-44C0-BD17-173493633C65}"/>
    <cellStyle name="Currency 2 2 2 2 2 2 8 2 3" xfId="18805" xr:uid="{E268818C-8C8B-4443-BB11-75D0FAAE5565}"/>
    <cellStyle name="Currency 2 2 2 2 2 2 8 2 4" xfId="32495" xr:uid="{3583F2F6-670A-4CDA-8426-896C33B1AE3A}"/>
    <cellStyle name="Currency 2 2 2 2 2 2 8 2 5" xfId="47379" xr:uid="{2ABA384D-C4CD-4CB3-8435-DCACA3964FD1}"/>
    <cellStyle name="Currency 2 2 2 2 2 2 8 3" xfId="22227" xr:uid="{EEDF562E-AD22-4D3C-A30D-18219C96620D}"/>
    <cellStyle name="Currency 2 2 2 2 2 2 8 3 2" xfId="35919" xr:uid="{89DC5336-650D-45E8-A8F3-382CCA1C0784}"/>
    <cellStyle name="Currency 2 2 2 2 2 2 8 3 3" xfId="50803" xr:uid="{1C759649-44A3-44E4-8ED9-0963729292AC}"/>
    <cellStyle name="Currency 2 2 2 2 2 2 8 4" xfId="15383" xr:uid="{C7AB928E-8DCD-48E6-A4F5-619705379A9B}"/>
    <cellStyle name="Currency 2 2 2 2 2 2 8 5" xfId="29073" xr:uid="{848A45D1-7346-4A2A-82B6-BBC7E2ED1B4D}"/>
    <cellStyle name="Currency 2 2 2 2 2 2 8 6" xfId="43957" xr:uid="{E3530863-91FB-40A5-A73C-7555CD4793D9}"/>
    <cellStyle name="Currency 2 2 2 2 2 2 9" xfId="10247" xr:uid="{FA4E3609-DCCE-4830-91A2-070C0BD330D9}"/>
    <cellStyle name="Currency 2 2 2 2 2 2 9 2" xfId="23937" xr:uid="{F45E985A-56C5-4EBD-9AA3-EDBF12C79BD4}"/>
    <cellStyle name="Currency 2 2 2 2 2 2 9 2 2" xfId="37629" xr:uid="{15FFAE32-A60E-4B59-A70D-0ACF0EDC10B4}"/>
    <cellStyle name="Currency 2 2 2 2 2 2 9 2 3" xfId="52513" xr:uid="{DA3583A0-DAC1-4F71-8658-89E36AAFC0DA}"/>
    <cellStyle name="Currency 2 2 2 2 2 2 9 3" xfId="17093" xr:uid="{D809D627-FA23-4E53-BCEC-31637F62818E}"/>
    <cellStyle name="Currency 2 2 2 2 2 2 9 4" xfId="30783" xr:uid="{D78B536C-B572-4C39-87CF-F8D0AA14214D}"/>
    <cellStyle name="Currency 2 2 2 2 2 2 9 5" xfId="45667" xr:uid="{69854ED0-7B93-4535-911E-6D50126370AC}"/>
    <cellStyle name="Currency 2 2 2 2 2 3" xfId="6854" xr:uid="{2095BCF2-F03B-446D-9E27-F51725CDF364}"/>
    <cellStyle name="Currency 2 2 2 2 2 3 10" xfId="13701" xr:uid="{AF7DAE9D-29FA-496B-B9A3-5A02867CD4AC}"/>
    <cellStyle name="Currency 2 2 2 2 2 3 11" xfId="27391" xr:uid="{37A5DBA6-8DFC-4020-84CA-D8EE21347049}"/>
    <cellStyle name="Currency 2 2 2 2 2 3 12" xfId="42275" xr:uid="{B7C0FE86-A840-4B0A-84F9-64B1F9B92A60}"/>
    <cellStyle name="Currency 2 2 2 2 2 3 2" xfId="6855" xr:uid="{7D0867EA-279D-4612-9C34-606CCC5E1ED4}"/>
    <cellStyle name="Currency 2 2 2 2 2 3 2 10" xfId="42276" xr:uid="{2CBED0BE-F22C-48AB-8467-E9382C668505}"/>
    <cellStyle name="Currency 2 2 2 2 2 3 2 2" xfId="6856" xr:uid="{E76621FD-184D-40EB-A6E7-64E136C36668}"/>
    <cellStyle name="Currency 2 2 2 2 2 3 2 2 2" xfId="6857" xr:uid="{4EA7BBAC-E31F-4F2F-85A4-8DF371C10936}"/>
    <cellStyle name="Currency 2 2 2 2 2 3 2 2 2 2" xfId="8570" xr:uid="{829A32D0-7AA6-442A-8F2A-397DE5429BB4}"/>
    <cellStyle name="Currency 2 2 2 2 2 3 2 2 2 2 2" xfId="11992" xr:uid="{29513040-7B9A-4F00-B15F-34106C586D46}"/>
    <cellStyle name="Currency 2 2 2 2 2 3 2 2 2 2 2 2" xfId="25682" xr:uid="{E7CE8430-4EDB-4C6D-882D-81452CA09048}"/>
    <cellStyle name="Currency 2 2 2 2 2 3 2 2 2 2 2 2 2" xfId="39374" xr:uid="{141D3747-C839-4231-B717-2982137B0AAC}"/>
    <cellStyle name="Currency 2 2 2 2 2 3 2 2 2 2 2 2 3" xfId="54258" xr:uid="{A1E0E4CC-B43D-40B1-B25C-E182D4B03503}"/>
    <cellStyle name="Currency 2 2 2 2 2 3 2 2 2 2 2 3" xfId="18838" xr:uid="{19C7840A-45DD-48FE-8581-EBE84279483E}"/>
    <cellStyle name="Currency 2 2 2 2 2 3 2 2 2 2 2 4" xfId="32528" xr:uid="{481271F4-F99F-4E7D-B536-6B54446C4618}"/>
    <cellStyle name="Currency 2 2 2 2 2 3 2 2 2 2 2 5" xfId="47412" xr:uid="{977293FB-4232-44B5-BD6E-135FDA6C4F4D}"/>
    <cellStyle name="Currency 2 2 2 2 2 3 2 2 2 2 3" xfId="22260" xr:uid="{E4237158-2F3B-4C79-A5BE-620E4444AECB}"/>
    <cellStyle name="Currency 2 2 2 2 2 3 2 2 2 2 3 2" xfId="35952" xr:uid="{00ADA0FE-1B3E-4DB5-96DE-4751AB21C156}"/>
    <cellStyle name="Currency 2 2 2 2 2 3 2 2 2 2 3 3" xfId="50836" xr:uid="{3ACFD8B1-0017-44EC-AAC1-615E07BE9649}"/>
    <cellStyle name="Currency 2 2 2 2 2 3 2 2 2 2 4" xfId="15416" xr:uid="{215A7377-087E-4229-BB89-D1E9F513BA14}"/>
    <cellStyle name="Currency 2 2 2 2 2 3 2 2 2 2 5" xfId="29106" xr:uid="{557C997D-DD2D-41D4-9D75-FD4857EF8F97}"/>
    <cellStyle name="Currency 2 2 2 2 2 3 2 2 2 2 6" xfId="43990" xr:uid="{A0EE9AD7-D325-4E7E-8499-176545501877}"/>
    <cellStyle name="Currency 2 2 2 2 2 3 2 2 2 3" xfId="10280" xr:uid="{8CB57CC4-EACC-48E2-B5B8-46FB2FF1A718}"/>
    <cellStyle name="Currency 2 2 2 2 2 3 2 2 2 3 2" xfId="23970" xr:uid="{B60414C6-57A3-4D04-A51D-5C1FF7103D7F}"/>
    <cellStyle name="Currency 2 2 2 2 2 3 2 2 2 3 2 2" xfId="37662" xr:uid="{13D46A21-3081-48EB-BA8F-564DD02726B8}"/>
    <cellStyle name="Currency 2 2 2 2 2 3 2 2 2 3 2 3" xfId="52546" xr:uid="{0E71637A-0A10-4FF1-A5E0-C82C456882DE}"/>
    <cellStyle name="Currency 2 2 2 2 2 3 2 2 2 3 3" xfId="17126" xr:uid="{A8FAE38F-D38A-438F-9DF9-D96C950B3B4B}"/>
    <cellStyle name="Currency 2 2 2 2 2 3 2 2 2 3 4" xfId="30816" xr:uid="{9D124336-D5B9-4D6D-B76B-610710EECFB9}"/>
    <cellStyle name="Currency 2 2 2 2 2 3 2 2 2 3 5" xfId="45700" xr:uid="{E43CE051-54FD-4D29-A234-46D3542097DC}"/>
    <cellStyle name="Currency 2 2 2 2 2 3 2 2 2 4" xfId="20548" xr:uid="{EF5198D6-D4C9-4442-AB72-64B95D5A5FFF}"/>
    <cellStyle name="Currency 2 2 2 2 2 3 2 2 2 4 2" xfId="34240" xr:uid="{23F743A2-7A06-49B9-AB3E-15B55A312743}"/>
    <cellStyle name="Currency 2 2 2 2 2 3 2 2 2 4 3" xfId="49124" xr:uid="{8F692BE5-CF4B-481C-9A1D-541CBF65D220}"/>
    <cellStyle name="Currency 2 2 2 2 2 3 2 2 2 5" xfId="13704" xr:uid="{35F431B3-0AB9-47CE-9478-3E92F162FB92}"/>
    <cellStyle name="Currency 2 2 2 2 2 3 2 2 2 6" xfId="27394" xr:uid="{17A26F5D-44F0-48B3-8C00-80AD7E53F26A}"/>
    <cellStyle name="Currency 2 2 2 2 2 3 2 2 2 7" xfId="42278" xr:uid="{85522A7A-B557-41CD-A7B1-7E5F4344CE58}"/>
    <cellStyle name="Currency 2 2 2 2 2 3 2 2 3" xfId="8569" xr:uid="{06292434-933B-482F-B644-349B8F1BAAEE}"/>
    <cellStyle name="Currency 2 2 2 2 2 3 2 2 3 2" xfId="11991" xr:uid="{8372108A-6046-4E70-8A1E-F462F58023AE}"/>
    <cellStyle name="Currency 2 2 2 2 2 3 2 2 3 2 2" xfId="25681" xr:uid="{C91542CF-7427-4DDE-945A-29A47BC8A705}"/>
    <cellStyle name="Currency 2 2 2 2 2 3 2 2 3 2 2 2" xfId="39373" xr:uid="{FAFB370E-B2E8-4D65-AF9D-FB245533C68C}"/>
    <cellStyle name="Currency 2 2 2 2 2 3 2 2 3 2 2 3" xfId="54257" xr:uid="{F4DA4EAF-8878-46DE-A585-4FBCE3237426}"/>
    <cellStyle name="Currency 2 2 2 2 2 3 2 2 3 2 3" xfId="18837" xr:uid="{A182B879-AD23-4E14-82EB-8308D3089848}"/>
    <cellStyle name="Currency 2 2 2 2 2 3 2 2 3 2 4" xfId="32527" xr:uid="{58F61CFC-C777-4D3E-973C-C8C4D180AF42}"/>
    <cellStyle name="Currency 2 2 2 2 2 3 2 2 3 2 5" xfId="47411" xr:uid="{9D17CD50-6084-456E-BDB3-02BC6B75905D}"/>
    <cellStyle name="Currency 2 2 2 2 2 3 2 2 3 3" xfId="22259" xr:uid="{BB1DE194-C406-44D1-920D-4ED7780626BC}"/>
    <cellStyle name="Currency 2 2 2 2 2 3 2 2 3 3 2" xfId="35951" xr:uid="{706DE7E3-A414-4505-A7F5-65434263F1C2}"/>
    <cellStyle name="Currency 2 2 2 2 2 3 2 2 3 3 3" xfId="50835" xr:uid="{36E7EB21-9ED4-434E-A5E7-1784C9756407}"/>
    <cellStyle name="Currency 2 2 2 2 2 3 2 2 3 4" xfId="15415" xr:uid="{B85F0448-158D-49C0-9A2D-BF475488452C}"/>
    <cellStyle name="Currency 2 2 2 2 2 3 2 2 3 5" xfId="29105" xr:uid="{79ECE45C-16C1-4F0E-B26F-B124A5F981E6}"/>
    <cellStyle name="Currency 2 2 2 2 2 3 2 2 3 6" xfId="43989" xr:uid="{29F57005-3493-4EDF-A2E1-C3E7A4C03F83}"/>
    <cellStyle name="Currency 2 2 2 2 2 3 2 2 4" xfId="10279" xr:uid="{6CC6F53C-C139-4EB5-A7C7-EE087D0AAEAB}"/>
    <cellStyle name="Currency 2 2 2 2 2 3 2 2 4 2" xfId="23969" xr:uid="{DCDEB648-D574-4337-9184-E291332AB465}"/>
    <cellStyle name="Currency 2 2 2 2 2 3 2 2 4 2 2" xfId="37661" xr:uid="{3214AF06-4A4C-4919-958A-33309F0DA108}"/>
    <cellStyle name="Currency 2 2 2 2 2 3 2 2 4 2 3" xfId="52545" xr:uid="{8CA89012-1A07-4CAD-8BE7-0E95846078C2}"/>
    <cellStyle name="Currency 2 2 2 2 2 3 2 2 4 3" xfId="17125" xr:uid="{DA452DCC-717A-4A0D-87F3-8F459C683E7A}"/>
    <cellStyle name="Currency 2 2 2 2 2 3 2 2 4 4" xfId="30815" xr:uid="{353B4758-CCB9-49A1-8FE4-FC8A77C99AEC}"/>
    <cellStyle name="Currency 2 2 2 2 2 3 2 2 4 5" xfId="45699" xr:uid="{74F49399-DBF1-4FCC-AA80-42F60FDCB149}"/>
    <cellStyle name="Currency 2 2 2 2 2 3 2 2 5" xfId="20547" xr:uid="{1B64820C-D6CC-4692-9A98-D3ECA821D23C}"/>
    <cellStyle name="Currency 2 2 2 2 2 3 2 2 5 2" xfId="34239" xr:uid="{5A975C9D-A63B-4214-9273-D7CF6DA33DA2}"/>
    <cellStyle name="Currency 2 2 2 2 2 3 2 2 5 3" xfId="49123" xr:uid="{5F26CE25-2D31-4B0C-854F-CBEC84840956}"/>
    <cellStyle name="Currency 2 2 2 2 2 3 2 2 6" xfId="13703" xr:uid="{D013ABF0-B074-4191-A88F-FAEB50C495E8}"/>
    <cellStyle name="Currency 2 2 2 2 2 3 2 2 7" xfId="27393" xr:uid="{7108200A-6B89-47EF-8A05-AB72037618AD}"/>
    <cellStyle name="Currency 2 2 2 2 2 3 2 2 8" xfId="42277" xr:uid="{87E009A8-B328-44BA-9343-87454337CC2C}"/>
    <cellStyle name="Currency 2 2 2 2 2 3 2 3" xfId="6858" xr:uid="{32C6A713-E10A-4A16-A317-D33AC663DFF2}"/>
    <cellStyle name="Currency 2 2 2 2 2 3 2 3 2" xfId="8571" xr:uid="{C27FBAFD-462C-4758-8FE6-6F6B65AFF90C}"/>
    <cellStyle name="Currency 2 2 2 2 2 3 2 3 2 2" xfId="11993" xr:uid="{D0B27C4D-4D36-4CB3-BE00-20B43C94EF16}"/>
    <cellStyle name="Currency 2 2 2 2 2 3 2 3 2 2 2" xfId="25683" xr:uid="{A4B10BA0-13F8-45B5-994E-F2B159C06220}"/>
    <cellStyle name="Currency 2 2 2 2 2 3 2 3 2 2 2 2" xfId="39375" xr:uid="{3CC312A6-B112-4E91-99F1-A1A1D2E4EF75}"/>
    <cellStyle name="Currency 2 2 2 2 2 3 2 3 2 2 2 3" xfId="54259" xr:uid="{A8AB2FEC-9A1B-4101-B0D0-BF2AF1DF0465}"/>
    <cellStyle name="Currency 2 2 2 2 2 3 2 3 2 2 3" xfId="18839" xr:uid="{E240C2C4-3D47-4FF5-9AAF-6AF2D7900CEA}"/>
    <cellStyle name="Currency 2 2 2 2 2 3 2 3 2 2 4" xfId="32529" xr:uid="{B2255782-ECA4-4B2A-8782-4A7BE60AE3BA}"/>
    <cellStyle name="Currency 2 2 2 2 2 3 2 3 2 2 5" xfId="47413" xr:uid="{82FB70EE-829A-480D-B381-24C6202634F6}"/>
    <cellStyle name="Currency 2 2 2 2 2 3 2 3 2 3" xfId="22261" xr:uid="{273BC5E0-65DF-45BC-BAA3-BEAFDB37E96A}"/>
    <cellStyle name="Currency 2 2 2 2 2 3 2 3 2 3 2" xfId="35953" xr:uid="{57AB8054-9935-40C6-A0E2-B680B5EC2C90}"/>
    <cellStyle name="Currency 2 2 2 2 2 3 2 3 2 3 3" xfId="50837" xr:uid="{795FF761-C0F6-43E1-B6EF-9BBB4BFA92DD}"/>
    <cellStyle name="Currency 2 2 2 2 2 3 2 3 2 4" xfId="15417" xr:uid="{69A6E510-B204-447F-8B70-786F3912B7F8}"/>
    <cellStyle name="Currency 2 2 2 2 2 3 2 3 2 5" xfId="29107" xr:uid="{BBEA81D0-FFBC-4925-912A-A4BB26B0BDDE}"/>
    <cellStyle name="Currency 2 2 2 2 2 3 2 3 2 6" xfId="43991" xr:uid="{8DDE593F-272D-4FEF-801E-9AEBFCAF3EFD}"/>
    <cellStyle name="Currency 2 2 2 2 2 3 2 3 3" xfId="10281" xr:uid="{9A4F2486-0146-4BC8-83CB-23E83CBC7729}"/>
    <cellStyle name="Currency 2 2 2 2 2 3 2 3 3 2" xfId="23971" xr:uid="{8731177C-3F22-4651-ADE4-E8054903E3BA}"/>
    <cellStyle name="Currency 2 2 2 2 2 3 2 3 3 2 2" xfId="37663" xr:uid="{1DA3E92F-60E3-4C4F-B3CD-533C32E35CC1}"/>
    <cellStyle name="Currency 2 2 2 2 2 3 2 3 3 2 3" xfId="52547" xr:uid="{398C4B7D-D1D4-47DC-8FD9-3DD39F051844}"/>
    <cellStyle name="Currency 2 2 2 2 2 3 2 3 3 3" xfId="17127" xr:uid="{C4E958F7-9A6F-4FF0-9918-46F527F417F0}"/>
    <cellStyle name="Currency 2 2 2 2 2 3 2 3 3 4" xfId="30817" xr:uid="{34C97152-7B05-4AA0-8F9A-1714D760A257}"/>
    <cellStyle name="Currency 2 2 2 2 2 3 2 3 3 5" xfId="45701" xr:uid="{3C38A65F-1175-4731-8027-2D34EF5D03A9}"/>
    <cellStyle name="Currency 2 2 2 2 2 3 2 3 4" xfId="20549" xr:uid="{7016CD24-CC07-42E0-9209-3291526783C1}"/>
    <cellStyle name="Currency 2 2 2 2 2 3 2 3 4 2" xfId="34241" xr:uid="{361EFF32-DDBE-4731-9213-DAF8A367D875}"/>
    <cellStyle name="Currency 2 2 2 2 2 3 2 3 4 3" xfId="49125" xr:uid="{28D7BC04-02DC-4371-A150-64CD08C27C19}"/>
    <cellStyle name="Currency 2 2 2 2 2 3 2 3 5" xfId="13705" xr:uid="{487945F6-0CF2-4114-989B-B245BEA3A92A}"/>
    <cellStyle name="Currency 2 2 2 2 2 3 2 3 6" xfId="27395" xr:uid="{D26774F4-FF64-4C92-B82E-AD3DDD6B53CF}"/>
    <cellStyle name="Currency 2 2 2 2 2 3 2 3 7" xfId="42279" xr:uid="{7651B026-DF95-4CCC-8BF6-F9143AB419A5}"/>
    <cellStyle name="Currency 2 2 2 2 2 3 2 4" xfId="6859" xr:uid="{E2495022-E363-4415-8D46-B435D9A62BD3}"/>
    <cellStyle name="Currency 2 2 2 2 2 3 2 4 2" xfId="8572" xr:uid="{7EF39CE7-6417-4664-BCD5-6D53470AC895}"/>
    <cellStyle name="Currency 2 2 2 2 2 3 2 4 2 2" xfId="11994" xr:uid="{C941ADCC-8A0A-46A8-B601-9A2C5D860DAE}"/>
    <cellStyle name="Currency 2 2 2 2 2 3 2 4 2 2 2" xfId="25684" xr:uid="{D617A52B-7CC0-41AB-B4C2-807C102BFEA1}"/>
    <cellStyle name="Currency 2 2 2 2 2 3 2 4 2 2 2 2" xfId="39376" xr:uid="{86C40A66-FF5A-430F-BBB6-CC3D17CFEC95}"/>
    <cellStyle name="Currency 2 2 2 2 2 3 2 4 2 2 2 3" xfId="54260" xr:uid="{68F131A2-4301-41F5-AAD4-76CE8250725D}"/>
    <cellStyle name="Currency 2 2 2 2 2 3 2 4 2 2 3" xfId="18840" xr:uid="{902A139C-0D96-44DA-B821-1A2A8309631E}"/>
    <cellStyle name="Currency 2 2 2 2 2 3 2 4 2 2 4" xfId="32530" xr:uid="{7F7E453F-E759-462D-A536-CE92DE8F2F62}"/>
    <cellStyle name="Currency 2 2 2 2 2 3 2 4 2 2 5" xfId="47414" xr:uid="{99B6E587-2DEE-463C-A03C-6858340660A2}"/>
    <cellStyle name="Currency 2 2 2 2 2 3 2 4 2 3" xfId="22262" xr:uid="{B50B5C1F-0E2D-4A48-8595-6FC66A800449}"/>
    <cellStyle name="Currency 2 2 2 2 2 3 2 4 2 3 2" xfId="35954" xr:uid="{68D97697-3F38-43EB-9237-4B213284D34A}"/>
    <cellStyle name="Currency 2 2 2 2 2 3 2 4 2 3 3" xfId="50838" xr:uid="{9633D22F-37CE-433E-A599-8D7A2310EABD}"/>
    <cellStyle name="Currency 2 2 2 2 2 3 2 4 2 4" xfId="15418" xr:uid="{456BA43C-429A-4641-9804-65E3A9E6133D}"/>
    <cellStyle name="Currency 2 2 2 2 2 3 2 4 2 5" xfId="29108" xr:uid="{E5128DB9-0CC1-4CF2-A085-EC6E04CBB557}"/>
    <cellStyle name="Currency 2 2 2 2 2 3 2 4 2 6" xfId="43992" xr:uid="{A8FF62AC-D418-451C-95AC-D76A504F3B01}"/>
    <cellStyle name="Currency 2 2 2 2 2 3 2 4 3" xfId="10282" xr:uid="{0CE51D94-F367-47C5-AF1F-4F745100AC58}"/>
    <cellStyle name="Currency 2 2 2 2 2 3 2 4 3 2" xfId="23972" xr:uid="{3A0EB5E4-3BA7-4A03-BB65-EA7EE70FE84B}"/>
    <cellStyle name="Currency 2 2 2 2 2 3 2 4 3 2 2" xfId="37664" xr:uid="{A1E05FE1-0DDB-4035-86B5-947E58F5144D}"/>
    <cellStyle name="Currency 2 2 2 2 2 3 2 4 3 2 3" xfId="52548" xr:uid="{EC6DB01D-14A4-4BAA-B7A3-76100D4C23F2}"/>
    <cellStyle name="Currency 2 2 2 2 2 3 2 4 3 3" xfId="17128" xr:uid="{B8C121C4-B80A-4AF0-8DFE-6C7F4EC4D885}"/>
    <cellStyle name="Currency 2 2 2 2 2 3 2 4 3 4" xfId="30818" xr:uid="{EC47F9ED-4643-4603-8B2C-60D8BBE11D6B}"/>
    <cellStyle name="Currency 2 2 2 2 2 3 2 4 3 5" xfId="45702" xr:uid="{3DEDD8F7-777C-4935-99AF-043486DCFD1F}"/>
    <cellStyle name="Currency 2 2 2 2 2 3 2 4 4" xfId="20550" xr:uid="{D1DA2EF4-2A56-4125-A035-E460BF2931F5}"/>
    <cellStyle name="Currency 2 2 2 2 2 3 2 4 4 2" xfId="34242" xr:uid="{A0979DE2-5432-4DAB-ADF9-A3792DBDB662}"/>
    <cellStyle name="Currency 2 2 2 2 2 3 2 4 4 3" xfId="49126" xr:uid="{5E799FD5-D08F-4B87-B2A0-3E15E27244A4}"/>
    <cellStyle name="Currency 2 2 2 2 2 3 2 4 5" xfId="13706" xr:uid="{4D408FFA-BEE2-430A-BDD3-C48D0C1AE442}"/>
    <cellStyle name="Currency 2 2 2 2 2 3 2 4 6" xfId="27396" xr:uid="{CA7F5A6C-2E28-4546-92AC-E49FCB2D616B}"/>
    <cellStyle name="Currency 2 2 2 2 2 3 2 4 7" xfId="42280" xr:uid="{A7F2A548-80DA-44A3-9B2D-297F681E39EC}"/>
    <cellStyle name="Currency 2 2 2 2 2 3 2 5" xfId="8568" xr:uid="{972114C6-9FE7-4A64-B9AE-0E7B17793DC5}"/>
    <cellStyle name="Currency 2 2 2 2 2 3 2 5 2" xfId="11990" xr:uid="{756ADC4A-C1C5-48D3-92D4-F7049A26621D}"/>
    <cellStyle name="Currency 2 2 2 2 2 3 2 5 2 2" xfId="25680" xr:uid="{9690BCA6-5F59-44EF-A95E-BCED43E7849F}"/>
    <cellStyle name="Currency 2 2 2 2 2 3 2 5 2 2 2" xfId="39372" xr:uid="{F639EFC6-9DE5-4252-B9C2-255F0E4F79F9}"/>
    <cellStyle name="Currency 2 2 2 2 2 3 2 5 2 2 3" xfId="54256" xr:uid="{5F7AC08D-ED47-46A7-AC9E-52FD4B7B7A94}"/>
    <cellStyle name="Currency 2 2 2 2 2 3 2 5 2 3" xfId="18836" xr:uid="{2BC58650-0BA1-4AC0-BDB6-9A845F4BDD27}"/>
    <cellStyle name="Currency 2 2 2 2 2 3 2 5 2 4" xfId="32526" xr:uid="{3622E051-283F-4496-ACBD-2EB004FFF7EF}"/>
    <cellStyle name="Currency 2 2 2 2 2 3 2 5 2 5" xfId="47410" xr:uid="{6636CEB3-1C47-4AA3-8F67-EE87FC9A4122}"/>
    <cellStyle name="Currency 2 2 2 2 2 3 2 5 3" xfId="22258" xr:uid="{ED23A0B2-DB7B-4C0C-9712-193D759F9DB7}"/>
    <cellStyle name="Currency 2 2 2 2 2 3 2 5 3 2" xfId="35950" xr:uid="{7E284159-4677-4B41-AD18-8EA1750A5C18}"/>
    <cellStyle name="Currency 2 2 2 2 2 3 2 5 3 3" xfId="50834" xr:uid="{9AA259E6-FB99-4307-9470-0ED98E3F414E}"/>
    <cellStyle name="Currency 2 2 2 2 2 3 2 5 4" xfId="15414" xr:uid="{2BB9B741-3A6C-4A23-9218-779A65252C8B}"/>
    <cellStyle name="Currency 2 2 2 2 2 3 2 5 5" xfId="29104" xr:uid="{C91B5D2B-A8BC-4671-B1AB-3813416938DB}"/>
    <cellStyle name="Currency 2 2 2 2 2 3 2 5 6" xfId="43988" xr:uid="{56C3E99E-F204-4599-9F17-9247B865262F}"/>
    <cellStyle name="Currency 2 2 2 2 2 3 2 6" xfId="10278" xr:uid="{C88AB1B3-40C2-4848-A951-BB6F0ED4D6D1}"/>
    <cellStyle name="Currency 2 2 2 2 2 3 2 6 2" xfId="23968" xr:uid="{668426DE-D34F-48B2-AFB2-547D9D7BC036}"/>
    <cellStyle name="Currency 2 2 2 2 2 3 2 6 2 2" xfId="37660" xr:uid="{66288DF6-070B-4139-9BF0-DD59C707D331}"/>
    <cellStyle name="Currency 2 2 2 2 2 3 2 6 2 3" xfId="52544" xr:uid="{85954E47-0943-4834-A722-DC56439199A6}"/>
    <cellStyle name="Currency 2 2 2 2 2 3 2 6 3" xfId="17124" xr:uid="{22885D8B-ED0D-4889-A72E-B04C002BE06F}"/>
    <cellStyle name="Currency 2 2 2 2 2 3 2 6 4" xfId="30814" xr:uid="{B7018617-582C-4CB8-9798-29520408C9D7}"/>
    <cellStyle name="Currency 2 2 2 2 2 3 2 6 5" xfId="45698" xr:uid="{20800F59-8D28-4FF6-AE61-2029059D8EB7}"/>
    <cellStyle name="Currency 2 2 2 2 2 3 2 7" xfId="20546" xr:uid="{5AAB5164-1B25-45F9-8C39-D1EA6053E3A4}"/>
    <cellStyle name="Currency 2 2 2 2 2 3 2 7 2" xfId="34238" xr:uid="{99EF4F7E-4395-4D89-B4D2-289DB8F2D556}"/>
    <cellStyle name="Currency 2 2 2 2 2 3 2 7 3" xfId="49122" xr:uid="{F61568E7-1BBF-4226-8074-77F2594E7D81}"/>
    <cellStyle name="Currency 2 2 2 2 2 3 2 8" xfId="13702" xr:uid="{237D5CBC-EE30-4CA9-B9C0-FD0A97F6D06A}"/>
    <cellStyle name="Currency 2 2 2 2 2 3 2 9" xfId="27392" xr:uid="{E51757A7-1472-4DE6-A627-E3AF6061D52B}"/>
    <cellStyle name="Currency 2 2 2 2 2 3 3" xfId="6860" xr:uid="{960B9A9A-EE0E-43EE-98DE-3EC3643E581C}"/>
    <cellStyle name="Currency 2 2 2 2 2 3 3 10" xfId="42281" xr:uid="{6B468BAE-2793-4E95-B50D-8DC91650CF12}"/>
    <cellStyle name="Currency 2 2 2 2 2 3 3 2" xfId="6861" xr:uid="{F9CE8D6A-B3DD-4B05-BF7F-83AFAC004FC2}"/>
    <cellStyle name="Currency 2 2 2 2 2 3 3 2 2" xfId="6862" xr:uid="{DC7B88E8-FF4A-4296-BAD6-00805BF075D7}"/>
    <cellStyle name="Currency 2 2 2 2 2 3 3 2 2 2" xfId="8575" xr:uid="{EB96A50C-9806-48F1-82A0-36191AA93A75}"/>
    <cellStyle name="Currency 2 2 2 2 2 3 3 2 2 2 2" xfId="11997" xr:uid="{DE1B2EEB-8134-4512-BC03-575E0C2A8635}"/>
    <cellStyle name="Currency 2 2 2 2 2 3 3 2 2 2 2 2" xfId="25687" xr:uid="{F05D4B3F-B42A-470B-B10F-C2469739E2EA}"/>
    <cellStyle name="Currency 2 2 2 2 2 3 3 2 2 2 2 2 2" xfId="39379" xr:uid="{8198EA70-F936-4BAC-82D4-08BE5C238131}"/>
    <cellStyle name="Currency 2 2 2 2 2 3 3 2 2 2 2 2 3" xfId="54263" xr:uid="{DEB29E3F-D88C-455F-B33A-F4B659DF35AF}"/>
    <cellStyle name="Currency 2 2 2 2 2 3 3 2 2 2 2 3" xfId="18843" xr:uid="{A54596DB-0E88-46E6-BDBA-D3B70A0B90AB}"/>
    <cellStyle name="Currency 2 2 2 2 2 3 3 2 2 2 2 4" xfId="32533" xr:uid="{6539AEBF-2E63-489D-BBC6-D25577D48FBB}"/>
    <cellStyle name="Currency 2 2 2 2 2 3 3 2 2 2 2 5" xfId="47417" xr:uid="{397D2435-2ED3-4CD2-8528-1482D76F293E}"/>
    <cellStyle name="Currency 2 2 2 2 2 3 3 2 2 2 3" xfId="22265" xr:uid="{80DDEA13-AAD7-45E0-B5E9-48943AD0FD7A}"/>
    <cellStyle name="Currency 2 2 2 2 2 3 3 2 2 2 3 2" xfId="35957" xr:uid="{C5724CDC-B2E4-4D8C-A939-D113287B2417}"/>
    <cellStyle name="Currency 2 2 2 2 2 3 3 2 2 2 3 3" xfId="50841" xr:uid="{9B2BCF8F-1D08-4C36-B3E8-5BF283E729F2}"/>
    <cellStyle name="Currency 2 2 2 2 2 3 3 2 2 2 4" xfId="15421" xr:uid="{C9D1B53C-6422-486C-B0B7-33ACC0BF431B}"/>
    <cellStyle name="Currency 2 2 2 2 2 3 3 2 2 2 5" xfId="29111" xr:uid="{68439015-55FD-43B9-9467-A1F154825BBA}"/>
    <cellStyle name="Currency 2 2 2 2 2 3 3 2 2 2 6" xfId="43995" xr:uid="{E3AB5541-A2BC-4F25-88FD-E96B8D057526}"/>
    <cellStyle name="Currency 2 2 2 2 2 3 3 2 2 3" xfId="10285" xr:uid="{258DC2FE-6555-43B0-BC6A-7C5266C6D163}"/>
    <cellStyle name="Currency 2 2 2 2 2 3 3 2 2 3 2" xfId="23975" xr:uid="{C903948E-2F17-4F27-A46E-30487704489E}"/>
    <cellStyle name="Currency 2 2 2 2 2 3 3 2 2 3 2 2" xfId="37667" xr:uid="{1753D5CC-347D-4D3C-91AE-B50EAF34854F}"/>
    <cellStyle name="Currency 2 2 2 2 2 3 3 2 2 3 2 3" xfId="52551" xr:uid="{5BBCCDB6-8EA6-4FD1-B0C0-19F31A8B8033}"/>
    <cellStyle name="Currency 2 2 2 2 2 3 3 2 2 3 3" xfId="17131" xr:uid="{FE7960C7-9A03-4BEC-92F9-8BB2E14C8DE8}"/>
    <cellStyle name="Currency 2 2 2 2 2 3 3 2 2 3 4" xfId="30821" xr:uid="{136C8E13-D202-439F-AF8F-23F5DA1E36AB}"/>
    <cellStyle name="Currency 2 2 2 2 2 3 3 2 2 3 5" xfId="45705" xr:uid="{434CB30A-5486-4970-B023-3048E8B76E7C}"/>
    <cellStyle name="Currency 2 2 2 2 2 3 3 2 2 4" xfId="20553" xr:uid="{04B2F083-0790-4A47-9C7C-DDCA0F3F957C}"/>
    <cellStyle name="Currency 2 2 2 2 2 3 3 2 2 4 2" xfId="34245" xr:uid="{F562ABFD-BF8F-4069-86A0-2C5ABC652773}"/>
    <cellStyle name="Currency 2 2 2 2 2 3 3 2 2 4 3" xfId="49129" xr:uid="{E34F8493-EEF5-40A1-857A-FEB08E0B65F8}"/>
    <cellStyle name="Currency 2 2 2 2 2 3 3 2 2 5" xfId="13709" xr:uid="{FD2F2740-BC78-4894-BCF5-CA2CFC8FDB0D}"/>
    <cellStyle name="Currency 2 2 2 2 2 3 3 2 2 6" xfId="27399" xr:uid="{9635A56D-60C5-43C4-80AE-1C3869177BA4}"/>
    <cellStyle name="Currency 2 2 2 2 2 3 3 2 2 7" xfId="42283" xr:uid="{115B9B4D-93B0-42DB-BDDB-06DDED20FC29}"/>
    <cellStyle name="Currency 2 2 2 2 2 3 3 2 3" xfId="8574" xr:uid="{2AD52B86-36E0-434C-9B82-ADE933C15D7F}"/>
    <cellStyle name="Currency 2 2 2 2 2 3 3 2 3 2" xfId="11996" xr:uid="{F374B14E-E680-4132-900C-3F32E6FDD9EB}"/>
    <cellStyle name="Currency 2 2 2 2 2 3 3 2 3 2 2" xfId="25686" xr:uid="{C35BEC77-85C1-416E-AF39-B64DD03B852B}"/>
    <cellStyle name="Currency 2 2 2 2 2 3 3 2 3 2 2 2" xfId="39378" xr:uid="{C2BFF67F-7BAA-4A99-A3B0-884DC610A39C}"/>
    <cellStyle name="Currency 2 2 2 2 2 3 3 2 3 2 2 3" xfId="54262" xr:uid="{5A6AA4E5-2170-41D7-B259-7D3CD2B6E48D}"/>
    <cellStyle name="Currency 2 2 2 2 2 3 3 2 3 2 3" xfId="18842" xr:uid="{7283B580-EA7F-4C1A-BF50-212F3FA11301}"/>
    <cellStyle name="Currency 2 2 2 2 2 3 3 2 3 2 4" xfId="32532" xr:uid="{D47EF410-4E85-4C26-8A3B-3BACAF0835C7}"/>
    <cellStyle name="Currency 2 2 2 2 2 3 3 2 3 2 5" xfId="47416" xr:uid="{85CFF287-F349-461D-BC8E-635B9719AD91}"/>
    <cellStyle name="Currency 2 2 2 2 2 3 3 2 3 3" xfId="22264" xr:uid="{D8F7C7DB-A358-41DB-B976-A6EA28B10B9D}"/>
    <cellStyle name="Currency 2 2 2 2 2 3 3 2 3 3 2" xfId="35956" xr:uid="{2EBE3E55-07D5-447E-B572-95573A16F2BF}"/>
    <cellStyle name="Currency 2 2 2 2 2 3 3 2 3 3 3" xfId="50840" xr:uid="{2AD323AF-1295-483A-9AFB-A2AC83837A55}"/>
    <cellStyle name="Currency 2 2 2 2 2 3 3 2 3 4" xfId="15420" xr:uid="{FE05036F-87C3-448E-965E-91316D176143}"/>
    <cellStyle name="Currency 2 2 2 2 2 3 3 2 3 5" xfId="29110" xr:uid="{042265FB-87C4-45B3-AADC-E8155DF1DE73}"/>
    <cellStyle name="Currency 2 2 2 2 2 3 3 2 3 6" xfId="43994" xr:uid="{FBED3D2F-FC25-44D2-9516-5BAF72802C04}"/>
    <cellStyle name="Currency 2 2 2 2 2 3 3 2 4" xfId="10284" xr:uid="{CDB0FC80-2382-4262-9E97-C81659939F92}"/>
    <cellStyle name="Currency 2 2 2 2 2 3 3 2 4 2" xfId="23974" xr:uid="{0C25B6F7-AC98-4657-A9BA-615D2D59CCC3}"/>
    <cellStyle name="Currency 2 2 2 2 2 3 3 2 4 2 2" xfId="37666" xr:uid="{EC458685-C5DD-4F69-BE46-6C26D45A7EFF}"/>
    <cellStyle name="Currency 2 2 2 2 2 3 3 2 4 2 3" xfId="52550" xr:uid="{AFA4AABA-C507-4ADF-95FA-9301558CBC5E}"/>
    <cellStyle name="Currency 2 2 2 2 2 3 3 2 4 3" xfId="17130" xr:uid="{3F355D6D-6709-4C70-9C26-950BB92F65D6}"/>
    <cellStyle name="Currency 2 2 2 2 2 3 3 2 4 4" xfId="30820" xr:uid="{F1885D81-A7E5-4D8F-8332-04AFDD145599}"/>
    <cellStyle name="Currency 2 2 2 2 2 3 3 2 4 5" xfId="45704" xr:uid="{CA5BEE5B-4E6B-4E3F-9378-491D51C837DC}"/>
    <cellStyle name="Currency 2 2 2 2 2 3 3 2 5" xfId="20552" xr:uid="{3C5B8CF2-F005-401D-8859-086B9AE1519E}"/>
    <cellStyle name="Currency 2 2 2 2 2 3 3 2 5 2" xfId="34244" xr:uid="{843E9786-7897-484B-A08C-D6D5354E01AC}"/>
    <cellStyle name="Currency 2 2 2 2 2 3 3 2 5 3" xfId="49128" xr:uid="{7AC72D2D-1102-47DE-9EB2-7D7AB7D5804D}"/>
    <cellStyle name="Currency 2 2 2 2 2 3 3 2 6" xfId="13708" xr:uid="{5CA6042A-CE6D-474D-8289-A475F9C3AD1A}"/>
    <cellStyle name="Currency 2 2 2 2 2 3 3 2 7" xfId="27398" xr:uid="{E791C2BB-500E-43F0-B9C1-B0A97F10B95D}"/>
    <cellStyle name="Currency 2 2 2 2 2 3 3 2 8" xfId="42282" xr:uid="{2EE3622D-2A98-4B20-99D8-D7191B3F8F58}"/>
    <cellStyle name="Currency 2 2 2 2 2 3 3 3" xfId="6863" xr:uid="{6C4ED3AC-1E7F-4D8F-827B-BC6C075B8E20}"/>
    <cellStyle name="Currency 2 2 2 2 2 3 3 3 2" xfId="8576" xr:uid="{C0B4525F-C0B7-4C82-8674-642F861744BA}"/>
    <cellStyle name="Currency 2 2 2 2 2 3 3 3 2 2" xfId="11998" xr:uid="{4AD73E13-FB36-446E-AD2B-D6D120CDD6C8}"/>
    <cellStyle name="Currency 2 2 2 2 2 3 3 3 2 2 2" xfId="25688" xr:uid="{6FAF8234-B485-4DB9-80F1-2BF0D7C87C66}"/>
    <cellStyle name="Currency 2 2 2 2 2 3 3 3 2 2 2 2" xfId="39380" xr:uid="{20EE3D7C-3780-44AF-AD1B-59EA96493A65}"/>
    <cellStyle name="Currency 2 2 2 2 2 3 3 3 2 2 2 3" xfId="54264" xr:uid="{C7830208-40F4-4B92-B5DD-13FEB4901716}"/>
    <cellStyle name="Currency 2 2 2 2 2 3 3 3 2 2 3" xfId="18844" xr:uid="{EAE8E1BA-A166-4CEA-ABB2-EC047C007C09}"/>
    <cellStyle name="Currency 2 2 2 2 2 3 3 3 2 2 4" xfId="32534" xr:uid="{A9434EDF-03D7-4A51-B84C-E12AC8AFAC48}"/>
    <cellStyle name="Currency 2 2 2 2 2 3 3 3 2 2 5" xfId="47418" xr:uid="{0C8EE802-0F84-41CA-811F-D825B6B01A90}"/>
    <cellStyle name="Currency 2 2 2 2 2 3 3 3 2 3" xfId="22266" xr:uid="{81A682ED-FCED-42CF-884C-05D84A4752F4}"/>
    <cellStyle name="Currency 2 2 2 2 2 3 3 3 2 3 2" xfId="35958" xr:uid="{AE601AF6-B66D-4271-8BBC-6DE959CDA1AF}"/>
    <cellStyle name="Currency 2 2 2 2 2 3 3 3 2 3 3" xfId="50842" xr:uid="{8F4D9435-E7E5-4767-8882-0E68DED9B482}"/>
    <cellStyle name="Currency 2 2 2 2 2 3 3 3 2 4" xfId="15422" xr:uid="{E97AAA65-E740-4CF0-8BB8-832C6350AFA6}"/>
    <cellStyle name="Currency 2 2 2 2 2 3 3 3 2 5" xfId="29112" xr:uid="{2B4048E5-FBAB-4523-8FD8-9CD96C56994F}"/>
    <cellStyle name="Currency 2 2 2 2 2 3 3 3 2 6" xfId="43996" xr:uid="{590BB100-E9B3-4D43-AFD2-95CC901CB171}"/>
    <cellStyle name="Currency 2 2 2 2 2 3 3 3 3" xfId="10286" xr:uid="{AA615204-5092-40C5-87B8-762A8167C775}"/>
    <cellStyle name="Currency 2 2 2 2 2 3 3 3 3 2" xfId="23976" xr:uid="{428A09FA-FBE1-4BAA-A107-4022080DFE21}"/>
    <cellStyle name="Currency 2 2 2 2 2 3 3 3 3 2 2" xfId="37668" xr:uid="{FE34EDF3-39F3-4207-8408-B3A9CC6F733C}"/>
    <cellStyle name="Currency 2 2 2 2 2 3 3 3 3 2 3" xfId="52552" xr:uid="{FD8A2AB0-2AA2-4C84-B608-328E24EA37D6}"/>
    <cellStyle name="Currency 2 2 2 2 2 3 3 3 3 3" xfId="17132" xr:uid="{FA3B4008-35B8-486D-9C0E-E02180E304B0}"/>
    <cellStyle name="Currency 2 2 2 2 2 3 3 3 3 4" xfId="30822" xr:uid="{47231B26-4D19-4F5F-8CD6-DDF2428ACCA8}"/>
    <cellStyle name="Currency 2 2 2 2 2 3 3 3 3 5" xfId="45706" xr:uid="{00BAED88-8B82-4264-8857-1A000229FC58}"/>
    <cellStyle name="Currency 2 2 2 2 2 3 3 3 4" xfId="20554" xr:uid="{924E41CB-3AFC-4E37-B040-15048FA39A24}"/>
    <cellStyle name="Currency 2 2 2 2 2 3 3 3 4 2" xfId="34246" xr:uid="{8D0FC523-32C2-4793-95C1-285E0C2DD264}"/>
    <cellStyle name="Currency 2 2 2 2 2 3 3 3 4 3" xfId="49130" xr:uid="{C945FB0B-D1D9-42DC-800C-468DD8CF4E58}"/>
    <cellStyle name="Currency 2 2 2 2 2 3 3 3 5" xfId="13710" xr:uid="{8A6C1CC6-1B39-4620-BAC3-38A040674669}"/>
    <cellStyle name="Currency 2 2 2 2 2 3 3 3 6" xfId="27400" xr:uid="{6FB68A6F-1A4F-4D79-BBA8-CC3419B2C846}"/>
    <cellStyle name="Currency 2 2 2 2 2 3 3 3 7" xfId="42284" xr:uid="{067FC3B7-9BE8-4AFC-9984-E971C555C137}"/>
    <cellStyle name="Currency 2 2 2 2 2 3 3 4" xfId="6864" xr:uid="{D1FAD93C-ACEC-4441-AFAD-FEC08538D015}"/>
    <cellStyle name="Currency 2 2 2 2 2 3 3 4 2" xfId="8577" xr:uid="{AF2F62C5-11BE-40C0-945D-9B47C4F46D15}"/>
    <cellStyle name="Currency 2 2 2 2 2 3 3 4 2 2" xfId="11999" xr:uid="{970618B2-490C-453C-BFF4-906CCEDD157D}"/>
    <cellStyle name="Currency 2 2 2 2 2 3 3 4 2 2 2" xfId="25689" xr:uid="{3D834492-6231-4658-8C14-D4A9540C3E5E}"/>
    <cellStyle name="Currency 2 2 2 2 2 3 3 4 2 2 2 2" xfId="39381" xr:uid="{38E8E64E-82D0-4455-B428-3957E2CBF23A}"/>
    <cellStyle name="Currency 2 2 2 2 2 3 3 4 2 2 2 3" xfId="54265" xr:uid="{A9E22B0B-1E14-4725-A01A-C84AD2294C87}"/>
    <cellStyle name="Currency 2 2 2 2 2 3 3 4 2 2 3" xfId="18845" xr:uid="{4B713285-F234-48F9-B2DF-EA8E63B7BA7C}"/>
    <cellStyle name="Currency 2 2 2 2 2 3 3 4 2 2 4" xfId="32535" xr:uid="{EE5F03D3-AEF8-4F57-8CE6-1E17691BB90F}"/>
    <cellStyle name="Currency 2 2 2 2 2 3 3 4 2 2 5" xfId="47419" xr:uid="{21C6B013-8BA6-4664-9B86-27206EA1157B}"/>
    <cellStyle name="Currency 2 2 2 2 2 3 3 4 2 3" xfId="22267" xr:uid="{3244C5B2-E3A8-46EF-ACD3-F164D2772EA3}"/>
    <cellStyle name="Currency 2 2 2 2 2 3 3 4 2 3 2" xfId="35959" xr:uid="{EC74FD35-BCE7-4470-97AD-E6DF6150A3FE}"/>
    <cellStyle name="Currency 2 2 2 2 2 3 3 4 2 3 3" xfId="50843" xr:uid="{12388B56-5289-47EF-A0A3-625C55E7A9CC}"/>
    <cellStyle name="Currency 2 2 2 2 2 3 3 4 2 4" xfId="15423" xr:uid="{AFDC5268-2C9F-49A6-8601-4C1663419FF9}"/>
    <cellStyle name="Currency 2 2 2 2 2 3 3 4 2 5" xfId="29113" xr:uid="{E86113BF-79F7-4EFA-B713-0C879C64CE6C}"/>
    <cellStyle name="Currency 2 2 2 2 2 3 3 4 2 6" xfId="43997" xr:uid="{B897BFBF-F5F0-4EE6-BEDF-9DDABCC771F5}"/>
    <cellStyle name="Currency 2 2 2 2 2 3 3 4 3" xfId="10287" xr:uid="{22393E98-BD8B-4B3A-8983-942F5BD77526}"/>
    <cellStyle name="Currency 2 2 2 2 2 3 3 4 3 2" xfId="23977" xr:uid="{10545D45-02F5-4EFD-A5CB-E09F1DE51993}"/>
    <cellStyle name="Currency 2 2 2 2 2 3 3 4 3 2 2" xfId="37669" xr:uid="{B0B77A2B-4E04-48DE-A465-441A2DB08EAD}"/>
    <cellStyle name="Currency 2 2 2 2 2 3 3 4 3 2 3" xfId="52553" xr:uid="{C3AC935D-D751-4675-B555-1B9F9F9DB4E1}"/>
    <cellStyle name="Currency 2 2 2 2 2 3 3 4 3 3" xfId="17133" xr:uid="{5A3079E8-8057-4936-BE1B-ACC8DD059ED6}"/>
    <cellStyle name="Currency 2 2 2 2 2 3 3 4 3 4" xfId="30823" xr:uid="{50B33F6F-E6D5-4422-8F25-8DE654C692D8}"/>
    <cellStyle name="Currency 2 2 2 2 2 3 3 4 3 5" xfId="45707" xr:uid="{BF3649A4-7FB9-459A-9670-C798CA18A300}"/>
    <cellStyle name="Currency 2 2 2 2 2 3 3 4 4" xfId="20555" xr:uid="{0C493D8A-1088-45E5-8B8B-C053739D7407}"/>
    <cellStyle name="Currency 2 2 2 2 2 3 3 4 4 2" xfId="34247" xr:uid="{8B541267-9BD6-4990-A936-644233244989}"/>
    <cellStyle name="Currency 2 2 2 2 2 3 3 4 4 3" xfId="49131" xr:uid="{EC7B531E-9244-4744-BEF9-45061CE31E30}"/>
    <cellStyle name="Currency 2 2 2 2 2 3 3 4 5" xfId="13711" xr:uid="{F71FF0C3-9B79-422D-9E46-C12F217A59CE}"/>
    <cellStyle name="Currency 2 2 2 2 2 3 3 4 6" xfId="27401" xr:uid="{CCD358D7-EBE3-4679-AFD8-1D90855E09A1}"/>
    <cellStyle name="Currency 2 2 2 2 2 3 3 4 7" xfId="42285" xr:uid="{50BAD4E0-E5FA-41B4-B7E2-390C3ADFB8AF}"/>
    <cellStyle name="Currency 2 2 2 2 2 3 3 5" xfId="8573" xr:uid="{9CB986E2-20B6-4D09-A48C-C022BA8590A0}"/>
    <cellStyle name="Currency 2 2 2 2 2 3 3 5 2" xfId="11995" xr:uid="{13BEC60D-135D-41A9-914F-2FC86BD57739}"/>
    <cellStyle name="Currency 2 2 2 2 2 3 3 5 2 2" xfId="25685" xr:uid="{219B124A-2466-41C2-BEEA-A448B5C88958}"/>
    <cellStyle name="Currency 2 2 2 2 2 3 3 5 2 2 2" xfId="39377" xr:uid="{0912112A-1EDB-4477-822A-CED191A7DFC7}"/>
    <cellStyle name="Currency 2 2 2 2 2 3 3 5 2 2 3" xfId="54261" xr:uid="{7B24C237-1D37-433B-9DDE-42BF570A74A4}"/>
    <cellStyle name="Currency 2 2 2 2 2 3 3 5 2 3" xfId="18841" xr:uid="{FE709928-3F41-45DC-9012-64EE5C9732D7}"/>
    <cellStyle name="Currency 2 2 2 2 2 3 3 5 2 4" xfId="32531" xr:uid="{0ABCA01C-95E8-4B32-9958-966C93ABF49F}"/>
    <cellStyle name="Currency 2 2 2 2 2 3 3 5 2 5" xfId="47415" xr:uid="{7FEBC2C6-C1E3-4728-8AC0-F352FAC0BB65}"/>
    <cellStyle name="Currency 2 2 2 2 2 3 3 5 3" xfId="22263" xr:uid="{AF29B8B4-2B24-4097-8937-2CAA517B3B41}"/>
    <cellStyle name="Currency 2 2 2 2 2 3 3 5 3 2" xfId="35955" xr:uid="{50223282-D225-4DB4-AB59-719A0C5B5F2E}"/>
    <cellStyle name="Currency 2 2 2 2 2 3 3 5 3 3" xfId="50839" xr:uid="{19B3E73D-1BAB-4639-9345-8D5EF83D13E9}"/>
    <cellStyle name="Currency 2 2 2 2 2 3 3 5 4" xfId="15419" xr:uid="{217384A2-5C23-4D75-B3A7-F1B028DD5F10}"/>
    <cellStyle name="Currency 2 2 2 2 2 3 3 5 5" xfId="29109" xr:uid="{D9E6F52A-F8CC-4C42-8CA7-C18830321CE4}"/>
    <cellStyle name="Currency 2 2 2 2 2 3 3 5 6" xfId="43993" xr:uid="{DEA70C1A-E1B4-4CD9-8741-5682932DA20B}"/>
    <cellStyle name="Currency 2 2 2 2 2 3 3 6" xfId="10283" xr:uid="{83DCF95C-2E94-4C1F-8C01-C60E5800948E}"/>
    <cellStyle name="Currency 2 2 2 2 2 3 3 6 2" xfId="23973" xr:uid="{7D96FEF4-8BC7-4501-A272-45165EC2ABE1}"/>
    <cellStyle name="Currency 2 2 2 2 2 3 3 6 2 2" xfId="37665" xr:uid="{565EA985-7413-48E6-8D34-E8548D17CA10}"/>
    <cellStyle name="Currency 2 2 2 2 2 3 3 6 2 3" xfId="52549" xr:uid="{8C5EE0C5-89EE-48B4-BF80-FE2622196849}"/>
    <cellStyle name="Currency 2 2 2 2 2 3 3 6 3" xfId="17129" xr:uid="{132687BC-F8B7-4E3C-9528-B12C8F73F6F0}"/>
    <cellStyle name="Currency 2 2 2 2 2 3 3 6 4" xfId="30819" xr:uid="{592D98D2-3726-45DF-9A10-DC44B85E274F}"/>
    <cellStyle name="Currency 2 2 2 2 2 3 3 6 5" xfId="45703" xr:uid="{82C6A1EC-C1AC-4AC9-B25A-463974712430}"/>
    <cellStyle name="Currency 2 2 2 2 2 3 3 7" xfId="20551" xr:uid="{EF984521-2466-4E56-8647-FCF7AAD7D99F}"/>
    <cellStyle name="Currency 2 2 2 2 2 3 3 7 2" xfId="34243" xr:uid="{676BDADE-064F-475A-A972-0A2DC11EE718}"/>
    <cellStyle name="Currency 2 2 2 2 2 3 3 7 3" xfId="49127" xr:uid="{3EE913E6-2800-4F3B-AE56-1F511AD28E81}"/>
    <cellStyle name="Currency 2 2 2 2 2 3 3 8" xfId="13707" xr:uid="{CC433EB3-8897-44B7-B825-51D75FD572DE}"/>
    <cellStyle name="Currency 2 2 2 2 2 3 3 9" xfId="27397" xr:uid="{195849EC-98D3-4D02-A073-8D2338D6D447}"/>
    <cellStyle name="Currency 2 2 2 2 2 3 4" xfId="6865" xr:uid="{DA102A0A-4973-4512-8D97-43E8BEFB6403}"/>
    <cellStyle name="Currency 2 2 2 2 2 3 4 2" xfId="6866" xr:uid="{41F33EC0-25DF-4E9D-8C18-A64EFF4C400F}"/>
    <cellStyle name="Currency 2 2 2 2 2 3 4 2 2" xfId="8579" xr:uid="{9D374CCD-1422-418A-AB3F-789FDA060614}"/>
    <cellStyle name="Currency 2 2 2 2 2 3 4 2 2 2" xfId="12001" xr:uid="{6AEFFFF6-044D-46F9-A169-B451992F42AD}"/>
    <cellStyle name="Currency 2 2 2 2 2 3 4 2 2 2 2" xfId="25691" xr:uid="{930742A2-5DA1-42AE-94FA-E0ECFA198A65}"/>
    <cellStyle name="Currency 2 2 2 2 2 3 4 2 2 2 2 2" xfId="39383" xr:uid="{39401C73-08B1-4C6C-91DF-DAB7BB8E2F25}"/>
    <cellStyle name="Currency 2 2 2 2 2 3 4 2 2 2 2 3" xfId="54267" xr:uid="{AB1C08BF-82EA-4EA2-AFDB-0953C9AF1417}"/>
    <cellStyle name="Currency 2 2 2 2 2 3 4 2 2 2 3" xfId="18847" xr:uid="{CFFDFBF6-6526-44F9-9621-F6B788668DD7}"/>
    <cellStyle name="Currency 2 2 2 2 2 3 4 2 2 2 4" xfId="32537" xr:uid="{48A1D1CD-0ED1-48F1-8827-9019E670A5CF}"/>
    <cellStyle name="Currency 2 2 2 2 2 3 4 2 2 2 5" xfId="47421" xr:uid="{29596FF3-8893-4729-8284-58B8E94F918A}"/>
    <cellStyle name="Currency 2 2 2 2 2 3 4 2 2 3" xfId="22269" xr:uid="{492568AD-74DC-4186-A7CA-E149A33DE1E5}"/>
    <cellStyle name="Currency 2 2 2 2 2 3 4 2 2 3 2" xfId="35961" xr:uid="{F88D5256-3B79-4431-A425-6418D75F7D14}"/>
    <cellStyle name="Currency 2 2 2 2 2 3 4 2 2 3 3" xfId="50845" xr:uid="{EA05F515-7E55-45A3-9A1D-42B37CAD8828}"/>
    <cellStyle name="Currency 2 2 2 2 2 3 4 2 2 4" xfId="15425" xr:uid="{161A1A68-83E1-4B4B-8A7A-3D35E4FD680B}"/>
    <cellStyle name="Currency 2 2 2 2 2 3 4 2 2 5" xfId="29115" xr:uid="{A6740C96-2EC6-484B-AE98-73205A95C5A8}"/>
    <cellStyle name="Currency 2 2 2 2 2 3 4 2 2 6" xfId="43999" xr:uid="{6DF64A4A-1DDE-442A-B6E7-BF8D8FF539AB}"/>
    <cellStyle name="Currency 2 2 2 2 2 3 4 2 3" xfId="10289" xr:uid="{335C52F3-4686-48FF-B2BF-EDA94B36A702}"/>
    <cellStyle name="Currency 2 2 2 2 2 3 4 2 3 2" xfId="23979" xr:uid="{77D08973-EB7B-4247-B592-5ABCAE2EC71F}"/>
    <cellStyle name="Currency 2 2 2 2 2 3 4 2 3 2 2" xfId="37671" xr:uid="{9C97B1BD-86D9-4878-99E4-163DF7C2D3EC}"/>
    <cellStyle name="Currency 2 2 2 2 2 3 4 2 3 2 3" xfId="52555" xr:uid="{B2B98907-AC74-4121-A3AA-14B5FB3953BB}"/>
    <cellStyle name="Currency 2 2 2 2 2 3 4 2 3 3" xfId="17135" xr:uid="{DF5B9765-3BB8-4EE2-803F-966761A3129E}"/>
    <cellStyle name="Currency 2 2 2 2 2 3 4 2 3 4" xfId="30825" xr:uid="{47835C5D-175C-4A52-972E-40A00AFBA9D6}"/>
    <cellStyle name="Currency 2 2 2 2 2 3 4 2 3 5" xfId="45709" xr:uid="{CE1A96A9-650B-4F57-A914-CF11160014DD}"/>
    <cellStyle name="Currency 2 2 2 2 2 3 4 2 4" xfId="20557" xr:uid="{C402112A-3408-442C-AEA6-6AFC01B9DB37}"/>
    <cellStyle name="Currency 2 2 2 2 2 3 4 2 4 2" xfId="34249" xr:uid="{F8FE203B-209B-499A-AC05-D1712B1FBA28}"/>
    <cellStyle name="Currency 2 2 2 2 2 3 4 2 4 3" xfId="49133" xr:uid="{25C2A22A-A9D1-4083-993F-39FD9F703BF2}"/>
    <cellStyle name="Currency 2 2 2 2 2 3 4 2 5" xfId="13713" xr:uid="{429F9221-05B7-424B-AEE6-1B34470F7807}"/>
    <cellStyle name="Currency 2 2 2 2 2 3 4 2 6" xfId="27403" xr:uid="{98BC422E-0698-4C51-91CB-13F9DE5B9176}"/>
    <cellStyle name="Currency 2 2 2 2 2 3 4 2 7" xfId="42287" xr:uid="{13C46E00-2C2C-463A-BD0D-4BC90ABDB8B3}"/>
    <cellStyle name="Currency 2 2 2 2 2 3 4 3" xfId="8578" xr:uid="{7F1B61A3-DD39-4A9D-871E-4BAFAF6F39A4}"/>
    <cellStyle name="Currency 2 2 2 2 2 3 4 3 2" xfId="12000" xr:uid="{F327940C-80D5-4502-AE81-B2E3F7F2B77E}"/>
    <cellStyle name="Currency 2 2 2 2 2 3 4 3 2 2" xfId="25690" xr:uid="{C6922BF1-EB67-4440-B52B-B1F92213E470}"/>
    <cellStyle name="Currency 2 2 2 2 2 3 4 3 2 2 2" xfId="39382" xr:uid="{821DCBC1-5914-4F35-A703-977B88B35FB4}"/>
    <cellStyle name="Currency 2 2 2 2 2 3 4 3 2 2 3" xfId="54266" xr:uid="{BCAFA079-C572-4359-ABCE-E6F253F45FDE}"/>
    <cellStyle name="Currency 2 2 2 2 2 3 4 3 2 3" xfId="18846" xr:uid="{EE625C78-BDF2-4A34-8D40-DD4288D44EB5}"/>
    <cellStyle name="Currency 2 2 2 2 2 3 4 3 2 4" xfId="32536" xr:uid="{06C4DEC1-7435-4152-8080-878EFE9FDB83}"/>
    <cellStyle name="Currency 2 2 2 2 2 3 4 3 2 5" xfId="47420" xr:uid="{BF3162C2-7720-48EC-97E1-4F7C7A88B637}"/>
    <cellStyle name="Currency 2 2 2 2 2 3 4 3 3" xfId="22268" xr:uid="{8124C69F-8E6D-4280-AB48-05294CF6E6E3}"/>
    <cellStyle name="Currency 2 2 2 2 2 3 4 3 3 2" xfId="35960" xr:uid="{2574DA46-B01F-4A04-A87B-163F53761BD1}"/>
    <cellStyle name="Currency 2 2 2 2 2 3 4 3 3 3" xfId="50844" xr:uid="{0E4F937F-B70B-4DFB-B483-96491FBCD4FE}"/>
    <cellStyle name="Currency 2 2 2 2 2 3 4 3 4" xfId="15424" xr:uid="{C0398964-4D91-4339-9495-7A080503FA00}"/>
    <cellStyle name="Currency 2 2 2 2 2 3 4 3 5" xfId="29114" xr:uid="{10B8EA07-5335-4DEA-AA95-4951701E121B}"/>
    <cellStyle name="Currency 2 2 2 2 2 3 4 3 6" xfId="43998" xr:uid="{F79FA90E-9240-4361-BB59-576949024550}"/>
    <cellStyle name="Currency 2 2 2 2 2 3 4 4" xfId="10288" xr:uid="{1B26A9D5-1862-49D4-981D-1E74AA68EB37}"/>
    <cellStyle name="Currency 2 2 2 2 2 3 4 4 2" xfId="23978" xr:uid="{5AF39C86-5C8D-454B-835F-5BF41D4D3BF4}"/>
    <cellStyle name="Currency 2 2 2 2 2 3 4 4 2 2" xfId="37670" xr:uid="{E405E316-350A-4BC5-9379-F87B2124A9F1}"/>
    <cellStyle name="Currency 2 2 2 2 2 3 4 4 2 3" xfId="52554" xr:uid="{C80BD315-CB94-4FC1-B29F-826777F09F86}"/>
    <cellStyle name="Currency 2 2 2 2 2 3 4 4 3" xfId="17134" xr:uid="{F86037E3-89AB-4F1E-B313-5C2092B1B8B7}"/>
    <cellStyle name="Currency 2 2 2 2 2 3 4 4 4" xfId="30824" xr:uid="{B8B23C8B-39EE-4A76-BED9-1A7ED463D322}"/>
    <cellStyle name="Currency 2 2 2 2 2 3 4 4 5" xfId="45708" xr:uid="{C5E6C3DA-CBD9-4740-9C7C-50E077FF13C0}"/>
    <cellStyle name="Currency 2 2 2 2 2 3 4 5" xfId="20556" xr:uid="{945F8A2E-8D1C-4FAD-B9EA-E8460EB65370}"/>
    <cellStyle name="Currency 2 2 2 2 2 3 4 5 2" xfId="34248" xr:uid="{D65E8465-CB12-4536-A7AC-4D59A02ABFCD}"/>
    <cellStyle name="Currency 2 2 2 2 2 3 4 5 3" xfId="49132" xr:uid="{5467E4CD-775E-48A5-9E8F-3FA745203BA4}"/>
    <cellStyle name="Currency 2 2 2 2 2 3 4 6" xfId="13712" xr:uid="{0AC010E3-50AC-4DAC-9400-018CE68D62EB}"/>
    <cellStyle name="Currency 2 2 2 2 2 3 4 7" xfId="27402" xr:uid="{A5AC48AB-11A0-4FDB-9749-1EC37A5598E2}"/>
    <cellStyle name="Currency 2 2 2 2 2 3 4 8" xfId="42286" xr:uid="{97FEA0B6-CDD4-4D2E-A361-9080383285E8}"/>
    <cellStyle name="Currency 2 2 2 2 2 3 5" xfId="6867" xr:uid="{DA7E85A4-91DD-4A25-9176-16496C141DEF}"/>
    <cellStyle name="Currency 2 2 2 2 2 3 5 2" xfId="8580" xr:uid="{BEAFAD6F-B979-4D42-AD2A-6CBFDBBE718F}"/>
    <cellStyle name="Currency 2 2 2 2 2 3 5 2 2" xfId="12002" xr:uid="{9DC0D4C7-E35B-416D-B10A-2B5E16BE694E}"/>
    <cellStyle name="Currency 2 2 2 2 2 3 5 2 2 2" xfId="25692" xr:uid="{E362420A-D347-4B37-8F8C-B03AB99B5401}"/>
    <cellStyle name="Currency 2 2 2 2 2 3 5 2 2 2 2" xfId="39384" xr:uid="{67883BBD-BDAE-4AE0-890F-6055BEC83A7B}"/>
    <cellStyle name="Currency 2 2 2 2 2 3 5 2 2 2 3" xfId="54268" xr:uid="{CF9062BA-EC4A-41BF-BACB-1282B7D55A8F}"/>
    <cellStyle name="Currency 2 2 2 2 2 3 5 2 2 3" xfId="18848" xr:uid="{7C7A13C5-75BD-45F1-93AD-65AA06B4EFED}"/>
    <cellStyle name="Currency 2 2 2 2 2 3 5 2 2 4" xfId="32538" xr:uid="{1C660580-1F0C-4BF3-B4B8-9DC6DD177C72}"/>
    <cellStyle name="Currency 2 2 2 2 2 3 5 2 2 5" xfId="47422" xr:uid="{055B9BEE-806C-44F7-A2E9-BAA6ED824230}"/>
    <cellStyle name="Currency 2 2 2 2 2 3 5 2 3" xfId="22270" xr:uid="{53F90CDE-40C5-49C1-9353-85745E82D519}"/>
    <cellStyle name="Currency 2 2 2 2 2 3 5 2 3 2" xfId="35962" xr:uid="{39DC6DDA-EE98-4096-B296-A0204C5E0680}"/>
    <cellStyle name="Currency 2 2 2 2 2 3 5 2 3 3" xfId="50846" xr:uid="{B7B3AD6F-FA80-4044-BC88-388AE288A9ED}"/>
    <cellStyle name="Currency 2 2 2 2 2 3 5 2 4" xfId="15426" xr:uid="{0040DB55-B5C4-4E0D-ABF8-E5E52ACED3FB}"/>
    <cellStyle name="Currency 2 2 2 2 2 3 5 2 5" xfId="29116" xr:uid="{5B37ACED-02ED-482A-A964-0792522B0124}"/>
    <cellStyle name="Currency 2 2 2 2 2 3 5 2 6" xfId="44000" xr:uid="{1C5B30A3-30A0-4B47-A44E-036273C2FF9D}"/>
    <cellStyle name="Currency 2 2 2 2 2 3 5 3" xfId="10290" xr:uid="{1E2EFCC0-FDFC-469A-9361-8F2BB701E55E}"/>
    <cellStyle name="Currency 2 2 2 2 2 3 5 3 2" xfId="23980" xr:uid="{EAC0913B-E85D-4908-B530-9BDA1EBCAFC9}"/>
    <cellStyle name="Currency 2 2 2 2 2 3 5 3 2 2" xfId="37672" xr:uid="{58F902A3-588C-4106-B813-0649B8BD3B27}"/>
    <cellStyle name="Currency 2 2 2 2 2 3 5 3 2 3" xfId="52556" xr:uid="{869D773B-1B23-45B0-8C62-147D0667800C}"/>
    <cellStyle name="Currency 2 2 2 2 2 3 5 3 3" xfId="17136" xr:uid="{E4E214DA-91F7-46DC-BF45-4E3E7D9634B8}"/>
    <cellStyle name="Currency 2 2 2 2 2 3 5 3 4" xfId="30826" xr:uid="{432CF316-186C-4F08-B157-64CC7DC2E685}"/>
    <cellStyle name="Currency 2 2 2 2 2 3 5 3 5" xfId="45710" xr:uid="{2F9703D6-F35D-4D34-81B1-CFC2857DD8B5}"/>
    <cellStyle name="Currency 2 2 2 2 2 3 5 4" xfId="20558" xr:uid="{C9D645F5-B971-4004-9BE1-52287B71242B}"/>
    <cellStyle name="Currency 2 2 2 2 2 3 5 4 2" xfId="34250" xr:uid="{D2C1AFCF-364D-40F0-BFC6-DB1AD116DD6C}"/>
    <cellStyle name="Currency 2 2 2 2 2 3 5 4 3" xfId="49134" xr:uid="{4CCBAFAE-4FC7-43BF-9961-37EF4D58D93E}"/>
    <cellStyle name="Currency 2 2 2 2 2 3 5 5" xfId="13714" xr:uid="{1FC17202-2C1B-48A4-9D1B-1589EC7EBBD9}"/>
    <cellStyle name="Currency 2 2 2 2 2 3 5 6" xfId="27404" xr:uid="{65356F26-F293-4F0E-845E-DFE253E5794D}"/>
    <cellStyle name="Currency 2 2 2 2 2 3 5 7" xfId="42288" xr:uid="{13821197-1B0A-451B-B2C1-989E0F1E68D6}"/>
    <cellStyle name="Currency 2 2 2 2 2 3 6" xfId="6868" xr:uid="{18AC2691-B96B-46CD-B47F-084845E4C5B5}"/>
    <cellStyle name="Currency 2 2 2 2 2 3 6 2" xfId="8581" xr:uid="{1E266B5E-4829-4E4C-9E16-EBC80557D4C3}"/>
    <cellStyle name="Currency 2 2 2 2 2 3 6 2 2" xfId="12003" xr:uid="{EC485A5F-31BB-43DB-9817-4CBD4F7CD224}"/>
    <cellStyle name="Currency 2 2 2 2 2 3 6 2 2 2" xfId="25693" xr:uid="{60441AE4-9156-4E5E-B023-811FF488B89D}"/>
    <cellStyle name="Currency 2 2 2 2 2 3 6 2 2 2 2" xfId="39385" xr:uid="{5C4CE1D3-93B8-4DF2-868E-9B1C131493AB}"/>
    <cellStyle name="Currency 2 2 2 2 2 3 6 2 2 2 3" xfId="54269" xr:uid="{1579CB3A-405E-4C7D-901D-8FC31727FE89}"/>
    <cellStyle name="Currency 2 2 2 2 2 3 6 2 2 3" xfId="18849" xr:uid="{3CAB411A-D87F-4D0A-9544-985F25BC0122}"/>
    <cellStyle name="Currency 2 2 2 2 2 3 6 2 2 4" xfId="32539" xr:uid="{FE25DEB9-ABB3-4409-96FA-8C027B3E62F3}"/>
    <cellStyle name="Currency 2 2 2 2 2 3 6 2 2 5" xfId="47423" xr:uid="{B6F39C82-8246-4FC1-BFF4-6BCB47D2A6CB}"/>
    <cellStyle name="Currency 2 2 2 2 2 3 6 2 3" xfId="22271" xr:uid="{3B0C3FF8-65A1-41FC-95EB-47207F719084}"/>
    <cellStyle name="Currency 2 2 2 2 2 3 6 2 3 2" xfId="35963" xr:uid="{6BC5B1B9-4B58-4E4D-9080-FE3753163323}"/>
    <cellStyle name="Currency 2 2 2 2 2 3 6 2 3 3" xfId="50847" xr:uid="{FAB2FB88-1D7B-4325-BCE3-14348D4EE55D}"/>
    <cellStyle name="Currency 2 2 2 2 2 3 6 2 4" xfId="15427" xr:uid="{340F2488-51EB-42C2-B5EE-60C831E746AA}"/>
    <cellStyle name="Currency 2 2 2 2 2 3 6 2 5" xfId="29117" xr:uid="{72B2628E-5A42-408C-ACFF-8FAF53A9D017}"/>
    <cellStyle name="Currency 2 2 2 2 2 3 6 2 6" xfId="44001" xr:uid="{E36CD363-10E5-4907-82EB-832C6A7AD45E}"/>
    <cellStyle name="Currency 2 2 2 2 2 3 6 3" xfId="10291" xr:uid="{6DFEF53F-E357-4C44-AB57-FC8411AE74DB}"/>
    <cellStyle name="Currency 2 2 2 2 2 3 6 3 2" xfId="23981" xr:uid="{43199587-37F5-4FA4-B460-2BA81EBC24C0}"/>
    <cellStyle name="Currency 2 2 2 2 2 3 6 3 2 2" xfId="37673" xr:uid="{9B64D3FE-AE06-4D9A-9EB1-004AAB06AECC}"/>
    <cellStyle name="Currency 2 2 2 2 2 3 6 3 2 3" xfId="52557" xr:uid="{1EAEB643-C608-4331-B9A5-FB085EC3F029}"/>
    <cellStyle name="Currency 2 2 2 2 2 3 6 3 3" xfId="17137" xr:uid="{AE660468-FBD3-4C30-BA94-4B4C59E816BD}"/>
    <cellStyle name="Currency 2 2 2 2 2 3 6 3 4" xfId="30827" xr:uid="{7030AADD-295D-4DC1-9876-A3F2801EDF81}"/>
    <cellStyle name="Currency 2 2 2 2 2 3 6 3 5" xfId="45711" xr:uid="{F38B620F-34D1-4723-B885-F3E2778F8F63}"/>
    <cellStyle name="Currency 2 2 2 2 2 3 6 4" xfId="20559" xr:uid="{379340B4-69D2-4B66-8714-A22FB8E16360}"/>
    <cellStyle name="Currency 2 2 2 2 2 3 6 4 2" xfId="34251" xr:uid="{629FD551-3569-4F0C-B490-7CB89C9EDB66}"/>
    <cellStyle name="Currency 2 2 2 2 2 3 6 4 3" xfId="49135" xr:uid="{02592965-858C-47CA-87F5-A7DCBF6874C0}"/>
    <cellStyle name="Currency 2 2 2 2 2 3 6 5" xfId="13715" xr:uid="{C81D49AE-9F45-41E7-A21F-1373D6661772}"/>
    <cellStyle name="Currency 2 2 2 2 2 3 6 6" xfId="27405" xr:uid="{195F547A-7A99-45F3-8F2B-66A3893DD829}"/>
    <cellStyle name="Currency 2 2 2 2 2 3 6 7" xfId="42289" xr:uid="{54BDBFB0-9925-4057-806B-FBA1D2F65403}"/>
    <cellStyle name="Currency 2 2 2 2 2 3 7" xfId="8567" xr:uid="{ED3D5127-113A-4201-8255-59BABFDA897F}"/>
    <cellStyle name="Currency 2 2 2 2 2 3 7 2" xfId="11989" xr:uid="{F8FCCC7A-927E-4257-B86F-7B50A7C07AAA}"/>
    <cellStyle name="Currency 2 2 2 2 2 3 7 2 2" xfId="25679" xr:uid="{AA784A15-D2AF-4FC4-8B76-42F974108269}"/>
    <cellStyle name="Currency 2 2 2 2 2 3 7 2 2 2" xfId="39371" xr:uid="{A985A152-6EB0-48C2-950F-3A510CAAB18D}"/>
    <cellStyle name="Currency 2 2 2 2 2 3 7 2 2 3" xfId="54255" xr:uid="{0F56941F-C405-4FF8-8003-74E1C7A1EA8A}"/>
    <cellStyle name="Currency 2 2 2 2 2 3 7 2 3" xfId="18835" xr:uid="{AD831CBF-351F-4B02-A762-8A70C08212A2}"/>
    <cellStyle name="Currency 2 2 2 2 2 3 7 2 4" xfId="32525" xr:uid="{701388D1-E26E-43DC-BB5D-D474A4C12979}"/>
    <cellStyle name="Currency 2 2 2 2 2 3 7 2 5" xfId="47409" xr:uid="{6FA74F55-C4E3-430F-85CD-4DA71E09A066}"/>
    <cellStyle name="Currency 2 2 2 2 2 3 7 3" xfId="22257" xr:uid="{34B448A2-4A23-4286-AFC5-63A1CA44F226}"/>
    <cellStyle name="Currency 2 2 2 2 2 3 7 3 2" xfId="35949" xr:uid="{188C86A3-7539-4D1A-8E23-10705328EC01}"/>
    <cellStyle name="Currency 2 2 2 2 2 3 7 3 3" xfId="50833" xr:uid="{6353B63B-B802-4022-A54C-38583CA0D979}"/>
    <cellStyle name="Currency 2 2 2 2 2 3 7 4" xfId="15413" xr:uid="{0FECBB95-1271-4DA4-ADB9-C2E73CAE2D55}"/>
    <cellStyle name="Currency 2 2 2 2 2 3 7 5" xfId="29103" xr:uid="{9E67BEA9-0C96-4133-958C-BEF3F4136495}"/>
    <cellStyle name="Currency 2 2 2 2 2 3 7 6" xfId="43987" xr:uid="{8BF8755A-01CA-4D18-B10C-76EEB9484130}"/>
    <cellStyle name="Currency 2 2 2 2 2 3 8" xfId="10277" xr:uid="{895FE46D-0056-42A6-828C-71D900B8E9C9}"/>
    <cellStyle name="Currency 2 2 2 2 2 3 8 2" xfId="23967" xr:uid="{18172EB4-9C41-439D-8B57-5B8F42176C2D}"/>
    <cellStyle name="Currency 2 2 2 2 2 3 8 2 2" xfId="37659" xr:uid="{3E7250A7-F111-458A-9F6B-930A0A60BF1E}"/>
    <cellStyle name="Currency 2 2 2 2 2 3 8 2 3" xfId="52543" xr:uid="{C72B8010-1875-4D80-B42E-332F50E6F203}"/>
    <cellStyle name="Currency 2 2 2 2 2 3 8 3" xfId="17123" xr:uid="{9CCA2DDB-E0E6-47D8-A31C-4BC7DCC5D72D}"/>
    <cellStyle name="Currency 2 2 2 2 2 3 8 4" xfId="30813" xr:uid="{46F703D7-A7A9-4BC8-960B-085CF9DF5D75}"/>
    <cellStyle name="Currency 2 2 2 2 2 3 8 5" xfId="45697" xr:uid="{C5E21FF5-E7C4-42C9-886F-27375D5BBFDC}"/>
    <cellStyle name="Currency 2 2 2 2 2 3 9" xfId="20545" xr:uid="{77ABEB69-2FDF-4A3E-80CB-B8863EFE1C99}"/>
    <cellStyle name="Currency 2 2 2 2 2 3 9 2" xfId="34237" xr:uid="{2476AC96-7FD3-4B04-83EF-A728E5B13F81}"/>
    <cellStyle name="Currency 2 2 2 2 2 3 9 3" xfId="49121" xr:uid="{6F456D49-6076-46E7-BCB7-36A46983291A}"/>
    <cellStyle name="Currency 2 2 2 2 2 4" xfId="6869" xr:uid="{7FAA597A-357B-4684-ACD8-1D452924E377}"/>
    <cellStyle name="Currency 2 2 2 2 2 4 10" xfId="13716" xr:uid="{E78CEC10-F310-4E3D-B03C-4BCB192EB2C2}"/>
    <cellStyle name="Currency 2 2 2 2 2 4 11" xfId="27406" xr:uid="{C4825412-D519-4B68-80CC-4655C0E430A1}"/>
    <cellStyle name="Currency 2 2 2 2 2 4 12" xfId="42290" xr:uid="{2E708666-757D-40B8-9416-0108022E097E}"/>
    <cellStyle name="Currency 2 2 2 2 2 4 2" xfId="6870" xr:uid="{D9EDB104-A19C-436E-AAB3-83EE90706B52}"/>
    <cellStyle name="Currency 2 2 2 2 2 4 2 10" xfId="42291" xr:uid="{D20DCF9E-5971-417E-A78C-5CAFE7B76D61}"/>
    <cellStyle name="Currency 2 2 2 2 2 4 2 2" xfId="6871" xr:uid="{85B711DF-DE70-4CE0-A0DB-57A1A1E874CA}"/>
    <cellStyle name="Currency 2 2 2 2 2 4 2 2 2" xfId="6872" xr:uid="{6E1D36F5-B2CA-4E92-80F5-312904F7628E}"/>
    <cellStyle name="Currency 2 2 2 2 2 4 2 2 2 2" xfId="8585" xr:uid="{6898BC31-3193-4AE0-B797-1C561EDF1020}"/>
    <cellStyle name="Currency 2 2 2 2 2 4 2 2 2 2 2" xfId="12007" xr:uid="{40875FBA-F8DD-4F4E-B5AD-6452B01C471B}"/>
    <cellStyle name="Currency 2 2 2 2 2 4 2 2 2 2 2 2" xfId="25697" xr:uid="{E66D5A22-46D4-4B15-A139-10BA1664CC7E}"/>
    <cellStyle name="Currency 2 2 2 2 2 4 2 2 2 2 2 2 2" xfId="39389" xr:uid="{D90A4CF3-1F67-49D6-A6CA-384563F464B7}"/>
    <cellStyle name="Currency 2 2 2 2 2 4 2 2 2 2 2 2 3" xfId="54273" xr:uid="{03533425-09DA-4B30-9EEF-7663C82C89BF}"/>
    <cellStyle name="Currency 2 2 2 2 2 4 2 2 2 2 2 3" xfId="18853" xr:uid="{A7EFE770-7B6A-4978-8EF6-978D368518AC}"/>
    <cellStyle name="Currency 2 2 2 2 2 4 2 2 2 2 2 4" xfId="32543" xr:uid="{EB1997C2-88D7-46DF-930A-4C38F10B723F}"/>
    <cellStyle name="Currency 2 2 2 2 2 4 2 2 2 2 2 5" xfId="47427" xr:uid="{3755947D-10B1-4625-AC11-929C6DA0E28B}"/>
    <cellStyle name="Currency 2 2 2 2 2 4 2 2 2 2 3" xfId="22275" xr:uid="{0B6E8431-2647-48B0-BD8E-DEF3D76A42FF}"/>
    <cellStyle name="Currency 2 2 2 2 2 4 2 2 2 2 3 2" xfId="35967" xr:uid="{4A3D0EA0-00B9-466C-BDC4-C765940AC94D}"/>
    <cellStyle name="Currency 2 2 2 2 2 4 2 2 2 2 3 3" xfId="50851" xr:uid="{4A401FB9-FA85-4315-8697-2FDDEA6E9595}"/>
    <cellStyle name="Currency 2 2 2 2 2 4 2 2 2 2 4" xfId="15431" xr:uid="{9646D087-D2D2-469D-AAFD-007248F69B58}"/>
    <cellStyle name="Currency 2 2 2 2 2 4 2 2 2 2 5" xfId="29121" xr:uid="{2FDD16CF-C9B7-4C9A-929B-68A9BC3EFBA9}"/>
    <cellStyle name="Currency 2 2 2 2 2 4 2 2 2 2 6" xfId="44005" xr:uid="{EB7530F5-6E6E-4479-8401-5FEE94380A93}"/>
    <cellStyle name="Currency 2 2 2 2 2 4 2 2 2 3" xfId="10295" xr:uid="{61CCEA87-0489-4D6C-9FF8-147951CF9B75}"/>
    <cellStyle name="Currency 2 2 2 2 2 4 2 2 2 3 2" xfId="23985" xr:uid="{63F081DE-16BC-4060-A48C-550AC66DCD90}"/>
    <cellStyle name="Currency 2 2 2 2 2 4 2 2 2 3 2 2" xfId="37677" xr:uid="{61FA1710-7AF3-44AB-B8DA-8B97C74A5DD5}"/>
    <cellStyle name="Currency 2 2 2 2 2 4 2 2 2 3 2 3" xfId="52561" xr:uid="{D775F606-2147-48C1-964F-FEEC4CED2315}"/>
    <cellStyle name="Currency 2 2 2 2 2 4 2 2 2 3 3" xfId="17141" xr:uid="{49514E0E-34B6-45DC-8C9A-42D5CE29A133}"/>
    <cellStyle name="Currency 2 2 2 2 2 4 2 2 2 3 4" xfId="30831" xr:uid="{0530D352-091C-4F7D-A2FD-0290F81B1026}"/>
    <cellStyle name="Currency 2 2 2 2 2 4 2 2 2 3 5" xfId="45715" xr:uid="{A4BF413D-7523-48F8-9399-5C6C8857227C}"/>
    <cellStyle name="Currency 2 2 2 2 2 4 2 2 2 4" xfId="20563" xr:uid="{D962BF97-C7F5-4274-9BAA-B93AF29FF096}"/>
    <cellStyle name="Currency 2 2 2 2 2 4 2 2 2 4 2" xfId="34255" xr:uid="{04B56A1F-65C0-4F18-9EA4-F5F5928519BD}"/>
    <cellStyle name="Currency 2 2 2 2 2 4 2 2 2 4 3" xfId="49139" xr:uid="{DE8EFC56-97F8-4B78-AA8E-2C479E5DEFC0}"/>
    <cellStyle name="Currency 2 2 2 2 2 4 2 2 2 5" xfId="13719" xr:uid="{0062BF5E-5DBB-45BD-912C-B055EBA87697}"/>
    <cellStyle name="Currency 2 2 2 2 2 4 2 2 2 6" xfId="27409" xr:uid="{CF11C6CC-E37B-4BB5-A220-BFC1D083CF8E}"/>
    <cellStyle name="Currency 2 2 2 2 2 4 2 2 2 7" xfId="42293" xr:uid="{A0E754F1-A8A8-4995-A2D3-7FAE4F8F3A0E}"/>
    <cellStyle name="Currency 2 2 2 2 2 4 2 2 3" xfId="8584" xr:uid="{426E8095-4287-4F3F-BD67-42D9C1977030}"/>
    <cellStyle name="Currency 2 2 2 2 2 4 2 2 3 2" xfId="12006" xr:uid="{523DBCAB-F915-43EF-BA8F-59E615332803}"/>
    <cellStyle name="Currency 2 2 2 2 2 4 2 2 3 2 2" xfId="25696" xr:uid="{11C8249C-3D02-4D5D-AF88-FB3D441FAB90}"/>
    <cellStyle name="Currency 2 2 2 2 2 4 2 2 3 2 2 2" xfId="39388" xr:uid="{146F4B8E-60F3-4422-B002-44001F8C981A}"/>
    <cellStyle name="Currency 2 2 2 2 2 4 2 2 3 2 2 3" xfId="54272" xr:uid="{D9F71AA1-600F-4C32-8DE4-57F458F4A7E7}"/>
    <cellStyle name="Currency 2 2 2 2 2 4 2 2 3 2 3" xfId="18852" xr:uid="{A2519055-F43D-4307-A1C2-66AA04312AFF}"/>
    <cellStyle name="Currency 2 2 2 2 2 4 2 2 3 2 4" xfId="32542" xr:uid="{BF8DC04F-51E8-4FE5-BC4C-375DE6BE0BE7}"/>
    <cellStyle name="Currency 2 2 2 2 2 4 2 2 3 2 5" xfId="47426" xr:uid="{DC1599BA-EEE3-43B6-B04F-0686E67C02E4}"/>
    <cellStyle name="Currency 2 2 2 2 2 4 2 2 3 3" xfId="22274" xr:uid="{0D47B836-B0D1-4B0F-845D-705C44BA06F4}"/>
    <cellStyle name="Currency 2 2 2 2 2 4 2 2 3 3 2" xfId="35966" xr:uid="{1BC04400-3D13-4CBB-8AAD-A97C1EC09D96}"/>
    <cellStyle name="Currency 2 2 2 2 2 4 2 2 3 3 3" xfId="50850" xr:uid="{FCB47AE7-8072-458E-ACC5-E60339799AEB}"/>
    <cellStyle name="Currency 2 2 2 2 2 4 2 2 3 4" xfId="15430" xr:uid="{9EBB004C-616D-4911-AAEC-8520BA1B19C5}"/>
    <cellStyle name="Currency 2 2 2 2 2 4 2 2 3 5" xfId="29120" xr:uid="{52FCC7CD-4738-46D9-A829-462074E51EF3}"/>
    <cellStyle name="Currency 2 2 2 2 2 4 2 2 3 6" xfId="44004" xr:uid="{F83628A5-014D-49DF-8738-C078E6D93073}"/>
    <cellStyle name="Currency 2 2 2 2 2 4 2 2 4" xfId="10294" xr:uid="{9DA626AD-2CD7-42C0-80B5-FF326CC6D01E}"/>
    <cellStyle name="Currency 2 2 2 2 2 4 2 2 4 2" xfId="23984" xr:uid="{1BA78AB3-EF39-4902-9805-4573866DB859}"/>
    <cellStyle name="Currency 2 2 2 2 2 4 2 2 4 2 2" xfId="37676" xr:uid="{471C0893-E84C-47AA-91ED-D10A1AAF5520}"/>
    <cellStyle name="Currency 2 2 2 2 2 4 2 2 4 2 3" xfId="52560" xr:uid="{2DBB6B46-D98C-4206-AF55-118C8CC9108D}"/>
    <cellStyle name="Currency 2 2 2 2 2 4 2 2 4 3" xfId="17140" xr:uid="{4F830002-5484-4AC0-9E8F-05B8388C3F43}"/>
    <cellStyle name="Currency 2 2 2 2 2 4 2 2 4 4" xfId="30830" xr:uid="{AF2621CF-0068-416E-8102-FAB91A04F1C0}"/>
    <cellStyle name="Currency 2 2 2 2 2 4 2 2 4 5" xfId="45714" xr:uid="{F8320D6C-6983-467F-A6F6-82788601D351}"/>
    <cellStyle name="Currency 2 2 2 2 2 4 2 2 5" xfId="20562" xr:uid="{E79592EF-2B74-4146-B86C-DC3DDBA25097}"/>
    <cellStyle name="Currency 2 2 2 2 2 4 2 2 5 2" xfId="34254" xr:uid="{EBD05D1A-8BA1-4FF1-8DF3-81EF85036F99}"/>
    <cellStyle name="Currency 2 2 2 2 2 4 2 2 5 3" xfId="49138" xr:uid="{CD1FA95E-C001-45D0-916D-CEC07A0E67DC}"/>
    <cellStyle name="Currency 2 2 2 2 2 4 2 2 6" xfId="13718" xr:uid="{5C358B86-5787-437C-8F38-548462C6B06F}"/>
    <cellStyle name="Currency 2 2 2 2 2 4 2 2 7" xfId="27408" xr:uid="{5AD758A8-0346-495A-846A-3BA9D674E7E0}"/>
    <cellStyle name="Currency 2 2 2 2 2 4 2 2 8" xfId="42292" xr:uid="{7E2D18AC-BDB6-4174-B798-B42E5A724D48}"/>
    <cellStyle name="Currency 2 2 2 2 2 4 2 3" xfId="6873" xr:uid="{53C7A639-1900-4B00-A058-887E59C938B0}"/>
    <cellStyle name="Currency 2 2 2 2 2 4 2 3 2" xfId="8586" xr:uid="{277469B8-E480-4956-B8D2-FE6ADED79DDB}"/>
    <cellStyle name="Currency 2 2 2 2 2 4 2 3 2 2" xfId="12008" xr:uid="{00D2A5EC-A4DF-4559-86C5-C7ABC15E483E}"/>
    <cellStyle name="Currency 2 2 2 2 2 4 2 3 2 2 2" xfId="25698" xr:uid="{82CB3C5C-1424-403A-9B9B-D7156D98B635}"/>
    <cellStyle name="Currency 2 2 2 2 2 4 2 3 2 2 2 2" xfId="39390" xr:uid="{3805E7D6-DC29-422D-91EC-65347CCF1992}"/>
    <cellStyle name="Currency 2 2 2 2 2 4 2 3 2 2 2 3" xfId="54274" xr:uid="{485A5CC8-48E0-465A-A462-109B76ECE7E4}"/>
    <cellStyle name="Currency 2 2 2 2 2 4 2 3 2 2 3" xfId="18854" xr:uid="{F568195A-C0A9-489B-A839-CF118DE96CF1}"/>
    <cellStyle name="Currency 2 2 2 2 2 4 2 3 2 2 4" xfId="32544" xr:uid="{AE615C2A-B6B9-4ABC-A5BD-1B4673D2AA7B}"/>
    <cellStyle name="Currency 2 2 2 2 2 4 2 3 2 2 5" xfId="47428" xr:uid="{D8C35CBD-1484-4BE6-9845-5F874AFBC075}"/>
    <cellStyle name="Currency 2 2 2 2 2 4 2 3 2 3" xfId="22276" xr:uid="{90B9C248-ED03-49E9-9090-398087883DFC}"/>
    <cellStyle name="Currency 2 2 2 2 2 4 2 3 2 3 2" xfId="35968" xr:uid="{FCC21085-0EFA-4284-864B-1C3A5C269648}"/>
    <cellStyle name="Currency 2 2 2 2 2 4 2 3 2 3 3" xfId="50852" xr:uid="{4F5291A9-C620-4953-AC9F-CDCE557FC5B6}"/>
    <cellStyle name="Currency 2 2 2 2 2 4 2 3 2 4" xfId="15432" xr:uid="{0204AF32-1757-472D-8EDC-9567E642E78D}"/>
    <cellStyle name="Currency 2 2 2 2 2 4 2 3 2 5" xfId="29122" xr:uid="{3C34CC27-2004-4C91-A57F-EA70D972198A}"/>
    <cellStyle name="Currency 2 2 2 2 2 4 2 3 2 6" xfId="44006" xr:uid="{7A7A1C57-46CD-4396-BC57-4E97F47962E7}"/>
    <cellStyle name="Currency 2 2 2 2 2 4 2 3 3" xfId="10296" xr:uid="{A5D43447-71DB-453E-B80D-886E1775244C}"/>
    <cellStyle name="Currency 2 2 2 2 2 4 2 3 3 2" xfId="23986" xr:uid="{6AFA7499-D880-4238-AEEF-D9AAFB88A530}"/>
    <cellStyle name="Currency 2 2 2 2 2 4 2 3 3 2 2" xfId="37678" xr:uid="{3506C55F-771D-493B-8408-934EED34CD98}"/>
    <cellStyle name="Currency 2 2 2 2 2 4 2 3 3 2 3" xfId="52562" xr:uid="{76481D70-DB3D-4CB8-80B6-ADDF5F562983}"/>
    <cellStyle name="Currency 2 2 2 2 2 4 2 3 3 3" xfId="17142" xr:uid="{662667D0-0A0D-4B74-AA5B-4F0D7BD4A175}"/>
    <cellStyle name="Currency 2 2 2 2 2 4 2 3 3 4" xfId="30832" xr:uid="{15DCFE2F-1934-4B7F-B460-F979A19709DB}"/>
    <cellStyle name="Currency 2 2 2 2 2 4 2 3 3 5" xfId="45716" xr:uid="{B7A94888-981D-4167-97E3-DC23C26A9F36}"/>
    <cellStyle name="Currency 2 2 2 2 2 4 2 3 4" xfId="20564" xr:uid="{72964351-D9D6-4EFD-98D3-91E1085C2F2C}"/>
    <cellStyle name="Currency 2 2 2 2 2 4 2 3 4 2" xfId="34256" xr:uid="{4945E5B6-97EB-4146-8A37-A251D55ECA40}"/>
    <cellStyle name="Currency 2 2 2 2 2 4 2 3 4 3" xfId="49140" xr:uid="{29F6D18A-3767-43A5-BDE8-7AA036CB2750}"/>
    <cellStyle name="Currency 2 2 2 2 2 4 2 3 5" xfId="13720" xr:uid="{81419FE4-4848-410C-A146-CCBB1D3D32F6}"/>
    <cellStyle name="Currency 2 2 2 2 2 4 2 3 6" xfId="27410" xr:uid="{E4104978-EE5A-45A8-BEC9-6FD3902B18E1}"/>
    <cellStyle name="Currency 2 2 2 2 2 4 2 3 7" xfId="42294" xr:uid="{CA4422B2-703D-4576-A548-3C6299CE1011}"/>
    <cellStyle name="Currency 2 2 2 2 2 4 2 4" xfId="6874" xr:uid="{A269D2F3-783D-49D2-8530-B93F9B97BF87}"/>
    <cellStyle name="Currency 2 2 2 2 2 4 2 4 2" xfId="8587" xr:uid="{A9CFD03D-DD34-46DB-8622-334264B4704B}"/>
    <cellStyle name="Currency 2 2 2 2 2 4 2 4 2 2" xfId="12009" xr:uid="{AD7D8517-616A-43CF-B771-EC78020DC81C}"/>
    <cellStyle name="Currency 2 2 2 2 2 4 2 4 2 2 2" xfId="25699" xr:uid="{B715BC92-6B86-418A-897B-3BB66F3446D8}"/>
    <cellStyle name="Currency 2 2 2 2 2 4 2 4 2 2 2 2" xfId="39391" xr:uid="{C652FF60-EE57-4CC5-8ECE-539D4BF78F9B}"/>
    <cellStyle name="Currency 2 2 2 2 2 4 2 4 2 2 2 3" xfId="54275" xr:uid="{55F05F25-0FEB-40F0-AF5A-722232ABC80E}"/>
    <cellStyle name="Currency 2 2 2 2 2 4 2 4 2 2 3" xfId="18855" xr:uid="{E7B6781A-0328-4468-A82A-D4D7A69085A2}"/>
    <cellStyle name="Currency 2 2 2 2 2 4 2 4 2 2 4" xfId="32545" xr:uid="{78181EB6-4479-4D04-87D6-D9CE570B6D9A}"/>
    <cellStyle name="Currency 2 2 2 2 2 4 2 4 2 2 5" xfId="47429" xr:uid="{6364B60A-3E14-4C03-AB78-65566876BCCC}"/>
    <cellStyle name="Currency 2 2 2 2 2 4 2 4 2 3" xfId="22277" xr:uid="{133485A7-3752-4E93-9BEF-FD18160E0509}"/>
    <cellStyle name="Currency 2 2 2 2 2 4 2 4 2 3 2" xfId="35969" xr:uid="{420CF984-BD25-43F6-8CDF-B14DF9E7FD1A}"/>
    <cellStyle name="Currency 2 2 2 2 2 4 2 4 2 3 3" xfId="50853" xr:uid="{166A636C-94C0-4FA7-9D8F-49CA70942026}"/>
    <cellStyle name="Currency 2 2 2 2 2 4 2 4 2 4" xfId="15433" xr:uid="{EE718F2B-18D3-4152-8E86-54C3C43003E3}"/>
    <cellStyle name="Currency 2 2 2 2 2 4 2 4 2 5" xfId="29123" xr:uid="{2E6B9F99-AEB1-4B6A-9C64-5B95D9ACDD3A}"/>
    <cellStyle name="Currency 2 2 2 2 2 4 2 4 2 6" xfId="44007" xr:uid="{2DCE2536-5463-4E68-B16A-F57268793AE9}"/>
    <cellStyle name="Currency 2 2 2 2 2 4 2 4 3" xfId="10297" xr:uid="{2FC22E5A-D561-4B7F-AAED-3A429B16D128}"/>
    <cellStyle name="Currency 2 2 2 2 2 4 2 4 3 2" xfId="23987" xr:uid="{883457EF-4EF8-4357-A097-E88AEBC0D6E7}"/>
    <cellStyle name="Currency 2 2 2 2 2 4 2 4 3 2 2" xfId="37679" xr:uid="{B177FE97-B7C7-469F-BF10-2DC349CE7049}"/>
    <cellStyle name="Currency 2 2 2 2 2 4 2 4 3 2 3" xfId="52563" xr:uid="{9721944B-6453-4CE9-B8FE-EE47275E7692}"/>
    <cellStyle name="Currency 2 2 2 2 2 4 2 4 3 3" xfId="17143" xr:uid="{04571400-F6F2-4928-89E3-5B2896DBED4D}"/>
    <cellStyle name="Currency 2 2 2 2 2 4 2 4 3 4" xfId="30833" xr:uid="{EA2D9869-03F8-4A03-AED9-7D956B15D0F2}"/>
    <cellStyle name="Currency 2 2 2 2 2 4 2 4 3 5" xfId="45717" xr:uid="{914ED662-E542-4EF7-8D52-07750DED8737}"/>
    <cellStyle name="Currency 2 2 2 2 2 4 2 4 4" xfId="20565" xr:uid="{ECE4987A-DACD-40AE-ABAD-F05BAE3F1DCF}"/>
    <cellStyle name="Currency 2 2 2 2 2 4 2 4 4 2" xfId="34257" xr:uid="{A61FC716-C818-42F9-BEA4-3AFDDAB7501E}"/>
    <cellStyle name="Currency 2 2 2 2 2 4 2 4 4 3" xfId="49141" xr:uid="{AD0326CB-83F3-4267-AE00-255BFD9D0276}"/>
    <cellStyle name="Currency 2 2 2 2 2 4 2 4 5" xfId="13721" xr:uid="{4059558A-2037-4A45-9164-53F3A43A224A}"/>
    <cellStyle name="Currency 2 2 2 2 2 4 2 4 6" xfId="27411" xr:uid="{ADE72265-6FA3-48AB-B831-3371F91E9E7D}"/>
    <cellStyle name="Currency 2 2 2 2 2 4 2 4 7" xfId="42295" xr:uid="{FE9B2E0E-E804-44F8-98CA-24BF359723F9}"/>
    <cellStyle name="Currency 2 2 2 2 2 4 2 5" xfId="8583" xr:uid="{1723717D-6B69-4043-AEDE-B9057E7A8F09}"/>
    <cellStyle name="Currency 2 2 2 2 2 4 2 5 2" xfId="12005" xr:uid="{A417F7FA-F539-45E7-801E-CB6CCC3CFCA6}"/>
    <cellStyle name="Currency 2 2 2 2 2 4 2 5 2 2" xfId="25695" xr:uid="{04B1B919-5058-4603-859C-EB7D166CD50F}"/>
    <cellStyle name="Currency 2 2 2 2 2 4 2 5 2 2 2" xfId="39387" xr:uid="{2B118766-FD5F-4C9D-9022-8303FBBB9E81}"/>
    <cellStyle name="Currency 2 2 2 2 2 4 2 5 2 2 3" xfId="54271" xr:uid="{3FF63137-CB34-4105-8AEC-5FD4C95BBABE}"/>
    <cellStyle name="Currency 2 2 2 2 2 4 2 5 2 3" xfId="18851" xr:uid="{74A159DA-436E-495A-9522-48731578383A}"/>
    <cellStyle name="Currency 2 2 2 2 2 4 2 5 2 4" xfId="32541" xr:uid="{D3035677-43CE-450B-81F6-E0EEBA00EDAA}"/>
    <cellStyle name="Currency 2 2 2 2 2 4 2 5 2 5" xfId="47425" xr:uid="{AE022CCD-43D5-44DB-A863-EE381F7055F8}"/>
    <cellStyle name="Currency 2 2 2 2 2 4 2 5 3" xfId="22273" xr:uid="{EA23DD02-6745-4D8B-9CBD-B562E6CC0C60}"/>
    <cellStyle name="Currency 2 2 2 2 2 4 2 5 3 2" xfId="35965" xr:uid="{F42BB26B-0030-4D24-A373-81B1BF3551A5}"/>
    <cellStyle name="Currency 2 2 2 2 2 4 2 5 3 3" xfId="50849" xr:uid="{11B2E5F2-CA0C-4175-BE96-25F489E38AF9}"/>
    <cellStyle name="Currency 2 2 2 2 2 4 2 5 4" xfId="15429" xr:uid="{2B208B1D-5F6E-49AB-B289-07B8AE6B6614}"/>
    <cellStyle name="Currency 2 2 2 2 2 4 2 5 5" xfId="29119" xr:uid="{BB2EFCAA-C0AF-4279-91C3-78053BB0D881}"/>
    <cellStyle name="Currency 2 2 2 2 2 4 2 5 6" xfId="44003" xr:uid="{3C059F4C-C847-4357-BBD4-3B5A336DBA8C}"/>
    <cellStyle name="Currency 2 2 2 2 2 4 2 6" xfId="10293" xr:uid="{43E3DF47-8E34-41BF-B52A-869385C9DDE8}"/>
    <cellStyle name="Currency 2 2 2 2 2 4 2 6 2" xfId="23983" xr:uid="{6924828B-816B-409B-AA7A-113DFDB4E0D3}"/>
    <cellStyle name="Currency 2 2 2 2 2 4 2 6 2 2" xfId="37675" xr:uid="{C5694CF2-E492-46FF-8FA9-0E6EAC978293}"/>
    <cellStyle name="Currency 2 2 2 2 2 4 2 6 2 3" xfId="52559" xr:uid="{91FED637-58A6-44D5-8DDC-B847427873DA}"/>
    <cellStyle name="Currency 2 2 2 2 2 4 2 6 3" xfId="17139" xr:uid="{8A177187-BCD2-4E34-8EC4-81CA6B533CE6}"/>
    <cellStyle name="Currency 2 2 2 2 2 4 2 6 4" xfId="30829" xr:uid="{14086877-FBEB-4200-976B-32AF56B4C429}"/>
    <cellStyle name="Currency 2 2 2 2 2 4 2 6 5" xfId="45713" xr:uid="{0C30BCD2-2FB2-4F85-9D5D-1786C4062D12}"/>
    <cellStyle name="Currency 2 2 2 2 2 4 2 7" xfId="20561" xr:uid="{E13EDD55-3961-47A7-B9DA-9BAD848688BE}"/>
    <cellStyle name="Currency 2 2 2 2 2 4 2 7 2" xfId="34253" xr:uid="{60CD0C12-FEF1-440A-87F7-31AA09F95CFE}"/>
    <cellStyle name="Currency 2 2 2 2 2 4 2 7 3" xfId="49137" xr:uid="{F316E055-DDFA-4CB8-8155-E73D1E69F447}"/>
    <cellStyle name="Currency 2 2 2 2 2 4 2 8" xfId="13717" xr:uid="{87304EE5-664E-4F7A-A1E0-4B4F30BF40E3}"/>
    <cellStyle name="Currency 2 2 2 2 2 4 2 9" xfId="27407" xr:uid="{CC34ACD0-CFDD-4AE1-9948-6C528E3397BB}"/>
    <cellStyle name="Currency 2 2 2 2 2 4 3" xfId="6875" xr:uid="{09B7FFAF-5B55-45C1-B4C4-E244BFD279AA}"/>
    <cellStyle name="Currency 2 2 2 2 2 4 3 10" xfId="42296" xr:uid="{EAF24906-A592-4CF6-988F-A94D7DA92231}"/>
    <cellStyle name="Currency 2 2 2 2 2 4 3 2" xfId="6876" xr:uid="{B5D532FF-E626-408F-81E5-3BE07E0435C3}"/>
    <cellStyle name="Currency 2 2 2 2 2 4 3 2 2" xfId="6877" xr:uid="{D445DBA2-03B9-46FC-932D-0467F3717260}"/>
    <cellStyle name="Currency 2 2 2 2 2 4 3 2 2 2" xfId="8590" xr:uid="{D3ED1747-30A4-4D8A-A3E7-C3F6C096FEFE}"/>
    <cellStyle name="Currency 2 2 2 2 2 4 3 2 2 2 2" xfId="12012" xr:uid="{EDB3B74A-C470-4A79-A7E8-26C1A88DF579}"/>
    <cellStyle name="Currency 2 2 2 2 2 4 3 2 2 2 2 2" xfId="25702" xr:uid="{4D6F77FA-4B93-4E65-B9A2-8B60D2B4C0A6}"/>
    <cellStyle name="Currency 2 2 2 2 2 4 3 2 2 2 2 2 2" xfId="39394" xr:uid="{BE7741FE-7FE3-4AC8-B7EB-452A99682B60}"/>
    <cellStyle name="Currency 2 2 2 2 2 4 3 2 2 2 2 2 3" xfId="54278" xr:uid="{B21F00B7-5350-4361-B19A-DB7A422BF3F6}"/>
    <cellStyle name="Currency 2 2 2 2 2 4 3 2 2 2 2 3" xfId="18858" xr:uid="{624D8DD8-A9F5-4A28-B75C-F7A6BE91E47D}"/>
    <cellStyle name="Currency 2 2 2 2 2 4 3 2 2 2 2 4" xfId="32548" xr:uid="{61CC0018-C544-4031-85E6-A115F33D79EC}"/>
    <cellStyle name="Currency 2 2 2 2 2 4 3 2 2 2 2 5" xfId="47432" xr:uid="{77550744-D54D-4E6B-8FDE-6788C3943C33}"/>
    <cellStyle name="Currency 2 2 2 2 2 4 3 2 2 2 3" xfId="22280" xr:uid="{29CCF041-FD25-402D-8E4A-E3085580B9AE}"/>
    <cellStyle name="Currency 2 2 2 2 2 4 3 2 2 2 3 2" xfId="35972" xr:uid="{1FA352DA-C499-4306-85E7-43C549948562}"/>
    <cellStyle name="Currency 2 2 2 2 2 4 3 2 2 2 3 3" xfId="50856" xr:uid="{3AA86084-8CCE-4491-B437-DA8BD2F55E1D}"/>
    <cellStyle name="Currency 2 2 2 2 2 4 3 2 2 2 4" xfId="15436" xr:uid="{46F66363-80B6-4C1E-8457-E932EE07EF1B}"/>
    <cellStyle name="Currency 2 2 2 2 2 4 3 2 2 2 5" xfId="29126" xr:uid="{6E30277C-B7EC-4F77-9737-4D8ACC22D65B}"/>
    <cellStyle name="Currency 2 2 2 2 2 4 3 2 2 2 6" xfId="44010" xr:uid="{D9583DF9-428D-45C3-9702-E5C9F734E5B6}"/>
    <cellStyle name="Currency 2 2 2 2 2 4 3 2 2 3" xfId="10300" xr:uid="{461272A6-95C9-40AA-8DE0-3F1C70106506}"/>
    <cellStyle name="Currency 2 2 2 2 2 4 3 2 2 3 2" xfId="23990" xr:uid="{6B08D5CF-9967-4FF3-8C82-43F35C707560}"/>
    <cellStyle name="Currency 2 2 2 2 2 4 3 2 2 3 2 2" xfId="37682" xr:uid="{5ACFCEB0-1C08-4B48-A081-57F5C00319F2}"/>
    <cellStyle name="Currency 2 2 2 2 2 4 3 2 2 3 2 3" xfId="52566" xr:uid="{844A2C26-A6B2-426E-B680-83859D2D4827}"/>
    <cellStyle name="Currency 2 2 2 2 2 4 3 2 2 3 3" xfId="17146" xr:uid="{D7A80FC0-F60D-47C1-B361-3D24E69425EE}"/>
    <cellStyle name="Currency 2 2 2 2 2 4 3 2 2 3 4" xfId="30836" xr:uid="{35514E96-961C-4C90-B804-CF82FC907703}"/>
    <cellStyle name="Currency 2 2 2 2 2 4 3 2 2 3 5" xfId="45720" xr:uid="{64E354A4-74F0-438F-9400-2843DA41201B}"/>
    <cellStyle name="Currency 2 2 2 2 2 4 3 2 2 4" xfId="20568" xr:uid="{9AF1CBFF-964C-4833-B144-A6BBDCC65D43}"/>
    <cellStyle name="Currency 2 2 2 2 2 4 3 2 2 4 2" xfId="34260" xr:uid="{7E733F8F-8581-416F-8ADC-8A786836A9AD}"/>
    <cellStyle name="Currency 2 2 2 2 2 4 3 2 2 4 3" xfId="49144" xr:uid="{D336651B-79B7-4E0A-9B81-38C634DFBA50}"/>
    <cellStyle name="Currency 2 2 2 2 2 4 3 2 2 5" xfId="13724" xr:uid="{BDD7EFA6-68E4-4E32-B17D-5EA225CBDB99}"/>
    <cellStyle name="Currency 2 2 2 2 2 4 3 2 2 6" xfId="27414" xr:uid="{50603E54-8836-41F3-8BF6-7C91CDE0C4FD}"/>
    <cellStyle name="Currency 2 2 2 2 2 4 3 2 2 7" xfId="42298" xr:uid="{B4280A50-F357-4876-B786-8B59D0E28ED3}"/>
    <cellStyle name="Currency 2 2 2 2 2 4 3 2 3" xfId="8589" xr:uid="{7F493E3B-BE9F-4061-88E0-0E9F84167297}"/>
    <cellStyle name="Currency 2 2 2 2 2 4 3 2 3 2" xfId="12011" xr:uid="{F521B794-3590-4E3B-A883-558B9979A113}"/>
    <cellStyle name="Currency 2 2 2 2 2 4 3 2 3 2 2" xfId="25701" xr:uid="{768A2486-24B3-4CA8-84C5-D75CB876020C}"/>
    <cellStyle name="Currency 2 2 2 2 2 4 3 2 3 2 2 2" xfId="39393" xr:uid="{0794845E-AF49-4152-A499-A159ECD552A8}"/>
    <cellStyle name="Currency 2 2 2 2 2 4 3 2 3 2 2 3" xfId="54277" xr:uid="{0D7660C7-731E-4A42-9A5C-1802AFF598EC}"/>
    <cellStyle name="Currency 2 2 2 2 2 4 3 2 3 2 3" xfId="18857" xr:uid="{D6001A24-B708-4D59-BA25-E4A0ACCF5CDB}"/>
    <cellStyle name="Currency 2 2 2 2 2 4 3 2 3 2 4" xfId="32547" xr:uid="{4CA622A6-A990-45B6-BC92-65F466F9A730}"/>
    <cellStyle name="Currency 2 2 2 2 2 4 3 2 3 2 5" xfId="47431" xr:uid="{35D5C996-2FF6-40B9-B28E-E7250CE74574}"/>
    <cellStyle name="Currency 2 2 2 2 2 4 3 2 3 3" xfId="22279" xr:uid="{2894F469-FA64-4377-BF11-748D6E8731D7}"/>
    <cellStyle name="Currency 2 2 2 2 2 4 3 2 3 3 2" xfId="35971" xr:uid="{C98ED56A-27D2-4DFB-A372-C587B3507488}"/>
    <cellStyle name="Currency 2 2 2 2 2 4 3 2 3 3 3" xfId="50855" xr:uid="{046547E7-0E32-43F1-8F35-1C29549D4929}"/>
    <cellStyle name="Currency 2 2 2 2 2 4 3 2 3 4" xfId="15435" xr:uid="{03561E66-228E-4470-96D4-0ACFD2F253E8}"/>
    <cellStyle name="Currency 2 2 2 2 2 4 3 2 3 5" xfId="29125" xr:uid="{6C7F5B5D-F7E2-46B1-8D39-E1EF8263D8A5}"/>
    <cellStyle name="Currency 2 2 2 2 2 4 3 2 3 6" xfId="44009" xr:uid="{3C97CD9E-BBE3-4477-AE7F-222F52411F34}"/>
    <cellStyle name="Currency 2 2 2 2 2 4 3 2 4" xfId="10299" xr:uid="{A677258D-0D68-467F-9673-702B7C16BEC6}"/>
    <cellStyle name="Currency 2 2 2 2 2 4 3 2 4 2" xfId="23989" xr:uid="{EB227A12-2D98-4408-BB6F-349D27741EB3}"/>
    <cellStyle name="Currency 2 2 2 2 2 4 3 2 4 2 2" xfId="37681" xr:uid="{1D7B5E55-55DC-4E74-97D8-D304B6B7FCF9}"/>
    <cellStyle name="Currency 2 2 2 2 2 4 3 2 4 2 3" xfId="52565" xr:uid="{96B6BB58-3983-42F8-99BF-F60A9CBFBE7A}"/>
    <cellStyle name="Currency 2 2 2 2 2 4 3 2 4 3" xfId="17145" xr:uid="{FB7CBCEA-8A62-4FCD-8AD2-5B6281CEEC7F}"/>
    <cellStyle name="Currency 2 2 2 2 2 4 3 2 4 4" xfId="30835" xr:uid="{653B1B7A-8659-45D2-BCD1-450811B4B37F}"/>
    <cellStyle name="Currency 2 2 2 2 2 4 3 2 4 5" xfId="45719" xr:uid="{9AE3434B-9253-4686-8FD8-789CD28F99DC}"/>
    <cellStyle name="Currency 2 2 2 2 2 4 3 2 5" xfId="20567" xr:uid="{00AC9469-1AA5-480F-9A5C-DE4EC655E25A}"/>
    <cellStyle name="Currency 2 2 2 2 2 4 3 2 5 2" xfId="34259" xr:uid="{8D5DE776-3516-4629-A817-CE68C9B6BFD0}"/>
    <cellStyle name="Currency 2 2 2 2 2 4 3 2 5 3" xfId="49143" xr:uid="{5895E1BD-DB06-47EB-AA7A-0EDA36BE2A12}"/>
    <cellStyle name="Currency 2 2 2 2 2 4 3 2 6" xfId="13723" xr:uid="{1ED82B84-0165-4E75-AAB7-F6A1F6758275}"/>
    <cellStyle name="Currency 2 2 2 2 2 4 3 2 7" xfId="27413" xr:uid="{22625478-E31D-490F-8EAE-2E9366B17F86}"/>
    <cellStyle name="Currency 2 2 2 2 2 4 3 2 8" xfId="42297" xr:uid="{811EB0F7-B022-4ED6-92FB-0F515A981264}"/>
    <cellStyle name="Currency 2 2 2 2 2 4 3 3" xfId="6878" xr:uid="{A20E3EF1-B108-420E-99BF-DF5C0D30566C}"/>
    <cellStyle name="Currency 2 2 2 2 2 4 3 3 2" xfId="8591" xr:uid="{963F94F8-0E03-4E01-B56F-D36BBD2D0D67}"/>
    <cellStyle name="Currency 2 2 2 2 2 4 3 3 2 2" xfId="12013" xr:uid="{2F45DBAF-E057-4402-BA4B-192BB02A9CD5}"/>
    <cellStyle name="Currency 2 2 2 2 2 4 3 3 2 2 2" xfId="25703" xr:uid="{D9228C03-2E0B-498F-A7D0-6649E9064179}"/>
    <cellStyle name="Currency 2 2 2 2 2 4 3 3 2 2 2 2" xfId="39395" xr:uid="{174A766A-DC8E-4931-8F09-6E15AC915CDE}"/>
    <cellStyle name="Currency 2 2 2 2 2 4 3 3 2 2 2 3" xfId="54279" xr:uid="{F4946518-EB96-4E59-BC19-8D922A8AA663}"/>
    <cellStyle name="Currency 2 2 2 2 2 4 3 3 2 2 3" xfId="18859" xr:uid="{A13B0532-E77A-480B-AC8E-C8ED0DD58B53}"/>
    <cellStyle name="Currency 2 2 2 2 2 4 3 3 2 2 4" xfId="32549" xr:uid="{DCB72117-A76F-4640-8F12-DF539B9A8A71}"/>
    <cellStyle name="Currency 2 2 2 2 2 4 3 3 2 2 5" xfId="47433" xr:uid="{C0DA2C06-94F7-494D-A244-BD69924B3700}"/>
    <cellStyle name="Currency 2 2 2 2 2 4 3 3 2 3" xfId="22281" xr:uid="{5743720B-CAFB-40AA-89EB-758AAF06EEC7}"/>
    <cellStyle name="Currency 2 2 2 2 2 4 3 3 2 3 2" xfId="35973" xr:uid="{64C56FBF-4CEB-45FE-A95D-B43FF22EADE6}"/>
    <cellStyle name="Currency 2 2 2 2 2 4 3 3 2 3 3" xfId="50857" xr:uid="{A5643890-CE70-44DE-A725-DAC04AC368A6}"/>
    <cellStyle name="Currency 2 2 2 2 2 4 3 3 2 4" xfId="15437" xr:uid="{959661BB-6947-4124-B60E-43B3093998FE}"/>
    <cellStyle name="Currency 2 2 2 2 2 4 3 3 2 5" xfId="29127" xr:uid="{54FB606C-F100-4ADD-BEE9-DA1B7EA5FDF2}"/>
    <cellStyle name="Currency 2 2 2 2 2 4 3 3 2 6" xfId="44011" xr:uid="{02E13F9B-F7DD-491E-807A-3AE6218EE05B}"/>
    <cellStyle name="Currency 2 2 2 2 2 4 3 3 3" xfId="10301" xr:uid="{77D96464-302D-427A-9FDC-E3A812269FCB}"/>
    <cellStyle name="Currency 2 2 2 2 2 4 3 3 3 2" xfId="23991" xr:uid="{7371F292-6FFB-4512-AA0F-52BBAF994CE9}"/>
    <cellStyle name="Currency 2 2 2 2 2 4 3 3 3 2 2" xfId="37683" xr:uid="{48D19854-8ED6-45E9-9B87-CF2876E11EC6}"/>
    <cellStyle name="Currency 2 2 2 2 2 4 3 3 3 2 3" xfId="52567" xr:uid="{E073D86E-5D35-4133-9BED-020CD7026AF9}"/>
    <cellStyle name="Currency 2 2 2 2 2 4 3 3 3 3" xfId="17147" xr:uid="{39364F50-5F04-43D5-AFCC-3303D139B1B6}"/>
    <cellStyle name="Currency 2 2 2 2 2 4 3 3 3 4" xfId="30837" xr:uid="{FAA99F38-8FB8-4292-AA3C-6AB7F228C519}"/>
    <cellStyle name="Currency 2 2 2 2 2 4 3 3 3 5" xfId="45721" xr:uid="{98021BED-8988-4705-8217-BA0C22628AB1}"/>
    <cellStyle name="Currency 2 2 2 2 2 4 3 3 4" xfId="20569" xr:uid="{0166BF19-7DF7-476B-A9CF-00B261E9FCBE}"/>
    <cellStyle name="Currency 2 2 2 2 2 4 3 3 4 2" xfId="34261" xr:uid="{3C1264AD-7D45-42BF-983D-083CECA4E692}"/>
    <cellStyle name="Currency 2 2 2 2 2 4 3 3 4 3" xfId="49145" xr:uid="{CF8BF766-E4A1-472D-BF5B-7E563C6FE37A}"/>
    <cellStyle name="Currency 2 2 2 2 2 4 3 3 5" xfId="13725" xr:uid="{93F4E0F2-32BD-4BAD-A955-B68889E917CC}"/>
    <cellStyle name="Currency 2 2 2 2 2 4 3 3 6" xfId="27415" xr:uid="{6425C5A2-8A59-45EB-A8F5-61DE1BBDB02C}"/>
    <cellStyle name="Currency 2 2 2 2 2 4 3 3 7" xfId="42299" xr:uid="{F1DD1B6F-B77E-42D4-9540-0E40EF2BBDEC}"/>
    <cellStyle name="Currency 2 2 2 2 2 4 3 4" xfId="6879" xr:uid="{28555B43-2EDA-4B51-B038-54626BB52BED}"/>
    <cellStyle name="Currency 2 2 2 2 2 4 3 4 2" xfId="8592" xr:uid="{644804ED-F44D-47CC-86AF-77A1883422FE}"/>
    <cellStyle name="Currency 2 2 2 2 2 4 3 4 2 2" xfId="12014" xr:uid="{E9B20D54-8288-4448-9305-1C785B6A08C2}"/>
    <cellStyle name="Currency 2 2 2 2 2 4 3 4 2 2 2" xfId="25704" xr:uid="{077E3103-03B9-4ABF-8427-24B3E64D66EA}"/>
    <cellStyle name="Currency 2 2 2 2 2 4 3 4 2 2 2 2" xfId="39396" xr:uid="{6FCB8F7C-B03F-4ABC-A0B8-DD1E4B19A29E}"/>
    <cellStyle name="Currency 2 2 2 2 2 4 3 4 2 2 2 3" xfId="54280" xr:uid="{9EE0BBB5-A8B8-4A60-9666-9BFC1DB3B2D5}"/>
    <cellStyle name="Currency 2 2 2 2 2 4 3 4 2 2 3" xfId="18860" xr:uid="{4EA1A283-B746-4407-94F3-9138AD108D0D}"/>
    <cellStyle name="Currency 2 2 2 2 2 4 3 4 2 2 4" xfId="32550" xr:uid="{4FC25427-953C-4290-9D3D-6A1A6BB6114B}"/>
    <cellStyle name="Currency 2 2 2 2 2 4 3 4 2 2 5" xfId="47434" xr:uid="{1F217881-70F7-4E3C-B7A3-6C8409D6E7DE}"/>
    <cellStyle name="Currency 2 2 2 2 2 4 3 4 2 3" xfId="22282" xr:uid="{9800FEB5-4613-4CFE-9FBB-5E2330D3EE3E}"/>
    <cellStyle name="Currency 2 2 2 2 2 4 3 4 2 3 2" xfId="35974" xr:uid="{DBA7A8BB-C612-43A9-B483-072EB90CA192}"/>
    <cellStyle name="Currency 2 2 2 2 2 4 3 4 2 3 3" xfId="50858" xr:uid="{438ADAD5-8DAF-484D-A21D-16BD5D07E927}"/>
    <cellStyle name="Currency 2 2 2 2 2 4 3 4 2 4" xfId="15438" xr:uid="{A59B1B40-8562-46AC-A925-DF2BA99BACE8}"/>
    <cellStyle name="Currency 2 2 2 2 2 4 3 4 2 5" xfId="29128" xr:uid="{E68147A0-9824-45C3-9019-0572D4CEC4A8}"/>
    <cellStyle name="Currency 2 2 2 2 2 4 3 4 2 6" xfId="44012" xr:uid="{7F6332D9-EDA9-427E-9AF9-405B874FE8DB}"/>
    <cellStyle name="Currency 2 2 2 2 2 4 3 4 3" xfId="10302" xr:uid="{55721340-277E-4647-845D-F727659DAA00}"/>
    <cellStyle name="Currency 2 2 2 2 2 4 3 4 3 2" xfId="23992" xr:uid="{8BF21FD3-85CC-41A9-B106-AC58E0C65FD7}"/>
    <cellStyle name="Currency 2 2 2 2 2 4 3 4 3 2 2" xfId="37684" xr:uid="{BE86C68C-42BC-42E8-9336-270D0AF47C39}"/>
    <cellStyle name="Currency 2 2 2 2 2 4 3 4 3 2 3" xfId="52568" xr:uid="{C62A962E-F4F5-4A5D-8E7D-985A0A5E75AE}"/>
    <cellStyle name="Currency 2 2 2 2 2 4 3 4 3 3" xfId="17148" xr:uid="{0A3D8B18-ACEB-49CD-9B97-699044B57401}"/>
    <cellStyle name="Currency 2 2 2 2 2 4 3 4 3 4" xfId="30838" xr:uid="{6F4D2649-2048-4A8D-9CF8-F1D5950B9738}"/>
    <cellStyle name="Currency 2 2 2 2 2 4 3 4 3 5" xfId="45722" xr:uid="{4E0F70B8-3A5B-4BF2-AB8E-9CC286615CE0}"/>
    <cellStyle name="Currency 2 2 2 2 2 4 3 4 4" xfId="20570" xr:uid="{CBDB38E0-3C62-436C-99E2-3CA4F2E1B618}"/>
    <cellStyle name="Currency 2 2 2 2 2 4 3 4 4 2" xfId="34262" xr:uid="{55E2DD6D-C76B-481F-A5DD-1402BE851865}"/>
    <cellStyle name="Currency 2 2 2 2 2 4 3 4 4 3" xfId="49146" xr:uid="{1B585544-93C7-4D98-84F0-83499004008B}"/>
    <cellStyle name="Currency 2 2 2 2 2 4 3 4 5" xfId="13726" xr:uid="{C527CEA1-7E19-4903-A0DD-14639041025C}"/>
    <cellStyle name="Currency 2 2 2 2 2 4 3 4 6" xfId="27416" xr:uid="{6D11ACCA-A10C-4B82-B9B3-53E9A93C32A8}"/>
    <cellStyle name="Currency 2 2 2 2 2 4 3 4 7" xfId="42300" xr:uid="{39DEC50C-DCAC-48F5-86C3-B342C30EEFF6}"/>
    <cellStyle name="Currency 2 2 2 2 2 4 3 5" xfId="8588" xr:uid="{2C95C02C-3C3E-453C-B453-5C5A7DA1E11F}"/>
    <cellStyle name="Currency 2 2 2 2 2 4 3 5 2" xfId="12010" xr:uid="{76920E2A-858C-45BB-B278-17DDDB98133A}"/>
    <cellStyle name="Currency 2 2 2 2 2 4 3 5 2 2" xfId="25700" xr:uid="{C44C9D0C-003B-4359-8388-D089A779FE46}"/>
    <cellStyle name="Currency 2 2 2 2 2 4 3 5 2 2 2" xfId="39392" xr:uid="{5654438F-5932-4514-B137-3E725B22BE5E}"/>
    <cellStyle name="Currency 2 2 2 2 2 4 3 5 2 2 3" xfId="54276" xr:uid="{1C00D5E6-9378-42A6-8808-01511BBCB6CD}"/>
    <cellStyle name="Currency 2 2 2 2 2 4 3 5 2 3" xfId="18856" xr:uid="{B57D1155-F34E-4D12-912C-A2D14A72CF0A}"/>
    <cellStyle name="Currency 2 2 2 2 2 4 3 5 2 4" xfId="32546" xr:uid="{88D59673-741E-481B-B702-49DA1E84E168}"/>
    <cellStyle name="Currency 2 2 2 2 2 4 3 5 2 5" xfId="47430" xr:uid="{1BA35CC9-E65E-4B27-8E03-A7616010F27A}"/>
    <cellStyle name="Currency 2 2 2 2 2 4 3 5 3" xfId="22278" xr:uid="{0EA18D21-CB52-4DB0-9572-0C376EF3FD7F}"/>
    <cellStyle name="Currency 2 2 2 2 2 4 3 5 3 2" xfId="35970" xr:uid="{ACABCCC8-58DF-4877-9F3F-D9C61C088612}"/>
    <cellStyle name="Currency 2 2 2 2 2 4 3 5 3 3" xfId="50854" xr:uid="{D371412F-8944-4C86-BE85-9ADA27E7F6BC}"/>
    <cellStyle name="Currency 2 2 2 2 2 4 3 5 4" xfId="15434" xr:uid="{E0862896-63FE-462B-8A78-903BCBC290F3}"/>
    <cellStyle name="Currency 2 2 2 2 2 4 3 5 5" xfId="29124" xr:uid="{195C7A93-ACB5-4D00-B114-7CC65051C26E}"/>
    <cellStyle name="Currency 2 2 2 2 2 4 3 5 6" xfId="44008" xr:uid="{DB90B13A-796D-475E-A14C-FB157EA7867B}"/>
    <cellStyle name="Currency 2 2 2 2 2 4 3 6" xfId="10298" xr:uid="{ABD3712C-BD69-45A4-95F9-416233C541E0}"/>
    <cellStyle name="Currency 2 2 2 2 2 4 3 6 2" xfId="23988" xr:uid="{DFEE016B-8641-45E1-9B10-86B3C9F111ED}"/>
    <cellStyle name="Currency 2 2 2 2 2 4 3 6 2 2" xfId="37680" xr:uid="{5CB78E00-31B8-4DEF-848C-EB87EFFE433B}"/>
    <cellStyle name="Currency 2 2 2 2 2 4 3 6 2 3" xfId="52564" xr:uid="{164FB365-AC55-4675-8639-2B338DC317D8}"/>
    <cellStyle name="Currency 2 2 2 2 2 4 3 6 3" xfId="17144" xr:uid="{AB4323A2-68AB-4FCB-B4B3-A725C84FA456}"/>
    <cellStyle name="Currency 2 2 2 2 2 4 3 6 4" xfId="30834" xr:uid="{FB09F504-8CFC-4140-AFCB-CB24AE419B9E}"/>
    <cellStyle name="Currency 2 2 2 2 2 4 3 6 5" xfId="45718" xr:uid="{3CA182F8-0965-4F7A-9B42-99AB0C8C0DD6}"/>
    <cellStyle name="Currency 2 2 2 2 2 4 3 7" xfId="20566" xr:uid="{A0BEB005-AC2B-4AD6-A13F-E661F011BEC1}"/>
    <cellStyle name="Currency 2 2 2 2 2 4 3 7 2" xfId="34258" xr:uid="{5962A4EA-1B16-4281-B46A-F634AFAF797D}"/>
    <cellStyle name="Currency 2 2 2 2 2 4 3 7 3" xfId="49142" xr:uid="{4E598EE4-0D3A-4FF5-A7A1-25CA728FE6F0}"/>
    <cellStyle name="Currency 2 2 2 2 2 4 3 8" xfId="13722" xr:uid="{F33C0241-0ECB-424B-B2EB-6D337F7AC5B6}"/>
    <cellStyle name="Currency 2 2 2 2 2 4 3 9" xfId="27412" xr:uid="{6541782F-8384-46B8-9518-B9A6F1B59657}"/>
    <cellStyle name="Currency 2 2 2 2 2 4 4" xfId="6880" xr:uid="{113779DE-F3FA-4ECF-AE55-7040CE8A22CD}"/>
    <cellStyle name="Currency 2 2 2 2 2 4 4 2" xfId="6881" xr:uid="{442A60ED-BF63-4DCE-B280-D06AD428FD05}"/>
    <cellStyle name="Currency 2 2 2 2 2 4 4 2 2" xfId="8594" xr:uid="{9B1958E2-21F1-4579-958D-5742ECF96873}"/>
    <cellStyle name="Currency 2 2 2 2 2 4 4 2 2 2" xfId="12016" xr:uid="{39BA5B2B-0B6F-4A33-9579-6172292F27C3}"/>
    <cellStyle name="Currency 2 2 2 2 2 4 4 2 2 2 2" xfId="25706" xr:uid="{33543F4F-FDCC-4EF5-9710-33B6D49FB175}"/>
    <cellStyle name="Currency 2 2 2 2 2 4 4 2 2 2 2 2" xfId="39398" xr:uid="{10C0312B-D349-47C9-9C91-553242409361}"/>
    <cellStyle name="Currency 2 2 2 2 2 4 4 2 2 2 2 3" xfId="54282" xr:uid="{6F94BCA4-F25B-45BA-8BC3-79E3D81086B9}"/>
    <cellStyle name="Currency 2 2 2 2 2 4 4 2 2 2 3" xfId="18862" xr:uid="{8B1D47FF-AECF-4400-904E-92B51BB84509}"/>
    <cellStyle name="Currency 2 2 2 2 2 4 4 2 2 2 4" xfId="32552" xr:uid="{C38CB682-6FB5-472B-9DFD-0FF32FCC163D}"/>
    <cellStyle name="Currency 2 2 2 2 2 4 4 2 2 2 5" xfId="47436" xr:uid="{74A38D66-40BE-40CC-B2D8-C660E8A07C57}"/>
    <cellStyle name="Currency 2 2 2 2 2 4 4 2 2 3" xfId="22284" xr:uid="{331615F3-036E-4113-8559-5A783AE15F82}"/>
    <cellStyle name="Currency 2 2 2 2 2 4 4 2 2 3 2" xfId="35976" xr:uid="{D05745DE-93D8-48FE-BDDA-4DCE5183C00D}"/>
    <cellStyle name="Currency 2 2 2 2 2 4 4 2 2 3 3" xfId="50860" xr:uid="{2B0708A2-641A-42D3-BCAB-BBB88ACC812A}"/>
    <cellStyle name="Currency 2 2 2 2 2 4 4 2 2 4" xfId="15440" xr:uid="{940A7EB6-0631-410E-8509-A5817B571BF6}"/>
    <cellStyle name="Currency 2 2 2 2 2 4 4 2 2 5" xfId="29130" xr:uid="{7D513BB8-DBEC-4336-85FD-881553FF9146}"/>
    <cellStyle name="Currency 2 2 2 2 2 4 4 2 2 6" xfId="44014" xr:uid="{23B7B101-F25B-4C2D-A0D6-6092DE7F16C5}"/>
    <cellStyle name="Currency 2 2 2 2 2 4 4 2 3" xfId="10304" xr:uid="{25B3A1BC-B887-4F62-AB95-ABE3FFF40C43}"/>
    <cellStyle name="Currency 2 2 2 2 2 4 4 2 3 2" xfId="23994" xr:uid="{45141DA7-8C45-4756-A9B3-FBD0FE7BCEFF}"/>
    <cellStyle name="Currency 2 2 2 2 2 4 4 2 3 2 2" xfId="37686" xr:uid="{4A3DBC70-62BD-41CF-8B91-87FD1DD2905E}"/>
    <cellStyle name="Currency 2 2 2 2 2 4 4 2 3 2 3" xfId="52570" xr:uid="{8EFD5D00-45E1-4A6D-B12F-59B49D19374C}"/>
    <cellStyle name="Currency 2 2 2 2 2 4 4 2 3 3" xfId="17150" xr:uid="{F2095340-BFA4-4F94-B89D-77CA4971B146}"/>
    <cellStyle name="Currency 2 2 2 2 2 4 4 2 3 4" xfId="30840" xr:uid="{5D73AC17-3A00-4D53-AFA2-49C680CD6D81}"/>
    <cellStyle name="Currency 2 2 2 2 2 4 4 2 3 5" xfId="45724" xr:uid="{D8442A36-6129-4ADC-81D2-C55B874CD8FC}"/>
    <cellStyle name="Currency 2 2 2 2 2 4 4 2 4" xfId="20572" xr:uid="{4D1D756F-0270-41DD-94D0-CB79AC8A5E8E}"/>
    <cellStyle name="Currency 2 2 2 2 2 4 4 2 4 2" xfId="34264" xr:uid="{76D72356-A451-4DEA-BA32-F019D68C7F3A}"/>
    <cellStyle name="Currency 2 2 2 2 2 4 4 2 4 3" xfId="49148" xr:uid="{2E8DC574-9AAE-4967-B622-B7E90FB804B4}"/>
    <cellStyle name="Currency 2 2 2 2 2 4 4 2 5" xfId="13728" xr:uid="{9167D81B-3E23-46DC-B7BD-30D7936CE8FD}"/>
    <cellStyle name="Currency 2 2 2 2 2 4 4 2 6" xfId="27418" xr:uid="{E7D0995E-03D0-4895-8114-B87BDFC3C9DC}"/>
    <cellStyle name="Currency 2 2 2 2 2 4 4 2 7" xfId="42302" xr:uid="{43C84F0E-925A-4766-AFA4-E2D5F87040BF}"/>
    <cellStyle name="Currency 2 2 2 2 2 4 4 3" xfId="8593" xr:uid="{7606B0D6-C0C2-42A0-8536-18E73C9A0CE8}"/>
    <cellStyle name="Currency 2 2 2 2 2 4 4 3 2" xfId="12015" xr:uid="{7EB703AF-314D-4673-A2F3-ECE7CBE9481D}"/>
    <cellStyle name="Currency 2 2 2 2 2 4 4 3 2 2" xfId="25705" xr:uid="{A609469A-5BDE-4FF3-8D0F-8B1E26FFC714}"/>
    <cellStyle name="Currency 2 2 2 2 2 4 4 3 2 2 2" xfId="39397" xr:uid="{232FCE15-A30A-4895-B62C-08A209649A1B}"/>
    <cellStyle name="Currency 2 2 2 2 2 4 4 3 2 2 3" xfId="54281" xr:uid="{11ACC6E4-F140-4058-8054-A6883022527D}"/>
    <cellStyle name="Currency 2 2 2 2 2 4 4 3 2 3" xfId="18861" xr:uid="{E4EE0DE6-CA71-4E2A-B061-2AB807AF54C7}"/>
    <cellStyle name="Currency 2 2 2 2 2 4 4 3 2 4" xfId="32551" xr:uid="{554DCF42-0E4F-4B52-AB91-436E2336E412}"/>
    <cellStyle name="Currency 2 2 2 2 2 4 4 3 2 5" xfId="47435" xr:uid="{44D5EBF6-EC15-41FB-83E7-F6078D0C6C87}"/>
    <cellStyle name="Currency 2 2 2 2 2 4 4 3 3" xfId="22283" xr:uid="{F648AA0F-E5B5-4FCF-AE7C-1DA7884016B9}"/>
    <cellStyle name="Currency 2 2 2 2 2 4 4 3 3 2" xfId="35975" xr:uid="{3AAF2752-EE32-4ECC-A198-F5FE0C99A2AE}"/>
    <cellStyle name="Currency 2 2 2 2 2 4 4 3 3 3" xfId="50859" xr:uid="{EF8295FE-A6C8-4949-9269-306F67185BFC}"/>
    <cellStyle name="Currency 2 2 2 2 2 4 4 3 4" xfId="15439" xr:uid="{8AD2267D-94F6-4925-9445-3781A7C69CB2}"/>
    <cellStyle name="Currency 2 2 2 2 2 4 4 3 5" xfId="29129" xr:uid="{75C63D82-87BD-40D7-BEE1-A9AB348DB635}"/>
    <cellStyle name="Currency 2 2 2 2 2 4 4 3 6" xfId="44013" xr:uid="{0D96514B-B3E8-419D-B55A-05FF021696A0}"/>
    <cellStyle name="Currency 2 2 2 2 2 4 4 4" xfId="10303" xr:uid="{FB305948-A8A2-48FA-ADF9-ECFC3CE16396}"/>
    <cellStyle name="Currency 2 2 2 2 2 4 4 4 2" xfId="23993" xr:uid="{2FB68D25-B4B3-4DFE-9A30-C9A69F628A47}"/>
    <cellStyle name="Currency 2 2 2 2 2 4 4 4 2 2" xfId="37685" xr:uid="{FCE02AAB-23BB-417F-A99B-E00A73C467FE}"/>
    <cellStyle name="Currency 2 2 2 2 2 4 4 4 2 3" xfId="52569" xr:uid="{89CA9B2B-8433-42C5-8F52-C7F408B55B90}"/>
    <cellStyle name="Currency 2 2 2 2 2 4 4 4 3" xfId="17149" xr:uid="{F6C08504-B2E6-427A-A986-7C9C851CCC8E}"/>
    <cellStyle name="Currency 2 2 2 2 2 4 4 4 4" xfId="30839" xr:uid="{FD221FD9-5694-466D-8125-6C94390BAF1C}"/>
    <cellStyle name="Currency 2 2 2 2 2 4 4 4 5" xfId="45723" xr:uid="{A818FCE9-BAB7-4A9C-9B14-CFFE330C6180}"/>
    <cellStyle name="Currency 2 2 2 2 2 4 4 5" xfId="20571" xr:uid="{7F3A8CEC-AE86-4555-A747-CAD0B40486C1}"/>
    <cellStyle name="Currency 2 2 2 2 2 4 4 5 2" xfId="34263" xr:uid="{9AA8E624-E6F3-473F-8379-FC71DDB957EC}"/>
    <cellStyle name="Currency 2 2 2 2 2 4 4 5 3" xfId="49147" xr:uid="{DE59A91E-3816-4072-B6A8-76872B5583D3}"/>
    <cellStyle name="Currency 2 2 2 2 2 4 4 6" xfId="13727" xr:uid="{B4ACA9B1-9D68-4627-B8BB-8D6D7A85967F}"/>
    <cellStyle name="Currency 2 2 2 2 2 4 4 7" xfId="27417" xr:uid="{9463B9DB-BE8D-47A1-AD47-93E5C7B3D5DB}"/>
    <cellStyle name="Currency 2 2 2 2 2 4 4 8" xfId="42301" xr:uid="{5E10F72E-8962-4036-AA65-2F20752B04A5}"/>
    <cellStyle name="Currency 2 2 2 2 2 4 5" xfId="6882" xr:uid="{5E9CD483-F4D5-4DD4-9542-1B82B3622DB2}"/>
    <cellStyle name="Currency 2 2 2 2 2 4 5 2" xfId="8595" xr:uid="{E95A5FA2-E593-47C3-8EC2-389ED6F552C9}"/>
    <cellStyle name="Currency 2 2 2 2 2 4 5 2 2" xfId="12017" xr:uid="{85EA7D2E-F7D3-4AE9-AB06-F238214A87E2}"/>
    <cellStyle name="Currency 2 2 2 2 2 4 5 2 2 2" xfId="25707" xr:uid="{4AA3ACFF-B46A-48C1-9EAE-0A72803953E8}"/>
    <cellStyle name="Currency 2 2 2 2 2 4 5 2 2 2 2" xfId="39399" xr:uid="{ABDB33B4-CCF5-4DC2-97E3-7EAF0F36AD0D}"/>
    <cellStyle name="Currency 2 2 2 2 2 4 5 2 2 2 3" xfId="54283" xr:uid="{0C5F62E0-B0DE-4ADE-9136-9674155C85FA}"/>
    <cellStyle name="Currency 2 2 2 2 2 4 5 2 2 3" xfId="18863" xr:uid="{CA280052-5CFF-4451-B4B5-294F558705D9}"/>
    <cellStyle name="Currency 2 2 2 2 2 4 5 2 2 4" xfId="32553" xr:uid="{90536941-621A-4379-A3E0-F59C029962A6}"/>
    <cellStyle name="Currency 2 2 2 2 2 4 5 2 2 5" xfId="47437" xr:uid="{7CC9A5B3-D2CD-444F-BF8F-AF90F2A604B9}"/>
    <cellStyle name="Currency 2 2 2 2 2 4 5 2 3" xfId="22285" xr:uid="{D326A0B7-E977-42F5-B762-CC24288A7D48}"/>
    <cellStyle name="Currency 2 2 2 2 2 4 5 2 3 2" xfId="35977" xr:uid="{3751C95F-D30F-4A77-8352-F0410DFBCC73}"/>
    <cellStyle name="Currency 2 2 2 2 2 4 5 2 3 3" xfId="50861" xr:uid="{6EE5905E-2773-4284-9233-567649648216}"/>
    <cellStyle name="Currency 2 2 2 2 2 4 5 2 4" xfId="15441" xr:uid="{66057F99-F644-4BAF-B4C8-A7C52D74BDBE}"/>
    <cellStyle name="Currency 2 2 2 2 2 4 5 2 5" xfId="29131" xr:uid="{55D51C35-E770-4B57-8A5C-D3D7A8BD32CC}"/>
    <cellStyle name="Currency 2 2 2 2 2 4 5 2 6" xfId="44015" xr:uid="{739C956C-9C18-4C7F-85A0-748EBFD07EDB}"/>
    <cellStyle name="Currency 2 2 2 2 2 4 5 3" xfId="10305" xr:uid="{91FDFE4A-1AFA-4E87-8518-1BD7DEB4F6F4}"/>
    <cellStyle name="Currency 2 2 2 2 2 4 5 3 2" xfId="23995" xr:uid="{CC956017-A0ED-444A-B2E0-35DA1803B489}"/>
    <cellStyle name="Currency 2 2 2 2 2 4 5 3 2 2" xfId="37687" xr:uid="{517AD6AA-7E53-4B3D-97CD-CF800B8A6642}"/>
    <cellStyle name="Currency 2 2 2 2 2 4 5 3 2 3" xfId="52571" xr:uid="{F91964AD-C79D-4943-B5B0-597ADEF3FF14}"/>
    <cellStyle name="Currency 2 2 2 2 2 4 5 3 3" xfId="17151" xr:uid="{9EF73BE0-F9C0-4F23-AE36-771925BA3D0D}"/>
    <cellStyle name="Currency 2 2 2 2 2 4 5 3 4" xfId="30841" xr:uid="{0CAB3EAB-CF48-42AE-9E01-737D732DFC5C}"/>
    <cellStyle name="Currency 2 2 2 2 2 4 5 3 5" xfId="45725" xr:uid="{57B513D9-BAD0-4930-B47D-1A7FD1216155}"/>
    <cellStyle name="Currency 2 2 2 2 2 4 5 4" xfId="20573" xr:uid="{D4D3DFA1-AC8F-423F-8011-6BEB386760ED}"/>
    <cellStyle name="Currency 2 2 2 2 2 4 5 4 2" xfId="34265" xr:uid="{F6E36B67-F83D-4225-9F59-4C58ED527430}"/>
    <cellStyle name="Currency 2 2 2 2 2 4 5 4 3" xfId="49149" xr:uid="{E7DF9EF8-D35E-4F22-BBBD-187273386BD0}"/>
    <cellStyle name="Currency 2 2 2 2 2 4 5 5" xfId="13729" xr:uid="{CDB53A29-BAFE-4A6B-AC54-E95EB254DACB}"/>
    <cellStyle name="Currency 2 2 2 2 2 4 5 6" xfId="27419" xr:uid="{F7024AE5-EC46-42C7-A2FC-1825F4633CA0}"/>
    <cellStyle name="Currency 2 2 2 2 2 4 5 7" xfId="42303" xr:uid="{892BDBDF-67F7-4312-86B5-4950A763868B}"/>
    <cellStyle name="Currency 2 2 2 2 2 4 6" xfId="6883" xr:uid="{57092A30-B392-4226-940F-6964A02335E0}"/>
    <cellStyle name="Currency 2 2 2 2 2 4 6 2" xfId="8596" xr:uid="{161F26B8-B2A2-4DAA-A3A5-6CD95005E0C5}"/>
    <cellStyle name="Currency 2 2 2 2 2 4 6 2 2" xfId="12018" xr:uid="{6D1A406F-7F98-47B2-B93C-18A40327FDE1}"/>
    <cellStyle name="Currency 2 2 2 2 2 4 6 2 2 2" xfId="25708" xr:uid="{0BF42230-FAFD-49DE-BF81-A8B5AECC6961}"/>
    <cellStyle name="Currency 2 2 2 2 2 4 6 2 2 2 2" xfId="39400" xr:uid="{BA113378-49D5-4DE3-86CB-C55622B7BF7C}"/>
    <cellStyle name="Currency 2 2 2 2 2 4 6 2 2 2 3" xfId="54284" xr:uid="{5D8EEB1E-B8C9-4193-A49B-89E42222037D}"/>
    <cellStyle name="Currency 2 2 2 2 2 4 6 2 2 3" xfId="18864" xr:uid="{7C526E46-024F-4296-926E-241CC87E2099}"/>
    <cellStyle name="Currency 2 2 2 2 2 4 6 2 2 4" xfId="32554" xr:uid="{005E2F05-4F91-4287-9408-31E6AA51CF96}"/>
    <cellStyle name="Currency 2 2 2 2 2 4 6 2 2 5" xfId="47438" xr:uid="{6F0BF723-0716-4C22-9CED-3AD9283D59A0}"/>
    <cellStyle name="Currency 2 2 2 2 2 4 6 2 3" xfId="22286" xr:uid="{95072F22-E3F9-417A-9D32-8C866221A2FC}"/>
    <cellStyle name="Currency 2 2 2 2 2 4 6 2 3 2" xfId="35978" xr:uid="{2C5EF95C-B0FD-4E17-951F-01BA95DD59E9}"/>
    <cellStyle name="Currency 2 2 2 2 2 4 6 2 3 3" xfId="50862" xr:uid="{34050634-C2C5-4418-8E0C-127208EC369D}"/>
    <cellStyle name="Currency 2 2 2 2 2 4 6 2 4" xfId="15442" xr:uid="{37A6175A-215E-4CEC-9F7D-885562EF1FEB}"/>
    <cellStyle name="Currency 2 2 2 2 2 4 6 2 5" xfId="29132" xr:uid="{C31F0F06-CBD2-4331-B99F-1D905510AA62}"/>
    <cellStyle name="Currency 2 2 2 2 2 4 6 2 6" xfId="44016" xr:uid="{8EA5CE64-CFE5-4DA9-88B3-078E430D0ED0}"/>
    <cellStyle name="Currency 2 2 2 2 2 4 6 3" xfId="10306" xr:uid="{B049ACB2-C710-4A1E-9E61-F16C96DCFEDD}"/>
    <cellStyle name="Currency 2 2 2 2 2 4 6 3 2" xfId="23996" xr:uid="{0C8943A6-F237-4AE0-B9B3-5BDC26816B46}"/>
    <cellStyle name="Currency 2 2 2 2 2 4 6 3 2 2" xfId="37688" xr:uid="{393D656F-E2C0-48B4-8017-DD74110E7677}"/>
    <cellStyle name="Currency 2 2 2 2 2 4 6 3 2 3" xfId="52572" xr:uid="{873C1C5C-5F74-4F97-AD20-2487FECFAB4B}"/>
    <cellStyle name="Currency 2 2 2 2 2 4 6 3 3" xfId="17152" xr:uid="{31E0B38B-ACBE-4DF4-B8A2-F3B7A51C3D68}"/>
    <cellStyle name="Currency 2 2 2 2 2 4 6 3 4" xfId="30842" xr:uid="{BA298B34-8697-4829-A055-B4AC44F1F636}"/>
    <cellStyle name="Currency 2 2 2 2 2 4 6 3 5" xfId="45726" xr:uid="{4A13E7FE-13AE-4D61-A062-FCB07E14336A}"/>
    <cellStyle name="Currency 2 2 2 2 2 4 6 4" xfId="20574" xr:uid="{BF6E8B76-2176-4F28-A41C-A4FD69A38DE6}"/>
    <cellStyle name="Currency 2 2 2 2 2 4 6 4 2" xfId="34266" xr:uid="{1C841550-A659-47E6-B511-CE9761E195C3}"/>
    <cellStyle name="Currency 2 2 2 2 2 4 6 4 3" xfId="49150" xr:uid="{97919B39-71A0-48DA-A231-7C66E4D4F756}"/>
    <cellStyle name="Currency 2 2 2 2 2 4 6 5" xfId="13730" xr:uid="{1008172F-09F0-475D-8E4B-53E83D6EE8AB}"/>
    <cellStyle name="Currency 2 2 2 2 2 4 6 6" xfId="27420" xr:uid="{2D3C9052-E1CD-4130-B10C-A3361EBC43EC}"/>
    <cellStyle name="Currency 2 2 2 2 2 4 6 7" xfId="42304" xr:uid="{DD76EB69-77E0-458D-B8FF-1B3850BD3F59}"/>
    <cellStyle name="Currency 2 2 2 2 2 4 7" xfId="8582" xr:uid="{6CB06DA3-688D-48C2-972A-51A7981122D7}"/>
    <cellStyle name="Currency 2 2 2 2 2 4 7 2" xfId="12004" xr:uid="{F9BC2190-88C8-4749-BDAC-ACCEE191D26B}"/>
    <cellStyle name="Currency 2 2 2 2 2 4 7 2 2" xfId="25694" xr:uid="{11922ED6-3DB2-40E0-B472-355DD974A89C}"/>
    <cellStyle name="Currency 2 2 2 2 2 4 7 2 2 2" xfId="39386" xr:uid="{C26FBE6F-D87B-40F9-A8A1-7736A8E4E18D}"/>
    <cellStyle name="Currency 2 2 2 2 2 4 7 2 2 3" xfId="54270" xr:uid="{D08BACCD-EF40-4CBD-8248-7012F5E00219}"/>
    <cellStyle name="Currency 2 2 2 2 2 4 7 2 3" xfId="18850" xr:uid="{97D82BFC-CAB8-416C-99B1-724D907F8177}"/>
    <cellStyle name="Currency 2 2 2 2 2 4 7 2 4" xfId="32540" xr:uid="{A7EAC6B0-70D5-464B-84CE-1E16CDA9E309}"/>
    <cellStyle name="Currency 2 2 2 2 2 4 7 2 5" xfId="47424" xr:uid="{3B0ED11E-7047-4C70-BCE8-FF7AC9A83AA9}"/>
    <cellStyle name="Currency 2 2 2 2 2 4 7 3" xfId="22272" xr:uid="{8679CDE5-5B87-4C1E-A11A-E09CA38DD45A}"/>
    <cellStyle name="Currency 2 2 2 2 2 4 7 3 2" xfId="35964" xr:uid="{7D3CA604-6ABB-4239-AC8E-CEF3136D6D90}"/>
    <cellStyle name="Currency 2 2 2 2 2 4 7 3 3" xfId="50848" xr:uid="{60FE4DFE-33CF-4415-B43E-6AAFFA2CCF1F}"/>
    <cellStyle name="Currency 2 2 2 2 2 4 7 4" xfId="15428" xr:uid="{C1CC4857-944C-4E30-B4BF-B276D8B609EC}"/>
    <cellStyle name="Currency 2 2 2 2 2 4 7 5" xfId="29118" xr:uid="{01C60FE6-C400-4D0A-828A-1BC72D4EFBF1}"/>
    <cellStyle name="Currency 2 2 2 2 2 4 7 6" xfId="44002" xr:uid="{F8D9D29C-156E-4FB3-8AA0-8BED5DC334D0}"/>
    <cellStyle name="Currency 2 2 2 2 2 4 8" xfId="10292" xr:uid="{BCABA80F-FADC-4B58-B5BF-BED94BE6CD24}"/>
    <cellStyle name="Currency 2 2 2 2 2 4 8 2" xfId="23982" xr:uid="{6CD4296B-1504-4B35-888C-CB996708977E}"/>
    <cellStyle name="Currency 2 2 2 2 2 4 8 2 2" xfId="37674" xr:uid="{2C3A4D9E-6294-410E-ABD7-102444C08D9B}"/>
    <cellStyle name="Currency 2 2 2 2 2 4 8 2 3" xfId="52558" xr:uid="{EFC2E291-4CB3-4A57-A38F-733C7BB94D7A}"/>
    <cellStyle name="Currency 2 2 2 2 2 4 8 3" xfId="17138" xr:uid="{64147320-3AF8-4E9B-97D0-F85D6F4CFA3C}"/>
    <cellStyle name="Currency 2 2 2 2 2 4 8 4" xfId="30828" xr:uid="{F78DF575-4617-4775-97C7-D36CDADE53C0}"/>
    <cellStyle name="Currency 2 2 2 2 2 4 8 5" xfId="45712" xr:uid="{58E76434-2FAD-41E4-9A4E-AB52643736DA}"/>
    <cellStyle name="Currency 2 2 2 2 2 4 9" xfId="20560" xr:uid="{8F035318-873D-43DB-95CD-8A682334EF44}"/>
    <cellStyle name="Currency 2 2 2 2 2 4 9 2" xfId="34252" xr:uid="{60685B3B-F163-4622-8E9A-559C633FFD64}"/>
    <cellStyle name="Currency 2 2 2 2 2 4 9 3" xfId="49136" xr:uid="{3AA21E43-E299-4D5B-85C1-E07DFDFDB391}"/>
    <cellStyle name="Currency 2 2 2 2 2 5" xfId="6884" xr:uid="{7F01C42E-357B-4F3B-887F-763985F5392A}"/>
    <cellStyle name="Currency 2 2 2 2 2 5 10" xfId="42305" xr:uid="{17819CDA-C483-4655-969E-842EEE183CDC}"/>
    <cellStyle name="Currency 2 2 2 2 2 5 2" xfId="6885" xr:uid="{66BC4347-3D2E-48C0-83A4-4E5D3864A610}"/>
    <cellStyle name="Currency 2 2 2 2 2 5 2 2" xfId="6886" xr:uid="{257A7450-A1F9-4FB8-8DE1-A19A2E35BCB6}"/>
    <cellStyle name="Currency 2 2 2 2 2 5 2 2 2" xfId="8599" xr:uid="{5BB24C7E-CF78-4BA0-964C-1240E82B0928}"/>
    <cellStyle name="Currency 2 2 2 2 2 5 2 2 2 2" xfId="12021" xr:uid="{3CE5ADA4-9E16-4730-92B0-E3FE50DC872D}"/>
    <cellStyle name="Currency 2 2 2 2 2 5 2 2 2 2 2" xfId="25711" xr:uid="{4A77EC2A-D5E6-4A41-BEBC-710A430D03D7}"/>
    <cellStyle name="Currency 2 2 2 2 2 5 2 2 2 2 2 2" xfId="39403" xr:uid="{968A9C05-7300-42CF-95E9-86DDCBE84E2B}"/>
    <cellStyle name="Currency 2 2 2 2 2 5 2 2 2 2 2 3" xfId="54287" xr:uid="{3245D743-EA77-4E6D-AF74-BFC66174BA04}"/>
    <cellStyle name="Currency 2 2 2 2 2 5 2 2 2 2 3" xfId="18867" xr:uid="{B9E7F246-E684-432A-87DA-7241017BA2F4}"/>
    <cellStyle name="Currency 2 2 2 2 2 5 2 2 2 2 4" xfId="32557" xr:uid="{3677934B-AF30-4434-BE10-6EE65D5B9D87}"/>
    <cellStyle name="Currency 2 2 2 2 2 5 2 2 2 2 5" xfId="47441" xr:uid="{1AC8BFFC-06E9-4DBF-B818-01173A869205}"/>
    <cellStyle name="Currency 2 2 2 2 2 5 2 2 2 3" xfId="22289" xr:uid="{51950A7B-2114-4BFA-B920-E3D9CD368256}"/>
    <cellStyle name="Currency 2 2 2 2 2 5 2 2 2 3 2" xfId="35981" xr:uid="{24E0DE7C-2E2B-4F0C-9065-E04CA163B808}"/>
    <cellStyle name="Currency 2 2 2 2 2 5 2 2 2 3 3" xfId="50865" xr:uid="{5A42DFC7-57B2-45A6-BC53-2B4B11F45F9E}"/>
    <cellStyle name="Currency 2 2 2 2 2 5 2 2 2 4" xfId="15445" xr:uid="{D749F502-6A77-4B0A-8D5C-B16AAA4632A3}"/>
    <cellStyle name="Currency 2 2 2 2 2 5 2 2 2 5" xfId="29135" xr:uid="{A3BC501B-FC61-4A23-8A11-C4B60DBF02E4}"/>
    <cellStyle name="Currency 2 2 2 2 2 5 2 2 2 6" xfId="44019" xr:uid="{4E2110E0-DC7D-4C2D-9DCB-3916C45266A1}"/>
    <cellStyle name="Currency 2 2 2 2 2 5 2 2 3" xfId="10309" xr:uid="{D061DD86-E833-4F0C-8FE8-CEDACF62CB56}"/>
    <cellStyle name="Currency 2 2 2 2 2 5 2 2 3 2" xfId="23999" xr:uid="{0493BA64-12D3-42C0-A998-E4A78A3C08D2}"/>
    <cellStyle name="Currency 2 2 2 2 2 5 2 2 3 2 2" xfId="37691" xr:uid="{C883936A-FE60-4948-A952-3804EFC253E9}"/>
    <cellStyle name="Currency 2 2 2 2 2 5 2 2 3 2 3" xfId="52575" xr:uid="{7287D468-A88C-4A7B-BB66-D85CB525A4F4}"/>
    <cellStyle name="Currency 2 2 2 2 2 5 2 2 3 3" xfId="17155" xr:uid="{AAA1CE65-C5D5-4919-8961-C763A0461AC5}"/>
    <cellStyle name="Currency 2 2 2 2 2 5 2 2 3 4" xfId="30845" xr:uid="{4FAB6209-249A-40B5-9E49-AAB125944274}"/>
    <cellStyle name="Currency 2 2 2 2 2 5 2 2 3 5" xfId="45729" xr:uid="{689A84CE-379C-4A8E-89C3-902002F7DA94}"/>
    <cellStyle name="Currency 2 2 2 2 2 5 2 2 4" xfId="20577" xr:uid="{D538F858-BC90-4D86-B1E3-4E65FF9D2DC1}"/>
    <cellStyle name="Currency 2 2 2 2 2 5 2 2 4 2" xfId="34269" xr:uid="{9213C647-A3C0-41A7-9F3C-0862608C28F0}"/>
    <cellStyle name="Currency 2 2 2 2 2 5 2 2 4 3" xfId="49153" xr:uid="{D6DFBB8F-D7BF-4BB0-B638-8D997EA1630B}"/>
    <cellStyle name="Currency 2 2 2 2 2 5 2 2 5" xfId="13733" xr:uid="{9F5B7435-B94A-4EBD-A4C4-82FEC915D3E2}"/>
    <cellStyle name="Currency 2 2 2 2 2 5 2 2 6" xfId="27423" xr:uid="{6AED46B1-8F5C-4FE8-8EA7-FEF2D6E6415C}"/>
    <cellStyle name="Currency 2 2 2 2 2 5 2 2 7" xfId="42307" xr:uid="{6488C7E5-5714-4D27-A6A9-1480534AF732}"/>
    <cellStyle name="Currency 2 2 2 2 2 5 2 3" xfId="8598" xr:uid="{728B5335-5C23-4FBD-9643-4655C88752E8}"/>
    <cellStyle name="Currency 2 2 2 2 2 5 2 3 2" xfId="12020" xr:uid="{ADC383D6-2CEC-4373-ADCA-8B5ADA290C3E}"/>
    <cellStyle name="Currency 2 2 2 2 2 5 2 3 2 2" xfId="25710" xr:uid="{733F6457-5AE8-47C5-85DC-393F9DA52220}"/>
    <cellStyle name="Currency 2 2 2 2 2 5 2 3 2 2 2" xfId="39402" xr:uid="{1E9856EC-F781-434F-BB2F-B7ACE0D55F39}"/>
    <cellStyle name="Currency 2 2 2 2 2 5 2 3 2 2 3" xfId="54286" xr:uid="{F0D96AED-DCCB-4D49-B5CD-943F9C5B0A3E}"/>
    <cellStyle name="Currency 2 2 2 2 2 5 2 3 2 3" xfId="18866" xr:uid="{5C407A72-3379-4E6E-9F9C-9A9C9A546AC1}"/>
    <cellStyle name="Currency 2 2 2 2 2 5 2 3 2 4" xfId="32556" xr:uid="{B78C4A64-A51B-476B-8EEA-BFA63452EF5C}"/>
    <cellStyle name="Currency 2 2 2 2 2 5 2 3 2 5" xfId="47440" xr:uid="{17FD60C2-80E9-4B42-8ACA-132F2B3B3DB9}"/>
    <cellStyle name="Currency 2 2 2 2 2 5 2 3 3" xfId="22288" xr:uid="{0E536C0F-7726-45CD-B9CB-13302562B0A4}"/>
    <cellStyle name="Currency 2 2 2 2 2 5 2 3 3 2" xfId="35980" xr:uid="{E25B1C67-19F3-4546-BDD6-BEFF83D463E6}"/>
    <cellStyle name="Currency 2 2 2 2 2 5 2 3 3 3" xfId="50864" xr:uid="{E3A15D92-6AA4-49E2-97B6-66BD2D0FF2BD}"/>
    <cellStyle name="Currency 2 2 2 2 2 5 2 3 4" xfId="15444" xr:uid="{FBE8A7A9-ED23-49B6-9A4C-2183E42DF155}"/>
    <cellStyle name="Currency 2 2 2 2 2 5 2 3 5" xfId="29134" xr:uid="{891BB210-64D7-45BF-A868-356E5D5521B5}"/>
    <cellStyle name="Currency 2 2 2 2 2 5 2 3 6" xfId="44018" xr:uid="{7F3BCA45-503F-44E3-882A-94A7D8E97585}"/>
    <cellStyle name="Currency 2 2 2 2 2 5 2 4" xfId="10308" xr:uid="{8463DF91-8499-45AD-B371-975DDD313D02}"/>
    <cellStyle name="Currency 2 2 2 2 2 5 2 4 2" xfId="23998" xr:uid="{555D3742-E958-4D3A-A7D0-F4C9C283E233}"/>
    <cellStyle name="Currency 2 2 2 2 2 5 2 4 2 2" xfId="37690" xr:uid="{2FAAE868-A475-47C7-A888-4FD7A9F7316B}"/>
    <cellStyle name="Currency 2 2 2 2 2 5 2 4 2 3" xfId="52574" xr:uid="{06C06785-3189-478A-9D68-31C5D047A5E9}"/>
    <cellStyle name="Currency 2 2 2 2 2 5 2 4 3" xfId="17154" xr:uid="{10511546-AE5E-48F7-B20B-51017E324D8F}"/>
    <cellStyle name="Currency 2 2 2 2 2 5 2 4 4" xfId="30844" xr:uid="{470816D1-672C-4159-83BD-937736D4281B}"/>
    <cellStyle name="Currency 2 2 2 2 2 5 2 4 5" xfId="45728" xr:uid="{8C8731FB-3185-48FE-85CA-BAD02CC22168}"/>
    <cellStyle name="Currency 2 2 2 2 2 5 2 5" xfId="20576" xr:uid="{347D2AFF-A274-42CD-B18D-5A395C90ED3B}"/>
    <cellStyle name="Currency 2 2 2 2 2 5 2 5 2" xfId="34268" xr:uid="{08FBD272-C78D-4601-B444-DFAB2DAF7305}"/>
    <cellStyle name="Currency 2 2 2 2 2 5 2 5 3" xfId="49152" xr:uid="{19C4C43C-E039-4A3A-A7CD-3D292F4975B4}"/>
    <cellStyle name="Currency 2 2 2 2 2 5 2 6" xfId="13732" xr:uid="{39CC6565-A87E-446C-B5B2-720B09C2F417}"/>
    <cellStyle name="Currency 2 2 2 2 2 5 2 7" xfId="27422" xr:uid="{34DD16FE-1D98-48D6-B32F-E9054E911769}"/>
    <cellStyle name="Currency 2 2 2 2 2 5 2 8" xfId="42306" xr:uid="{3BEA471E-11BA-4D05-8102-632797416C91}"/>
    <cellStyle name="Currency 2 2 2 2 2 5 3" xfId="6887" xr:uid="{E7D9E998-B77B-439A-9785-55944F7CEFF9}"/>
    <cellStyle name="Currency 2 2 2 2 2 5 3 2" xfId="8600" xr:uid="{89B75361-06D4-4B9E-8AC0-B74D2ECAAD1C}"/>
    <cellStyle name="Currency 2 2 2 2 2 5 3 2 2" xfId="12022" xr:uid="{30F624F8-571F-4375-B8C5-762013E1ACB4}"/>
    <cellStyle name="Currency 2 2 2 2 2 5 3 2 2 2" xfId="25712" xr:uid="{84BD8E20-1218-41B8-946A-9C708AA52328}"/>
    <cellStyle name="Currency 2 2 2 2 2 5 3 2 2 2 2" xfId="39404" xr:uid="{02A2D4D7-7317-42FD-A39D-551FDE1E8ABC}"/>
    <cellStyle name="Currency 2 2 2 2 2 5 3 2 2 2 3" xfId="54288" xr:uid="{EA76F1CF-55AA-4BB7-9F5C-5B7459330489}"/>
    <cellStyle name="Currency 2 2 2 2 2 5 3 2 2 3" xfId="18868" xr:uid="{6D71FABB-C360-450D-93A1-788E8C27BD6D}"/>
    <cellStyle name="Currency 2 2 2 2 2 5 3 2 2 4" xfId="32558" xr:uid="{40A932B5-9585-4382-BA2B-9C8EFB0822E5}"/>
    <cellStyle name="Currency 2 2 2 2 2 5 3 2 2 5" xfId="47442" xr:uid="{BC6D2AB8-27C5-42BA-97A7-E0FF7D65A94F}"/>
    <cellStyle name="Currency 2 2 2 2 2 5 3 2 3" xfId="22290" xr:uid="{9DED8CAD-DC4E-47AF-8ACF-EA46397781FA}"/>
    <cellStyle name="Currency 2 2 2 2 2 5 3 2 3 2" xfId="35982" xr:uid="{D0E86847-69EF-49B6-B31C-6EBDF54D2858}"/>
    <cellStyle name="Currency 2 2 2 2 2 5 3 2 3 3" xfId="50866" xr:uid="{AB4CF57A-122A-4A81-86CF-0A06E89DAFE7}"/>
    <cellStyle name="Currency 2 2 2 2 2 5 3 2 4" xfId="15446" xr:uid="{E96EA03D-477B-4E3E-9516-593F83DDE581}"/>
    <cellStyle name="Currency 2 2 2 2 2 5 3 2 5" xfId="29136" xr:uid="{960FF1CA-D1EB-4D18-A1E1-C5890140FB32}"/>
    <cellStyle name="Currency 2 2 2 2 2 5 3 2 6" xfId="44020" xr:uid="{864075CD-1D68-4F52-94C5-49E3086FCCFB}"/>
    <cellStyle name="Currency 2 2 2 2 2 5 3 3" xfId="10310" xr:uid="{BE8FCAAB-AED4-4DA0-959C-575A0FBDCB96}"/>
    <cellStyle name="Currency 2 2 2 2 2 5 3 3 2" xfId="24000" xr:uid="{814EB4EF-3E21-4A20-B164-6CB45416C31E}"/>
    <cellStyle name="Currency 2 2 2 2 2 5 3 3 2 2" xfId="37692" xr:uid="{FB7E415C-F92E-4088-8D8B-AC6D07E0D4BA}"/>
    <cellStyle name="Currency 2 2 2 2 2 5 3 3 2 3" xfId="52576" xr:uid="{693DCE30-48D9-422C-A126-A23449B69EAB}"/>
    <cellStyle name="Currency 2 2 2 2 2 5 3 3 3" xfId="17156" xr:uid="{2DBBF31E-919A-4084-B604-211F4ABB4B90}"/>
    <cellStyle name="Currency 2 2 2 2 2 5 3 3 4" xfId="30846" xr:uid="{5C736EA0-54B5-48DB-95F7-949BE00E844E}"/>
    <cellStyle name="Currency 2 2 2 2 2 5 3 3 5" xfId="45730" xr:uid="{181453FA-CDCD-42D8-B55D-2224840AAC34}"/>
    <cellStyle name="Currency 2 2 2 2 2 5 3 4" xfId="20578" xr:uid="{2E6AE4BB-1026-4A0C-BE77-05D2319FBE76}"/>
    <cellStyle name="Currency 2 2 2 2 2 5 3 4 2" xfId="34270" xr:uid="{3F969686-2631-4DBE-BF76-FC05C0AFE7B4}"/>
    <cellStyle name="Currency 2 2 2 2 2 5 3 4 3" xfId="49154" xr:uid="{73EF593C-4A05-4B35-A7DE-30DEACAF0B15}"/>
    <cellStyle name="Currency 2 2 2 2 2 5 3 5" xfId="13734" xr:uid="{33CD930E-F9CD-4896-8552-75DECD577CE6}"/>
    <cellStyle name="Currency 2 2 2 2 2 5 3 6" xfId="27424" xr:uid="{1E051D79-1191-4820-8277-9650260CEDF7}"/>
    <cellStyle name="Currency 2 2 2 2 2 5 3 7" xfId="42308" xr:uid="{AD6851BB-D039-4A47-9157-F2643FEFB5CA}"/>
    <cellStyle name="Currency 2 2 2 2 2 5 4" xfId="6888" xr:uid="{A3A4995A-83EB-4D0D-9FA7-660F3CA07C12}"/>
    <cellStyle name="Currency 2 2 2 2 2 5 4 2" xfId="8601" xr:uid="{F764517C-D4DF-4933-8C82-C16C66C000C9}"/>
    <cellStyle name="Currency 2 2 2 2 2 5 4 2 2" xfId="12023" xr:uid="{AF0F482C-0CD7-4438-B9B7-682D121DDE13}"/>
    <cellStyle name="Currency 2 2 2 2 2 5 4 2 2 2" xfId="25713" xr:uid="{29F33090-168F-4319-8FCF-16C7446CE231}"/>
    <cellStyle name="Currency 2 2 2 2 2 5 4 2 2 2 2" xfId="39405" xr:uid="{7D071D62-D070-4E65-928B-894E40135FD0}"/>
    <cellStyle name="Currency 2 2 2 2 2 5 4 2 2 2 3" xfId="54289" xr:uid="{EE58C800-4BB9-4E83-AE1D-40C9E8277D54}"/>
    <cellStyle name="Currency 2 2 2 2 2 5 4 2 2 3" xfId="18869" xr:uid="{BCCF5C05-DBC1-4F90-8064-88FAB78C756A}"/>
    <cellStyle name="Currency 2 2 2 2 2 5 4 2 2 4" xfId="32559" xr:uid="{5AF4BDDE-54B7-4A41-96C2-B0E595F61436}"/>
    <cellStyle name="Currency 2 2 2 2 2 5 4 2 2 5" xfId="47443" xr:uid="{6AABF268-2DF0-4902-BB58-DE01045ED459}"/>
    <cellStyle name="Currency 2 2 2 2 2 5 4 2 3" xfId="22291" xr:uid="{F2F3DABD-5EBF-4818-B058-2A972F9782DE}"/>
    <cellStyle name="Currency 2 2 2 2 2 5 4 2 3 2" xfId="35983" xr:uid="{87CCD163-FA6A-4CBB-8CD1-C2E09BBD292C}"/>
    <cellStyle name="Currency 2 2 2 2 2 5 4 2 3 3" xfId="50867" xr:uid="{E2C587B2-4BD4-4137-B1E5-0D62FBE047B5}"/>
    <cellStyle name="Currency 2 2 2 2 2 5 4 2 4" xfId="15447" xr:uid="{6353F0F8-F044-43CB-9BE1-7CE0C258650E}"/>
    <cellStyle name="Currency 2 2 2 2 2 5 4 2 5" xfId="29137" xr:uid="{09766506-4668-426A-A3F7-33601F3EF879}"/>
    <cellStyle name="Currency 2 2 2 2 2 5 4 2 6" xfId="44021" xr:uid="{AAB1D960-13A0-4DD1-874A-A5368B6598D5}"/>
    <cellStyle name="Currency 2 2 2 2 2 5 4 3" xfId="10311" xr:uid="{AEC9B44F-67F5-4ED7-9E73-9393A4B2CFA0}"/>
    <cellStyle name="Currency 2 2 2 2 2 5 4 3 2" xfId="24001" xr:uid="{4A12B274-FBCF-4AC4-B1BE-3EC9BB0093BD}"/>
    <cellStyle name="Currency 2 2 2 2 2 5 4 3 2 2" xfId="37693" xr:uid="{FA66DA7B-6763-4AD4-92FC-E14ACF7764D5}"/>
    <cellStyle name="Currency 2 2 2 2 2 5 4 3 2 3" xfId="52577" xr:uid="{88622844-F754-4D2C-AE24-37F6F8561A51}"/>
    <cellStyle name="Currency 2 2 2 2 2 5 4 3 3" xfId="17157" xr:uid="{F94F5092-B43A-4CB3-8222-2D320448B4AF}"/>
    <cellStyle name="Currency 2 2 2 2 2 5 4 3 4" xfId="30847" xr:uid="{DE86AAD5-AE29-4A2D-BDEC-EBBE8C201BBE}"/>
    <cellStyle name="Currency 2 2 2 2 2 5 4 3 5" xfId="45731" xr:uid="{A379199B-2331-4560-84B3-DF04D74DB71C}"/>
    <cellStyle name="Currency 2 2 2 2 2 5 4 4" xfId="20579" xr:uid="{3244EBA1-4080-440B-8BED-B2749A411177}"/>
    <cellStyle name="Currency 2 2 2 2 2 5 4 4 2" xfId="34271" xr:uid="{D1A7D3C1-ADB1-4361-AE9E-A8EEF61B5740}"/>
    <cellStyle name="Currency 2 2 2 2 2 5 4 4 3" xfId="49155" xr:uid="{45D653AF-1010-4B3F-A085-910B36EFF070}"/>
    <cellStyle name="Currency 2 2 2 2 2 5 4 5" xfId="13735" xr:uid="{FB683FCA-C89D-41C0-930C-97DD88FB3C9D}"/>
    <cellStyle name="Currency 2 2 2 2 2 5 4 6" xfId="27425" xr:uid="{9749D7DE-0440-44E0-966E-83FFC43D9119}"/>
    <cellStyle name="Currency 2 2 2 2 2 5 4 7" xfId="42309" xr:uid="{1131DFF5-D5A2-47D4-AB80-E08CE23ED9B2}"/>
    <cellStyle name="Currency 2 2 2 2 2 5 5" xfId="8597" xr:uid="{F5B5832E-6716-4122-AD64-E658E41D13D0}"/>
    <cellStyle name="Currency 2 2 2 2 2 5 5 2" xfId="12019" xr:uid="{FB60DDB2-1EA3-4B65-A423-108AB308F760}"/>
    <cellStyle name="Currency 2 2 2 2 2 5 5 2 2" xfId="25709" xr:uid="{C7AAB15A-603D-4B6D-9FC3-2BF5E8781B66}"/>
    <cellStyle name="Currency 2 2 2 2 2 5 5 2 2 2" xfId="39401" xr:uid="{18FC44F7-EC8B-42BF-AE83-81379E587940}"/>
    <cellStyle name="Currency 2 2 2 2 2 5 5 2 2 3" xfId="54285" xr:uid="{71268503-DB83-488A-AD79-F252A3FD9AF5}"/>
    <cellStyle name="Currency 2 2 2 2 2 5 5 2 3" xfId="18865" xr:uid="{1BDCB256-6462-4A0F-B4E2-5A6574BA855C}"/>
    <cellStyle name="Currency 2 2 2 2 2 5 5 2 4" xfId="32555" xr:uid="{3A96A9B9-5244-4E7A-BD61-55E6F2900F93}"/>
    <cellStyle name="Currency 2 2 2 2 2 5 5 2 5" xfId="47439" xr:uid="{69E1F1B8-C29A-45D1-B2E2-9C293B2F6AF8}"/>
    <cellStyle name="Currency 2 2 2 2 2 5 5 3" xfId="22287" xr:uid="{39845B58-0A14-4197-83A9-5208BB8AE780}"/>
    <cellStyle name="Currency 2 2 2 2 2 5 5 3 2" xfId="35979" xr:uid="{8CF5735E-86A1-43A1-BD7D-F6AE413259BA}"/>
    <cellStyle name="Currency 2 2 2 2 2 5 5 3 3" xfId="50863" xr:uid="{1CBBE213-D9F6-4E65-84E3-48F5CCD78AB3}"/>
    <cellStyle name="Currency 2 2 2 2 2 5 5 4" xfId="15443" xr:uid="{ABBE712E-01CF-4D3F-BF01-D165B3958F02}"/>
    <cellStyle name="Currency 2 2 2 2 2 5 5 5" xfId="29133" xr:uid="{8FA5641B-1041-475D-A3B8-75D113F3953B}"/>
    <cellStyle name="Currency 2 2 2 2 2 5 5 6" xfId="44017" xr:uid="{4B3DE5A0-8E7F-4066-8BFE-20FAD4E229EB}"/>
    <cellStyle name="Currency 2 2 2 2 2 5 6" xfId="10307" xr:uid="{05DCAE8B-0E11-4093-9F4A-5826F07978BD}"/>
    <cellStyle name="Currency 2 2 2 2 2 5 6 2" xfId="23997" xr:uid="{AB235346-EC0A-48A6-87E1-236755BB405E}"/>
    <cellStyle name="Currency 2 2 2 2 2 5 6 2 2" xfId="37689" xr:uid="{383F5BFD-2C21-4C0E-BC5A-89F839D6F914}"/>
    <cellStyle name="Currency 2 2 2 2 2 5 6 2 3" xfId="52573" xr:uid="{E933DF7C-3AD6-472D-84E5-5D885A1DDDC5}"/>
    <cellStyle name="Currency 2 2 2 2 2 5 6 3" xfId="17153" xr:uid="{BA8EC49D-83E3-40C7-A3A5-050CB9CA53A3}"/>
    <cellStyle name="Currency 2 2 2 2 2 5 6 4" xfId="30843" xr:uid="{7946ABBD-CF37-4739-A285-BB19FA249444}"/>
    <cellStyle name="Currency 2 2 2 2 2 5 6 5" xfId="45727" xr:uid="{3929B1C3-A1C6-4C32-9BB2-96933A2C27C0}"/>
    <cellStyle name="Currency 2 2 2 2 2 5 7" xfId="20575" xr:uid="{E59DED6B-878C-4AA6-BDD4-4C5B6A113D30}"/>
    <cellStyle name="Currency 2 2 2 2 2 5 7 2" xfId="34267" xr:uid="{BD46D174-21B9-45A1-AA99-9094450A9D02}"/>
    <cellStyle name="Currency 2 2 2 2 2 5 7 3" xfId="49151" xr:uid="{97893915-CDD9-4D3C-97D3-9E21A106043A}"/>
    <cellStyle name="Currency 2 2 2 2 2 5 8" xfId="13731" xr:uid="{47659A4C-7E51-4382-A5A5-E3B831A7BF73}"/>
    <cellStyle name="Currency 2 2 2 2 2 5 9" xfId="27421" xr:uid="{95A88959-CA0E-4A59-8F66-A87E354A4E0E}"/>
    <cellStyle name="Currency 2 2 2 2 2 6" xfId="6889" xr:uid="{00CFFD99-D1CD-4A80-B7B8-239CDEBC6631}"/>
    <cellStyle name="Currency 2 2 2 2 2 6 10" xfId="42310" xr:uid="{F88BBC04-9B12-46DB-AA11-CB27CBE5E144}"/>
    <cellStyle name="Currency 2 2 2 2 2 6 2" xfId="6890" xr:uid="{71507F27-F621-4DBE-849F-E09AC85C557A}"/>
    <cellStyle name="Currency 2 2 2 2 2 6 2 2" xfId="6891" xr:uid="{334CAD32-A32B-409D-A19B-B889304439FB}"/>
    <cellStyle name="Currency 2 2 2 2 2 6 2 2 2" xfId="8604" xr:uid="{88E00BAE-5CB3-4AB5-9537-D7EF091E50EB}"/>
    <cellStyle name="Currency 2 2 2 2 2 6 2 2 2 2" xfId="12026" xr:uid="{8D413244-5911-4956-9744-0DA478A46D5B}"/>
    <cellStyle name="Currency 2 2 2 2 2 6 2 2 2 2 2" xfId="25716" xr:uid="{FED7C7AB-D239-47B4-8B24-A65421A7E059}"/>
    <cellStyle name="Currency 2 2 2 2 2 6 2 2 2 2 2 2" xfId="39408" xr:uid="{62FD5E96-47EA-48D1-839B-95A3181A4D1C}"/>
    <cellStyle name="Currency 2 2 2 2 2 6 2 2 2 2 2 3" xfId="54292" xr:uid="{C4BAC4D9-68B9-45B1-AA86-F501BBEF9DB8}"/>
    <cellStyle name="Currency 2 2 2 2 2 6 2 2 2 2 3" xfId="18872" xr:uid="{48B7313C-602C-4792-BF6E-C27DFB207458}"/>
    <cellStyle name="Currency 2 2 2 2 2 6 2 2 2 2 4" xfId="32562" xr:uid="{B978D8F6-2202-4790-9CC3-915841CB8ADD}"/>
    <cellStyle name="Currency 2 2 2 2 2 6 2 2 2 2 5" xfId="47446" xr:uid="{FA6BA016-B303-4372-A43C-8C8704C56AA7}"/>
    <cellStyle name="Currency 2 2 2 2 2 6 2 2 2 3" xfId="22294" xr:uid="{E21E7E9E-38FC-49C5-8E3D-7E6131AE4C92}"/>
    <cellStyle name="Currency 2 2 2 2 2 6 2 2 2 3 2" xfId="35986" xr:uid="{D43D01E6-6996-470F-A7B1-14CCC9A26D3C}"/>
    <cellStyle name="Currency 2 2 2 2 2 6 2 2 2 3 3" xfId="50870" xr:uid="{92E7F55F-D924-4A7E-830B-033FD452CA7B}"/>
    <cellStyle name="Currency 2 2 2 2 2 6 2 2 2 4" xfId="15450" xr:uid="{B6291EDB-5835-444A-B660-F865C53E2C36}"/>
    <cellStyle name="Currency 2 2 2 2 2 6 2 2 2 5" xfId="29140" xr:uid="{454A39CC-2B04-4546-BA46-D677201E8124}"/>
    <cellStyle name="Currency 2 2 2 2 2 6 2 2 2 6" xfId="44024" xr:uid="{133A20C4-4169-43D2-936E-B2FADA281E35}"/>
    <cellStyle name="Currency 2 2 2 2 2 6 2 2 3" xfId="10314" xr:uid="{F8B4491E-C84B-4F12-9A1E-6B4322B1F1B9}"/>
    <cellStyle name="Currency 2 2 2 2 2 6 2 2 3 2" xfId="24004" xr:uid="{F7D3512A-42A1-47DF-BF71-AE2BC8BD082A}"/>
    <cellStyle name="Currency 2 2 2 2 2 6 2 2 3 2 2" xfId="37696" xr:uid="{51274DBA-7224-4C6D-84A0-4155A0C9E207}"/>
    <cellStyle name="Currency 2 2 2 2 2 6 2 2 3 2 3" xfId="52580" xr:uid="{C698A947-40AF-4992-B8E1-8E6B171CBD5E}"/>
    <cellStyle name="Currency 2 2 2 2 2 6 2 2 3 3" xfId="17160" xr:uid="{E3CE288A-AE02-448F-AFA6-DE777BB50956}"/>
    <cellStyle name="Currency 2 2 2 2 2 6 2 2 3 4" xfId="30850" xr:uid="{3216D516-4D3E-4335-ACA6-AF955AF299E1}"/>
    <cellStyle name="Currency 2 2 2 2 2 6 2 2 3 5" xfId="45734" xr:uid="{BAE6786F-5279-4971-8DE8-72126FB0C4D9}"/>
    <cellStyle name="Currency 2 2 2 2 2 6 2 2 4" xfId="20582" xr:uid="{62EAD107-2817-4782-BE3D-0706D0DA6C6C}"/>
    <cellStyle name="Currency 2 2 2 2 2 6 2 2 4 2" xfId="34274" xr:uid="{8429801A-EB65-42FF-B090-202BD04DD647}"/>
    <cellStyle name="Currency 2 2 2 2 2 6 2 2 4 3" xfId="49158" xr:uid="{661F4BD8-0A60-4E26-B95F-55636E2CD93B}"/>
    <cellStyle name="Currency 2 2 2 2 2 6 2 2 5" xfId="13738" xr:uid="{714EEFE5-7318-4967-B248-C053A5C571CF}"/>
    <cellStyle name="Currency 2 2 2 2 2 6 2 2 6" xfId="27428" xr:uid="{FA8A8B82-CC16-469F-97F0-CB7AE961469A}"/>
    <cellStyle name="Currency 2 2 2 2 2 6 2 2 7" xfId="42312" xr:uid="{FD37A840-7079-4EF9-A06D-19A08C9DBB40}"/>
    <cellStyle name="Currency 2 2 2 2 2 6 2 3" xfId="8603" xr:uid="{30A0E2C3-D0EA-4F02-92F6-1F1E418275D8}"/>
    <cellStyle name="Currency 2 2 2 2 2 6 2 3 2" xfId="12025" xr:uid="{9F532AE2-0358-48E7-8FD2-D591962CE052}"/>
    <cellStyle name="Currency 2 2 2 2 2 6 2 3 2 2" xfId="25715" xr:uid="{0F3AA45B-BD5D-4C58-9150-B2B79F6CFF05}"/>
    <cellStyle name="Currency 2 2 2 2 2 6 2 3 2 2 2" xfId="39407" xr:uid="{73F59AD1-0C34-40A6-A109-80912634ABC9}"/>
    <cellStyle name="Currency 2 2 2 2 2 6 2 3 2 2 3" xfId="54291" xr:uid="{EAAE900B-7B81-4B8C-A897-F5501DB0D797}"/>
    <cellStyle name="Currency 2 2 2 2 2 6 2 3 2 3" xfId="18871" xr:uid="{5D2033AF-0B05-4B95-ABE9-ADAC43963807}"/>
    <cellStyle name="Currency 2 2 2 2 2 6 2 3 2 4" xfId="32561" xr:uid="{B5ACBBF1-6722-4F79-9996-0C5FC98AFA7D}"/>
    <cellStyle name="Currency 2 2 2 2 2 6 2 3 2 5" xfId="47445" xr:uid="{52B93D43-157F-464A-89E4-3EFB7E7DEFA3}"/>
    <cellStyle name="Currency 2 2 2 2 2 6 2 3 3" xfId="22293" xr:uid="{92CDB8E3-735E-461B-B3D3-BBAB101115EF}"/>
    <cellStyle name="Currency 2 2 2 2 2 6 2 3 3 2" xfId="35985" xr:uid="{EAFE6698-39FC-454F-8AD0-6E50C5454D2C}"/>
    <cellStyle name="Currency 2 2 2 2 2 6 2 3 3 3" xfId="50869" xr:uid="{DF00E51E-6BB5-410F-9BD4-820D02FBFA3F}"/>
    <cellStyle name="Currency 2 2 2 2 2 6 2 3 4" xfId="15449" xr:uid="{ED4B3D7E-A94C-41B6-BCDF-36B24748B877}"/>
    <cellStyle name="Currency 2 2 2 2 2 6 2 3 5" xfId="29139" xr:uid="{CCA7BB9A-4D1B-44A0-B67E-422868DC3DD2}"/>
    <cellStyle name="Currency 2 2 2 2 2 6 2 3 6" xfId="44023" xr:uid="{60CBFA76-C009-409F-B616-FB56BF9DA6F3}"/>
    <cellStyle name="Currency 2 2 2 2 2 6 2 4" xfId="10313" xr:uid="{AC1E0336-1E7B-4EF1-B670-E9CF415C1641}"/>
    <cellStyle name="Currency 2 2 2 2 2 6 2 4 2" xfId="24003" xr:uid="{22E57330-A710-44D0-9C19-ACBAAA226D07}"/>
    <cellStyle name="Currency 2 2 2 2 2 6 2 4 2 2" xfId="37695" xr:uid="{ACB4CD35-7D26-41B4-986D-07C1122E98B7}"/>
    <cellStyle name="Currency 2 2 2 2 2 6 2 4 2 3" xfId="52579" xr:uid="{02760D03-71DD-45A4-8455-4BF762F04677}"/>
    <cellStyle name="Currency 2 2 2 2 2 6 2 4 3" xfId="17159" xr:uid="{694CE94E-4A75-4ABA-A57F-CAF2DB3B9822}"/>
    <cellStyle name="Currency 2 2 2 2 2 6 2 4 4" xfId="30849" xr:uid="{314F9D30-E927-48E2-807E-82A09D82D1BB}"/>
    <cellStyle name="Currency 2 2 2 2 2 6 2 4 5" xfId="45733" xr:uid="{A6A235CB-0781-4FD8-BC59-1D7CE36F798C}"/>
    <cellStyle name="Currency 2 2 2 2 2 6 2 5" xfId="20581" xr:uid="{185681F3-8C8C-42B8-A407-6FFA680B066E}"/>
    <cellStyle name="Currency 2 2 2 2 2 6 2 5 2" xfId="34273" xr:uid="{43CC7AF2-EEF6-4835-96FE-1ACFD6A230D3}"/>
    <cellStyle name="Currency 2 2 2 2 2 6 2 5 3" xfId="49157" xr:uid="{B9AB0D68-E041-4A49-9442-E591C388B152}"/>
    <cellStyle name="Currency 2 2 2 2 2 6 2 6" xfId="13737" xr:uid="{3CB9B907-933B-481B-94D3-8A0317EAB0A6}"/>
    <cellStyle name="Currency 2 2 2 2 2 6 2 7" xfId="27427" xr:uid="{1DCDC299-D85A-4F96-AE83-AA5DAB32DC86}"/>
    <cellStyle name="Currency 2 2 2 2 2 6 2 8" xfId="42311" xr:uid="{00AFD9F3-1CBC-4560-B212-E802E409675A}"/>
    <cellStyle name="Currency 2 2 2 2 2 6 3" xfId="6892" xr:uid="{104532B0-6028-460A-BF93-CB299DA418D9}"/>
    <cellStyle name="Currency 2 2 2 2 2 6 3 2" xfId="8605" xr:uid="{4056263D-6999-4DB1-ABBA-8177BDCF53DB}"/>
    <cellStyle name="Currency 2 2 2 2 2 6 3 2 2" xfId="12027" xr:uid="{43713BE2-3C01-49C1-A7D9-7F6D40ECFE79}"/>
    <cellStyle name="Currency 2 2 2 2 2 6 3 2 2 2" xfId="25717" xr:uid="{F46722F0-CF7D-46E6-8DB4-E9ED238A6609}"/>
    <cellStyle name="Currency 2 2 2 2 2 6 3 2 2 2 2" xfId="39409" xr:uid="{17582546-5A0A-4234-8403-FC903F85BF8F}"/>
    <cellStyle name="Currency 2 2 2 2 2 6 3 2 2 2 3" xfId="54293" xr:uid="{F4FDA767-4F80-49B3-94FD-C0F0D7829C2C}"/>
    <cellStyle name="Currency 2 2 2 2 2 6 3 2 2 3" xfId="18873" xr:uid="{E5518AB1-F926-4242-A989-D8B9ACE07287}"/>
    <cellStyle name="Currency 2 2 2 2 2 6 3 2 2 4" xfId="32563" xr:uid="{C0F51AFE-C4FD-4479-A1FE-E467678B7CA6}"/>
    <cellStyle name="Currency 2 2 2 2 2 6 3 2 2 5" xfId="47447" xr:uid="{A45C1DE6-62E5-4C5A-9040-BE69863C5012}"/>
    <cellStyle name="Currency 2 2 2 2 2 6 3 2 3" xfId="22295" xr:uid="{DBB029E1-D280-4977-8C76-29C7D97529DA}"/>
    <cellStyle name="Currency 2 2 2 2 2 6 3 2 3 2" xfId="35987" xr:uid="{C983749D-037E-48C9-88A7-8870F121A250}"/>
    <cellStyle name="Currency 2 2 2 2 2 6 3 2 3 3" xfId="50871" xr:uid="{A2237850-981C-41AB-AD6E-D0E7ABB9A301}"/>
    <cellStyle name="Currency 2 2 2 2 2 6 3 2 4" xfId="15451" xr:uid="{CA1AD43D-D2CF-4111-83BF-0C506DC9C3D6}"/>
    <cellStyle name="Currency 2 2 2 2 2 6 3 2 5" xfId="29141" xr:uid="{54D5C951-DAB2-45CE-87C2-D60F8ABD9C02}"/>
    <cellStyle name="Currency 2 2 2 2 2 6 3 2 6" xfId="44025" xr:uid="{03E90830-16FD-4A0B-8830-06CA65196105}"/>
    <cellStyle name="Currency 2 2 2 2 2 6 3 3" xfId="10315" xr:uid="{560B691D-E743-4257-B9AF-8A97516F40EF}"/>
    <cellStyle name="Currency 2 2 2 2 2 6 3 3 2" xfId="24005" xr:uid="{BC8AB829-9E76-4540-8A2B-4506A2D6D087}"/>
    <cellStyle name="Currency 2 2 2 2 2 6 3 3 2 2" xfId="37697" xr:uid="{38348C05-17CC-4A93-B9EF-0DD1626267EA}"/>
    <cellStyle name="Currency 2 2 2 2 2 6 3 3 2 3" xfId="52581" xr:uid="{C10FAE98-F55C-4D92-B139-526D0BF328F9}"/>
    <cellStyle name="Currency 2 2 2 2 2 6 3 3 3" xfId="17161" xr:uid="{6035CEC7-6E0C-4EA1-B946-996C55A5D347}"/>
    <cellStyle name="Currency 2 2 2 2 2 6 3 3 4" xfId="30851" xr:uid="{3EE696E0-C557-480A-9F88-14EFE323324C}"/>
    <cellStyle name="Currency 2 2 2 2 2 6 3 3 5" xfId="45735" xr:uid="{79C66BE3-5023-4986-9813-0A14A99BB6BF}"/>
    <cellStyle name="Currency 2 2 2 2 2 6 3 4" xfId="20583" xr:uid="{767796F7-DE3C-4128-AB9F-2DE2D6BCB008}"/>
    <cellStyle name="Currency 2 2 2 2 2 6 3 4 2" xfId="34275" xr:uid="{E3805CA2-1D4D-484F-A83F-A848162B4D4E}"/>
    <cellStyle name="Currency 2 2 2 2 2 6 3 4 3" xfId="49159" xr:uid="{763CFD68-B324-4C39-9C81-F60092E7DAAD}"/>
    <cellStyle name="Currency 2 2 2 2 2 6 3 5" xfId="13739" xr:uid="{DBCD303F-B995-47AF-B854-192A5DCBA52B}"/>
    <cellStyle name="Currency 2 2 2 2 2 6 3 6" xfId="27429" xr:uid="{FF0B05C4-13EF-4E02-91D9-1CBB8A75183B}"/>
    <cellStyle name="Currency 2 2 2 2 2 6 3 7" xfId="42313" xr:uid="{CB3EA64D-0892-41C5-B91C-43485258D5BB}"/>
    <cellStyle name="Currency 2 2 2 2 2 6 4" xfId="6893" xr:uid="{75CB05A1-22FC-491E-996A-B7F4CE9AA0D3}"/>
    <cellStyle name="Currency 2 2 2 2 2 6 4 2" xfId="8606" xr:uid="{A6B218E3-ECD9-4797-AABF-F057EBD869AE}"/>
    <cellStyle name="Currency 2 2 2 2 2 6 4 2 2" xfId="12028" xr:uid="{3CE3A53D-D9CB-4CA4-8A72-9532DBBD64C1}"/>
    <cellStyle name="Currency 2 2 2 2 2 6 4 2 2 2" xfId="25718" xr:uid="{D63DA112-D9C5-4DE6-A1D9-40D733372228}"/>
    <cellStyle name="Currency 2 2 2 2 2 6 4 2 2 2 2" xfId="39410" xr:uid="{C848662B-B593-4BB5-B355-10E543E606F2}"/>
    <cellStyle name="Currency 2 2 2 2 2 6 4 2 2 2 3" xfId="54294" xr:uid="{92CAA88F-3018-4702-BD64-B01CAE504C1B}"/>
    <cellStyle name="Currency 2 2 2 2 2 6 4 2 2 3" xfId="18874" xr:uid="{522EC6D8-EE51-4B26-AE46-DC123FDBE2B2}"/>
    <cellStyle name="Currency 2 2 2 2 2 6 4 2 2 4" xfId="32564" xr:uid="{FA37563D-9A0A-420A-A768-D6A2CAF245FF}"/>
    <cellStyle name="Currency 2 2 2 2 2 6 4 2 2 5" xfId="47448" xr:uid="{D227128A-9A66-4501-91BF-15498E8BEFD8}"/>
    <cellStyle name="Currency 2 2 2 2 2 6 4 2 3" xfId="22296" xr:uid="{0B3AE570-EB6A-4A6E-937D-7E21507A6D46}"/>
    <cellStyle name="Currency 2 2 2 2 2 6 4 2 3 2" xfId="35988" xr:uid="{EA111662-828E-4B5F-94A7-E6AC52DE58FE}"/>
    <cellStyle name="Currency 2 2 2 2 2 6 4 2 3 3" xfId="50872" xr:uid="{B742C963-29DB-415E-BD30-6732158BD6C8}"/>
    <cellStyle name="Currency 2 2 2 2 2 6 4 2 4" xfId="15452" xr:uid="{9BABBE19-8788-4888-B7E6-1E77F18BBFBB}"/>
    <cellStyle name="Currency 2 2 2 2 2 6 4 2 5" xfId="29142" xr:uid="{7BA5364B-DE47-4FD7-8E53-B764DA37A1F0}"/>
    <cellStyle name="Currency 2 2 2 2 2 6 4 2 6" xfId="44026" xr:uid="{0CB6CA3C-48E9-43CC-BAEE-21016F124EAF}"/>
    <cellStyle name="Currency 2 2 2 2 2 6 4 3" xfId="10316" xr:uid="{733D6D6A-7947-40F0-BE86-42A1EF115605}"/>
    <cellStyle name="Currency 2 2 2 2 2 6 4 3 2" xfId="24006" xr:uid="{C2B7F21F-DD6E-4CF2-A101-5D053922C1BA}"/>
    <cellStyle name="Currency 2 2 2 2 2 6 4 3 2 2" xfId="37698" xr:uid="{1444811B-196B-41E5-830F-C033BAF0A69E}"/>
    <cellStyle name="Currency 2 2 2 2 2 6 4 3 2 3" xfId="52582" xr:uid="{1A356370-5B5F-4277-B992-6ADD9F049EE0}"/>
    <cellStyle name="Currency 2 2 2 2 2 6 4 3 3" xfId="17162" xr:uid="{A30D329D-35EF-489A-B1E7-5069D781A8FF}"/>
    <cellStyle name="Currency 2 2 2 2 2 6 4 3 4" xfId="30852" xr:uid="{41A2B7CC-9995-40AF-AEEF-CE6189741992}"/>
    <cellStyle name="Currency 2 2 2 2 2 6 4 3 5" xfId="45736" xr:uid="{80E18871-E0D0-45B3-AA98-E720D21D1829}"/>
    <cellStyle name="Currency 2 2 2 2 2 6 4 4" xfId="20584" xr:uid="{FA0150BC-01E6-4557-95CA-251BC29E2A69}"/>
    <cellStyle name="Currency 2 2 2 2 2 6 4 4 2" xfId="34276" xr:uid="{0645F958-54FA-4497-8EA3-A4A69F6A08A9}"/>
    <cellStyle name="Currency 2 2 2 2 2 6 4 4 3" xfId="49160" xr:uid="{E135DA90-E64E-4048-BEE0-57DB2B7F947F}"/>
    <cellStyle name="Currency 2 2 2 2 2 6 4 5" xfId="13740" xr:uid="{11307725-D174-4AEE-ABDD-A3EB4ADD90E3}"/>
    <cellStyle name="Currency 2 2 2 2 2 6 4 6" xfId="27430" xr:uid="{0427B3AF-C998-4C33-A480-439E435ECD4C}"/>
    <cellStyle name="Currency 2 2 2 2 2 6 4 7" xfId="42314" xr:uid="{14101474-D51D-4C40-8880-8699F7240EE5}"/>
    <cellStyle name="Currency 2 2 2 2 2 6 5" xfId="8602" xr:uid="{046D3D3A-64D7-4EF7-A51B-9864BB11F59A}"/>
    <cellStyle name="Currency 2 2 2 2 2 6 5 2" xfId="12024" xr:uid="{6503AD8E-A581-4CE0-92C1-45964D9F687C}"/>
    <cellStyle name="Currency 2 2 2 2 2 6 5 2 2" xfId="25714" xr:uid="{AC6108D6-7FCA-4006-B062-C98E6868A58E}"/>
    <cellStyle name="Currency 2 2 2 2 2 6 5 2 2 2" xfId="39406" xr:uid="{398CAAB8-C262-4456-8770-579F84AC3E4C}"/>
    <cellStyle name="Currency 2 2 2 2 2 6 5 2 2 3" xfId="54290" xr:uid="{AF228A58-ADDC-40DB-B83A-03E63B66F89F}"/>
    <cellStyle name="Currency 2 2 2 2 2 6 5 2 3" xfId="18870" xr:uid="{2F355909-0300-4A02-895E-A406D4A20D86}"/>
    <cellStyle name="Currency 2 2 2 2 2 6 5 2 4" xfId="32560" xr:uid="{C1409232-9FBA-49EA-B889-8FAF7DC305A6}"/>
    <cellStyle name="Currency 2 2 2 2 2 6 5 2 5" xfId="47444" xr:uid="{2C2D5AE9-440B-435B-8B52-3DCCF3F8B52C}"/>
    <cellStyle name="Currency 2 2 2 2 2 6 5 3" xfId="22292" xr:uid="{6DD95A90-AD35-4ECB-A7DE-C19C557BC5B6}"/>
    <cellStyle name="Currency 2 2 2 2 2 6 5 3 2" xfId="35984" xr:uid="{B13073AA-F60F-4EB7-88FF-032173E970A5}"/>
    <cellStyle name="Currency 2 2 2 2 2 6 5 3 3" xfId="50868" xr:uid="{85324174-B1CE-4FD6-9101-BD9D44E2FCA2}"/>
    <cellStyle name="Currency 2 2 2 2 2 6 5 4" xfId="15448" xr:uid="{CACCE5B8-B5FD-4A7F-831F-1AA9E93AC325}"/>
    <cellStyle name="Currency 2 2 2 2 2 6 5 5" xfId="29138" xr:uid="{47F44D7C-65D5-4D4F-B484-F90720227935}"/>
    <cellStyle name="Currency 2 2 2 2 2 6 5 6" xfId="44022" xr:uid="{B9F86221-6447-474D-9737-C80AD53079BD}"/>
    <cellStyle name="Currency 2 2 2 2 2 6 6" xfId="10312" xr:uid="{5BC90C8E-69E2-455D-889B-CFB72FB692BE}"/>
    <cellStyle name="Currency 2 2 2 2 2 6 6 2" xfId="24002" xr:uid="{197E0E5F-A9C3-4C2D-8B28-59350578572A}"/>
    <cellStyle name="Currency 2 2 2 2 2 6 6 2 2" xfId="37694" xr:uid="{5F7E412E-81D4-498F-BF4D-C6BBE32E3CF0}"/>
    <cellStyle name="Currency 2 2 2 2 2 6 6 2 3" xfId="52578" xr:uid="{931B38A8-E2FC-4D47-91C9-A4C8BCB5FAA1}"/>
    <cellStyle name="Currency 2 2 2 2 2 6 6 3" xfId="17158" xr:uid="{8289EC9F-B750-4297-BD4F-DD061DF7E8E5}"/>
    <cellStyle name="Currency 2 2 2 2 2 6 6 4" xfId="30848" xr:uid="{67A4D6C2-57D7-4D16-9DEF-4482A3892AED}"/>
    <cellStyle name="Currency 2 2 2 2 2 6 6 5" xfId="45732" xr:uid="{B7393E11-D8CE-4679-8C81-95109A1BDD1C}"/>
    <cellStyle name="Currency 2 2 2 2 2 6 7" xfId="20580" xr:uid="{3B9B1EF6-394A-4C25-9D0C-C61AE6B2A570}"/>
    <cellStyle name="Currency 2 2 2 2 2 6 7 2" xfId="34272" xr:uid="{2ACB1128-8343-40DA-8E9C-BA682B1619C9}"/>
    <cellStyle name="Currency 2 2 2 2 2 6 7 3" xfId="49156" xr:uid="{773DA23D-64DD-40FE-9246-417516BECD34}"/>
    <cellStyle name="Currency 2 2 2 2 2 6 8" xfId="13736" xr:uid="{9D8591B7-F181-4519-BA4E-D7830F21F409}"/>
    <cellStyle name="Currency 2 2 2 2 2 6 9" xfId="27426" xr:uid="{A39D89C3-B181-4C1F-86B3-A95EBD0973E4}"/>
    <cellStyle name="Currency 2 2 2 2 2 7" xfId="6894" xr:uid="{1056FAAA-16CB-462C-8462-D91E46DBDEC8}"/>
    <cellStyle name="Currency 2 2 2 2 2 7 2" xfId="6895" xr:uid="{76CC0E49-0C88-4700-B8D8-BA1DE6A690A2}"/>
    <cellStyle name="Currency 2 2 2 2 2 7 2 2" xfId="8608" xr:uid="{52CE65BF-1914-478F-B3B1-56456F9B8BC1}"/>
    <cellStyle name="Currency 2 2 2 2 2 7 2 2 2" xfId="12030" xr:uid="{79C888D1-98BC-4A8E-967C-2A0669EAD907}"/>
    <cellStyle name="Currency 2 2 2 2 2 7 2 2 2 2" xfId="25720" xr:uid="{350D1488-A1B6-4B9A-A2B8-EA577E8FF76A}"/>
    <cellStyle name="Currency 2 2 2 2 2 7 2 2 2 2 2" xfId="39412" xr:uid="{CBF83477-258B-4F09-BA37-C50C11FA24BB}"/>
    <cellStyle name="Currency 2 2 2 2 2 7 2 2 2 2 3" xfId="54296" xr:uid="{E9BE2361-27D2-41AD-8191-3396E0BB6619}"/>
    <cellStyle name="Currency 2 2 2 2 2 7 2 2 2 3" xfId="18876" xr:uid="{C476E15B-D9C2-4DA5-8B84-8D069857EC1D}"/>
    <cellStyle name="Currency 2 2 2 2 2 7 2 2 2 4" xfId="32566" xr:uid="{48ED0C2D-B0BF-4403-AEC5-8C9EF91D597F}"/>
    <cellStyle name="Currency 2 2 2 2 2 7 2 2 2 5" xfId="47450" xr:uid="{FBD11575-2245-47E8-B403-E8A065E20FEF}"/>
    <cellStyle name="Currency 2 2 2 2 2 7 2 2 3" xfId="22298" xr:uid="{00A83C94-ED18-413A-97EC-A00BAF4981B1}"/>
    <cellStyle name="Currency 2 2 2 2 2 7 2 2 3 2" xfId="35990" xr:uid="{8937339F-9EBF-4318-BE8B-5A77E877467F}"/>
    <cellStyle name="Currency 2 2 2 2 2 7 2 2 3 3" xfId="50874" xr:uid="{A32F93F8-894C-40FD-BB25-718DC299CC3A}"/>
    <cellStyle name="Currency 2 2 2 2 2 7 2 2 4" xfId="15454" xr:uid="{154F887C-9D4F-46B0-A4B2-C11BB8FA99CD}"/>
    <cellStyle name="Currency 2 2 2 2 2 7 2 2 5" xfId="29144" xr:uid="{A9C24273-3B7F-4D4F-91D0-282ACFE4657B}"/>
    <cellStyle name="Currency 2 2 2 2 2 7 2 2 6" xfId="44028" xr:uid="{8E1F8BAB-9504-436B-B975-3456C0C8DEF3}"/>
    <cellStyle name="Currency 2 2 2 2 2 7 2 3" xfId="10318" xr:uid="{CB24979B-9F7F-427A-8E8A-A66AEB5D7452}"/>
    <cellStyle name="Currency 2 2 2 2 2 7 2 3 2" xfId="24008" xr:uid="{59C03ED6-FB00-4239-BB09-61C30D79B506}"/>
    <cellStyle name="Currency 2 2 2 2 2 7 2 3 2 2" xfId="37700" xr:uid="{58EE711F-E15D-4CDA-A0E7-0F1305458434}"/>
    <cellStyle name="Currency 2 2 2 2 2 7 2 3 2 3" xfId="52584" xr:uid="{ECBB0F5B-EF28-4C4B-91BA-8A6ED2E844E3}"/>
    <cellStyle name="Currency 2 2 2 2 2 7 2 3 3" xfId="17164" xr:uid="{856A82EE-683D-4C99-8389-570F325F711B}"/>
    <cellStyle name="Currency 2 2 2 2 2 7 2 3 4" xfId="30854" xr:uid="{847201D9-D0DB-4C66-8FE5-EF36C06142F8}"/>
    <cellStyle name="Currency 2 2 2 2 2 7 2 3 5" xfId="45738" xr:uid="{8A313943-EEC2-4CE0-A001-1702F663CF56}"/>
    <cellStyle name="Currency 2 2 2 2 2 7 2 4" xfId="20586" xr:uid="{58E604D5-EECD-490E-8C48-546D0E2812D4}"/>
    <cellStyle name="Currency 2 2 2 2 2 7 2 4 2" xfId="34278" xr:uid="{0A57506F-7E9B-4EA4-B0C8-1935125BA1EA}"/>
    <cellStyle name="Currency 2 2 2 2 2 7 2 4 3" xfId="49162" xr:uid="{81083741-19FA-4B96-9053-4B3FBBE775D6}"/>
    <cellStyle name="Currency 2 2 2 2 2 7 2 5" xfId="13742" xr:uid="{FDCAFDE3-0E86-40CF-AC84-D2156D78458B}"/>
    <cellStyle name="Currency 2 2 2 2 2 7 2 6" xfId="27432" xr:uid="{E030DDB4-A5C1-4A71-BEFC-574007C07D5A}"/>
    <cellStyle name="Currency 2 2 2 2 2 7 2 7" xfId="42316" xr:uid="{E2D6E521-73F7-40BC-8976-7BE655CA26C6}"/>
    <cellStyle name="Currency 2 2 2 2 2 7 3" xfId="8607" xr:uid="{8145511A-20F4-424A-8A62-0E78D8C4F9E7}"/>
    <cellStyle name="Currency 2 2 2 2 2 7 3 2" xfId="12029" xr:uid="{9DB6F55C-2BA9-4776-BF80-AFC2FFA71066}"/>
    <cellStyle name="Currency 2 2 2 2 2 7 3 2 2" xfId="25719" xr:uid="{21518D76-C27A-4BF4-9B92-7D8CDBC644BB}"/>
    <cellStyle name="Currency 2 2 2 2 2 7 3 2 2 2" xfId="39411" xr:uid="{137A85F4-63A9-46E0-BD73-65D55D6227A6}"/>
    <cellStyle name="Currency 2 2 2 2 2 7 3 2 2 3" xfId="54295" xr:uid="{B6D3A0DF-A2D6-414F-850E-B98EB41500BA}"/>
    <cellStyle name="Currency 2 2 2 2 2 7 3 2 3" xfId="18875" xr:uid="{B2C3091B-3213-44CB-ABCE-35903229414B}"/>
    <cellStyle name="Currency 2 2 2 2 2 7 3 2 4" xfId="32565" xr:uid="{4552813E-22BE-4A9E-B8F7-CF9C28BD5A1D}"/>
    <cellStyle name="Currency 2 2 2 2 2 7 3 2 5" xfId="47449" xr:uid="{40667FA2-1B14-4616-9EDD-C0F9474EE2E6}"/>
    <cellStyle name="Currency 2 2 2 2 2 7 3 3" xfId="22297" xr:uid="{83DF6E43-E4EF-4FEA-8273-E88BDE64D2D7}"/>
    <cellStyle name="Currency 2 2 2 2 2 7 3 3 2" xfId="35989" xr:uid="{60B6C114-27D3-41C1-B7A6-8DC77DC0162F}"/>
    <cellStyle name="Currency 2 2 2 2 2 7 3 3 3" xfId="50873" xr:uid="{A4498187-488A-42AB-AD92-53EA8D977D9F}"/>
    <cellStyle name="Currency 2 2 2 2 2 7 3 4" xfId="15453" xr:uid="{C77EFB64-613D-435D-B0AD-4B67D8A8D56C}"/>
    <cellStyle name="Currency 2 2 2 2 2 7 3 5" xfId="29143" xr:uid="{19731901-3B38-4A50-90DE-4DF15CD6DE45}"/>
    <cellStyle name="Currency 2 2 2 2 2 7 3 6" xfId="44027" xr:uid="{7C6C0731-F9EB-4194-AD32-4E5AD115AF1E}"/>
    <cellStyle name="Currency 2 2 2 2 2 7 4" xfId="10317" xr:uid="{7348AF42-A413-43D5-89FB-084344F58414}"/>
    <cellStyle name="Currency 2 2 2 2 2 7 4 2" xfId="24007" xr:uid="{9462DB8D-429C-4D76-9580-7FE26BEFE07D}"/>
    <cellStyle name="Currency 2 2 2 2 2 7 4 2 2" xfId="37699" xr:uid="{E3E119D6-B902-45E6-8D0A-DCD6A95E3785}"/>
    <cellStyle name="Currency 2 2 2 2 2 7 4 2 3" xfId="52583" xr:uid="{B7C7FD48-1557-4BFF-9773-C31EF98B9A2C}"/>
    <cellStyle name="Currency 2 2 2 2 2 7 4 3" xfId="17163" xr:uid="{E449D0F9-D2B6-4996-B6BC-86855BA10085}"/>
    <cellStyle name="Currency 2 2 2 2 2 7 4 4" xfId="30853" xr:uid="{CB22C716-1B28-4404-87E0-989521A6FD17}"/>
    <cellStyle name="Currency 2 2 2 2 2 7 4 5" xfId="45737" xr:uid="{9044D257-F0BC-4E70-A959-D92356BA0855}"/>
    <cellStyle name="Currency 2 2 2 2 2 7 5" xfId="20585" xr:uid="{5B771483-E851-4ECE-82AF-18936C6C2D01}"/>
    <cellStyle name="Currency 2 2 2 2 2 7 5 2" xfId="34277" xr:uid="{0F1B0B92-16A7-4354-A7E6-5BD0DE182BFA}"/>
    <cellStyle name="Currency 2 2 2 2 2 7 5 3" xfId="49161" xr:uid="{E6D6B9D2-3A6C-4615-8FBC-906A5D9AB501}"/>
    <cellStyle name="Currency 2 2 2 2 2 7 6" xfId="13741" xr:uid="{66475F35-2910-4117-9613-75D99431C776}"/>
    <cellStyle name="Currency 2 2 2 2 2 7 7" xfId="27431" xr:uid="{9C25CA8A-38C9-40C1-B93F-545A3ECCD092}"/>
    <cellStyle name="Currency 2 2 2 2 2 7 8" xfId="42315" xr:uid="{2896F0A3-20B5-4915-8718-1C2CAD73FACC}"/>
    <cellStyle name="Currency 2 2 2 2 2 8" xfId="6896" xr:uid="{5166FF97-3E40-4A9B-AC25-1DF0AC825998}"/>
    <cellStyle name="Currency 2 2 2 2 2 8 2" xfId="8609" xr:uid="{B4C5E918-5485-4E0A-B16F-682D910A48EE}"/>
    <cellStyle name="Currency 2 2 2 2 2 8 2 2" xfId="12031" xr:uid="{91741500-2CC1-4DBB-AB9B-E0507BDD3208}"/>
    <cellStyle name="Currency 2 2 2 2 2 8 2 2 2" xfId="25721" xr:uid="{083B8AF7-EC66-463F-96BA-D0A25EAACB47}"/>
    <cellStyle name="Currency 2 2 2 2 2 8 2 2 2 2" xfId="39413" xr:uid="{F4C6D66C-460E-411C-8091-6B6E9BCD1264}"/>
    <cellStyle name="Currency 2 2 2 2 2 8 2 2 2 3" xfId="54297" xr:uid="{86702EB9-FBFA-459B-9879-9F6BE9EE5FEF}"/>
    <cellStyle name="Currency 2 2 2 2 2 8 2 2 3" xfId="18877" xr:uid="{48F8B67F-BD9F-4158-A8A8-7F22B1E0DDDF}"/>
    <cellStyle name="Currency 2 2 2 2 2 8 2 2 4" xfId="32567" xr:uid="{A18EF636-D73C-46EE-9362-D85F94ABF88D}"/>
    <cellStyle name="Currency 2 2 2 2 2 8 2 2 5" xfId="47451" xr:uid="{86C3746D-2B05-48F2-AC90-C43A31BE9198}"/>
    <cellStyle name="Currency 2 2 2 2 2 8 2 3" xfId="22299" xr:uid="{92CFBFA2-DD2F-477E-85CD-DFEFBDE3EA15}"/>
    <cellStyle name="Currency 2 2 2 2 2 8 2 3 2" xfId="35991" xr:uid="{E54B5F54-843F-45B3-BDCA-F7F4146862B6}"/>
    <cellStyle name="Currency 2 2 2 2 2 8 2 3 3" xfId="50875" xr:uid="{B421D0FD-7EA2-425D-94DA-0E1B395ECE08}"/>
    <cellStyle name="Currency 2 2 2 2 2 8 2 4" xfId="15455" xr:uid="{8DA1159A-C114-4264-B61C-B9C35CC4FDB6}"/>
    <cellStyle name="Currency 2 2 2 2 2 8 2 5" xfId="29145" xr:uid="{25F9DF1B-FF5E-4397-9737-1E552E5725D0}"/>
    <cellStyle name="Currency 2 2 2 2 2 8 2 6" xfId="44029" xr:uid="{95432152-D575-40D8-9B5D-ED85ABFB6AB7}"/>
    <cellStyle name="Currency 2 2 2 2 2 8 3" xfId="10319" xr:uid="{BA0CDF8C-FD06-4524-A98A-A90CEC3C5A62}"/>
    <cellStyle name="Currency 2 2 2 2 2 8 3 2" xfId="24009" xr:uid="{B8BE7B92-E165-4100-8A19-EEA8F2094A67}"/>
    <cellStyle name="Currency 2 2 2 2 2 8 3 2 2" xfId="37701" xr:uid="{C3A6ABE1-368D-49A4-828D-11C0A29A3D66}"/>
    <cellStyle name="Currency 2 2 2 2 2 8 3 2 3" xfId="52585" xr:uid="{3BA27D9F-E46C-4F30-9075-E387AD0EE382}"/>
    <cellStyle name="Currency 2 2 2 2 2 8 3 3" xfId="17165" xr:uid="{50D66851-D542-4306-92C7-AB2EA5A73C2C}"/>
    <cellStyle name="Currency 2 2 2 2 2 8 3 4" xfId="30855" xr:uid="{CD531427-E9EC-4EEF-83ED-52E7B1A694AC}"/>
    <cellStyle name="Currency 2 2 2 2 2 8 3 5" xfId="45739" xr:uid="{1A60F0C1-6D44-4B5F-8E70-18BECF864125}"/>
    <cellStyle name="Currency 2 2 2 2 2 8 4" xfId="20587" xr:uid="{65BC3283-4809-45E9-9CC7-EC4296D0A795}"/>
    <cellStyle name="Currency 2 2 2 2 2 8 4 2" xfId="34279" xr:uid="{EF36E14A-D445-4B20-8AEE-EAE1FA85FAFD}"/>
    <cellStyle name="Currency 2 2 2 2 2 8 4 3" xfId="49163" xr:uid="{3F4097A7-88C0-4F1C-A29B-022D2B069562}"/>
    <cellStyle name="Currency 2 2 2 2 2 8 5" xfId="13743" xr:uid="{D09BDB50-8AF4-4CB5-8FC5-07C470285E2A}"/>
    <cellStyle name="Currency 2 2 2 2 2 8 6" xfId="27433" xr:uid="{12559D22-0724-4AC6-917F-990564BD6235}"/>
    <cellStyle name="Currency 2 2 2 2 2 8 7" xfId="42317" xr:uid="{0D56F35F-AA19-430F-8B7E-72AB4A12C178}"/>
    <cellStyle name="Currency 2 2 2 2 2 9" xfId="6897" xr:uid="{EB16FDAF-6F2D-4C36-B10E-A302870F68B7}"/>
    <cellStyle name="Currency 2 2 2 2 2 9 2" xfId="8610" xr:uid="{2F5AB468-4FFC-4F36-9E09-C91DB02A2FA9}"/>
    <cellStyle name="Currency 2 2 2 2 2 9 2 2" xfId="12032" xr:uid="{509A9E7F-1AF8-43C6-A5A2-69CFD60B5363}"/>
    <cellStyle name="Currency 2 2 2 2 2 9 2 2 2" xfId="25722" xr:uid="{E20F15A7-704B-409B-BC97-B31ABB388B51}"/>
    <cellStyle name="Currency 2 2 2 2 2 9 2 2 2 2" xfId="39414" xr:uid="{EB2EA724-C187-4A46-AE5C-FDD30CFD86C7}"/>
    <cellStyle name="Currency 2 2 2 2 2 9 2 2 2 3" xfId="54298" xr:uid="{22C0E015-A203-4425-961A-D7C29BC65FBC}"/>
    <cellStyle name="Currency 2 2 2 2 2 9 2 2 3" xfId="18878" xr:uid="{3584D337-16E8-4909-85C9-AD6093EF882F}"/>
    <cellStyle name="Currency 2 2 2 2 2 9 2 2 4" xfId="32568" xr:uid="{954B36F2-4F28-4B49-89E4-15B10B28934B}"/>
    <cellStyle name="Currency 2 2 2 2 2 9 2 2 5" xfId="47452" xr:uid="{C0E7CC1D-CDEF-4E26-AEA0-AFA5DDB4912E}"/>
    <cellStyle name="Currency 2 2 2 2 2 9 2 3" xfId="22300" xr:uid="{A1CFF231-054E-426F-BD95-E4C2BC2B186D}"/>
    <cellStyle name="Currency 2 2 2 2 2 9 2 3 2" xfId="35992" xr:uid="{1EE1CC58-4AAC-46E4-A218-3D22F62C766F}"/>
    <cellStyle name="Currency 2 2 2 2 2 9 2 3 3" xfId="50876" xr:uid="{FD22E8E5-89B2-4D84-A4FB-E51C081A342B}"/>
    <cellStyle name="Currency 2 2 2 2 2 9 2 4" xfId="15456" xr:uid="{FA5E9DE6-19F1-4DDD-AEDB-AD7A1E70C44E}"/>
    <cellStyle name="Currency 2 2 2 2 2 9 2 5" xfId="29146" xr:uid="{CBE12C46-290F-4F5B-B987-8E59C943DD4E}"/>
    <cellStyle name="Currency 2 2 2 2 2 9 2 6" xfId="44030" xr:uid="{BE6B6DE2-0798-437D-8886-0FAB298874AA}"/>
    <cellStyle name="Currency 2 2 2 2 2 9 3" xfId="10320" xr:uid="{3FE50377-29E0-4D48-866B-0156BF175B93}"/>
    <cellStyle name="Currency 2 2 2 2 2 9 3 2" xfId="24010" xr:uid="{82C88AE0-4B15-4729-BB6E-3C1B578813F2}"/>
    <cellStyle name="Currency 2 2 2 2 2 9 3 2 2" xfId="37702" xr:uid="{B24F8FC5-940F-4774-BF0C-4DBE397F1FEE}"/>
    <cellStyle name="Currency 2 2 2 2 2 9 3 2 3" xfId="52586" xr:uid="{0D21A18F-D101-4DCD-8FB2-FC0B7ADEC8F0}"/>
    <cellStyle name="Currency 2 2 2 2 2 9 3 3" xfId="17166" xr:uid="{BBF88335-0CC5-4568-8FC5-3962DE85CB1A}"/>
    <cellStyle name="Currency 2 2 2 2 2 9 3 4" xfId="30856" xr:uid="{FE55D5FB-8D7B-455D-8993-1991A51B9A80}"/>
    <cellStyle name="Currency 2 2 2 2 2 9 3 5" xfId="45740" xr:uid="{1C1E2149-6606-41B8-A449-32827FED7391}"/>
    <cellStyle name="Currency 2 2 2 2 2 9 4" xfId="20588" xr:uid="{BCCD306F-DDD2-4A38-977D-C0812E9DF75A}"/>
    <cellStyle name="Currency 2 2 2 2 2 9 4 2" xfId="34280" xr:uid="{9D0756E4-FD52-4154-BA43-0F3BEA6EB992}"/>
    <cellStyle name="Currency 2 2 2 2 2 9 4 3" xfId="49164" xr:uid="{1A4D4D84-D6A1-4D4C-BCA2-C39C6CE91661}"/>
    <cellStyle name="Currency 2 2 2 2 2 9 5" xfId="13744" xr:uid="{0B624151-8C37-46D0-A02D-2E61A77660AE}"/>
    <cellStyle name="Currency 2 2 2 2 2 9 6" xfId="27434" xr:uid="{9588D539-3AFA-44BD-A66D-7339E4070310}"/>
    <cellStyle name="Currency 2 2 2 2 2 9 7" xfId="42318" xr:uid="{E600C73A-367F-43CF-AFDA-844C622970E9}"/>
    <cellStyle name="Currency 2 2 2 2 3" xfId="6898" xr:uid="{CDF05FC4-8DDD-4D6C-A748-C6D3F8245CB0}"/>
    <cellStyle name="Currency 2 2 2 2 3 10" xfId="20589" xr:uid="{53934BD7-BAE4-4A3A-8BDA-4237DF9E85C6}"/>
    <cellStyle name="Currency 2 2 2 2 3 10 2" xfId="34281" xr:uid="{E980F0C0-090B-447F-8DD8-DE0FE0ABE219}"/>
    <cellStyle name="Currency 2 2 2 2 3 10 3" xfId="49165" xr:uid="{960AC154-6DB4-4B94-A50B-2DC6A7E8D235}"/>
    <cellStyle name="Currency 2 2 2 2 3 11" xfId="13745" xr:uid="{156B4BC0-8BCF-4C37-965E-4EE423E06BE7}"/>
    <cellStyle name="Currency 2 2 2 2 3 12" xfId="27435" xr:uid="{189B4070-EEAE-47B1-B072-942192DF17CF}"/>
    <cellStyle name="Currency 2 2 2 2 3 13" xfId="42319" xr:uid="{F81164C6-3E70-4E19-AB94-1E70F4899E44}"/>
    <cellStyle name="Currency 2 2 2 2 3 2" xfId="6899" xr:uid="{AF3FE86A-0C19-48C8-9C23-95CBECA08077}"/>
    <cellStyle name="Currency 2 2 2 2 3 2 10" xfId="13746" xr:uid="{674EF888-4F67-4A2E-BB8A-77CCB9783899}"/>
    <cellStyle name="Currency 2 2 2 2 3 2 11" xfId="27436" xr:uid="{9F7E8126-C5B6-41A5-8A5C-9AB6AAF1107C}"/>
    <cellStyle name="Currency 2 2 2 2 3 2 12" xfId="42320" xr:uid="{C2CD9D24-A3BB-444B-B7D6-4773292F64D9}"/>
    <cellStyle name="Currency 2 2 2 2 3 2 2" xfId="6900" xr:uid="{667C2F5F-C724-411D-90EA-BE8C098EF240}"/>
    <cellStyle name="Currency 2 2 2 2 3 2 2 10" xfId="42321" xr:uid="{D4EE5A88-C5B7-486E-BD06-00C4D804A8E2}"/>
    <cellStyle name="Currency 2 2 2 2 3 2 2 2" xfId="6901" xr:uid="{292D2B92-4E32-4979-84B7-36EC7BEC6EEB}"/>
    <cellStyle name="Currency 2 2 2 2 3 2 2 2 2" xfId="6902" xr:uid="{E2F7C676-6242-4589-B806-C8C58B2C01F4}"/>
    <cellStyle name="Currency 2 2 2 2 3 2 2 2 2 2" xfId="8615" xr:uid="{8A3F93CA-1266-450D-AB83-D7E6CA6FDFE1}"/>
    <cellStyle name="Currency 2 2 2 2 3 2 2 2 2 2 2" xfId="12037" xr:uid="{D7234DBC-E193-4821-B608-0174F6CD8BFA}"/>
    <cellStyle name="Currency 2 2 2 2 3 2 2 2 2 2 2 2" xfId="25727" xr:uid="{0104B71E-CEEC-4BC2-9EA6-1D1BDEE107F2}"/>
    <cellStyle name="Currency 2 2 2 2 3 2 2 2 2 2 2 2 2" xfId="39419" xr:uid="{EA6454FA-DA71-4704-933C-96D747A66A85}"/>
    <cellStyle name="Currency 2 2 2 2 3 2 2 2 2 2 2 2 3" xfId="54303" xr:uid="{7FB4E5FC-28DF-4B8E-B1C1-490D6977AE1D}"/>
    <cellStyle name="Currency 2 2 2 2 3 2 2 2 2 2 2 3" xfId="18883" xr:uid="{9DA19696-6BCF-4799-90C2-0BED6C1B14A8}"/>
    <cellStyle name="Currency 2 2 2 2 3 2 2 2 2 2 2 4" xfId="32573" xr:uid="{FCCA4F79-95F7-41FB-84C6-72804C7FC0D7}"/>
    <cellStyle name="Currency 2 2 2 2 3 2 2 2 2 2 2 5" xfId="47457" xr:uid="{3179A7F0-2D8C-45B6-BB05-34FEEE06B7F3}"/>
    <cellStyle name="Currency 2 2 2 2 3 2 2 2 2 2 3" xfId="22305" xr:uid="{3F501E31-1432-44F7-9807-104838A58EB2}"/>
    <cellStyle name="Currency 2 2 2 2 3 2 2 2 2 2 3 2" xfId="35997" xr:uid="{F991CFC1-BD50-4869-87FE-8A7B3CAEDD04}"/>
    <cellStyle name="Currency 2 2 2 2 3 2 2 2 2 2 3 3" xfId="50881" xr:uid="{0AD67CA3-96FB-4536-B2A0-043234F3A359}"/>
    <cellStyle name="Currency 2 2 2 2 3 2 2 2 2 2 4" xfId="15461" xr:uid="{D640F3B1-20BB-43F1-806B-ED48F56EE8F2}"/>
    <cellStyle name="Currency 2 2 2 2 3 2 2 2 2 2 5" xfId="29151" xr:uid="{96C2738B-FDCA-4C6E-B797-6FCAA414ED70}"/>
    <cellStyle name="Currency 2 2 2 2 3 2 2 2 2 2 6" xfId="44035" xr:uid="{8C3ED739-4818-411D-A917-70EA01BB78D4}"/>
    <cellStyle name="Currency 2 2 2 2 3 2 2 2 2 3" xfId="10325" xr:uid="{48314FB4-6B13-46FA-8612-B916FBC97555}"/>
    <cellStyle name="Currency 2 2 2 2 3 2 2 2 2 3 2" xfId="24015" xr:uid="{FC418930-0953-4A0A-846D-EE209B0153B0}"/>
    <cellStyle name="Currency 2 2 2 2 3 2 2 2 2 3 2 2" xfId="37707" xr:uid="{A7929110-287D-4372-990A-8F764C3A74CB}"/>
    <cellStyle name="Currency 2 2 2 2 3 2 2 2 2 3 2 3" xfId="52591" xr:uid="{51731273-8331-4B98-9932-DA1D5F855141}"/>
    <cellStyle name="Currency 2 2 2 2 3 2 2 2 2 3 3" xfId="17171" xr:uid="{29B9B8AF-505B-4020-90D8-68A7CAE1BC46}"/>
    <cellStyle name="Currency 2 2 2 2 3 2 2 2 2 3 4" xfId="30861" xr:uid="{EEA23306-809A-46EE-943C-96415BFD98AD}"/>
    <cellStyle name="Currency 2 2 2 2 3 2 2 2 2 3 5" xfId="45745" xr:uid="{C411E1FA-AD4F-49AE-9E0F-397F2A60DC7F}"/>
    <cellStyle name="Currency 2 2 2 2 3 2 2 2 2 4" xfId="20593" xr:uid="{FA0A079B-E18E-4494-8085-2B64452BB9E8}"/>
    <cellStyle name="Currency 2 2 2 2 3 2 2 2 2 4 2" xfId="34285" xr:uid="{E0D7E991-3508-4433-967E-680F3D320AC1}"/>
    <cellStyle name="Currency 2 2 2 2 3 2 2 2 2 4 3" xfId="49169" xr:uid="{1D0117B0-5387-4498-933B-6017E89B4A74}"/>
    <cellStyle name="Currency 2 2 2 2 3 2 2 2 2 5" xfId="13749" xr:uid="{35989CC0-B104-4B69-906F-A004D8770AF9}"/>
    <cellStyle name="Currency 2 2 2 2 3 2 2 2 2 6" xfId="27439" xr:uid="{42877E98-2EFB-4345-A662-BACCD8C4DCEB}"/>
    <cellStyle name="Currency 2 2 2 2 3 2 2 2 2 7" xfId="42323" xr:uid="{D6C8D77F-5697-424E-94AE-2622953E8DE9}"/>
    <cellStyle name="Currency 2 2 2 2 3 2 2 2 3" xfId="8614" xr:uid="{B3DBA4E8-C580-4948-AA48-240ED4B3D392}"/>
    <cellStyle name="Currency 2 2 2 2 3 2 2 2 3 2" xfId="12036" xr:uid="{A28E9CAD-E855-4626-B7E4-02725048F751}"/>
    <cellStyle name="Currency 2 2 2 2 3 2 2 2 3 2 2" xfId="25726" xr:uid="{81E4D122-43C8-48D5-9EB9-4F370C0AB002}"/>
    <cellStyle name="Currency 2 2 2 2 3 2 2 2 3 2 2 2" xfId="39418" xr:uid="{E0A80BD1-2454-4971-9456-00588D633313}"/>
    <cellStyle name="Currency 2 2 2 2 3 2 2 2 3 2 2 3" xfId="54302" xr:uid="{03F3241F-D1AF-4B2A-AD90-2D1E37966726}"/>
    <cellStyle name="Currency 2 2 2 2 3 2 2 2 3 2 3" xfId="18882" xr:uid="{F11B69AB-D5C1-4D65-8004-582027D8CB85}"/>
    <cellStyle name="Currency 2 2 2 2 3 2 2 2 3 2 4" xfId="32572" xr:uid="{2E1E6A88-ACF2-4089-A874-B91611E673C3}"/>
    <cellStyle name="Currency 2 2 2 2 3 2 2 2 3 2 5" xfId="47456" xr:uid="{57E512DE-9FE4-4857-9D10-F2C610DE29DD}"/>
    <cellStyle name="Currency 2 2 2 2 3 2 2 2 3 3" xfId="22304" xr:uid="{AAC224D5-F659-4CAE-AE74-20CFF2CAC49D}"/>
    <cellStyle name="Currency 2 2 2 2 3 2 2 2 3 3 2" xfId="35996" xr:uid="{DAD8518F-0A65-4727-BD47-C7ABF830C8F7}"/>
    <cellStyle name="Currency 2 2 2 2 3 2 2 2 3 3 3" xfId="50880" xr:uid="{6D961B82-2DD4-4D9E-A126-A1FA65350A1B}"/>
    <cellStyle name="Currency 2 2 2 2 3 2 2 2 3 4" xfId="15460" xr:uid="{D4C7CCA3-71DE-4830-95B7-DDFE5A17A3E4}"/>
    <cellStyle name="Currency 2 2 2 2 3 2 2 2 3 5" xfId="29150" xr:uid="{816D1233-23FD-46F5-AC6A-920E31D084E6}"/>
    <cellStyle name="Currency 2 2 2 2 3 2 2 2 3 6" xfId="44034" xr:uid="{E11EBFB0-7A91-413D-9244-4399B096604A}"/>
    <cellStyle name="Currency 2 2 2 2 3 2 2 2 4" xfId="10324" xr:uid="{4880F69F-548F-460C-A0B0-D8E1A1A8791A}"/>
    <cellStyle name="Currency 2 2 2 2 3 2 2 2 4 2" xfId="24014" xr:uid="{821283AA-E1AE-426C-A557-8E262AF3C553}"/>
    <cellStyle name="Currency 2 2 2 2 3 2 2 2 4 2 2" xfId="37706" xr:uid="{804ABC0D-BFA1-4FB9-8BB5-E8785D8FF95F}"/>
    <cellStyle name="Currency 2 2 2 2 3 2 2 2 4 2 3" xfId="52590" xr:uid="{2CDBE96B-0016-4A7C-9FEB-2DD4CDCDCBFA}"/>
    <cellStyle name="Currency 2 2 2 2 3 2 2 2 4 3" xfId="17170" xr:uid="{76BCFDEA-A82E-447A-B2BE-219D4CFD0DA0}"/>
    <cellStyle name="Currency 2 2 2 2 3 2 2 2 4 4" xfId="30860" xr:uid="{32294BB1-6D54-4CE8-A5C2-339F5C5A09DB}"/>
    <cellStyle name="Currency 2 2 2 2 3 2 2 2 4 5" xfId="45744" xr:uid="{0FCDE089-DE2F-4F54-834F-8B58C18F119E}"/>
    <cellStyle name="Currency 2 2 2 2 3 2 2 2 5" xfId="20592" xr:uid="{E3E972E5-64EF-4096-9A14-6F73895D7C1D}"/>
    <cellStyle name="Currency 2 2 2 2 3 2 2 2 5 2" xfId="34284" xr:uid="{167B7629-782D-421E-8BBF-CB893E60BF18}"/>
    <cellStyle name="Currency 2 2 2 2 3 2 2 2 5 3" xfId="49168" xr:uid="{679A4760-0131-4668-AF94-D8653E7DC033}"/>
    <cellStyle name="Currency 2 2 2 2 3 2 2 2 6" xfId="13748" xr:uid="{F45DCA9B-4B4B-4BC4-BB3D-6C099EC864EB}"/>
    <cellStyle name="Currency 2 2 2 2 3 2 2 2 7" xfId="27438" xr:uid="{C822668E-7CA7-4AF6-BAF6-4EB96ABC04A5}"/>
    <cellStyle name="Currency 2 2 2 2 3 2 2 2 8" xfId="42322" xr:uid="{FD9A24F7-1375-4C35-B294-DCDF7B486F34}"/>
    <cellStyle name="Currency 2 2 2 2 3 2 2 3" xfId="6903" xr:uid="{285228D8-3963-4A35-B4E4-7AE189D88C19}"/>
    <cellStyle name="Currency 2 2 2 2 3 2 2 3 2" xfId="8616" xr:uid="{C7284511-5C83-49BF-B773-4328C67EC5F2}"/>
    <cellStyle name="Currency 2 2 2 2 3 2 2 3 2 2" xfId="12038" xr:uid="{CF89D8B0-A3E5-4F32-997A-C755B5DC2BA5}"/>
    <cellStyle name="Currency 2 2 2 2 3 2 2 3 2 2 2" xfId="25728" xr:uid="{EB497144-8D95-44EA-8884-74F63DA04065}"/>
    <cellStyle name="Currency 2 2 2 2 3 2 2 3 2 2 2 2" xfId="39420" xr:uid="{7185F353-49AC-4810-9312-9B0793873344}"/>
    <cellStyle name="Currency 2 2 2 2 3 2 2 3 2 2 2 3" xfId="54304" xr:uid="{C6E8AD79-6B4B-4789-A4BC-9C2B4E0AE887}"/>
    <cellStyle name="Currency 2 2 2 2 3 2 2 3 2 2 3" xfId="18884" xr:uid="{1CAA7E6A-0C0C-460C-A804-DA5732C5C470}"/>
    <cellStyle name="Currency 2 2 2 2 3 2 2 3 2 2 4" xfId="32574" xr:uid="{21B5736A-7FEB-4B33-83A0-929AE3F97E26}"/>
    <cellStyle name="Currency 2 2 2 2 3 2 2 3 2 2 5" xfId="47458" xr:uid="{86686592-302D-44BA-BCB0-132F0D6CEAC5}"/>
    <cellStyle name="Currency 2 2 2 2 3 2 2 3 2 3" xfId="22306" xr:uid="{4FB8517A-5E6B-4E37-9A97-1B5B77CE1146}"/>
    <cellStyle name="Currency 2 2 2 2 3 2 2 3 2 3 2" xfId="35998" xr:uid="{B84A5626-1A33-411A-9FA0-943E556A5DDC}"/>
    <cellStyle name="Currency 2 2 2 2 3 2 2 3 2 3 3" xfId="50882" xr:uid="{59F2D96D-0B72-4390-B128-7472DCAFE556}"/>
    <cellStyle name="Currency 2 2 2 2 3 2 2 3 2 4" xfId="15462" xr:uid="{141E956D-521F-4618-BD5C-12009FEBA866}"/>
    <cellStyle name="Currency 2 2 2 2 3 2 2 3 2 5" xfId="29152" xr:uid="{2375E93D-6DAB-49AD-8648-239D12C58F5E}"/>
    <cellStyle name="Currency 2 2 2 2 3 2 2 3 2 6" xfId="44036" xr:uid="{FF34552B-A0E2-4938-8AE1-8AE9B16884BC}"/>
    <cellStyle name="Currency 2 2 2 2 3 2 2 3 3" xfId="10326" xr:uid="{34A6F754-2237-47A5-8B71-FFCC9748AD82}"/>
    <cellStyle name="Currency 2 2 2 2 3 2 2 3 3 2" xfId="24016" xr:uid="{70540683-5446-4127-A3CF-D4E1C87013F8}"/>
    <cellStyle name="Currency 2 2 2 2 3 2 2 3 3 2 2" xfId="37708" xr:uid="{5179FD3D-57AF-4338-9505-D7866A5EEA6C}"/>
    <cellStyle name="Currency 2 2 2 2 3 2 2 3 3 2 3" xfId="52592" xr:uid="{14D574D9-546E-4BB7-A3BC-D55F0CB4B6B1}"/>
    <cellStyle name="Currency 2 2 2 2 3 2 2 3 3 3" xfId="17172" xr:uid="{571620B8-7D2B-41BB-8E6C-869737AB3469}"/>
    <cellStyle name="Currency 2 2 2 2 3 2 2 3 3 4" xfId="30862" xr:uid="{3592367D-0895-4D68-8ADB-C2991D446AC0}"/>
    <cellStyle name="Currency 2 2 2 2 3 2 2 3 3 5" xfId="45746" xr:uid="{2FD7B698-7CCF-4970-BBF3-245C1D81535E}"/>
    <cellStyle name="Currency 2 2 2 2 3 2 2 3 4" xfId="20594" xr:uid="{A903B4EB-DBCC-47C9-8AE3-049532853A24}"/>
    <cellStyle name="Currency 2 2 2 2 3 2 2 3 4 2" xfId="34286" xr:uid="{85A39A9B-3627-4046-AD46-43E160B83736}"/>
    <cellStyle name="Currency 2 2 2 2 3 2 2 3 4 3" xfId="49170" xr:uid="{781A9F91-8658-432C-9887-623BF740D962}"/>
    <cellStyle name="Currency 2 2 2 2 3 2 2 3 5" xfId="13750" xr:uid="{460FA4DA-08E0-4A0B-B4AC-5CFA72785AC9}"/>
    <cellStyle name="Currency 2 2 2 2 3 2 2 3 6" xfId="27440" xr:uid="{A393542A-FC78-4133-B645-D0CDFB7631D2}"/>
    <cellStyle name="Currency 2 2 2 2 3 2 2 3 7" xfId="42324" xr:uid="{1C9EC83A-473B-493E-82F2-547F14807F5F}"/>
    <cellStyle name="Currency 2 2 2 2 3 2 2 4" xfId="6904" xr:uid="{154433A8-D7CB-45BB-AAFD-C7F0784E1754}"/>
    <cellStyle name="Currency 2 2 2 2 3 2 2 4 2" xfId="8617" xr:uid="{EE22D052-9C4E-444D-9088-2A8230356D46}"/>
    <cellStyle name="Currency 2 2 2 2 3 2 2 4 2 2" xfId="12039" xr:uid="{68E16086-29A3-4E6B-972F-3BDF4462617D}"/>
    <cellStyle name="Currency 2 2 2 2 3 2 2 4 2 2 2" xfId="25729" xr:uid="{F3D414DF-C4E0-4FEA-A5F9-AFBBE6A75484}"/>
    <cellStyle name="Currency 2 2 2 2 3 2 2 4 2 2 2 2" xfId="39421" xr:uid="{FD469FA3-7B60-424F-B856-236A85BEDD66}"/>
    <cellStyle name="Currency 2 2 2 2 3 2 2 4 2 2 2 3" xfId="54305" xr:uid="{0171310E-86B3-4A2C-BE1B-B490DFE0440E}"/>
    <cellStyle name="Currency 2 2 2 2 3 2 2 4 2 2 3" xfId="18885" xr:uid="{8B725EE8-55F0-4932-84F5-EB38D38C25E5}"/>
    <cellStyle name="Currency 2 2 2 2 3 2 2 4 2 2 4" xfId="32575" xr:uid="{1CA0C5D1-5711-4449-B699-54CB84C635D1}"/>
    <cellStyle name="Currency 2 2 2 2 3 2 2 4 2 2 5" xfId="47459" xr:uid="{8F396256-1C83-4654-BAB6-FF2A01F9B1BE}"/>
    <cellStyle name="Currency 2 2 2 2 3 2 2 4 2 3" xfId="22307" xr:uid="{2EBD24C0-F24F-40ED-B96D-75CD622F8697}"/>
    <cellStyle name="Currency 2 2 2 2 3 2 2 4 2 3 2" xfId="35999" xr:uid="{53C53A17-B4AD-4A53-BEB8-C74F6AEDA339}"/>
    <cellStyle name="Currency 2 2 2 2 3 2 2 4 2 3 3" xfId="50883" xr:uid="{B0604E20-C2BB-41E7-AE6D-7F981A66C342}"/>
    <cellStyle name="Currency 2 2 2 2 3 2 2 4 2 4" xfId="15463" xr:uid="{7B26EA7E-2184-4EE9-A73F-6AA529C09A38}"/>
    <cellStyle name="Currency 2 2 2 2 3 2 2 4 2 5" xfId="29153" xr:uid="{093CFDC7-33FD-4C03-ACEA-6D4840300469}"/>
    <cellStyle name="Currency 2 2 2 2 3 2 2 4 2 6" xfId="44037" xr:uid="{E0C7C50C-8318-4BD8-8024-1BB0DE7D39F8}"/>
    <cellStyle name="Currency 2 2 2 2 3 2 2 4 3" xfId="10327" xr:uid="{068CD487-ECA7-434D-90D9-BF7893F1F70C}"/>
    <cellStyle name="Currency 2 2 2 2 3 2 2 4 3 2" xfId="24017" xr:uid="{3DB524B1-B164-4AB7-BEF8-7AFC73AA538E}"/>
    <cellStyle name="Currency 2 2 2 2 3 2 2 4 3 2 2" xfId="37709" xr:uid="{D2D5D0C6-183C-4EA9-AA9E-4DA9B34F8163}"/>
    <cellStyle name="Currency 2 2 2 2 3 2 2 4 3 2 3" xfId="52593" xr:uid="{FC1AC336-8DD6-40BE-A1B7-4A6D5AA125A3}"/>
    <cellStyle name="Currency 2 2 2 2 3 2 2 4 3 3" xfId="17173" xr:uid="{51A38CD9-BDA6-4C64-9BCC-F00A2066C3D7}"/>
    <cellStyle name="Currency 2 2 2 2 3 2 2 4 3 4" xfId="30863" xr:uid="{FD8CE729-460C-4437-AB4D-5F97A9272FA9}"/>
    <cellStyle name="Currency 2 2 2 2 3 2 2 4 3 5" xfId="45747" xr:uid="{DF6087D6-F318-49E5-9A34-8F501AF6424E}"/>
    <cellStyle name="Currency 2 2 2 2 3 2 2 4 4" xfId="20595" xr:uid="{021783E0-977B-4EBC-9AF1-785A48271128}"/>
    <cellStyle name="Currency 2 2 2 2 3 2 2 4 4 2" xfId="34287" xr:uid="{6C236707-85D0-4ED2-959E-160FA2B9B7B8}"/>
    <cellStyle name="Currency 2 2 2 2 3 2 2 4 4 3" xfId="49171" xr:uid="{B4D9F5B8-511A-4B16-920C-014290F895C0}"/>
    <cellStyle name="Currency 2 2 2 2 3 2 2 4 5" xfId="13751" xr:uid="{0FC9750B-F624-4A19-8B52-3DEA977AD1FD}"/>
    <cellStyle name="Currency 2 2 2 2 3 2 2 4 6" xfId="27441" xr:uid="{A3852260-D87F-40EE-8468-53C875BBB8F2}"/>
    <cellStyle name="Currency 2 2 2 2 3 2 2 4 7" xfId="42325" xr:uid="{740C5A36-AEC8-4256-9B61-EE5D956F4E8C}"/>
    <cellStyle name="Currency 2 2 2 2 3 2 2 5" xfId="8613" xr:uid="{69B3C457-4EF8-4ADE-9374-39795C49CBF2}"/>
    <cellStyle name="Currency 2 2 2 2 3 2 2 5 2" xfId="12035" xr:uid="{20EDF44E-2BA9-47CE-9920-3BD51166A079}"/>
    <cellStyle name="Currency 2 2 2 2 3 2 2 5 2 2" xfId="25725" xr:uid="{7AD22BEA-B26B-418A-B4BB-49D422903D0C}"/>
    <cellStyle name="Currency 2 2 2 2 3 2 2 5 2 2 2" xfId="39417" xr:uid="{76209F27-532A-4143-B421-5E842F343F44}"/>
    <cellStyle name="Currency 2 2 2 2 3 2 2 5 2 2 3" xfId="54301" xr:uid="{6A74C3C1-7A2A-4D86-BCCA-0F43756FDCB9}"/>
    <cellStyle name="Currency 2 2 2 2 3 2 2 5 2 3" xfId="18881" xr:uid="{EC1DFCE5-E616-47B7-8720-6869030D582A}"/>
    <cellStyle name="Currency 2 2 2 2 3 2 2 5 2 4" xfId="32571" xr:uid="{1EBF3B54-DDAC-4499-8827-D92FA4BE2E8F}"/>
    <cellStyle name="Currency 2 2 2 2 3 2 2 5 2 5" xfId="47455" xr:uid="{3F774A30-B83A-42BC-8F1D-1556BA11E050}"/>
    <cellStyle name="Currency 2 2 2 2 3 2 2 5 3" xfId="22303" xr:uid="{30D4C645-D91D-44A8-8574-A8D53705C132}"/>
    <cellStyle name="Currency 2 2 2 2 3 2 2 5 3 2" xfId="35995" xr:uid="{700AFE13-22AB-42D9-810D-0694162D66D6}"/>
    <cellStyle name="Currency 2 2 2 2 3 2 2 5 3 3" xfId="50879" xr:uid="{BE7B1869-2091-4AD3-B1F0-7A75686500DD}"/>
    <cellStyle name="Currency 2 2 2 2 3 2 2 5 4" xfId="15459" xr:uid="{7B486296-E3E4-4E9C-AE9F-B01898761FAD}"/>
    <cellStyle name="Currency 2 2 2 2 3 2 2 5 5" xfId="29149" xr:uid="{5E730E92-21FA-476B-B6F3-F0E8DD2AA21E}"/>
    <cellStyle name="Currency 2 2 2 2 3 2 2 5 6" xfId="44033" xr:uid="{C25A11DF-4F78-4752-8671-5B8C0287EF1C}"/>
    <cellStyle name="Currency 2 2 2 2 3 2 2 6" xfId="10323" xr:uid="{35D9E28D-943F-4488-A433-556FD58C1404}"/>
    <cellStyle name="Currency 2 2 2 2 3 2 2 6 2" xfId="24013" xr:uid="{ACC01855-966D-4A29-94F1-24CC909B1D14}"/>
    <cellStyle name="Currency 2 2 2 2 3 2 2 6 2 2" xfId="37705" xr:uid="{B7FC540F-E587-4300-B0F5-CC514059B33D}"/>
    <cellStyle name="Currency 2 2 2 2 3 2 2 6 2 3" xfId="52589" xr:uid="{85D13540-635A-49EA-BB33-B77DF4288200}"/>
    <cellStyle name="Currency 2 2 2 2 3 2 2 6 3" xfId="17169" xr:uid="{3DEF5C41-3638-450D-8FF8-F3E6A6B94046}"/>
    <cellStyle name="Currency 2 2 2 2 3 2 2 6 4" xfId="30859" xr:uid="{9EDE817C-943D-4FD4-ABC7-117474CCD0F3}"/>
    <cellStyle name="Currency 2 2 2 2 3 2 2 6 5" xfId="45743" xr:uid="{EF8EA7B5-87FA-4837-8E87-E31E62783120}"/>
    <cellStyle name="Currency 2 2 2 2 3 2 2 7" xfId="20591" xr:uid="{E4A4E0C2-9561-4630-A242-FF1C9E439A7B}"/>
    <cellStyle name="Currency 2 2 2 2 3 2 2 7 2" xfId="34283" xr:uid="{EF5C1B07-6395-4526-8459-F6A5A2AD01EC}"/>
    <cellStyle name="Currency 2 2 2 2 3 2 2 7 3" xfId="49167" xr:uid="{1F06B2F2-BEE6-401F-A5B5-304946EDE6EC}"/>
    <cellStyle name="Currency 2 2 2 2 3 2 2 8" xfId="13747" xr:uid="{D9361A4D-025F-4CA9-ADC9-0F1DA4871BDD}"/>
    <cellStyle name="Currency 2 2 2 2 3 2 2 9" xfId="27437" xr:uid="{78805886-EA4D-4C3F-8C3B-E4F02E37A625}"/>
    <cellStyle name="Currency 2 2 2 2 3 2 3" xfId="6905" xr:uid="{1D91E6B8-4DB0-4D37-BEF4-2B61FE65B04C}"/>
    <cellStyle name="Currency 2 2 2 2 3 2 3 10" xfId="42326" xr:uid="{B9FBE141-C102-4ED4-8D2C-8B43633942DE}"/>
    <cellStyle name="Currency 2 2 2 2 3 2 3 2" xfId="6906" xr:uid="{ACF1B426-1662-40CD-AB71-CEA1E3026C6B}"/>
    <cellStyle name="Currency 2 2 2 2 3 2 3 2 2" xfId="6907" xr:uid="{C13FBCDF-B0B8-4B42-860B-81B5F9D1A851}"/>
    <cellStyle name="Currency 2 2 2 2 3 2 3 2 2 2" xfId="8620" xr:uid="{7C22E1D0-09B5-46F8-B6A5-0D5E650E94E3}"/>
    <cellStyle name="Currency 2 2 2 2 3 2 3 2 2 2 2" xfId="12042" xr:uid="{A3AE3338-17CB-4DA5-9D0A-70B5DEC8EC65}"/>
    <cellStyle name="Currency 2 2 2 2 3 2 3 2 2 2 2 2" xfId="25732" xr:uid="{939C2042-4088-4D72-84DE-369FEF07B6E7}"/>
    <cellStyle name="Currency 2 2 2 2 3 2 3 2 2 2 2 2 2" xfId="39424" xr:uid="{75F7D4B1-BAEC-4F90-A14D-BAF4A12676B3}"/>
    <cellStyle name="Currency 2 2 2 2 3 2 3 2 2 2 2 2 3" xfId="54308" xr:uid="{B02F4027-B608-413E-BC4D-72396B8D7295}"/>
    <cellStyle name="Currency 2 2 2 2 3 2 3 2 2 2 2 3" xfId="18888" xr:uid="{4E18169D-58FC-41AB-8920-FCEEEDFA1059}"/>
    <cellStyle name="Currency 2 2 2 2 3 2 3 2 2 2 2 4" xfId="32578" xr:uid="{8E6D9E5A-F1DB-4C1E-8B6F-B85F6E6A2F18}"/>
    <cellStyle name="Currency 2 2 2 2 3 2 3 2 2 2 2 5" xfId="47462" xr:uid="{2BC02605-419D-4FE1-BE60-4A8D8F3DF476}"/>
    <cellStyle name="Currency 2 2 2 2 3 2 3 2 2 2 3" xfId="22310" xr:uid="{62D96E8C-1718-44E7-8620-375FBE789C52}"/>
    <cellStyle name="Currency 2 2 2 2 3 2 3 2 2 2 3 2" xfId="36002" xr:uid="{BAF2D630-53FD-4155-B335-353864CAADEC}"/>
    <cellStyle name="Currency 2 2 2 2 3 2 3 2 2 2 3 3" xfId="50886" xr:uid="{42D22E62-1C7C-4281-A605-C994B4DBC816}"/>
    <cellStyle name="Currency 2 2 2 2 3 2 3 2 2 2 4" xfId="15466" xr:uid="{17E8DC2E-1AF0-486E-A7EC-6F6D2E60DBED}"/>
    <cellStyle name="Currency 2 2 2 2 3 2 3 2 2 2 5" xfId="29156" xr:uid="{DD8728AD-2C0B-4CAF-A199-0B3589C2C11F}"/>
    <cellStyle name="Currency 2 2 2 2 3 2 3 2 2 2 6" xfId="44040" xr:uid="{848840AD-8610-4CEF-9F39-64999F617A6D}"/>
    <cellStyle name="Currency 2 2 2 2 3 2 3 2 2 3" xfId="10330" xr:uid="{3F79135B-D935-40DD-9A0A-B021E6B5A87D}"/>
    <cellStyle name="Currency 2 2 2 2 3 2 3 2 2 3 2" xfId="24020" xr:uid="{2FCAAF56-5039-4494-8A5F-38D06D55D1FC}"/>
    <cellStyle name="Currency 2 2 2 2 3 2 3 2 2 3 2 2" xfId="37712" xr:uid="{0F694BC8-723E-4323-9F4A-A228ED22464C}"/>
    <cellStyle name="Currency 2 2 2 2 3 2 3 2 2 3 2 3" xfId="52596" xr:uid="{EB380DAA-BC2D-4DA6-B14C-A9F043BB33EC}"/>
    <cellStyle name="Currency 2 2 2 2 3 2 3 2 2 3 3" xfId="17176" xr:uid="{317FBA37-024B-4F8B-98C5-4C051A626F57}"/>
    <cellStyle name="Currency 2 2 2 2 3 2 3 2 2 3 4" xfId="30866" xr:uid="{DD97B1E4-B062-4672-93B2-15188B26CAC4}"/>
    <cellStyle name="Currency 2 2 2 2 3 2 3 2 2 3 5" xfId="45750" xr:uid="{AA0F4761-D392-420B-91AD-CE42A1757210}"/>
    <cellStyle name="Currency 2 2 2 2 3 2 3 2 2 4" xfId="20598" xr:uid="{C315E109-A5DA-4FBD-8865-8899BFC6DD3B}"/>
    <cellStyle name="Currency 2 2 2 2 3 2 3 2 2 4 2" xfId="34290" xr:uid="{1C8A3FA7-A618-4714-AB58-401512BA7608}"/>
    <cellStyle name="Currency 2 2 2 2 3 2 3 2 2 4 3" xfId="49174" xr:uid="{750D27D1-0929-417D-B79F-C2FE520B8DEB}"/>
    <cellStyle name="Currency 2 2 2 2 3 2 3 2 2 5" xfId="13754" xr:uid="{DF5C89E7-B560-4E46-8D8F-9E7D5EBB4610}"/>
    <cellStyle name="Currency 2 2 2 2 3 2 3 2 2 6" xfId="27444" xr:uid="{BE8E990D-8D3F-4422-A481-D5DCB923F625}"/>
    <cellStyle name="Currency 2 2 2 2 3 2 3 2 2 7" xfId="42328" xr:uid="{35305B66-B304-4E38-8CBC-95EF1EDF810C}"/>
    <cellStyle name="Currency 2 2 2 2 3 2 3 2 3" xfId="8619" xr:uid="{BB855561-02DA-4073-9965-3606D10D80AA}"/>
    <cellStyle name="Currency 2 2 2 2 3 2 3 2 3 2" xfId="12041" xr:uid="{A68F3E16-613A-4358-8F79-4363A12C3C40}"/>
    <cellStyle name="Currency 2 2 2 2 3 2 3 2 3 2 2" xfId="25731" xr:uid="{3B4CC23D-2090-4834-B149-6A78C7DDC255}"/>
    <cellStyle name="Currency 2 2 2 2 3 2 3 2 3 2 2 2" xfId="39423" xr:uid="{98FFF3A4-3B9B-4D55-802F-E1CE125A91C1}"/>
    <cellStyle name="Currency 2 2 2 2 3 2 3 2 3 2 2 3" xfId="54307" xr:uid="{6166389B-7424-4F89-B1B7-92B3C3ED2DB4}"/>
    <cellStyle name="Currency 2 2 2 2 3 2 3 2 3 2 3" xfId="18887" xr:uid="{BF16A9A3-F809-4FDE-9A68-44F5205EE779}"/>
    <cellStyle name="Currency 2 2 2 2 3 2 3 2 3 2 4" xfId="32577" xr:uid="{79DCF71A-C007-45C2-BF32-E4EF0725BB23}"/>
    <cellStyle name="Currency 2 2 2 2 3 2 3 2 3 2 5" xfId="47461" xr:uid="{55160D2C-38AB-445C-898B-AC78FA50146B}"/>
    <cellStyle name="Currency 2 2 2 2 3 2 3 2 3 3" xfId="22309" xr:uid="{BE084D1A-CD35-4D08-BBBA-A7F2D226D387}"/>
    <cellStyle name="Currency 2 2 2 2 3 2 3 2 3 3 2" xfId="36001" xr:uid="{1B341E92-9AFD-41F5-B862-4EE12D86FB92}"/>
    <cellStyle name="Currency 2 2 2 2 3 2 3 2 3 3 3" xfId="50885" xr:uid="{0F319ED0-BF6D-4A86-A9EE-9EC4006FC32C}"/>
    <cellStyle name="Currency 2 2 2 2 3 2 3 2 3 4" xfId="15465" xr:uid="{8FCC61D0-6AC4-406A-AF70-A65A147B487D}"/>
    <cellStyle name="Currency 2 2 2 2 3 2 3 2 3 5" xfId="29155" xr:uid="{D089BF8B-6224-4025-B5CE-5C344E4B722C}"/>
    <cellStyle name="Currency 2 2 2 2 3 2 3 2 3 6" xfId="44039" xr:uid="{82141871-5314-4B1A-BF30-D26AE6430AD5}"/>
    <cellStyle name="Currency 2 2 2 2 3 2 3 2 4" xfId="10329" xr:uid="{785F2F1C-56E7-412A-B792-6BCEE6838E03}"/>
    <cellStyle name="Currency 2 2 2 2 3 2 3 2 4 2" xfId="24019" xr:uid="{2178E6CE-37CB-4346-9849-2AE050A7317C}"/>
    <cellStyle name="Currency 2 2 2 2 3 2 3 2 4 2 2" xfId="37711" xr:uid="{A7230A9F-D250-4BD8-8A88-0F4759512060}"/>
    <cellStyle name="Currency 2 2 2 2 3 2 3 2 4 2 3" xfId="52595" xr:uid="{93E2718D-6FF4-488C-B7DE-FEF213B4D2E0}"/>
    <cellStyle name="Currency 2 2 2 2 3 2 3 2 4 3" xfId="17175" xr:uid="{5CB58C02-0A96-4B1B-8E23-949FEE83AE9C}"/>
    <cellStyle name="Currency 2 2 2 2 3 2 3 2 4 4" xfId="30865" xr:uid="{CAF9C478-9771-4B1F-AA8F-C99CB2A59CE2}"/>
    <cellStyle name="Currency 2 2 2 2 3 2 3 2 4 5" xfId="45749" xr:uid="{09D40313-B9D9-4626-A904-CE1C59AAADC0}"/>
    <cellStyle name="Currency 2 2 2 2 3 2 3 2 5" xfId="20597" xr:uid="{634120CE-4987-4257-993E-FFADEE1A972C}"/>
    <cellStyle name="Currency 2 2 2 2 3 2 3 2 5 2" xfId="34289" xr:uid="{89F05A67-E26B-462A-8920-03F8E43EBBC4}"/>
    <cellStyle name="Currency 2 2 2 2 3 2 3 2 5 3" xfId="49173" xr:uid="{C8795BCA-0408-41FA-AACC-D2FF75E634D1}"/>
    <cellStyle name="Currency 2 2 2 2 3 2 3 2 6" xfId="13753" xr:uid="{0E57E47E-781E-4C19-ADF0-8C3A222A0873}"/>
    <cellStyle name="Currency 2 2 2 2 3 2 3 2 7" xfId="27443" xr:uid="{D38D71E5-CCB2-43E8-A430-F9416BEA6A0C}"/>
    <cellStyle name="Currency 2 2 2 2 3 2 3 2 8" xfId="42327" xr:uid="{A0130937-21BF-4183-B483-6241BDF14EC2}"/>
    <cellStyle name="Currency 2 2 2 2 3 2 3 3" xfId="6908" xr:uid="{D2458047-5075-4B2E-BDB9-4115712F9853}"/>
    <cellStyle name="Currency 2 2 2 2 3 2 3 3 2" xfId="8621" xr:uid="{2D89E7CB-9FF4-4F57-9464-AC8A0E875364}"/>
    <cellStyle name="Currency 2 2 2 2 3 2 3 3 2 2" xfId="12043" xr:uid="{53785C21-C407-4D3E-9FED-3F755ACB18F4}"/>
    <cellStyle name="Currency 2 2 2 2 3 2 3 3 2 2 2" xfId="25733" xr:uid="{8B905962-C414-4C24-B4D7-CA4CEE361EA7}"/>
    <cellStyle name="Currency 2 2 2 2 3 2 3 3 2 2 2 2" xfId="39425" xr:uid="{2EC5D070-916D-437C-B6F5-7EE1A031A03B}"/>
    <cellStyle name="Currency 2 2 2 2 3 2 3 3 2 2 2 3" xfId="54309" xr:uid="{227E4499-0406-42C3-A5FC-7FF0733BA752}"/>
    <cellStyle name="Currency 2 2 2 2 3 2 3 3 2 2 3" xfId="18889" xr:uid="{F81B7C4D-2C3C-4AA0-B42A-66C78FF2BF3A}"/>
    <cellStyle name="Currency 2 2 2 2 3 2 3 3 2 2 4" xfId="32579" xr:uid="{44C6D662-398A-46CA-801A-66D1A179A3A4}"/>
    <cellStyle name="Currency 2 2 2 2 3 2 3 3 2 2 5" xfId="47463" xr:uid="{4C218FD9-0186-4295-BA19-60C4EF8BB724}"/>
    <cellStyle name="Currency 2 2 2 2 3 2 3 3 2 3" xfId="22311" xr:uid="{2181B503-CACA-45AB-B179-91B1E6FEA78B}"/>
    <cellStyle name="Currency 2 2 2 2 3 2 3 3 2 3 2" xfId="36003" xr:uid="{153CC7B6-388B-42E3-A9DD-E12DAA1A4931}"/>
    <cellStyle name="Currency 2 2 2 2 3 2 3 3 2 3 3" xfId="50887" xr:uid="{CB72408A-CB67-431E-BC1D-C3704F18C689}"/>
    <cellStyle name="Currency 2 2 2 2 3 2 3 3 2 4" xfId="15467" xr:uid="{76F23628-FF9E-461A-8124-91E6A42DF207}"/>
    <cellStyle name="Currency 2 2 2 2 3 2 3 3 2 5" xfId="29157" xr:uid="{2D78E5BF-C115-4DBD-BF6B-7F9BB7CEAD53}"/>
    <cellStyle name="Currency 2 2 2 2 3 2 3 3 2 6" xfId="44041" xr:uid="{5EAD8CDB-2A75-4C77-972A-A93B446BF0AB}"/>
    <cellStyle name="Currency 2 2 2 2 3 2 3 3 3" xfId="10331" xr:uid="{E4BA1E85-E305-418C-9CD0-2309E8ED1796}"/>
    <cellStyle name="Currency 2 2 2 2 3 2 3 3 3 2" xfId="24021" xr:uid="{63A4F0CB-631D-4803-8F64-7FB4ED8491FB}"/>
    <cellStyle name="Currency 2 2 2 2 3 2 3 3 3 2 2" xfId="37713" xr:uid="{384053A7-2EA6-4236-8963-E88330CD6C88}"/>
    <cellStyle name="Currency 2 2 2 2 3 2 3 3 3 2 3" xfId="52597" xr:uid="{1674D18A-9F63-4D91-B242-563AEA476EA7}"/>
    <cellStyle name="Currency 2 2 2 2 3 2 3 3 3 3" xfId="17177" xr:uid="{D4D2C134-1933-414D-96D6-FF4D9D3C91DB}"/>
    <cellStyle name="Currency 2 2 2 2 3 2 3 3 3 4" xfId="30867" xr:uid="{E6A343DE-136A-43CD-8323-A616E30FC2F1}"/>
    <cellStyle name="Currency 2 2 2 2 3 2 3 3 3 5" xfId="45751" xr:uid="{2BCEB34B-2BC7-479D-B985-49B2EFB0FBA5}"/>
    <cellStyle name="Currency 2 2 2 2 3 2 3 3 4" xfId="20599" xr:uid="{E8D1A354-FDBC-43AE-AA20-7B57886A89B3}"/>
    <cellStyle name="Currency 2 2 2 2 3 2 3 3 4 2" xfId="34291" xr:uid="{5BC3D268-8DC7-4613-A389-C81EFF82511E}"/>
    <cellStyle name="Currency 2 2 2 2 3 2 3 3 4 3" xfId="49175" xr:uid="{E2AD4237-107A-4911-AE15-ED15476AC27B}"/>
    <cellStyle name="Currency 2 2 2 2 3 2 3 3 5" xfId="13755" xr:uid="{714F10D6-736A-4BDF-99A2-357E83029132}"/>
    <cellStyle name="Currency 2 2 2 2 3 2 3 3 6" xfId="27445" xr:uid="{BEFB6573-73F4-4225-A121-FA516E4CB85E}"/>
    <cellStyle name="Currency 2 2 2 2 3 2 3 3 7" xfId="42329" xr:uid="{06D845E9-C07A-40CF-92BA-5B14054463B5}"/>
    <cellStyle name="Currency 2 2 2 2 3 2 3 4" xfId="6909" xr:uid="{20110738-93F3-40F8-BA34-6BAB5C3EBC5A}"/>
    <cellStyle name="Currency 2 2 2 2 3 2 3 4 2" xfId="8622" xr:uid="{DA710AD1-7935-4DAE-944D-B6D9F0727CDF}"/>
    <cellStyle name="Currency 2 2 2 2 3 2 3 4 2 2" xfId="12044" xr:uid="{A8C74C81-A755-429E-B3A9-9A4AB5F1BD88}"/>
    <cellStyle name="Currency 2 2 2 2 3 2 3 4 2 2 2" xfId="25734" xr:uid="{86D04F87-5831-45E8-9B50-666E5F9A4AA9}"/>
    <cellStyle name="Currency 2 2 2 2 3 2 3 4 2 2 2 2" xfId="39426" xr:uid="{E13EC351-4B87-4680-9B66-5DA029BFC85E}"/>
    <cellStyle name="Currency 2 2 2 2 3 2 3 4 2 2 2 3" xfId="54310" xr:uid="{1F9B814E-B07F-497D-A986-150E95357660}"/>
    <cellStyle name="Currency 2 2 2 2 3 2 3 4 2 2 3" xfId="18890" xr:uid="{0B215713-0A82-4D75-A4E1-57F485A90BB5}"/>
    <cellStyle name="Currency 2 2 2 2 3 2 3 4 2 2 4" xfId="32580" xr:uid="{FE8BD28B-1E33-41A8-ABC1-EC1F695BD626}"/>
    <cellStyle name="Currency 2 2 2 2 3 2 3 4 2 2 5" xfId="47464" xr:uid="{81B23C0A-0A27-4FA7-89C1-8A1D3E52A9E6}"/>
    <cellStyle name="Currency 2 2 2 2 3 2 3 4 2 3" xfId="22312" xr:uid="{52E46DA7-B668-4DB4-B1B9-C6FC7C87950A}"/>
    <cellStyle name="Currency 2 2 2 2 3 2 3 4 2 3 2" xfId="36004" xr:uid="{F162FE0B-31E5-436E-BADE-28F2BAEEE501}"/>
    <cellStyle name="Currency 2 2 2 2 3 2 3 4 2 3 3" xfId="50888" xr:uid="{031068B9-44D4-4BB4-8903-A2EBF1E4F3EC}"/>
    <cellStyle name="Currency 2 2 2 2 3 2 3 4 2 4" xfId="15468" xr:uid="{92FA156D-5DA2-42A7-ABF7-E19D10028BA0}"/>
    <cellStyle name="Currency 2 2 2 2 3 2 3 4 2 5" xfId="29158" xr:uid="{80023F40-FCC4-465C-94D3-073D843A91F9}"/>
    <cellStyle name="Currency 2 2 2 2 3 2 3 4 2 6" xfId="44042" xr:uid="{E2571089-DC13-4E00-A604-28D303EFC728}"/>
    <cellStyle name="Currency 2 2 2 2 3 2 3 4 3" xfId="10332" xr:uid="{F06D13D9-E11F-46B5-8E26-242849D5C078}"/>
    <cellStyle name="Currency 2 2 2 2 3 2 3 4 3 2" xfId="24022" xr:uid="{0F1E097F-7BE0-42D7-B16F-9B401B143128}"/>
    <cellStyle name="Currency 2 2 2 2 3 2 3 4 3 2 2" xfId="37714" xr:uid="{E9119557-3870-41EB-9645-20FEA0FEAD3F}"/>
    <cellStyle name="Currency 2 2 2 2 3 2 3 4 3 2 3" xfId="52598" xr:uid="{E8759649-B1D2-4126-9D35-659088879699}"/>
    <cellStyle name="Currency 2 2 2 2 3 2 3 4 3 3" xfId="17178" xr:uid="{22DF1D18-ADE4-4C53-8969-714CD1EA6E74}"/>
    <cellStyle name="Currency 2 2 2 2 3 2 3 4 3 4" xfId="30868" xr:uid="{DE8F8A9D-C2E4-4233-844D-698D6B308B16}"/>
    <cellStyle name="Currency 2 2 2 2 3 2 3 4 3 5" xfId="45752" xr:uid="{E33D2236-9502-493C-AF9C-C6FFDF2B1D40}"/>
    <cellStyle name="Currency 2 2 2 2 3 2 3 4 4" xfId="20600" xr:uid="{BBBCC0F2-E38C-466B-BB9C-BEA2C36E5D3A}"/>
    <cellStyle name="Currency 2 2 2 2 3 2 3 4 4 2" xfId="34292" xr:uid="{D69E93AC-31D5-4702-B223-2E107A96D5F8}"/>
    <cellStyle name="Currency 2 2 2 2 3 2 3 4 4 3" xfId="49176" xr:uid="{51DBF149-4EF4-407C-B1CE-D4BDE6071690}"/>
    <cellStyle name="Currency 2 2 2 2 3 2 3 4 5" xfId="13756" xr:uid="{88F9F2A3-D8DB-42F3-909D-E1B849E07481}"/>
    <cellStyle name="Currency 2 2 2 2 3 2 3 4 6" xfId="27446" xr:uid="{73178F6D-886D-46DF-B6BD-8497C1A70666}"/>
    <cellStyle name="Currency 2 2 2 2 3 2 3 4 7" xfId="42330" xr:uid="{A42C7381-EE70-4C5C-B1E8-C1BD52737687}"/>
    <cellStyle name="Currency 2 2 2 2 3 2 3 5" xfId="8618" xr:uid="{8589757B-F02F-4DC1-A2BE-81E2554EA14E}"/>
    <cellStyle name="Currency 2 2 2 2 3 2 3 5 2" xfId="12040" xr:uid="{F9EB7EA3-CE1A-4FBF-93A4-B88F954DDC7D}"/>
    <cellStyle name="Currency 2 2 2 2 3 2 3 5 2 2" xfId="25730" xr:uid="{53B9BF72-3584-4458-9B8E-1BF8F4A7012E}"/>
    <cellStyle name="Currency 2 2 2 2 3 2 3 5 2 2 2" xfId="39422" xr:uid="{92D05F45-3122-4FD3-9A44-5317AC6C67E5}"/>
    <cellStyle name="Currency 2 2 2 2 3 2 3 5 2 2 3" xfId="54306" xr:uid="{97089B70-3A04-4CC4-A06D-84F31A67DE3A}"/>
    <cellStyle name="Currency 2 2 2 2 3 2 3 5 2 3" xfId="18886" xr:uid="{D78C83F1-9082-4FF0-9E73-C1180307A615}"/>
    <cellStyle name="Currency 2 2 2 2 3 2 3 5 2 4" xfId="32576" xr:uid="{F2E929DD-714C-4D3D-945D-7EC4690BF227}"/>
    <cellStyle name="Currency 2 2 2 2 3 2 3 5 2 5" xfId="47460" xr:uid="{57F450A1-2FFE-4E5E-80B1-8D2C277C322D}"/>
    <cellStyle name="Currency 2 2 2 2 3 2 3 5 3" xfId="22308" xr:uid="{C45CE5ED-916D-41CC-8A48-42856AF71280}"/>
    <cellStyle name="Currency 2 2 2 2 3 2 3 5 3 2" xfId="36000" xr:uid="{034C8C4B-A75E-4613-B619-FBA4122897C4}"/>
    <cellStyle name="Currency 2 2 2 2 3 2 3 5 3 3" xfId="50884" xr:uid="{BB132A00-81D7-44A9-B0E9-C93287A257B9}"/>
    <cellStyle name="Currency 2 2 2 2 3 2 3 5 4" xfId="15464" xr:uid="{E25E7E79-A5AA-4BE1-BC04-33F0E0E3D24C}"/>
    <cellStyle name="Currency 2 2 2 2 3 2 3 5 5" xfId="29154" xr:uid="{4F217230-0767-418A-8764-70E44D2C47B7}"/>
    <cellStyle name="Currency 2 2 2 2 3 2 3 5 6" xfId="44038" xr:uid="{A5F86D20-A6DE-432D-B6CF-1E7C54219F39}"/>
    <cellStyle name="Currency 2 2 2 2 3 2 3 6" xfId="10328" xr:uid="{BE2BFC57-22DC-417B-B3FB-F409C3A3655E}"/>
    <cellStyle name="Currency 2 2 2 2 3 2 3 6 2" xfId="24018" xr:uid="{4AD16DA5-1943-4310-B511-56769940074F}"/>
    <cellStyle name="Currency 2 2 2 2 3 2 3 6 2 2" xfId="37710" xr:uid="{D00997DB-9A77-4BCB-9837-693B69A9DA65}"/>
    <cellStyle name="Currency 2 2 2 2 3 2 3 6 2 3" xfId="52594" xr:uid="{4816DCFC-8E21-4BE8-A2A7-DB9AFB1ED439}"/>
    <cellStyle name="Currency 2 2 2 2 3 2 3 6 3" xfId="17174" xr:uid="{3967FAD1-7817-4B69-A57E-A89D3618F4C9}"/>
    <cellStyle name="Currency 2 2 2 2 3 2 3 6 4" xfId="30864" xr:uid="{4A610078-82EF-43B8-9CFA-AC771786B0D1}"/>
    <cellStyle name="Currency 2 2 2 2 3 2 3 6 5" xfId="45748" xr:uid="{B5CBFDF0-0E9A-42FF-ADC2-33C9E30CF1CC}"/>
    <cellStyle name="Currency 2 2 2 2 3 2 3 7" xfId="20596" xr:uid="{67756617-09C0-4CE5-A296-2DE7A582E8A3}"/>
    <cellStyle name="Currency 2 2 2 2 3 2 3 7 2" xfId="34288" xr:uid="{6AA02BAD-2F43-46A7-B244-79064472A245}"/>
    <cellStyle name="Currency 2 2 2 2 3 2 3 7 3" xfId="49172" xr:uid="{C174D772-1004-4E8B-BA8D-F858B376C1F9}"/>
    <cellStyle name="Currency 2 2 2 2 3 2 3 8" xfId="13752" xr:uid="{6D0AC303-367D-4754-A153-D8BD85050B67}"/>
    <cellStyle name="Currency 2 2 2 2 3 2 3 9" xfId="27442" xr:uid="{9E1B898D-DB01-4A3C-84A2-3E5D3AAA6243}"/>
    <cellStyle name="Currency 2 2 2 2 3 2 4" xfId="6910" xr:uid="{CC941F20-2206-4826-833C-0ED942304342}"/>
    <cellStyle name="Currency 2 2 2 2 3 2 4 2" xfId="6911" xr:uid="{8E7647C9-6980-46F1-BBDD-9F11741171FD}"/>
    <cellStyle name="Currency 2 2 2 2 3 2 4 2 2" xfId="8624" xr:uid="{DA59F5E9-0E96-4FC4-BFD4-8674B39A5992}"/>
    <cellStyle name="Currency 2 2 2 2 3 2 4 2 2 2" xfId="12046" xr:uid="{6EB767CD-B47B-4561-9FE7-69FBAF81736C}"/>
    <cellStyle name="Currency 2 2 2 2 3 2 4 2 2 2 2" xfId="25736" xr:uid="{DA7169D5-1363-41AA-ACAE-1C59D49BAB0B}"/>
    <cellStyle name="Currency 2 2 2 2 3 2 4 2 2 2 2 2" xfId="39428" xr:uid="{9CF87959-B9FA-444C-A23D-D2F4AD85F5B1}"/>
    <cellStyle name="Currency 2 2 2 2 3 2 4 2 2 2 2 3" xfId="54312" xr:uid="{364365DC-B3E2-4340-B28E-A090D94BD87D}"/>
    <cellStyle name="Currency 2 2 2 2 3 2 4 2 2 2 3" xfId="18892" xr:uid="{9823910A-A397-4789-9641-9BB316CD6873}"/>
    <cellStyle name="Currency 2 2 2 2 3 2 4 2 2 2 4" xfId="32582" xr:uid="{C1E6BB0D-E7A6-41B2-BFD7-18C1D75CC38F}"/>
    <cellStyle name="Currency 2 2 2 2 3 2 4 2 2 2 5" xfId="47466" xr:uid="{ED24E966-4084-4BE8-9C49-2FED5DCADE32}"/>
    <cellStyle name="Currency 2 2 2 2 3 2 4 2 2 3" xfId="22314" xr:uid="{55FB6EF5-9B99-423C-92B8-0627ABE17CD2}"/>
    <cellStyle name="Currency 2 2 2 2 3 2 4 2 2 3 2" xfId="36006" xr:uid="{195E5ECF-0C3A-444E-B206-E7229CAB546C}"/>
    <cellStyle name="Currency 2 2 2 2 3 2 4 2 2 3 3" xfId="50890" xr:uid="{85EEA95E-7AC6-4863-9E60-57A166AF2255}"/>
    <cellStyle name="Currency 2 2 2 2 3 2 4 2 2 4" xfId="15470" xr:uid="{71814388-D8A1-4CA2-8D61-F0241870DFF9}"/>
    <cellStyle name="Currency 2 2 2 2 3 2 4 2 2 5" xfId="29160" xr:uid="{D3D33C36-C9BB-429A-AE2E-30171089FCFC}"/>
    <cellStyle name="Currency 2 2 2 2 3 2 4 2 2 6" xfId="44044" xr:uid="{B567CA2F-AAB7-49CB-9F96-510DE9D84100}"/>
    <cellStyle name="Currency 2 2 2 2 3 2 4 2 3" xfId="10334" xr:uid="{6C50ECDB-7A82-4D84-B4DC-9394349C6977}"/>
    <cellStyle name="Currency 2 2 2 2 3 2 4 2 3 2" xfId="24024" xr:uid="{36E36167-338C-4C56-903B-511D520D00BD}"/>
    <cellStyle name="Currency 2 2 2 2 3 2 4 2 3 2 2" xfId="37716" xr:uid="{C3DCDA49-EB9F-430F-82F8-B5AE5C5E5F90}"/>
    <cellStyle name="Currency 2 2 2 2 3 2 4 2 3 2 3" xfId="52600" xr:uid="{85893910-16F0-4725-B6F0-05D9928A622E}"/>
    <cellStyle name="Currency 2 2 2 2 3 2 4 2 3 3" xfId="17180" xr:uid="{5C9B466F-7762-4E9A-AF6E-9CFD0F244A7C}"/>
    <cellStyle name="Currency 2 2 2 2 3 2 4 2 3 4" xfId="30870" xr:uid="{B968CDA9-F3E3-46FA-B6DC-07837B00423C}"/>
    <cellStyle name="Currency 2 2 2 2 3 2 4 2 3 5" xfId="45754" xr:uid="{02039616-9496-43D5-B5E2-10DCFF44F694}"/>
    <cellStyle name="Currency 2 2 2 2 3 2 4 2 4" xfId="20602" xr:uid="{4135EB58-A384-49B8-9CF8-5275B0AF5232}"/>
    <cellStyle name="Currency 2 2 2 2 3 2 4 2 4 2" xfId="34294" xr:uid="{A14499F5-4365-420D-8173-FAE31D434A08}"/>
    <cellStyle name="Currency 2 2 2 2 3 2 4 2 4 3" xfId="49178" xr:uid="{64882DE8-8462-4703-8662-979A98E19962}"/>
    <cellStyle name="Currency 2 2 2 2 3 2 4 2 5" xfId="13758" xr:uid="{94B559EF-1361-4C27-93D9-269069649004}"/>
    <cellStyle name="Currency 2 2 2 2 3 2 4 2 6" xfId="27448" xr:uid="{D2FC1454-18A4-4156-9268-A7C17A5A7F90}"/>
    <cellStyle name="Currency 2 2 2 2 3 2 4 2 7" xfId="42332" xr:uid="{BCBD7BFE-2DEC-42DA-ABA1-C91DE217AB6A}"/>
    <cellStyle name="Currency 2 2 2 2 3 2 4 3" xfId="8623" xr:uid="{6FF85737-1C82-4AB0-9DBF-BAAEE320554D}"/>
    <cellStyle name="Currency 2 2 2 2 3 2 4 3 2" xfId="12045" xr:uid="{84C03FF6-643E-42A5-9ED5-ACF5895D2FBD}"/>
    <cellStyle name="Currency 2 2 2 2 3 2 4 3 2 2" xfId="25735" xr:uid="{DD9F9DA9-5822-4E4E-8531-85D83D8E4DD1}"/>
    <cellStyle name="Currency 2 2 2 2 3 2 4 3 2 2 2" xfId="39427" xr:uid="{4F7689CD-06F7-4B27-9F26-62528702F5DC}"/>
    <cellStyle name="Currency 2 2 2 2 3 2 4 3 2 2 3" xfId="54311" xr:uid="{473474CE-4882-4AF0-91D6-B0ACC9B0BCB4}"/>
    <cellStyle name="Currency 2 2 2 2 3 2 4 3 2 3" xfId="18891" xr:uid="{4A5C861A-92DC-471E-B122-A4EA44E2658C}"/>
    <cellStyle name="Currency 2 2 2 2 3 2 4 3 2 4" xfId="32581" xr:uid="{A1A3A76C-9C35-4BC9-B9CB-9453C7D27C17}"/>
    <cellStyle name="Currency 2 2 2 2 3 2 4 3 2 5" xfId="47465" xr:uid="{F5118638-81F3-4653-8483-D21235536B97}"/>
    <cellStyle name="Currency 2 2 2 2 3 2 4 3 3" xfId="22313" xr:uid="{EBC2130E-4988-4AE1-A198-0B632BCC6AA6}"/>
    <cellStyle name="Currency 2 2 2 2 3 2 4 3 3 2" xfId="36005" xr:uid="{AD2683B5-8F60-4E56-911C-FF56B51561C7}"/>
    <cellStyle name="Currency 2 2 2 2 3 2 4 3 3 3" xfId="50889" xr:uid="{FA64BAEB-2388-4270-85DC-E0E33DEAD91D}"/>
    <cellStyle name="Currency 2 2 2 2 3 2 4 3 4" xfId="15469" xr:uid="{7CBEC1CA-EDF0-4B19-BC15-074F042EBDBF}"/>
    <cellStyle name="Currency 2 2 2 2 3 2 4 3 5" xfId="29159" xr:uid="{EFB126C3-71AC-4D98-AE03-12BF994D1532}"/>
    <cellStyle name="Currency 2 2 2 2 3 2 4 3 6" xfId="44043" xr:uid="{51111C24-348E-45E7-898D-0486D5A2E61A}"/>
    <cellStyle name="Currency 2 2 2 2 3 2 4 4" xfId="10333" xr:uid="{133ADB5C-B43C-4668-B8F5-3F3423A2FD69}"/>
    <cellStyle name="Currency 2 2 2 2 3 2 4 4 2" xfId="24023" xr:uid="{E1DB9F18-2E30-4379-9E40-AD9BE08CD1AE}"/>
    <cellStyle name="Currency 2 2 2 2 3 2 4 4 2 2" xfId="37715" xr:uid="{5EDFE52D-6D28-4752-8462-AED258232339}"/>
    <cellStyle name="Currency 2 2 2 2 3 2 4 4 2 3" xfId="52599" xr:uid="{B183EAD6-C0D9-482E-B735-5C5C1F5103CB}"/>
    <cellStyle name="Currency 2 2 2 2 3 2 4 4 3" xfId="17179" xr:uid="{30E45649-9ABB-41B8-8A87-00E617056472}"/>
    <cellStyle name="Currency 2 2 2 2 3 2 4 4 4" xfId="30869" xr:uid="{65528A6D-C335-47C1-BC11-B4F375C579F3}"/>
    <cellStyle name="Currency 2 2 2 2 3 2 4 4 5" xfId="45753" xr:uid="{0E3FC448-C46F-44BE-9B6B-E5F0075E8B30}"/>
    <cellStyle name="Currency 2 2 2 2 3 2 4 5" xfId="20601" xr:uid="{8836B7F4-CC46-4D11-9BB8-36FB3C035B53}"/>
    <cellStyle name="Currency 2 2 2 2 3 2 4 5 2" xfId="34293" xr:uid="{705008B4-08F8-4ADB-8975-07D78E1283A6}"/>
    <cellStyle name="Currency 2 2 2 2 3 2 4 5 3" xfId="49177" xr:uid="{E90197CE-4869-48BD-92C4-2CD81B0E9FD4}"/>
    <cellStyle name="Currency 2 2 2 2 3 2 4 6" xfId="13757" xr:uid="{C9105C65-D84F-4E7D-8E08-F7F4C208ECBF}"/>
    <cellStyle name="Currency 2 2 2 2 3 2 4 7" xfId="27447" xr:uid="{8632C54A-054C-4B73-B83B-FC9971301ECC}"/>
    <cellStyle name="Currency 2 2 2 2 3 2 4 8" xfId="42331" xr:uid="{578E502A-3D38-428D-8665-33CBE7B131B9}"/>
    <cellStyle name="Currency 2 2 2 2 3 2 5" xfId="6912" xr:uid="{807EB472-85B2-4FBE-8A8A-6513B8651D16}"/>
    <cellStyle name="Currency 2 2 2 2 3 2 5 2" xfId="8625" xr:uid="{D16D26BE-E807-403F-B7CF-22872629609A}"/>
    <cellStyle name="Currency 2 2 2 2 3 2 5 2 2" xfId="12047" xr:uid="{BDA151C9-CA5D-4098-85C1-50D35397BC2F}"/>
    <cellStyle name="Currency 2 2 2 2 3 2 5 2 2 2" xfId="25737" xr:uid="{A658085E-0915-4FCF-A436-D4A867ED65CF}"/>
    <cellStyle name="Currency 2 2 2 2 3 2 5 2 2 2 2" xfId="39429" xr:uid="{E6AE1BA1-1D8F-4C09-8B83-CEC1A449FC90}"/>
    <cellStyle name="Currency 2 2 2 2 3 2 5 2 2 2 3" xfId="54313" xr:uid="{8072E232-3A50-4CF4-BBBC-AF24D1B33713}"/>
    <cellStyle name="Currency 2 2 2 2 3 2 5 2 2 3" xfId="18893" xr:uid="{9FF79121-5826-4CFE-9D2F-2E932A3CE07C}"/>
    <cellStyle name="Currency 2 2 2 2 3 2 5 2 2 4" xfId="32583" xr:uid="{88734EBA-61A0-4840-B8AC-FEF4C30EC3AA}"/>
    <cellStyle name="Currency 2 2 2 2 3 2 5 2 2 5" xfId="47467" xr:uid="{C7AD1E26-E1D8-45F1-A14F-8E60AE841B45}"/>
    <cellStyle name="Currency 2 2 2 2 3 2 5 2 3" xfId="22315" xr:uid="{D14366FB-A8D1-47C1-ACA9-2BFF06B0CE34}"/>
    <cellStyle name="Currency 2 2 2 2 3 2 5 2 3 2" xfId="36007" xr:uid="{9E09B1B9-3433-4010-B546-637F8A372B2B}"/>
    <cellStyle name="Currency 2 2 2 2 3 2 5 2 3 3" xfId="50891" xr:uid="{86802A00-51FD-4BB3-9A58-2665404E2F1B}"/>
    <cellStyle name="Currency 2 2 2 2 3 2 5 2 4" xfId="15471" xr:uid="{852E51B9-FB06-4D6A-85B4-3685CBE92706}"/>
    <cellStyle name="Currency 2 2 2 2 3 2 5 2 5" xfId="29161" xr:uid="{005561DC-9A83-4AD7-84C0-147CD46C9333}"/>
    <cellStyle name="Currency 2 2 2 2 3 2 5 2 6" xfId="44045" xr:uid="{78051CEF-6C43-4B2E-8AA6-4240137689F3}"/>
    <cellStyle name="Currency 2 2 2 2 3 2 5 3" xfId="10335" xr:uid="{DADB039D-850D-4995-80D9-A2CAC63657C9}"/>
    <cellStyle name="Currency 2 2 2 2 3 2 5 3 2" xfId="24025" xr:uid="{B1752572-1E99-499A-9F44-CEABDC0FB615}"/>
    <cellStyle name="Currency 2 2 2 2 3 2 5 3 2 2" xfId="37717" xr:uid="{8A7B0766-01CD-47F5-9584-1C8BB2A7FD70}"/>
    <cellStyle name="Currency 2 2 2 2 3 2 5 3 2 3" xfId="52601" xr:uid="{7632308A-E6CE-44AE-9AA0-1393D5402574}"/>
    <cellStyle name="Currency 2 2 2 2 3 2 5 3 3" xfId="17181" xr:uid="{EED293B5-5EC3-40CC-B76B-C5BFF20B2F42}"/>
    <cellStyle name="Currency 2 2 2 2 3 2 5 3 4" xfId="30871" xr:uid="{BC84B4EB-B535-4923-97CA-07FD56D4E41F}"/>
    <cellStyle name="Currency 2 2 2 2 3 2 5 3 5" xfId="45755" xr:uid="{1B16A588-BD26-4F43-BA72-CCF88A8252E8}"/>
    <cellStyle name="Currency 2 2 2 2 3 2 5 4" xfId="20603" xr:uid="{3919A34E-ECE0-46B6-A78F-B76EE80303AB}"/>
    <cellStyle name="Currency 2 2 2 2 3 2 5 4 2" xfId="34295" xr:uid="{C7BC5EB1-69E3-494E-AC45-6E24824C0D7F}"/>
    <cellStyle name="Currency 2 2 2 2 3 2 5 4 3" xfId="49179" xr:uid="{DB89C227-A1A0-4F58-A43B-CE2346465CBE}"/>
    <cellStyle name="Currency 2 2 2 2 3 2 5 5" xfId="13759" xr:uid="{7E30F8A4-BB6B-4B2A-B2AF-DC0C6F43443C}"/>
    <cellStyle name="Currency 2 2 2 2 3 2 5 6" xfId="27449" xr:uid="{B23CCA07-ED6B-4FB1-8F07-43E7480B75A6}"/>
    <cellStyle name="Currency 2 2 2 2 3 2 5 7" xfId="42333" xr:uid="{0FE6E14B-CC42-4BF5-B3EE-41BAA1EB8E17}"/>
    <cellStyle name="Currency 2 2 2 2 3 2 6" xfId="6913" xr:uid="{0437D58A-91E1-49A2-A296-41726D6CD4B0}"/>
    <cellStyle name="Currency 2 2 2 2 3 2 6 2" xfId="8626" xr:uid="{0FFA0816-91C6-43D6-AD60-E70E9DA2D8DB}"/>
    <cellStyle name="Currency 2 2 2 2 3 2 6 2 2" xfId="12048" xr:uid="{D0F3C09C-BDFE-4D39-8539-C499E50B14C7}"/>
    <cellStyle name="Currency 2 2 2 2 3 2 6 2 2 2" xfId="25738" xr:uid="{CE941C20-B398-4012-8C9C-079747E45F63}"/>
    <cellStyle name="Currency 2 2 2 2 3 2 6 2 2 2 2" xfId="39430" xr:uid="{F3CF5666-0D8A-44FA-84D7-3790C59745CD}"/>
    <cellStyle name="Currency 2 2 2 2 3 2 6 2 2 2 3" xfId="54314" xr:uid="{4F492C74-CD08-4FDC-9510-3C7236D20EC2}"/>
    <cellStyle name="Currency 2 2 2 2 3 2 6 2 2 3" xfId="18894" xr:uid="{336A16C1-09D1-450A-AD62-93E08B9EE5A1}"/>
    <cellStyle name="Currency 2 2 2 2 3 2 6 2 2 4" xfId="32584" xr:uid="{8F7E94E9-62F8-4067-A8F7-28F848D2D90E}"/>
    <cellStyle name="Currency 2 2 2 2 3 2 6 2 2 5" xfId="47468" xr:uid="{A7B77BFD-DAA7-4A22-91C0-C1A1F89CEC86}"/>
    <cellStyle name="Currency 2 2 2 2 3 2 6 2 3" xfId="22316" xr:uid="{B13ACFB8-A84D-4FB2-99A7-508A00EE358E}"/>
    <cellStyle name="Currency 2 2 2 2 3 2 6 2 3 2" xfId="36008" xr:uid="{00482470-12A6-479C-9B3C-E29E6102DA36}"/>
    <cellStyle name="Currency 2 2 2 2 3 2 6 2 3 3" xfId="50892" xr:uid="{53F34021-0830-403C-A487-D835E4D799FD}"/>
    <cellStyle name="Currency 2 2 2 2 3 2 6 2 4" xfId="15472" xr:uid="{5B0813E6-AE02-4E85-8D01-E77A87846AE9}"/>
    <cellStyle name="Currency 2 2 2 2 3 2 6 2 5" xfId="29162" xr:uid="{05744FAA-B6AF-4110-82C1-732755DCB191}"/>
    <cellStyle name="Currency 2 2 2 2 3 2 6 2 6" xfId="44046" xr:uid="{BDC3F9A8-1290-4181-85EF-7BBAE7176C16}"/>
    <cellStyle name="Currency 2 2 2 2 3 2 6 3" xfId="10336" xr:uid="{9E5E90CB-C149-440C-80E5-98758F77CE29}"/>
    <cellStyle name="Currency 2 2 2 2 3 2 6 3 2" xfId="24026" xr:uid="{F7C1C07B-F82B-4FB0-83BB-595F0DEF0B44}"/>
    <cellStyle name="Currency 2 2 2 2 3 2 6 3 2 2" xfId="37718" xr:uid="{E3F1BCAE-91FB-4234-9D59-2058A97031C7}"/>
    <cellStyle name="Currency 2 2 2 2 3 2 6 3 2 3" xfId="52602" xr:uid="{F74671AE-FAAE-473C-8ED9-37EA27975350}"/>
    <cellStyle name="Currency 2 2 2 2 3 2 6 3 3" xfId="17182" xr:uid="{E1B9F1A0-F570-4534-A80F-2D5EEBE38A31}"/>
    <cellStyle name="Currency 2 2 2 2 3 2 6 3 4" xfId="30872" xr:uid="{246BB1A8-D192-4DCB-A522-17571E120F9E}"/>
    <cellStyle name="Currency 2 2 2 2 3 2 6 3 5" xfId="45756" xr:uid="{F2B346EF-8759-4C22-A5C1-C6174A94A98C}"/>
    <cellStyle name="Currency 2 2 2 2 3 2 6 4" xfId="20604" xr:uid="{C540A152-0B9E-44F2-990B-5DDFDF9B98AA}"/>
    <cellStyle name="Currency 2 2 2 2 3 2 6 4 2" xfId="34296" xr:uid="{42FE7268-9E03-4C15-9785-AF6BB22616E7}"/>
    <cellStyle name="Currency 2 2 2 2 3 2 6 4 3" xfId="49180" xr:uid="{A5ED8CCF-C8E4-44E7-B29C-966D2E043830}"/>
    <cellStyle name="Currency 2 2 2 2 3 2 6 5" xfId="13760" xr:uid="{E4977045-51CF-40D5-9767-C755B0BB163A}"/>
    <cellStyle name="Currency 2 2 2 2 3 2 6 6" xfId="27450" xr:uid="{A7841245-C816-407D-94AE-20E5F68C7AEE}"/>
    <cellStyle name="Currency 2 2 2 2 3 2 6 7" xfId="42334" xr:uid="{D180E769-3251-4AFD-BDA7-C98316774AEA}"/>
    <cellStyle name="Currency 2 2 2 2 3 2 7" xfId="8612" xr:uid="{C4480EA8-DE88-48B3-8045-23BB489ECECE}"/>
    <cellStyle name="Currency 2 2 2 2 3 2 7 2" xfId="12034" xr:uid="{D192A808-B601-4BAB-A23C-E99638127BD2}"/>
    <cellStyle name="Currency 2 2 2 2 3 2 7 2 2" xfId="25724" xr:uid="{CDA06F8C-1E93-44D0-B4D7-25361BF2D751}"/>
    <cellStyle name="Currency 2 2 2 2 3 2 7 2 2 2" xfId="39416" xr:uid="{59075422-7C94-46A5-BBF5-0D84D6BF3655}"/>
    <cellStyle name="Currency 2 2 2 2 3 2 7 2 2 3" xfId="54300" xr:uid="{8A83EE26-ECA0-4AA8-8BB8-5D2216478277}"/>
    <cellStyle name="Currency 2 2 2 2 3 2 7 2 3" xfId="18880" xr:uid="{7E46E8C2-0A5D-4A12-919F-A4175AFFBF21}"/>
    <cellStyle name="Currency 2 2 2 2 3 2 7 2 4" xfId="32570" xr:uid="{B74D6D3E-B06A-4459-B1D7-3FA2BA433529}"/>
    <cellStyle name="Currency 2 2 2 2 3 2 7 2 5" xfId="47454" xr:uid="{51829752-92D9-42BD-AF4D-98A30FB56ADD}"/>
    <cellStyle name="Currency 2 2 2 2 3 2 7 3" xfId="22302" xr:uid="{75B809C5-C881-4EEB-8332-AAD4DC928CD3}"/>
    <cellStyle name="Currency 2 2 2 2 3 2 7 3 2" xfId="35994" xr:uid="{FB9BC85A-42CD-4147-B0B1-BEC48CEFF936}"/>
    <cellStyle name="Currency 2 2 2 2 3 2 7 3 3" xfId="50878" xr:uid="{B1794CE2-8026-4C10-9B3F-58C684777323}"/>
    <cellStyle name="Currency 2 2 2 2 3 2 7 4" xfId="15458" xr:uid="{78577D32-21EB-42A7-AFB6-F5AE9662A7D5}"/>
    <cellStyle name="Currency 2 2 2 2 3 2 7 5" xfId="29148" xr:uid="{64AB55B7-A661-4B4A-B04A-8394C24CE658}"/>
    <cellStyle name="Currency 2 2 2 2 3 2 7 6" xfId="44032" xr:uid="{61516C1E-CC3F-4AA8-BC83-980DE7855238}"/>
    <cellStyle name="Currency 2 2 2 2 3 2 8" xfId="10322" xr:uid="{3B74030F-D166-4F37-9D42-80981331BC2D}"/>
    <cellStyle name="Currency 2 2 2 2 3 2 8 2" xfId="24012" xr:uid="{12F27EE6-A883-459B-BF82-052BAFB2CDE7}"/>
    <cellStyle name="Currency 2 2 2 2 3 2 8 2 2" xfId="37704" xr:uid="{419A5094-32C9-4B89-AD17-4AE5C7D97EC7}"/>
    <cellStyle name="Currency 2 2 2 2 3 2 8 2 3" xfId="52588" xr:uid="{D0F4B08E-7290-4EA8-B4E5-7F52A86C56BD}"/>
    <cellStyle name="Currency 2 2 2 2 3 2 8 3" xfId="17168" xr:uid="{928F2F22-067C-4FAB-9F76-46C0F466FE67}"/>
    <cellStyle name="Currency 2 2 2 2 3 2 8 4" xfId="30858" xr:uid="{C609F90D-0FC0-4EF4-8D17-E5EC5A56D7E5}"/>
    <cellStyle name="Currency 2 2 2 2 3 2 8 5" xfId="45742" xr:uid="{D6EAE430-8DC3-4242-A896-E14F5CDEC6E5}"/>
    <cellStyle name="Currency 2 2 2 2 3 2 9" xfId="20590" xr:uid="{9DED5C03-CB12-405B-8035-6EACDCD3C0A0}"/>
    <cellStyle name="Currency 2 2 2 2 3 2 9 2" xfId="34282" xr:uid="{031546ED-BA67-47CB-ACAF-8907D5733F71}"/>
    <cellStyle name="Currency 2 2 2 2 3 2 9 3" xfId="49166" xr:uid="{CF3C00E8-4D42-40D6-A8B0-8A9AAFE4135B}"/>
    <cellStyle name="Currency 2 2 2 2 3 3" xfId="6914" xr:uid="{FEDD4C0F-4598-4CD0-9061-81DF3BB40DC2}"/>
    <cellStyle name="Currency 2 2 2 2 3 3 10" xfId="42335" xr:uid="{735A3F98-9270-4ED9-8E2D-922530067444}"/>
    <cellStyle name="Currency 2 2 2 2 3 3 2" xfId="6915" xr:uid="{BB5C3EEA-B463-4249-91BA-88D1BBCBC72E}"/>
    <cellStyle name="Currency 2 2 2 2 3 3 2 2" xfId="6916" xr:uid="{1E417FA8-A0BF-43CC-827F-5CF2B5692864}"/>
    <cellStyle name="Currency 2 2 2 2 3 3 2 2 2" xfId="8629" xr:uid="{1DDAA803-3CE5-4241-B2D4-178AFDF7FDCE}"/>
    <cellStyle name="Currency 2 2 2 2 3 3 2 2 2 2" xfId="12051" xr:uid="{8954AE6E-9F81-4ECE-90B5-FE3B10B2B540}"/>
    <cellStyle name="Currency 2 2 2 2 3 3 2 2 2 2 2" xfId="25741" xr:uid="{124C8F70-915D-4382-9CD8-AE8BFCCD45C9}"/>
    <cellStyle name="Currency 2 2 2 2 3 3 2 2 2 2 2 2" xfId="39433" xr:uid="{127BC17E-F259-4C44-9B18-7FBDE3E5715C}"/>
    <cellStyle name="Currency 2 2 2 2 3 3 2 2 2 2 2 3" xfId="54317" xr:uid="{15EED343-0F4C-4B94-9EFE-60E05B05D2CD}"/>
    <cellStyle name="Currency 2 2 2 2 3 3 2 2 2 2 3" xfId="18897" xr:uid="{E513DE13-3C87-4F86-A2A8-00229A604D7B}"/>
    <cellStyle name="Currency 2 2 2 2 3 3 2 2 2 2 4" xfId="32587" xr:uid="{781AE46B-1CF4-48C6-A88D-14A71DAE1B5F}"/>
    <cellStyle name="Currency 2 2 2 2 3 3 2 2 2 2 5" xfId="47471" xr:uid="{B95F2FD4-C4C5-42A7-8D2F-0FF70B19EECA}"/>
    <cellStyle name="Currency 2 2 2 2 3 3 2 2 2 3" xfId="22319" xr:uid="{0E366153-EF07-48DB-A90A-45A12BE2BFD4}"/>
    <cellStyle name="Currency 2 2 2 2 3 3 2 2 2 3 2" xfId="36011" xr:uid="{13FE0B83-7D01-4460-895D-BBD762ED1376}"/>
    <cellStyle name="Currency 2 2 2 2 3 3 2 2 2 3 3" xfId="50895" xr:uid="{32A36426-9541-4051-B5AA-D4F641F07C02}"/>
    <cellStyle name="Currency 2 2 2 2 3 3 2 2 2 4" xfId="15475" xr:uid="{0DAA17A2-36AE-4010-A9B3-CE92BDFE9710}"/>
    <cellStyle name="Currency 2 2 2 2 3 3 2 2 2 5" xfId="29165" xr:uid="{76F9BF89-5DB7-4100-925D-F615DF57FD03}"/>
    <cellStyle name="Currency 2 2 2 2 3 3 2 2 2 6" xfId="44049" xr:uid="{F2A660F7-FBFC-4A33-917D-35E21C8CA0EC}"/>
    <cellStyle name="Currency 2 2 2 2 3 3 2 2 3" xfId="10339" xr:uid="{4201AF25-C6E9-4777-B55F-440FE930C1DB}"/>
    <cellStyle name="Currency 2 2 2 2 3 3 2 2 3 2" xfId="24029" xr:uid="{DF2195E3-5F4F-4DC9-887C-0449EE29FC1B}"/>
    <cellStyle name="Currency 2 2 2 2 3 3 2 2 3 2 2" xfId="37721" xr:uid="{E3ECF687-DD39-4422-91CA-9DE1C3919B61}"/>
    <cellStyle name="Currency 2 2 2 2 3 3 2 2 3 2 3" xfId="52605" xr:uid="{2E7F0207-4D4E-4625-A38F-0DEDDC29E8AA}"/>
    <cellStyle name="Currency 2 2 2 2 3 3 2 2 3 3" xfId="17185" xr:uid="{EF246517-82B6-43EB-BB74-804E520E9930}"/>
    <cellStyle name="Currency 2 2 2 2 3 3 2 2 3 4" xfId="30875" xr:uid="{4A24C109-3B7E-46BB-895A-CCD76954270A}"/>
    <cellStyle name="Currency 2 2 2 2 3 3 2 2 3 5" xfId="45759" xr:uid="{0B00AA68-C8A0-48E4-AE5D-760AE1C0B96B}"/>
    <cellStyle name="Currency 2 2 2 2 3 3 2 2 4" xfId="20607" xr:uid="{104D5A02-8EF9-45D4-8CF2-486FE75E556B}"/>
    <cellStyle name="Currency 2 2 2 2 3 3 2 2 4 2" xfId="34299" xr:uid="{8D77D241-580F-46F9-A413-1DADE655CE88}"/>
    <cellStyle name="Currency 2 2 2 2 3 3 2 2 4 3" xfId="49183" xr:uid="{E921610D-D5DA-4562-9A97-5EA68C5BB647}"/>
    <cellStyle name="Currency 2 2 2 2 3 3 2 2 5" xfId="13763" xr:uid="{EC666C15-0F5F-4871-B683-2127ED7E875C}"/>
    <cellStyle name="Currency 2 2 2 2 3 3 2 2 6" xfId="27453" xr:uid="{0CC21218-1323-437B-80A2-F2A9C1BEB2DD}"/>
    <cellStyle name="Currency 2 2 2 2 3 3 2 2 7" xfId="42337" xr:uid="{9D08AD31-0BF0-46BF-B048-3E11F70A64B1}"/>
    <cellStyle name="Currency 2 2 2 2 3 3 2 3" xfId="8628" xr:uid="{13D38EE4-D573-4C92-BB14-A314B4D72F6F}"/>
    <cellStyle name="Currency 2 2 2 2 3 3 2 3 2" xfId="12050" xr:uid="{55474C5E-E5E1-49E9-9733-5AF7963AA796}"/>
    <cellStyle name="Currency 2 2 2 2 3 3 2 3 2 2" xfId="25740" xr:uid="{C8416A69-99B0-46C9-A002-4D6835E6DD51}"/>
    <cellStyle name="Currency 2 2 2 2 3 3 2 3 2 2 2" xfId="39432" xr:uid="{D9807266-B90C-4271-A870-537FF0890C30}"/>
    <cellStyle name="Currency 2 2 2 2 3 3 2 3 2 2 3" xfId="54316" xr:uid="{7735C26E-D0B4-4DE5-B313-8521848BDFC7}"/>
    <cellStyle name="Currency 2 2 2 2 3 3 2 3 2 3" xfId="18896" xr:uid="{B6143ECB-F738-4DAB-A2BA-BC471C7DE0E9}"/>
    <cellStyle name="Currency 2 2 2 2 3 3 2 3 2 4" xfId="32586" xr:uid="{0D7C629C-E25D-475F-A46B-364A7FBD4120}"/>
    <cellStyle name="Currency 2 2 2 2 3 3 2 3 2 5" xfId="47470" xr:uid="{5BF689A9-FFD5-476A-9049-6A4B44DDD52F}"/>
    <cellStyle name="Currency 2 2 2 2 3 3 2 3 3" xfId="22318" xr:uid="{8B222D57-3099-4866-9233-BACED6F50668}"/>
    <cellStyle name="Currency 2 2 2 2 3 3 2 3 3 2" xfId="36010" xr:uid="{86EF6906-BA87-46E6-8E1D-9AC0603BDC20}"/>
    <cellStyle name="Currency 2 2 2 2 3 3 2 3 3 3" xfId="50894" xr:uid="{ADB3D9EE-9866-4C13-8AD2-F5F1C5CBF57D}"/>
    <cellStyle name="Currency 2 2 2 2 3 3 2 3 4" xfId="15474" xr:uid="{91B235CD-C800-47FD-B02F-7E5CA7401C33}"/>
    <cellStyle name="Currency 2 2 2 2 3 3 2 3 5" xfId="29164" xr:uid="{B50BC964-FE66-47CF-87EE-04C547BF3C3C}"/>
    <cellStyle name="Currency 2 2 2 2 3 3 2 3 6" xfId="44048" xr:uid="{6506249E-566E-4FC9-9D55-CCE3645833E6}"/>
    <cellStyle name="Currency 2 2 2 2 3 3 2 4" xfId="10338" xr:uid="{FD9E7C81-26E6-4838-8FB7-279598DFAD4E}"/>
    <cellStyle name="Currency 2 2 2 2 3 3 2 4 2" xfId="24028" xr:uid="{E2AA6005-1FFE-485E-8564-133BE5F2C04F}"/>
    <cellStyle name="Currency 2 2 2 2 3 3 2 4 2 2" xfId="37720" xr:uid="{8BEE2EBA-97BD-4126-BD0C-832FD3051009}"/>
    <cellStyle name="Currency 2 2 2 2 3 3 2 4 2 3" xfId="52604" xr:uid="{9E6463C3-07B4-4582-B952-E5977435C422}"/>
    <cellStyle name="Currency 2 2 2 2 3 3 2 4 3" xfId="17184" xr:uid="{4F37ECA1-E3EF-4AA1-B0B2-E44A4DDFD23B}"/>
    <cellStyle name="Currency 2 2 2 2 3 3 2 4 4" xfId="30874" xr:uid="{4980EE05-0FD2-446B-86E5-D2FA5B50D8A2}"/>
    <cellStyle name="Currency 2 2 2 2 3 3 2 4 5" xfId="45758" xr:uid="{44FFD8B6-828A-449E-8B07-55930547720B}"/>
    <cellStyle name="Currency 2 2 2 2 3 3 2 5" xfId="20606" xr:uid="{2F049D5F-0FC2-4154-AD71-DC9DF0500B72}"/>
    <cellStyle name="Currency 2 2 2 2 3 3 2 5 2" xfId="34298" xr:uid="{C77A4A7D-9E14-4695-9E3A-75B7611B78EE}"/>
    <cellStyle name="Currency 2 2 2 2 3 3 2 5 3" xfId="49182" xr:uid="{8E024FBE-7A45-4834-97E6-8AED0913E7CF}"/>
    <cellStyle name="Currency 2 2 2 2 3 3 2 6" xfId="13762" xr:uid="{B732222F-5A24-4F0C-B196-F614EED6957F}"/>
    <cellStyle name="Currency 2 2 2 2 3 3 2 7" xfId="27452" xr:uid="{854ACB83-157A-4A93-9BFB-0E981B54DB8A}"/>
    <cellStyle name="Currency 2 2 2 2 3 3 2 8" xfId="42336" xr:uid="{AB69B63C-9237-45E7-897A-24130534F120}"/>
    <cellStyle name="Currency 2 2 2 2 3 3 3" xfId="6917" xr:uid="{B1F64842-D493-446C-B496-51DBD9727E58}"/>
    <cellStyle name="Currency 2 2 2 2 3 3 3 2" xfId="8630" xr:uid="{70838A16-8972-46B0-94A0-C6BF83DBC06C}"/>
    <cellStyle name="Currency 2 2 2 2 3 3 3 2 2" xfId="12052" xr:uid="{B2F61C56-AB62-4747-9B2D-F445F0DB3346}"/>
    <cellStyle name="Currency 2 2 2 2 3 3 3 2 2 2" xfId="25742" xr:uid="{8E2E6CFC-82A5-40FE-961E-811441DB1463}"/>
    <cellStyle name="Currency 2 2 2 2 3 3 3 2 2 2 2" xfId="39434" xr:uid="{822765FC-3CE1-491C-B855-22B770137E41}"/>
    <cellStyle name="Currency 2 2 2 2 3 3 3 2 2 2 3" xfId="54318" xr:uid="{A3CC3A1A-6D6A-434F-9320-A532496315E4}"/>
    <cellStyle name="Currency 2 2 2 2 3 3 3 2 2 3" xfId="18898" xr:uid="{441B2AAF-8687-4A0E-ADE3-8D626742197B}"/>
    <cellStyle name="Currency 2 2 2 2 3 3 3 2 2 4" xfId="32588" xr:uid="{10552771-8D77-4A16-8D82-F1AD804E1830}"/>
    <cellStyle name="Currency 2 2 2 2 3 3 3 2 2 5" xfId="47472" xr:uid="{0302D08B-635E-47B8-83B3-750FFA374015}"/>
    <cellStyle name="Currency 2 2 2 2 3 3 3 2 3" xfId="22320" xr:uid="{5B3087D3-1746-434A-BBE2-B386520EA111}"/>
    <cellStyle name="Currency 2 2 2 2 3 3 3 2 3 2" xfId="36012" xr:uid="{AC28FF8C-ACFC-464C-9753-E019ED7AD9FB}"/>
    <cellStyle name="Currency 2 2 2 2 3 3 3 2 3 3" xfId="50896" xr:uid="{B07A9240-133B-445F-92DF-F0F276A9412A}"/>
    <cellStyle name="Currency 2 2 2 2 3 3 3 2 4" xfId="15476" xr:uid="{FC44279A-C66F-45DF-ABCA-254274E3EBEF}"/>
    <cellStyle name="Currency 2 2 2 2 3 3 3 2 5" xfId="29166" xr:uid="{04CC7D49-1C51-49D2-B608-6D5A90A5B9A0}"/>
    <cellStyle name="Currency 2 2 2 2 3 3 3 2 6" xfId="44050" xr:uid="{C98EE1D6-3483-4BD5-87E7-951E7484BCA5}"/>
    <cellStyle name="Currency 2 2 2 2 3 3 3 3" xfId="10340" xr:uid="{596EAFEE-0B1A-4E88-A6DA-453ED613FACA}"/>
    <cellStyle name="Currency 2 2 2 2 3 3 3 3 2" xfId="24030" xr:uid="{4CAD31DB-4F09-4A12-9EB0-7DB26A2353A8}"/>
    <cellStyle name="Currency 2 2 2 2 3 3 3 3 2 2" xfId="37722" xr:uid="{57020D4A-8B91-4B62-8BDB-24E90118633D}"/>
    <cellStyle name="Currency 2 2 2 2 3 3 3 3 2 3" xfId="52606" xr:uid="{F232E40F-7590-4595-AF44-98FFF2E0C26A}"/>
    <cellStyle name="Currency 2 2 2 2 3 3 3 3 3" xfId="17186" xr:uid="{8BB6B7FB-0613-4FFE-A755-D048D1C43231}"/>
    <cellStyle name="Currency 2 2 2 2 3 3 3 3 4" xfId="30876" xr:uid="{3E82EC67-50B1-4F16-A440-666DE7741C8C}"/>
    <cellStyle name="Currency 2 2 2 2 3 3 3 3 5" xfId="45760" xr:uid="{B93DF771-5248-4B88-92B0-87164935B167}"/>
    <cellStyle name="Currency 2 2 2 2 3 3 3 4" xfId="20608" xr:uid="{EE351BDE-B295-410F-856F-F9D4A7A0C949}"/>
    <cellStyle name="Currency 2 2 2 2 3 3 3 4 2" xfId="34300" xr:uid="{80B395D2-8ED1-41E0-B3C3-4C4AF213B19B}"/>
    <cellStyle name="Currency 2 2 2 2 3 3 3 4 3" xfId="49184" xr:uid="{DD029C5E-777D-4AF7-8B5F-1C2E7806B0D1}"/>
    <cellStyle name="Currency 2 2 2 2 3 3 3 5" xfId="13764" xr:uid="{D9C8210B-F7E7-4C4C-9E36-A847D2127C61}"/>
    <cellStyle name="Currency 2 2 2 2 3 3 3 6" xfId="27454" xr:uid="{042ABAF0-4F86-4B45-B006-8B8F24D4120E}"/>
    <cellStyle name="Currency 2 2 2 2 3 3 3 7" xfId="42338" xr:uid="{ECA42E9A-D219-4B60-ADD1-E4BD1373E50F}"/>
    <cellStyle name="Currency 2 2 2 2 3 3 4" xfId="6918" xr:uid="{1FE2DDDF-5BA3-4A84-A7A1-E3D46D58BE96}"/>
    <cellStyle name="Currency 2 2 2 2 3 3 4 2" xfId="8631" xr:uid="{FBD285F3-B2BA-4C2E-9325-607019DBE0A1}"/>
    <cellStyle name="Currency 2 2 2 2 3 3 4 2 2" xfId="12053" xr:uid="{CA916B92-21DD-42B7-8C87-BB22D4A90FDF}"/>
    <cellStyle name="Currency 2 2 2 2 3 3 4 2 2 2" xfId="25743" xr:uid="{98A0055D-30B8-4AE1-B556-61B25D0EF077}"/>
    <cellStyle name="Currency 2 2 2 2 3 3 4 2 2 2 2" xfId="39435" xr:uid="{CE70DD38-01FF-4AEE-9016-DDB2A1403E70}"/>
    <cellStyle name="Currency 2 2 2 2 3 3 4 2 2 2 3" xfId="54319" xr:uid="{2F5865BF-F0F8-4D12-BA59-9C475907E47D}"/>
    <cellStyle name="Currency 2 2 2 2 3 3 4 2 2 3" xfId="18899" xr:uid="{9A491085-8614-49A7-8CAB-B35815CBF8F3}"/>
    <cellStyle name="Currency 2 2 2 2 3 3 4 2 2 4" xfId="32589" xr:uid="{8253ECBC-93F3-4EAB-AD7D-FFA927E71CF2}"/>
    <cellStyle name="Currency 2 2 2 2 3 3 4 2 2 5" xfId="47473" xr:uid="{13ABAAA2-4C8D-49CC-88CB-FA166DD9F347}"/>
    <cellStyle name="Currency 2 2 2 2 3 3 4 2 3" xfId="22321" xr:uid="{306A5C5A-C87E-4D31-9020-C13055532011}"/>
    <cellStyle name="Currency 2 2 2 2 3 3 4 2 3 2" xfId="36013" xr:uid="{113B05A7-C878-4D6A-86D3-DB0DB6242BA8}"/>
    <cellStyle name="Currency 2 2 2 2 3 3 4 2 3 3" xfId="50897" xr:uid="{AE6FCD39-DB36-46B1-8CDC-5CF68E534F98}"/>
    <cellStyle name="Currency 2 2 2 2 3 3 4 2 4" xfId="15477" xr:uid="{F2E579C6-4D0D-425D-930C-BCF5785C8E76}"/>
    <cellStyle name="Currency 2 2 2 2 3 3 4 2 5" xfId="29167" xr:uid="{8E44C406-A330-44CE-87C1-9052460C423F}"/>
    <cellStyle name="Currency 2 2 2 2 3 3 4 2 6" xfId="44051" xr:uid="{6ABB4D44-D300-4F93-A08F-505B47E9CE9B}"/>
    <cellStyle name="Currency 2 2 2 2 3 3 4 3" xfId="10341" xr:uid="{86699C69-C341-45B2-8F1B-78A147FB2C42}"/>
    <cellStyle name="Currency 2 2 2 2 3 3 4 3 2" xfId="24031" xr:uid="{B6888FF9-ECC1-4725-A0A8-EED1FE7EACE9}"/>
    <cellStyle name="Currency 2 2 2 2 3 3 4 3 2 2" xfId="37723" xr:uid="{EA6E733B-DE66-4E82-862C-C3031C6DA7F6}"/>
    <cellStyle name="Currency 2 2 2 2 3 3 4 3 2 3" xfId="52607" xr:uid="{30136889-055A-4327-BBF0-0C80A6C4FA5E}"/>
    <cellStyle name="Currency 2 2 2 2 3 3 4 3 3" xfId="17187" xr:uid="{D6B72955-2DE0-44DF-B7C3-959E7439278D}"/>
    <cellStyle name="Currency 2 2 2 2 3 3 4 3 4" xfId="30877" xr:uid="{D0DBBF28-8860-41AF-AE60-26890099C405}"/>
    <cellStyle name="Currency 2 2 2 2 3 3 4 3 5" xfId="45761" xr:uid="{6407F568-E1CC-4FDB-A119-2CB70E14754B}"/>
    <cellStyle name="Currency 2 2 2 2 3 3 4 4" xfId="20609" xr:uid="{276DD32E-EE78-4CAA-84B1-40B5B042793E}"/>
    <cellStyle name="Currency 2 2 2 2 3 3 4 4 2" xfId="34301" xr:uid="{1E59DEE3-90BB-4F1A-8744-7BDFB0BB2383}"/>
    <cellStyle name="Currency 2 2 2 2 3 3 4 4 3" xfId="49185" xr:uid="{0876B362-A260-4BFD-AE99-60CD924164E6}"/>
    <cellStyle name="Currency 2 2 2 2 3 3 4 5" xfId="13765" xr:uid="{5770F792-739D-4CB7-8650-6B21426F4A28}"/>
    <cellStyle name="Currency 2 2 2 2 3 3 4 6" xfId="27455" xr:uid="{446BE9F3-B6B2-4ADE-98D9-BA2FC69EE492}"/>
    <cellStyle name="Currency 2 2 2 2 3 3 4 7" xfId="42339" xr:uid="{F1348CD8-F5EE-4DB4-A56D-17E3CD60AA30}"/>
    <cellStyle name="Currency 2 2 2 2 3 3 5" xfId="8627" xr:uid="{2CFD6ABC-5DEF-4781-AC30-DEEA6169E3D9}"/>
    <cellStyle name="Currency 2 2 2 2 3 3 5 2" xfId="12049" xr:uid="{6CD5BF6B-9053-4542-AB90-C918778E1CD0}"/>
    <cellStyle name="Currency 2 2 2 2 3 3 5 2 2" xfId="25739" xr:uid="{4FC19438-6D11-47DF-BE7F-3014BE9207DF}"/>
    <cellStyle name="Currency 2 2 2 2 3 3 5 2 2 2" xfId="39431" xr:uid="{C18D9F95-5BAD-4E6B-8401-F9BF539655F1}"/>
    <cellStyle name="Currency 2 2 2 2 3 3 5 2 2 3" xfId="54315" xr:uid="{05FAB66D-7CF0-4E4C-B53E-61BCC5AFD6F4}"/>
    <cellStyle name="Currency 2 2 2 2 3 3 5 2 3" xfId="18895" xr:uid="{C443D746-28DD-4738-ACB3-E1A321497A1D}"/>
    <cellStyle name="Currency 2 2 2 2 3 3 5 2 4" xfId="32585" xr:uid="{B6BB5277-322B-4DB4-BF8C-D3377298A152}"/>
    <cellStyle name="Currency 2 2 2 2 3 3 5 2 5" xfId="47469" xr:uid="{6B80A00F-9C20-4000-A79E-595380A04C6B}"/>
    <cellStyle name="Currency 2 2 2 2 3 3 5 3" xfId="22317" xr:uid="{359297B0-D3A6-4FFF-9BAB-66F21DBF3165}"/>
    <cellStyle name="Currency 2 2 2 2 3 3 5 3 2" xfId="36009" xr:uid="{C89ECFEF-56D7-4EB9-A4D0-8671823231CA}"/>
    <cellStyle name="Currency 2 2 2 2 3 3 5 3 3" xfId="50893" xr:uid="{74ACDA74-CE52-4128-8117-69396D2A2A50}"/>
    <cellStyle name="Currency 2 2 2 2 3 3 5 4" xfId="15473" xr:uid="{633789A1-30C7-435C-878E-6C682D2EB4FC}"/>
    <cellStyle name="Currency 2 2 2 2 3 3 5 5" xfId="29163" xr:uid="{C17506C6-3E54-4DF2-99ED-B6911915B741}"/>
    <cellStyle name="Currency 2 2 2 2 3 3 5 6" xfId="44047" xr:uid="{E8431147-A313-4165-92D8-76B255D02F34}"/>
    <cellStyle name="Currency 2 2 2 2 3 3 6" xfId="10337" xr:uid="{1A81C872-60EF-43EC-BBCD-8BFAED91FDF3}"/>
    <cellStyle name="Currency 2 2 2 2 3 3 6 2" xfId="24027" xr:uid="{42E447D0-AD35-4F82-BD38-AF42A6B6548E}"/>
    <cellStyle name="Currency 2 2 2 2 3 3 6 2 2" xfId="37719" xr:uid="{55C585ED-C6EE-442A-8283-C971715539D2}"/>
    <cellStyle name="Currency 2 2 2 2 3 3 6 2 3" xfId="52603" xr:uid="{45A81E2C-F66B-4078-851E-174D762D1FAB}"/>
    <cellStyle name="Currency 2 2 2 2 3 3 6 3" xfId="17183" xr:uid="{31E925CE-176C-41A9-B009-90FDA7FEAB62}"/>
    <cellStyle name="Currency 2 2 2 2 3 3 6 4" xfId="30873" xr:uid="{D02956ED-C92F-4271-AD5D-608FC6B2C7E8}"/>
    <cellStyle name="Currency 2 2 2 2 3 3 6 5" xfId="45757" xr:uid="{64188B76-C31E-4373-8C7D-C587C9A18E72}"/>
    <cellStyle name="Currency 2 2 2 2 3 3 7" xfId="20605" xr:uid="{508EE46A-0B83-463C-8FB9-F66ED49FA108}"/>
    <cellStyle name="Currency 2 2 2 2 3 3 7 2" xfId="34297" xr:uid="{B4D8BEE9-9E90-4EFC-9A69-0CEDE9342138}"/>
    <cellStyle name="Currency 2 2 2 2 3 3 7 3" xfId="49181" xr:uid="{6204BE9D-5817-4755-9756-F7816A2D5442}"/>
    <cellStyle name="Currency 2 2 2 2 3 3 8" xfId="13761" xr:uid="{6CBA9387-71D7-4561-BFC8-3D3938ABCC70}"/>
    <cellStyle name="Currency 2 2 2 2 3 3 9" xfId="27451" xr:uid="{08FA8AEA-77B0-47A7-A5BF-66D18A42F5D2}"/>
    <cellStyle name="Currency 2 2 2 2 3 4" xfId="6919" xr:uid="{EE823BF1-DEAD-43B9-B5A1-BAD5EC8C6552}"/>
    <cellStyle name="Currency 2 2 2 2 3 4 10" xfId="42340" xr:uid="{B8BBCD2B-9077-4BE8-9E26-87D8A887ED8B}"/>
    <cellStyle name="Currency 2 2 2 2 3 4 2" xfId="6920" xr:uid="{B46F0BAC-2FC5-4C4A-A7BB-4CE8F502593C}"/>
    <cellStyle name="Currency 2 2 2 2 3 4 2 2" xfId="6921" xr:uid="{4BBCFF2A-3EA7-49BA-AC76-ED8ACBF73149}"/>
    <cellStyle name="Currency 2 2 2 2 3 4 2 2 2" xfId="8634" xr:uid="{DCCC1BAA-9D73-40AB-A68F-7965B8EF7096}"/>
    <cellStyle name="Currency 2 2 2 2 3 4 2 2 2 2" xfId="12056" xr:uid="{2A735862-7E94-4F2D-8377-DDB8F7F72B4C}"/>
    <cellStyle name="Currency 2 2 2 2 3 4 2 2 2 2 2" xfId="25746" xr:uid="{A142FF3A-541A-4510-88D0-721AD5B0DF1E}"/>
    <cellStyle name="Currency 2 2 2 2 3 4 2 2 2 2 2 2" xfId="39438" xr:uid="{48A22907-10FD-4546-A6A1-70F24729DB0B}"/>
    <cellStyle name="Currency 2 2 2 2 3 4 2 2 2 2 2 3" xfId="54322" xr:uid="{E2A74FE8-0C4A-4176-8C17-A34BB7903B52}"/>
    <cellStyle name="Currency 2 2 2 2 3 4 2 2 2 2 3" xfId="18902" xr:uid="{33A8AF12-D387-4C49-8173-F27AFCB7B7CA}"/>
    <cellStyle name="Currency 2 2 2 2 3 4 2 2 2 2 4" xfId="32592" xr:uid="{A969B1E4-6949-4D7F-98AD-998BF9BBA45F}"/>
    <cellStyle name="Currency 2 2 2 2 3 4 2 2 2 2 5" xfId="47476" xr:uid="{B3E1896C-BBFB-44A2-8FCD-F003E1ECD768}"/>
    <cellStyle name="Currency 2 2 2 2 3 4 2 2 2 3" xfId="22324" xr:uid="{F3F7F0A1-12EB-4B30-A3DC-26E467B638CE}"/>
    <cellStyle name="Currency 2 2 2 2 3 4 2 2 2 3 2" xfId="36016" xr:uid="{009490D2-F88A-4B77-99D5-5B68FAC03993}"/>
    <cellStyle name="Currency 2 2 2 2 3 4 2 2 2 3 3" xfId="50900" xr:uid="{995EE2C0-D7C8-4B20-9408-AE3A19AF185E}"/>
    <cellStyle name="Currency 2 2 2 2 3 4 2 2 2 4" xfId="15480" xr:uid="{C3DAD948-FD6D-468E-AF86-6A4F5AA2CB5B}"/>
    <cellStyle name="Currency 2 2 2 2 3 4 2 2 2 5" xfId="29170" xr:uid="{6D121C2B-0210-4282-984A-1992CD2AEB69}"/>
    <cellStyle name="Currency 2 2 2 2 3 4 2 2 2 6" xfId="44054" xr:uid="{3EEDACEF-B5AB-45FF-83E9-57E42E277872}"/>
    <cellStyle name="Currency 2 2 2 2 3 4 2 2 3" xfId="10344" xr:uid="{A9E70EB6-0BF7-4ECA-934B-9E839BCE8364}"/>
    <cellStyle name="Currency 2 2 2 2 3 4 2 2 3 2" xfId="24034" xr:uid="{B9FD1590-E841-4C65-8CC4-28C86A19A1F4}"/>
    <cellStyle name="Currency 2 2 2 2 3 4 2 2 3 2 2" xfId="37726" xr:uid="{060E2641-0B1A-4B95-92F0-26EEB702358B}"/>
    <cellStyle name="Currency 2 2 2 2 3 4 2 2 3 2 3" xfId="52610" xr:uid="{5CC20905-F494-4817-96DA-AE65517762C1}"/>
    <cellStyle name="Currency 2 2 2 2 3 4 2 2 3 3" xfId="17190" xr:uid="{3124AC63-4380-4466-937F-9F3DDD049841}"/>
    <cellStyle name="Currency 2 2 2 2 3 4 2 2 3 4" xfId="30880" xr:uid="{F759BA43-35E1-4082-A610-BD2BF34191FB}"/>
    <cellStyle name="Currency 2 2 2 2 3 4 2 2 3 5" xfId="45764" xr:uid="{70705B7A-FE3F-44A4-BC87-17649E7B2CA3}"/>
    <cellStyle name="Currency 2 2 2 2 3 4 2 2 4" xfId="20612" xr:uid="{974E67DF-5606-48AD-967A-F0924233C85C}"/>
    <cellStyle name="Currency 2 2 2 2 3 4 2 2 4 2" xfId="34304" xr:uid="{065227BC-8C48-4497-AFB9-17981CD9A11D}"/>
    <cellStyle name="Currency 2 2 2 2 3 4 2 2 4 3" xfId="49188" xr:uid="{CCAD97F0-9043-47D2-82DD-C605B931A7B3}"/>
    <cellStyle name="Currency 2 2 2 2 3 4 2 2 5" xfId="13768" xr:uid="{DB20B997-466B-481B-BD02-AAA0162E5E1E}"/>
    <cellStyle name="Currency 2 2 2 2 3 4 2 2 6" xfId="27458" xr:uid="{345525CE-A754-4058-B55D-14EE608E1258}"/>
    <cellStyle name="Currency 2 2 2 2 3 4 2 2 7" xfId="42342" xr:uid="{F11F37AC-88FE-4555-9F80-5AA8081B9216}"/>
    <cellStyle name="Currency 2 2 2 2 3 4 2 3" xfId="8633" xr:uid="{496ADF77-3C4D-44F2-9F74-87AFCFBBB9BE}"/>
    <cellStyle name="Currency 2 2 2 2 3 4 2 3 2" xfId="12055" xr:uid="{76B60F62-616F-4165-9F17-AB084547BC9D}"/>
    <cellStyle name="Currency 2 2 2 2 3 4 2 3 2 2" xfId="25745" xr:uid="{9C5DF022-C7E4-472E-857B-45BC19B2A69D}"/>
    <cellStyle name="Currency 2 2 2 2 3 4 2 3 2 2 2" xfId="39437" xr:uid="{6BACADA0-E705-4BCD-9CB0-6EF2EC4B5C70}"/>
    <cellStyle name="Currency 2 2 2 2 3 4 2 3 2 2 3" xfId="54321" xr:uid="{1C790554-13F6-4FAB-B6F0-2783F4F23D14}"/>
    <cellStyle name="Currency 2 2 2 2 3 4 2 3 2 3" xfId="18901" xr:uid="{A870749B-4A32-456F-8989-7BE0E2E3AC19}"/>
    <cellStyle name="Currency 2 2 2 2 3 4 2 3 2 4" xfId="32591" xr:uid="{5DDA70F2-1027-42A5-9D00-C7533B6E0FB2}"/>
    <cellStyle name="Currency 2 2 2 2 3 4 2 3 2 5" xfId="47475" xr:uid="{622DF056-499F-48FE-BE90-729E03A0A2C2}"/>
    <cellStyle name="Currency 2 2 2 2 3 4 2 3 3" xfId="22323" xr:uid="{61A3E433-9F44-4DF3-9407-68B587FDF3AD}"/>
    <cellStyle name="Currency 2 2 2 2 3 4 2 3 3 2" xfId="36015" xr:uid="{752EFD31-7E1A-42E2-AB00-1852BF2D304A}"/>
    <cellStyle name="Currency 2 2 2 2 3 4 2 3 3 3" xfId="50899" xr:uid="{E0864170-AB4A-4498-9573-3DD2535E20A2}"/>
    <cellStyle name="Currency 2 2 2 2 3 4 2 3 4" xfId="15479" xr:uid="{D65B77E6-869F-4FB9-A60D-2B0ED4A12DC4}"/>
    <cellStyle name="Currency 2 2 2 2 3 4 2 3 5" xfId="29169" xr:uid="{BC7A3FA2-ACE9-4FE4-B070-7122BA4F7A5A}"/>
    <cellStyle name="Currency 2 2 2 2 3 4 2 3 6" xfId="44053" xr:uid="{6332355E-97F2-4EB0-8DE3-F67810F7C374}"/>
    <cellStyle name="Currency 2 2 2 2 3 4 2 4" xfId="10343" xr:uid="{A3BFF769-DCC6-4DD3-A45E-6B315CC750DA}"/>
    <cellStyle name="Currency 2 2 2 2 3 4 2 4 2" xfId="24033" xr:uid="{0CFDAB35-8218-498B-9E4E-DFFC59FEBAB0}"/>
    <cellStyle name="Currency 2 2 2 2 3 4 2 4 2 2" xfId="37725" xr:uid="{3CB25940-9E6F-41CA-BF06-66100B36E90B}"/>
    <cellStyle name="Currency 2 2 2 2 3 4 2 4 2 3" xfId="52609" xr:uid="{939DC17B-81AE-4B73-8BB8-905161E30964}"/>
    <cellStyle name="Currency 2 2 2 2 3 4 2 4 3" xfId="17189" xr:uid="{CC2C0BDC-1008-4CA3-B247-3EBD98B8F433}"/>
    <cellStyle name="Currency 2 2 2 2 3 4 2 4 4" xfId="30879" xr:uid="{FEA75A16-257B-4394-AF24-2225D720ED85}"/>
    <cellStyle name="Currency 2 2 2 2 3 4 2 4 5" xfId="45763" xr:uid="{DEB952A1-40FD-41B8-8D43-342EFED2B8A6}"/>
    <cellStyle name="Currency 2 2 2 2 3 4 2 5" xfId="20611" xr:uid="{1D56CE03-F7E8-4FAC-88A2-6948DC48AFBE}"/>
    <cellStyle name="Currency 2 2 2 2 3 4 2 5 2" xfId="34303" xr:uid="{0D5B0573-6DC8-44D2-B53E-A9CCAD5A7529}"/>
    <cellStyle name="Currency 2 2 2 2 3 4 2 5 3" xfId="49187" xr:uid="{418B0669-7A5A-460F-902D-77825E119997}"/>
    <cellStyle name="Currency 2 2 2 2 3 4 2 6" xfId="13767" xr:uid="{9C18DF1C-5C5B-4758-86BD-324D373C682D}"/>
    <cellStyle name="Currency 2 2 2 2 3 4 2 7" xfId="27457" xr:uid="{235C08AE-BE4D-4E95-A899-E2164C055C4F}"/>
    <cellStyle name="Currency 2 2 2 2 3 4 2 8" xfId="42341" xr:uid="{BE9C76E3-8BFB-4782-9796-DB177543692B}"/>
    <cellStyle name="Currency 2 2 2 2 3 4 3" xfId="6922" xr:uid="{5E5E36D7-D1DD-46C4-85E7-E4DC115BA02E}"/>
    <cellStyle name="Currency 2 2 2 2 3 4 3 2" xfId="8635" xr:uid="{E8F1E14E-DBC5-4C1D-B970-FE879DDB7992}"/>
    <cellStyle name="Currency 2 2 2 2 3 4 3 2 2" xfId="12057" xr:uid="{37E7065C-080A-4177-A266-8EBDF9EB7A60}"/>
    <cellStyle name="Currency 2 2 2 2 3 4 3 2 2 2" xfId="25747" xr:uid="{2FE196F7-0104-45B0-B94A-A81DC937C4E8}"/>
    <cellStyle name="Currency 2 2 2 2 3 4 3 2 2 2 2" xfId="39439" xr:uid="{0381E25E-F1C8-40F6-9ABE-C11259E35590}"/>
    <cellStyle name="Currency 2 2 2 2 3 4 3 2 2 2 3" xfId="54323" xr:uid="{6C90306A-B390-4DC6-B4AE-55C9861D5D0F}"/>
    <cellStyle name="Currency 2 2 2 2 3 4 3 2 2 3" xfId="18903" xr:uid="{ED48153C-7543-4A8C-8973-711803973917}"/>
    <cellStyle name="Currency 2 2 2 2 3 4 3 2 2 4" xfId="32593" xr:uid="{26B93EDF-B24E-4B0E-9F7A-957556D93DE9}"/>
    <cellStyle name="Currency 2 2 2 2 3 4 3 2 2 5" xfId="47477" xr:uid="{C9C4AB47-1E24-48C6-BC53-B384A000923D}"/>
    <cellStyle name="Currency 2 2 2 2 3 4 3 2 3" xfId="22325" xr:uid="{62D287B2-2EDD-46C0-9A9B-30748064F94B}"/>
    <cellStyle name="Currency 2 2 2 2 3 4 3 2 3 2" xfId="36017" xr:uid="{EE0DA5D4-0F6A-440B-9E5C-43AE017E5B1E}"/>
    <cellStyle name="Currency 2 2 2 2 3 4 3 2 3 3" xfId="50901" xr:uid="{A4201925-504D-4CED-ACA5-795B2894C7BB}"/>
    <cellStyle name="Currency 2 2 2 2 3 4 3 2 4" xfId="15481" xr:uid="{B0350F73-492E-48F7-B998-E1DEFBAD94A9}"/>
    <cellStyle name="Currency 2 2 2 2 3 4 3 2 5" xfId="29171" xr:uid="{7FDDBC88-7DD3-4C92-A740-46ABEC4F62E9}"/>
    <cellStyle name="Currency 2 2 2 2 3 4 3 2 6" xfId="44055" xr:uid="{36D039AB-F774-4085-8120-771FB24F3AF9}"/>
    <cellStyle name="Currency 2 2 2 2 3 4 3 3" xfId="10345" xr:uid="{6BC8BCB5-4B29-4EAF-8E4C-2F8D43F248D8}"/>
    <cellStyle name="Currency 2 2 2 2 3 4 3 3 2" xfId="24035" xr:uid="{31B73003-A731-4C71-8A4F-40B73F8E8AD7}"/>
    <cellStyle name="Currency 2 2 2 2 3 4 3 3 2 2" xfId="37727" xr:uid="{801FACBE-4F11-435F-9AB8-A644266F37B1}"/>
    <cellStyle name="Currency 2 2 2 2 3 4 3 3 2 3" xfId="52611" xr:uid="{229FB7E9-0985-4780-8BD6-C559FD905A44}"/>
    <cellStyle name="Currency 2 2 2 2 3 4 3 3 3" xfId="17191" xr:uid="{2B9E8CAC-C545-45CC-A5B0-767CE0D533A3}"/>
    <cellStyle name="Currency 2 2 2 2 3 4 3 3 4" xfId="30881" xr:uid="{79267C1A-B9D0-4871-BC24-911EAAB624A6}"/>
    <cellStyle name="Currency 2 2 2 2 3 4 3 3 5" xfId="45765" xr:uid="{1B6F11A5-0A2F-4754-80C5-4F4274FB4A8F}"/>
    <cellStyle name="Currency 2 2 2 2 3 4 3 4" xfId="20613" xr:uid="{510F2550-A98F-4E53-8259-C06ED624B7D2}"/>
    <cellStyle name="Currency 2 2 2 2 3 4 3 4 2" xfId="34305" xr:uid="{F4B7D759-2235-49EF-B57E-F6889CC37B09}"/>
    <cellStyle name="Currency 2 2 2 2 3 4 3 4 3" xfId="49189" xr:uid="{66789A64-7D24-428F-8D4D-9671F1FB552B}"/>
    <cellStyle name="Currency 2 2 2 2 3 4 3 5" xfId="13769" xr:uid="{D92DF021-DC7C-4154-9350-E0C84FBE29BC}"/>
    <cellStyle name="Currency 2 2 2 2 3 4 3 6" xfId="27459" xr:uid="{A79D765D-731F-487C-B6E1-CD99B686A527}"/>
    <cellStyle name="Currency 2 2 2 2 3 4 3 7" xfId="42343" xr:uid="{20EABC55-6629-4C33-AF58-145733B2BEF5}"/>
    <cellStyle name="Currency 2 2 2 2 3 4 4" xfId="6923" xr:uid="{B97D3173-DE96-429C-A60B-A2FBCB698E62}"/>
    <cellStyle name="Currency 2 2 2 2 3 4 4 2" xfId="8636" xr:uid="{BC917611-2AA0-4B53-AF85-BBFE0E8AAD7D}"/>
    <cellStyle name="Currency 2 2 2 2 3 4 4 2 2" xfId="12058" xr:uid="{3A3295E7-3935-4B00-9C4B-AC3E2E58EBDD}"/>
    <cellStyle name="Currency 2 2 2 2 3 4 4 2 2 2" xfId="25748" xr:uid="{147B13DE-17C6-4252-8B07-71E5C871DB52}"/>
    <cellStyle name="Currency 2 2 2 2 3 4 4 2 2 2 2" xfId="39440" xr:uid="{0BD66D53-BF79-4CA7-B3F6-611984FE5730}"/>
    <cellStyle name="Currency 2 2 2 2 3 4 4 2 2 2 3" xfId="54324" xr:uid="{C89CB6C2-1D2A-4406-95CA-5399F38E1D27}"/>
    <cellStyle name="Currency 2 2 2 2 3 4 4 2 2 3" xfId="18904" xr:uid="{83EB8C5D-B341-464A-ACE6-66B453F24646}"/>
    <cellStyle name="Currency 2 2 2 2 3 4 4 2 2 4" xfId="32594" xr:uid="{6FD68D22-C661-456E-BC04-860D7D967659}"/>
    <cellStyle name="Currency 2 2 2 2 3 4 4 2 2 5" xfId="47478" xr:uid="{CD641E42-32E1-41AF-B22D-33B04583253F}"/>
    <cellStyle name="Currency 2 2 2 2 3 4 4 2 3" xfId="22326" xr:uid="{C34EF990-70E1-4CB7-A609-CFB207195274}"/>
    <cellStyle name="Currency 2 2 2 2 3 4 4 2 3 2" xfId="36018" xr:uid="{0BEC972A-E5BC-4EB9-8E0E-EE83CC9BE4C2}"/>
    <cellStyle name="Currency 2 2 2 2 3 4 4 2 3 3" xfId="50902" xr:uid="{A8912217-3493-4537-82E1-2BE2B1BDDAAF}"/>
    <cellStyle name="Currency 2 2 2 2 3 4 4 2 4" xfId="15482" xr:uid="{8C5E7F83-F4C6-4EA0-9393-BFD60FDDCC88}"/>
    <cellStyle name="Currency 2 2 2 2 3 4 4 2 5" xfId="29172" xr:uid="{A7DD4BE9-B1A1-4B49-A544-5A11A567E423}"/>
    <cellStyle name="Currency 2 2 2 2 3 4 4 2 6" xfId="44056" xr:uid="{D261C69A-5292-401D-B1B5-16FAF4ED824F}"/>
    <cellStyle name="Currency 2 2 2 2 3 4 4 3" xfId="10346" xr:uid="{E6E12D6E-E325-40A4-9863-F2429A1E3116}"/>
    <cellStyle name="Currency 2 2 2 2 3 4 4 3 2" xfId="24036" xr:uid="{B4FF4DC8-C497-48BC-B8E8-E8B7AD9AE9B4}"/>
    <cellStyle name="Currency 2 2 2 2 3 4 4 3 2 2" xfId="37728" xr:uid="{F56DFB88-5E17-4452-9D24-01D817712F3B}"/>
    <cellStyle name="Currency 2 2 2 2 3 4 4 3 2 3" xfId="52612" xr:uid="{E32E9058-B79F-4C09-A61E-527624A14CFD}"/>
    <cellStyle name="Currency 2 2 2 2 3 4 4 3 3" xfId="17192" xr:uid="{95C2EBB5-AFD6-4928-85FF-749C69AEF4B6}"/>
    <cellStyle name="Currency 2 2 2 2 3 4 4 3 4" xfId="30882" xr:uid="{C3B85685-BABD-4DBA-B840-47894F896624}"/>
    <cellStyle name="Currency 2 2 2 2 3 4 4 3 5" xfId="45766" xr:uid="{3C20AFDA-8D2A-415C-B17B-A32A9173227D}"/>
    <cellStyle name="Currency 2 2 2 2 3 4 4 4" xfId="20614" xr:uid="{EA146F0C-96B3-4333-AFD1-698AF9EDAC43}"/>
    <cellStyle name="Currency 2 2 2 2 3 4 4 4 2" xfId="34306" xr:uid="{F3CE149A-3B02-4A90-A7A8-5F04C663A824}"/>
    <cellStyle name="Currency 2 2 2 2 3 4 4 4 3" xfId="49190" xr:uid="{5966EF96-F932-4E72-8359-CB04FCC8D391}"/>
    <cellStyle name="Currency 2 2 2 2 3 4 4 5" xfId="13770" xr:uid="{5A7F2648-1B02-46A7-9126-3E43FBF55849}"/>
    <cellStyle name="Currency 2 2 2 2 3 4 4 6" xfId="27460" xr:uid="{FAB154A0-541F-4F8F-82DA-D4C0EC3CF53D}"/>
    <cellStyle name="Currency 2 2 2 2 3 4 4 7" xfId="42344" xr:uid="{E89FAC4E-FBF0-44CF-9070-4D834131FAD1}"/>
    <cellStyle name="Currency 2 2 2 2 3 4 5" xfId="8632" xr:uid="{2A030C28-9B0C-4D67-8505-1ED6259538B1}"/>
    <cellStyle name="Currency 2 2 2 2 3 4 5 2" xfId="12054" xr:uid="{4447D40B-5FC1-487E-A4AD-E0FA7BE900D5}"/>
    <cellStyle name="Currency 2 2 2 2 3 4 5 2 2" xfId="25744" xr:uid="{A5924EF8-7DC0-4D8F-BA40-D5C488EC74A6}"/>
    <cellStyle name="Currency 2 2 2 2 3 4 5 2 2 2" xfId="39436" xr:uid="{AC68D819-C98E-4CFD-85EA-3ECB4B77EBB4}"/>
    <cellStyle name="Currency 2 2 2 2 3 4 5 2 2 3" xfId="54320" xr:uid="{170D65D3-F790-42D2-A5B3-2798749D4916}"/>
    <cellStyle name="Currency 2 2 2 2 3 4 5 2 3" xfId="18900" xr:uid="{656F86A9-1219-4C93-9DC2-E060F40EA59D}"/>
    <cellStyle name="Currency 2 2 2 2 3 4 5 2 4" xfId="32590" xr:uid="{6AA5A728-30E4-4789-8CFD-5A7D43E8E9C3}"/>
    <cellStyle name="Currency 2 2 2 2 3 4 5 2 5" xfId="47474" xr:uid="{AC21E699-2B76-469C-AFEB-77F15BBB46D6}"/>
    <cellStyle name="Currency 2 2 2 2 3 4 5 3" xfId="22322" xr:uid="{C694CA16-A5B2-4022-BC72-992B3C580A35}"/>
    <cellStyle name="Currency 2 2 2 2 3 4 5 3 2" xfId="36014" xr:uid="{6A20E97B-68E0-4E70-98E2-783FB014CF51}"/>
    <cellStyle name="Currency 2 2 2 2 3 4 5 3 3" xfId="50898" xr:uid="{E1AFA2DB-1211-4C65-80DF-DD1DBDCCFFEB}"/>
    <cellStyle name="Currency 2 2 2 2 3 4 5 4" xfId="15478" xr:uid="{4FF33E2A-0AD1-4C75-AFA7-0C6F1169694B}"/>
    <cellStyle name="Currency 2 2 2 2 3 4 5 5" xfId="29168" xr:uid="{4C417A03-CEAA-497B-9857-D4F620993199}"/>
    <cellStyle name="Currency 2 2 2 2 3 4 5 6" xfId="44052" xr:uid="{159837C9-3370-4A1F-97C4-0F3D8CC52466}"/>
    <cellStyle name="Currency 2 2 2 2 3 4 6" xfId="10342" xr:uid="{D15AC811-F955-479E-8788-905D211A88B0}"/>
    <cellStyle name="Currency 2 2 2 2 3 4 6 2" xfId="24032" xr:uid="{58C75AB6-A545-43A3-B0D3-4DE68CB01A06}"/>
    <cellStyle name="Currency 2 2 2 2 3 4 6 2 2" xfId="37724" xr:uid="{D48D514A-9366-4FE9-89B4-48F86FB96ADE}"/>
    <cellStyle name="Currency 2 2 2 2 3 4 6 2 3" xfId="52608" xr:uid="{55D79112-FBDB-42F1-B430-DEABA5CB59AE}"/>
    <cellStyle name="Currency 2 2 2 2 3 4 6 3" xfId="17188" xr:uid="{3AE4EE79-F478-48BC-9162-A50FE5338D2B}"/>
    <cellStyle name="Currency 2 2 2 2 3 4 6 4" xfId="30878" xr:uid="{8BAB6E8B-092E-49CA-A184-466097C388DE}"/>
    <cellStyle name="Currency 2 2 2 2 3 4 6 5" xfId="45762" xr:uid="{0C3D257A-1ADD-4D03-A8E2-82AB8A5896F7}"/>
    <cellStyle name="Currency 2 2 2 2 3 4 7" xfId="20610" xr:uid="{2B7EDD99-F830-41DF-BA1A-E06FA2F9372C}"/>
    <cellStyle name="Currency 2 2 2 2 3 4 7 2" xfId="34302" xr:uid="{3A6964C1-4301-4D6F-BCF2-ADB312451EF8}"/>
    <cellStyle name="Currency 2 2 2 2 3 4 7 3" xfId="49186" xr:uid="{8B9DD502-9F80-47A8-8A51-34A655C817E8}"/>
    <cellStyle name="Currency 2 2 2 2 3 4 8" xfId="13766" xr:uid="{D8646A7A-18A6-440B-8C83-7C3608587931}"/>
    <cellStyle name="Currency 2 2 2 2 3 4 9" xfId="27456" xr:uid="{1730C694-3067-4E98-A17B-9061231AE070}"/>
    <cellStyle name="Currency 2 2 2 2 3 5" xfId="6924" xr:uid="{0E49F947-BF2D-47C4-883A-300638D8967F}"/>
    <cellStyle name="Currency 2 2 2 2 3 5 2" xfId="6925" xr:uid="{4195EE19-E769-4C48-90A0-7E463D9DE2BD}"/>
    <cellStyle name="Currency 2 2 2 2 3 5 2 2" xfId="8638" xr:uid="{7C8EBEC8-C649-4811-9D5A-2D5D5AD03082}"/>
    <cellStyle name="Currency 2 2 2 2 3 5 2 2 2" xfId="12060" xr:uid="{91D8B81D-15E2-4BD9-90BA-B3005BB28E88}"/>
    <cellStyle name="Currency 2 2 2 2 3 5 2 2 2 2" xfId="25750" xr:uid="{76CE20A3-9CB2-43F7-B3A7-C99AE130EB2E}"/>
    <cellStyle name="Currency 2 2 2 2 3 5 2 2 2 2 2" xfId="39442" xr:uid="{85EBF42C-031A-482F-AFB1-26B92875DA31}"/>
    <cellStyle name="Currency 2 2 2 2 3 5 2 2 2 2 3" xfId="54326" xr:uid="{4D6B0F91-D224-4F11-B63E-8DB1B4495266}"/>
    <cellStyle name="Currency 2 2 2 2 3 5 2 2 2 3" xfId="18906" xr:uid="{356342A8-0A56-4127-8287-2742379C4D7B}"/>
    <cellStyle name="Currency 2 2 2 2 3 5 2 2 2 4" xfId="32596" xr:uid="{988700E5-595A-4078-BD9C-941705582E44}"/>
    <cellStyle name="Currency 2 2 2 2 3 5 2 2 2 5" xfId="47480" xr:uid="{0DA33592-D022-4711-A226-B8F1E5D57ADD}"/>
    <cellStyle name="Currency 2 2 2 2 3 5 2 2 3" xfId="22328" xr:uid="{F81FC2FA-6AA6-4598-B5B1-A06D3458C542}"/>
    <cellStyle name="Currency 2 2 2 2 3 5 2 2 3 2" xfId="36020" xr:uid="{394AABFB-7456-414B-9971-3E88DB361018}"/>
    <cellStyle name="Currency 2 2 2 2 3 5 2 2 3 3" xfId="50904" xr:uid="{26FABFF5-9816-41F9-8772-D1774ABC31B8}"/>
    <cellStyle name="Currency 2 2 2 2 3 5 2 2 4" xfId="15484" xr:uid="{2D0CF65F-231D-4C73-B0E9-4ABFBA67AEE3}"/>
    <cellStyle name="Currency 2 2 2 2 3 5 2 2 5" xfId="29174" xr:uid="{5F14EE0C-0726-4F7B-B51A-6DE4C724E9C6}"/>
    <cellStyle name="Currency 2 2 2 2 3 5 2 2 6" xfId="44058" xr:uid="{416519BA-9832-4B88-AA1A-0AFE2C1EC44B}"/>
    <cellStyle name="Currency 2 2 2 2 3 5 2 3" xfId="10348" xr:uid="{3F45E9A6-B3D7-4A43-8696-8B7D51BC849A}"/>
    <cellStyle name="Currency 2 2 2 2 3 5 2 3 2" xfId="24038" xr:uid="{CF97692E-18BD-41AE-BB73-5ACE6D4ACA41}"/>
    <cellStyle name="Currency 2 2 2 2 3 5 2 3 2 2" xfId="37730" xr:uid="{23FD51AC-FAC7-420A-8551-D640114C4B41}"/>
    <cellStyle name="Currency 2 2 2 2 3 5 2 3 2 3" xfId="52614" xr:uid="{A3FACA2B-7FD9-4ECB-9A77-38A1DDD79457}"/>
    <cellStyle name="Currency 2 2 2 2 3 5 2 3 3" xfId="17194" xr:uid="{6BF33BBD-A04C-43A8-85FF-9CE138530B46}"/>
    <cellStyle name="Currency 2 2 2 2 3 5 2 3 4" xfId="30884" xr:uid="{CC0FFF1E-3BCF-4FC2-BB19-08B6D185CBD5}"/>
    <cellStyle name="Currency 2 2 2 2 3 5 2 3 5" xfId="45768" xr:uid="{41E9E59A-574B-4D0A-B6C8-A9D606DA2E61}"/>
    <cellStyle name="Currency 2 2 2 2 3 5 2 4" xfId="20616" xr:uid="{266DEAEA-98F8-44F1-AE2C-424DE0989FB6}"/>
    <cellStyle name="Currency 2 2 2 2 3 5 2 4 2" xfId="34308" xr:uid="{F2D4A7D8-805F-4ED7-825A-A4159622FB88}"/>
    <cellStyle name="Currency 2 2 2 2 3 5 2 4 3" xfId="49192" xr:uid="{4E71AD21-2068-4F52-91F2-3F8371FA05DB}"/>
    <cellStyle name="Currency 2 2 2 2 3 5 2 5" xfId="13772" xr:uid="{12409D0F-F3A1-4DF0-B2D8-2C2E68713D91}"/>
    <cellStyle name="Currency 2 2 2 2 3 5 2 6" xfId="27462" xr:uid="{1177E841-4137-4F37-8CF6-6CF61B3BF334}"/>
    <cellStyle name="Currency 2 2 2 2 3 5 2 7" xfId="42346" xr:uid="{2218ED84-FE12-4BCA-AA88-9DF43CB4622F}"/>
    <cellStyle name="Currency 2 2 2 2 3 5 3" xfId="8637" xr:uid="{813D99CE-D5BC-41B0-9FA5-4C42FB6FE8CE}"/>
    <cellStyle name="Currency 2 2 2 2 3 5 3 2" xfId="12059" xr:uid="{23A6EC83-E87A-4616-83A5-13161593A7EA}"/>
    <cellStyle name="Currency 2 2 2 2 3 5 3 2 2" xfId="25749" xr:uid="{C2683C1B-E463-4D64-8793-28845BFFF651}"/>
    <cellStyle name="Currency 2 2 2 2 3 5 3 2 2 2" xfId="39441" xr:uid="{0F4A7D83-D603-44BF-B3C7-B09507EC7D60}"/>
    <cellStyle name="Currency 2 2 2 2 3 5 3 2 2 3" xfId="54325" xr:uid="{5EC19ACF-0E62-425A-A3C7-83ED26A4790A}"/>
    <cellStyle name="Currency 2 2 2 2 3 5 3 2 3" xfId="18905" xr:uid="{FED377A6-F258-4DDF-93B8-8C40C8D49DD6}"/>
    <cellStyle name="Currency 2 2 2 2 3 5 3 2 4" xfId="32595" xr:uid="{B84D02F3-4568-4BD4-9619-52C4F9CD5B22}"/>
    <cellStyle name="Currency 2 2 2 2 3 5 3 2 5" xfId="47479" xr:uid="{86A4EAEA-CAED-4BAE-A8C9-FCE48FDAF59F}"/>
    <cellStyle name="Currency 2 2 2 2 3 5 3 3" xfId="22327" xr:uid="{0AA74317-AD98-44F1-9686-A3B9CF758AAA}"/>
    <cellStyle name="Currency 2 2 2 2 3 5 3 3 2" xfId="36019" xr:uid="{585CFDD2-1CF7-4B79-820E-CF8CB3C23F38}"/>
    <cellStyle name="Currency 2 2 2 2 3 5 3 3 3" xfId="50903" xr:uid="{C3CFEE26-0743-4E05-B452-AA9A2E92BD0D}"/>
    <cellStyle name="Currency 2 2 2 2 3 5 3 4" xfId="15483" xr:uid="{D4E09617-F170-448C-9FAD-B88E90233846}"/>
    <cellStyle name="Currency 2 2 2 2 3 5 3 5" xfId="29173" xr:uid="{65232516-5E5F-4034-8BB8-3A921B02996D}"/>
    <cellStyle name="Currency 2 2 2 2 3 5 3 6" xfId="44057" xr:uid="{1D24C014-8C0C-4B17-9FF9-5515E1532E73}"/>
    <cellStyle name="Currency 2 2 2 2 3 5 4" xfId="10347" xr:uid="{B44C270F-E5D8-4F48-9AD6-4C7D8B57C786}"/>
    <cellStyle name="Currency 2 2 2 2 3 5 4 2" xfId="24037" xr:uid="{C46BBA22-6A65-461C-8E96-F287A4182472}"/>
    <cellStyle name="Currency 2 2 2 2 3 5 4 2 2" xfId="37729" xr:uid="{D692D8FC-0521-43DB-B344-911A4945DFF5}"/>
    <cellStyle name="Currency 2 2 2 2 3 5 4 2 3" xfId="52613" xr:uid="{D9AE62D7-F7CF-4D7E-9892-AB5409BC411E}"/>
    <cellStyle name="Currency 2 2 2 2 3 5 4 3" xfId="17193" xr:uid="{1F878519-B494-46C3-A22E-43705E4FE848}"/>
    <cellStyle name="Currency 2 2 2 2 3 5 4 4" xfId="30883" xr:uid="{E76FF3D8-28FD-4B93-8422-8E8CE86FD340}"/>
    <cellStyle name="Currency 2 2 2 2 3 5 4 5" xfId="45767" xr:uid="{D27F9DEF-04CD-43E3-B5DD-E9854390A5C3}"/>
    <cellStyle name="Currency 2 2 2 2 3 5 5" xfId="20615" xr:uid="{901C61A8-12FA-4DED-9BED-8872200C521A}"/>
    <cellStyle name="Currency 2 2 2 2 3 5 5 2" xfId="34307" xr:uid="{7093A882-E719-49AE-8EBB-F5B13AC8C78D}"/>
    <cellStyle name="Currency 2 2 2 2 3 5 5 3" xfId="49191" xr:uid="{A22C8304-D319-466E-B8D4-7DB9D14A4D34}"/>
    <cellStyle name="Currency 2 2 2 2 3 5 6" xfId="13771" xr:uid="{29C5D011-0E0D-44E1-80B8-E328FC91B889}"/>
    <cellStyle name="Currency 2 2 2 2 3 5 7" xfId="27461" xr:uid="{A9B24FE4-1927-4876-8A30-0BDB847AA892}"/>
    <cellStyle name="Currency 2 2 2 2 3 5 8" xfId="42345" xr:uid="{50DF68E8-CF36-4801-86E8-C8A97453687C}"/>
    <cellStyle name="Currency 2 2 2 2 3 6" xfId="6926" xr:uid="{39BB515E-03AA-421E-981A-8BC6C0F4D9AF}"/>
    <cellStyle name="Currency 2 2 2 2 3 6 2" xfId="8639" xr:uid="{21EA9DB6-72AA-4F86-8864-2759B3CA2C8A}"/>
    <cellStyle name="Currency 2 2 2 2 3 6 2 2" xfId="12061" xr:uid="{3D545316-CFD9-46CE-AEB5-D1C28381E40D}"/>
    <cellStyle name="Currency 2 2 2 2 3 6 2 2 2" xfId="25751" xr:uid="{7A274D78-3182-4493-AB44-AED6B9C9B59C}"/>
    <cellStyle name="Currency 2 2 2 2 3 6 2 2 2 2" xfId="39443" xr:uid="{4DDEEB05-F8DC-4A3D-A7AF-4F5EF8EB75C6}"/>
    <cellStyle name="Currency 2 2 2 2 3 6 2 2 2 3" xfId="54327" xr:uid="{0AFE9591-7C20-4B3E-9002-6512A3CE5FF5}"/>
    <cellStyle name="Currency 2 2 2 2 3 6 2 2 3" xfId="18907" xr:uid="{404722E1-8631-4EF3-8BA5-7D3AB8E76500}"/>
    <cellStyle name="Currency 2 2 2 2 3 6 2 2 4" xfId="32597" xr:uid="{B8009602-8184-43BF-8609-4468970E2E2C}"/>
    <cellStyle name="Currency 2 2 2 2 3 6 2 2 5" xfId="47481" xr:uid="{A8689943-2F92-43D1-A0BE-AFD6622CF8CE}"/>
    <cellStyle name="Currency 2 2 2 2 3 6 2 3" xfId="22329" xr:uid="{3E44CC91-2DB9-454A-BFB0-8AAE2EF1454E}"/>
    <cellStyle name="Currency 2 2 2 2 3 6 2 3 2" xfId="36021" xr:uid="{C8E1DA46-013E-4985-A0F7-9CDD1AB74D18}"/>
    <cellStyle name="Currency 2 2 2 2 3 6 2 3 3" xfId="50905" xr:uid="{6204BC69-10D5-4C9E-8227-99A5E18E9FE5}"/>
    <cellStyle name="Currency 2 2 2 2 3 6 2 4" xfId="15485" xr:uid="{8DB73703-9147-48BD-A39B-57A23A034B25}"/>
    <cellStyle name="Currency 2 2 2 2 3 6 2 5" xfId="29175" xr:uid="{F941B913-B82A-4278-A433-9F7C73795AB8}"/>
    <cellStyle name="Currency 2 2 2 2 3 6 2 6" xfId="44059" xr:uid="{24B60499-1644-4461-9323-ED79A2FA658A}"/>
    <cellStyle name="Currency 2 2 2 2 3 6 3" xfId="10349" xr:uid="{9A34D9FE-3F8D-453D-B941-9720E503C1E2}"/>
    <cellStyle name="Currency 2 2 2 2 3 6 3 2" xfId="24039" xr:uid="{CB08A49A-5BF4-4E49-BB74-277E4C7DDF65}"/>
    <cellStyle name="Currency 2 2 2 2 3 6 3 2 2" xfId="37731" xr:uid="{8B425C88-BDD3-45DD-8E89-F6F14E6002EB}"/>
    <cellStyle name="Currency 2 2 2 2 3 6 3 2 3" xfId="52615" xr:uid="{7D4FA597-96AB-43C1-9B04-5937F72A5F6B}"/>
    <cellStyle name="Currency 2 2 2 2 3 6 3 3" xfId="17195" xr:uid="{1D95A6CF-26B7-4EEC-AE29-8EBE43A4C90A}"/>
    <cellStyle name="Currency 2 2 2 2 3 6 3 4" xfId="30885" xr:uid="{9218A830-933B-4237-9A02-99C814EF4AEC}"/>
    <cellStyle name="Currency 2 2 2 2 3 6 3 5" xfId="45769" xr:uid="{E4DCC53D-9B06-4B7A-B174-6BF273298B88}"/>
    <cellStyle name="Currency 2 2 2 2 3 6 4" xfId="20617" xr:uid="{B02B8342-FD51-448C-B646-D56AA4582ADA}"/>
    <cellStyle name="Currency 2 2 2 2 3 6 4 2" xfId="34309" xr:uid="{025CA1C3-C378-4F35-B416-B624DEA0AB62}"/>
    <cellStyle name="Currency 2 2 2 2 3 6 4 3" xfId="49193" xr:uid="{CFDF6DB2-6DE4-475E-B468-10B02F80FC23}"/>
    <cellStyle name="Currency 2 2 2 2 3 6 5" xfId="13773" xr:uid="{3BFF319B-DF05-46C1-AB5C-19A0CFDEB315}"/>
    <cellStyle name="Currency 2 2 2 2 3 6 6" xfId="27463" xr:uid="{553F2362-D493-4289-9F53-304A6380D52E}"/>
    <cellStyle name="Currency 2 2 2 2 3 6 7" xfId="42347" xr:uid="{2A0861CD-328B-45AB-AE54-D9E43D31D2EE}"/>
    <cellStyle name="Currency 2 2 2 2 3 7" xfId="6927" xr:uid="{06C2E58D-9087-4400-81FB-B1F0FB48405F}"/>
    <cellStyle name="Currency 2 2 2 2 3 7 2" xfId="8640" xr:uid="{B9EED3CB-587D-4FD0-B9E7-A328CBE3AB18}"/>
    <cellStyle name="Currency 2 2 2 2 3 7 2 2" xfId="12062" xr:uid="{DD052A1F-BD16-48A9-B304-35346B2B7293}"/>
    <cellStyle name="Currency 2 2 2 2 3 7 2 2 2" xfId="25752" xr:uid="{4A20B930-2A38-4AD0-A4CD-AAA0AD8D5205}"/>
    <cellStyle name="Currency 2 2 2 2 3 7 2 2 2 2" xfId="39444" xr:uid="{35FC42A1-7038-481B-8F97-6B2173B054C0}"/>
    <cellStyle name="Currency 2 2 2 2 3 7 2 2 2 3" xfId="54328" xr:uid="{D4B15428-DB20-4D41-8DB4-6FF4AA81DC2D}"/>
    <cellStyle name="Currency 2 2 2 2 3 7 2 2 3" xfId="18908" xr:uid="{604AEAEA-F1FC-41FE-8A9D-40F406BA7464}"/>
    <cellStyle name="Currency 2 2 2 2 3 7 2 2 4" xfId="32598" xr:uid="{49442816-F76E-495F-988E-D83A3D0E150D}"/>
    <cellStyle name="Currency 2 2 2 2 3 7 2 2 5" xfId="47482" xr:uid="{1900F807-1301-4795-B69B-F509CA604731}"/>
    <cellStyle name="Currency 2 2 2 2 3 7 2 3" xfId="22330" xr:uid="{B592EC6C-85D8-4CF7-9531-A79C8CA9F965}"/>
    <cellStyle name="Currency 2 2 2 2 3 7 2 3 2" xfId="36022" xr:uid="{D20C45DE-2FC8-4468-AE0C-B15354AD8478}"/>
    <cellStyle name="Currency 2 2 2 2 3 7 2 3 3" xfId="50906" xr:uid="{BB136F30-F07B-42D5-95F2-CD553A276A5A}"/>
    <cellStyle name="Currency 2 2 2 2 3 7 2 4" xfId="15486" xr:uid="{81EC1171-9BC1-4EC0-9C2E-E84CFBFBDDF7}"/>
    <cellStyle name="Currency 2 2 2 2 3 7 2 5" xfId="29176" xr:uid="{F632CC61-410B-4CDD-ABF5-2409CB78130D}"/>
    <cellStyle name="Currency 2 2 2 2 3 7 2 6" xfId="44060" xr:uid="{A942CC71-F76D-47DF-8DB5-C39F40D9BE03}"/>
    <cellStyle name="Currency 2 2 2 2 3 7 3" xfId="10350" xr:uid="{FD5CABC5-C4A6-451E-9114-3F507E5EB20D}"/>
    <cellStyle name="Currency 2 2 2 2 3 7 3 2" xfId="24040" xr:uid="{3250B163-2BBB-4701-924A-541859268D99}"/>
    <cellStyle name="Currency 2 2 2 2 3 7 3 2 2" xfId="37732" xr:uid="{8E4B8B82-704A-4647-A540-F7E9C968C604}"/>
    <cellStyle name="Currency 2 2 2 2 3 7 3 2 3" xfId="52616" xr:uid="{645FE02C-9368-4AE8-8CE4-BC7755976D1A}"/>
    <cellStyle name="Currency 2 2 2 2 3 7 3 3" xfId="17196" xr:uid="{C91B063B-A598-4E32-BC65-87124567F2FD}"/>
    <cellStyle name="Currency 2 2 2 2 3 7 3 4" xfId="30886" xr:uid="{4A807E0C-5F94-4CEC-90AA-834FC905E8DE}"/>
    <cellStyle name="Currency 2 2 2 2 3 7 3 5" xfId="45770" xr:uid="{B4E268E5-3331-4551-9BAD-C61E524BE302}"/>
    <cellStyle name="Currency 2 2 2 2 3 7 4" xfId="20618" xr:uid="{A4C0A35E-C6E4-4967-8F40-1CA9EA3104C3}"/>
    <cellStyle name="Currency 2 2 2 2 3 7 4 2" xfId="34310" xr:uid="{21E8F535-765B-4FB9-9887-76FD463D1E45}"/>
    <cellStyle name="Currency 2 2 2 2 3 7 4 3" xfId="49194" xr:uid="{AD998092-90AC-4AA8-ABF8-D47F5EC3AD20}"/>
    <cellStyle name="Currency 2 2 2 2 3 7 5" xfId="13774" xr:uid="{B2838593-321C-45A3-8D97-A6CE4378221C}"/>
    <cellStyle name="Currency 2 2 2 2 3 7 6" xfId="27464" xr:uid="{02E1FDAB-4234-471C-B358-FC7B9FEE67B3}"/>
    <cellStyle name="Currency 2 2 2 2 3 7 7" xfId="42348" xr:uid="{F9E2B125-DBF8-439A-81BD-AA093CDA65A9}"/>
    <cellStyle name="Currency 2 2 2 2 3 8" xfId="8611" xr:uid="{A98E39D3-F150-40F5-A206-8163293B8F80}"/>
    <cellStyle name="Currency 2 2 2 2 3 8 2" xfId="12033" xr:uid="{19042D28-0CEB-4224-A445-DEE8720B9CB5}"/>
    <cellStyle name="Currency 2 2 2 2 3 8 2 2" xfId="25723" xr:uid="{A2F12B6E-6331-405B-AF79-83E87874E768}"/>
    <cellStyle name="Currency 2 2 2 2 3 8 2 2 2" xfId="39415" xr:uid="{2E690703-B678-4CCB-8516-DC159ECAB793}"/>
    <cellStyle name="Currency 2 2 2 2 3 8 2 2 3" xfId="54299" xr:uid="{E9AD6610-EDCA-4E7B-9406-30B4CAD03955}"/>
    <cellStyle name="Currency 2 2 2 2 3 8 2 3" xfId="18879" xr:uid="{4650E75E-9582-4015-B1A0-2BA33985A09E}"/>
    <cellStyle name="Currency 2 2 2 2 3 8 2 4" xfId="32569" xr:uid="{B0D08D85-3155-444F-B3FC-F1AAB2CE70A8}"/>
    <cellStyle name="Currency 2 2 2 2 3 8 2 5" xfId="47453" xr:uid="{01DF7AE4-900F-4A16-96F8-5F8F68C3FC98}"/>
    <cellStyle name="Currency 2 2 2 2 3 8 3" xfId="22301" xr:uid="{C51E9B41-D2D8-46FD-8377-061673131779}"/>
    <cellStyle name="Currency 2 2 2 2 3 8 3 2" xfId="35993" xr:uid="{707B9600-66AA-414C-AD0D-9B9A6D2736C6}"/>
    <cellStyle name="Currency 2 2 2 2 3 8 3 3" xfId="50877" xr:uid="{B8240F96-32F4-45B4-A862-9509D637C5B1}"/>
    <cellStyle name="Currency 2 2 2 2 3 8 4" xfId="15457" xr:uid="{78E3FA25-8647-4228-A352-E3B275AC1E6D}"/>
    <cellStyle name="Currency 2 2 2 2 3 8 5" xfId="29147" xr:uid="{86027AE0-ABA2-4AC1-988D-24E955C3091F}"/>
    <cellStyle name="Currency 2 2 2 2 3 8 6" xfId="44031" xr:uid="{534503D4-059D-4684-96C0-E5DAE6A2DB17}"/>
    <cellStyle name="Currency 2 2 2 2 3 9" xfId="10321" xr:uid="{D7B2D845-074B-4997-BDE5-6B4D2F12FEF4}"/>
    <cellStyle name="Currency 2 2 2 2 3 9 2" xfId="24011" xr:uid="{F4184C99-44AE-4706-AA76-84F2EB2C92B8}"/>
    <cellStyle name="Currency 2 2 2 2 3 9 2 2" xfId="37703" xr:uid="{7F528031-3F53-4EBC-BAEC-7D1BBCFB0225}"/>
    <cellStyle name="Currency 2 2 2 2 3 9 2 3" xfId="52587" xr:uid="{72569787-E85E-4719-A8FE-36D2B40FA34F}"/>
    <cellStyle name="Currency 2 2 2 2 3 9 3" xfId="17167" xr:uid="{29E318F7-2DB2-4C73-84BC-48CB77D2FB49}"/>
    <cellStyle name="Currency 2 2 2 2 3 9 4" xfId="30857" xr:uid="{7DE34A17-257F-49FC-A448-5D0907EFBF81}"/>
    <cellStyle name="Currency 2 2 2 2 3 9 5" xfId="45741" xr:uid="{19950015-AAF3-49F5-84D2-E834DB8FD944}"/>
    <cellStyle name="Currency 2 2 2 2 4" xfId="6928" xr:uid="{8868DE19-E048-4EFD-BCF2-982907BE0CDB}"/>
    <cellStyle name="Currency 2 2 2 2 4 10" xfId="13775" xr:uid="{6C89E390-8A01-47E5-B4B4-94FC78E48031}"/>
    <cellStyle name="Currency 2 2 2 2 4 11" xfId="27465" xr:uid="{F382AA37-98D8-4760-9901-6D1662EA919D}"/>
    <cellStyle name="Currency 2 2 2 2 4 12" xfId="42349" xr:uid="{507ECFF5-EE55-4ED0-9AF1-A010A189DAF3}"/>
    <cellStyle name="Currency 2 2 2 2 4 2" xfId="6929" xr:uid="{056B2C4A-240A-4AAD-AA94-6C5C6D5BCAF7}"/>
    <cellStyle name="Currency 2 2 2 2 4 2 10" xfId="42350" xr:uid="{E6BD4C06-A8B2-45F1-BD5B-0A2973209131}"/>
    <cellStyle name="Currency 2 2 2 2 4 2 2" xfId="6930" xr:uid="{F299D106-6163-47C8-A540-C8EE63483BBC}"/>
    <cellStyle name="Currency 2 2 2 2 4 2 2 2" xfId="6931" xr:uid="{0EBE38EC-59F2-4327-8AEE-3051BA36E6F0}"/>
    <cellStyle name="Currency 2 2 2 2 4 2 2 2 2" xfId="8644" xr:uid="{DF157955-95F1-438C-93D9-8D11FB0E4947}"/>
    <cellStyle name="Currency 2 2 2 2 4 2 2 2 2 2" xfId="12066" xr:uid="{BED2851C-8CD2-4E11-90E1-47DC0CEBF6D2}"/>
    <cellStyle name="Currency 2 2 2 2 4 2 2 2 2 2 2" xfId="25756" xr:uid="{7ECF9DDA-CAA4-4D41-BABE-1248AF4122B9}"/>
    <cellStyle name="Currency 2 2 2 2 4 2 2 2 2 2 2 2" xfId="39448" xr:uid="{F1EE74C9-3DD7-4990-A838-1804D93537A1}"/>
    <cellStyle name="Currency 2 2 2 2 4 2 2 2 2 2 2 3" xfId="54332" xr:uid="{9016A94D-364D-456D-89FF-F34CC12A6DB1}"/>
    <cellStyle name="Currency 2 2 2 2 4 2 2 2 2 2 3" xfId="18912" xr:uid="{F43053E6-DC1B-41C3-8DD2-01CC0BF47FEE}"/>
    <cellStyle name="Currency 2 2 2 2 4 2 2 2 2 2 4" xfId="32602" xr:uid="{FB83D21C-A6EB-4460-A253-F21FF11A9178}"/>
    <cellStyle name="Currency 2 2 2 2 4 2 2 2 2 2 5" xfId="47486" xr:uid="{9DCF7B55-315C-4AA0-87DD-1ABF397F26D5}"/>
    <cellStyle name="Currency 2 2 2 2 4 2 2 2 2 3" xfId="22334" xr:uid="{1757AE85-3716-49A7-BB64-3EAAC2387837}"/>
    <cellStyle name="Currency 2 2 2 2 4 2 2 2 2 3 2" xfId="36026" xr:uid="{CFBE1054-B69B-45A8-9EF4-C2A6697EB005}"/>
    <cellStyle name="Currency 2 2 2 2 4 2 2 2 2 3 3" xfId="50910" xr:uid="{1CDCF81B-A938-4D3E-8766-A7B04BD0B90F}"/>
    <cellStyle name="Currency 2 2 2 2 4 2 2 2 2 4" xfId="15490" xr:uid="{B0488C1E-6BC6-4E33-AA8C-73CD59C54AC7}"/>
    <cellStyle name="Currency 2 2 2 2 4 2 2 2 2 5" xfId="29180" xr:uid="{C859B54D-9D0F-4250-9E91-70559BB93931}"/>
    <cellStyle name="Currency 2 2 2 2 4 2 2 2 2 6" xfId="44064" xr:uid="{D51FE025-74A8-4CD0-8B68-B2701BA31B89}"/>
    <cellStyle name="Currency 2 2 2 2 4 2 2 2 3" xfId="10354" xr:uid="{D18D8631-E660-4D00-A2F6-42B096E52ED0}"/>
    <cellStyle name="Currency 2 2 2 2 4 2 2 2 3 2" xfId="24044" xr:uid="{E7C89B11-F25C-44E8-B5B1-D5BFB8DF9A86}"/>
    <cellStyle name="Currency 2 2 2 2 4 2 2 2 3 2 2" xfId="37736" xr:uid="{E75D36A8-DAA5-46B1-B389-5B6F196D36A3}"/>
    <cellStyle name="Currency 2 2 2 2 4 2 2 2 3 2 3" xfId="52620" xr:uid="{CC99BEDB-47B3-49A6-9CA3-B60FEEF5C7EB}"/>
    <cellStyle name="Currency 2 2 2 2 4 2 2 2 3 3" xfId="17200" xr:uid="{6EB87D02-C7E5-47F7-96F5-40BDF915100A}"/>
    <cellStyle name="Currency 2 2 2 2 4 2 2 2 3 4" xfId="30890" xr:uid="{1EA6D347-0902-41C7-AF43-F177230F5117}"/>
    <cellStyle name="Currency 2 2 2 2 4 2 2 2 3 5" xfId="45774" xr:uid="{CC00F274-59DD-4767-8EA6-37F05452C4F7}"/>
    <cellStyle name="Currency 2 2 2 2 4 2 2 2 4" xfId="20622" xr:uid="{63EEB08C-9867-46B2-95B7-2FD5CD7E0952}"/>
    <cellStyle name="Currency 2 2 2 2 4 2 2 2 4 2" xfId="34314" xr:uid="{831CCC6E-80E5-4B89-80A7-ACB9C50097B2}"/>
    <cellStyle name="Currency 2 2 2 2 4 2 2 2 4 3" xfId="49198" xr:uid="{96083E97-640E-46CE-AF59-0D1F69118B32}"/>
    <cellStyle name="Currency 2 2 2 2 4 2 2 2 5" xfId="13778" xr:uid="{0DF67ACE-5874-4AEB-93CA-41106AD15512}"/>
    <cellStyle name="Currency 2 2 2 2 4 2 2 2 6" xfId="27468" xr:uid="{C814DB60-6EDB-4691-B85A-18DDA05AA521}"/>
    <cellStyle name="Currency 2 2 2 2 4 2 2 2 7" xfId="42352" xr:uid="{5C715241-2518-4168-B3EC-4F11859BE2EF}"/>
    <cellStyle name="Currency 2 2 2 2 4 2 2 3" xfId="8643" xr:uid="{7ECAC711-3289-4775-AE13-C90BBA6737C7}"/>
    <cellStyle name="Currency 2 2 2 2 4 2 2 3 2" xfId="12065" xr:uid="{CC250E36-28DA-4E87-88AF-23AA1EAF4EE4}"/>
    <cellStyle name="Currency 2 2 2 2 4 2 2 3 2 2" xfId="25755" xr:uid="{1F20C936-DD31-4ACB-9358-12C99646EB98}"/>
    <cellStyle name="Currency 2 2 2 2 4 2 2 3 2 2 2" xfId="39447" xr:uid="{2FFC72F8-0234-4EF8-933B-ECC2772AD867}"/>
    <cellStyle name="Currency 2 2 2 2 4 2 2 3 2 2 3" xfId="54331" xr:uid="{9A0A5FB8-3E0D-4C95-984B-4477691B3D1D}"/>
    <cellStyle name="Currency 2 2 2 2 4 2 2 3 2 3" xfId="18911" xr:uid="{C1C9A806-B56A-4F94-B42B-4AD96C91E688}"/>
    <cellStyle name="Currency 2 2 2 2 4 2 2 3 2 4" xfId="32601" xr:uid="{1922E528-914A-4999-8A5A-7151C330EA1C}"/>
    <cellStyle name="Currency 2 2 2 2 4 2 2 3 2 5" xfId="47485" xr:uid="{E05785C7-6C3A-4B50-A50D-F39B11CF58B7}"/>
    <cellStyle name="Currency 2 2 2 2 4 2 2 3 3" xfId="22333" xr:uid="{0C6035EA-F75F-49F8-A667-F1D7AC7AEF68}"/>
    <cellStyle name="Currency 2 2 2 2 4 2 2 3 3 2" xfId="36025" xr:uid="{C9A7FE44-8AC9-4285-903F-F1FA80A99B0D}"/>
    <cellStyle name="Currency 2 2 2 2 4 2 2 3 3 3" xfId="50909" xr:uid="{D80CACA1-E490-4238-8840-0E7E4DFC4602}"/>
    <cellStyle name="Currency 2 2 2 2 4 2 2 3 4" xfId="15489" xr:uid="{F1265817-63F5-4194-B112-3EDECC30AFF7}"/>
    <cellStyle name="Currency 2 2 2 2 4 2 2 3 5" xfId="29179" xr:uid="{C99249AE-69B4-42BD-993B-550EFFDBD6A4}"/>
    <cellStyle name="Currency 2 2 2 2 4 2 2 3 6" xfId="44063" xr:uid="{2C86BAB8-B65E-4B32-9B96-D00562B556B7}"/>
    <cellStyle name="Currency 2 2 2 2 4 2 2 4" xfId="10353" xr:uid="{CCE8409A-8EB1-49DD-8D06-4EDFE904106D}"/>
    <cellStyle name="Currency 2 2 2 2 4 2 2 4 2" xfId="24043" xr:uid="{8F977A18-356B-44B3-878C-1396806927A7}"/>
    <cellStyle name="Currency 2 2 2 2 4 2 2 4 2 2" xfId="37735" xr:uid="{100A0814-2F9C-4EE7-BA35-D6BAA8184A1E}"/>
    <cellStyle name="Currency 2 2 2 2 4 2 2 4 2 3" xfId="52619" xr:uid="{D4EAB161-40C7-4672-9D2C-F33AC7547E65}"/>
    <cellStyle name="Currency 2 2 2 2 4 2 2 4 3" xfId="17199" xr:uid="{E8A7ABFB-9E9C-48EB-BCC6-690D907FB022}"/>
    <cellStyle name="Currency 2 2 2 2 4 2 2 4 4" xfId="30889" xr:uid="{7378407A-89B7-4CA4-8739-7F2543A7AD7E}"/>
    <cellStyle name="Currency 2 2 2 2 4 2 2 4 5" xfId="45773" xr:uid="{809D6732-EAED-460D-9645-13AC557E4844}"/>
    <cellStyle name="Currency 2 2 2 2 4 2 2 5" xfId="20621" xr:uid="{DB9F259C-3C7B-4997-AE11-56FF9D0F356F}"/>
    <cellStyle name="Currency 2 2 2 2 4 2 2 5 2" xfId="34313" xr:uid="{60DC36E3-D1DB-499C-B99E-0B18D0ADEFAC}"/>
    <cellStyle name="Currency 2 2 2 2 4 2 2 5 3" xfId="49197" xr:uid="{8CAFF1AD-B11C-4EDA-89B5-C6D8269472C3}"/>
    <cellStyle name="Currency 2 2 2 2 4 2 2 6" xfId="13777" xr:uid="{CED5EFDE-86B1-4EB8-9DBB-205A2031EC4F}"/>
    <cellStyle name="Currency 2 2 2 2 4 2 2 7" xfId="27467" xr:uid="{03A75D80-2A33-4049-AFBF-31C1BA5E7A9D}"/>
    <cellStyle name="Currency 2 2 2 2 4 2 2 8" xfId="42351" xr:uid="{C453BC68-DBB2-48FE-9AF7-CC053BE32599}"/>
    <cellStyle name="Currency 2 2 2 2 4 2 3" xfId="6932" xr:uid="{6DCE8565-E8B5-41DC-A527-9035344BBA4B}"/>
    <cellStyle name="Currency 2 2 2 2 4 2 3 2" xfId="8645" xr:uid="{2B9FB99E-372B-4F46-A805-F4BA02C65668}"/>
    <cellStyle name="Currency 2 2 2 2 4 2 3 2 2" xfId="12067" xr:uid="{148CF8D9-2172-4D31-883A-136ED23477D2}"/>
    <cellStyle name="Currency 2 2 2 2 4 2 3 2 2 2" xfId="25757" xr:uid="{0F047B4A-AD0D-47CB-AE66-548E1763AE33}"/>
    <cellStyle name="Currency 2 2 2 2 4 2 3 2 2 2 2" xfId="39449" xr:uid="{300A1973-4ADF-4E72-9B16-D03A4BB9B537}"/>
    <cellStyle name="Currency 2 2 2 2 4 2 3 2 2 2 3" xfId="54333" xr:uid="{C2E68CAD-8140-46CE-ADB4-407CB20B94FF}"/>
    <cellStyle name="Currency 2 2 2 2 4 2 3 2 2 3" xfId="18913" xr:uid="{9E328FAE-0D54-41D3-87F8-2B8CE3CC68E1}"/>
    <cellStyle name="Currency 2 2 2 2 4 2 3 2 2 4" xfId="32603" xr:uid="{E37BDBFA-BE44-4861-B782-849DD84AEDC2}"/>
    <cellStyle name="Currency 2 2 2 2 4 2 3 2 2 5" xfId="47487" xr:uid="{33751A3F-ADD8-48A3-86E0-F5D51DCF9535}"/>
    <cellStyle name="Currency 2 2 2 2 4 2 3 2 3" xfId="22335" xr:uid="{E5423BCE-E05C-43DF-9F3A-CE0F10AD8182}"/>
    <cellStyle name="Currency 2 2 2 2 4 2 3 2 3 2" xfId="36027" xr:uid="{D471CC57-E627-41BD-A1C5-6258DB4CE49D}"/>
    <cellStyle name="Currency 2 2 2 2 4 2 3 2 3 3" xfId="50911" xr:uid="{8BDDDD57-5FC1-4B5B-AC6D-AC4B1C8003F3}"/>
    <cellStyle name="Currency 2 2 2 2 4 2 3 2 4" xfId="15491" xr:uid="{153E75BE-54B6-4178-85A5-370F7A8784A0}"/>
    <cellStyle name="Currency 2 2 2 2 4 2 3 2 5" xfId="29181" xr:uid="{AA5E25BE-581B-4EB2-A17B-87C65D60D305}"/>
    <cellStyle name="Currency 2 2 2 2 4 2 3 2 6" xfId="44065" xr:uid="{48FEAD49-3C57-4190-A74C-90817564381B}"/>
    <cellStyle name="Currency 2 2 2 2 4 2 3 3" xfId="10355" xr:uid="{5F202772-1D23-4709-AA4A-FC5908BEA40A}"/>
    <cellStyle name="Currency 2 2 2 2 4 2 3 3 2" xfId="24045" xr:uid="{9622FC9B-1E0C-43CE-8DFB-4E268A60F218}"/>
    <cellStyle name="Currency 2 2 2 2 4 2 3 3 2 2" xfId="37737" xr:uid="{139B4857-B4C2-4500-802B-E0AF27A80D70}"/>
    <cellStyle name="Currency 2 2 2 2 4 2 3 3 2 3" xfId="52621" xr:uid="{A2AC1CBD-680E-4536-952D-D4F8523BA3E0}"/>
    <cellStyle name="Currency 2 2 2 2 4 2 3 3 3" xfId="17201" xr:uid="{AA49F7B9-3608-44A6-A98B-DBF6C5EBCE07}"/>
    <cellStyle name="Currency 2 2 2 2 4 2 3 3 4" xfId="30891" xr:uid="{E8B2E30C-16CB-4C43-9269-BA316A822C7D}"/>
    <cellStyle name="Currency 2 2 2 2 4 2 3 3 5" xfId="45775" xr:uid="{918C7756-7232-4494-A0C9-E1CBD52E4F68}"/>
    <cellStyle name="Currency 2 2 2 2 4 2 3 4" xfId="20623" xr:uid="{90EC9F9D-36B3-4006-8431-81BF8D4E2D8A}"/>
    <cellStyle name="Currency 2 2 2 2 4 2 3 4 2" xfId="34315" xr:uid="{869F0345-B74F-404B-8C65-71617252281D}"/>
    <cellStyle name="Currency 2 2 2 2 4 2 3 4 3" xfId="49199" xr:uid="{4165668B-5ED5-4935-8BCE-B97DB58A5F20}"/>
    <cellStyle name="Currency 2 2 2 2 4 2 3 5" xfId="13779" xr:uid="{5D345AC7-AEA0-40F7-870A-CBF421180BB7}"/>
    <cellStyle name="Currency 2 2 2 2 4 2 3 6" xfId="27469" xr:uid="{F80FAE7B-9CD8-4710-9EB9-BE7BD154A4C0}"/>
    <cellStyle name="Currency 2 2 2 2 4 2 3 7" xfId="42353" xr:uid="{EA14E945-04C3-4129-9471-EBCB159BD7D3}"/>
    <cellStyle name="Currency 2 2 2 2 4 2 4" xfId="6933" xr:uid="{AC8E64BC-A51F-4A08-9A55-80543400D2D7}"/>
    <cellStyle name="Currency 2 2 2 2 4 2 4 2" xfId="8646" xr:uid="{ADB8ED57-81A5-4560-8C6B-52D3D6B5D1D5}"/>
    <cellStyle name="Currency 2 2 2 2 4 2 4 2 2" xfId="12068" xr:uid="{BCB7D4C9-A4CE-44E1-B6A0-5ACF125B6188}"/>
    <cellStyle name="Currency 2 2 2 2 4 2 4 2 2 2" xfId="25758" xr:uid="{3ACAA8C7-FC24-4B10-B2AF-E541AE77C814}"/>
    <cellStyle name="Currency 2 2 2 2 4 2 4 2 2 2 2" xfId="39450" xr:uid="{72C503DD-22DF-4EAD-8AF2-D4086BFD15ED}"/>
    <cellStyle name="Currency 2 2 2 2 4 2 4 2 2 2 3" xfId="54334" xr:uid="{0ADA974A-6C1E-4024-8179-F64DA354DC5C}"/>
    <cellStyle name="Currency 2 2 2 2 4 2 4 2 2 3" xfId="18914" xr:uid="{92C6BB9D-C7A8-49C9-AB66-D2AB4B25F404}"/>
    <cellStyle name="Currency 2 2 2 2 4 2 4 2 2 4" xfId="32604" xr:uid="{261429F2-EE98-42A6-AD57-A76CD97E9F6A}"/>
    <cellStyle name="Currency 2 2 2 2 4 2 4 2 2 5" xfId="47488" xr:uid="{94FA9C01-2AB9-4C59-B798-997FA9A87A62}"/>
    <cellStyle name="Currency 2 2 2 2 4 2 4 2 3" xfId="22336" xr:uid="{B49C0A14-093D-408A-B213-72DAD11E5DD9}"/>
    <cellStyle name="Currency 2 2 2 2 4 2 4 2 3 2" xfId="36028" xr:uid="{9080A32D-79D6-4550-BC0B-1CF56F10E9C9}"/>
    <cellStyle name="Currency 2 2 2 2 4 2 4 2 3 3" xfId="50912" xr:uid="{66CC6A8E-A691-4391-9210-B9E43D4DFC97}"/>
    <cellStyle name="Currency 2 2 2 2 4 2 4 2 4" xfId="15492" xr:uid="{61D9855E-CAE3-4857-BF2D-A33B6CCE6C23}"/>
    <cellStyle name="Currency 2 2 2 2 4 2 4 2 5" xfId="29182" xr:uid="{EEEF4083-02B6-4C37-B645-00E2CE8963CD}"/>
    <cellStyle name="Currency 2 2 2 2 4 2 4 2 6" xfId="44066" xr:uid="{61CBB399-F5FD-487E-AFF4-42FBE50CDDB2}"/>
    <cellStyle name="Currency 2 2 2 2 4 2 4 3" xfId="10356" xr:uid="{2643DE9B-5662-40DC-88C7-75E8FF6D5FD9}"/>
    <cellStyle name="Currency 2 2 2 2 4 2 4 3 2" xfId="24046" xr:uid="{18636660-04A8-4F24-A8C7-65052051F08E}"/>
    <cellStyle name="Currency 2 2 2 2 4 2 4 3 2 2" xfId="37738" xr:uid="{08970508-C8D9-4347-A645-6F84BB126B05}"/>
    <cellStyle name="Currency 2 2 2 2 4 2 4 3 2 3" xfId="52622" xr:uid="{585EA904-8DCA-4EAA-A8C7-754BA0555B66}"/>
    <cellStyle name="Currency 2 2 2 2 4 2 4 3 3" xfId="17202" xr:uid="{AE45252A-37D7-4A8C-B1A9-CFFAECFEF83F}"/>
    <cellStyle name="Currency 2 2 2 2 4 2 4 3 4" xfId="30892" xr:uid="{400BE223-401E-4A55-800D-6BC2FF021E37}"/>
    <cellStyle name="Currency 2 2 2 2 4 2 4 3 5" xfId="45776" xr:uid="{5D404293-745B-4829-94E7-86B9E4D8AD57}"/>
    <cellStyle name="Currency 2 2 2 2 4 2 4 4" xfId="20624" xr:uid="{A0311ADE-07AB-41BF-80F4-F501EACF9903}"/>
    <cellStyle name="Currency 2 2 2 2 4 2 4 4 2" xfId="34316" xr:uid="{187F3133-FDCF-40A2-AC13-8E05CA4978AB}"/>
    <cellStyle name="Currency 2 2 2 2 4 2 4 4 3" xfId="49200" xr:uid="{933041D0-91A1-4389-AAE2-4403B53CF2F0}"/>
    <cellStyle name="Currency 2 2 2 2 4 2 4 5" xfId="13780" xr:uid="{5B05DF58-2949-4F24-AB11-3FA3EA4EAFC4}"/>
    <cellStyle name="Currency 2 2 2 2 4 2 4 6" xfId="27470" xr:uid="{61FB1DF9-2F5B-4A7B-BD13-EC3F2D9F111D}"/>
    <cellStyle name="Currency 2 2 2 2 4 2 4 7" xfId="42354" xr:uid="{07622F1A-721A-4A3D-A491-ED4FAA215DA6}"/>
    <cellStyle name="Currency 2 2 2 2 4 2 5" xfId="8642" xr:uid="{CB2E65E7-A557-42BE-90BD-BFAF7E88191D}"/>
    <cellStyle name="Currency 2 2 2 2 4 2 5 2" xfId="12064" xr:uid="{DF347432-F0CA-401B-8B87-D95F1AE9B567}"/>
    <cellStyle name="Currency 2 2 2 2 4 2 5 2 2" xfId="25754" xr:uid="{5C83E226-40F0-43B9-9AC0-F69E0F043747}"/>
    <cellStyle name="Currency 2 2 2 2 4 2 5 2 2 2" xfId="39446" xr:uid="{49722153-D938-4E78-BA1B-36C6439E9ECF}"/>
    <cellStyle name="Currency 2 2 2 2 4 2 5 2 2 3" xfId="54330" xr:uid="{E191ECFE-A237-463D-BDCD-499AAAE81415}"/>
    <cellStyle name="Currency 2 2 2 2 4 2 5 2 3" xfId="18910" xr:uid="{B18EB212-7EF6-4D97-BD4E-3D5A18F5F984}"/>
    <cellStyle name="Currency 2 2 2 2 4 2 5 2 4" xfId="32600" xr:uid="{21B82244-6445-4292-ABF5-A5FE9EE82C6D}"/>
    <cellStyle name="Currency 2 2 2 2 4 2 5 2 5" xfId="47484" xr:uid="{5D1DA7D6-C294-49CF-B985-3C426EA685F2}"/>
    <cellStyle name="Currency 2 2 2 2 4 2 5 3" xfId="22332" xr:uid="{40CD5B86-2639-42F8-8092-57073F8F4035}"/>
    <cellStyle name="Currency 2 2 2 2 4 2 5 3 2" xfId="36024" xr:uid="{EFE7B6B6-36A0-4EED-8D2F-FF75521348AD}"/>
    <cellStyle name="Currency 2 2 2 2 4 2 5 3 3" xfId="50908" xr:uid="{15804B5D-5D04-405F-A745-27F66043D9F4}"/>
    <cellStyle name="Currency 2 2 2 2 4 2 5 4" xfId="15488" xr:uid="{483D9E86-3412-46C1-956F-E0E88BD70E12}"/>
    <cellStyle name="Currency 2 2 2 2 4 2 5 5" xfId="29178" xr:uid="{0742A775-9600-42E3-9689-50A792721AF7}"/>
    <cellStyle name="Currency 2 2 2 2 4 2 5 6" xfId="44062" xr:uid="{A4893267-D134-4497-9BCA-D12767A8CF7F}"/>
    <cellStyle name="Currency 2 2 2 2 4 2 6" xfId="10352" xr:uid="{38A91578-2DC3-4F2A-A022-69C74AF0B5B5}"/>
    <cellStyle name="Currency 2 2 2 2 4 2 6 2" xfId="24042" xr:uid="{1E79BF9D-7E27-484D-B092-ADE66D263D51}"/>
    <cellStyle name="Currency 2 2 2 2 4 2 6 2 2" xfId="37734" xr:uid="{063BD81D-DCE1-47F8-9F44-5738F0D492FB}"/>
    <cellStyle name="Currency 2 2 2 2 4 2 6 2 3" xfId="52618" xr:uid="{A2F31E85-E736-4AE0-A93E-608316379E1E}"/>
    <cellStyle name="Currency 2 2 2 2 4 2 6 3" xfId="17198" xr:uid="{3F99E894-D030-4263-9EB1-3F46748F3245}"/>
    <cellStyle name="Currency 2 2 2 2 4 2 6 4" xfId="30888" xr:uid="{5CFE28B7-3860-46DF-A9E8-1A0C460C150E}"/>
    <cellStyle name="Currency 2 2 2 2 4 2 6 5" xfId="45772" xr:uid="{6AC19A59-56CC-41CC-85D9-7A7F90D17601}"/>
    <cellStyle name="Currency 2 2 2 2 4 2 7" xfId="20620" xr:uid="{91B49669-18F6-45D8-9ED4-65A3EF5C96F2}"/>
    <cellStyle name="Currency 2 2 2 2 4 2 7 2" xfId="34312" xr:uid="{9F8C1ADF-4751-4768-8CAB-36703129C37F}"/>
    <cellStyle name="Currency 2 2 2 2 4 2 7 3" xfId="49196" xr:uid="{11EF7C21-8D97-4EDE-9620-CF0D78B51987}"/>
    <cellStyle name="Currency 2 2 2 2 4 2 8" xfId="13776" xr:uid="{02364883-5DFE-4991-B89F-E695284CFDE6}"/>
    <cellStyle name="Currency 2 2 2 2 4 2 9" xfId="27466" xr:uid="{3F712C2E-0D2D-4DA8-B5C5-54D88877D8B8}"/>
    <cellStyle name="Currency 2 2 2 2 4 3" xfId="6934" xr:uid="{8A3404A2-6931-4701-927A-2F3DD4DB81F1}"/>
    <cellStyle name="Currency 2 2 2 2 4 3 10" xfId="42355" xr:uid="{F9FFE0CF-13C9-4899-AD76-75D565ED5131}"/>
    <cellStyle name="Currency 2 2 2 2 4 3 2" xfId="6935" xr:uid="{33339A3F-0601-4471-8123-2FAF7E173F33}"/>
    <cellStyle name="Currency 2 2 2 2 4 3 2 2" xfId="6936" xr:uid="{A85CB3D2-754C-4707-8256-BF9B6EAD467E}"/>
    <cellStyle name="Currency 2 2 2 2 4 3 2 2 2" xfId="8649" xr:uid="{33F5973F-700C-4A65-A981-2BDD278F24EA}"/>
    <cellStyle name="Currency 2 2 2 2 4 3 2 2 2 2" xfId="12071" xr:uid="{D60D114D-F842-4035-B803-0892BF869093}"/>
    <cellStyle name="Currency 2 2 2 2 4 3 2 2 2 2 2" xfId="25761" xr:uid="{FBEA6F1F-A556-4525-BC44-715452E7CE03}"/>
    <cellStyle name="Currency 2 2 2 2 4 3 2 2 2 2 2 2" xfId="39453" xr:uid="{4AAC784B-576D-4634-83EA-67462815AB76}"/>
    <cellStyle name="Currency 2 2 2 2 4 3 2 2 2 2 2 3" xfId="54337" xr:uid="{752EDBE8-CBF0-4413-AB14-CAA2B7949042}"/>
    <cellStyle name="Currency 2 2 2 2 4 3 2 2 2 2 3" xfId="18917" xr:uid="{1247724C-69AA-4C6B-893C-2B6BF9E2B60E}"/>
    <cellStyle name="Currency 2 2 2 2 4 3 2 2 2 2 4" xfId="32607" xr:uid="{5881060B-8CD2-43F6-8DD7-7D8E9FF73512}"/>
    <cellStyle name="Currency 2 2 2 2 4 3 2 2 2 2 5" xfId="47491" xr:uid="{6C47E88B-0965-4719-8BC0-39C74AFE24DE}"/>
    <cellStyle name="Currency 2 2 2 2 4 3 2 2 2 3" xfId="22339" xr:uid="{FDE6E666-C380-4932-9904-9791CED80FE7}"/>
    <cellStyle name="Currency 2 2 2 2 4 3 2 2 2 3 2" xfId="36031" xr:uid="{802479D0-1AB1-42AB-9B31-87131EA9383C}"/>
    <cellStyle name="Currency 2 2 2 2 4 3 2 2 2 3 3" xfId="50915" xr:uid="{C8CC37F1-D4CD-44CE-801E-6391B680F623}"/>
    <cellStyle name="Currency 2 2 2 2 4 3 2 2 2 4" xfId="15495" xr:uid="{7C7966D7-BAC0-4B98-BF89-6568ECEE0C36}"/>
    <cellStyle name="Currency 2 2 2 2 4 3 2 2 2 5" xfId="29185" xr:uid="{05EDA34B-FFBF-4DAF-BC75-1A5939E86CFD}"/>
    <cellStyle name="Currency 2 2 2 2 4 3 2 2 2 6" xfId="44069" xr:uid="{D563C1AA-E131-45DE-8F38-97CBB93FC5C7}"/>
    <cellStyle name="Currency 2 2 2 2 4 3 2 2 3" xfId="10359" xr:uid="{01E75171-B2EB-40B8-8B56-4A7C236FD55E}"/>
    <cellStyle name="Currency 2 2 2 2 4 3 2 2 3 2" xfId="24049" xr:uid="{CCA03930-8C4B-4743-A98E-B8124E8EEF18}"/>
    <cellStyle name="Currency 2 2 2 2 4 3 2 2 3 2 2" xfId="37741" xr:uid="{87A75046-5B74-4C43-A3B3-1D3F06335863}"/>
    <cellStyle name="Currency 2 2 2 2 4 3 2 2 3 2 3" xfId="52625" xr:uid="{552480C0-7BA3-4CE7-BC18-668927C70464}"/>
    <cellStyle name="Currency 2 2 2 2 4 3 2 2 3 3" xfId="17205" xr:uid="{F3A88EB1-F7AF-4226-A2FA-4B6AA379C8F1}"/>
    <cellStyle name="Currency 2 2 2 2 4 3 2 2 3 4" xfId="30895" xr:uid="{30B2A3E9-89D2-4AEE-9A32-5E5785D30282}"/>
    <cellStyle name="Currency 2 2 2 2 4 3 2 2 3 5" xfId="45779" xr:uid="{FF2A422B-1E82-4E92-8731-F5E231CAD702}"/>
    <cellStyle name="Currency 2 2 2 2 4 3 2 2 4" xfId="20627" xr:uid="{1AA4E2A8-7375-43EB-9125-B87A5A1798D8}"/>
    <cellStyle name="Currency 2 2 2 2 4 3 2 2 4 2" xfId="34319" xr:uid="{0C53EF8A-A498-4AF2-B2C8-6498F108CCBB}"/>
    <cellStyle name="Currency 2 2 2 2 4 3 2 2 4 3" xfId="49203" xr:uid="{571623EF-B099-40D4-BBA0-E65B0556F676}"/>
    <cellStyle name="Currency 2 2 2 2 4 3 2 2 5" xfId="13783" xr:uid="{487FA44E-97EE-418D-BC4A-69E51F8456D2}"/>
    <cellStyle name="Currency 2 2 2 2 4 3 2 2 6" xfId="27473" xr:uid="{9EF9568B-0AF1-4241-AA05-0685E0F07651}"/>
    <cellStyle name="Currency 2 2 2 2 4 3 2 2 7" xfId="42357" xr:uid="{65FAF100-36C7-4397-BC73-82A42800E18C}"/>
    <cellStyle name="Currency 2 2 2 2 4 3 2 3" xfId="8648" xr:uid="{26B028BE-B6FA-405D-A31E-F75E11435760}"/>
    <cellStyle name="Currency 2 2 2 2 4 3 2 3 2" xfId="12070" xr:uid="{69BC7A73-7C7F-4BCE-BA88-977D878D7800}"/>
    <cellStyle name="Currency 2 2 2 2 4 3 2 3 2 2" xfId="25760" xr:uid="{FB492496-EC21-433C-94D1-A57B575568A6}"/>
    <cellStyle name="Currency 2 2 2 2 4 3 2 3 2 2 2" xfId="39452" xr:uid="{347BE790-2D43-4C77-BE18-DBC20F8A4688}"/>
    <cellStyle name="Currency 2 2 2 2 4 3 2 3 2 2 3" xfId="54336" xr:uid="{EC486A26-948F-40BF-BE5C-F42C5CBC752F}"/>
    <cellStyle name="Currency 2 2 2 2 4 3 2 3 2 3" xfId="18916" xr:uid="{F8382D59-4150-41B1-B4AE-2BA78AF791D0}"/>
    <cellStyle name="Currency 2 2 2 2 4 3 2 3 2 4" xfId="32606" xr:uid="{6BA6C911-B63B-4B77-A205-1F3C4DF91146}"/>
    <cellStyle name="Currency 2 2 2 2 4 3 2 3 2 5" xfId="47490" xr:uid="{F7B64923-DCF4-4B72-B057-C1B6632468E5}"/>
    <cellStyle name="Currency 2 2 2 2 4 3 2 3 3" xfId="22338" xr:uid="{61CCA430-2EF3-4ADA-852D-51400F07DD8F}"/>
    <cellStyle name="Currency 2 2 2 2 4 3 2 3 3 2" xfId="36030" xr:uid="{22ED5A39-30E0-4A67-A0DF-9138D6B3CC13}"/>
    <cellStyle name="Currency 2 2 2 2 4 3 2 3 3 3" xfId="50914" xr:uid="{23459B42-2B04-4620-9C60-1295EBD2CBAC}"/>
    <cellStyle name="Currency 2 2 2 2 4 3 2 3 4" xfId="15494" xr:uid="{7DA07CCE-B285-47F7-BF40-DA8643F89612}"/>
    <cellStyle name="Currency 2 2 2 2 4 3 2 3 5" xfId="29184" xr:uid="{E2A73DC1-0292-439A-918D-FE3F997AEA55}"/>
    <cellStyle name="Currency 2 2 2 2 4 3 2 3 6" xfId="44068" xr:uid="{19219BDF-7FC6-4795-A692-AC9D7B1E63D9}"/>
    <cellStyle name="Currency 2 2 2 2 4 3 2 4" xfId="10358" xr:uid="{6CCDD10F-C6CC-4D24-8A59-AEC0B9517C44}"/>
    <cellStyle name="Currency 2 2 2 2 4 3 2 4 2" xfId="24048" xr:uid="{B7FE5E6E-F438-47F5-8AB0-3640A87DFDEA}"/>
    <cellStyle name="Currency 2 2 2 2 4 3 2 4 2 2" xfId="37740" xr:uid="{4DD94EE7-260A-4CF6-A6CF-57C64975C014}"/>
    <cellStyle name="Currency 2 2 2 2 4 3 2 4 2 3" xfId="52624" xr:uid="{751C3CA2-E8DE-4638-AA62-2E44B0C414B5}"/>
    <cellStyle name="Currency 2 2 2 2 4 3 2 4 3" xfId="17204" xr:uid="{E1BA7DF4-A472-4692-BF84-BDA3C15FDE20}"/>
    <cellStyle name="Currency 2 2 2 2 4 3 2 4 4" xfId="30894" xr:uid="{07973705-7EA1-447B-96BE-24BCF7DC7C0D}"/>
    <cellStyle name="Currency 2 2 2 2 4 3 2 4 5" xfId="45778" xr:uid="{C90D79FE-6C2A-49CD-BC93-13B02F1A7129}"/>
    <cellStyle name="Currency 2 2 2 2 4 3 2 5" xfId="20626" xr:uid="{69BA45D6-1477-450F-8C2B-DE68E127CA7A}"/>
    <cellStyle name="Currency 2 2 2 2 4 3 2 5 2" xfId="34318" xr:uid="{3D8D4138-E05B-4B1B-A877-4CEDF912483D}"/>
    <cellStyle name="Currency 2 2 2 2 4 3 2 5 3" xfId="49202" xr:uid="{867658E3-710C-41D5-9202-0515A07EB54B}"/>
    <cellStyle name="Currency 2 2 2 2 4 3 2 6" xfId="13782" xr:uid="{E75E88C8-AC92-457C-BCCE-FFE18AB9F9B0}"/>
    <cellStyle name="Currency 2 2 2 2 4 3 2 7" xfId="27472" xr:uid="{9A4858E8-191F-4BA6-B4A8-EBE14287351F}"/>
    <cellStyle name="Currency 2 2 2 2 4 3 2 8" xfId="42356" xr:uid="{2FD6965F-9352-41E7-8911-01268F357DCB}"/>
    <cellStyle name="Currency 2 2 2 2 4 3 3" xfId="6937" xr:uid="{CF92D9EC-E52B-446E-8307-593C72B4C6D2}"/>
    <cellStyle name="Currency 2 2 2 2 4 3 3 2" xfId="8650" xr:uid="{AA463A58-DC96-455E-A059-6792D51199B0}"/>
    <cellStyle name="Currency 2 2 2 2 4 3 3 2 2" xfId="12072" xr:uid="{9A05D261-77F5-414B-9D83-E93862BB1A15}"/>
    <cellStyle name="Currency 2 2 2 2 4 3 3 2 2 2" xfId="25762" xr:uid="{D9A45142-353D-46AD-AAE6-885B324A32D2}"/>
    <cellStyle name="Currency 2 2 2 2 4 3 3 2 2 2 2" xfId="39454" xr:uid="{1ABA0534-FE52-4386-A0AA-EB6D0D5DE347}"/>
    <cellStyle name="Currency 2 2 2 2 4 3 3 2 2 2 3" xfId="54338" xr:uid="{42305BE0-D44A-4132-9642-84E75C05B667}"/>
    <cellStyle name="Currency 2 2 2 2 4 3 3 2 2 3" xfId="18918" xr:uid="{6973961F-4819-4262-849D-BF72A0D83736}"/>
    <cellStyle name="Currency 2 2 2 2 4 3 3 2 2 4" xfId="32608" xr:uid="{056BB76E-9992-47EA-8037-F74E52F68A1C}"/>
    <cellStyle name="Currency 2 2 2 2 4 3 3 2 2 5" xfId="47492" xr:uid="{09C58DC3-454A-4F04-94C2-9EDBF3D7910B}"/>
    <cellStyle name="Currency 2 2 2 2 4 3 3 2 3" xfId="22340" xr:uid="{8601BBEE-6520-4D36-A443-E762E9468DBE}"/>
    <cellStyle name="Currency 2 2 2 2 4 3 3 2 3 2" xfId="36032" xr:uid="{2CD7BAA7-9F5C-405F-B16D-5A928C4CB436}"/>
    <cellStyle name="Currency 2 2 2 2 4 3 3 2 3 3" xfId="50916" xr:uid="{78871FE7-C314-46D7-B74B-90AD799CFC9D}"/>
    <cellStyle name="Currency 2 2 2 2 4 3 3 2 4" xfId="15496" xr:uid="{B13A35C6-BC52-4536-9BDE-BD8862087378}"/>
    <cellStyle name="Currency 2 2 2 2 4 3 3 2 5" xfId="29186" xr:uid="{3EC2DDC1-05F6-41D0-B7B1-06B56D5FAB91}"/>
    <cellStyle name="Currency 2 2 2 2 4 3 3 2 6" xfId="44070" xr:uid="{ED7E803C-1B3C-4D69-9273-37FF892F7CCF}"/>
    <cellStyle name="Currency 2 2 2 2 4 3 3 3" xfId="10360" xr:uid="{38493BDA-9E7C-4C1C-B20F-681287843932}"/>
    <cellStyle name="Currency 2 2 2 2 4 3 3 3 2" xfId="24050" xr:uid="{31F1DB02-4DAE-489F-A342-AF0230866DB8}"/>
    <cellStyle name="Currency 2 2 2 2 4 3 3 3 2 2" xfId="37742" xr:uid="{B14484F1-13CE-4B84-ABF5-B2A0C1C74D2A}"/>
    <cellStyle name="Currency 2 2 2 2 4 3 3 3 2 3" xfId="52626" xr:uid="{8FB3F915-FFFB-4B2C-A05E-45A364724045}"/>
    <cellStyle name="Currency 2 2 2 2 4 3 3 3 3" xfId="17206" xr:uid="{3331F3E8-A776-43A0-A73E-D37C037442E6}"/>
    <cellStyle name="Currency 2 2 2 2 4 3 3 3 4" xfId="30896" xr:uid="{5B5E37CD-3586-4A47-9A22-C969E3E5A422}"/>
    <cellStyle name="Currency 2 2 2 2 4 3 3 3 5" xfId="45780" xr:uid="{65511FD3-81DA-4D9D-81C4-CC4F2AEED071}"/>
    <cellStyle name="Currency 2 2 2 2 4 3 3 4" xfId="20628" xr:uid="{1F6299BF-CCBA-4504-A92A-661142F20596}"/>
    <cellStyle name="Currency 2 2 2 2 4 3 3 4 2" xfId="34320" xr:uid="{1F0DFD44-A8E4-481B-8843-A80D8CB77BF0}"/>
    <cellStyle name="Currency 2 2 2 2 4 3 3 4 3" xfId="49204" xr:uid="{9BD09CC6-AD5B-4399-8114-6BF4DABC9F2F}"/>
    <cellStyle name="Currency 2 2 2 2 4 3 3 5" xfId="13784" xr:uid="{95A0E320-A92C-4B06-9BAD-0251F802B5D5}"/>
    <cellStyle name="Currency 2 2 2 2 4 3 3 6" xfId="27474" xr:uid="{FA5CD54D-F406-4C57-9CFF-1DE5EA9890B0}"/>
    <cellStyle name="Currency 2 2 2 2 4 3 3 7" xfId="42358" xr:uid="{57E35AB9-1642-4A47-85D1-5C4C2DA134D4}"/>
    <cellStyle name="Currency 2 2 2 2 4 3 4" xfId="6938" xr:uid="{0CF33C62-4355-4A3F-8632-3EE223E6EAB0}"/>
    <cellStyle name="Currency 2 2 2 2 4 3 4 2" xfId="8651" xr:uid="{46C2678B-FA56-493F-9C50-BB340AC11559}"/>
    <cellStyle name="Currency 2 2 2 2 4 3 4 2 2" xfId="12073" xr:uid="{8620303F-1E85-40D8-82FF-3639980F9459}"/>
    <cellStyle name="Currency 2 2 2 2 4 3 4 2 2 2" xfId="25763" xr:uid="{548B6CBD-EED2-442E-BD0C-34C01908207E}"/>
    <cellStyle name="Currency 2 2 2 2 4 3 4 2 2 2 2" xfId="39455" xr:uid="{192269DA-60DE-4C72-8176-E7CB3828433C}"/>
    <cellStyle name="Currency 2 2 2 2 4 3 4 2 2 2 3" xfId="54339" xr:uid="{02BEA5B0-6FF9-4A73-A738-76C1AE2342EA}"/>
    <cellStyle name="Currency 2 2 2 2 4 3 4 2 2 3" xfId="18919" xr:uid="{5FEB4537-FC55-4C46-9853-E5F6B861C628}"/>
    <cellStyle name="Currency 2 2 2 2 4 3 4 2 2 4" xfId="32609" xr:uid="{D274A5A1-D06A-4C8D-B3DB-DA09F6DDA2BF}"/>
    <cellStyle name="Currency 2 2 2 2 4 3 4 2 2 5" xfId="47493" xr:uid="{0A4696FC-FADA-46D5-8D90-A939AB01C140}"/>
    <cellStyle name="Currency 2 2 2 2 4 3 4 2 3" xfId="22341" xr:uid="{FB4A1464-086A-4ED9-8635-04CAC251FA19}"/>
    <cellStyle name="Currency 2 2 2 2 4 3 4 2 3 2" xfId="36033" xr:uid="{8455E61A-880C-4F2C-B1A4-A1B078A7C039}"/>
    <cellStyle name="Currency 2 2 2 2 4 3 4 2 3 3" xfId="50917" xr:uid="{DCFC9A1E-2DD0-46A5-A0C6-8B9F4141D765}"/>
    <cellStyle name="Currency 2 2 2 2 4 3 4 2 4" xfId="15497" xr:uid="{A3F6DD63-427A-43AD-84FD-C77B498E496B}"/>
    <cellStyle name="Currency 2 2 2 2 4 3 4 2 5" xfId="29187" xr:uid="{B3496E5C-F05A-4340-9121-114BC737BCA5}"/>
    <cellStyle name="Currency 2 2 2 2 4 3 4 2 6" xfId="44071" xr:uid="{BFB49F12-FE10-42CA-953E-564311D41806}"/>
    <cellStyle name="Currency 2 2 2 2 4 3 4 3" xfId="10361" xr:uid="{BBAA165C-FF65-473D-91AE-C405720D77F1}"/>
    <cellStyle name="Currency 2 2 2 2 4 3 4 3 2" xfId="24051" xr:uid="{4C0A2E46-3D1D-434C-A797-E822188269C5}"/>
    <cellStyle name="Currency 2 2 2 2 4 3 4 3 2 2" xfId="37743" xr:uid="{1FC1DC17-BB53-45AD-BDA8-822F5D64F1CC}"/>
    <cellStyle name="Currency 2 2 2 2 4 3 4 3 2 3" xfId="52627" xr:uid="{D6E33111-5EDC-4656-97E2-C3D71DDDFDF4}"/>
    <cellStyle name="Currency 2 2 2 2 4 3 4 3 3" xfId="17207" xr:uid="{8FA34B23-6C1A-418A-9852-08D5B334CF50}"/>
    <cellStyle name="Currency 2 2 2 2 4 3 4 3 4" xfId="30897" xr:uid="{B57E0D2D-382C-4F4D-94FA-797D6BAB1B00}"/>
    <cellStyle name="Currency 2 2 2 2 4 3 4 3 5" xfId="45781" xr:uid="{B8D00F33-7124-4FDE-9899-129F11347A69}"/>
    <cellStyle name="Currency 2 2 2 2 4 3 4 4" xfId="20629" xr:uid="{D73A1B95-CA51-40D0-AACD-CD5A6AAEAF41}"/>
    <cellStyle name="Currency 2 2 2 2 4 3 4 4 2" xfId="34321" xr:uid="{A99C3D6A-040D-4DC4-AE99-29033DD1CE3A}"/>
    <cellStyle name="Currency 2 2 2 2 4 3 4 4 3" xfId="49205" xr:uid="{6D94A921-91C9-406E-835F-AB18BAD2E36E}"/>
    <cellStyle name="Currency 2 2 2 2 4 3 4 5" xfId="13785" xr:uid="{DEE2C7F0-3943-4F14-9006-39DCA263F650}"/>
    <cellStyle name="Currency 2 2 2 2 4 3 4 6" xfId="27475" xr:uid="{886B3F78-2C9F-496D-BBB3-4453964859D7}"/>
    <cellStyle name="Currency 2 2 2 2 4 3 4 7" xfId="42359" xr:uid="{5C22C959-8C7E-4804-B7F3-2A22059E0A2A}"/>
    <cellStyle name="Currency 2 2 2 2 4 3 5" xfId="8647" xr:uid="{C53C884B-A823-476F-915D-E5EF9342ABBD}"/>
    <cellStyle name="Currency 2 2 2 2 4 3 5 2" xfId="12069" xr:uid="{7E3416C1-FE57-4BBC-8AF5-3FD7875CE3F2}"/>
    <cellStyle name="Currency 2 2 2 2 4 3 5 2 2" xfId="25759" xr:uid="{E2EF1212-757C-41C2-842C-18C0BCCEC699}"/>
    <cellStyle name="Currency 2 2 2 2 4 3 5 2 2 2" xfId="39451" xr:uid="{C44E06CB-CF71-4AC2-BEF0-718E2E526062}"/>
    <cellStyle name="Currency 2 2 2 2 4 3 5 2 2 3" xfId="54335" xr:uid="{2DC8F4F3-4C6F-4A01-B352-3B7E58A2E85B}"/>
    <cellStyle name="Currency 2 2 2 2 4 3 5 2 3" xfId="18915" xr:uid="{5DE7B197-D02B-4EB5-8002-FD516CA83F50}"/>
    <cellStyle name="Currency 2 2 2 2 4 3 5 2 4" xfId="32605" xr:uid="{90706082-A12B-44AB-ABE2-E951EEFB587A}"/>
    <cellStyle name="Currency 2 2 2 2 4 3 5 2 5" xfId="47489" xr:uid="{72154822-BED7-415C-91F8-AFAFBECE0BE4}"/>
    <cellStyle name="Currency 2 2 2 2 4 3 5 3" xfId="22337" xr:uid="{8E1E119F-FAB7-4957-8047-D2370480736E}"/>
    <cellStyle name="Currency 2 2 2 2 4 3 5 3 2" xfId="36029" xr:uid="{AD360B16-DEA8-4B39-A72C-19908685EC83}"/>
    <cellStyle name="Currency 2 2 2 2 4 3 5 3 3" xfId="50913" xr:uid="{77205816-EBE6-4317-8E00-CFF2FF310DBD}"/>
    <cellStyle name="Currency 2 2 2 2 4 3 5 4" xfId="15493" xr:uid="{19FCB337-2BD4-458C-93FC-805E102ED59B}"/>
    <cellStyle name="Currency 2 2 2 2 4 3 5 5" xfId="29183" xr:uid="{5BFCC97B-CBBB-4198-8547-0B7E370367F0}"/>
    <cellStyle name="Currency 2 2 2 2 4 3 5 6" xfId="44067" xr:uid="{AE503070-9180-444C-9F8C-E651337FB93A}"/>
    <cellStyle name="Currency 2 2 2 2 4 3 6" xfId="10357" xr:uid="{0D9A9F3A-476C-4F14-982A-34526D2F8924}"/>
    <cellStyle name="Currency 2 2 2 2 4 3 6 2" xfId="24047" xr:uid="{6ABA5694-378E-489D-B971-F9582F770D8D}"/>
    <cellStyle name="Currency 2 2 2 2 4 3 6 2 2" xfId="37739" xr:uid="{75372FEB-4A13-4CBA-896D-E1335CD55ECF}"/>
    <cellStyle name="Currency 2 2 2 2 4 3 6 2 3" xfId="52623" xr:uid="{FBEA2470-97C0-448F-B9B6-551CD866485B}"/>
    <cellStyle name="Currency 2 2 2 2 4 3 6 3" xfId="17203" xr:uid="{C505FF0E-25A5-49FF-9AD3-C3B7B59334AE}"/>
    <cellStyle name="Currency 2 2 2 2 4 3 6 4" xfId="30893" xr:uid="{B936ED1B-39C5-4419-BE6F-B9920DABD87B}"/>
    <cellStyle name="Currency 2 2 2 2 4 3 6 5" xfId="45777" xr:uid="{20F16745-EDB8-4148-BA58-CC5FC5A20C18}"/>
    <cellStyle name="Currency 2 2 2 2 4 3 7" xfId="20625" xr:uid="{13869051-EDAD-4679-B164-9969E8223EDE}"/>
    <cellStyle name="Currency 2 2 2 2 4 3 7 2" xfId="34317" xr:uid="{FE8C5588-E88E-4F32-A3D1-982A2FF5CB2B}"/>
    <cellStyle name="Currency 2 2 2 2 4 3 7 3" xfId="49201" xr:uid="{F729F52B-F9DE-4C48-9667-52131827DDC9}"/>
    <cellStyle name="Currency 2 2 2 2 4 3 8" xfId="13781" xr:uid="{DE4509D6-970E-4290-A616-849306719D5B}"/>
    <cellStyle name="Currency 2 2 2 2 4 3 9" xfId="27471" xr:uid="{1A80F552-58A1-4DDB-87C5-03607D85CE85}"/>
    <cellStyle name="Currency 2 2 2 2 4 4" xfId="6939" xr:uid="{53C35AA5-E329-4E26-AB23-1B5B5BD7BDC6}"/>
    <cellStyle name="Currency 2 2 2 2 4 4 2" xfId="6940" xr:uid="{8E36369A-021F-447B-B1C3-25CF841E722E}"/>
    <cellStyle name="Currency 2 2 2 2 4 4 2 2" xfId="8653" xr:uid="{7004D73B-71D3-411F-8EC0-81BF1EB840A2}"/>
    <cellStyle name="Currency 2 2 2 2 4 4 2 2 2" xfId="12075" xr:uid="{46784577-45E2-44B1-920A-0C9252E0C1A3}"/>
    <cellStyle name="Currency 2 2 2 2 4 4 2 2 2 2" xfId="25765" xr:uid="{6D100DF9-4C8D-40BC-99B9-CEE587DEB358}"/>
    <cellStyle name="Currency 2 2 2 2 4 4 2 2 2 2 2" xfId="39457" xr:uid="{FE7AFFB7-DAE4-48CE-B1A8-E742A194E540}"/>
    <cellStyle name="Currency 2 2 2 2 4 4 2 2 2 2 3" xfId="54341" xr:uid="{303C315A-93B2-4B7B-B0AF-810EECB61B6D}"/>
    <cellStyle name="Currency 2 2 2 2 4 4 2 2 2 3" xfId="18921" xr:uid="{3DC69EDB-C512-4F52-A0F1-4DF6C8FE46E5}"/>
    <cellStyle name="Currency 2 2 2 2 4 4 2 2 2 4" xfId="32611" xr:uid="{E1F95886-523D-49B4-B4DF-0F35C306F57F}"/>
    <cellStyle name="Currency 2 2 2 2 4 4 2 2 2 5" xfId="47495" xr:uid="{1598A66E-1776-403F-AE38-0B871A91FBBE}"/>
    <cellStyle name="Currency 2 2 2 2 4 4 2 2 3" xfId="22343" xr:uid="{2C0F3BCB-CE97-4DCE-960E-9A3FD5CCBA2B}"/>
    <cellStyle name="Currency 2 2 2 2 4 4 2 2 3 2" xfId="36035" xr:uid="{FD6DFD49-3AD4-4F28-901E-C933925008DB}"/>
    <cellStyle name="Currency 2 2 2 2 4 4 2 2 3 3" xfId="50919" xr:uid="{42481871-332A-49AE-B74A-FAD447BE1EEB}"/>
    <cellStyle name="Currency 2 2 2 2 4 4 2 2 4" xfId="15499" xr:uid="{EA4CC864-024E-4676-AC69-1AFB6E537C77}"/>
    <cellStyle name="Currency 2 2 2 2 4 4 2 2 5" xfId="29189" xr:uid="{00955571-D159-425C-BF23-1FAEDF2AF206}"/>
    <cellStyle name="Currency 2 2 2 2 4 4 2 2 6" xfId="44073" xr:uid="{A1F298E5-725C-4EA7-8754-B82F0AF61372}"/>
    <cellStyle name="Currency 2 2 2 2 4 4 2 3" xfId="10363" xr:uid="{D1F033EF-E027-4C38-91D2-EF0EDBD160D5}"/>
    <cellStyle name="Currency 2 2 2 2 4 4 2 3 2" xfId="24053" xr:uid="{5534C717-AB39-4582-AAA0-72AC2ADACFD5}"/>
    <cellStyle name="Currency 2 2 2 2 4 4 2 3 2 2" xfId="37745" xr:uid="{E5BE1537-1B03-4725-9703-5E8E3728B36C}"/>
    <cellStyle name="Currency 2 2 2 2 4 4 2 3 2 3" xfId="52629" xr:uid="{54401C06-43FE-4069-9D0E-7BCCEBE52FEB}"/>
    <cellStyle name="Currency 2 2 2 2 4 4 2 3 3" xfId="17209" xr:uid="{1B3DE08B-22DE-48D0-8D19-B144B7B1B89C}"/>
    <cellStyle name="Currency 2 2 2 2 4 4 2 3 4" xfId="30899" xr:uid="{6FD2DDBB-4353-4CE5-84F0-1AA45FBFBE4A}"/>
    <cellStyle name="Currency 2 2 2 2 4 4 2 3 5" xfId="45783" xr:uid="{6F99F05E-A176-438E-8252-CF60092B6AAE}"/>
    <cellStyle name="Currency 2 2 2 2 4 4 2 4" xfId="20631" xr:uid="{B9F33B68-D06D-4918-A0CB-40F6A37B32DF}"/>
    <cellStyle name="Currency 2 2 2 2 4 4 2 4 2" xfId="34323" xr:uid="{C032CA1F-059A-4ACF-AB10-D75DC9321A43}"/>
    <cellStyle name="Currency 2 2 2 2 4 4 2 4 3" xfId="49207" xr:uid="{45D39D01-B1E8-4F0C-B2B3-61BC57490DA1}"/>
    <cellStyle name="Currency 2 2 2 2 4 4 2 5" xfId="13787" xr:uid="{9D0F07F2-E62B-4F0A-88A9-2B1F5439FC07}"/>
    <cellStyle name="Currency 2 2 2 2 4 4 2 6" xfId="27477" xr:uid="{E14200F3-570F-4013-A828-38FCCFCFF345}"/>
    <cellStyle name="Currency 2 2 2 2 4 4 2 7" xfId="42361" xr:uid="{DFE28E28-E844-468B-87C7-8A4FADF1D773}"/>
    <cellStyle name="Currency 2 2 2 2 4 4 3" xfId="8652" xr:uid="{B141AE76-A25C-4E39-A0F1-FFF855D32D65}"/>
    <cellStyle name="Currency 2 2 2 2 4 4 3 2" xfId="12074" xr:uid="{58B4E5AD-D1FA-4CA5-A773-808FE4D21E37}"/>
    <cellStyle name="Currency 2 2 2 2 4 4 3 2 2" xfId="25764" xr:uid="{1D3752A8-DE3F-48F9-922F-816FB8A33043}"/>
    <cellStyle name="Currency 2 2 2 2 4 4 3 2 2 2" xfId="39456" xr:uid="{70D40209-5055-4FE2-A9CB-DBB418912F36}"/>
    <cellStyle name="Currency 2 2 2 2 4 4 3 2 2 3" xfId="54340" xr:uid="{CAEDF541-BFC6-4715-A86B-AB96E95D0955}"/>
    <cellStyle name="Currency 2 2 2 2 4 4 3 2 3" xfId="18920" xr:uid="{CBA9AD40-571F-413E-8B84-CDAE397CEA4F}"/>
    <cellStyle name="Currency 2 2 2 2 4 4 3 2 4" xfId="32610" xr:uid="{086A49F1-D4CC-4223-B6FE-ED7EAE84B9AC}"/>
    <cellStyle name="Currency 2 2 2 2 4 4 3 2 5" xfId="47494" xr:uid="{C8E1EF23-91A3-42B7-8D16-5EC24A6CA1C2}"/>
    <cellStyle name="Currency 2 2 2 2 4 4 3 3" xfId="22342" xr:uid="{9B9F880B-AD0E-4312-AF0A-0DBC13957896}"/>
    <cellStyle name="Currency 2 2 2 2 4 4 3 3 2" xfId="36034" xr:uid="{30733852-C967-42B7-BA25-CF36D5E9D873}"/>
    <cellStyle name="Currency 2 2 2 2 4 4 3 3 3" xfId="50918" xr:uid="{97A855AC-7BEB-437B-87AD-C2A2B1CCF940}"/>
    <cellStyle name="Currency 2 2 2 2 4 4 3 4" xfId="15498" xr:uid="{BD6B52C9-6F77-4522-A4B4-8477D71116F9}"/>
    <cellStyle name="Currency 2 2 2 2 4 4 3 5" xfId="29188" xr:uid="{7D87A70C-64DD-4115-8BAF-5292E6FDC4CA}"/>
    <cellStyle name="Currency 2 2 2 2 4 4 3 6" xfId="44072" xr:uid="{954C6F0D-00DE-4854-A216-042F7BDA732F}"/>
    <cellStyle name="Currency 2 2 2 2 4 4 4" xfId="10362" xr:uid="{4A240BC2-F4F4-4059-918A-DC4121587F2E}"/>
    <cellStyle name="Currency 2 2 2 2 4 4 4 2" xfId="24052" xr:uid="{C1740384-BB15-47F6-B0A3-711957EE7DF4}"/>
    <cellStyle name="Currency 2 2 2 2 4 4 4 2 2" xfId="37744" xr:uid="{27EC6C15-2394-4B0B-914D-F1F1271F5552}"/>
    <cellStyle name="Currency 2 2 2 2 4 4 4 2 3" xfId="52628" xr:uid="{760EAC94-FEB1-4670-B9F4-4AA19F6BD0B1}"/>
    <cellStyle name="Currency 2 2 2 2 4 4 4 3" xfId="17208" xr:uid="{95417537-4485-46FB-829E-D343B9B7B1AB}"/>
    <cellStyle name="Currency 2 2 2 2 4 4 4 4" xfId="30898" xr:uid="{A9F96E14-6559-4833-9047-C62E171E8812}"/>
    <cellStyle name="Currency 2 2 2 2 4 4 4 5" xfId="45782" xr:uid="{DD0FC57F-E862-494B-8861-5A0A75C641C2}"/>
    <cellStyle name="Currency 2 2 2 2 4 4 5" xfId="20630" xr:uid="{1791D265-7470-494D-AA33-47AB22EE4EBD}"/>
    <cellStyle name="Currency 2 2 2 2 4 4 5 2" xfId="34322" xr:uid="{43C24237-A95C-46F8-AA75-914B4C79661B}"/>
    <cellStyle name="Currency 2 2 2 2 4 4 5 3" xfId="49206" xr:uid="{2B45F9A2-CFBA-4014-95E5-FBEE71EE5AC2}"/>
    <cellStyle name="Currency 2 2 2 2 4 4 6" xfId="13786" xr:uid="{C5870F0E-321C-469A-8754-4AFC505EF4D9}"/>
    <cellStyle name="Currency 2 2 2 2 4 4 7" xfId="27476" xr:uid="{BC1FC95A-5914-4C41-B9FB-0DA36B5B6C91}"/>
    <cellStyle name="Currency 2 2 2 2 4 4 8" xfId="42360" xr:uid="{30390B5A-179A-4357-8FDA-6E99ACA7B779}"/>
    <cellStyle name="Currency 2 2 2 2 4 5" xfId="6941" xr:uid="{23E200E9-4C94-422C-AF34-479275459ACC}"/>
    <cellStyle name="Currency 2 2 2 2 4 5 2" xfId="8654" xr:uid="{D420A28D-54AA-4DA4-AA8F-48A10A130EB5}"/>
    <cellStyle name="Currency 2 2 2 2 4 5 2 2" xfId="12076" xr:uid="{FD2E8C63-4F59-4A6D-85DE-9329CBCFE819}"/>
    <cellStyle name="Currency 2 2 2 2 4 5 2 2 2" xfId="25766" xr:uid="{4F4AA446-722D-4399-A320-66EE64825333}"/>
    <cellStyle name="Currency 2 2 2 2 4 5 2 2 2 2" xfId="39458" xr:uid="{2CB51BAE-3BE4-4C1D-9BFB-9314CDEF3D19}"/>
    <cellStyle name="Currency 2 2 2 2 4 5 2 2 2 3" xfId="54342" xr:uid="{B9F703E1-8E34-411A-8D72-EE16EDF2AF52}"/>
    <cellStyle name="Currency 2 2 2 2 4 5 2 2 3" xfId="18922" xr:uid="{7E4CCE4F-80C1-4C39-944E-D7C6C5A14936}"/>
    <cellStyle name="Currency 2 2 2 2 4 5 2 2 4" xfId="32612" xr:uid="{A9A0343F-C082-4172-B565-5188EECE00C2}"/>
    <cellStyle name="Currency 2 2 2 2 4 5 2 2 5" xfId="47496" xr:uid="{7D4A9A15-19AE-4BE5-9E20-82C10E1E225D}"/>
    <cellStyle name="Currency 2 2 2 2 4 5 2 3" xfId="22344" xr:uid="{76DD2990-BEB4-4DD3-8C27-3A81FB0A6DC2}"/>
    <cellStyle name="Currency 2 2 2 2 4 5 2 3 2" xfId="36036" xr:uid="{384FAD68-9601-4275-8716-5C5D35B53BF1}"/>
    <cellStyle name="Currency 2 2 2 2 4 5 2 3 3" xfId="50920" xr:uid="{E325C94A-7928-42E0-A41E-955EAF27C806}"/>
    <cellStyle name="Currency 2 2 2 2 4 5 2 4" xfId="15500" xr:uid="{67C48CC1-38D8-4C66-BFA7-849A9E12CDE2}"/>
    <cellStyle name="Currency 2 2 2 2 4 5 2 5" xfId="29190" xr:uid="{B3516AB4-412D-4F74-857A-D18DFF2BAF54}"/>
    <cellStyle name="Currency 2 2 2 2 4 5 2 6" xfId="44074" xr:uid="{FFCDC0DB-BC81-48EB-B720-785AB6F7F416}"/>
    <cellStyle name="Currency 2 2 2 2 4 5 3" xfId="10364" xr:uid="{3354FB54-6A2A-45A5-A91D-B261D5764052}"/>
    <cellStyle name="Currency 2 2 2 2 4 5 3 2" xfId="24054" xr:uid="{407127FA-9677-4EE0-B2FF-33B6C86A3FBE}"/>
    <cellStyle name="Currency 2 2 2 2 4 5 3 2 2" xfId="37746" xr:uid="{A5BD4269-CD70-4F51-A972-B41F5381EF53}"/>
    <cellStyle name="Currency 2 2 2 2 4 5 3 2 3" xfId="52630" xr:uid="{94E6B8C5-0DE8-4DC1-B097-41ABCC34D60E}"/>
    <cellStyle name="Currency 2 2 2 2 4 5 3 3" xfId="17210" xr:uid="{F1831048-C4D8-48E6-8652-D67F10837DCF}"/>
    <cellStyle name="Currency 2 2 2 2 4 5 3 4" xfId="30900" xr:uid="{C7BA5285-CA79-4DFF-ABB6-F6DE0C544FAA}"/>
    <cellStyle name="Currency 2 2 2 2 4 5 3 5" xfId="45784" xr:uid="{D95A843C-B9FA-4C52-B206-124CB6419620}"/>
    <cellStyle name="Currency 2 2 2 2 4 5 4" xfId="20632" xr:uid="{ED909730-CA02-4D16-B62E-8CC2CD40EEBD}"/>
    <cellStyle name="Currency 2 2 2 2 4 5 4 2" xfId="34324" xr:uid="{4C7121DE-F596-4D2D-B539-2F58E467BBFA}"/>
    <cellStyle name="Currency 2 2 2 2 4 5 4 3" xfId="49208" xr:uid="{590D155A-7F53-4610-B513-76EEC013C735}"/>
    <cellStyle name="Currency 2 2 2 2 4 5 5" xfId="13788" xr:uid="{9FBFFD53-134F-487E-9791-C7D498764B70}"/>
    <cellStyle name="Currency 2 2 2 2 4 5 6" xfId="27478" xr:uid="{9E46E7C9-D563-43C9-911E-653CEFC3943A}"/>
    <cellStyle name="Currency 2 2 2 2 4 5 7" xfId="42362" xr:uid="{7EEBAE1B-7567-4E14-B446-29C135803F6B}"/>
    <cellStyle name="Currency 2 2 2 2 4 6" xfId="6942" xr:uid="{50FA0A18-1CE5-463F-B9B2-8648450C2A2C}"/>
    <cellStyle name="Currency 2 2 2 2 4 6 2" xfId="8655" xr:uid="{B580482E-E545-473F-94DB-F3BD29FFF13B}"/>
    <cellStyle name="Currency 2 2 2 2 4 6 2 2" xfId="12077" xr:uid="{EE92251A-2400-4D09-AC2E-A1ABCB204768}"/>
    <cellStyle name="Currency 2 2 2 2 4 6 2 2 2" xfId="25767" xr:uid="{5417EFC2-7F38-48CD-BFDA-7719180E543B}"/>
    <cellStyle name="Currency 2 2 2 2 4 6 2 2 2 2" xfId="39459" xr:uid="{B396273B-E45D-4BFC-8472-46CA6C89BFE2}"/>
    <cellStyle name="Currency 2 2 2 2 4 6 2 2 2 3" xfId="54343" xr:uid="{FE15233A-1A17-4ADA-9837-D921CCF60C10}"/>
    <cellStyle name="Currency 2 2 2 2 4 6 2 2 3" xfId="18923" xr:uid="{9416BCF9-797E-4F47-AB90-816FAE40B19A}"/>
    <cellStyle name="Currency 2 2 2 2 4 6 2 2 4" xfId="32613" xr:uid="{7C88A644-B4CE-4FD7-9EDC-E140AEBC5C0A}"/>
    <cellStyle name="Currency 2 2 2 2 4 6 2 2 5" xfId="47497" xr:uid="{93DB7A1B-9BB9-4895-A2B2-A07BCD71739A}"/>
    <cellStyle name="Currency 2 2 2 2 4 6 2 3" xfId="22345" xr:uid="{18F478E8-4B00-4B18-A257-D4F48F846CBD}"/>
    <cellStyle name="Currency 2 2 2 2 4 6 2 3 2" xfId="36037" xr:uid="{B2D1C447-4B1F-4B33-B22A-16E8FF2B4FE2}"/>
    <cellStyle name="Currency 2 2 2 2 4 6 2 3 3" xfId="50921" xr:uid="{182D9491-AA1D-4641-9E6B-15B7F5B94063}"/>
    <cellStyle name="Currency 2 2 2 2 4 6 2 4" xfId="15501" xr:uid="{B56492D1-2498-46A3-BD3E-BE451F25F50F}"/>
    <cellStyle name="Currency 2 2 2 2 4 6 2 5" xfId="29191" xr:uid="{5841D652-76A8-480C-85E7-0C1415D741F0}"/>
    <cellStyle name="Currency 2 2 2 2 4 6 2 6" xfId="44075" xr:uid="{21C72C3C-23F0-4182-AFD9-BE6C9C5BAE02}"/>
    <cellStyle name="Currency 2 2 2 2 4 6 3" xfId="10365" xr:uid="{E8239A3D-FA78-4812-B771-408613813DE8}"/>
    <cellStyle name="Currency 2 2 2 2 4 6 3 2" xfId="24055" xr:uid="{8789C3DD-0FDE-4B01-A0C9-2817B37907E4}"/>
    <cellStyle name="Currency 2 2 2 2 4 6 3 2 2" xfId="37747" xr:uid="{CF2506D5-B308-44D7-A5BB-B4FEC3FD16B3}"/>
    <cellStyle name="Currency 2 2 2 2 4 6 3 2 3" xfId="52631" xr:uid="{E9014B26-35C8-4219-8784-8EE0FB50AF20}"/>
    <cellStyle name="Currency 2 2 2 2 4 6 3 3" xfId="17211" xr:uid="{E4A973B1-5AA8-434D-8516-582E101FD529}"/>
    <cellStyle name="Currency 2 2 2 2 4 6 3 4" xfId="30901" xr:uid="{61E6A9B2-CE98-45FE-B610-EEC5938044DA}"/>
    <cellStyle name="Currency 2 2 2 2 4 6 3 5" xfId="45785" xr:uid="{483D6A4E-7108-4C1B-B40B-FB9428BCC218}"/>
    <cellStyle name="Currency 2 2 2 2 4 6 4" xfId="20633" xr:uid="{F3F0AF9C-9E88-4577-9EC2-E6010E055B38}"/>
    <cellStyle name="Currency 2 2 2 2 4 6 4 2" xfId="34325" xr:uid="{1394702A-CAFB-40ED-904B-70A1CA34B645}"/>
    <cellStyle name="Currency 2 2 2 2 4 6 4 3" xfId="49209" xr:uid="{9FD76BED-9DE0-48FB-89DA-06AF00084039}"/>
    <cellStyle name="Currency 2 2 2 2 4 6 5" xfId="13789" xr:uid="{F2F9D974-D718-4526-A832-9183FE7266ED}"/>
    <cellStyle name="Currency 2 2 2 2 4 6 6" xfId="27479" xr:uid="{3A43C04C-3C78-4414-B358-9D381EE12299}"/>
    <cellStyle name="Currency 2 2 2 2 4 6 7" xfId="42363" xr:uid="{7B2C47B8-0FCB-4B8A-A68E-87A16CEE59C1}"/>
    <cellStyle name="Currency 2 2 2 2 4 7" xfId="8641" xr:uid="{7DF5CB78-E995-4D3F-8707-CE161BE15516}"/>
    <cellStyle name="Currency 2 2 2 2 4 7 2" xfId="12063" xr:uid="{E78B5BE2-B412-4904-A688-B5B397E28395}"/>
    <cellStyle name="Currency 2 2 2 2 4 7 2 2" xfId="25753" xr:uid="{885E8269-88DB-4D07-898B-A585121C530B}"/>
    <cellStyle name="Currency 2 2 2 2 4 7 2 2 2" xfId="39445" xr:uid="{FB2016DE-2FE3-4C53-973D-1D2CC1C5C3FB}"/>
    <cellStyle name="Currency 2 2 2 2 4 7 2 2 3" xfId="54329" xr:uid="{06F8D7FA-DBB9-4F7C-9CDC-D5771CCE573C}"/>
    <cellStyle name="Currency 2 2 2 2 4 7 2 3" xfId="18909" xr:uid="{ABFA2D36-8A4E-4591-9687-A34CCAE8BBD6}"/>
    <cellStyle name="Currency 2 2 2 2 4 7 2 4" xfId="32599" xr:uid="{3B1EC74F-9D51-40A8-9A46-31AFAFCEE1B2}"/>
    <cellStyle name="Currency 2 2 2 2 4 7 2 5" xfId="47483" xr:uid="{F2000A27-3D45-4760-BAC0-C3BD363DA1F4}"/>
    <cellStyle name="Currency 2 2 2 2 4 7 3" xfId="22331" xr:uid="{08F0F638-076C-4613-94F1-653B344B3AE0}"/>
    <cellStyle name="Currency 2 2 2 2 4 7 3 2" xfId="36023" xr:uid="{54BA1328-FE93-428D-A53E-6557F6E9DAAE}"/>
    <cellStyle name="Currency 2 2 2 2 4 7 3 3" xfId="50907" xr:uid="{C45578BE-77C9-46AD-AD7F-DF4EF04200A2}"/>
    <cellStyle name="Currency 2 2 2 2 4 7 4" xfId="15487" xr:uid="{5F6A974F-E683-43BF-AF04-F366F745E06C}"/>
    <cellStyle name="Currency 2 2 2 2 4 7 5" xfId="29177" xr:uid="{A750A012-5B93-4C85-A5DF-C70A9719D6B2}"/>
    <cellStyle name="Currency 2 2 2 2 4 7 6" xfId="44061" xr:uid="{B6833D2A-62F4-4DB2-9E78-0E0488144513}"/>
    <cellStyle name="Currency 2 2 2 2 4 8" xfId="10351" xr:uid="{F8A022D6-BE9E-496F-8B76-52D41739ACAF}"/>
    <cellStyle name="Currency 2 2 2 2 4 8 2" xfId="24041" xr:uid="{26EF5EE6-0FF3-4F7D-9378-3957CD901095}"/>
    <cellStyle name="Currency 2 2 2 2 4 8 2 2" xfId="37733" xr:uid="{6E500086-C50F-4FA7-9697-48B132E1E1C1}"/>
    <cellStyle name="Currency 2 2 2 2 4 8 2 3" xfId="52617" xr:uid="{46504BA9-FC89-48CD-ADCB-8317C180DEDC}"/>
    <cellStyle name="Currency 2 2 2 2 4 8 3" xfId="17197" xr:uid="{F2980F2E-B558-449F-98BD-F5A6BF4A8227}"/>
    <cellStyle name="Currency 2 2 2 2 4 8 4" xfId="30887" xr:uid="{2B9F8649-431B-4285-840A-85206D965E6A}"/>
    <cellStyle name="Currency 2 2 2 2 4 8 5" xfId="45771" xr:uid="{9B32DAF1-09D9-4CDF-877C-59B93AC47DB5}"/>
    <cellStyle name="Currency 2 2 2 2 4 9" xfId="20619" xr:uid="{8EE5CF28-5719-4B7D-B9F8-FBB25A733E1C}"/>
    <cellStyle name="Currency 2 2 2 2 4 9 2" xfId="34311" xr:uid="{E99BF6BD-FAC3-47E9-B7E3-EBDF5A0069BB}"/>
    <cellStyle name="Currency 2 2 2 2 4 9 3" xfId="49195" xr:uid="{271549EB-BB3A-441A-BB22-0A552EC816AA}"/>
    <cellStyle name="Currency 2 2 2 2 5" xfId="6943" xr:uid="{2B4F0313-F6B9-402A-A523-D6715E607A2D}"/>
    <cellStyle name="Currency 2 2 2 2 5 10" xfId="13790" xr:uid="{3D31E419-94B2-4E85-8758-CC8CB9EB13D7}"/>
    <cellStyle name="Currency 2 2 2 2 5 11" xfId="27480" xr:uid="{FD268C5D-EEB3-450E-9205-25317CF8945C}"/>
    <cellStyle name="Currency 2 2 2 2 5 12" xfId="42364" xr:uid="{58CBCE46-674C-4CEF-8619-D533A218B040}"/>
    <cellStyle name="Currency 2 2 2 2 5 2" xfId="6944" xr:uid="{4A11BAE5-08F3-4629-A1DB-895DDA668EED}"/>
    <cellStyle name="Currency 2 2 2 2 5 2 10" xfId="42365" xr:uid="{5A23E25A-3BD8-4906-BC9F-BF47F0A8A489}"/>
    <cellStyle name="Currency 2 2 2 2 5 2 2" xfId="6945" xr:uid="{39883B95-B085-4981-A062-45EC7F02AE09}"/>
    <cellStyle name="Currency 2 2 2 2 5 2 2 2" xfId="6946" xr:uid="{9FB70C44-C9EB-480D-9A48-892B8CF57A5F}"/>
    <cellStyle name="Currency 2 2 2 2 5 2 2 2 2" xfId="8659" xr:uid="{4613AF2B-A0DA-4CB3-A7FF-2DA5C4219CA9}"/>
    <cellStyle name="Currency 2 2 2 2 5 2 2 2 2 2" xfId="12081" xr:uid="{5E345455-EC93-42BB-B241-E04050FB1F80}"/>
    <cellStyle name="Currency 2 2 2 2 5 2 2 2 2 2 2" xfId="25771" xr:uid="{89CCFAED-8DD5-487E-AB13-3CC7A65D5BBC}"/>
    <cellStyle name="Currency 2 2 2 2 5 2 2 2 2 2 2 2" xfId="39463" xr:uid="{614D7B07-8148-40A7-A4B1-AAF891DA0DEF}"/>
    <cellStyle name="Currency 2 2 2 2 5 2 2 2 2 2 2 3" xfId="54347" xr:uid="{02452D4A-58D5-495F-8BB8-D78CDBCD472E}"/>
    <cellStyle name="Currency 2 2 2 2 5 2 2 2 2 2 3" xfId="18927" xr:uid="{0AA39EC9-795E-487D-94B0-9A8A9C0B7CC8}"/>
    <cellStyle name="Currency 2 2 2 2 5 2 2 2 2 2 4" xfId="32617" xr:uid="{FD318E4E-D923-4B50-958F-16F05C46F99D}"/>
    <cellStyle name="Currency 2 2 2 2 5 2 2 2 2 2 5" xfId="47501" xr:uid="{A432E428-F7C0-498D-9481-BBA40443834E}"/>
    <cellStyle name="Currency 2 2 2 2 5 2 2 2 2 3" xfId="22349" xr:uid="{611DA0CA-811E-4606-8C94-45CF651EE91D}"/>
    <cellStyle name="Currency 2 2 2 2 5 2 2 2 2 3 2" xfId="36041" xr:uid="{9A662AC9-6A4C-4B08-A7BB-D39C67CB7105}"/>
    <cellStyle name="Currency 2 2 2 2 5 2 2 2 2 3 3" xfId="50925" xr:uid="{B9698F24-7E46-4243-AF9A-CF4187D8D406}"/>
    <cellStyle name="Currency 2 2 2 2 5 2 2 2 2 4" xfId="15505" xr:uid="{4299C6D8-C288-4693-B819-BF2E1D8E88A6}"/>
    <cellStyle name="Currency 2 2 2 2 5 2 2 2 2 5" xfId="29195" xr:uid="{E4E9485F-C001-4593-802A-467F177985F5}"/>
    <cellStyle name="Currency 2 2 2 2 5 2 2 2 2 6" xfId="44079" xr:uid="{A9834D8D-AB05-4032-94D1-F3F57B81B0AE}"/>
    <cellStyle name="Currency 2 2 2 2 5 2 2 2 3" xfId="10369" xr:uid="{E29B2369-29E2-4D2C-8F42-5184B0294267}"/>
    <cellStyle name="Currency 2 2 2 2 5 2 2 2 3 2" xfId="24059" xr:uid="{796EC9FB-3CAB-4463-A926-ADA574FE3691}"/>
    <cellStyle name="Currency 2 2 2 2 5 2 2 2 3 2 2" xfId="37751" xr:uid="{8B772441-10E5-484F-9892-0D16807D542E}"/>
    <cellStyle name="Currency 2 2 2 2 5 2 2 2 3 2 3" xfId="52635" xr:uid="{A18D2261-1716-4C11-A952-2E19107520D9}"/>
    <cellStyle name="Currency 2 2 2 2 5 2 2 2 3 3" xfId="17215" xr:uid="{4CF9119F-5D44-40A3-9385-ABCC58406FF4}"/>
    <cellStyle name="Currency 2 2 2 2 5 2 2 2 3 4" xfId="30905" xr:uid="{46575BE6-3A0D-4A1A-AED0-8227707A659C}"/>
    <cellStyle name="Currency 2 2 2 2 5 2 2 2 3 5" xfId="45789" xr:uid="{EBA6434C-F433-4406-AD5F-7863BE30C92E}"/>
    <cellStyle name="Currency 2 2 2 2 5 2 2 2 4" xfId="20637" xr:uid="{17473295-A033-45DB-A895-B9DF9C9C225F}"/>
    <cellStyle name="Currency 2 2 2 2 5 2 2 2 4 2" xfId="34329" xr:uid="{F7756DA2-48CB-4363-9C57-C76BB17D4FA2}"/>
    <cellStyle name="Currency 2 2 2 2 5 2 2 2 4 3" xfId="49213" xr:uid="{7252EA22-1DD2-4910-95CA-C770613FD2CF}"/>
    <cellStyle name="Currency 2 2 2 2 5 2 2 2 5" xfId="13793" xr:uid="{2852667B-B24D-4BB2-9663-9BA4BF5523E1}"/>
    <cellStyle name="Currency 2 2 2 2 5 2 2 2 6" xfId="27483" xr:uid="{B7F3B24B-01C2-4F5B-9517-1AA384EA952F}"/>
    <cellStyle name="Currency 2 2 2 2 5 2 2 2 7" xfId="42367" xr:uid="{F33B5304-4576-4BEC-8706-E1022B19A9FF}"/>
    <cellStyle name="Currency 2 2 2 2 5 2 2 3" xfId="8658" xr:uid="{C379F9A5-EC90-45DF-9C0E-D13B70437DE2}"/>
    <cellStyle name="Currency 2 2 2 2 5 2 2 3 2" xfId="12080" xr:uid="{B61C0304-F565-403D-B063-9975CD283E74}"/>
    <cellStyle name="Currency 2 2 2 2 5 2 2 3 2 2" xfId="25770" xr:uid="{670C346E-CBA0-42AB-A29D-0A4879AEC1A1}"/>
    <cellStyle name="Currency 2 2 2 2 5 2 2 3 2 2 2" xfId="39462" xr:uid="{5F7939C5-0A31-4FB6-92D7-E1CBDCE1254A}"/>
    <cellStyle name="Currency 2 2 2 2 5 2 2 3 2 2 3" xfId="54346" xr:uid="{E9960028-088A-400B-9BE8-C73BB6A15F07}"/>
    <cellStyle name="Currency 2 2 2 2 5 2 2 3 2 3" xfId="18926" xr:uid="{2530B3E5-63C8-40E4-A70A-A4F55AB69DA8}"/>
    <cellStyle name="Currency 2 2 2 2 5 2 2 3 2 4" xfId="32616" xr:uid="{5CF78093-030B-469C-AD31-2A8A92CBD7D8}"/>
    <cellStyle name="Currency 2 2 2 2 5 2 2 3 2 5" xfId="47500" xr:uid="{60A5B214-3F7D-407D-BFF4-D02B81322EC2}"/>
    <cellStyle name="Currency 2 2 2 2 5 2 2 3 3" xfId="22348" xr:uid="{DAA45C81-AEF7-4D0E-A908-01894A5EE0E8}"/>
    <cellStyle name="Currency 2 2 2 2 5 2 2 3 3 2" xfId="36040" xr:uid="{B494F811-1BFE-4990-8B82-FDF893D25ECA}"/>
    <cellStyle name="Currency 2 2 2 2 5 2 2 3 3 3" xfId="50924" xr:uid="{C2625B9C-A41A-470F-A93E-10A3FFF24B2A}"/>
    <cellStyle name="Currency 2 2 2 2 5 2 2 3 4" xfId="15504" xr:uid="{AAEB401D-3976-4805-96E3-838B8679EBC4}"/>
    <cellStyle name="Currency 2 2 2 2 5 2 2 3 5" xfId="29194" xr:uid="{465211DE-10A9-46A4-B2E3-590AE5649D8D}"/>
    <cellStyle name="Currency 2 2 2 2 5 2 2 3 6" xfId="44078" xr:uid="{13D03F35-C547-460E-8E94-F22DF170E456}"/>
    <cellStyle name="Currency 2 2 2 2 5 2 2 4" xfId="10368" xr:uid="{63AC55EB-59D4-4605-8E80-48BC57C36A8C}"/>
    <cellStyle name="Currency 2 2 2 2 5 2 2 4 2" xfId="24058" xr:uid="{E67D6548-46E9-4CF4-8578-123E8D3330EC}"/>
    <cellStyle name="Currency 2 2 2 2 5 2 2 4 2 2" xfId="37750" xr:uid="{49ECF954-2904-4FBC-AFD3-1059AD154050}"/>
    <cellStyle name="Currency 2 2 2 2 5 2 2 4 2 3" xfId="52634" xr:uid="{E67F1971-D93C-4285-9150-6EF122BA7221}"/>
    <cellStyle name="Currency 2 2 2 2 5 2 2 4 3" xfId="17214" xr:uid="{EABC73B3-8C2B-49AD-B056-27F4740A5218}"/>
    <cellStyle name="Currency 2 2 2 2 5 2 2 4 4" xfId="30904" xr:uid="{2FB065BD-F8FB-4574-968E-C41B309491F2}"/>
    <cellStyle name="Currency 2 2 2 2 5 2 2 4 5" xfId="45788" xr:uid="{8902AFC6-0CDF-447D-89FC-DED15DC1B46B}"/>
    <cellStyle name="Currency 2 2 2 2 5 2 2 5" xfId="20636" xr:uid="{4984D2AF-119A-44FD-A061-DB431A9B70AD}"/>
    <cellStyle name="Currency 2 2 2 2 5 2 2 5 2" xfId="34328" xr:uid="{2040CF10-4728-444D-9074-81A3220B6D75}"/>
    <cellStyle name="Currency 2 2 2 2 5 2 2 5 3" xfId="49212" xr:uid="{BB94E60E-23C6-4AEB-A374-F7AC77FB9FC0}"/>
    <cellStyle name="Currency 2 2 2 2 5 2 2 6" xfId="13792" xr:uid="{BDCCF71A-CC23-4315-B070-06067868B545}"/>
    <cellStyle name="Currency 2 2 2 2 5 2 2 7" xfId="27482" xr:uid="{4C07DC1E-AB7C-413F-A8BC-D74CF6988172}"/>
    <cellStyle name="Currency 2 2 2 2 5 2 2 8" xfId="42366" xr:uid="{5F9DA52B-37CF-4C9A-9B11-5BE580E99514}"/>
    <cellStyle name="Currency 2 2 2 2 5 2 3" xfId="6947" xr:uid="{422B7699-3FDD-469A-A736-85239B2C6CA7}"/>
    <cellStyle name="Currency 2 2 2 2 5 2 3 2" xfId="8660" xr:uid="{920DB76E-361B-4433-B15A-38F62713003C}"/>
    <cellStyle name="Currency 2 2 2 2 5 2 3 2 2" xfId="12082" xr:uid="{CEAA22D3-FA74-4A14-93DB-4A5EF2FDE896}"/>
    <cellStyle name="Currency 2 2 2 2 5 2 3 2 2 2" xfId="25772" xr:uid="{B3E22A7A-20DB-45EA-81A6-5696DC32B085}"/>
    <cellStyle name="Currency 2 2 2 2 5 2 3 2 2 2 2" xfId="39464" xr:uid="{C193AF56-F7A3-48DA-9CD1-D96020A5914A}"/>
    <cellStyle name="Currency 2 2 2 2 5 2 3 2 2 2 3" xfId="54348" xr:uid="{DA91152D-F226-4B6F-B87A-BFC9485FF4A9}"/>
    <cellStyle name="Currency 2 2 2 2 5 2 3 2 2 3" xfId="18928" xr:uid="{31F03F3E-4287-4B02-B37A-991782789E0E}"/>
    <cellStyle name="Currency 2 2 2 2 5 2 3 2 2 4" xfId="32618" xr:uid="{75548122-C203-4DBF-A867-6AE70D9DB85F}"/>
    <cellStyle name="Currency 2 2 2 2 5 2 3 2 2 5" xfId="47502" xr:uid="{E842EC88-C5CD-42B6-AA2F-70BDD38CAF4C}"/>
    <cellStyle name="Currency 2 2 2 2 5 2 3 2 3" xfId="22350" xr:uid="{B945044A-1BD7-4E39-AD9B-703795B90DC3}"/>
    <cellStyle name="Currency 2 2 2 2 5 2 3 2 3 2" xfId="36042" xr:uid="{523CAB86-1631-4848-B467-09D2B45E0BEB}"/>
    <cellStyle name="Currency 2 2 2 2 5 2 3 2 3 3" xfId="50926" xr:uid="{57007AB8-1120-44C7-820A-BECEF5FF15A7}"/>
    <cellStyle name="Currency 2 2 2 2 5 2 3 2 4" xfId="15506" xr:uid="{7601F321-1FE7-43E8-9DDC-D75E290E7380}"/>
    <cellStyle name="Currency 2 2 2 2 5 2 3 2 5" xfId="29196" xr:uid="{4C84F680-3583-4B8D-8A9E-62CD2071ABB8}"/>
    <cellStyle name="Currency 2 2 2 2 5 2 3 2 6" xfId="44080" xr:uid="{6CA3A8D9-2994-4365-AE02-00F7CE08FA46}"/>
    <cellStyle name="Currency 2 2 2 2 5 2 3 3" xfId="10370" xr:uid="{7034206E-131E-49BD-B5DC-20CEB0585605}"/>
    <cellStyle name="Currency 2 2 2 2 5 2 3 3 2" xfId="24060" xr:uid="{A95C29C6-4B98-47A0-A7DD-0B141D0E184A}"/>
    <cellStyle name="Currency 2 2 2 2 5 2 3 3 2 2" xfId="37752" xr:uid="{4B43C61B-FE2C-45B4-B2F5-92DF92F1D428}"/>
    <cellStyle name="Currency 2 2 2 2 5 2 3 3 2 3" xfId="52636" xr:uid="{A4C6996D-7A44-47FC-ACD7-947B20AF0181}"/>
    <cellStyle name="Currency 2 2 2 2 5 2 3 3 3" xfId="17216" xr:uid="{800A7C33-F9EE-48F5-8E3B-5EEE718B8415}"/>
    <cellStyle name="Currency 2 2 2 2 5 2 3 3 4" xfId="30906" xr:uid="{74EE74ED-E412-49BD-8B9E-72493DC141D9}"/>
    <cellStyle name="Currency 2 2 2 2 5 2 3 3 5" xfId="45790" xr:uid="{62831AC8-B8D8-4DA3-B776-2ADF72F64BA9}"/>
    <cellStyle name="Currency 2 2 2 2 5 2 3 4" xfId="20638" xr:uid="{C4CE2F3D-C621-4254-8A70-7C826817E239}"/>
    <cellStyle name="Currency 2 2 2 2 5 2 3 4 2" xfId="34330" xr:uid="{83D71359-1C30-412C-B2D7-02C60C942E8B}"/>
    <cellStyle name="Currency 2 2 2 2 5 2 3 4 3" xfId="49214" xr:uid="{78CCDF9A-EF52-4D54-808C-A1799E827E61}"/>
    <cellStyle name="Currency 2 2 2 2 5 2 3 5" xfId="13794" xr:uid="{D7F1614B-4357-407F-984A-EE2FD694B5BB}"/>
    <cellStyle name="Currency 2 2 2 2 5 2 3 6" xfId="27484" xr:uid="{88C23BBA-33CB-4D11-8AEF-55ABA03321C7}"/>
    <cellStyle name="Currency 2 2 2 2 5 2 3 7" xfId="42368" xr:uid="{652B8F24-389E-483E-B511-83D2356A1AA7}"/>
    <cellStyle name="Currency 2 2 2 2 5 2 4" xfId="6948" xr:uid="{9DC7909D-B6B1-4014-B011-BBB23094D073}"/>
    <cellStyle name="Currency 2 2 2 2 5 2 4 2" xfId="8661" xr:uid="{22404847-7F3A-4FFE-897C-A385A93079B9}"/>
    <cellStyle name="Currency 2 2 2 2 5 2 4 2 2" xfId="12083" xr:uid="{76CB33A5-5C75-45E5-88F5-97089CE66FEB}"/>
    <cellStyle name="Currency 2 2 2 2 5 2 4 2 2 2" xfId="25773" xr:uid="{E6779590-5420-4C29-A955-545498ABF52E}"/>
    <cellStyle name="Currency 2 2 2 2 5 2 4 2 2 2 2" xfId="39465" xr:uid="{26841299-CAF3-4715-BD07-208B2C1A3688}"/>
    <cellStyle name="Currency 2 2 2 2 5 2 4 2 2 2 3" xfId="54349" xr:uid="{8196AC03-ABF7-4895-9769-529C3D8C823C}"/>
    <cellStyle name="Currency 2 2 2 2 5 2 4 2 2 3" xfId="18929" xr:uid="{89B6994E-2962-41D5-A90B-76FD6450EF0D}"/>
    <cellStyle name="Currency 2 2 2 2 5 2 4 2 2 4" xfId="32619" xr:uid="{494D8454-5BCA-4ECE-A764-1B75BF09C293}"/>
    <cellStyle name="Currency 2 2 2 2 5 2 4 2 2 5" xfId="47503" xr:uid="{980B0ED6-9357-4784-BCD3-0F8054A4AF08}"/>
    <cellStyle name="Currency 2 2 2 2 5 2 4 2 3" xfId="22351" xr:uid="{DB195746-78D0-41B3-84C9-3CE19D1B7BCE}"/>
    <cellStyle name="Currency 2 2 2 2 5 2 4 2 3 2" xfId="36043" xr:uid="{04CA3E10-31BE-4D28-8D2A-88EBE0949D46}"/>
    <cellStyle name="Currency 2 2 2 2 5 2 4 2 3 3" xfId="50927" xr:uid="{19187C2D-4738-4E6E-844C-05EEDCB6DF98}"/>
    <cellStyle name="Currency 2 2 2 2 5 2 4 2 4" xfId="15507" xr:uid="{E062FCAA-7729-4B82-9CFD-388A469B7307}"/>
    <cellStyle name="Currency 2 2 2 2 5 2 4 2 5" xfId="29197" xr:uid="{7FB0536A-E5D6-4A60-9176-7A5C937886CE}"/>
    <cellStyle name="Currency 2 2 2 2 5 2 4 2 6" xfId="44081" xr:uid="{E9B7B94A-6D34-4517-BBC2-7FCE18998A4B}"/>
    <cellStyle name="Currency 2 2 2 2 5 2 4 3" xfId="10371" xr:uid="{24683DAD-4E95-48D5-A532-C3128908FE9C}"/>
    <cellStyle name="Currency 2 2 2 2 5 2 4 3 2" xfId="24061" xr:uid="{60502E16-321F-4B6F-82AF-B2962A228A13}"/>
    <cellStyle name="Currency 2 2 2 2 5 2 4 3 2 2" xfId="37753" xr:uid="{64561990-2B03-4050-BC29-16AFC480CFC8}"/>
    <cellStyle name="Currency 2 2 2 2 5 2 4 3 2 3" xfId="52637" xr:uid="{9FEF8BC5-072B-4A6A-B2E7-79C08D714438}"/>
    <cellStyle name="Currency 2 2 2 2 5 2 4 3 3" xfId="17217" xr:uid="{992F0BE7-C708-47EF-A3C8-026786FAACB3}"/>
    <cellStyle name="Currency 2 2 2 2 5 2 4 3 4" xfId="30907" xr:uid="{C7A9E2E9-1BD0-41BE-A09E-C08D5E8B69E2}"/>
    <cellStyle name="Currency 2 2 2 2 5 2 4 3 5" xfId="45791" xr:uid="{76066D78-F5A5-48CF-B216-6EA86FC70D8E}"/>
    <cellStyle name="Currency 2 2 2 2 5 2 4 4" xfId="20639" xr:uid="{DF12861D-EF43-49D9-BEE4-FB279A8B8BC1}"/>
    <cellStyle name="Currency 2 2 2 2 5 2 4 4 2" xfId="34331" xr:uid="{B7D3A52A-6076-49F3-BC11-F76F0C479B94}"/>
    <cellStyle name="Currency 2 2 2 2 5 2 4 4 3" xfId="49215" xr:uid="{D26CBE05-E1CE-4394-A6F4-6E3688B43BC7}"/>
    <cellStyle name="Currency 2 2 2 2 5 2 4 5" xfId="13795" xr:uid="{F1524420-7FEF-45CA-BC4D-9EB47C760387}"/>
    <cellStyle name="Currency 2 2 2 2 5 2 4 6" xfId="27485" xr:uid="{FD929D32-5466-4B99-891B-2B282BBBA871}"/>
    <cellStyle name="Currency 2 2 2 2 5 2 4 7" xfId="42369" xr:uid="{784D3E4B-AEB4-4BE9-AC21-80F6BD03D544}"/>
    <cellStyle name="Currency 2 2 2 2 5 2 5" xfId="8657" xr:uid="{9A8D8ECA-E6EF-457A-87F8-F16D7C965C11}"/>
    <cellStyle name="Currency 2 2 2 2 5 2 5 2" xfId="12079" xr:uid="{C44925A3-1986-4AF3-9215-60EF0544E9B8}"/>
    <cellStyle name="Currency 2 2 2 2 5 2 5 2 2" xfId="25769" xr:uid="{2E524813-0F32-45B8-903E-0E9FD7F555ED}"/>
    <cellStyle name="Currency 2 2 2 2 5 2 5 2 2 2" xfId="39461" xr:uid="{C66DF655-F263-4BFB-850C-367E8D984794}"/>
    <cellStyle name="Currency 2 2 2 2 5 2 5 2 2 3" xfId="54345" xr:uid="{DA76B1D4-3611-4910-A092-897F80288E97}"/>
    <cellStyle name="Currency 2 2 2 2 5 2 5 2 3" xfId="18925" xr:uid="{F70709BF-5B97-4214-AA5F-F7F3485D1EB8}"/>
    <cellStyle name="Currency 2 2 2 2 5 2 5 2 4" xfId="32615" xr:uid="{ED99425E-ECA9-43F2-BB19-02E1594D5B3A}"/>
    <cellStyle name="Currency 2 2 2 2 5 2 5 2 5" xfId="47499" xr:uid="{0FE79E89-7DAC-4F97-BA8E-C143700F166F}"/>
    <cellStyle name="Currency 2 2 2 2 5 2 5 3" xfId="22347" xr:uid="{C374893F-32C1-404F-9360-18D87A8F092F}"/>
    <cellStyle name="Currency 2 2 2 2 5 2 5 3 2" xfId="36039" xr:uid="{70AFB46D-B367-45AD-9764-D5AE30B9545A}"/>
    <cellStyle name="Currency 2 2 2 2 5 2 5 3 3" xfId="50923" xr:uid="{F627A88D-6C37-4BD7-BB9F-72EA66241AFC}"/>
    <cellStyle name="Currency 2 2 2 2 5 2 5 4" xfId="15503" xr:uid="{3D6D80DA-1383-4F35-A596-5E87FC87A6EB}"/>
    <cellStyle name="Currency 2 2 2 2 5 2 5 5" xfId="29193" xr:uid="{F8961FC3-D4B0-486C-B7B0-DBF035C1F2FA}"/>
    <cellStyle name="Currency 2 2 2 2 5 2 5 6" xfId="44077" xr:uid="{1CE32CBF-B0AD-4B73-B9E2-2C9E0A686844}"/>
    <cellStyle name="Currency 2 2 2 2 5 2 6" xfId="10367" xr:uid="{FFBC1AC2-FE95-498F-A663-3B0A6F30D711}"/>
    <cellStyle name="Currency 2 2 2 2 5 2 6 2" xfId="24057" xr:uid="{D39802E4-18BB-4308-9067-D2C5F21A9001}"/>
    <cellStyle name="Currency 2 2 2 2 5 2 6 2 2" xfId="37749" xr:uid="{CC9692CD-2A28-4CF4-B0EA-2F5CD5712BEF}"/>
    <cellStyle name="Currency 2 2 2 2 5 2 6 2 3" xfId="52633" xr:uid="{C4ED7E80-D5A8-49B3-AA4A-2020950DF2F5}"/>
    <cellStyle name="Currency 2 2 2 2 5 2 6 3" xfId="17213" xr:uid="{59E5120B-A142-4B07-9078-F33218C1D6D3}"/>
    <cellStyle name="Currency 2 2 2 2 5 2 6 4" xfId="30903" xr:uid="{AE5901EC-EBF0-44EB-A643-FF32D5041254}"/>
    <cellStyle name="Currency 2 2 2 2 5 2 6 5" xfId="45787" xr:uid="{060223AF-81A0-41E9-B6BB-DF7F964B2CB2}"/>
    <cellStyle name="Currency 2 2 2 2 5 2 7" xfId="20635" xr:uid="{1EF4357B-4AB2-4734-851E-70CB02AD9B7D}"/>
    <cellStyle name="Currency 2 2 2 2 5 2 7 2" xfId="34327" xr:uid="{A214D244-990D-4902-94EF-9497B4D25993}"/>
    <cellStyle name="Currency 2 2 2 2 5 2 7 3" xfId="49211" xr:uid="{B2208219-F8D4-4461-BF6D-0F984C4C293E}"/>
    <cellStyle name="Currency 2 2 2 2 5 2 8" xfId="13791" xr:uid="{829A8BA7-3288-47A3-A7B9-DC211DEA982A}"/>
    <cellStyle name="Currency 2 2 2 2 5 2 9" xfId="27481" xr:uid="{1265DBBB-1333-4F9F-8A55-37BE9A0AADC9}"/>
    <cellStyle name="Currency 2 2 2 2 5 3" xfId="6949" xr:uid="{7EE02ACC-63F1-4CF7-A720-90FF5B933E99}"/>
    <cellStyle name="Currency 2 2 2 2 5 3 10" xfId="42370" xr:uid="{7BDBA098-3399-48A2-B6D3-5CBF7086CE05}"/>
    <cellStyle name="Currency 2 2 2 2 5 3 2" xfId="6950" xr:uid="{F658A2A7-3E52-45B1-BF83-7E89D8C364B0}"/>
    <cellStyle name="Currency 2 2 2 2 5 3 2 2" xfId="6951" xr:uid="{DD991B01-16DF-45A8-8337-3BFB45051A52}"/>
    <cellStyle name="Currency 2 2 2 2 5 3 2 2 2" xfId="8664" xr:uid="{203BB93A-407D-41A4-9AE7-033EE568BC7D}"/>
    <cellStyle name="Currency 2 2 2 2 5 3 2 2 2 2" xfId="12086" xr:uid="{1608A818-AC12-4547-A6FD-E5BF53A0E167}"/>
    <cellStyle name="Currency 2 2 2 2 5 3 2 2 2 2 2" xfId="25776" xr:uid="{E2B39BA5-128B-427A-BD25-669B06DA4C71}"/>
    <cellStyle name="Currency 2 2 2 2 5 3 2 2 2 2 2 2" xfId="39468" xr:uid="{15CEFA04-98D2-4271-BB64-D03044D795D6}"/>
    <cellStyle name="Currency 2 2 2 2 5 3 2 2 2 2 2 3" xfId="54352" xr:uid="{FAC9AFFB-3C30-42EC-B80D-1D83264E5CFA}"/>
    <cellStyle name="Currency 2 2 2 2 5 3 2 2 2 2 3" xfId="18932" xr:uid="{C8D5262C-C3DF-413A-8DDE-F0C4C6EF771E}"/>
    <cellStyle name="Currency 2 2 2 2 5 3 2 2 2 2 4" xfId="32622" xr:uid="{8C628781-FFB6-4987-8D51-7D4E2EA336F6}"/>
    <cellStyle name="Currency 2 2 2 2 5 3 2 2 2 2 5" xfId="47506" xr:uid="{5834E7CB-7AD8-4EA3-B0A1-5A45F5BE6F16}"/>
    <cellStyle name="Currency 2 2 2 2 5 3 2 2 2 3" xfId="22354" xr:uid="{974C5C47-B884-4EF1-B560-9EF64C9A420B}"/>
    <cellStyle name="Currency 2 2 2 2 5 3 2 2 2 3 2" xfId="36046" xr:uid="{80E09681-D2B3-4B6C-BF60-32CDB6D75274}"/>
    <cellStyle name="Currency 2 2 2 2 5 3 2 2 2 3 3" xfId="50930" xr:uid="{B86F3096-AF9F-4456-BEC2-DEB51B9A3F98}"/>
    <cellStyle name="Currency 2 2 2 2 5 3 2 2 2 4" xfId="15510" xr:uid="{21ED9242-211A-4331-9FB0-3AD1D953300A}"/>
    <cellStyle name="Currency 2 2 2 2 5 3 2 2 2 5" xfId="29200" xr:uid="{74855620-BC11-4883-A751-D28CD532FE43}"/>
    <cellStyle name="Currency 2 2 2 2 5 3 2 2 2 6" xfId="44084" xr:uid="{9C03606F-F720-4155-8C21-D2B6BC43B0D8}"/>
    <cellStyle name="Currency 2 2 2 2 5 3 2 2 3" xfId="10374" xr:uid="{36D08F64-258A-4211-9A0D-348808D4CD6B}"/>
    <cellStyle name="Currency 2 2 2 2 5 3 2 2 3 2" xfId="24064" xr:uid="{5E9E69EB-E4C1-4B08-8EC1-22769DFB7B5F}"/>
    <cellStyle name="Currency 2 2 2 2 5 3 2 2 3 2 2" xfId="37756" xr:uid="{17B0B554-5416-40D0-86A9-4E8EF098AD3E}"/>
    <cellStyle name="Currency 2 2 2 2 5 3 2 2 3 2 3" xfId="52640" xr:uid="{01E0BD42-93BD-4DB4-9112-7AC1E2B48235}"/>
    <cellStyle name="Currency 2 2 2 2 5 3 2 2 3 3" xfId="17220" xr:uid="{7A7D35A8-27E2-447B-98DD-7FA5F193D608}"/>
    <cellStyle name="Currency 2 2 2 2 5 3 2 2 3 4" xfId="30910" xr:uid="{2AF9D685-10D1-4957-9ACF-3BF389EE0B31}"/>
    <cellStyle name="Currency 2 2 2 2 5 3 2 2 3 5" xfId="45794" xr:uid="{6F6C9742-3ACA-4363-80E4-9CA0E83697AC}"/>
    <cellStyle name="Currency 2 2 2 2 5 3 2 2 4" xfId="20642" xr:uid="{F1B8CDC7-3050-42E1-B9CD-537725EC2462}"/>
    <cellStyle name="Currency 2 2 2 2 5 3 2 2 4 2" xfId="34334" xr:uid="{96CC94D1-A45F-4AD2-8802-4C706886B28C}"/>
    <cellStyle name="Currency 2 2 2 2 5 3 2 2 4 3" xfId="49218" xr:uid="{E348D123-EA4E-438F-841F-63C2E600CE5E}"/>
    <cellStyle name="Currency 2 2 2 2 5 3 2 2 5" xfId="13798" xr:uid="{1B401581-EB27-4C6D-BD6D-C9F3F9D1D205}"/>
    <cellStyle name="Currency 2 2 2 2 5 3 2 2 6" xfId="27488" xr:uid="{CE95AFB4-5EEF-431C-A354-CA8CDCAC789A}"/>
    <cellStyle name="Currency 2 2 2 2 5 3 2 2 7" xfId="42372" xr:uid="{F86662A2-B09C-427E-8ACD-8873BD0DABC3}"/>
    <cellStyle name="Currency 2 2 2 2 5 3 2 3" xfId="8663" xr:uid="{BC5F3C1C-15DC-4DEF-ADA0-99BDAD818336}"/>
    <cellStyle name="Currency 2 2 2 2 5 3 2 3 2" xfId="12085" xr:uid="{FCDA9C24-647A-412B-9F3B-F1696E7AE537}"/>
    <cellStyle name="Currency 2 2 2 2 5 3 2 3 2 2" xfId="25775" xr:uid="{92C76103-E3F3-4741-8D5F-546AA08AACFA}"/>
    <cellStyle name="Currency 2 2 2 2 5 3 2 3 2 2 2" xfId="39467" xr:uid="{C30B78CD-FB20-4A15-9F74-BC3BE9B1FF33}"/>
    <cellStyle name="Currency 2 2 2 2 5 3 2 3 2 2 3" xfId="54351" xr:uid="{A8A0EE56-807A-40D4-BEE3-2E9084946513}"/>
    <cellStyle name="Currency 2 2 2 2 5 3 2 3 2 3" xfId="18931" xr:uid="{A3E0D65D-8775-4B20-BAE5-05A96B435C50}"/>
    <cellStyle name="Currency 2 2 2 2 5 3 2 3 2 4" xfId="32621" xr:uid="{23FB7F8A-CFE0-4281-A675-DD3B9CFA60E9}"/>
    <cellStyle name="Currency 2 2 2 2 5 3 2 3 2 5" xfId="47505" xr:uid="{6D598924-913C-4649-9B83-CF3448A49AF4}"/>
    <cellStyle name="Currency 2 2 2 2 5 3 2 3 3" xfId="22353" xr:uid="{3AF89100-542E-476D-AD5C-F302905F8EBF}"/>
    <cellStyle name="Currency 2 2 2 2 5 3 2 3 3 2" xfId="36045" xr:uid="{DD63D6F0-0051-4520-AB23-9AB3A71709A4}"/>
    <cellStyle name="Currency 2 2 2 2 5 3 2 3 3 3" xfId="50929" xr:uid="{A165F8B5-391C-4C51-A210-8BDBDFCBA5CF}"/>
    <cellStyle name="Currency 2 2 2 2 5 3 2 3 4" xfId="15509" xr:uid="{0BD3865F-9A37-4CEE-A713-16B7AA61EF62}"/>
    <cellStyle name="Currency 2 2 2 2 5 3 2 3 5" xfId="29199" xr:uid="{6E1503C1-8067-46FC-8E42-34DCA2198AEC}"/>
    <cellStyle name="Currency 2 2 2 2 5 3 2 3 6" xfId="44083" xr:uid="{361072B9-C6E2-44F3-AB60-C65FBCBC2DD8}"/>
    <cellStyle name="Currency 2 2 2 2 5 3 2 4" xfId="10373" xr:uid="{99F04A31-9047-42D6-8B35-E39587F1B9B8}"/>
    <cellStyle name="Currency 2 2 2 2 5 3 2 4 2" xfId="24063" xr:uid="{211F657D-6E32-414E-8DF0-E18132B653E1}"/>
    <cellStyle name="Currency 2 2 2 2 5 3 2 4 2 2" xfId="37755" xr:uid="{F3D49702-092E-4773-8854-1306C1FDD5B0}"/>
    <cellStyle name="Currency 2 2 2 2 5 3 2 4 2 3" xfId="52639" xr:uid="{285BB6CF-BCB7-47D0-BE4C-D0F9843C1822}"/>
    <cellStyle name="Currency 2 2 2 2 5 3 2 4 3" xfId="17219" xr:uid="{B7EF8526-1588-4C3C-A766-046BD2FBB7CF}"/>
    <cellStyle name="Currency 2 2 2 2 5 3 2 4 4" xfId="30909" xr:uid="{C803BF23-A616-438E-9077-C9E329A4871F}"/>
    <cellStyle name="Currency 2 2 2 2 5 3 2 4 5" xfId="45793" xr:uid="{29A1F05E-E459-41C4-9AD9-5C43A48E99F9}"/>
    <cellStyle name="Currency 2 2 2 2 5 3 2 5" xfId="20641" xr:uid="{3193D382-F298-410F-8C45-BA762C2868A6}"/>
    <cellStyle name="Currency 2 2 2 2 5 3 2 5 2" xfId="34333" xr:uid="{B2C81825-7F10-4AED-AD0A-4DF69B77E859}"/>
    <cellStyle name="Currency 2 2 2 2 5 3 2 5 3" xfId="49217" xr:uid="{37FD06A2-0907-44AB-8B61-A3DA0F665D9B}"/>
    <cellStyle name="Currency 2 2 2 2 5 3 2 6" xfId="13797" xr:uid="{5A613679-A4FB-4A05-9F58-AA0737386909}"/>
    <cellStyle name="Currency 2 2 2 2 5 3 2 7" xfId="27487" xr:uid="{07D535B2-5A4C-49A3-A689-30F60F55E6BD}"/>
    <cellStyle name="Currency 2 2 2 2 5 3 2 8" xfId="42371" xr:uid="{CB0F0D76-6814-41C4-B675-E9BFD74C6383}"/>
    <cellStyle name="Currency 2 2 2 2 5 3 3" xfId="6952" xr:uid="{81B7B6FF-A8B8-470B-B704-73B3038A7D3E}"/>
    <cellStyle name="Currency 2 2 2 2 5 3 3 2" xfId="8665" xr:uid="{B5C1F68C-9E8D-43EF-A025-5B215743D55D}"/>
    <cellStyle name="Currency 2 2 2 2 5 3 3 2 2" xfId="12087" xr:uid="{ACB7B05C-60E2-4051-8866-A6C33A2DC660}"/>
    <cellStyle name="Currency 2 2 2 2 5 3 3 2 2 2" xfId="25777" xr:uid="{6EFB376B-E7AD-49B0-AD8E-B741BCC3D323}"/>
    <cellStyle name="Currency 2 2 2 2 5 3 3 2 2 2 2" xfId="39469" xr:uid="{A7BDF04E-0B1A-4628-B2FC-801AAB33DC55}"/>
    <cellStyle name="Currency 2 2 2 2 5 3 3 2 2 2 3" xfId="54353" xr:uid="{DDBD51E3-383F-4254-9E21-C70E370C5CC8}"/>
    <cellStyle name="Currency 2 2 2 2 5 3 3 2 2 3" xfId="18933" xr:uid="{2A28D6B6-F6A8-44EE-B920-A3410AB54905}"/>
    <cellStyle name="Currency 2 2 2 2 5 3 3 2 2 4" xfId="32623" xr:uid="{BEC4DE77-68F4-4DCD-AB30-114AC2111E32}"/>
    <cellStyle name="Currency 2 2 2 2 5 3 3 2 2 5" xfId="47507" xr:uid="{D6BCF398-1239-4B60-8FA7-B4B87305F123}"/>
    <cellStyle name="Currency 2 2 2 2 5 3 3 2 3" xfId="22355" xr:uid="{C706795D-F7BD-471B-A912-C1DAB60FF2AA}"/>
    <cellStyle name="Currency 2 2 2 2 5 3 3 2 3 2" xfId="36047" xr:uid="{C283497B-EB87-4E23-BA69-0D50133F6C12}"/>
    <cellStyle name="Currency 2 2 2 2 5 3 3 2 3 3" xfId="50931" xr:uid="{955364DE-6DB6-4831-A2BD-AE314DCFDD3A}"/>
    <cellStyle name="Currency 2 2 2 2 5 3 3 2 4" xfId="15511" xr:uid="{415C8F9D-54E2-4509-9B20-887EE3510A6D}"/>
    <cellStyle name="Currency 2 2 2 2 5 3 3 2 5" xfId="29201" xr:uid="{69096A89-445F-4763-BDE7-CB54D2769D6F}"/>
    <cellStyle name="Currency 2 2 2 2 5 3 3 2 6" xfId="44085" xr:uid="{DD8115EE-AE06-4AC9-9CFC-95D558A6EC4D}"/>
    <cellStyle name="Currency 2 2 2 2 5 3 3 3" xfId="10375" xr:uid="{E52C13FD-38FB-4AA8-81FB-778EAB87D4C1}"/>
    <cellStyle name="Currency 2 2 2 2 5 3 3 3 2" xfId="24065" xr:uid="{56D67A0E-0958-477A-96F1-3F132A73C250}"/>
    <cellStyle name="Currency 2 2 2 2 5 3 3 3 2 2" xfId="37757" xr:uid="{AB5A2989-DC4A-4079-A290-163717C51A04}"/>
    <cellStyle name="Currency 2 2 2 2 5 3 3 3 2 3" xfId="52641" xr:uid="{1E283288-6FFA-42C1-9C37-9B1D8AC2905D}"/>
    <cellStyle name="Currency 2 2 2 2 5 3 3 3 3" xfId="17221" xr:uid="{E99E9777-16CB-4276-AAA6-4B2A674FBF19}"/>
    <cellStyle name="Currency 2 2 2 2 5 3 3 3 4" xfId="30911" xr:uid="{AF8481E0-CDC8-49F4-8E84-B94913827B2B}"/>
    <cellStyle name="Currency 2 2 2 2 5 3 3 3 5" xfId="45795" xr:uid="{F455453A-EE38-423C-9943-B20F6E169389}"/>
    <cellStyle name="Currency 2 2 2 2 5 3 3 4" xfId="20643" xr:uid="{841DAD6D-3243-47D1-A4B4-A1F16661DC36}"/>
    <cellStyle name="Currency 2 2 2 2 5 3 3 4 2" xfId="34335" xr:uid="{C6E13785-09B8-4DDF-8575-55F73CC4A38B}"/>
    <cellStyle name="Currency 2 2 2 2 5 3 3 4 3" xfId="49219" xr:uid="{C38AEF44-65AD-4C43-8008-A16798D327AE}"/>
    <cellStyle name="Currency 2 2 2 2 5 3 3 5" xfId="13799" xr:uid="{A351CD43-9C61-43D0-B4B3-114220C19980}"/>
    <cellStyle name="Currency 2 2 2 2 5 3 3 6" xfId="27489" xr:uid="{8AF13A7D-207D-498E-86B2-6EE36FAC2E9D}"/>
    <cellStyle name="Currency 2 2 2 2 5 3 3 7" xfId="42373" xr:uid="{2D40D5F5-9257-43B3-8F1D-79E7157BA650}"/>
    <cellStyle name="Currency 2 2 2 2 5 3 4" xfId="6953" xr:uid="{38C7824F-5142-457B-9CCB-F6C525BA6316}"/>
    <cellStyle name="Currency 2 2 2 2 5 3 4 2" xfId="8666" xr:uid="{7D62CBE4-CABA-483E-9858-9FAC7CB8B36B}"/>
    <cellStyle name="Currency 2 2 2 2 5 3 4 2 2" xfId="12088" xr:uid="{DC303623-7514-4314-AD39-DBD9DE343C5E}"/>
    <cellStyle name="Currency 2 2 2 2 5 3 4 2 2 2" xfId="25778" xr:uid="{63F7A3FE-ACA0-48D9-A2F3-C1522DA2A7ED}"/>
    <cellStyle name="Currency 2 2 2 2 5 3 4 2 2 2 2" xfId="39470" xr:uid="{61F6FE3D-16BD-475B-8D21-A63A170F1A2D}"/>
    <cellStyle name="Currency 2 2 2 2 5 3 4 2 2 2 3" xfId="54354" xr:uid="{D238D9A2-8D83-4971-8513-367E96482A4E}"/>
    <cellStyle name="Currency 2 2 2 2 5 3 4 2 2 3" xfId="18934" xr:uid="{BEE490FB-6CAB-42F2-8605-D2BFBA6C3046}"/>
    <cellStyle name="Currency 2 2 2 2 5 3 4 2 2 4" xfId="32624" xr:uid="{B450F8D2-9C84-48CF-B18C-3F352FE951C1}"/>
    <cellStyle name="Currency 2 2 2 2 5 3 4 2 2 5" xfId="47508" xr:uid="{32225315-5741-4F3C-B577-620550F56E6C}"/>
    <cellStyle name="Currency 2 2 2 2 5 3 4 2 3" xfId="22356" xr:uid="{BFD71140-EB03-40EF-9A5B-44233C93DC44}"/>
    <cellStyle name="Currency 2 2 2 2 5 3 4 2 3 2" xfId="36048" xr:uid="{E92DA8F4-F7DF-4224-8F68-FD5AC4E94629}"/>
    <cellStyle name="Currency 2 2 2 2 5 3 4 2 3 3" xfId="50932" xr:uid="{05A9D517-3C01-439D-8ED8-8DCDA3CF966E}"/>
    <cellStyle name="Currency 2 2 2 2 5 3 4 2 4" xfId="15512" xr:uid="{C1CE060F-2A03-4D31-8ADC-AB4D0C0F2BCC}"/>
    <cellStyle name="Currency 2 2 2 2 5 3 4 2 5" xfId="29202" xr:uid="{83763B78-710F-4121-8F70-7D3EDC4FC4CF}"/>
    <cellStyle name="Currency 2 2 2 2 5 3 4 2 6" xfId="44086" xr:uid="{0C55E540-79EE-42DF-AA39-5E33AB184120}"/>
    <cellStyle name="Currency 2 2 2 2 5 3 4 3" xfId="10376" xr:uid="{8C583FCF-A6C3-48F2-828B-18217D752479}"/>
    <cellStyle name="Currency 2 2 2 2 5 3 4 3 2" xfId="24066" xr:uid="{6DFBFFA3-6524-4E8D-A4C9-A6400E27AF76}"/>
    <cellStyle name="Currency 2 2 2 2 5 3 4 3 2 2" xfId="37758" xr:uid="{48595704-3A0B-4246-8378-F5C3294B70E9}"/>
    <cellStyle name="Currency 2 2 2 2 5 3 4 3 2 3" xfId="52642" xr:uid="{61D7D26E-4C8B-4A12-AA69-404E796A1A9A}"/>
    <cellStyle name="Currency 2 2 2 2 5 3 4 3 3" xfId="17222" xr:uid="{EB7C5CD4-8176-4002-87FC-8867C23F8CDC}"/>
    <cellStyle name="Currency 2 2 2 2 5 3 4 3 4" xfId="30912" xr:uid="{0663BB44-3B7C-4DDF-84DE-9F627E5FFC1F}"/>
    <cellStyle name="Currency 2 2 2 2 5 3 4 3 5" xfId="45796" xr:uid="{4C85A987-CFD6-4DA9-9842-097B539032D3}"/>
    <cellStyle name="Currency 2 2 2 2 5 3 4 4" xfId="20644" xr:uid="{9304A6B6-9EBF-4E20-A810-09CD8F9CF659}"/>
    <cellStyle name="Currency 2 2 2 2 5 3 4 4 2" xfId="34336" xr:uid="{370B5155-9AB1-40DB-ABB2-39CD48319A24}"/>
    <cellStyle name="Currency 2 2 2 2 5 3 4 4 3" xfId="49220" xr:uid="{F6BE8765-3889-47C2-AE9C-84ACF10FA6A9}"/>
    <cellStyle name="Currency 2 2 2 2 5 3 4 5" xfId="13800" xr:uid="{327D591E-3783-4113-B3AF-55A8A955A114}"/>
    <cellStyle name="Currency 2 2 2 2 5 3 4 6" xfId="27490" xr:uid="{3F1160BC-0B03-4F93-A8BC-336B2CBBC515}"/>
    <cellStyle name="Currency 2 2 2 2 5 3 4 7" xfId="42374" xr:uid="{1311C9B1-6187-4A11-8DBE-BFCEEFDBA4B5}"/>
    <cellStyle name="Currency 2 2 2 2 5 3 5" xfId="8662" xr:uid="{0CB3E4CE-5A5D-43C8-96C9-F35B2739AF71}"/>
    <cellStyle name="Currency 2 2 2 2 5 3 5 2" xfId="12084" xr:uid="{33FDF254-1F0B-421F-B378-DB3EC45B8FF2}"/>
    <cellStyle name="Currency 2 2 2 2 5 3 5 2 2" xfId="25774" xr:uid="{E6321FF9-1B3C-40E9-9763-11E9CFA75401}"/>
    <cellStyle name="Currency 2 2 2 2 5 3 5 2 2 2" xfId="39466" xr:uid="{04DC8D70-0967-4F61-94E8-24B4ADC5A2C3}"/>
    <cellStyle name="Currency 2 2 2 2 5 3 5 2 2 3" xfId="54350" xr:uid="{F18797A3-7944-434A-B581-34DC816437B6}"/>
    <cellStyle name="Currency 2 2 2 2 5 3 5 2 3" xfId="18930" xr:uid="{467F69BB-7AD3-4FFC-A92A-83B052F49340}"/>
    <cellStyle name="Currency 2 2 2 2 5 3 5 2 4" xfId="32620" xr:uid="{F2D1BF60-5DC2-4B61-A7CC-3DB40FE19D93}"/>
    <cellStyle name="Currency 2 2 2 2 5 3 5 2 5" xfId="47504" xr:uid="{AD804457-4229-4DF3-9F91-9B2782BB76C1}"/>
    <cellStyle name="Currency 2 2 2 2 5 3 5 3" xfId="22352" xr:uid="{788B5EF1-A54A-4CBD-8F1E-BFCB9C387DF8}"/>
    <cellStyle name="Currency 2 2 2 2 5 3 5 3 2" xfId="36044" xr:uid="{711AA1FB-CBAD-4BF5-8428-B7295228F8AA}"/>
    <cellStyle name="Currency 2 2 2 2 5 3 5 3 3" xfId="50928" xr:uid="{3549CB4B-6A1E-4DE5-9419-FD1C53EB048B}"/>
    <cellStyle name="Currency 2 2 2 2 5 3 5 4" xfId="15508" xr:uid="{3ACCE91B-B012-44E1-A5DE-92F62A14353B}"/>
    <cellStyle name="Currency 2 2 2 2 5 3 5 5" xfId="29198" xr:uid="{F8283DF2-682C-43BA-9C1A-8143BE8C4FEF}"/>
    <cellStyle name="Currency 2 2 2 2 5 3 5 6" xfId="44082" xr:uid="{74ED14F1-2BC8-4879-A9D8-24585AC1851E}"/>
    <cellStyle name="Currency 2 2 2 2 5 3 6" xfId="10372" xr:uid="{F8908A38-C7EA-41EE-A682-50FC2FDCB629}"/>
    <cellStyle name="Currency 2 2 2 2 5 3 6 2" xfId="24062" xr:uid="{78E95ECD-5DBD-4529-A39F-280892978C72}"/>
    <cellStyle name="Currency 2 2 2 2 5 3 6 2 2" xfId="37754" xr:uid="{8D22AB1C-FE3C-48B9-A099-89BF69BD22C6}"/>
    <cellStyle name="Currency 2 2 2 2 5 3 6 2 3" xfId="52638" xr:uid="{7514D769-8DB5-47E9-AE05-BB218D65E3E8}"/>
    <cellStyle name="Currency 2 2 2 2 5 3 6 3" xfId="17218" xr:uid="{07CE0D34-E3D5-4E49-B427-5B649973F9EC}"/>
    <cellStyle name="Currency 2 2 2 2 5 3 6 4" xfId="30908" xr:uid="{62746647-535F-4212-AF63-0D1F691AB2A4}"/>
    <cellStyle name="Currency 2 2 2 2 5 3 6 5" xfId="45792" xr:uid="{CDB1B789-1BD3-4077-8003-01BF761EB10D}"/>
    <cellStyle name="Currency 2 2 2 2 5 3 7" xfId="20640" xr:uid="{8205581B-DA80-441E-AFF1-3100EE396A76}"/>
    <cellStyle name="Currency 2 2 2 2 5 3 7 2" xfId="34332" xr:uid="{C9F05E34-EB10-46A6-94B8-EAC986AD58CC}"/>
    <cellStyle name="Currency 2 2 2 2 5 3 7 3" xfId="49216" xr:uid="{2FDF5312-095A-42DC-A7BB-6FEA6F482192}"/>
    <cellStyle name="Currency 2 2 2 2 5 3 8" xfId="13796" xr:uid="{2DB03BD8-49A3-4ECA-90C8-1815F9653913}"/>
    <cellStyle name="Currency 2 2 2 2 5 3 9" xfId="27486" xr:uid="{E52C81E0-CA20-4ADC-9D5A-CDCE1406C906}"/>
    <cellStyle name="Currency 2 2 2 2 5 4" xfId="6954" xr:uid="{BD4E7461-CAEF-4CCA-A962-66B887B9005A}"/>
    <cellStyle name="Currency 2 2 2 2 5 4 2" xfId="6955" xr:uid="{B83101A1-D86B-4046-B2D3-05C2CFEA3556}"/>
    <cellStyle name="Currency 2 2 2 2 5 4 2 2" xfId="8668" xr:uid="{B849716B-5378-4A80-8E3C-718522752D7C}"/>
    <cellStyle name="Currency 2 2 2 2 5 4 2 2 2" xfId="12090" xr:uid="{0587321B-8F6E-470D-B88C-661164DBED27}"/>
    <cellStyle name="Currency 2 2 2 2 5 4 2 2 2 2" xfId="25780" xr:uid="{68952EC0-D6FD-4A60-A02B-F59AF761EBE3}"/>
    <cellStyle name="Currency 2 2 2 2 5 4 2 2 2 2 2" xfId="39472" xr:uid="{4DCD3004-2723-4358-BD94-F36586513748}"/>
    <cellStyle name="Currency 2 2 2 2 5 4 2 2 2 2 3" xfId="54356" xr:uid="{2C6B8E44-48A5-45C2-9D78-8F37BB0D7C3D}"/>
    <cellStyle name="Currency 2 2 2 2 5 4 2 2 2 3" xfId="18936" xr:uid="{C6BF5343-22F1-4C4C-BBA2-1E3293D876CB}"/>
    <cellStyle name="Currency 2 2 2 2 5 4 2 2 2 4" xfId="32626" xr:uid="{7B4D95C8-7EED-4E70-B8FD-5C479CC934DA}"/>
    <cellStyle name="Currency 2 2 2 2 5 4 2 2 2 5" xfId="47510" xr:uid="{057802AC-0994-4B1C-AA88-1BC5C4549305}"/>
    <cellStyle name="Currency 2 2 2 2 5 4 2 2 3" xfId="22358" xr:uid="{5044C9C2-428D-4CCA-9DBA-63A1788CA0EA}"/>
    <cellStyle name="Currency 2 2 2 2 5 4 2 2 3 2" xfId="36050" xr:uid="{B865A7AF-AAFC-42E8-A577-DC19E7E88CE8}"/>
    <cellStyle name="Currency 2 2 2 2 5 4 2 2 3 3" xfId="50934" xr:uid="{052BA29E-4D26-4DEF-B9D6-20C4E662B238}"/>
    <cellStyle name="Currency 2 2 2 2 5 4 2 2 4" xfId="15514" xr:uid="{23D72E05-A420-4784-A64A-EE2B6BC576DF}"/>
    <cellStyle name="Currency 2 2 2 2 5 4 2 2 5" xfId="29204" xr:uid="{C25E086D-28C0-4531-B749-2AD7E691B3FE}"/>
    <cellStyle name="Currency 2 2 2 2 5 4 2 2 6" xfId="44088" xr:uid="{83F58C92-4550-44A8-8851-18C6C1B01AFE}"/>
    <cellStyle name="Currency 2 2 2 2 5 4 2 3" xfId="10378" xr:uid="{B3691D3E-CEC8-413C-8F51-5F78E47C912D}"/>
    <cellStyle name="Currency 2 2 2 2 5 4 2 3 2" xfId="24068" xr:uid="{FF50C028-AF6B-48AA-BC89-CC275CBB34EB}"/>
    <cellStyle name="Currency 2 2 2 2 5 4 2 3 2 2" xfId="37760" xr:uid="{A342306C-E7A1-4912-81A3-601BDE49F266}"/>
    <cellStyle name="Currency 2 2 2 2 5 4 2 3 2 3" xfId="52644" xr:uid="{42A718F4-A6DA-49D8-BF9B-06CEC5288F5A}"/>
    <cellStyle name="Currency 2 2 2 2 5 4 2 3 3" xfId="17224" xr:uid="{3FE97E18-61F8-4D32-BA5B-A8B9D6EAADCC}"/>
    <cellStyle name="Currency 2 2 2 2 5 4 2 3 4" xfId="30914" xr:uid="{8CC14D10-E853-4908-9E93-09199081CAEF}"/>
    <cellStyle name="Currency 2 2 2 2 5 4 2 3 5" xfId="45798" xr:uid="{7441083F-AAE5-4FE9-B43A-CE18E8C2AFA5}"/>
    <cellStyle name="Currency 2 2 2 2 5 4 2 4" xfId="20646" xr:uid="{58816369-0960-4465-947D-4EC5622173D2}"/>
    <cellStyle name="Currency 2 2 2 2 5 4 2 4 2" xfId="34338" xr:uid="{26269006-F59C-4CC1-BF0A-4AA3CBB74E58}"/>
    <cellStyle name="Currency 2 2 2 2 5 4 2 4 3" xfId="49222" xr:uid="{0BA1A354-9A75-4F28-B0C1-91F1019EEF44}"/>
    <cellStyle name="Currency 2 2 2 2 5 4 2 5" xfId="13802" xr:uid="{336F9DC9-3963-49FC-A7C5-D05EE03BA3FC}"/>
    <cellStyle name="Currency 2 2 2 2 5 4 2 6" xfId="27492" xr:uid="{9A892CDF-9011-4E25-A0BB-ABC44A021D88}"/>
    <cellStyle name="Currency 2 2 2 2 5 4 2 7" xfId="42376" xr:uid="{99B5EA15-E8E2-463E-BE4E-9E0904D78F96}"/>
    <cellStyle name="Currency 2 2 2 2 5 4 3" xfId="8667" xr:uid="{EC7E5535-D38B-42EF-A7B0-48C9671531C8}"/>
    <cellStyle name="Currency 2 2 2 2 5 4 3 2" xfId="12089" xr:uid="{5DC946F0-7FAA-46E5-832C-D0E69CEA3E47}"/>
    <cellStyle name="Currency 2 2 2 2 5 4 3 2 2" xfId="25779" xr:uid="{4942B734-6463-4483-80F6-08168E39E5D3}"/>
    <cellStyle name="Currency 2 2 2 2 5 4 3 2 2 2" xfId="39471" xr:uid="{F56951AD-BD11-4F27-B742-99B51AFD66B3}"/>
    <cellStyle name="Currency 2 2 2 2 5 4 3 2 2 3" xfId="54355" xr:uid="{A1644BF9-C1E1-45B9-9EC2-351423DFEC69}"/>
    <cellStyle name="Currency 2 2 2 2 5 4 3 2 3" xfId="18935" xr:uid="{E6FBC6CA-D756-4305-8B16-14FFBEA3BD17}"/>
    <cellStyle name="Currency 2 2 2 2 5 4 3 2 4" xfId="32625" xr:uid="{1AA176E7-0494-4DFE-9522-D59B1EF2297F}"/>
    <cellStyle name="Currency 2 2 2 2 5 4 3 2 5" xfId="47509" xr:uid="{060DF498-CA30-4C02-AA94-AA36C79C5010}"/>
    <cellStyle name="Currency 2 2 2 2 5 4 3 3" xfId="22357" xr:uid="{6183E597-1B17-4BEA-AB59-B74F0253C092}"/>
    <cellStyle name="Currency 2 2 2 2 5 4 3 3 2" xfId="36049" xr:uid="{4432CAED-285B-4459-8E5E-3E24F2823454}"/>
    <cellStyle name="Currency 2 2 2 2 5 4 3 3 3" xfId="50933" xr:uid="{D205B4F4-FDF2-45EF-B8C8-3B3D92AC9143}"/>
    <cellStyle name="Currency 2 2 2 2 5 4 3 4" xfId="15513" xr:uid="{CA0F43D6-E96C-42EE-8558-F9553ECD0ABA}"/>
    <cellStyle name="Currency 2 2 2 2 5 4 3 5" xfId="29203" xr:uid="{C028024F-01EC-45DE-BFBE-E1223CE6CBDD}"/>
    <cellStyle name="Currency 2 2 2 2 5 4 3 6" xfId="44087" xr:uid="{7E915754-9F9B-43DF-B1FD-FA904A284499}"/>
    <cellStyle name="Currency 2 2 2 2 5 4 4" xfId="10377" xr:uid="{7FB5DBDF-6EF7-472C-AE86-47D921BF4A6D}"/>
    <cellStyle name="Currency 2 2 2 2 5 4 4 2" xfId="24067" xr:uid="{CE3DCDAC-275D-4258-8759-911104D84602}"/>
    <cellStyle name="Currency 2 2 2 2 5 4 4 2 2" xfId="37759" xr:uid="{F853103A-3ADE-4D1B-9FBA-C1B5CC2D0887}"/>
    <cellStyle name="Currency 2 2 2 2 5 4 4 2 3" xfId="52643" xr:uid="{8709C3FB-EB7E-4B4A-AD47-B9BF679D4094}"/>
    <cellStyle name="Currency 2 2 2 2 5 4 4 3" xfId="17223" xr:uid="{57EE75F8-744D-4E36-9490-E3400F661D30}"/>
    <cellStyle name="Currency 2 2 2 2 5 4 4 4" xfId="30913" xr:uid="{FCE0B43E-7798-40D3-B6B2-7DED4B4820C2}"/>
    <cellStyle name="Currency 2 2 2 2 5 4 4 5" xfId="45797" xr:uid="{20238DDB-AF42-41B7-8229-9FB1831987DD}"/>
    <cellStyle name="Currency 2 2 2 2 5 4 5" xfId="20645" xr:uid="{6782DFBA-39BF-4D04-A42D-F6BEBBE298B6}"/>
    <cellStyle name="Currency 2 2 2 2 5 4 5 2" xfId="34337" xr:uid="{D4D1835C-672D-4233-8FCF-C786E9937BF0}"/>
    <cellStyle name="Currency 2 2 2 2 5 4 5 3" xfId="49221" xr:uid="{5E99622C-A110-4FB1-8E57-5B48B00AA418}"/>
    <cellStyle name="Currency 2 2 2 2 5 4 6" xfId="13801" xr:uid="{9DFD5376-1515-4E9C-A2EA-3D46AD8FB229}"/>
    <cellStyle name="Currency 2 2 2 2 5 4 7" xfId="27491" xr:uid="{60715B09-F932-4BF8-A370-D7693E805679}"/>
    <cellStyle name="Currency 2 2 2 2 5 4 8" xfId="42375" xr:uid="{92964F46-B282-458D-AD9A-F7245738914D}"/>
    <cellStyle name="Currency 2 2 2 2 5 5" xfId="6956" xr:uid="{BA7ABFBC-B778-4F82-A8AC-8B8BB15C81C7}"/>
    <cellStyle name="Currency 2 2 2 2 5 5 2" xfId="8669" xr:uid="{93C4A831-C2DD-424B-901F-4A57E82A652F}"/>
    <cellStyle name="Currency 2 2 2 2 5 5 2 2" xfId="12091" xr:uid="{41B1746B-2BDC-417C-A177-34481ED98A19}"/>
    <cellStyle name="Currency 2 2 2 2 5 5 2 2 2" xfId="25781" xr:uid="{4C4BB66F-8497-4C83-AE62-384560DDA628}"/>
    <cellStyle name="Currency 2 2 2 2 5 5 2 2 2 2" xfId="39473" xr:uid="{AE80C899-26B5-4BBC-8BF2-46EBEAA0253F}"/>
    <cellStyle name="Currency 2 2 2 2 5 5 2 2 2 3" xfId="54357" xr:uid="{4CFE074A-0731-4EA3-A9AD-C94C7AA2E810}"/>
    <cellStyle name="Currency 2 2 2 2 5 5 2 2 3" xfId="18937" xr:uid="{4536C7B3-5BB2-43FC-8CC2-230D38615564}"/>
    <cellStyle name="Currency 2 2 2 2 5 5 2 2 4" xfId="32627" xr:uid="{FADAA415-5864-4711-8D8C-19FC0D7F44C7}"/>
    <cellStyle name="Currency 2 2 2 2 5 5 2 2 5" xfId="47511" xr:uid="{3ED89598-DBE8-4E88-AAE4-D2F754EFAFE6}"/>
    <cellStyle name="Currency 2 2 2 2 5 5 2 3" xfId="22359" xr:uid="{1DC38AEB-A772-46DD-A98E-3F368A67F4A9}"/>
    <cellStyle name="Currency 2 2 2 2 5 5 2 3 2" xfId="36051" xr:uid="{2EF0398A-BE0F-4C38-B73F-265335B78DC8}"/>
    <cellStyle name="Currency 2 2 2 2 5 5 2 3 3" xfId="50935" xr:uid="{795DC818-EF70-4271-8EB1-7D66FF7BBDB9}"/>
    <cellStyle name="Currency 2 2 2 2 5 5 2 4" xfId="15515" xr:uid="{27C073AC-1D6A-4936-8631-6B065A8D2532}"/>
    <cellStyle name="Currency 2 2 2 2 5 5 2 5" xfId="29205" xr:uid="{63C94F17-781A-4B91-A1D8-B15023808006}"/>
    <cellStyle name="Currency 2 2 2 2 5 5 2 6" xfId="44089" xr:uid="{87D0506B-AF58-49FF-9E75-36A8EFD2B2AB}"/>
    <cellStyle name="Currency 2 2 2 2 5 5 3" xfId="10379" xr:uid="{3D38DE22-A29F-4C22-8DA2-8FB6DB296566}"/>
    <cellStyle name="Currency 2 2 2 2 5 5 3 2" xfId="24069" xr:uid="{99310F2F-EAE2-4C41-9EB0-94D0708F4EBD}"/>
    <cellStyle name="Currency 2 2 2 2 5 5 3 2 2" xfId="37761" xr:uid="{6455A048-F7DD-4D1D-96B4-8C42B74E2FAB}"/>
    <cellStyle name="Currency 2 2 2 2 5 5 3 2 3" xfId="52645" xr:uid="{A114EA84-2864-4DD0-AF6B-3F6F50B2725B}"/>
    <cellStyle name="Currency 2 2 2 2 5 5 3 3" xfId="17225" xr:uid="{3F27497C-A0D9-4CBF-83A8-214FE2FEC31B}"/>
    <cellStyle name="Currency 2 2 2 2 5 5 3 4" xfId="30915" xr:uid="{E21240DD-D36C-4C7C-828A-611B76D66160}"/>
    <cellStyle name="Currency 2 2 2 2 5 5 3 5" xfId="45799" xr:uid="{E3973486-716A-4825-8D54-34B78F7CBB81}"/>
    <cellStyle name="Currency 2 2 2 2 5 5 4" xfId="20647" xr:uid="{E3FBE1C7-000A-444F-8E11-4748E9355A1E}"/>
    <cellStyle name="Currency 2 2 2 2 5 5 4 2" xfId="34339" xr:uid="{B4C44F4F-63E2-4554-9B28-7A8D6470E68A}"/>
    <cellStyle name="Currency 2 2 2 2 5 5 4 3" xfId="49223" xr:uid="{5B0C7425-5AEA-4004-8423-4BFDED9D2964}"/>
    <cellStyle name="Currency 2 2 2 2 5 5 5" xfId="13803" xr:uid="{3AD6701A-1291-4AA8-8708-72A9D11B7F52}"/>
    <cellStyle name="Currency 2 2 2 2 5 5 6" xfId="27493" xr:uid="{76CA0A9B-1E29-48A1-B8E9-6AC454DFA046}"/>
    <cellStyle name="Currency 2 2 2 2 5 5 7" xfId="42377" xr:uid="{C415042D-575B-4612-AFED-30DE074E9D66}"/>
    <cellStyle name="Currency 2 2 2 2 5 6" xfId="6957" xr:uid="{D23D1F89-FBF2-4B2E-AB5E-2EB89EF81CAE}"/>
    <cellStyle name="Currency 2 2 2 2 5 6 2" xfId="8670" xr:uid="{33F396F4-F448-4EB0-9CC7-6760BE90DA20}"/>
    <cellStyle name="Currency 2 2 2 2 5 6 2 2" xfId="12092" xr:uid="{6340B2E7-A537-4C2F-B061-63325FA9D5E3}"/>
    <cellStyle name="Currency 2 2 2 2 5 6 2 2 2" xfId="25782" xr:uid="{3376DA5F-E8D9-415F-9187-12A3006DEAEA}"/>
    <cellStyle name="Currency 2 2 2 2 5 6 2 2 2 2" xfId="39474" xr:uid="{27CC319B-C8DB-437E-A00C-E3C265FBED74}"/>
    <cellStyle name="Currency 2 2 2 2 5 6 2 2 2 3" xfId="54358" xr:uid="{41B7E23B-1A98-4A98-A5AE-7CA9F09F29E3}"/>
    <cellStyle name="Currency 2 2 2 2 5 6 2 2 3" xfId="18938" xr:uid="{9B03A622-9FAE-4A92-A093-398911AA2C36}"/>
    <cellStyle name="Currency 2 2 2 2 5 6 2 2 4" xfId="32628" xr:uid="{667ECA3F-5396-4EBF-8628-A2FAF9857711}"/>
    <cellStyle name="Currency 2 2 2 2 5 6 2 2 5" xfId="47512" xr:uid="{190D89A4-C0C5-4596-B38D-37B7673A36D3}"/>
    <cellStyle name="Currency 2 2 2 2 5 6 2 3" xfId="22360" xr:uid="{5B0D116A-F623-45D6-82DE-8A8BE4910FF2}"/>
    <cellStyle name="Currency 2 2 2 2 5 6 2 3 2" xfId="36052" xr:uid="{023A078D-0B00-4267-A016-CB82E2CE603F}"/>
    <cellStyle name="Currency 2 2 2 2 5 6 2 3 3" xfId="50936" xr:uid="{30F0DA2A-B704-4C9E-BC1F-952DE7AC33C0}"/>
    <cellStyle name="Currency 2 2 2 2 5 6 2 4" xfId="15516" xr:uid="{153574FC-9172-4551-8CD5-0721DCCA4D1D}"/>
    <cellStyle name="Currency 2 2 2 2 5 6 2 5" xfId="29206" xr:uid="{01916D5E-DBFF-4378-99D6-BC51499B3A81}"/>
    <cellStyle name="Currency 2 2 2 2 5 6 2 6" xfId="44090" xr:uid="{4640275C-FD8A-4954-B08A-201822EE5C12}"/>
    <cellStyle name="Currency 2 2 2 2 5 6 3" xfId="10380" xr:uid="{064C245D-71E0-43CC-9948-5A92D4A7EE5C}"/>
    <cellStyle name="Currency 2 2 2 2 5 6 3 2" xfId="24070" xr:uid="{DD23B98B-6AEC-4814-9543-7272C087D066}"/>
    <cellStyle name="Currency 2 2 2 2 5 6 3 2 2" xfId="37762" xr:uid="{29DB6E71-14E6-4CA0-A605-DD955C74A3A5}"/>
    <cellStyle name="Currency 2 2 2 2 5 6 3 2 3" xfId="52646" xr:uid="{607333AB-CE17-4136-972E-97FC72666EBB}"/>
    <cellStyle name="Currency 2 2 2 2 5 6 3 3" xfId="17226" xr:uid="{854C881A-3239-43B8-9B62-C6C700C0303A}"/>
    <cellStyle name="Currency 2 2 2 2 5 6 3 4" xfId="30916" xr:uid="{946ADA43-3784-4932-BE56-612B922CA480}"/>
    <cellStyle name="Currency 2 2 2 2 5 6 3 5" xfId="45800" xr:uid="{349C6A16-40AE-436D-85D9-6CD6BF42B92F}"/>
    <cellStyle name="Currency 2 2 2 2 5 6 4" xfId="20648" xr:uid="{7BF37A2D-5F13-49D8-99A1-10A7870BCC52}"/>
    <cellStyle name="Currency 2 2 2 2 5 6 4 2" xfId="34340" xr:uid="{2A772FBB-F5E4-43D0-94DA-59B118A2F92D}"/>
    <cellStyle name="Currency 2 2 2 2 5 6 4 3" xfId="49224" xr:uid="{5011AD73-CCDE-4AFC-8A12-D27BCEBB1633}"/>
    <cellStyle name="Currency 2 2 2 2 5 6 5" xfId="13804" xr:uid="{4B1FEBAB-99A4-4641-B91A-166DC904B016}"/>
    <cellStyle name="Currency 2 2 2 2 5 6 6" xfId="27494" xr:uid="{76CCC179-8DFE-4684-948C-19856CFB5D7E}"/>
    <cellStyle name="Currency 2 2 2 2 5 6 7" xfId="42378" xr:uid="{1413434C-8B76-4CF9-B460-76B6ADE096AE}"/>
    <cellStyle name="Currency 2 2 2 2 5 7" xfId="8656" xr:uid="{2BAF6298-9721-4D69-AA09-C27E860B8A9D}"/>
    <cellStyle name="Currency 2 2 2 2 5 7 2" xfId="12078" xr:uid="{99D44355-49A8-4741-AE1A-CCAD938CA581}"/>
    <cellStyle name="Currency 2 2 2 2 5 7 2 2" xfId="25768" xr:uid="{5A9854B7-4D4B-4D97-BBA7-5E9B995D4DF6}"/>
    <cellStyle name="Currency 2 2 2 2 5 7 2 2 2" xfId="39460" xr:uid="{47641E9C-A03E-48D2-BA37-EEDE73B8FCAE}"/>
    <cellStyle name="Currency 2 2 2 2 5 7 2 2 3" xfId="54344" xr:uid="{C47FA89A-EE76-4744-9E37-FC6528C0B317}"/>
    <cellStyle name="Currency 2 2 2 2 5 7 2 3" xfId="18924" xr:uid="{A4552EAA-9787-443D-AEA5-B2B4EEFCB1F9}"/>
    <cellStyle name="Currency 2 2 2 2 5 7 2 4" xfId="32614" xr:uid="{461FB83A-2F9E-445C-B83F-ED9EB4DBFADF}"/>
    <cellStyle name="Currency 2 2 2 2 5 7 2 5" xfId="47498" xr:uid="{3F6F704E-DD5F-4D57-8D4E-7922CE219963}"/>
    <cellStyle name="Currency 2 2 2 2 5 7 3" xfId="22346" xr:uid="{E0B8FF43-B72E-435A-BA81-499179F0620A}"/>
    <cellStyle name="Currency 2 2 2 2 5 7 3 2" xfId="36038" xr:uid="{E69BBE93-24D7-4665-8097-AFE3CA6AA6A4}"/>
    <cellStyle name="Currency 2 2 2 2 5 7 3 3" xfId="50922" xr:uid="{7FB7AD74-7E32-42CC-992E-CC03BA5B2913}"/>
    <cellStyle name="Currency 2 2 2 2 5 7 4" xfId="15502" xr:uid="{F6E205BE-34F5-4B60-A76F-DF1CDCF45A53}"/>
    <cellStyle name="Currency 2 2 2 2 5 7 5" xfId="29192" xr:uid="{1B8BA344-A2A3-412E-8872-73100E7CE6CE}"/>
    <cellStyle name="Currency 2 2 2 2 5 7 6" xfId="44076" xr:uid="{37B47179-08B3-4780-BB93-54D940F8BD0B}"/>
    <cellStyle name="Currency 2 2 2 2 5 8" xfId="10366" xr:uid="{E90A0AB2-BFAC-4654-AEF6-7DB5E24AA41B}"/>
    <cellStyle name="Currency 2 2 2 2 5 8 2" xfId="24056" xr:uid="{0436D083-AC37-4A55-A04E-59C05EC61D33}"/>
    <cellStyle name="Currency 2 2 2 2 5 8 2 2" xfId="37748" xr:uid="{E89F04B5-8551-45BE-93A5-A8C3A044B5E3}"/>
    <cellStyle name="Currency 2 2 2 2 5 8 2 3" xfId="52632" xr:uid="{1790B08B-DDE6-4102-91DA-4E6454A90F5B}"/>
    <cellStyle name="Currency 2 2 2 2 5 8 3" xfId="17212" xr:uid="{C6DAE52F-5D56-4CB3-A2B4-AA801692A77A}"/>
    <cellStyle name="Currency 2 2 2 2 5 8 4" xfId="30902" xr:uid="{B42DC561-4D23-40F9-A756-5DCBA8B3DE69}"/>
    <cellStyle name="Currency 2 2 2 2 5 8 5" xfId="45786" xr:uid="{CFE0311A-9895-4799-B305-57E0B0994380}"/>
    <cellStyle name="Currency 2 2 2 2 5 9" xfId="20634" xr:uid="{95E0E28B-13D8-46B6-B39C-4226AAA6232D}"/>
    <cellStyle name="Currency 2 2 2 2 5 9 2" xfId="34326" xr:uid="{2B47CA4C-48EA-4808-A84F-23636E39FFC7}"/>
    <cellStyle name="Currency 2 2 2 2 5 9 3" xfId="49210" xr:uid="{2CB50D75-59EE-4142-B992-A45A43CE9759}"/>
    <cellStyle name="Currency 2 2 2 2 6" xfId="6958" xr:uid="{06B3AD1F-9E54-408D-A409-6FF2BD7AE1EF}"/>
    <cellStyle name="Currency 2 2 2 2 6 10" xfId="42379" xr:uid="{499B4289-D331-4B88-BB99-7B8D1FFA785E}"/>
    <cellStyle name="Currency 2 2 2 2 6 2" xfId="6959" xr:uid="{B7F3C2EA-1CF9-459E-BE2E-939A3EF85804}"/>
    <cellStyle name="Currency 2 2 2 2 6 2 2" xfId="6960" xr:uid="{96692E39-35FB-4723-A8FC-DD62B1125A27}"/>
    <cellStyle name="Currency 2 2 2 2 6 2 2 2" xfId="8673" xr:uid="{1E832727-3C6D-41F5-8B55-D4FB5533D66D}"/>
    <cellStyle name="Currency 2 2 2 2 6 2 2 2 2" xfId="12095" xr:uid="{7624BD4E-4A2E-48E4-9613-3D89409589ED}"/>
    <cellStyle name="Currency 2 2 2 2 6 2 2 2 2 2" xfId="25785" xr:uid="{2B606988-BABB-411E-B056-9C5AC78AA5D2}"/>
    <cellStyle name="Currency 2 2 2 2 6 2 2 2 2 2 2" xfId="39477" xr:uid="{0CC2CEA7-C044-471A-9CA8-39328A7A051C}"/>
    <cellStyle name="Currency 2 2 2 2 6 2 2 2 2 2 3" xfId="54361" xr:uid="{6531A102-776B-4335-BE38-435FC53E3D1D}"/>
    <cellStyle name="Currency 2 2 2 2 6 2 2 2 2 3" xfId="18941" xr:uid="{D1FC9738-CBC3-44A0-9815-B77D8041D9FD}"/>
    <cellStyle name="Currency 2 2 2 2 6 2 2 2 2 4" xfId="32631" xr:uid="{DA9AB421-D387-4CD1-B05B-1D233019B89D}"/>
    <cellStyle name="Currency 2 2 2 2 6 2 2 2 2 5" xfId="47515" xr:uid="{35FAD43C-B6CF-46CD-9496-6B3BC7DA23C8}"/>
    <cellStyle name="Currency 2 2 2 2 6 2 2 2 3" xfId="22363" xr:uid="{2B8CF4E2-E449-450E-ABAD-7AD7E5128435}"/>
    <cellStyle name="Currency 2 2 2 2 6 2 2 2 3 2" xfId="36055" xr:uid="{4D4809DF-8D69-4618-B1EE-311EEF555859}"/>
    <cellStyle name="Currency 2 2 2 2 6 2 2 2 3 3" xfId="50939" xr:uid="{FE357E5D-EB2E-4D2A-B40B-F28C7B129F8C}"/>
    <cellStyle name="Currency 2 2 2 2 6 2 2 2 4" xfId="15519" xr:uid="{123D89D9-178C-4D8C-B222-9C51BD59694D}"/>
    <cellStyle name="Currency 2 2 2 2 6 2 2 2 5" xfId="29209" xr:uid="{CD9C0B89-8503-4795-AB07-88B39288E9AE}"/>
    <cellStyle name="Currency 2 2 2 2 6 2 2 2 6" xfId="44093" xr:uid="{38221671-F8DD-489E-8C85-F883F7AA630E}"/>
    <cellStyle name="Currency 2 2 2 2 6 2 2 3" xfId="10383" xr:uid="{05DD103B-8805-4214-8F24-15509C62D260}"/>
    <cellStyle name="Currency 2 2 2 2 6 2 2 3 2" xfId="24073" xr:uid="{5AF883D5-0A02-42F8-8AAB-993C5A76B96E}"/>
    <cellStyle name="Currency 2 2 2 2 6 2 2 3 2 2" xfId="37765" xr:uid="{CE30C10E-25AE-46ED-9346-B7274F0DECC7}"/>
    <cellStyle name="Currency 2 2 2 2 6 2 2 3 2 3" xfId="52649" xr:uid="{3518D96F-6C86-4493-903F-68F8DB6C8C82}"/>
    <cellStyle name="Currency 2 2 2 2 6 2 2 3 3" xfId="17229" xr:uid="{FFB31587-E5CF-4959-937B-766C8C60E58F}"/>
    <cellStyle name="Currency 2 2 2 2 6 2 2 3 4" xfId="30919" xr:uid="{3A03DEFE-B778-4885-8D19-0424B4EE02FC}"/>
    <cellStyle name="Currency 2 2 2 2 6 2 2 3 5" xfId="45803" xr:uid="{C06B807E-BA20-4583-AF49-E204AAB52E12}"/>
    <cellStyle name="Currency 2 2 2 2 6 2 2 4" xfId="20651" xr:uid="{92C5B602-165C-4311-B851-18FF42686103}"/>
    <cellStyle name="Currency 2 2 2 2 6 2 2 4 2" xfId="34343" xr:uid="{4F5E18DE-4F12-492F-A920-1274DFDF7B3D}"/>
    <cellStyle name="Currency 2 2 2 2 6 2 2 4 3" xfId="49227" xr:uid="{4ED81F6B-6AE5-4125-BA96-74C230637A18}"/>
    <cellStyle name="Currency 2 2 2 2 6 2 2 5" xfId="13807" xr:uid="{5D31F509-4983-4760-B71A-14DD24565CD0}"/>
    <cellStyle name="Currency 2 2 2 2 6 2 2 6" xfId="27497" xr:uid="{302CBC85-D3BD-4A57-A84A-5357500462F5}"/>
    <cellStyle name="Currency 2 2 2 2 6 2 2 7" xfId="42381" xr:uid="{FF38FDC3-DB05-4FDA-97EB-F1FC102C37D0}"/>
    <cellStyle name="Currency 2 2 2 2 6 2 3" xfId="8672" xr:uid="{2DF178BE-BB05-45F1-B5B6-14D7EFA3E55A}"/>
    <cellStyle name="Currency 2 2 2 2 6 2 3 2" xfId="12094" xr:uid="{6C594115-5256-4384-8DDC-389F24A40A44}"/>
    <cellStyle name="Currency 2 2 2 2 6 2 3 2 2" xfId="25784" xr:uid="{9AD75FC9-66A1-4D32-8F5B-7FD968B4F89A}"/>
    <cellStyle name="Currency 2 2 2 2 6 2 3 2 2 2" xfId="39476" xr:uid="{D256E4D7-EAFE-41F4-BB32-4D3E1E6C0979}"/>
    <cellStyle name="Currency 2 2 2 2 6 2 3 2 2 3" xfId="54360" xr:uid="{AE7B1922-063F-4872-A65C-E69074315C92}"/>
    <cellStyle name="Currency 2 2 2 2 6 2 3 2 3" xfId="18940" xr:uid="{65E20223-03C7-493D-BF62-DF6305443868}"/>
    <cellStyle name="Currency 2 2 2 2 6 2 3 2 4" xfId="32630" xr:uid="{78C08293-1EAB-41DB-B887-A54607A8FD31}"/>
    <cellStyle name="Currency 2 2 2 2 6 2 3 2 5" xfId="47514" xr:uid="{EB554543-B50E-4E2B-B0A0-30ABBF70DB10}"/>
    <cellStyle name="Currency 2 2 2 2 6 2 3 3" xfId="22362" xr:uid="{000C71C3-7225-4659-8002-6FE99CADC67F}"/>
    <cellStyle name="Currency 2 2 2 2 6 2 3 3 2" xfId="36054" xr:uid="{59FD7302-0B73-4234-AB86-9E22FA9040C9}"/>
    <cellStyle name="Currency 2 2 2 2 6 2 3 3 3" xfId="50938" xr:uid="{EE459ED8-5D07-4BC9-98C8-751E2BCAC232}"/>
    <cellStyle name="Currency 2 2 2 2 6 2 3 4" xfId="15518" xr:uid="{8AE24EA8-DDB9-441C-AB18-90A01362CF6F}"/>
    <cellStyle name="Currency 2 2 2 2 6 2 3 5" xfId="29208" xr:uid="{95254B85-5EFD-4297-A891-1E16E9BE771A}"/>
    <cellStyle name="Currency 2 2 2 2 6 2 3 6" xfId="44092" xr:uid="{DEFE7FB2-C5A7-4550-8F14-A0D657AD2CAA}"/>
    <cellStyle name="Currency 2 2 2 2 6 2 4" xfId="10382" xr:uid="{B255B4D0-5FBD-4D3B-8C4E-6FB780346C10}"/>
    <cellStyle name="Currency 2 2 2 2 6 2 4 2" xfId="24072" xr:uid="{410BE766-9CEC-4999-B2BC-213AAEC7AA9F}"/>
    <cellStyle name="Currency 2 2 2 2 6 2 4 2 2" xfId="37764" xr:uid="{300B7796-C236-4390-BD98-31768E814294}"/>
    <cellStyle name="Currency 2 2 2 2 6 2 4 2 3" xfId="52648" xr:uid="{C4E0EFC0-A310-41DE-BAC3-C3CD93B3521B}"/>
    <cellStyle name="Currency 2 2 2 2 6 2 4 3" xfId="17228" xr:uid="{BF864358-8B5B-4E57-B0A0-52617ECA78FE}"/>
    <cellStyle name="Currency 2 2 2 2 6 2 4 4" xfId="30918" xr:uid="{870D3BC9-AD3E-421B-B273-88B5A6651806}"/>
    <cellStyle name="Currency 2 2 2 2 6 2 4 5" xfId="45802" xr:uid="{D1737703-704C-445E-A7E0-A6E2E73C4D5B}"/>
    <cellStyle name="Currency 2 2 2 2 6 2 5" xfId="20650" xr:uid="{872CC379-5785-446B-9DF8-FFAAD6C40A37}"/>
    <cellStyle name="Currency 2 2 2 2 6 2 5 2" xfId="34342" xr:uid="{2BD1A468-86B0-4903-9DEA-4FD844E30019}"/>
    <cellStyle name="Currency 2 2 2 2 6 2 5 3" xfId="49226" xr:uid="{8E72E701-8453-47E8-8285-43D475A4E6FB}"/>
    <cellStyle name="Currency 2 2 2 2 6 2 6" xfId="13806" xr:uid="{C9DFA327-7B88-46E0-B3B0-33F5E5163F28}"/>
    <cellStyle name="Currency 2 2 2 2 6 2 7" xfId="27496" xr:uid="{6F55C2F0-8B52-45C0-B46A-113DF28D7288}"/>
    <cellStyle name="Currency 2 2 2 2 6 2 8" xfId="42380" xr:uid="{FF8F9D1F-57CA-42EF-B3F3-9E40D9402AF9}"/>
    <cellStyle name="Currency 2 2 2 2 6 3" xfId="6961" xr:uid="{97FF0A19-FD48-4E1D-94E0-ECD0946F1F83}"/>
    <cellStyle name="Currency 2 2 2 2 6 3 2" xfId="8674" xr:uid="{D51D2857-C35D-4ABE-AC68-A1A1EB6F62E8}"/>
    <cellStyle name="Currency 2 2 2 2 6 3 2 2" xfId="12096" xr:uid="{B22001EB-F412-4E55-922E-E0963B28155F}"/>
    <cellStyle name="Currency 2 2 2 2 6 3 2 2 2" xfId="25786" xr:uid="{502F5ACD-3867-427A-AE51-5C9CCD0A96C5}"/>
    <cellStyle name="Currency 2 2 2 2 6 3 2 2 2 2" xfId="39478" xr:uid="{C294F49C-49CF-478A-B867-89D19C7F19A0}"/>
    <cellStyle name="Currency 2 2 2 2 6 3 2 2 2 3" xfId="54362" xr:uid="{560B651F-1B64-4DF9-8E71-B2DCBA4543A2}"/>
    <cellStyle name="Currency 2 2 2 2 6 3 2 2 3" xfId="18942" xr:uid="{97BB41D7-C8C4-4735-9FD2-B4ABB918C55F}"/>
    <cellStyle name="Currency 2 2 2 2 6 3 2 2 4" xfId="32632" xr:uid="{B2F58E77-D627-4411-B2FD-A98E9EB9A060}"/>
    <cellStyle name="Currency 2 2 2 2 6 3 2 2 5" xfId="47516" xr:uid="{6DFC7CC9-3345-4BC0-824F-7E3304DD7BEC}"/>
    <cellStyle name="Currency 2 2 2 2 6 3 2 3" xfId="22364" xr:uid="{798D7C9E-6FD0-4C9B-BC8D-2ED6465F9058}"/>
    <cellStyle name="Currency 2 2 2 2 6 3 2 3 2" xfId="36056" xr:uid="{666533F6-4CDA-45DF-B879-E4D47329FFB4}"/>
    <cellStyle name="Currency 2 2 2 2 6 3 2 3 3" xfId="50940" xr:uid="{A464B591-CB0B-4E8B-9458-3CF6D4177CC7}"/>
    <cellStyle name="Currency 2 2 2 2 6 3 2 4" xfId="15520" xr:uid="{9FE875D6-E959-4B7C-9CD4-984F4F6F8C11}"/>
    <cellStyle name="Currency 2 2 2 2 6 3 2 5" xfId="29210" xr:uid="{5BDB6648-6529-449C-8BFD-F1BA250F2E8D}"/>
    <cellStyle name="Currency 2 2 2 2 6 3 2 6" xfId="44094" xr:uid="{7DB8E50A-FE1B-4F0E-A994-8C8953303CCF}"/>
    <cellStyle name="Currency 2 2 2 2 6 3 3" xfId="10384" xr:uid="{1181691D-3984-4D7D-9D89-064D52F1EC7C}"/>
    <cellStyle name="Currency 2 2 2 2 6 3 3 2" xfId="24074" xr:uid="{F6DE268C-CE27-4804-B9E3-00E99141014B}"/>
    <cellStyle name="Currency 2 2 2 2 6 3 3 2 2" xfId="37766" xr:uid="{AA850B21-2B7D-457A-A5AA-590904E8DB5E}"/>
    <cellStyle name="Currency 2 2 2 2 6 3 3 2 3" xfId="52650" xr:uid="{E8DAC873-6F04-4181-9630-8A51D0403372}"/>
    <cellStyle name="Currency 2 2 2 2 6 3 3 3" xfId="17230" xr:uid="{BFDA4174-B4B6-4D2D-A2F1-91C0505768D0}"/>
    <cellStyle name="Currency 2 2 2 2 6 3 3 4" xfId="30920" xr:uid="{335FC087-8B98-47EB-B9DC-838BDF632B9A}"/>
    <cellStyle name="Currency 2 2 2 2 6 3 3 5" xfId="45804" xr:uid="{4213831E-C638-46BA-9AC3-D748D123FED5}"/>
    <cellStyle name="Currency 2 2 2 2 6 3 4" xfId="20652" xr:uid="{F4B641E9-00CB-4F0B-BA6C-DD6C6EDB14A9}"/>
    <cellStyle name="Currency 2 2 2 2 6 3 4 2" xfId="34344" xr:uid="{6C285087-83FA-41D5-86F8-9B800D9D8768}"/>
    <cellStyle name="Currency 2 2 2 2 6 3 4 3" xfId="49228" xr:uid="{CC10A69C-B81A-4EB2-AB98-8FE6DC47E9CC}"/>
    <cellStyle name="Currency 2 2 2 2 6 3 5" xfId="13808" xr:uid="{9E6C4703-5901-48B3-B5AC-E826E81ED437}"/>
    <cellStyle name="Currency 2 2 2 2 6 3 6" xfId="27498" xr:uid="{FFF9F6BB-7001-4D9B-8DA3-7BEA48225808}"/>
    <cellStyle name="Currency 2 2 2 2 6 3 7" xfId="42382" xr:uid="{26EC741F-E3A0-4324-B575-C71E142E85FC}"/>
    <cellStyle name="Currency 2 2 2 2 6 4" xfId="6962" xr:uid="{679D23E4-C97A-4828-BD2D-5A0B2A9FF875}"/>
    <cellStyle name="Currency 2 2 2 2 6 4 2" xfId="8675" xr:uid="{7F3E1760-68E2-45E5-8554-2C9F1A766D44}"/>
    <cellStyle name="Currency 2 2 2 2 6 4 2 2" xfId="12097" xr:uid="{9DB09C46-8A50-4EA0-8C38-4E3D037F0E6F}"/>
    <cellStyle name="Currency 2 2 2 2 6 4 2 2 2" xfId="25787" xr:uid="{913CBC1C-1D0E-481B-9817-7F7057D41542}"/>
    <cellStyle name="Currency 2 2 2 2 6 4 2 2 2 2" xfId="39479" xr:uid="{71D64492-3E70-41E7-B0DF-488D5544426B}"/>
    <cellStyle name="Currency 2 2 2 2 6 4 2 2 2 3" xfId="54363" xr:uid="{40681B1E-1F35-4A61-A4C9-4008129E506F}"/>
    <cellStyle name="Currency 2 2 2 2 6 4 2 2 3" xfId="18943" xr:uid="{6EBBB636-8E4B-410C-BF6E-299FE99DC884}"/>
    <cellStyle name="Currency 2 2 2 2 6 4 2 2 4" xfId="32633" xr:uid="{4996AD7D-20F0-44EA-ABFA-12FC378E94A7}"/>
    <cellStyle name="Currency 2 2 2 2 6 4 2 2 5" xfId="47517" xr:uid="{F816FF35-1623-48C7-ABE7-AA4FE59CA87E}"/>
    <cellStyle name="Currency 2 2 2 2 6 4 2 3" xfId="22365" xr:uid="{6EAA8B9F-6F35-4FB5-9FD7-D47CE805365E}"/>
    <cellStyle name="Currency 2 2 2 2 6 4 2 3 2" xfId="36057" xr:uid="{3B227BDE-E6A7-4747-8AF3-3D2080F1BE70}"/>
    <cellStyle name="Currency 2 2 2 2 6 4 2 3 3" xfId="50941" xr:uid="{01843698-0714-4A5B-91ED-2EEF056680C4}"/>
    <cellStyle name="Currency 2 2 2 2 6 4 2 4" xfId="15521" xr:uid="{CD570820-A193-4697-BA67-CA537AB79683}"/>
    <cellStyle name="Currency 2 2 2 2 6 4 2 5" xfId="29211" xr:uid="{A32A8A43-AD6B-472E-9C18-FD785E9D2E1E}"/>
    <cellStyle name="Currency 2 2 2 2 6 4 2 6" xfId="44095" xr:uid="{009C1BEB-FABF-4349-B212-4FC5D64AD4D7}"/>
    <cellStyle name="Currency 2 2 2 2 6 4 3" xfId="10385" xr:uid="{BE7FBA39-0230-49B9-B207-0D56F3E9E62E}"/>
    <cellStyle name="Currency 2 2 2 2 6 4 3 2" xfId="24075" xr:uid="{0C74C7FA-6F5C-473F-8104-504F459CA2E6}"/>
    <cellStyle name="Currency 2 2 2 2 6 4 3 2 2" xfId="37767" xr:uid="{54D2E6D6-9895-466B-A53A-D44AAB1C676D}"/>
    <cellStyle name="Currency 2 2 2 2 6 4 3 2 3" xfId="52651" xr:uid="{7BBDE1BA-6DC5-44B3-91C8-A2ACC6E22D5C}"/>
    <cellStyle name="Currency 2 2 2 2 6 4 3 3" xfId="17231" xr:uid="{321824C7-3DE4-423F-8C10-DDB05D595629}"/>
    <cellStyle name="Currency 2 2 2 2 6 4 3 4" xfId="30921" xr:uid="{406DED69-21C0-4F2F-AF52-3BA7C3C2B488}"/>
    <cellStyle name="Currency 2 2 2 2 6 4 3 5" xfId="45805" xr:uid="{3819C3D5-25D9-471F-BBA0-FEC371D17B7C}"/>
    <cellStyle name="Currency 2 2 2 2 6 4 4" xfId="20653" xr:uid="{C7156EB9-4C29-4A3B-9DD8-1E809017D739}"/>
    <cellStyle name="Currency 2 2 2 2 6 4 4 2" xfId="34345" xr:uid="{5F6D6FA9-7BD6-497C-9627-7A6CCBD24F0F}"/>
    <cellStyle name="Currency 2 2 2 2 6 4 4 3" xfId="49229" xr:uid="{4A24F9B2-141D-42EB-84D4-D3805C180865}"/>
    <cellStyle name="Currency 2 2 2 2 6 4 5" xfId="13809" xr:uid="{E05C10B9-299E-4299-9229-ED55A155FC8B}"/>
    <cellStyle name="Currency 2 2 2 2 6 4 6" xfId="27499" xr:uid="{55F8EC01-C572-4F2A-AA91-C25F0B874257}"/>
    <cellStyle name="Currency 2 2 2 2 6 4 7" xfId="42383" xr:uid="{B3E305D2-0885-4421-B213-80E1D58B5422}"/>
    <cellStyle name="Currency 2 2 2 2 6 5" xfId="8671" xr:uid="{BEE02F8F-9468-4ECD-8820-1D2B482D552B}"/>
    <cellStyle name="Currency 2 2 2 2 6 5 2" xfId="12093" xr:uid="{8FDD11FE-2035-4C78-BB1A-F051DD9D060D}"/>
    <cellStyle name="Currency 2 2 2 2 6 5 2 2" xfId="25783" xr:uid="{3A5BF98E-81A4-4684-860A-CDF1DED07A4F}"/>
    <cellStyle name="Currency 2 2 2 2 6 5 2 2 2" xfId="39475" xr:uid="{7D2B248D-FCEA-426B-A051-EF6ECE77A2E8}"/>
    <cellStyle name="Currency 2 2 2 2 6 5 2 2 3" xfId="54359" xr:uid="{F3692459-4D11-4076-8655-124EDA0C21A8}"/>
    <cellStyle name="Currency 2 2 2 2 6 5 2 3" xfId="18939" xr:uid="{3FDBA4C8-9AB9-4FC4-A15A-7A5377494BB7}"/>
    <cellStyle name="Currency 2 2 2 2 6 5 2 4" xfId="32629" xr:uid="{B90BCC31-14A5-4224-8F04-7AAFAEC32E7F}"/>
    <cellStyle name="Currency 2 2 2 2 6 5 2 5" xfId="47513" xr:uid="{8C476D45-13FF-402E-B8BF-EB4ED577FA6D}"/>
    <cellStyle name="Currency 2 2 2 2 6 5 3" xfId="22361" xr:uid="{75DB7D55-8A80-426A-99EC-1E3D423FE0CD}"/>
    <cellStyle name="Currency 2 2 2 2 6 5 3 2" xfId="36053" xr:uid="{9570AB4B-466B-4BDF-AF7F-54C94FA01FBB}"/>
    <cellStyle name="Currency 2 2 2 2 6 5 3 3" xfId="50937" xr:uid="{3862EB5B-D4B5-402F-A08F-E562CDDACD64}"/>
    <cellStyle name="Currency 2 2 2 2 6 5 4" xfId="15517" xr:uid="{A6CE05C0-FD36-4C61-9E6A-FA51EF74CA98}"/>
    <cellStyle name="Currency 2 2 2 2 6 5 5" xfId="29207" xr:uid="{9923854C-AAAC-45D7-8630-1D2B04E1B840}"/>
    <cellStyle name="Currency 2 2 2 2 6 5 6" xfId="44091" xr:uid="{29921B37-D7AF-4EDA-8234-63C0CF6F5741}"/>
    <cellStyle name="Currency 2 2 2 2 6 6" xfId="10381" xr:uid="{FB78D68D-507B-48E2-B524-732D05672FD8}"/>
    <cellStyle name="Currency 2 2 2 2 6 6 2" xfId="24071" xr:uid="{C15533B4-3BDB-461F-B7DF-DAF249CDA790}"/>
    <cellStyle name="Currency 2 2 2 2 6 6 2 2" xfId="37763" xr:uid="{DA54A41E-B432-41EC-962E-11FDEF385526}"/>
    <cellStyle name="Currency 2 2 2 2 6 6 2 3" xfId="52647" xr:uid="{012388C0-1E40-44F9-885E-621EB39EC350}"/>
    <cellStyle name="Currency 2 2 2 2 6 6 3" xfId="17227" xr:uid="{E6D46F9F-B60A-4936-8BD2-E3BBC4D096AA}"/>
    <cellStyle name="Currency 2 2 2 2 6 6 4" xfId="30917" xr:uid="{CB7AD95C-BA27-4BAF-8A47-7E08CBE006DF}"/>
    <cellStyle name="Currency 2 2 2 2 6 6 5" xfId="45801" xr:uid="{DF73DC93-7FB9-4EC9-A32B-DCE69DA6D700}"/>
    <cellStyle name="Currency 2 2 2 2 6 7" xfId="20649" xr:uid="{E4BB21A6-8735-469E-A817-26E7EBED3C67}"/>
    <cellStyle name="Currency 2 2 2 2 6 7 2" xfId="34341" xr:uid="{8C15396E-F460-43CC-9ABE-1C34920618DE}"/>
    <cellStyle name="Currency 2 2 2 2 6 7 3" xfId="49225" xr:uid="{8EFBBC11-E1BD-44C6-9676-01F40A3C273D}"/>
    <cellStyle name="Currency 2 2 2 2 6 8" xfId="13805" xr:uid="{A170F09A-C78D-4454-96BD-64B11DBBC957}"/>
    <cellStyle name="Currency 2 2 2 2 6 9" xfId="27495" xr:uid="{30E4FEE3-065F-4248-83BD-8F815B3AAE00}"/>
    <cellStyle name="Currency 2 2 2 2 7" xfId="6963" xr:uid="{F77C9FE0-A025-4724-B07A-AE252FF04154}"/>
    <cellStyle name="Currency 2 2 2 2 7 10" xfId="42384" xr:uid="{4145CDD9-5092-4E50-BC01-8DDBB1158B63}"/>
    <cellStyle name="Currency 2 2 2 2 7 2" xfId="6964" xr:uid="{6326FB71-304D-44CB-BF2C-50863C799706}"/>
    <cellStyle name="Currency 2 2 2 2 7 2 2" xfId="6965" xr:uid="{1D5170D4-4089-46CC-9B62-CA10A767A2AE}"/>
    <cellStyle name="Currency 2 2 2 2 7 2 2 2" xfId="8678" xr:uid="{56F9E238-59C2-4925-ADE3-9A12D82013BD}"/>
    <cellStyle name="Currency 2 2 2 2 7 2 2 2 2" xfId="12100" xr:uid="{2A2E7CA3-BCB4-409D-8E6F-8FC483EEC4CD}"/>
    <cellStyle name="Currency 2 2 2 2 7 2 2 2 2 2" xfId="25790" xr:uid="{D3AFB80F-5BC4-4371-BD20-CC6A56AB0487}"/>
    <cellStyle name="Currency 2 2 2 2 7 2 2 2 2 2 2" xfId="39482" xr:uid="{645BB03A-0D6A-45CC-94C1-BC29550B2262}"/>
    <cellStyle name="Currency 2 2 2 2 7 2 2 2 2 2 3" xfId="54366" xr:uid="{3BBE285B-3FA9-4E8B-BC19-D3DBAD5C49C3}"/>
    <cellStyle name="Currency 2 2 2 2 7 2 2 2 2 3" xfId="18946" xr:uid="{93486F7D-E9A0-4E3B-B80F-CAE5EA3C4F6F}"/>
    <cellStyle name="Currency 2 2 2 2 7 2 2 2 2 4" xfId="32636" xr:uid="{194677BC-BC48-4063-8FB1-4A539D2A7319}"/>
    <cellStyle name="Currency 2 2 2 2 7 2 2 2 2 5" xfId="47520" xr:uid="{0E02E500-42B2-45F2-B682-97A22F4E5378}"/>
    <cellStyle name="Currency 2 2 2 2 7 2 2 2 3" xfId="22368" xr:uid="{86A56CC9-8295-4711-B8C9-BDBD70C51644}"/>
    <cellStyle name="Currency 2 2 2 2 7 2 2 2 3 2" xfId="36060" xr:uid="{CC10DC82-110A-4C79-BD2C-D11B4237EE3E}"/>
    <cellStyle name="Currency 2 2 2 2 7 2 2 2 3 3" xfId="50944" xr:uid="{6DBBE70E-80F3-43A7-BFC7-310035205DA9}"/>
    <cellStyle name="Currency 2 2 2 2 7 2 2 2 4" xfId="15524" xr:uid="{623E8723-7FC2-4876-84D7-61A8D1756F7E}"/>
    <cellStyle name="Currency 2 2 2 2 7 2 2 2 5" xfId="29214" xr:uid="{C1FC7021-045F-42E7-99B3-2233AC8C447F}"/>
    <cellStyle name="Currency 2 2 2 2 7 2 2 2 6" xfId="44098" xr:uid="{6C93E45D-0C50-4B24-BED6-84431B287F2A}"/>
    <cellStyle name="Currency 2 2 2 2 7 2 2 3" xfId="10388" xr:uid="{682807BD-BFB4-40E3-BD04-AC94E1DF98D6}"/>
    <cellStyle name="Currency 2 2 2 2 7 2 2 3 2" xfId="24078" xr:uid="{88977D96-21FA-4B2A-B8D9-0B76EF3E9D76}"/>
    <cellStyle name="Currency 2 2 2 2 7 2 2 3 2 2" xfId="37770" xr:uid="{6EB9EE09-2729-489C-8F45-1DA2121DCF93}"/>
    <cellStyle name="Currency 2 2 2 2 7 2 2 3 2 3" xfId="52654" xr:uid="{ADEEEF08-3E88-46ED-8CDF-56DB3D307F59}"/>
    <cellStyle name="Currency 2 2 2 2 7 2 2 3 3" xfId="17234" xr:uid="{33ADDF4D-C8A6-48A3-A65F-A7119C04637B}"/>
    <cellStyle name="Currency 2 2 2 2 7 2 2 3 4" xfId="30924" xr:uid="{FED5DFAA-6F77-4BA9-98BD-FB6193A2430B}"/>
    <cellStyle name="Currency 2 2 2 2 7 2 2 3 5" xfId="45808" xr:uid="{092002CD-3336-4D4E-98AB-50744F79578D}"/>
    <cellStyle name="Currency 2 2 2 2 7 2 2 4" xfId="20656" xr:uid="{E6C1B711-FCCC-4A6D-946F-6C05C9F2051D}"/>
    <cellStyle name="Currency 2 2 2 2 7 2 2 4 2" xfId="34348" xr:uid="{A80AFC38-B183-41B7-9441-5128E2960795}"/>
    <cellStyle name="Currency 2 2 2 2 7 2 2 4 3" xfId="49232" xr:uid="{E1012558-C1B9-474F-8802-36BE21D48925}"/>
    <cellStyle name="Currency 2 2 2 2 7 2 2 5" xfId="13812" xr:uid="{AB6F8C65-2933-485C-809C-B2EF407A12BF}"/>
    <cellStyle name="Currency 2 2 2 2 7 2 2 6" xfId="27502" xr:uid="{2073C326-562C-4121-8261-01C93F185BA2}"/>
    <cellStyle name="Currency 2 2 2 2 7 2 2 7" xfId="42386" xr:uid="{318D8884-2BD8-4C36-9C08-51554A18578A}"/>
    <cellStyle name="Currency 2 2 2 2 7 2 3" xfId="8677" xr:uid="{A226B419-CE53-4E71-B4F3-89DCD44CD6DB}"/>
    <cellStyle name="Currency 2 2 2 2 7 2 3 2" xfId="12099" xr:uid="{45F0FE4F-6E74-4E47-BDD4-0EBFDFA66441}"/>
    <cellStyle name="Currency 2 2 2 2 7 2 3 2 2" xfId="25789" xr:uid="{658833AB-ADFD-4434-B652-C75FB47183E3}"/>
    <cellStyle name="Currency 2 2 2 2 7 2 3 2 2 2" xfId="39481" xr:uid="{639669E2-6F7B-4BBC-89AA-238346145244}"/>
    <cellStyle name="Currency 2 2 2 2 7 2 3 2 2 3" xfId="54365" xr:uid="{7E682218-DA13-473F-A08E-A065E78B4AE3}"/>
    <cellStyle name="Currency 2 2 2 2 7 2 3 2 3" xfId="18945" xr:uid="{100DBB06-0E80-413A-9485-8DEF54593A85}"/>
    <cellStyle name="Currency 2 2 2 2 7 2 3 2 4" xfId="32635" xr:uid="{93B5813B-0078-4972-8A3C-22AF0C1480CA}"/>
    <cellStyle name="Currency 2 2 2 2 7 2 3 2 5" xfId="47519" xr:uid="{A91B9CBC-2C76-4673-8699-16CBFC915390}"/>
    <cellStyle name="Currency 2 2 2 2 7 2 3 3" xfId="22367" xr:uid="{81B1E042-4555-40A9-A606-21F02A6057A4}"/>
    <cellStyle name="Currency 2 2 2 2 7 2 3 3 2" xfId="36059" xr:uid="{82772474-0B31-4E31-9F8D-6F61DD0B4D66}"/>
    <cellStyle name="Currency 2 2 2 2 7 2 3 3 3" xfId="50943" xr:uid="{6100F8C1-C6DB-4310-A172-EA18DCAA2CBB}"/>
    <cellStyle name="Currency 2 2 2 2 7 2 3 4" xfId="15523" xr:uid="{5B405366-6282-476E-ABA8-D8190E297E39}"/>
    <cellStyle name="Currency 2 2 2 2 7 2 3 5" xfId="29213" xr:uid="{8915AC96-D840-4B30-B8AE-8524EC76D565}"/>
    <cellStyle name="Currency 2 2 2 2 7 2 3 6" xfId="44097" xr:uid="{31F22FEA-02D1-4C76-A4FE-6D981F7C1261}"/>
    <cellStyle name="Currency 2 2 2 2 7 2 4" xfId="10387" xr:uid="{06A9F056-2B6F-434F-8B46-71E9083A2755}"/>
    <cellStyle name="Currency 2 2 2 2 7 2 4 2" xfId="24077" xr:uid="{16972D0F-BCD7-468E-9EDA-93CFC39932C5}"/>
    <cellStyle name="Currency 2 2 2 2 7 2 4 2 2" xfId="37769" xr:uid="{B1939652-F522-47BC-9361-E3087BD8EEF1}"/>
    <cellStyle name="Currency 2 2 2 2 7 2 4 2 3" xfId="52653" xr:uid="{D11D85AD-C908-478E-B87B-11D430927111}"/>
    <cellStyle name="Currency 2 2 2 2 7 2 4 3" xfId="17233" xr:uid="{C0A78E25-EC05-4560-BB0E-1B064B68B6EF}"/>
    <cellStyle name="Currency 2 2 2 2 7 2 4 4" xfId="30923" xr:uid="{D7F1F1B2-3D6A-41CA-9A5A-D85EF06A4FC2}"/>
    <cellStyle name="Currency 2 2 2 2 7 2 4 5" xfId="45807" xr:uid="{1A2D3016-89BD-46E7-A73F-63F86BD9C081}"/>
    <cellStyle name="Currency 2 2 2 2 7 2 5" xfId="20655" xr:uid="{4F71570B-B6BD-4F5F-B490-93EB05CF8E86}"/>
    <cellStyle name="Currency 2 2 2 2 7 2 5 2" xfId="34347" xr:uid="{ACDFDDEA-B21B-45D1-91DE-C58A7B0F030E}"/>
    <cellStyle name="Currency 2 2 2 2 7 2 5 3" xfId="49231" xr:uid="{46F2D171-12BF-4D96-9D85-992097040AB0}"/>
    <cellStyle name="Currency 2 2 2 2 7 2 6" xfId="13811" xr:uid="{F8C7AF04-B78D-4A13-ADBB-F197E8B659B1}"/>
    <cellStyle name="Currency 2 2 2 2 7 2 7" xfId="27501" xr:uid="{6A12B3D2-AD6A-4B7E-85D1-52622E9AD92A}"/>
    <cellStyle name="Currency 2 2 2 2 7 2 8" xfId="42385" xr:uid="{EDAC97E5-C6C9-4180-AF51-2A3B3698ADD4}"/>
    <cellStyle name="Currency 2 2 2 2 7 3" xfId="6966" xr:uid="{6E611183-61B4-4589-BCCE-314D4CAC3747}"/>
    <cellStyle name="Currency 2 2 2 2 7 3 2" xfId="8679" xr:uid="{820D3E19-0712-45A9-BB6C-C89B52593212}"/>
    <cellStyle name="Currency 2 2 2 2 7 3 2 2" xfId="12101" xr:uid="{7BEF3BA4-A7EF-4DB5-9E6F-AAAEE8F2AF5C}"/>
    <cellStyle name="Currency 2 2 2 2 7 3 2 2 2" xfId="25791" xr:uid="{EB533BB8-E25E-40BD-9BF6-C3302EF63E1F}"/>
    <cellStyle name="Currency 2 2 2 2 7 3 2 2 2 2" xfId="39483" xr:uid="{38227A93-F79D-4DD9-8BB7-7FAB3812E79E}"/>
    <cellStyle name="Currency 2 2 2 2 7 3 2 2 2 3" xfId="54367" xr:uid="{488B91BC-BC39-4651-9E9A-E0F485AD546E}"/>
    <cellStyle name="Currency 2 2 2 2 7 3 2 2 3" xfId="18947" xr:uid="{C25441D8-B4D8-46DE-98CE-7C44A36EE10C}"/>
    <cellStyle name="Currency 2 2 2 2 7 3 2 2 4" xfId="32637" xr:uid="{92F4809E-2761-406A-9528-887230C3BD97}"/>
    <cellStyle name="Currency 2 2 2 2 7 3 2 2 5" xfId="47521" xr:uid="{250DE8A9-1986-417A-8CB7-8561D1682142}"/>
    <cellStyle name="Currency 2 2 2 2 7 3 2 3" xfId="22369" xr:uid="{F6E108A2-506C-4CCD-AE70-2AA2DAFB807A}"/>
    <cellStyle name="Currency 2 2 2 2 7 3 2 3 2" xfId="36061" xr:uid="{C428D882-DD41-4A50-AA65-76ED302FA6F1}"/>
    <cellStyle name="Currency 2 2 2 2 7 3 2 3 3" xfId="50945" xr:uid="{870389AA-9894-4D40-B54F-F5E13C6E1522}"/>
    <cellStyle name="Currency 2 2 2 2 7 3 2 4" xfId="15525" xr:uid="{EE3175B4-6A30-4B7A-9C73-B85E49A25B18}"/>
    <cellStyle name="Currency 2 2 2 2 7 3 2 5" xfId="29215" xr:uid="{43DCB111-4085-4B88-A133-6AD8DA20D5AF}"/>
    <cellStyle name="Currency 2 2 2 2 7 3 2 6" xfId="44099" xr:uid="{6762E38D-F6BF-4D08-8B28-7E28368A05E1}"/>
    <cellStyle name="Currency 2 2 2 2 7 3 3" xfId="10389" xr:uid="{B814B612-70FB-4DDA-A591-465589BFEF5A}"/>
    <cellStyle name="Currency 2 2 2 2 7 3 3 2" xfId="24079" xr:uid="{8A0DA614-259A-43B4-B3CA-68E6372D0D4E}"/>
    <cellStyle name="Currency 2 2 2 2 7 3 3 2 2" xfId="37771" xr:uid="{36257807-FF5B-4EB0-A330-8B8997E35882}"/>
    <cellStyle name="Currency 2 2 2 2 7 3 3 2 3" xfId="52655" xr:uid="{E7779CA1-746D-4936-B10C-84907228A819}"/>
    <cellStyle name="Currency 2 2 2 2 7 3 3 3" xfId="17235" xr:uid="{0666153E-3223-4EDF-B112-143DE9470A27}"/>
    <cellStyle name="Currency 2 2 2 2 7 3 3 4" xfId="30925" xr:uid="{27EEB34A-083A-4E26-BAD2-B0B32BAC4108}"/>
    <cellStyle name="Currency 2 2 2 2 7 3 3 5" xfId="45809" xr:uid="{C6EE57E2-99D1-4314-BC06-0A737D0FB2F2}"/>
    <cellStyle name="Currency 2 2 2 2 7 3 4" xfId="20657" xr:uid="{1A6B484C-6977-4906-A7A5-65D0B5765F94}"/>
    <cellStyle name="Currency 2 2 2 2 7 3 4 2" xfId="34349" xr:uid="{5E4C97A7-6D1F-4010-ACDA-D3E06E09B3E4}"/>
    <cellStyle name="Currency 2 2 2 2 7 3 4 3" xfId="49233" xr:uid="{0DAE2447-504B-4449-A1FD-02EFC4DC9501}"/>
    <cellStyle name="Currency 2 2 2 2 7 3 5" xfId="13813" xr:uid="{0DD7622D-C928-4DA9-B899-370B67353548}"/>
    <cellStyle name="Currency 2 2 2 2 7 3 6" xfId="27503" xr:uid="{F86AB321-90C8-42D2-8DF7-3DEBEFAE266C}"/>
    <cellStyle name="Currency 2 2 2 2 7 3 7" xfId="42387" xr:uid="{92D852A9-7DC6-4715-98A0-94CBDCD9FB45}"/>
    <cellStyle name="Currency 2 2 2 2 7 4" xfId="6967" xr:uid="{1E3DE752-E59E-4A6E-B09A-C97D59A7D87B}"/>
    <cellStyle name="Currency 2 2 2 2 7 4 2" xfId="8680" xr:uid="{999617F3-810A-4D90-9E80-72AE8559ACA3}"/>
    <cellStyle name="Currency 2 2 2 2 7 4 2 2" xfId="12102" xr:uid="{5FA85F41-0B7B-407B-9E8D-1D3725596FCF}"/>
    <cellStyle name="Currency 2 2 2 2 7 4 2 2 2" xfId="25792" xr:uid="{44A68344-9065-4751-B9F3-44FD3951939F}"/>
    <cellStyle name="Currency 2 2 2 2 7 4 2 2 2 2" xfId="39484" xr:uid="{03492BD6-EF5A-45F2-89EA-271AE8D8475B}"/>
    <cellStyle name="Currency 2 2 2 2 7 4 2 2 2 3" xfId="54368" xr:uid="{F516DCD4-31A7-45DF-9E14-15036BE7B5FF}"/>
    <cellStyle name="Currency 2 2 2 2 7 4 2 2 3" xfId="18948" xr:uid="{044E8E2D-A5F1-4EFD-8F92-94B5060DA7E0}"/>
    <cellStyle name="Currency 2 2 2 2 7 4 2 2 4" xfId="32638" xr:uid="{EED8838E-2549-4899-A967-E8F57B3F7197}"/>
    <cellStyle name="Currency 2 2 2 2 7 4 2 2 5" xfId="47522" xr:uid="{CD721BE7-6679-429C-811E-282B77CBF27A}"/>
    <cellStyle name="Currency 2 2 2 2 7 4 2 3" xfId="22370" xr:uid="{699FCF0D-C9DC-406C-B2D9-6946F67D1D0D}"/>
    <cellStyle name="Currency 2 2 2 2 7 4 2 3 2" xfId="36062" xr:uid="{E49FDEE4-C3FE-4B05-91E1-4291FAFEEE13}"/>
    <cellStyle name="Currency 2 2 2 2 7 4 2 3 3" xfId="50946" xr:uid="{4EB2C8C9-C62B-4B07-9D49-29B36905FE04}"/>
    <cellStyle name="Currency 2 2 2 2 7 4 2 4" xfId="15526" xr:uid="{7FDF87EE-6B0E-4DDD-A3CE-D05704A97781}"/>
    <cellStyle name="Currency 2 2 2 2 7 4 2 5" xfId="29216" xr:uid="{98132822-4729-45E3-9B07-C7EB799D10D1}"/>
    <cellStyle name="Currency 2 2 2 2 7 4 2 6" xfId="44100" xr:uid="{E73FD7DB-E9DD-4A14-A822-640A74FDB64B}"/>
    <cellStyle name="Currency 2 2 2 2 7 4 3" xfId="10390" xr:uid="{426DA2CC-2129-4B82-A864-A4798213BFCA}"/>
    <cellStyle name="Currency 2 2 2 2 7 4 3 2" xfId="24080" xr:uid="{A80C74A8-598A-4C3C-AE99-9E5C57FCB997}"/>
    <cellStyle name="Currency 2 2 2 2 7 4 3 2 2" xfId="37772" xr:uid="{3188CB7D-5740-453A-B6AF-66231D0348DF}"/>
    <cellStyle name="Currency 2 2 2 2 7 4 3 2 3" xfId="52656" xr:uid="{402C4126-F2B7-4E79-847B-F9D32C1E6A35}"/>
    <cellStyle name="Currency 2 2 2 2 7 4 3 3" xfId="17236" xr:uid="{5B60B1B0-D618-425E-9543-90786D4E46B2}"/>
    <cellStyle name="Currency 2 2 2 2 7 4 3 4" xfId="30926" xr:uid="{1653550F-E27A-42FD-B186-00C17230A11D}"/>
    <cellStyle name="Currency 2 2 2 2 7 4 3 5" xfId="45810" xr:uid="{93367078-0D73-4C19-A86D-233D57CF7EAE}"/>
    <cellStyle name="Currency 2 2 2 2 7 4 4" xfId="20658" xr:uid="{9FA75E66-5665-4611-ACCB-4E2A253A825C}"/>
    <cellStyle name="Currency 2 2 2 2 7 4 4 2" xfId="34350" xr:uid="{874F8EAB-5887-49D7-9CC2-B2B3C52F38E1}"/>
    <cellStyle name="Currency 2 2 2 2 7 4 4 3" xfId="49234" xr:uid="{DBA82E2C-778F-451C-85EB-72660C664125}"/>
    <cellStyle name="Currency 2 2 2 2 7 4 5" xfId="13814" xr:uid="{91C63513-4077-4F70-B31A-90B200562D05}"/>
    <cellStyle name="Currency 2 2 2 2 7 4 6" xfId="27504" xr:uid="{19A90973-920A-4897-A918-742CBD986068}"/>
    <cellStyle name="Currency 2 2 2 2 7 4 7" xfId="42388" xr:uid="{9DE86FD0-8365-4BA4-A2BC-603FB741BDAE}"/>
    <cellStyle name="Currency 2 2 2 2 7 5" xfId="8676" xr:uid="{49E29239-4C6D-476E-973D-77A5EB4AF2BE}"/>
    <cellStyle name="Currency 2 2 2 2 7 5 2" xfId="12098" xr:uid="{BA5046D9-B770-416D-8E0A-7E47B9316E9B}"/>
    <cellStyle name="Currency 2 2 2 2 7 5 2 2" xfId="25788" xr:uid="{9E182B2F-704A-4317-9464-BBCDDA22280D}"/>
    <cellStyle name="Currency 2 2 2 2 7 5 2 2 2" xfId="39480" xr:uid="{48506BAB-976A-42BA-84DF-E23E3BACBDC7}"/>
    <cellStyle name="Currency 2 2 2 2 7 5 2 2 3" xfId="54364" xr:uid="{3E7E3D39-028C-4653-A76C-FD12AA4768C2}"/>
    <cellStyle name="Currency 2 2 2 2 7 5 2 3" xfId="18944" xr:uid="{BFC88A48-FBC0-4820-A114-F76EE23A7F4C}"/>
    <cellStyle name="Currency 2 2 2 2 7 5 2 4" xfId="32634" xr:uid="{83CC0D5F-2862-4D95-AF2D-DA742C8DC07B}"/>
    <cellStyle name="Currency 2 2 2 2 7 5 2 5" xfId="47518" xr:uid="{0EFE5FE4-C3D8-4550-B29E-7A36917DF71E}"/>
    <cellStyle name="Currency 2 2 2 2 7 5 3" xfId="22366" xr:uid="{5B3ED812-725C-4005-811F-2840DAC624EB}"/>
    <cellStyle name="Currency 2 2 2 2 7 5 3 2" xfId="36058" xr:uid="{A97FC116-F851-44D5-851D-04B427B6BD63}"/>
    <cellStyle name="Currency 2 2 2 2 7 5 3 3" xfId="50942" xr:uid="{8B0DE095-AC20-448E-ACD1-FAC839285E09}"/>
    <cellStyle name="Currency 2 2 2 2 7 5 4" xfId="15522" xr:uid="{FCDDD770-BEB2-474E-B979-44F450261B93}"/>
    <cellStyle name="Currency 2 2 2 2 7 5 5" xfId="29212" xr:uid="{62B465EC-942F-447F-8D4F-293B1285E24A}"/>
    <cellStyle name="Currency 2 2 2 2 7 5 6" xfId="44096" xr:uid="{3BEF84DD-D89B-48E9-BF84-CB14001C94D8}"/>
    <cellStyle name="Currency 2 2 2 2 7 6" xfId="10386" xr:uid="{6C8D4A07-84C6-47EC-A4FE-F318433B52E7}"/>
    <cellStyle name="Currency 2 2 2 2 7 6 2" xfId="24076" xr:uid="{E8A0AC73-7BEC-4E77-A31B-E475940423C9}"/>
    <cellStyle name="Currency 2 2 2 2 7 6 2 2" xfId="37768" xr:uid="{09A65009-E505-43FA-A487-B35A859F356A}"/>
    <cellStyle name="Currency 2 2 2 2 7 6 2 3" xfId="52652" xr:uid="{ECE28A8D-B749-45D0-9036-3543BCD83678}"/>
    <cellStyle name="Currency 2 2 2 2 7 6 3" xfId="17232" xr:uid="{B5CCD8A6-1205-454F-A173-790EE30CAF43}"/>
    <cellStyle name="Currency 2 2 2 2 7 6 4" xfId="30922" xr:uid="{D624687A-6BAE-4CD7-8563-4EBE3804EB68}"/>
    <cellStyle name="Currency 2 2 2 2 7 6 5" xfId="45806" xr:uid="{F5063DB7-F0DD-45E2-AA65-E2D97B6A48C9}"/>
    <cellStyle name="Currency 2 2 2 2 7 7" xfId="20654" xr:uid="{52315234-990E-4944-8CE1-4B6D9E2E72D3}"/>
    <cellStyle name="Currency 2 2 2 2 7 7 2" xfId="34346" xr:uid="{045EFAFD-D7DB-4A62-9E00-E0EDC50FB760}"/>
    <cellStyle name="Currency 2 2 2 2 7 7 3" xfId="49230" xr:uid="{7292AF5B-7161-4BFA-A894-BB03AB5428ED}"/>
    <cellStyle name="Currency 2 2 2 2 7 8" xfId="13810" xr:uid="{8A999802-C73F-415C-8B1D-B679FB71F454}"/>
    <cellStyle name="Currency 2 2 2 2 7 9" xfId="27500" xr:uid="{170F2967-0F15-439C-8D5A-93FCC1A46FB7}"/>
    <cellStyle name="Currency 2 2 2 2 8" xfId="6968" xr:uid="{BBBDE214-BCB5-4AFD-94F6-57AA0BE5E4D0}"/>
    <cellStyle name="Currency 2 2 2 2 8 2" xfId="6969" xr:uid="{74311B4B-B006-4FAE-B2DA-0BFB25A53FF3}"/>
    <cellStyle name="Currency 2 2 2 2 8 2 2" xfId="8682" xr:uid="{8B24DC32-8DA9-4631-9AFD-C9BE85759816}"/>
    <cellStyle name="Currency 2 2 2 2 8 2 2 2" xfId="12104" xr:uid="{D7E542BB-6781-4481-B4E3-96A2F41A4407}"/>
    <cellStyle name="Currency 2 2 2 2 8 2 2 2 2" xfId="25794" xr:uid="{F12D0155-CAD7-46DE-A826-B6F9C02C57FB}"/>
    <cellStyle name="Currency 2 2 2 2 8 2 2 2 2 2" xfId="39486" xr:uid="{9A08E433-D7C7-4DBC-B13E-6ED389DAC24E}"/>
    <cellStyle name="Currency 2 2 2 2 8 2 2 2 2 3" xfId="54370" xr:uid="{54B071D0-15F0-4BB9-AD99-B9217A888341}"/>
    <cellStyle name="Currency 2 2 2 2 8 2 2 2 3" xfId="18950" xr:uid="{505CDE7F-6AA1-42E8-B21E-8EFCA2BE5533}"/>
    <cellStyle name="Currency 2 2 2 2 8 2 2 2 4" xfId="32640" xr:uid="{D0F37079-01B4-4F42-A6DA-2A2F6AED3873}"/>
    <cellStyle name="Currency 2 2 2 2 8 2 2 2 5" xfId="47524" xr:uid="{29C6AC98-4EE1-41E2-B3A7-F6D77C6FF3B3}"/>
    <cellStyle name="Currency 2 2 2 2 8 2 2 3" xfId="22372" xr:uid="{0A98E177-E7B5-4741-B75B-EDBF4456AFC1}"/>
    <cellStyle name="Currency 2 2 2 2 8 2 2 3 2" xfId="36064" xr:uid="{C16C983D-EDFB-4ABD-8EA8-CE8AE8917B40}"/>
    <cellStyle name="Currency 2 2 2 2 8 2 2 3 3" xfId="50948" xr:uid="{BEC0B92A-852D-4283-99AE-F5E4A4A765E1}"/>
    <cellStyle name="Currency 2 2 2 2 8 2 2 4" xfId="15528" xr:uid="{6B908E6A-5A7E-4B40-B9C2-FCE7F2AB44E1}"/>
    <cellStyle name="Currency 2 2 2 2 8 2 2 5" xfId="29218" xr:uid="{A9DBE546-8755-4E52-A11F-798BB5112671}"/>
    <cellStyle name="Currency 2 2 2 2 8 2 2 6" xfId="44102" xr:uid="{877DCB22-C257-4F73-BC77-849BB3196094}"/>
    <cellStyle name="Currency 2 2 2 2 8 2 3" xfId="10392" xr:uid="{3EF86FDC-749C-4BC2-8134-87DC18543176}"/>
    <cellStyle name="Currency 2 2 2 2 8 2 3 2" xfId="24082" xr:uid="{F8FC2BE7-633F-4997-8CA4-FAC4EF4ADAAC}"/>
    <cellStyle name="Currency 2 2 2 2 8 2 3 2 2" xfId="37774" xr:uid="{920E5EB0-1D52-4011-BCFD-7E72DBE9EA4B}"/>
    <cellStyle name="Currency 2 2 2 2 8 2 3 2 3" xfId="52658" xr:uid="{7E709097-5843-4789-B723-9876E7EE259D}"/>
    <cellStyle name="Currency 2 2 2 2 8 2 3 3" xfId="17238" xr:uid="{89920FE8-4CF8-44FA-8158-4B4E46F02C55}"/>
    <cellStyle name="Currency 2 2 2 2 8 2 3 4" xfId="30928" xr:uid="{14A6CD62-11CE-4B40-8549-C6123A2588A7}"/>
    <cellStyle name="Currency 2 2 2 2 8 2 3 5" xfId="45812" xr:uid="{1FFD3354-AE7F-4B64-9E6A-21B2C01815E3}"/>
    <cellStyle name="Currency 2 2 2 2 8 2 4" xfId="20660" xr:uid="{AD3BED45-0433-4C87-9B75-F9DD97460D1A}"/>
    <cellStyle name="Currency 2 2 2 2 8 2 4 2" xfId="34352" xr:uid="{ABA19838-4F70-490F-9DDA-879C6B6AE85A}"/>
    <cellStyle name="Currency 2 2 2 2 8 2 4 3" xfId="49236" xr:uid="{11AA6E93-40C8-4AD1-9255-353DB9206870}"/>
    <cellStyle name="Currency 2 2 2 2 8 2 5" xfId="13816" xr:uid="{0564862E-E6AB-4EB7-AFE1-024E54FA1C68}"/>
    <cellStyle name="Currency 2 2 2 2 8 2 6" xfId="27506" xr:uid="{18453A12-3034-4613-B179-AA26CB166B68}"/>
    <cellStyle name="Currency 2 2 2 2 8 2 7" xfId="42390" xr:uid="{D1AD9822-8B31-438C-9650-67BDB8D6B59E}"/>
    <cellStyle name="Currency 2 2 2 2 8 3" xfId="8681" xr:uid="{281BF164-81B9-41B7-9916-95B5281B355C}"/>
    <cellStyle name="Currency 2 2 2 2 8 3 2" xfId="12103" xr:uid="{FEC99BAD-65D5-4CDF-81A0-5AA8DFEAF918}"/>
    <cellStyle name="Currency 2 2 2 2 8 3 2 2" xfId="25793" xr:uid="{BD60053F-0FF9-4EB8-B153-04DB39BD55AF}"/>
    <cellStyle name="Currency 2 2 2 2 8 3 2 2 2" xfId="39485" xr:uid="{1A2E8434-0217-4F8F-903E-D195897F7448}"/>
    <cellStyle name="Currency 2 2 2 2 8 3 2 2 3" xfId="54369" xr:uid="{65166B3B-0F4A-45F0-82A6-EBD4D2E00474}"/>
    <cellStyle name="Currency 2 2 2 2 8 3 2 3" xfId="18949" xr:uid="{9EE79BDE-4EDA-42F6-8184-603523480B47}"/>
    <cellStyle name="Currency 2 2 2 2 8 3 2 4" xfId="32639" xr:uid="{EAA6A637-5990-4FD8-BC6D-52A2BAA395EA}"/>
    <cellStyle name="Currency 2 2 2 2 8 3 2 5" xfId="47523" xr:uid="{4169F400-7A75-404C-8064-93B5171B3FDC}"/>
    <cellStyle name="Currency 2 2 2 2 8 3 3" xfId="22371" xr:uid="{BCE2E6B4-CA6B-4015-8915-174184D5CE91}"/>
    <cellStyle name="Currency 2 2 2 2 8 3 3 2" xfId="36063" xr:uid="{B5D320E5-3EB3-4B41-A036-5B356DF08B8C}"/>
    <cellStyle name="Currency 2 2 2 2 8 3 3 3" xfId="50947" xr:uid="{70F5EFCA-9938-4AB7-AA93-EC08E01F7A4C}"/>
    <cellStyle name="Currency 2 2 2 2 8 3 4" xfId="15527" xr:uid="{6E2DCB63-6485-4FEE-B1F6-104EE77E9FEE}"/>
    <cellStyle name="Currency 2 2 2 2 8 3 5" xfId="29217" xr:uid="{AFD34F2B-106A-447C-81E2-51B93636AFB5}"/>
    <cellStyle name="Currency 2 2 2 2 8 3 6" xfId="44101" xr:uid="{A36E58D8-0727-485D-94EF-E3A461B39A09}"/>
    <cellStyle name="Currency 2 2 2 2 8 4" xfId="10391" xr:uid="{0199F24D-88BB-45DE-9505-07D1C99CD4B6}"/>
    <cellStyle name="Currency 2 2 2 2 8 4 2" xfId="24081" xr:uid="{11552AE2-0C95-4EDF-8C83-F96D8CF88082}"/>
    <cellStyle name="Currency 2 2 2 2 8 4 2 2" xfId="37773" xr:uid="{FDB39FD1-9275-4127-8466-5F08C1475D53}"/>
    <cellStyle name="Currency 2 2 2 2 8 4 2 3" xfId="52657" xr:uid="{4C7C2A84-684F-4469-9926-1A4C7A64DBB6}"/>
    <cellStyle name="Currency 2 2 2 2 8 4 3" xfId="17237" xr:uid="{20379524-C386-48E8-A64E-C3879ED5FC3A}"/>
    <cellStyle name="Currency 2 2 2 2 8 4 4" xfId="30927" xr:uid="{D06E9947-CC95-419D-B492-3BEE37EA21EA}"/>
    <cellStyle name="Currency 2 2 2 2 8 4 5" xfId="45811" xr:uid="{3A2F557A-9395-4FDE-BD68-263977C6868B}"/>
    <cellStyle name="Currency 2 2 2 2 8 5" xfId="20659" xr:uid="{41BF7847-377B-4231-A58C-F09EFB4E7872}"/>
    <cellStyle name="Currency 2 2 2 2 8 5 2" xfId="34351" xr:uid="{97802ABF-755C-419D-9ED5-AA262C435E20}"/>
    <cellStyle name="Currency 2 2 2 2 8 5 3" xfId="49235" xr:uid="{1D75DDD4-4A03-4382-9A25-36667561432C}"/>
    <cellStyle name="Currency 2 2 2 2 8 6" xfId="13815" xr:uid="{7B9F231C-63C4-4F69-88B2-6C58ACBB7FC7}"/>
    <cellStyle name="Currency 2 2 2 2 8 7" xfId="27505" xr:uid="{E5C94692-2AEF-4687-9D00-6DB9E3FF4156}"/>
    <cellStyle name="Currency 2 2 2 2 8 8" xfId="42389" xr:uid="{0AE08B9D-CA5C-4C50-A977-5C65F0B189C2}"/>
    <cellStyle name="Currency 2 2 2 2 9" xfId="6970" xr:uid="{183904CC-CCE9-4E5F-AB5C-A35B2BE81144}"/>
    <cellStyle name="Currency 2 2 2 2 9 2" xfId="8683" xr:uid="{7CA5C61D-DB13-40B9-804D-A5710CC562B7}"/>
    <cellStyle name="Currency 2 2 2 2 9 2 2" xfId="12105" xr:uid="{199F8AF3-A297-4EF6-8E3F-527897D0DE75}"/>
    <cellStyle name="Currency 2 2 2 2 9 2 2 2" xfId="25795" xr:uid="{9D63C79F-3756-4FDB-A222-A148814F1E45}"/>
    <cellStyle name="Currency 2 2 2 2 9 2 2 2 2" xfId="39487" xr:uid="{24849BB9-89F1-4F40-A987-6F4F48B9ACFC}"/>
    <cellStyle name="Currency 2 2 2 2 9 2 2 2 3" xfId="54371" xr:uid="{23080E8D-EE6D-4C16-97AF-474E35566EA5}"/>
    <cellStyle name="Currency 2 2 2 2 9 2 2 3" xfId="18951" xr:uid="{67521E99-8A4D-4C90-8CF4-84D834299553}"/>
    <cellStyle name="Currency 2 2 2 2 9 2 2 4" xfId="32641" xr:uid="{C376D6A3-773E-48DD-AD84-D5D49AB9994F}"/>
    <cellStyle name="Currency 2 2 2 2 9 2 2 5" xfId="47525" xr:uid="{50910084-4A92-4C4D-9BD4-6DDB97432E6F}"/>
    <cellStyle name="Currency 2 2 2 2 9 2 3" xfId="22373" xr:uid="{43373338-D533-4A80-86D5-2C514E389A88}"/>
    <cellStyle name="Currency 2 2 2 2 9 2 3 2" xfId="36065" xr:uid="{CB09CEED-44D1-46CE-94E8-AE50E1135B25}"/>
    <cellStyle name="Currency 2 2 2 2 9 2 3 3" xfId="50949" xr:uid="{AE2A9DB9-4F7D-4459-B4D3-F70A86A23927}"/>
    <cellStyle name="Currency 2 2 2 2 9 2 4" xfId="15529" xr:uid="{E37A0552-195E-4359-A3CE-8CEB5FAF1FDF}"/>
    <cellStyle name="Currency 2 2 2 2 9 2 5" xfId="29219" xr:uid="{196A1AB8-4D17-430C-B77D-D9D3BCB74ADC}"/>
    <cellStyle name="Currency 2 2 2 2 9 2 6" xfId="44103" xr:uid="{5400D99E-D211-4FD5-A581-5FCA652F2812}"/>
    <cellStyle name="Currency 2 2 2 2 9 3" xfId="10393" xr:uid="{AB94B391-723A-48C3-A14B-F99871BF4870}"/>
    <cellStyle name="Currency 2 2 2 2 9 3 2" xfId="24083" xr:uid="{2E56D139-D9D4-4E24-A234-CC4D3105723B}"/>
    <cellStyle name="Currency 2 2 2 2 9 3 2 2" xfId="37775" xr:uid="{CD178C02-83FC-4920-80CB-1D79835A38D7}"/>
    <cellStyle name="Currency 2 2 2 2 9 3 2 3" xfId="52659" xr:uid="{49898F91-ADE8-428B-B5CD-EFFC88F24F66}"/>
    <cellStyle name="Currency 2 2 2 2 9 3 3" xfId="17239" xr:uid="{F89C3022-0456-4231-B355-44D6425ED924}"/>
    <cellStyle name="Currency 2 2 2 2 9 3 4" xfId="30929" xr:uid="{BDBD3849-2EA8-48FD-9F2C-97D958D6E746}"/>
    <cellStyle name="Currency 2 2 2 2 9 3 5" xfId="45813" xr:uid="{82B570EF-AF65-411B-8CFF-FEA726011A32}"/>
    <cellStyle name="Currency 2 2 2 2 9 4" xfId="20661" xr:uid="{C1BF4125-1B35-478D-8697-E76CC2A6C8D8}"/>
    <cellStyle name="Currency 2 2 2 2 9 4 2" xfId="34353" xr:uid="{B621F577-C869-437F-A19B-DE0C0F7362AB}"/>
    <cellStyle name="Currency 2 2 2 2 9 4 3" xfId="49237" xr:uid="{CCAD7D47-0486-4506-9C9E-E60B7AC7B083}"/>
    <cellStyle name="Currency 2 2 2 2 9 5" xfId="13817" xr:uid="{29699724-966D-4DAB-BC39-865A432F22B2}"/>
    <cellStyle name="Currency 2 2 2 2 9 6" xfId="27507" xr:uid="{DA716B3F-C737-4EF5-94BD-3DD7C52F64DF}"/>
    <cellStyle name="Currency 2 2 2 2 9 7" xfId="42391" xr:uid="{C3514F1A-DE62-4C9C-AC36-1EB2731B199A}"/>
    <cellStyle name="Currency 2 2 2 3" xfId="24" xr:uid="{91E4D597-C817-4043-9412-54CC22826C6E}"/>
    <cellStyle name="Currency 2 2 2 3 2" xfId="214" xr:uid="{2630CDA6-6EDE-4EA1-AA88-E0B157D89437}"/>
    <cellStyle name="Currency 2 2 2 3 2 2" xfId="4627" xr:uid="{7AD67894-F6B0-4DA3-8432-CD755A5773A4}"/>
    <cellStyle name="Currency 2 2 2 3 3" xfId="4523" xr:uid="{FCD985FC-460B-463E-8F3D-4EF43EEE5974}"/>
    <cellStyle name="Currency 2 2 2 4" xfId="215" xr:uid="{A3032543-C650-4283-A87A-CC71337A4D10}"/>
    <cellStyle name="Currency 2 2 2 4 2" xfId="4628" xr:uid="{5A070938-F0DD-47D6-A5CE-0A502802492A}"/>
    <cellStyle name="Currency 2 2 2 5" xfId="4522" xr:uid="{EADC8D14-05D8-42B3-96E9-F34031041940}"/>
    <cellStyle name="Currency 2 2 3" xfId="216" xr:uid="{E5FE88DD-5928-4D67-8BCD-3E455A850D76}"/>
    <cellStyle name="Currency 2 2 3 2" xfId="4629" xr:uid="{A066A0C5-4380-4C95-AD1B-66BB506D42F5}"/>
    <cellStyle name="Currency 2 2 4" xfId="4521" xr:uid="{FE6CCBF0-AA6F-4D99-9DDC-AAE691C86C01}"/>
    <cellStyle name="Currency 2 3" xfId="25" xr:uid="{65597599-84F7-4E97-97E8-90A140FC6ACF}"/>
    <cellStyle name="Currency 2 3 2" xfId="217" xr:uid="{C9FE3CFE-857D-4EB0-8DC6-A891DFE8E61E}"/>
    <cellStyle name="Currency 2 3 2 2" xfId="4630" xr:uid="{7AF7DD17-047C-4B52-9BE0-F296652D7B3E}"/>
    <cellStyle name="Currency 2 3 3" xfId="4524" xr:uid="{5C9CC204-97C1-4656-A043-0BB134A16E0F}"/>
    <cellStyle name="Currency 2 4" xfId="218" xr:uid="{38AC4A56-F56B-430E-9A0F-46A2983E1F72}"/>
    <cellStyle name="Currency 2 4 2" xfId="219" xr:uid="{57F4670D-B79F-4200-831F-11683BB876A5}"/>
    <cellStyle name="Currency 2 5" xfId="220" xr:uid="{2839FFC6-6899-4B3E-BC09-AFFAA38990D3}"/>
    <cellStyle name="Currency 2 5 2" xfId="221" xr:uid="{3B1AC745-2854-4FE6-A0F7-AB2A6CBB8CB1}"/>
    <cellStyle name="Currency 2 6" xfId="222" xr:uid="{3C9E4646-7A6D-47FD-80D2-246B9C8C75B3}"/>
    <cellStyle name="Currency 3" xfId="26" xr:uid="{E0CFC4E5-1B89-4949-9364-95F915BE910A}"/>
    <cellStyle name="Currency 3 2" xfId="27" xr:uid="{CA9F8758-F80C-495E-A86B-14D22368C042}"/>
    <cellStyle name="Currency 3 2 2" xfId="223" xr:uid="{53D0825D-1962-45BD-B126-1F64EA99FF4B}"/>
    <cellStyle name="Currency 3 2 2 2" xfId="4631" xr:uid="{8FCB661F-526B-45AC-B969-F1A3FD43C81F}"/>
    <cellStyle name="Currency 3 2 3" xfId="4526" xr:uid="{7F53708E-8F2C-4B65-8CFC-9E34D79111B1}"/>
    <cellStyle name="Currency 3 3" xfId="28" xr:uid="{7116E63B-F6C2-41AC-BC81-5F991BBD8A52}"/>
    <cellStyle name="Currency 3 3 2" xfId="224" xr:uid="{598F0C46-D614-42AB-B131-ABABED353FD9}"/>
    <cellStyle name="Currency 3 3 2 2" xfId="4632" xr:uid="{F6FCAA46-43FE-49E1-9867-6E1ECB29FE9A}"/>
    <cellStyle name="Currency 3 3 3" xfId="4527" xr:uid="{87C80100-4C8A-4FF4-AAA6-F878D666A016}"/>
    <cellStyle name="Currency 3 4" xfId="29" xr:uid="{DBFD37A0-CD7B-4710-8DB8-F02B999241EB}"/>
    <cellStyle name="Currency 3 4 2" xfId="225" xr:uid="{EB297C22-18DD-4B7F-8DB6-20E92C7B9FEA}"/>
    <cellStyle name="Currency 3 4 2 2" xfId="4633" xr:uid="{C96BD9D4-29BF-44C1-96E0-A76E8AC2AB1D}"/>
    <cellStyle name="Currency 3 4 3" xfId="4528" xr:uid="{4FBB54BD-9FB6-44BE-9C86-767937EF7753}"/>
    <cellStyle name="Currency 3 5" xfId="226" xr:uid="{AE097FDF-17FF-4B66-BED8-04D9CEF911F1}"/>
    <cellStyle name="Currency 3 5 2" xfId="4634" xr:uid="{86DA01F4-66D4-459B-B2CF-6C5A4482948D}"/>
    <cellStyle name="Currency 3 6" xfId="4525" xr:uid="{1F5CDF11-DDDF-44D3-81C0-44AF4EE469F0}"/>
    <cellStyle name="Currency 4" xfId="30" xr:uid="{A37EFD9D-6B73-468F-804B-2340381CD2DA}"/>
    <cellStyle name="Currency 4 2" xfId="31" xr:uid="{02018E84-683D-4795-8036-1896ABFB3660}"/>
    <cellStyle name="Currency 4 2 2" xfId="227" xr:uid="{D8AE9CC6-CDE3-4174-9E0E-B5ED313C4044}"/>
    <cellStyle name="Currency 4 2 2 2" xfId="4635" xr:uid="{D278DAA4-F739-435D-AAD1-919ABB13DA61}"/>
    <cellStyle name="Currency 4 2 3" xfId="4530" xr:uid="{59E1DBAC-82FA-4C11-AB53-EC1BAC8118E8}"/>
    <cellStyle name="Currency 4 3" xfId="32" xr:uid="{4360157E-0D14-4486-BED8-7D9A080E8737}"/>
    <cellStyle name="Currency 4 3 2" xfId="228" xr:uid="{34416084-FEC6-42D6-B138-A4CA5AAA0CEF}"/>
    <cellStyle name="Currency 4 3 2 2" xfId="4636" xr:uid="{9ABAC566-7DC2-4BD0-922B-A2BFA2E4712A}"/>
    <cellStyle name="Currency 4 3 3" xfId="4531" xr:uid="{07EBAF50-CFC3-4B83-899A-DE87B9E34757}"/>
    <cellStyle name="Currency 4 4" xfId="229" xr:uid="{6FD54674-CB34-4AA0-8FCF-196C49F0D62E}"/>
    <cellStyle name="Currency 4 4 2" xfId="4637" xr:uid="{896CEFDB-905E-4668-B2D6-10F6D712AB90}"/>
    <cellStyle name="Currency 4 5" xfId="4326" xr:uid="{9B64B86E-A04F-4F1A-BEC7-3881AB068A27}"/>
    <cellStyle name="Currency 4 5 2" xfId="4441" xr:uid="{4EDB151F-44F5-41FB-B945-E2F60D6332CC}"/>
    <cellStyle name="Currency 4 5 3" xfId="4723" xr:uid="{42ED3B12-0591-4A05-9DDA-6EE888905F6C}"/>
    <cellStyle name="Currency 4 5 3 2" xfId="5318" xr:uid="{4DA0177B-8DAD-4164-960D-2B23721CBA0D}"/>
    <cellStyle name="Currency 4 5 3 2 2" xfId="41932" xr:uid="{3DEF1205-C7A3-4FD7-B8A8-D3E02BCED9BF}"/>
    <cellStyle name="Currency 4 5 3 2 3" xfId="6515" xr:uid="{F3E9B078-086E-463A-89C1-7CACD9B563B3}"/>
    <cellStyle name="Currency 4 5 3 2 4" xfId="5923" xr:uid="{CEF83FCA-BDB5-421F-BE9F-7B9C3368F193}"/>
    <cellStyle name="Currency 4 5 3 3" xfId="4763" xr:uid="{ECD824A5-BFE6-4414-ABE4-ECF0CFD931E9}"/>
    <cellStyle name="Currency 4 5 3 4" xfId="41380" xr:uid="{38345159-251A-4B68-BD10-297C6998D27E}"/>
    <cellStyle name="Currency 4 5 3 5" xfId="5971" xr:uid="{DFC4EA65-7556-41DD-B020-489AD68DCC59}"/>
    <cellStyle name="Currency 4 5 3 6" xfId="5379" xr:uid="{A9236BDB-493F-425D-A709-4A38337678CE}"/>
    <cellStyle name="Currency 4 5 4" xfId="4700" xr:uid="{4411BC00-CBD2-4890-BB32-B7354AFC842C}"/>
    <cellStyle name="Currency 4 5 5" xfId="41326" xr:uid="{2B3E31D0-E483-41EC-A3E4-3CD3856C2964}"/>
    <cellStyle name="Currency 4 5 6" xfId="5948" xr:uid="{3A6A2512-26AC-48F3-B236-6CDD37A6CA26}"/>
    <cellStyle name="Currency 4 5 7" xfId="5356" xr:uid="{E1C1495E-AB1D-40EE-AB92-F6B60E7F9F68}"/>
    <cellStyle name="Currency 4 6" xfId="4529" xr:uid="{8467E5B7-3A04-47A3-A282-F6BF5AACA913}"/>
    <cellStyle name="Currency 5" xfId="33" xr:uid="{45768A8B-97F8-4757-8A9B-86F2BCFFD5A7}"/>
    <cellStyle name="Currency 5 10" xfId="6972" xr:uid="{1BBD08A6-E9CB-4B70-8777-E190049BF56D}"/>
    <cellStyle name="Currency 5 10 2" xfId="8685" xr:uid="{496C270C-4087-4E64-8959-EC76072CCB61}"/>
    <cellStyle name="Currency 5 10 2 2" xfId="12107" xr:uid="{3FD3BA26-4036-49BC-AF5F-02BEC774CDF0}"/>
    <cellStyle name="Currency 5 10 2 2 2" xfId="25797" xr:uid="{64EB44EB-4948-424C-8888-E41D4AE67FFE}"/>
    <cellStyle name="Currency 5 10 2 2 2 2" xfId="39489" xr:uid="{9EB3E47E-6596-4CDB-ABA1-1C2CD22CB76E}"/>
    <cellStyle name="Currency 5 10 2 2 2 3" xfId="54373" xr:uid="{51C52849-F99D-45B1-8726-F60BE72C7A50}"/>
    <cellStyle name="Currency 5 10 2 2 3" xfId="18953" xr:uid="{82CE9EC8-A975-4C62-8816-3D21FBB3AAB7}"/>
    <cellStyle name="Currency 5 10 2 2 4" xfId="32643" xr:uid="{4551B4D3-EF4B-4E8C-A294-6026852E8DD9}"/>
    <cellStyle name="Currency 5 10 2 2 5" xfId="47527" xr:uid="{0E8CBE02-9222-4670-970A-D3F5280408C5}"/>
    <cellStyle name="Currency 5 10 2 3" xfId="22375" xr:uid="{C80EF45B-B27A-4D00-81A5-89E6695AC304}"/>
    <cellStyle name="Currency 5 10 2 3 2" xfId="36067" xr:uid="{2190633A-7E27-4133-BC4A-B300E3C934C9}"/>
    <cellStyle name="Currency 5 10 2 3 3" xfId="50951" xr:uid="{8319848B-142A-4A43-82D9-ADD78CCB710D}"/>
    <cellStyle name="Currency 5 10 2 4" xfId="15531" xr:uid="{24F3C106-74F2-47DA-B0A5-30814851CA40}"/>
    <cellStyle name="Currency 5 10 2 5" xfId="29221" xr:uid="{92C134D9-BFBB-4AAA-AA51-FACCC5E97A27}"/>
    <cellStyle name="Currency 5 10 2 6" xfId="44105" xr:uid="{16E2CA7F-3538-486A-A6E4-B4F3C20362A1}"/>
    <cellStyle name="Currency 5 10 3" xfId="10395" xr:uid="{ED09B4C4-CA53-479B-982C-E3F885C42A68}"/>
    <cellStyle name="Currency 5 10 3 2" xfId="24085" xr:uid="{D2D86667-AC89-494A-9F3C-F3629FA9BD2E}"/>
    <cellStyle name="Currency 5 10 3 2 2" xfId="37777" xr:uid="{996B126C-D4B5-43F4-B139-A0F2B2EA6876}"/>
    <cellStyle name="Currency 5 10 3 2 3" xfId="52661" xr:uid="{FE54F7F8-A739-4224-846C-45D2035F62A4}"/>
    <cellStyle name="Currency 5 10 3 3" xfId="17241" xr:uid="{C7BE599B-0AF6-41E5-807C-B7B1FB4770CB}"/>
    <cellStyle name="Currency 5 10 3 4" xfId="30931" xr:uid="{418C85B9-7491-42E3-83B5-C2EC600E0260}"/>
    <cellStyle name="Currency 5 10 3 5" xfId="45815" xr:uid="{50DFF9F4-22F2-487E-9C7B-C6CFDDC55F30}"/>
    <cellStyle name="Currency 5 10 4" xfId="20663" xr:uid="{A2B4F521-1B28-4A05-97EF-39FF01E6D6CF}"/>
    <cellStyle name="Currency 5 10 4 2" xfId="34355" xr:uid="{477323AB-7420-4D3F-BAF8-C71BFB27D35E}"/>
    <cellStyle name="Currency 5 10 4 3" xfId="49239" xr:uid="{4326BB7D-C22D-4512-8140-6148F8ABED1C}"/>
    <cellStyle name="Currency 5 10 5" xfId="13819" xr:uid="{67ED83FF-456F-4677-87A3-03498F63F63A}"/>
    <cellStyle name="Currency 5 10 6" xfId="27509" xr:uid="{CDCDD21C-2C1F-460D-B28E-248A5D5C52FF}"/>
    <cellStyle name="Currency 5 10 7" xfId="42393" xr:uid="{E9E70EAC-C759-4F92-B6CD-19E72F3D5B3A}"/>
    <cellStyle name="Currency 5 11" xfId="6973" xr:uid="{95051091-1CEA-47D6-8D07-D6837738DF4A}"/>
    <cellStyle name="Currency 5 11 2" xfId="8686" xr:uid="{5A6F5D14-E9F9-4C93-AAA6-3604BC74845F}"/>
    <cellStyle name="Currency 5 11 2 2" xfId="12108" xr:uid="{7204489B-20FA-4F1E-B944-362D121D54F1}"/>
    <cellStyle name="Currency 5 11 2 2 2" xfId="25798" xr:uid="{F092CF93-C2F1-421E-8104-FAD51701493D}"/>
    <cellStyle name="Currency 5 11 2 2 2 2" xfId="39490" xr:uid="{59FCE1C9-CF5A-40EC-B224-1B0D454CFDCC}"/>
    <cellStyle name="Currency 5 11 2 2 2 3" xfId="54374" xr:uid="{D1C933E9-2F32-4DDE-8423-5ADC3E0373A0}"/>
    <cellStyle name="Currency 5 11 2 2 3" xfId="18954" xr:uid="{1A3888CD-9BDD-4E97-B6DF-B361469283D3}"/>
    <cellStyle name="Currency 5 11 2 2 4" xfId="32644" xr:uid="{550E010A-34FB-4366-B73C-317AF42ACBF2}"/>
    <cellStyle name="Currency 5 11 2 2 5" xfId="47528" xr:uid="{BDDB3F7D-A9CA-4758-B886-8CFC7696C6E4}"/>
    <cellStyle name="Currency 5 11 2 3" xfId="22376" xr:uid="{FDA9C4E8-B494-4119-A4DF-96B2E871187C}"/>
    <cellStyle name="Currency 5 11 2 3 2" xfId="36068" xr:uid="{44E8D815-3E66-4179-83F1-CEF1064404AE}"/>
    <cellStyle name="Currency 5 11 2 3 3" xfId="50952" xr:uid="{CA951197-E074-4508-93A4-8E45271EFD8D}"/>
    <cellStyle name="Currency 5 11 2 4" xfId="15532" xr:uid="{7DBA0621-B45F-474D-986B-1B16E8DA19A3}"/>
    <cellStyle name="Currency 5 11 2 5" xfId="29222" xr:uid="{13BE8BC6-7CB5-4EC5-A1C5-AE76AE9C9605}"/>
    <cellStyle name="Currency 5 11 2 6" xfId="44106" xr:uid="{5617A71F-6BFD-410E-B077-7B9337A9E918}"/>
    <cellStyle name="Currency 5 11 3" xfId="10396" xr:uid="{E16E5970-3E69-4D62-9C01-269B2F5CE885}"/>
    <cellStyle name="Currency 5 11 3 2" xfId="24086" xr:uid="{9D9A815E-334E-467B-9503-7B48365B0559}"/>
    <cellStyle name="Currency 5 11 3 2 2" xfId="37778" xr:uid="{7C39D270-A65D-4B3E-B734-4F419EDBA677}"/>
    <cellStyle name="Currency 5 11 3 2 3" xfId="52662" xr:uid="{74874D89-AC88-4388-A8F4-423FEF5D6F8B}"/>
    <cellStyle name="Currency 5 11 3 3" xfId="17242" xr:uid="{F42B2C05-DB76-44BD-822C-4DA58C8530AA}"/>
    <cellStyle name="Currency 5 11 3 4" xfId="30932" xr:uid="{65F45CAA-A3C6-4FA2-B5EF-C092690F713D}"/>
    <cellStyle name="Currency 5 11 3 5" xfId="45816" xr:uid="{CC12D725-2330-44C0-85C7-A828B7F8E83A}"/>
    <cellStyle name="Currency 5 11 4" xfId="20664" xr:uid="{294FED7D-64EB-4384-B019-F2311BC8E595}"/>
    <cellStyle name="Currency 5 11 4 2" xfId="34356" xr:uid="{80110857-51E0-43AC-A1C4-238365788C5C}"/>
    <cellStyle name="Currency 5 11 4 3" xfId="49240" xr:uid="{2D309A28-43EB-4056-822B-6DF81720B7CD}"/>
    <cellStyle name="Currency 5 11 5" xfId="13820" xr:uid="{8233BB59-9D31-4F09-ACE6-5AAF5B77A529}"/>
    <cellStyle name="Currency 5 11 6" xfId="27510" xr:uid="{D3C640BC-F567-40DF-B844-6632CCB0EDF8}"/>
    <cellStyle name="Currency 5 11 7" xfId="42394" xr:uid="{1577C731-9B82-4600-9520-790FFA5F25E9}"/>
    <cellStyle name="Currency 5 12" xfId="8684" xr:uid="{9E4111B2-C2DD-437B-83F9-76106E9B1017}"/>
    <cellStyle name="Currency 5 12 2" xfId="12106" xr:uid="{FE738D5E-29FC-4494-98E8-02DBCBF267AA}"/>
    <cellStyle name="Currency 5 12 2 2" xfId="25796" xr:uid="{F58ED598-5944-4791-B6AB-E85AD1C4B8F8}"/>
    <cellStyle name="Currency 5 12 2 2 2" xfId="39488" xr:uid="{9BBB5CAC-3660-4FCA-BF16-6023D68D51C9}"/>
    <cellStyle name="Currency 5 12 2 2 3" xfId="54372" xr:uid="{18EA7E0C-023A-4A8D-8106-1E9874E478B5}"/>
    <cellStyle name="Currency 5 12 2 3" xfId="18952" xr:uid="{9CCB5085-674C-4C8E-84A4-B81AD127A7A1}"/>
    <cellStyle name="Currency 5 12 2 4" xfId="32642" xr:uid="{3316B717-DE72-4D0C-BCA3-74BCB5E329E7}"/>
    <cellStyle name="Currency 5 12 2 5" xfId="47526" xr:uid="{E28022D5-1EFD-455E-8261-54FC4E84B2BC}"/>
    <cellStyle name="Currency 5 12 3" xfId="22374" xr:uid="{48A5D1F7-23E8-4E27-BBAA-A3B6107B183E}"/>
    <cellStyle name="Currency 5 12 3 2" xfId="36066" xr:uid="{B3A09330-3FA3-4D0A-8855-19BDDA550D39}"/>
    <cellStyle name="Currency 5 12 3 3" xfId="50950" xr:uid="{81F0C156-3877-4610-8386-0B63AF6D35DC}"/>
    <cellStyle name="Currency 5 12 4" xfId="15530" xr:uid="{356E24F9-858A-46A1-B83E-43F555D36621}"/>
    <cellStyle name="Currency 5 12 5" xfId="29220" xr:uid="{4A899B01-B13D-4B40-9B71-E73C35B53456}"/>
    <cellStyle name="Currency 5 12 6" xfId="44104" xr:uid="{52D45967-6C18-4210-8B46-8106D24F344B}"/>
    <cellStyle name="Currency 5 13" xfId="10394" xr:uid="{A695381F-A779-470E-AAC7-4E0772DFAFCC}"/>
    <cellStyle name="Currency 5 13 2" xfId="24084" xr:uid="{A1B77EFC-15B5-4D99-87BA-2935733AB029}"/>
    <cellStyle name="Currency 5 13 2 2" xfId="37776" xr:uid="{D632759C-73F5-4704-8933-5ABCA395B22E}"/>
    <cellStyle name="Currency 5 13 2 3" xfId="52660" xr:uid="{CDDDCF1D-1B40-4359-B832-3FF1DA3BA790}"/>
    <cellStyle name="Currency 5 13 3" xfId="17240" xr:uid="{3E936A37-4A36-4F06-8D9B-33EAC155A621}"/>
    <cellStyle name="Currency 5 13 4" xfId="30930" xr:uid="{BD652A56-0C59-42B1-A357-6216AA903688}"/>
    <cellStyle name="Currency 5 13 5" xfId="45814" xr:uid="{2C5B5063-BD23-4847-8D17-3EF8ED28A04C}"/>
    <cellStyle name="Currency 5 14" xfId="20662" xr:uid="{AF60EB79-E504-49CD-B689-CED00719A7B4}"/>
    <cellStyle name="Currency 5 14 2" xfId="34354" xr:uid="{CDAAEFE5-9FD1-49AE-9DD4-E4C4CAFFA97A}"/>
    <cellStyle name="Currency 5 14 3" xfId="49238" xr:uid="{969EFAA9-3275-4B9E-8DBD-46A5304B9961}"/>
    <cellStyle name="Currency 5 15" xfId="13818" xr:uid="{FCC42821-D366-4EC7-A654-9FADAF77EF52}"/>
    <cellStyle name="Currency 5 15 2" xfId="40755" xr:uid="{C08628FD-F8AD-4675-8432-80C669791566}"/>
    <cellStyle name="Currency 5 16" xfId="27508" xr:uid="{510CCE5D-9131-4C5C-AF65-C75834D45B54}"/>
    <cellStyle name="Currency 5 17" xfId="42392" xr:uid="{BE7F34EA-F558-41B3-AEC3-2865D90FAA68}"/>
    <cellStyle name="Currency 5 18" xfId="6971" xr:uid="{A6EFE47C-347E-42B4-87DC-65B77BFB83E4}"/>
    <cellStyle name="Currency 5 19" xfId="5933" xr:uid="{82E369C4-A821-4CC9-B454-9044AA45BA66}"/>
    <cellStyle name="Currency 5 2" xfId="34" xr:uid="{7833F58F-9C9D-4FD8-818F-8F206914BF3B}"/>
    <cellStyle name="Currency 5 2 2" xfId="230" xr:uid="{AD9F19A8-F99E-4045-99FD-73C1C713268F}"/>
    <cellStyle name="Currency 5 2 2 2" xfId="4638" xr:uid="{4C0E7919-7095-4D23-9EC2-5020819F9E2B}"/>
    <cellStyle name="Currency 5 2 3" xfId="4532" xr:uid="{DF65023A-FFEB-496E-865E-8A7D3B6786A2}"/>
    <cellStyle name="Currency 5 20" xfId="5341" xr:uid="{D1A3A5B7-7266-40F7-8D4C-A06E024CF730}"/>
    <cellStyle name="Currency 5 3" xfId="4327" xr:uid="{57526148-2698-474B-AE1E-57F0C36BA329}"/>
    <cellStyle name="Currency 5 3 10" xfId="8687" xr:uid="{4AD54B76-327B-4D95-B2E9-D42DEE9C17BC}"/>
    <cellStyle name="Currency 5 3 10 2" xfId="12109" xr:uid="{D3272873-7800-4E45-AAF5-A7F9FE9F89F9}"/>
    <cellStyle name="Currency 5 3 10 2 2" xfId="25799" xr:uid="{26B72B51-E9CE-471A-B838-FD7905C806DA}"/>
    <cellStyle name="Currency 5 3 10 2 2 2" xfId="39491" xr:uid="{38980892-A138-406A-AD35-757EC31B989E}"/>
    <cellStyle name="Currency 5 3 10 2 2 3" xfId="54375" xr:uid="{781B26A7-A706-46D5-A365-870C1C83459E}"/>
    <cellStyle name="Currency 5 3 10 2 3" xfId="18955" xr:uid="{592ECCA4-8CAC-41BC-86AF-A6DBE68D3A3B}"/>
    <cellStyle name="Currency 5 3 10 2 4" xfId="32645" xr:uid="{C969001F-DA82-4385-899A-68B7F50A05B6}"/>
    <cellStyle name="Currency 5 3 10 2 5" xfId="47529" xr:uid="{4BB99E85-189D-4766-B313-6CDBFF21ACD3}"/>
    <cellStyle name="Currency 5 3 10 3" xfId="22377" xr:uid="{3C48FFA1-7CAA-4C1E-9A66-D6E20F2F11B7}"/>
    <cellStyle name="Currency 5 3 10 3 2" xfId="36069" xr:uid="{30F36B5F-C756-49A0-8D67-360A7BC13A34}"/>
    <cellStyle name="Currency 5 3 10 3 3" xfId="50953" xr:uid="{B74F259C-47F1-4197-8920-87C0748B76B0}"/>
    <cellStyle name="Currency 5 3 10 4" xfId="15533" xr:uid="{B56F06D0-9E26-4931-8C41-DD9794FE83F7}"/>
    <cellStyle name="Currency 5 3 10 5" xfId="29223" xr:uid="{55B4755C-90A7-43EF-96DA-7097FA0581A8}"/>
    <cellStyle name="Currency 5 3 10 6" xfId="44107" xr:uid="{A0E45D29-A207-4F84-9ED7-31980748AD30}"/>
    <cellStyle name="Currency 5 3 11" xfId="10397" xr:uid="{4C428CE1-0B96-4DCD-968B-595546AC5ECB}"/>
    <cellStyle name="Currency 5 3 11 2" xfId="24087" xr:uid="{F2C03201-A387-4892-AF41-F13268FFA524}"/>
    <cellStyle name="Currency 5 3 11 2 2" xfId="37779" xr:uid="{670F6D6A-E530-4DFE-968D-3633D20E3E8A}"/>
    <cellStyle name="Currency 5 3 11 2 3" xfId="52663" xr:uid="{FF933FE8-E2B2-4924-AC25-639CC40F2333}"/>
    <cellStyle name="Currency 5 3 11 3" xfId="17243" xr:uid="{471A331A-B69E-4BF4-AEA1-2247A991BA7E}"/>
    <cellStyle name="Currency 5 3 11 4" xfId="30933" xr:uid="{8614F40E-2A35-4CCC-B655-D947A9DD9CEC}"/>
    <cellStyle name="Currency 5 3 11 5" xfId="45817" xr:uid="{6F320C2E-C531-4D60-9567-B8F48617DF86}"/>
    <cellStyle name="Currency 5 3 12" xfId="20665" xr:uid="{31DA9E7D-EB28-451F-8B4F-518022BF3FF9}"/>
    <cellStyle name="Currency 5 3 12 2" xfId="34357" xr:uid="{F9B19756-A2B8-470D-8C61-8FE98E68A3C1}"/>
    <cellStyle name="Currency 5 3 12 3" xfId="49241" xr:uid="{CFE04E9B-D71E-45B3-A811-24C121819015}"/>
    <cellStyle name="Currency 5 3 13" xfId="13821" xr:uid="{83F1BC3A-D57D-4E79-8CFD-BFBA1CD63BE0}"/>
    <cellStyle name="Currency 5 3 13 2" xfId="41327" xr:uid="{9A68BBC1-F5C1-4026-AD5B-B60371FA72BB}"/>
    <cellStyle name="Currency 5 3 14" xfId="27511" xr:uid="{F2BDD71F-155C-42B8-81C3-08096FC080BA}"/>
    <cellStyle name="Currency 5 3 15" xfId="42395" xr:uid="{F2D1443B-5E8B-4F99-92A2-2155F5436433}"/>
    <cellStyle name="Currency 5 3 16" xfId="6974" xr:uid="{A6B02F1D-E753-462B-9E96-1A6BAE740208}"/>
    <cellStyle name="Currency 5 3 17" xfId="5949" xr:uid="{A58B1C23-9F29-481D-A0A0-6BABA9BEE5D4}"/>
    <cellStyle name="Currency 5 3 18" xfId="5357" xr:uid="{FC764F36-01A6-4795-BF35-572CAACC639C}"/>
    <cellStyle name="Currency 5 3 2" xfId="4442" xr:uid="{11128C26-4814-4EC9-BF5C-22DEB064C50F}"/>
    <cellStyle name="Currency 5 3 2 10" xfId="20666" xr:uid="{5033899E-60A8-4DB0-8544-370C6A65EB9B}"/>
    <cellStyle name="Currency 5 3 2 10 2" xfId="34358" xr:uid="{B5826A22-53B4-46E3-97E7-74755487B0D0}"/>
    <cellStyle name="Currency 5 3 2 10 3" xfId="49242" xr:uid="{9FEC0DF5-2E8D-4712-A13A-66BB99D9E953}"/>
    <cellStyle name="Currency 5 3 2 11" xfId="13822" xr:uid="{EFDDFB49-ABE4-40C2-A462-FA8AF2E5C281}"/>
    <cellStyle name="Currency 5 3 2 11 2" xfId="41344" xr:uid="{38A4285E-0D5A-492C-9526-B65542F02B7D}"/>
    <cellStyle name="Currency 5 3 2 12" xfId="27512" xr:uid="{7F55F9A3-7C55-4504-947B-8A32304C00C1}"/>
    <cellStyle name="Currency 5 3 2 13" xfId="42396" xr:uid="{F7511933-1054-41FF-A744-3777FBC0B7ED}"/>
    <cellStyle name="Currency 5 3 2 14" xfId="6975" xr:uid="{601572A7-FF29-4AA3-85B2-DAFC7FAFA900}"/>
    <cellStyle name="Currency 5 3 2 2" xfId="5308" xr:uid="{31079545-C4E4-4E4B-92B1-D3A24362633B}"/>
    <cellStyle name="Currency 5 3 2 2 10" xfId="13823" xr:uid="{862D7B2A-A5C8-4520-9586-4FC29C34779A}"/>
    <cellStyle name="Currency 5 3 2 2 10 2" xfId="41930" xr:uid="{271ECA43-B628-4586-9D62-0C236E2D3DDC}"/>
    <cellStyle name="Currency 5 3 2 2 11" xfId="27513" xr:uid="{277BC52C-C95F-490D-B3DB-4611A3C68030}"/>
    <cellStyle name="Currency 5 3 2 2 12" xfId="42397" xr:uid="{B6853E59-90F3-4E35-ADBC-1A8C4D40028E}"/>
    <cellStyle name="Currency 5 3 2 2 13" xfId="6976" xr:uid="{39C8D60C-0E41-4578-8AA9-5216EBB3F797}"/>
    <cellStyle name="Currency 5 3 2 2 2" xfId="6977" xr:uid="{7804ADD5-8BA5-4F46-BD0D-744103A12A17}"/>
    <cellStyle name="Currency 5 3 2 2 2 10" xfId="42398" xr:uid="{E8076EB1-1E24-4DD9-87DE-CC5252562151}"/>
    <cellStyle name="Currency 5 3 2 2 2 2" xfId="6978" xr:uid="{192DA5F7-41A9-4BC6-B333-C177AF55D60E}"/>
    <cellStyle name="Currency 5 3 2 2 2 2 2" xfId="6979" xr:uid="{4CAEA9F5-C9C0-4D82-AE82-F952B0FD65CF}"/>
    <cellStyle name="Currency 5 3 2 2 2 2 2 2" xfId="8692" xr:uid="{6C99EC97-A92E-4C36-8EF7-34DDD01572B1}"/>
    <cellStyle name="Currency 5 3 2 2 2 2 2 2 2" xfId="12114" xr:uid="{779FCBE0-F577-4A2B-9CA4-23E273C3B2B7}"/>
    <cellStyle name="Currency 5 3 2 2 2 2 2 2 2 2" xfId="25804" xr:uid="{BF1F00F1-0A57-440B-A12D-D075F705A1CB}"/>
    <cellStyle name="Currency 5 3 2 2 2 2 2 2 2 2 2" xfId="39496" xr:uid="{1D433BC0-7F63-459B-AB9E-E91311A98A28}"/>
    <cellStyle name="Currency 5 3 2 2 2 2 2 2 2 2 3" xfId="54380" xr:uid="{F7586BDC-49BF-46C7-B508-00016CC63044}"/>
    <cellStyle name="Currency 5 3 2 2 2 2 2 2 2 3" xfId="18960" xr:uid="{C4FCC2E6-190B-4544-852B-4EDC2CD30AFA}"/>
    <cellStyle name="Currency 5 3 2 2 2 2 2 2 2 4" xfId="32650" xr:uid="{91DAD853-F751-4659-9CB7-6E52C7AD7C7A}"/>
    <cellStyle name="Currency 5 3 2 2 2 2 2 2 2 5" xfId="47534" xr:uid="{F4C8E145-6182-4D31-B66B-6A5788B39489}"/>
    <cellStyle name="Currency 5 3 2 2 2 2 2 2 3" xfId="22382" xr:uid="{F574DF93-0BED-4798-BC90-61E92B2DF0FD}"/>
    <cellStyle name="Currency 5 3 2 2 2 2 2 2 3 2" xfId="36074" xr:uid="{81B6FF1F-A406-4497-9839-AC0D0ADBA368}"/>
    <cellStyle name="Currency 5 3 2 2 2 2 2 2 3 3" xfId="50958" xr:uid="{5B68EC3F-A211-4CF7-8AE7-F3AF64289965}"/>
    <cellStyle name="Currency 5 3 2 2 2 2 2 2 4" xfId="15538" xr:uid="{2042873A-8EE2-424D-A55C-7BCBE0111AB9}"/>
    <cellStyle name="Currency 5 3 2 2 2 2 2 2 5" xfId="29228" xr:uid="{32687DD6-64E7-4E6F-B19C-D87CE3786C2D}"/>
    <cellStyle name="Currency 5 3 2 2 2 2 2 2 6" xfId="44112" xr:uid="{F61A7185-6932-4698-B6AA-D82DCB0141A3}"/>
    <cellStyle name="Currency 5 3 2 2 2 2 2 3" xfId="10402" xr:uid="{A01BD951-FA7A-4800-A491-BBDE6A8FD299}"/>
    <cellStyle name="Currency 5 3 2 2 2 2 2 3 2" xfId="24092" xr:uid="{4BC20D22-2460-4D87-B745-FDA1B51AB999}"/>
    <cellStyle name="Currency 5 3 2 2 2 2 2 3 2 2" xfId="37784" xr:uid="{897821B4-C06F-47F6-8922-C7B570E50854}"/>
    <cellStyle name="Currency 5 3 2 2 2 2 2 3 2 3" xfId="52668" xr:uid="{F419186E-E62C-461F-A7E3-D1A7BCA4520C}"/>
    <cellStyle name="Currency 5 3 2 2 2 2 2 3 3" xfId="17248" xr:uid="{78A23955-F610-4302-A291-CD788B3B8DBD}"/>
    <cellStyle name="Currency 5 3 2 2 2 2 2 3 4" xfId="30938" xr:uid="{49BE32F7-1819-4B6B-B272-F850BF923476}"/>
    <cellStyle name="Currency 5 3 2 2 2 2 2 3 5" xfId="45822" xr:uid="{64A40152-9CCC-485F-842D-A4CFDA49A91B}"/>
    <cellStyle name="Currency 5 3 2 2 2 2 2 4" xfId="20670" xr:uid="{43BD582D-F8C1-4FC6-8FDF-B1A6B5FF25CE}"/>
    <cellStyle name="Currency 5 3 2 2 2 2 2 4 2" xfId="34362" xr:uid="{4AE2C329-4819-475A-9A0C-AF420D8F5BFB}"/>
    <cellStyle name="Currency 5 3 2 2 2 2 2 4 3" xfId="49246" xr:uid="{9C8AFDC9-14FE-4726-99D2-BD40CC90E293}"/>
    <cellStyle name="Currency 5 3 2 2 2 2 2 5" xfId="13826" xr:uid="{8CEC6E5D-8D93-4F35-ABEC-E9A465949FB5}"/>
    <cellStyle name="Currency 5 3 2 2 2 2 2 6" xfId="27516" xr:uid="{DE0C4265-3760-4274-9D7F-0C92D0E36052}"/>
    <cellStyle name="Currency 5 3 2 2 2 2 2 7" xfId="42400" xr:uid="{776A0653-483A-40AD-B584-371E278455B5}"/>
    <cellStyle name="Currency 5 3 2 2 2 2 3" xfId="8691" xr:uid="{986D49B9-8298-4334-9D86-7C588483BE0A}"/>
    <cellStyle name="Currency 5 3 2 2 2 2 3 2" xfId="12113" xr:uid="{1ECD7DAC-7AB8-4070-A951-B28504B6B543}"/>
    <cellStyle name="Currency 5 3 2 2 2 2 3 2 2" xfId="25803" xr:uid="{B89B3F56-F7A6-4195-A291-B23F9B799080}"/>
    <cellStyle name="Currency 5 3 2 2 2 2 3 2 2 2" xfId="39495" xr:uid="{31A38672-82DC-4BB5-96EA-1AD1D8141BE3}"/>
    <cellStyle name="Currency 5 3 2 2 2 2 3 2 2 3" xfId="54379" xr:uid="{E9BFB159-58EE-4AD9-9B22-74DC356F20B0}"/>
    <cellStyle name="Currency 5 3 2 2 2 2 3 2 3" xfId="18959" xr:uid="{5A417B96-67F6-423A-BA36-6E9525079D52}"/>
    <cellStyle name="Currency 5 3 2 2 2 2 3 2 4" xfId="32649" xr:uid="{2C0954BB-EB5F-4389-84F8-C7980F2B0349}"/>
    <cellStyle name="Currency 5 3 2 2 2 2 3 2 5" xfId="47533" xr:uid="{85DB4808-E3A8-4B78-8157-E4E77F866875}"/>
    <cellStyle name="Currency 5 3 2 2 2 2 3 3" xfId="22381" xr:uid="{D90C2CEA-5317-4A7A-95AF-3A22E5B164A1}"/>
    <cellStyle name="Currency 5 3 2 2 2 2 3 3 2" xfId="36073" xr:uid="{165C3ED6-C011-4D1D-89A0-D00620C1C2E7}"/>
    <cellStyle name="Currency 5 3 2 2 2 2 3 3 3" xfId="50957" xr:uid="{4FBA4D17-B229-4E15-9395-B9CE26566E40}"/>
    <cellStyle name="Currency 5 3 2 2 2 2 3 4" xfId="15537" xr:uid="{09D7AC46-8AEC-43A8-B40A-38913B2C8870}"/>
    <cellStyle name="Currency 5 3 2 2 2 2 3 5" xfId="29227" xr:uid="{ADBDC38B-54FC-4863-909A-986F22F6845A}"/>
    <cellStyle name="Currency 5 3 2 2 2 2 3 6" xfId="44111" xr:uid="{1AC68037-FC26-47C8-B282-41ED9F1FB1FC}"/>
    <cellStyle name="Currency 5 3 2 2 2 2 4" xfId="10401" xr:uid="{BBF957F9-1F78-47D1-AB75-B870EF4400FB}"/>
    <cellStyle name="Currency 5 3 2 2 2 2 4 2" xfId="24091" xr:uid="{21B3A515-578C-4CDE-99F2-8E101798B3DE}"/>
    <cellStyle name="Currency 5 3 2 2 2 2 4 2 2" xfId="37783" xr:uid="{D37BB80F-BD3A-49D5-B1CC-51FE966067F7}"/>
    <cellStyle name="Currency 5 3 2 2 2 2 4 2 3" xfId="52667" xr:uid="{9DBE537D-5B4F-4B0B-AB5F-F9F0E86BC5D1}"/>
    <cellStyle name="Currency 5 3 2 2 2 2 4 3" xfId="17247" xr:uid="{232E52DD-F3D7-44E6-A7D4-26E5BC3B32B6}"/>
    <cellStyle name="Currency 5 3 2 2 2 2 4 4" xfId="30937" xr:uid="{A3E96127-7AB0-47D8-A264-B35D5AAC2031}"/>
    <cellStyle name="Currency 5 3 2 2 2 2 4 5" xfId="45821" xr:uid="{B032715D-A882-4474-8497-7DCD8CA61D8A}"/>
    <cellStyle name="Currency 5 3 2 2 2 2 5" xfId="20669" xr:uid="{4D01B85E-B647-466B-9DA1-F5E6FB860606}"/>
    <cellStyle name="Currency 5 3 2 2 2 2 5 2" xfId="34361" xr:uid="{E921203F-7D69-46A0-991D-DC66C3833408}"/>
    <cellStyle name="Currency 5 3 2 2 2 2 5 3" xfId="49245" xr:uid="{4625F11E-7040-4F3D-A1EA-292755F07981}"/>
    <cellStyle name="Currency 5 3 2 2 2 2 6" xfId="13825" xr:uid="{7867928C-FE44-4EB9-AFAA-81F85C006B79}"/>
    <cellStyle name="Currency 5 3 2 2 2 2 7" xfId="27515" xr:uid="{23BA7C3E-8FA1-4E96-A5E8-D66C63AE3108}"/>
    <cellStyle name="Currency 5 3 2 2 2 2 8" xfId="42399" xr:uid="{5254E4A7-2087-4314-AB58-B1AFF89CCB34}"/>
    <cellStyle name="Currency 5 3 2 2 2 3" xfId="6980" xr:uid="{A66B7F92-7917-4A2A-B31C-FADB2CBC5F52}"/>
    <cellStyle name="Currency 5 3 2 2 2 3 2" xfId="8693" xr:uid="{06B9432D-1B8C-45CB-B63A-388BB4595B21}"/>
    <cellStyle name="Currency 5 3 2 2 2 3 2 2" xfId="12115" xr:uid="{235B8FC3-8EC9-4EE9-BC49-8F9C0D29A0CA}"/>
    <cellStyle name="Currency 5 3 2 2 2 3 2 2 2" xfId="25805" xr:uid="{9A4F103B-828A-43F0-ABC5-B026E4587292}"/>
    <cellStyle name="Currency 5 3 2 2 2 3 2 2 2 2" xfId="39497" xr:uid="{EACB5789-723B-4DB2-B03C-3492B088A78E}"/>
    <cellStyle name="Currency 5 3 2 2 2 3 2 2 2 3" xfId="54381" xr:uid="{8433AC68-FBB7-47FC-9164-F115F03F936A}"/>
    <cellStyle name="Currency 5 3 2 2 2 3 2 2 3" xfId="18961" xr:uid="{4D7909E4-333B-4272-8CA4-D7F4D6FA0708}"/>
    <cellStyle name="Currency 5 3 2 2 2 3 2 2 4" xfId="32651" xr:uid="{BEBE872E-0340-42A6-B577-496DCA63C28D}"/>
    <cellStyle name="Currency 5 3 2 2 2 3 2 2 5" xfId="47535" xr:uid="{113E4D79-EA37-4446-B7C8-915CDB5D79FC}"/>
    <cellStyle name="Currency 5 3 2 2 2 3 2 3" xfId="22383" xr:uid="{60EA2536-2F97-479B-BF65-D7E2C829333F}"/>
    <cellStyle name="Currency 5 3 2 2 2 3 2 3 2" xfId="36075" xr:uid="{DCFA9848-88BF-46B5-8313-A91284853B1B}"/>
    <cellStyle name="Currency 5 3 2 2 2 3 2 3 3" xfId="50959" xr:uid="{440CBC15-1571-4104-B5BE-AB139FE162CB}"/>
    <cellStyle name="Currency 5 3 2 2 2 3 2 4" xfId="15539" xr:uid="{3AD77641-6EC6-418F-93E9-EAA64740E157}"/>
    <cellStyle name="Currency 5 3 2 2 2 3 2 5" xfId="29229" xr:uid="{C7FF36C6-4C9C-4FEF-9C9B-58CD580EBA18}"/>
    <cellStyle name="Currency 5 3 2 2 2 3 2 6" xfId="44113" xr:uid="{3B515223-3F75-4D29-B8A8-98AAB231182E}"/>
    <cellStyle name="Currency 5 3 2 2 2 3 3" xfId="10403" xr:uid="{AA088352-CF8E-4E55-8803-C4EC9AEBC27C}"/>
    <cellStyle name="Currency 5 3 2 2 2 3 3 2" xfId="24093" xr:uid="{9076692B-7F12-4442-9ED4-FB340C23676D}"/>
    <cellStyle name="Currency 5 3 2 2 2 3 3 2 2" xfId="37785" xr:uid="{0E5F7CC2-C245-402A-AADE-46BBE5DB4956}"/>
    <cellStyle name="Currency 5 3 2 2 2 3 3 2 3" xfId="52669" xr:uid="{0800CDFD-8A89-476D-821B-A9844307F82C}"/>
    <cellStyle name="Currency 5 3 2 2 2 3 3 3" xfId="17249" xr:uid="{6DD8D1A5-8A86-4075-8050-CEA572C862DA}"/>
    <cellStyle name="Currency 5 3 2 2 2 3 3 4" xfId="30939" xr:uid="{AC77BB9A-A138-44B4-8E13-FAB2096ACDC0}"/>
    <cellStyle name="Currency 5 3 2 2 2 3 3 5" xfId="45823" xr:uid="{52152422-807D-4B49-9812-DDB153FA7C0C}"/>
    <cellStyle name="Currency 5 3 2 2 2 3 4" xfId="20671" xr:uid="{59909574-D65E-41F4-962F-8485E4DFC01C}"/>
    <cellStyle name="Currency 5 3 2 2 2 3 4 2" xfId="34363" xr:uid="{91F7299E-90E2-4685-9FBD-8A3BF0F3F12F}"/>
    <cellStyle name="Currency 5 3 2 2 2 3 4 3" xfId="49247" xr:uid="{F36C0951-F928-4461-B614-E0F62B5F0716}"/>
    <cellStyle name="Currency 5 3 2 2 2 3 5" xfId="13827" xr:uid="{4E926934-FEE5-4A8B-B857-17E7AE72D0AF}"/>
    <cellStyle name="Currency 5 3 2 2 2 3 6" xfId="27517" xr:uid="{D3567854-DC9E-491F-8CB0-D1812F936211}"/>
    <cellStyle name="Currency 5 3 2 2 2 3 7" xfId="42401" xr:uid="{BA6B75BC-C8AC-4057-B89B-46713C63D0FE}"/>
    <cellStyle name="Currency 5 3 2 2 2 4" xfId="6981" xr:uid="{6CB47E7B-C337-48FB-A326-910820B3934A}"/>
    <cellStyle name="Currency 5 3 2 2 2 4 2" xfId="8694" xr:uid="{8F2A20E8-091C-400C-993A-B217423F020E}"/>
    <cellStyle name="Currency 5 3 2 2 2 4 2 2" xfId="12116" xr:uid="{2234D1EE-44FB-457C-8256-943CAAC2BB97}"/>
    <cellStyle name="Currency 5 3 2 2 2 4 2 2 2" xfId="25806" xr:uid="{6D5183E4-129C-44CA-BC66-A30563BD5758}"/>
    <cellStyle name="Currency 5 3 2 2 2 4 2 2 2 2" xfId="39498" xr:uid="{CA7B456A-CA7C-46DA-8737-828F4DD01446}"/>
    <cellStyle name="Currency 5 3 2 2 2 4 2 2 2 3" xfId="54382" xr:uid="{59D93842-8AB5-4496-961D-90B6BDB78D22}"/>
    <cellStyle name="Currency 5 3 2 2 2 4 2 2 3" xfId="18962" xr:uid="{FDF4ABEC-1574-4198-B0E5-D730A232CAE0}"/>
    <cellStyle name="Currency 5 3 2 2 2 4 2 2 4" xfId="32652" xr:uid="{4EED4276-D753-4A44-AFA4-A253358DC0CD}"/>
    <cellStyle name="Currency 5 3 2 2 2 4 2 2 5" xfId="47536" xr:uid="{7B367BBD-7F8A-45F3-BB6F-7A8E2EA87C5E}"/>
    <cellStyle name="Currency 5 3 2 2 2 4 2 3" xfId="22384" xr:uid="{15A3CDEB-0852-49AF-A49A-2EF6CB6549A3}"/>
    <cellStyle name="Currency 5 3 2 2 2 4 2 3 2" xfId="36076" xr:uid="{1E4604AD-8A30-4F18-A164-07FB40B65968}"/>
    <cellStyle name="Currency 5 3 2 2 2 4 2 3 3" xfId="50960" xr:uid="{6D401D60-56EC-44C0-B6EE-5F22C3F3439A}"/>
    <cellStyle name="Currency 5 3 2 2 2 4 2 4" xfId="15540" xr:uid="{056D18EC-974E-4E91-B56C-DBF9ADEAEAFC}"/>
    <cellStyle name="Currency 5 3 2 2 2 4 2 5" xfId="29230" xr:uid="{678E338A-52E5-4753-9AD9-7934DE56D6F2}"/>
    <cellStyle name="Currency 5 3 2 2 2 4 2 6" xfId="44114" xr:uid="{C4EFF6B6-9A4D-4D3D-B7F5-53FB0FABA3EB}"/>
    <cellStyle name="Currency 5 3 2 2 2 4 3" xfId="10404" xr:uid="{723747C7-E769-4D4F-85AB-FD31402C89FF}"/>
    <cellStyle name="Currency 5 3 2 2 2 4 3 2" xfId="24094" xr:uid="{82D1F143-4088-49AA-BE95-D3B85B773C46}"/>
    <cellStyle name="Currency 5 3 2 2 2 4 3 2 2" xfId="37786" xr:uid="{26CB68EB-809E-4CDB-A00F-8D0C7462755F}"/>
    <cellStyle name="Currency 5 3 2 2 2 4 3 2 3" xfId="52670" xr:uid="{AAFDB39B-0ACE-48CF-8FB1-F738E98641E1}"/>
    <cellStyle name="Currency 5 3 2 2 2 4 3 3" xfId="17250" xr:uid="{8F2CA13D-1F5D-4C34-80B2-26135B7753A4}"/>
    <cellStyle name="Currency 5 3 2 2 2 4 3 4" xfId="30940" xr:uid="{1B0CF0BD-3ADC-448E-B848-BCA59DA533C3}"/>
    <cellStyle name="Currency 5 3 2 2 2 4 3 5" xfId="45824" xr:uid="{817FC676-9E0D-4FBB-A148-2454814BF397}"/>
    <cellStyle name="Currency 5 3 2 2 2 4 4" xfId="20672" xr:uid="{5D6D3DF3-DF65-45FB-9F73-A1833B9D40EF}"/>
    <cellStyle name="Currency 5 3 2 2 2 4 4 2" xfId="34364" xr:uid="{4DDA01B3-7CD4-48FF-9862-CD7A44B97F7F}"/>
    <cellStyle name="Currency 5 3 2 2 2 4 4 3" xfId="49248" xr:uid="{BF192344-C2D5-4657-BAAF-09DFBE3B4BE8}"/>
    <cellStyle name="Currency 5 3 2 2 2 4 5" xfId="13828" xr:uid="{068A3A27-BFAA-442A-B022-FCC5BCFC26F4}"/>
    <cellStyle name="Currency 5 3 2 2 2 4 6" xfId="27518" xr:uid="{391A3F93-E7CD-4C01-A996-A0288E803A52}"/>
    <cellStyle name="Currency 5 3 2 2 2 4 7" xfId="42402" xr:uid="{E95F0CC0-BB71-4084-961F-EEA0349A6E3B}"/>
    <cellStyle name="Currency 5 3 2 2 2 5" xfId="8690" xr:uid="{5B3F7DC7-DE4F-499D-A8C3-8108F6109647}"/>
    <cellStyle name="Currency 5 3 2 2 2 5 2" xfId="12112" xr:uid="{68ACC8FC-B80F-4A2A-BDF3-162F726CD381}"/>
    <cellStyle name="Currency 5 3 2 2 2 5 2 2" xfId="25802" xr:uid="{D8D74F84-3020-49F6-8965-D4716A0697D0}"/>
    <cellStyle name="Currency 5 3 2 2 2 5 2 2 2" xfId="39494" xr:uid="{BC3B7EF1-C36D-4B8F-8F3B-1E9B7B87E764}"/>
    <cellStyle name="Currency 5 3 2 2 2 5 2 2 3" xfId="54378" xr:uid="{315FFD42-EA22-47EF-8700-22E3796C7C8D}"/>
    <cellStyle name="Currency 5 3 2 2 2 5 2 3" xfId="18958" xr:uid="{F6B5CF4A-19AD-4407-AE3B-A1A16364AD54}"/>
    <cellStyle name="Currency 5 3 2 2 2 5 2 4" xfId="32648" xr:uid="{EC131743-B5DA-4572-B9A7-B75C51B50AEC}"/>
    <cellStyle name="Currency 5 3 2 2 2 5 2 5" xfId="47532" xr:uid="{BEF3EFDA-AA4A-4577-910E-D9144DEB6081}"/>
    <cellStyle name="Currency 5 3 2 2 2 5 3" xfId="22380" xr:uid="{C75C6FF1-92E6-4664-8894-1AC23C091534}"/>
    <cellStyle name="Currency 5 3 2 2 2 5 3 2" xfId="36072" xr:uid="{ABF90160-21DE-456C-8619-F89E83007979}"/>
    <cellStyle name="Currency 5 3 2 2 2 5 3 3" xfId="50956" xr:uid="{0AB8D421-DB3A-4BDD-AC4C-3DF5C40D0ECF}"/>
    <cellStyle name="Currency 5 3 2 2 2 5 4" xfId="15536" xr:uid="{95B931FB-66FE-4EE5-ABC8-2A486E4E35AD}"/>
    <cellStyle name="Currency 5 3 2 2 2 5 5" xfId="29226" xr:uid="{27886E99-6A5B-4414-9EE1-BBA7610A3673}"/>
    <cellStyle name="Currency 5 3 2 2 2 5 6" xfId="44110" xr:uid="{FED790FF-7ADF-4ADF-A169-F02829888005}"/>
    <cellStyle name="Currency 5 3 2 2 2 6" xfId="10400" xr:uid="{B751E580-2145-4944-B6FB-3A4E711BFB80}"/>
    <cellStyle name="Currency 5 3 2 2 2 6 2" xfId="24090" xr:uid="{6173E66D-7637-466F-A1B3-3E09282B9A17}"/>
    <cellStyle name="Currency 5 3 2 2 2 6 2 2" xfId="37782" xr:uid="{A375D137-C1A7-45FE-B010-E96A99F80570}"/>
    <cellStyle name="Currency 5 3 2 2 2 6 2 3" xfId="52666" xr:uid="{BEB19597-B599-454A-A902-98C842A81EF3}"/>
    <cellStyle name="Currency 5 3 2 2 2 6 3" xfId="17246" xr:uid="{9F22850C-6C96-4E1A-8D35-747364D2F874}"/>
    <cellStyle name="Currency 5 3 2 2 2 6 4" xfId="30936" xr:uid="{B264F7F0-1953-43FD-94FC-C330E5B9CA69}"/>
    <cellStyle name="Currency 5 3 2 2 2 6 5" xfId="45820" xr:uid="{023A8AEA-4488-4B5F-842C-3243D8505842}"/>
    <cellStyle name="Currency 5 3 2 2 2 7" xfId="20668" xr:uid="{263FCF44-1BB3-4B02-98BA-177325A32FD4}"/>
    <cellStyle name="Currency 5 3 2 2 2 7 2" xfId="34360" xr:uid="{0BA9E1C7-06A4-425B-A85F-E1C56CED21C7}"/>
    <cellStyle name="Currency 5 3 2 2 2 7 3" xfId="49244" xr:uid="{7C20BB18-9E07-4A37-995E-82076CA6A95A}"/>
    <cellStyle name="Currency 5 3 2 2 2 8" xfId="13824" xr:uid="{607D50E0-057F-4E0E-ADA1-E6251E9B9048}"/>
    <cellStyle name="Currency 5 3 2 2 2 9" xfId="27514" xr:uid="{7FA34700-3B18-4B04-8C7B-D3621A4458A4}"/>
    <cellStyle name="Currency 5 3 2 2 3" xfId="6982" xr:uid="{FB31DF17-2125-48DF-97AF-F28555C91EB4}"/>
    <cellStyle name="Currency 5 3 2 2 3 10" xfId="42403" xr:uid="{E2481B04-A485-4A03-AF95-3A0B9DC7DA70}"/>
    <cellStyle name="Currency 5 3 2 2 3 2" xfId="6983" xr:uid="{F2EED2A1-906D-4D1E-AB5E-E3499D7C592E}"/>
    <cellStyle name="Currency 5 3 2 2 3 2 2" xfId="6984" xr:uid="{9756221A-2236-475E-8AAD-654A9045DAD5}"/>
    <cellStyle name="Currency 5 3 2 2 3 2 2 2" xfId="8697" xr:uid="{6EF5EE88-DBF1-4151-A64A-6019294B7B7A}"/>
    <cellStyle name="Currency 5 3 2 2 3 2 2 2 2" xfId="12119" xr:uid="{DEDD7CD5-2D21-46C7-9087-3F24D2320E28}"/>
    <cellStyle name="Currency 5 3 2 2 3 2 2 2 2 2" xfId="25809" xr:uid="{E79C4F65-1174-486E-B697-E63AA27F1D94}"/>
    <cellStyle name="Currency 5 3 2 2 3 2 2 2 2 2 2" xfId="39501" xr:uid="{E396C2E3-8657-40D8-846C-D06403F16549}"/>
    <cellStyle name="Currency 5 3 2 2 3 2 2 2 2 2 3" xfId="54385" xr:uid="{92CE1830-3F04-4A33-B864-5D0737933C76}"/>
    <cellStyle name="Currency 5 3 2 2 3 2 2 2 2 3" xfId="18965" xr:uid="{5006A2EC-CA34-47A8-9176-0CE7A8AB1901}"/>
    <cellStyle name="Currency 5 3 2 2 3 2 2 2 2 4" xfId="32655" xr:uid="{0C10C789-AECA-40C6-9464-0B4ECC2244D5}"/>
    <cellStyle name="Currency 5 3 2 2 3 2 2 2 2 5" xfId="47539" xr:uid="{9E41BE11-D54D-4287-A311-186B8E69FFC9}"/>
    <cellStyle name="Currency 5 3 2 2 3 2 2 2 3" xfId="22387" xr:uid="{F87D0247-0353-468D-92AC-CCE5EB112C22}"/>
    <cellStyle name="Currency 5 3 2 2 3 2 2 2 3 2" xfId="36079" xr:uid="{D222B0C2-256E-46A4-B55B-BF21A3E63B5A}"/>
    <cellStyle name="Currency 5 3 2 2 3 2 2 2 3 3" xfId="50963" xr:uid="{BAE1890A-3E29-4418-8A5A-0B22DBE51A0E}"/>
    <cellStyle name="Currency 5 3 2 2 3 2 2 2 4" xfId="15543" xr:uid="{32BDEAD6-A10D-4CEA-86EE-AF29BDB1FCE0}"/>
    <cellStyle name="Currency 5 3 2 2 3 2 2 2 5" xfId="29233" xr:uid="{5CD0DEE0-C4D7-421F-9F1F-70B299B5BA6F}"/>
    <cellStyle name="Currency 5 3 2 2 3 2 2 2 6" xfId="44117" xr:uid="{B398A3E7-8E90-446B-B2CA-6529142D83B9}"/>
    <cellStyle name="Currency 5 3 2 2 3 2 2 3" xfId="10407" xr:uid="{C67BADE6-E4CD-4A7A-A8C2-03256BA491C9}"/>
    <cellStyle name="Currency 5 3 2 2 3 2 2 3 2" xfId="24097" xr:uid="{922541E7-3E6B-4D01-A260-F2A5484AEB20}"/>
    <cellStyle name="Currency 5 3 2 2 3 2 2 3 2 2" xfId="37789" xr:uid="{97F91B2D-345F-4D5B-BE3E-332A230B9EE6}"/>
    <cellStyle name="Currency 5 3 2 2 3 2 2 3 2 3" xfId="52673" xr:uid="{DA54F82B-167B-4690-A8C3-D743FA77373F}"/>
    <cellStyle name="Currency 5 3 2 2 3 2 2 3 3" xfId="17253" xr:uid="{1FE1B13E-563F-4C95-A3A4-44D73D896948}"/>
    <cellStyle name="Currency 5 3 2 2 3 2 2 3 4" xfId="30943" xr:uid="{FD51411B-6596-49C5-BB1F-ED7130B7EB2F}"/>
    <cellStyle name="Currency 5 3 2 2 3 2 2 3 5" xfId="45827" xr:uid="{B2598580-21AA-4E08-81B0-4F7D92BEDE89}"/>
    <cellStyle name="Currency 5 3 2 2 3 2 2 4" xfId="20675" xr:uid="{6181ACBC-5609-486D-80E8-DE621E0D1070}"/>
    <cellStyle name="Currency 5 3 2 2 3 2 2 4 2" xfId="34367" xr:uid="{3D4072F9-A15B-43A6-AE83-E6A67CBF91FF}"/>
    <cellStyle name="Currency 5 3 2 2 3 2 2 4 3" xfId="49251" xr:uid="{4B8E3783-DE44-4A0B-A28D-9AC89FC183FD}"/>
    <cellStyle name="Currency 5 3 2 2 3 2 2 5" xfId="13831" xr:uid="{18DD6EF8-B8F1-4023-AFE8-5529DD83D8CA}"/>
    <cellStyle name="Currency 5 3 2 2 3 2 2 6" xfId="27521" xr:uid="{7B8E99F3-952F-429F-A87F-E43FD1CEDDF7}"/>
    <cellStyle name="Currency 5 3 2 2 3 2 2 7" xfId="42405" xr:uid="{92C957D9-35B8-431E-9C7B-A8659AA5B3A7}"/>
    <cellStyle name="Currency 5 3 2 2 3 2 3" xfId="8696" xr:uid="{1E1623B0-75D1-4CB4-839F-5F60AA7BAE89}"/>
    <cellStyle name="Currency 5 3 2 2 3 2 3 2" xfId="12118" xr:uid="{D605808B-4A4E-4F62-A9CE-70BEF784F873}"/>
    <cellStyle name="Currency 5 3 2 2 3 2 3 2 2" xfId="25808" xr:uid="{BE2B7E95-914C-4DDD-A0B3-0341CFE6229F}"/>
    <cellStyle name="Currency 5 3 2 2 3 2 3 2 2 2" xfId="39500" xr:uid="{BA800B04-9944-48CE-8D16-5ECF15AC9DFC}"/>
    <cellStyle name="Currency 5 3 2 2 3 2 3 2 2 3" xfId="54384" xr:uid="{C3C8FE28-3E21-4EB0-B59D-F1AD7AD715C0}"/>
    <cellStyle name="Currency 5 3 2 2 3 2 3 2 3" xfId="18964" xr:uid="{4CFE7CAF-3F9A-4793-84B6-52DB909F7F2B}"/>
    <cellStyle name="Currency 5 3 2 2 3 2 3 2 4" xfId="32654" xr:uid="{95A3B80E-87AE-4E37-8D3C-3F8CEE6FCA41}"/>
    <cellStyle name="Currency 5 3 2 2 3 2 3 2 5" xfId="47538" xr:uid="{5A5293E0-3F58-4C62-BE02-7821B2C07B2C}"/>
    <cellStyle name="Currency 5 3 2 2 3 2 3 3" xfId="22386" xr:uid="{12FCF171-7BDD-41D1-9748-FAE52B73BFA6}"/>
    <cellStyle name="Currency 5 3 2 2 3 2 3 3 2" xfId="36078" xr:uid="{E54F6AB5-1CB7-47D8-B85C-8D45DF5AA148}"/>
    <cellStyle name="Currency 5 3 2 2 3 2 3 3 3" xfId="50962" xr:uid="{10EA1FA6-9070-4B0A-B1AA-36F4F7EDC2B4}"/>
    <cellStyle name="Currency 5 3 2 2 3 2 3 4" xfId="15542" xr:uid="{3AB38C76-F974-4925-B031-39CC3D47A26F}"/>
    <cellStyle name="Currency 5 3 2 2 3 2 3 5" xfId="29232" xr:uid="{FA213B44-C39A-4E25-A957-B4FD45E7D753}"/>
    <cellStyle name="Currency 5 3 2 2 3 2 3 6" xfId="44116" xr:uid="{C7CA1859-B8C5-45A2-A479-B0727D0FD5D5}"/>
    <cellStyle name="Currency 5 3 2 2 3 2 4" xfId="10406" xr:uid="{60C78E37-2481-4E73-AE15-433FD6383BA7}"/>
    <cellStyle name="Currency 5 3 2 2 3 2 4 2" xfId="24096" xr:uid="{E25B7900-DC34-4A4F-80FB-B695E22BFC44}"/>
    <cellStyle name="Currency 5 3 2 2 3 2 4 2 2" xfId="37788" xr:uid="{44CFCDAC-2FB1-44E5-8F87-5D2098A9C646}"/>
    <cellStyle name="Currency 5 3 2 2 3 2 4 2 3" xfId="52672" xr:uid="{78F2CA73-B852-45D3-A812-804C7957291B}"/>
    <cellStyle name="Currency 5 3 2 2 3 2 4 3" xfId="17252" xr:uid="{9F281FD4-0173-4BBB-A5DF-EE0331100AB0}"/>
    <cellStyle name="Currency 5 3 2 2 3 2 4 4" xfId="30942" xr:uid="{5667E427-7328-4542-A128-BFBAAF94EB1A}"/>
    <cellStyle name="Currency 5 3 2 2 3 2 4 5" xfId="45826" xr:uid="{74F941F3-E5C6-4E70-BAAE-615967825703}"/>
    <cellStyle name="Currency 5 3 2 2 3 2 5" xfId="20674" xr:uid="{80ED4FBD-9DE5-42A3-A1F0-CF7F08FB1349}"/>
    <cellStyle name="Currency 5 3 2 2 3 2 5 2" xfId="34366" xr:uid="{3CFF5DBD-4CA9-414F-A380-F29F5BDE148C}"/>
    <cellStyle name="Currency 5 3 2 2 3 2 5 3" xfId="49250" xr:uid="{FD48A926-47F3-4EC8-AD24-730F8A2442C0}"/>
    <cellStyle name="Currency 5 3 2 2 3 2 6" xfId="13830" xr:uid="{CF2D7405-EB67-4F82-92D3-E8356B69B176}"/>
    <cellStyle name="Currency 5 3 2 2 3 2 7" xfId="27520" xr:uid="{B0EAEA9C-8B5F-42CD-965A-CDB153BE8857}"/>
    <cellStyle name="Currency 5 3 2 2 3 2 8" xfId="42404" xr:uid="{F58B2BFF-8E78-4BBA-A88C-D4C206ADA235}"/>
    <cellStyle name="Currency 5 3 2 2 3 3" xfId="6985" xr:uid="{59BB0C77-FD8C-4AE7-8B97-965A480EF2D8}"/>
    <cellStyle name="Currency 5 3 2 2 3 3 2" xfId="8698" xr:uid="{D1BAC90F-142C-4F99-B598-98246DF1C132}"/>
    <cellStyle name="Currency 5 3 2 2 3 3 2 2" xfId="12120" xr:uid="{0F12F3A9-9B94-4EA4-AF4D-8A7F5445839C}"/>
    <cellStyle name="Currency 5 3 2 2 3 3 2 2 2" xfId="25810" xr:uid="{B2AD5378-F1C0-4E3E-A16B-7FA62AB84814}"/>
    <cellStyle name="Currency 5 3 2 2 3 3 2 2 2 2" xfId="39502" xr:uid="{7F0177E5-3FDB-404B-B543-DA3BD3DB9A02}"/>
    <cellStyle name="Currency 5 3 2 2 3 3 2 2 2 3" xfId="54386" xr:uid="{BAF59F79-FF74-4F0B-B35E-643F45121669}"/>
    <cellStyle name="Currency 5 3 2 2 3 3 2 2 3" xfId="18966" xr:uid="{C02A0B64-A864-405C-B31B-B24460DB7097}"/>
    <cellStyle name="Currency 5 3 2 2 3 3 2 2 4" xfId="32656" xr:uid="{1A4053F0-72D8-4131-AE41-7A57C07D9EA2}"/>
    <cellStyle name="Currency 5 3 2 2 3 3 2 2 5" xfId="47540" xr:uid="{EDAC8F72-15B1-4796-A71F-A1BD621B8494}"/>
    <cellStyle name="Currency 5 3 2 2 3 3 2 3" xfId="22388" xr:uid="{DF64381B-56F0-4968-B5C8-184D4F69C7B7}"/>
    <cellStyle name="Currency 5 3 2 2 3 3 2 3 2" xfId="36080" xr:uid="{608D2E3F-3359-4819-92B1-CFA4CD4356E9}"/>
    <cellStyle name="Currency 5 3 2 2 3 3 2 3 3" xfId="50964" xr:uid="{F6A3353D-1C0B-47BD-9848-C8FFD2326930}"/>
    <cellStyle name="Currency 5 3 2 2 3 3 2 4" xfId="15544" xr:uid="{BC6A8066-8F1F-4068-9544-3E68D325D0DD}"/>
    <cellStyle name="Currency 5 3 2 2 3 3 2 5" xfId="29234" xr:uid="{98950EC9-A5EE-4A5D-BA03-834851B2EEB5}"/>
    <cellStyle name="Currency 5 3 2 2 3 3 2 6" xfId="44118" xr:uid="{5CA8E621-9A7A-40E7-8990-909DBB1B604C}"/>
    <cellStyle name="Currency 5 3 2 2 3 3 3" xfId="10408" xr:uid="{EE907FC9-27A2-4955-BF61-D6483A863357}"/>
    <cellStyle name="Currency 5 3 2 2 3 3 3 2" xfId="24098" xr:uid="{4E8DEA4C-2C55-485C-B7E2-78D0495435FC}"/>
    <cellStyle name="Currency 5 3 2 2 3 3 3 2 2" xfId="37790" xr:uid="{F58E6A0B-9CD1-4A2A-9FE8-522C0BA4D953}"/>
    <cellStyle name="Currency 5 3 2 2 3 3 3 2 3" xfId="52674" xr:uid="{0482935E-5C8A-45A7-BA3B-41EDC1EC8CDB}"/>
    <cellStyle name="Currency 5 3 2 2 3 3 3 3" xfId="17254" xr:uid="{7F0DA32B-31CB-4EDC-BA55-A886216B01B5}"/>
    <cellStyle name="Currency 5 3 2 2 3 3 3 4" xfId="30944" xr:uid="{63E5FF99-2240-4304-9780-9FD43128A9BA}"/>
    <cellStyle name="Currency 5 3 2 2 3 3 3 5" xfId="45828" xr:uid="{66EAC7A8-82BD-4378-95AC-310AA8D5598B}"/>
    <cellStyle name="Currency 5 3 2 2 3 3 4" xfId="20676" xr:uid="{70F99997-94FC-4F62-936D-C6F7B3B0B206}"/>
    <cellStyle name="Currency 5 3 2 2 3 3 4 2" xfId="34368" xr:uid="{0C8442D4-9AE6-4475-9336-59D6262F8348}"/>
    <cellStyle name="Currency 5 3 2 2 3 3 4 3" xfId="49252" xr:uid="{48FB99F6-6A27-408C-8D88-D1590C547480}"/>
    <cellStyle name="Currency 5 3 2 2 3 3 5" xfId="13832" xr:uid="{ACA80BBE-088B-4524-8F2D-56544AEDA6EC}"/>
    <cellStyle name="Currency 5 3 2 2 3 3 6" xfId="27522" xr:uid="{534D4958-70E2-4FA4-91AE-EF7F7CD5C85C}"/>
    <cellStyle name="Currency 5 3 2 2 3 3 7" xfId="42406" xr:uid="{414917C1-C39E-4B99-AD4E-B66545952AAB}"/>
    <cellStyle name="Currency 5 3 2 2 3 4" xfId="6986" xr:uid="{6EEA072E-2B8D-4BC3-9575-18E76EBABF1D}"/>
    <cellStyle name="Currency 5 3 2 2 3 4 2" xfId="8699" xr:uid="{17715D08-8D6A-4172-BF33-3E08FCCF26F5}"/>
    <cellStyle name="Currency 5 3 2 2 3 4 2 2" xfId="12121" xr:uid="{86A9BBF6-12F1-4177-A6DC-CAB3CB98E1DA}"/>
    <cellStyle name="Currency 5 3 2 2 3 4 2 2 2" xfId="25811" xr:uid="{60882B6A-565C-4CE6-9F8E-47293C5B67C3}"/>
    <cellStyle name="Currency 5 3 2 2 3 4 2 2 2 2" xfId="39503" xr:uid="{77180767-9541-4619-A8C7-F4EE7ED5C8B7}"/>
    <cellStyle name="Currency 5 3 2 2 3 4 2 2 2 3" xfId="54387" xr:uid="{3806F8EF-F217-46A2-897A-F49ABBC1D2EF}"/>
    <cellStyle name="Currency 5 3 2 2 3 4 2 2 3" xfId="18967" xr:uid="{BA3398F0-4210-45FB-B255-D70F346FBD4C}"/>
    <cellStyle name="Currency 5 3 2 2 3 4 2 2 4" xfId="32657" xr:uid="{CFD164A5-B949-4093-9C63-910AA03E86E3}"/>
    <cellStyle name="Currency 5 3 2 2 3 4 2 2 5" xfId="47541" xr:uid="{5BA433A6-D505-47E8-9D04-25015232680A}"/>
    <cellStyle name="Currency 5 3 2 2 3 4 2 3" xfId="22389" xr:uid="{FAE9A598-432A-40A7-9AC4-42FF22DF0A40}"/>
    <cellStyle name="Currency 5 3 2 2 3 4 2 3 2" xfId="36081" xr:uid="{643EE0AE-6CE8-4835-87B3-704C95B73E20}"/>
    <cellStyle name="Currency 5 3 2 2 3 4 2 3 3" xfId="50965" xr:uid="{2C4DE1F3-1582-4019-AB50-951D61E1BBB4}"/>
    <cellStyle name="Currency 5 3 2 2 3 4 2 4" xfId="15545" xr:uid="{EBEF2A45-7ED5-43D5-B6AB-689CD5D00F79}"/>
    <cellStyle name="Currency 5 3 2 2 3 4 2 5" xfId="29235" xr:uid="{C6E599FF-0114-436C-82CA-39390C61B675}"/>
    <cellStyle name="Currency 5 3 2 2 3 4 2 6" xfId="44119" xr:uid="{24FB29A0-416D-4A75-A585-9E68FEE46551}"/>
    <cellStyle name="Currency 5 3 2 2 3 4 3" xfId="10409" xr:uid="{0289B644-32F7-40E6-943D-D3CE79A7AABB}"/>
    <cellStyle name="Currency 5 3 2 2 3 4 3 2" xfId="24099" xr:uid="{D5C416E6-35DE-4009-B839-C04048004827}"/>
    <cellStyle name="Currency 5 3 2 2 3 4 3 2 2" xfId="37791" xr:uid="{85B3CDFB-0F1C-43D3-AD0F-93830B7569E6}"/>
    <cellStyle name="Currency 5 3 2 2 3 4 3 2 3" xfId="52675" xr:uid="{BA4E1CD7-47CC-42FB-A72F-20C1996E27CB}"/>
    <cellStyle name="Currency 5 3 2 2 3 4 3 3" xfId="17255" xr:uid="{17AF6C48-6D74-453D-949C-80017FB08F01}"/>
    <cellStyle name="Currency 5 3 2 2 3 4 3 4" xfId="30945" xr:uid="{BBD72975-66C5-4762-B7B2-A41271B04D27}"/>
    <cellStyle name="Currency 5 3 2 2 3 4 3 5" xfId="45829" xr:uid="{02D03E58-BC4A-46D5-85FB-D04B753B0C5B}"/>
    <cellStyle name="Currency 5 3 2 2 3 4 4" xfId="20677" xr:uid="{8C06D8ED-347E-4C08-B771-AC52C535B2D1}"/>
    <cellStyle name="Currency 5 3 2 2 3 4 4 2" xfId="34369" xr:uid="{263E8EA2-07E3-4F1C-8B46-B49960F6560D}"/>
    <cellStyle name="Currency 5 3 2 2 3 4 4 3" xfId="49253" xr:uid="{7C9534D5-5068-4C4B-A1F1-64DCD4B1F641}"/>
    <cellStyle name="Currency 5 3 2 2 3 4 5" xfId="13833" xr:uid="{64C3724D-B91D-4CF5-8194-EEB8F0BF453F}"/>
    <cellStyle name="Currency 5 3 2 2 3 4 6" xfId="27523" xr:uid="{D1755ECA-4273-4A59-836A-853B01EC293F}"/>
    <cellStyle name="Currency 5 3 2 2 3 4 7" xfId="42407" xr:uid="{403C11FC-CA21-443C-9D4B-29AEA233FB03}"/>
    <cellStyle name="Currency 5 3 2 2 3 5" xfId="8695" xr:uid="{8EA28400-E35D-4521-B289-D11A0A424047}"/>
    <cellStyle name="Currency 5 3 2 2 3 5 2" xfId="12117" xr:uid="{CDE2126A-738F-40B4-BD64-9A401A5BEB27}"/>
    <cellStyle name="Currency 5 3 2 2 3 5 2 2" xfId="25807" xr:uid="{70CA943C-428E-4FFF-8E2E-41274F19CC96}"/>
    <cellStyle name="Currency 5 3 2 2 3 5 2 2 2" xfId="39499" xr:uid="{6F886AD3-443D-47C7-8645-47E15A6C8A82}"/>
    <cellStyle name="Currency 5 3 2 2 3 5 2 2 3" xfId="54383" xr:uid="{69A409EF-723E-4E62-A6DA-0B3A879B6543}"/>
    <cellStyle name="Currency 5 3 2 2 3 5 2 3" xfId="18963" xr:uid="{CDB7C7C0-0E9B-4B5C-AF3E-BD55EB365998}"/>
    <cellStyle name="Currency 5 3 2 2 3 5 2 4" xfId="32653" xr:uid="{7F4D31A7-AB88-409E-A48A-D6F7139DE3BE}"/>
    <cellStyle name="Currency 5 3 2 2 3 5 2 5" xfId="47537" xr:uid="{081997A3-D8ED-4911-9528-0B069626E25F}"/>
    <cellStyle name="Currency 5 3 2 2 3 5 3" xfId="22385" xr:uid="{DBFAA05B-D863-4F0C-8162-423EFCB89F06}"/>
    <cellStyle name="Currency 5 3 2 2 3 5 3 2" xfId="36077" xr:uid="{1F214921-E9ED-408C-A0FA-F0432B2497C1}"/>
    <cellStyle name="Currency 5 3 2 2 3 5 3 3" xfId="50961" xr:uid="{EB7B4F10-B0DA-4323-82ED-662890F95AD0}"/>
    <cellStyle name="Currency 5 3 2 2 3 5 4" xfId="15541" xr:uid="{8B432CFD-BAC8-4B2B-9EBF-3BE3049EFE65}"/>
    <cellStyle name="Currency 5 3 2 2 3 5 5" xfId="29231" xr:uid="{1B9A57F2-0C6C-4362-8F14-0C20FA0C0EF5}"/>
    <cellStyle name="Currency 5 3 2 2 3 5 6" xfId="44115" xr:uid="{C6A78C6E-F8DD-40BD-8FBB-D873409474C2}"/>
    <cellStyle name="Currency 5 3 2 2 3 6" xfId="10405" xr:uid="{16A8DADE-57C5-4152-B931-623EF558C4F7}"/>
    <cellStyle name="Currency 5 3 2 2 3 6 2" xfId="24095" xr:uid="{5F6EED9F-1B6C-4CF7-85F6-86F61AC9818D}"/>
    <cellStyle name="Currency 5 3 2 2 3 6 2 2" xfId="37787" xr:uid="{C1108391-4153-45C8-8A9A-0EECD60F39CF}"/>
    <cellStyle name="Currency 5 3 2 2 3 6 2 3" xfId="52671" xr:uid="{65092E5C-FF18-43FA-A0B9-E7184407DB6F}"/>
    <cellStyle name="Currency 5 3 2 2 3 6 3" xfId="17251" xr:uid="{EB763E6C-D45B-4B71-B68F-B37ACF4C225B}"/>
    <cellStyle name="Currency 5 3 2 2 3 6 4" xfId="30941" xr:uid="{3956D504-404B-4B59-BAE5-6E015ACE3991}"/>
    <cellStyle name="Currency 5 3 2 2 3 6 5" xfId="45825" xr:uid="{A9260D7B-3829-4C1F-9179-F9FA931A826B}"/>
    <cellStyle name="Currency 5 3 2 2 3 7" xfId="20673" xr:uid="{3BC58262-03FA-4FFB-B3BD-F8DFB6C8D4EF}"/>
    <cellStyle name="Currency 5 3 2 2 3 7 2" xfId="34365" xr:uid="{79DD4ABB-E801-4917-8561-AB41689799FE}"/>
    <cellStyle name="Currency 5 3 2 2 3 7 3" xfId="49249" xr:uid="{7A3CB844-C96E-46ED-95BC-6203C297FBD2}"/>
    <cellStyle name="Currency 5 3 2 2 3 8" xfId="13829" xr:uid="{9483638F-D23C-4BA2-B1F5-AF5CC4CF71B0}"/>
    <cellStyle name="Currency 5 3 2 2 3 9" xfId="27519" xr:uid="{31B46407-EF68-42F2-85C6-9BD381566DD1}"/>
    <cellStyle name="Currency 5 3 2 2 4" xfId="6987" xr:uid="{89B376FC-4A54-424F-8EEA-1183362061AF}"/>
    <cellStyle name="Currency 5 3 2 2 4 2" xfId="6988" xr:uid="{BEB85A28-4008-4FFD-A89F-DA726C32324C}"/>
    <cellStyle name="Currency 5 3 2 2 4 2 2" xfId="8701" xr:uid="{371EE17B-006E-4FE2-BF5D-BE5542B3D4BA}"/>
    <cellStyle name="Currency 5 3 2 2 4 2 2 2" xfId="12123" xr:uid="{3F44351F-40EB-4FFD-B13D-11BA7BABC5C9}"/>
    <cellStyle name="Currency 5 3 2 2 4 2 2 2 2" xfId="25813" xr:uid="{71FCA841-911F-4A97-B5D2-5816E124DE13}"/>
    <cellStyle name="Currency 5 3 2 2 4 2 2 2 2 2" xfId="39505" xr:uid="{8BDF95EB-BE19-40C6-B7D4-510BD950B0A7}"/>
    <cellStyle name="Currency 5 3 2 2 4 2 2 2 2 3" xfId="54389" xr:uid="{5E7C04B5-1B83-4540-92DA-017DBD7733F3}"/>
    <cellStyle name="Currency 5 3 2 2 4 2 2 2 3" xfId="18969" xr:uid="{66301151-5A1F-49DD-A98C-1D2E51F1A774}"/>
    <cellStyle name="Currency 5 3 2 2 4 2 2 2 4" xfId="32659" xr:uid="{3F3B4BB9-DBA0-4083-ACFA-664FAACB135A}"/>
    <cellStyle name="Currency 5 3 2 2 4 2 2 2 5" xfId="47543" xr:uid="{AE47ED82-B688-4121-ABCA-334CB4394A57}"/>
    <cellStyle name="Currency 5 3 2 2 4 2 2 3" xfId="22391" xr:uid="{AF816331-0E26-4491-9F60-D9B9E99A61F6}"/>
    <cellStyle name="Currency 5 3 2 2 4 2 2 3 2" xfId="36083" xr:uid="{359AB86E-E5BF-4875-B583-96A88F651995}"/>
    <cellStyle name="Currency 5 3 2 2 4 2 2 3 3" xfId="50967" xr:uid="{2E7EEB5E-636A-4F68-9216-A66A5BDC1588}"/>
    <cellStyle name="Currency 5 3 2 2 4 2 2 4" xfId="15547" xr:uid="{1C7B18A5-A377-4E69-AEA5-0CCD9DFE5F12}"/>
    <cellStyle name="Currency 5 3 2 2 4 2 2 5" xfId="29237" xr:uid="{95234575-0620-43AD-AA3C-833E1A28A197}"/>
    <cellStyle name="Currency 5 3 2 2 4 2 2 6" xfId="44121" xr:uid="{1CAFF1B1-DD04-4AAD-9198-B8E999D0E5B5}"/>
    <cellStyle name="Currency 5 3 2 2 4 2 3" xfId="10411" xr:uid="{5EB09083-3118-40DD-8667-FC5AFD3C70B1}"/>
    <cellStyle name="Currency 5 3 2 2 4 2 3 2" xfId="24101" xr:uid="{D81EFBBC-08A2-475C-9400-AA3B4EBE0723}"/>
    <cellStyle name="Currency 5 3 2 2 4 2 3 2 2" xfId="37793" xr:uid="{EFE79A1D-6452-4228-95BD-5AFF764EEC74}"/>
    <cellStyle name="Currency 5 3 2 2 4 2 3 2 3" xfId="52677" xr:uid="{E1EFA3E9-8DF9-4851-8A4C-D563AD5520A5}"/>
    <cellStyle name="Currency 5 3 2 2 4 2 3 3" xfId="17257" xr:uid="{93731872-E7D5-4873-A836-C65A8C8D4CA8}"/>
    <cellStyle name="Currency 5 3 2 2 4 2 3 4" xfId="30947" xr:uid="{61AD5AD8-C690-41B7-BCAD-3215214ED4EE}"/>
    <cellStyle name="Currency 5 3 2 2 4 2 3 5" xfId="45831" xr:uid="{5823FF95-20E7-414B-82B0-A036B93E167F}"/>
    <cellStyle name="Currency 5 3 2 2 4 2 4" xfId="20679" xr:uid="{D0FB7DEA-7EAF-4CEC-8DFF-C2377C67DF8A}"/>
    <cellStyle name="Currency 5 3 2 2 4 2 4 2" xfId="34371" xr:uid="{BCE6F05C-C4D4-4B62-A151-4499CC6ABCB4}"/>
    <cellStyle name="Currency 5 3 2 2 4 2 4 3" xfId="49255" xr:uid="{802CC2E9-3A2E-4BBB-9DD3-15FAC9AB9434}"/>
    <cellStyle name="Currency 5 3 2 2 4 2 5" xfId="13835" xr:uid="{7F9C139E-2112-4AF5-ACCB-EF6C4ECC54CD}"/>
    <cellStyle name="Currency 5 3 2 2 4 2 6" xfId="27525" xr:uid="{526DA87C-03B4-4398-98E3-97F3A5AA40F1}"/>
    <cellStyle name="Currency 5 3 2 2 4 2 7" xfId="42409" xr:uid="{A2D6E6BC-B47F-4A19-994F-218B4AC01F3A}"/>
    <cellStyle name="Currency 5 3 2 2 4 3" xfId="8700" xr:uid="{D42EF14D-A193-467D-980A-148B09A32070}"/>
    <cellStyle name="Currency 5 3 2 2 4 3 2" xfId="12122" xr:uid="{41205545-BEE2-41C2-A439-FD332396F1F0}"/>
    <cellStyle name="Currency 5 3 2 2 4 3 2 2" xfId="25812" xr:uid="{98EA4FC7-4F51-4CE3-ACA9-CAA1424AE013}"/>
    <cellStyle name="Currency 5 3 2 2 4 3 2 2 2" xfId="39504" xr:uid="{03555BB5-90A5-4477-8C00-1204771A5184}"/>
    <cellStyle name="Currency 5 3 2 2 4 3 2 2 3" xfId="54388" xr:uid="{B42FF2DB-16B6-4A57-B1CE-49A8BF3028E7}"/>
    <cellStyle name="Currency 5 3 2 2 4 3 2 3" xfId="18968" xr:uid="{9DCE589A-9D75-4C1F-BEA8-C588F75CF8FA}"/>
    <cellStyle name="Currency 5 3 2 2 4 3 2 4" xfId="32658" xr:uid="{5F198C82-0544-4B5A-8CBB-DA03AF921926}"/>
    <cellStyle name="Currency 5 3 2 2 4 3 2 5" xfId="47542" xr:uid="{C11FEB8F-26E9-41D1-923B-81F84D489A81}"/>
    <cellStyle name="Currency 5 3 2 2 4 3 3" xfId="22390" xr:uid="{F4E7449F-C3DB-4774-8763-180830C5B3A6}"/>
    <cellStyle name="Currency 5 3 2 2 4 3 3 2" xfId="36082" xr:uid="{A065702E-E23A-43B7-8EEA-81AE4B351FB8}"/>
    <cellStyle name="Currency 5 3 2 2 4 3 3 3" xfId="50966" xr:uid="{44073B8F-B2C5-4A88-9A1C-211C2E3BC34F}"/>
    <cellStyle name="Currency 5 3 2 2 4 3 4" xfId="15546" xr:uid="{84B61914-D492-4336-AE20-E974587F7356}"/>
    <cellStyle name="Currency 5 3 2 2 4 3 5" xfId="29236" xr:uid="{82E3894F-B5F6-4AFD-96D3-C32B35B1100A}"/>
    <cellStyle name="Currency 5 3 2 2 4 3 6" xfId="44120" xr:uid="{34F83C51-42C7-4E81-B742-A120FE96BB86}"/>
    <cellStyle name="Currency 5 3 2 2 4 4" xfId="10410" xr:uid="{54ED15F6-2DAD-484D-B40D-0B8156C13244}"/>
    <cellStyle name="Currency 5 3 2 2 4 4 2" xfId="24100" xr:uid="{BB12EA47-0967-4A96-A446-38E18C6DBDFC}"/>
    <cellStyle name="Currency 5 3 2 2 4 4 2 2" xfId="37792" xr:uid="{32B62A5E-189B-4A94-A9A4-3AAC4AD08C39}"/>
    <cellStyle name="Currency 5 3 2 2 4 4 2 3" xfId="52676" xr:uid="{0B8F36DE-8CAE-4E83-91A5-0ABE8F0D3367}"/>
    <cellStyle name="Currency 5 3 2 2 4 4 3" xfId="17256" xr:uid="{B938E84E-1F0A-4D80-9A85-80B22800C9A2}"/>
    <cellStyle name="Currency 5 3 2 2 4 4 4" xfId="30946" xr:uid="{4AE3EF49-AEEF-4236-8961-D0AC8E46498D}"/>
    <cellStyle name="Currency 5 3 2 2 4 4 5" xfId="45830" xr:uid="{9DCE99AC-6E97-4E20-BA55-5FF2A60D9CD6}"/>
    <cellStyle name="Currency 5 3 2 2 4 5" xfId="20678" xr:uid="{D1058948-9620-4D9D-8DAC-D4A371A62AB8}"/>
    <cellStyle name="Currency 5 3 2 2 4 5 2" xfId="34370" xr:uid="{20394669-6C99-4A63-AA32-E69ECEA19DF3}"/>
    <cellStyle name="Currency 5 3 2 2 4 5 3" xfId="49254" xr:uid="{DE118298-6C0E-4D1B-9447-870A19FE40BC}"/>
    <cellStyle name="Currency 5 3 2 2 4 6" xfId="13834" xr:uid="{36907E63-8076-4B89-8B16-14D00DFB8E68}"/>
    <cellStyle name="Currency 5 3 2 2 4 7" xfId="27524" xr:uid="{EA538A70-311B-4653-9FE0-9A288C160376}"/>
    <cellStyle name="Currency 5 3 2 2 4 8" xfId="42408" xr:uid="{FE28F1F3-5598-4626-961A-443DA97D2C4F}"/>
    <cellStyle name="Currency 5 3 2 2 5" xfId="6989" xr:uid="{12DDCCAD-BDE2-4B70-91A6-D592E9CCED6F}"/>
    <cellStyle name="Currency 5 3 2 2 5 2" xfId="8702" xr:uid="{598B89F3-521A-4DC0-9D4F-67FA5DE0B3B5}"/>
    <cellStyle name="Currency 5 3 2 2 5 2 2" xfId="12124" xr:uid="{15B923CE-79B9-4716-8BF5-24D0753AD57A}"/>
    <cellStyle name="Currency 5 3 2 2 5 2 2 2" xfId="25814" xr:uid="{FE57EEAC-1399-436C-BA9D-3B9CADB83840}"/>
    <cellStyle name="Currency 5 3 2 2 5 2 2 2 2" xfId="39506" xr:uid="{191447F9-17C2-4CCE-A37A-A20F4B078A87}"/>
    <cellStyle name="Currency 5 3 2 2 5 2 2 2 3" xfId="54390" xr:uid="{919A6EDA-1B21-4A35-8D99-66D622C4F85C}"/>
    <cellStyle name="Currency 5 3 2 2 5 2 2 3" xfId="18970" xr:uid="{C5295A35-DCDA-4CC0-9C60-2273E369744B}"/>
    <cellStyle name="Currency 5 3 2 2 5 2 2 4" xfId="32660" xr:uid="{74183A1D-ABAB-4E13-8587-7636F8A28854}"/>
    <cellStyle name="Currency 5 3 2 2 5 2 2 5" xfId="47544" xr:uid="{D03410FE-9437-49CC-AD63-5227B7F97A67}"/>
    <cellStyle name="Currency 5 3 2 2 5 2 3" xfId="22392" xr:uid="{3AEC6648-B9BB-41CE-A9E5-821A59F0F2C8}"/>
    <cellStyle name="Currency 5 3 2 2 5 2 3 2" xfId="36084" xr:uid="{878C1D7B-CE46-420D-82C6-31756122C5A9}"/>
    <cellStyle name="Currency 5 3 2 2 5 2 3 3" xfId="50968" xr:uid="{262B659A-1C1C-4D91-929D-38F4A5835070}"/>
    <cellStyle name="Currency 5 3 2 2 5 2 4" xfId="15548" xr:uid="{FC594A08-F4BB-45F4-A546-85E757B0E864}"/>
    <cellStyle name="Currency 5 3 2 2 5 2 5" xfId="29238" xr:uid="{1550E75A-1B6C-4C5F-AD66-EFD8C7378649}"/>
    <cellStyle name="Currency 5 3 2 2 5 2 6" xfId="44122" xr:uid="{BCB36E3B-3F2D-4893-BDA7-8DA552073945}"/>
    <cellStyle name="Currency 5 3 2 2 5 3" xfId="10412" xr:uid="{77D48754-9D14-48E2-9917-9E8D61EB19E3}"/>
    <cellStyle name="Currency 5 3 2 2 5 3 2" xfId="24102" xr:uid="{CC6747B3-85A9-4F18-AF3D-2896D4C66C6F}"/>
    <cellStyle name="Currency 5 3 2 2 5 3 2 2" xfId="37794" xr:uid="{DF9ECE42-384E-416F-873D-AF6B91914613}"/>
    <cellStyle name="Currency 5 3 2 2 5 3 2 3" xfId="52678" xr:uid="{6E971D06-896D-48B4-B607-ADC13E4B1363}"/>
    <cellStyle name="Currency 5 3 2 2 5 3 3" xfId="17258" xr:uid="{5669943A-8758-4B22-9D25-EF68BAC1A875}"/>
    <cellStyle name="Currency 5 3 2 2 5 3 4" xfId="30948" xr:uid="{A02F0800-A6CE-402C-BB31-A471B2990660}"/>
    <cellStyle name="Currency 5 3 2 2 5 3 5" xfId="45832" xr:uid="{9AABDA8F-946D-4DCE-AECF-B894BD604A1F}"/>
    <cellStyle name="Currency 5 3 2 2 5 4" xfId="20680" xr:uid="{55DA131E-6390-4D49-8355-85E4E5F6C453}"/>
    <cellStyle name="Currency 5 3 2 2 5 4 2" xfId="34372" xr:uid="{E6FCADCB-C744-4516-A90A-A6AB02B94F5F}"/>
    <cellStyle name="Currency 5 3 2 2 5 4 3" xfId="49256" xr:uid="{6885B3E4-F33C-4BF2-9842-0820F3BF5098}"/>
    <cellStyle name="Currency 5 3 2 2 5 5" xfId="13836" xr:uid="{0064794D-F848-4D4E-BF2C-89E0AEDB260C}"/>
    <cellStyle name="Currency 5 3 2 2 5 6" xfId="27526" xr:uid="{235DA8BF-F01B-4FAE-8A90-003F1D2F4A46}"/>
    <cellStyle name="Currency 5 3 2 2 5 7" xfId="42410" xr:uid="{DF6E488D-87F6-4779-9440-892C44CCF8FD}"/>
    <cellStyle name="Currency 5 3 2 2 6" xfId="6990" xr:uid="{3B585D2C-3E1A-461B-98B0-1A0BD7241394}"/>
    <cellStyle name="Currency 5 3 2 2 6 2" xfId="8703" xr:uid="{86520039-D293-4B2E-8651-853C7CC2D43B}"/>
    <cellStyle name="Currency 5 3 2 2 6 2 2" xfId="12125" xr:uid="{B9B38482-B641-4434-9130-32181CD3687D}"/>
    <cellStyle name="Currency 5 3 2 2 6 2 2 2" xfId="25815" xr:uid="{DBF96A6B-7C59-4B7C-AE03-98797F3EBC45}"/>
    <cellStyle name="Currency 5 3 2 2 6 2 2 2 2" xfId="39507" xr:uid="{AE5DB27C-F227-459A-B6E7-88B511E50DE2}"/>
    <cellStyle name="Currency 5 3 2 2 6 2 2 2 3" xfId="54391" xr:uid="{022C6845-9768-4AB6-AD79-940E154656FE}"/>
    <cellStyle name="Currency 5 3 2 2 6 2 2 3" xfId="18971" xr:uid="{F1E9FC4C-B645-403E-B6A1-506B61B541C9}"/>
    <cellStyle name="Currency 5 3 2 2 6 2 2 4" xfId="32661" xr:uid="{B5643B8D-F28C-40FA-BC16-19D17352CCA1}"/>
    <cellStyle name="Currency 5 3 2 2 6 2 2 5" xfId="47545" xr:uid="{01117BB9-86A7-409A-9742-908BF223CC10}"/>
    <cellStyle name="Currency 5 3 2 2 6 2 3" xfId="22393" xr:uid="{B99BE60A-AB32-409F-99E7-339F2061114C}"/>
    <cellStyle name="Currency 5 3 2 2 6 2 3 2" xfId="36085" xr:uid="{2D2D7E7F-B5BF-4C7B-9E90-A9955CF6EFA9}"/>
    <cellStyle name="Currency 5 3 2 2 6 2 3 3" xfId="50969" xr:uid="{8332049E-53C9-4ADA-BB7B-CC3B5DDE14DA}"/>
    <cellStyle name="Currency 5 3 2 2 6 2 4" xfId="15549" xr:uid="{071F5E6F-BD23-423F-AFD9-72674CD126B8}"/>
    <cellStyle name="Currency 5 3 2 2 6 2 5" xfId="29239" xr:uid="{0DAB9398-1843-494B-BFC1-4A8CA9FF032C}"/>
    <cellStyle name="Currency 5 3 2 2 6 2 6" xfId="44123" xr:uid="{0B6334DB-B217-405B-9B0D-03B611BB8D93}"/>
    <cellStyle name="Currency 5 3 2 2 6 3" xfId="10413" xr:uid="{38B55EF1-5145-4916-9615-C22555F28C8C}"/>
    <cellStyle name="Currency 5 3 2 2 6 3 2" xfId="24103" xr:uid="{98A9AD82-FBF8-4F1F-A3CC-6E8E02FC2736}"/>
    <cellStyle name="Currency 5 3 2 2 6 3 2 2" xfId="37795" xr:uid="{6A457615-8FC7-4CAF-830C-B89577B54179}"/>
    <cellStyle name="Currency 5 3 2 2 6 3 2 3" xfId="52679" xr:uid="{17CA38DB-1191-48FA-BC0B-C2C2B4FB7064}"/>
    <cellStyle name="Currency 5 3 2 2 6 3 3" xfId="17259" xr:uid="{09B468DC-FF99-4235-9DCF-80725D07984C}"/>
    <cellStyle name="Currency 5 3 2 2 6 3 4" xfId="30949" xr:uid="{2F77A887-B11A-4F3A-83DB-25034B0F4CCA}"/>
    <cellStyle name="Currency 5 3 2 2 6 3 5" xfId="45833" xr:uid="{E8C71E2E-CB60-43F8-9763-7BA53E63137C}"/>
    <cellStyle name="Currency 5 3 2 2 6 4" xfId="20681" xr:uid="{42D12203-3388-4428-9289-663C9D7956DC}"/>
    <cellStyle name="Currency 5 3 2 2 6 4 2" xfId="34373" xr:uid="{7EF7746F-D249-4075-BB36-550F787B1455}"/>
    <cellStyle name="Currency 5 3 2 2 6 4 3" xfId="49257" xr:uid="{2989EAFE-5A64-42ED-A155-D43F8A245D3D}"/>
    <cellStyle name="Currency 5 3 2 2 6 5" xfId="13837" xr:uid="{E8499A3A-11C9-4520-894A-F711A37667A5}"/>
    <cellStyle name="Currency 5 3 2 2 6 6" xfId="27527" xr:uid="{E93B4DCC-793D-4C08-85AE-0A7047F2149F}"/>
    <cellStyle name="Currency 5 3 2 2 6 7" xfId="42411" xr:uid="{C4552FCD-99FA-4CFA-8BC3-BCD61830E57B}"/>
    <cellStyle name="Currency 5 3 2 2 7" xfId="8689" xr:uid="{B8945735-B9CA-4381-8922-A088454283AA}"/>
    <cellStyle name="Currency 5 3 2 2 7 2" xfId="12111" xr:uid="{00E07612-A28F-4996-8CAD-7D8B95654E91}"/>
    <cellStyle name="Currency 5 3 2 2 7 2 2" xfId="25801" xr:uid="{917640B4-D732-4458-9BD5-B21D34297343}"/>
    <cellStyle name="Currency 5 3 2 2 7 2 2 2" xfId="39493" xr:uid="{D387441B-8ED7-4059-B751-23EB475B9478}"/>
    <cellStyle name="Currency 5 3 2 2 7 2 2 3" xfId="54377" xr:uid="{13A5A86C-E8A5-4F4C-A247-E94E0ADC8085}"/>
    <cellStyle name="Currency 5 3 2 2 7 2 3" xfId="18957" xr:uid="{F530DD5D-9F43-49D7-885C-E26AAD334521}"/>
    <cellStyle name="Currency 5 3 2 2 7 2 4" xfId="32647" xr:uid="{4EA6F2A9-85EC-41E1-AD2A-35F10356B784}"/>
    <cellStyle name="Currency 5 3 2 2 7 2 5" xfId="47531" xr:uid="{021F4E0F-A3CC-42AF-AEC5-399EAF1F26B1}"/>
    <cellStyle name="Currency 5 3 2 2 7 3" xfId="22379" xr:uid="{A357A0D2-E3CC-41A4-9C28-2ED9A86B6F0A}"/>
    <cellStyle name="Currency 5 3 2 2 7 3 2" xfId="36071" xr:uid="{346ADA30-36BE-4E17-82A4-E8540C283C4F}"/>
    <cellStyle name="Currency 5 3 2 2 7 3 3" xfId="50955" xr:uid="{72202CFE-7AEE-497E-A42D-FD0CD55950A7}"/>
    <cellStyle name="Currency 5 3 2 2 7 4" xfId="15535" xr:uid="{4EF99637-7995-4B24-A796-7BF64ED1B409}"/>
    <cellStyle name="Currency 5 3 2 2 7 5" xfId="29225" xr:uid="{864B0B69-0232-4FC7-B4C0-3E31034BAC7A}"/>
    <cellStyle name="Currency 5 3 2 2 7 6" xfId="44109" xr:uid="{B8857A7C-0A81-467B-BCEF-2BE9A2AD4313}"/>
    <cellStyle name="Currency 5 3 2 2 8" xfId="10399" xr:uid="{0506E3BE-B2B9-4667-8A3D-D2B6EB30E365}"/>
    <cellStyle name="Currency 5 3 2 2 8 2" xfId="24089" xr:uid="{E36DD8E3-0BDB-4B45-85D4-020D65A9430F}"/>
    <cellStyle name="Currency 5 3 2 2 8 2 2" xfId="37781" xr:uid="{FFFC3C58-BE63-4C29-825A-3A2A4A55E8E5}"/>
    <cellStyle name="Currency 5 3 2 2 8 2 3" xfId="52665" xr:uid="{AD25D6F1-DAD6-4F03-BA35-189FE3B1B641}"/>
    <cellStyle name="Currency 5 3 2 2 8 3" xfId="17245" xr:uid="{D6EE8E62-365C-4E77-A9DC-159EBC10C713}"/>
    <cellStyle name="Currency 5 3 2 2 8 4" xfId="30935" xr:uid="{D3528ABD-A097-4888-A7C0-D08230B7FC7E}"/>
    <cellStyle name="Currency 5 3 2 2 8 5" xfId="45819" xr:uid="{62EB7AE9-490D-479C-875B-0E276010C2EC}"/>
    <cellStyle name="Currency 5 3 2 2 9" xfId="20667" xr:uid="{888AD128-3624-4C2D-BCE2-C5ABEFAB8DF3}"/>
    <cellStyle name="Currency 5 3 2 2 9 2" xfId="34359" xr:uid="{0B4E0822-07EF-42CD-A9F1-C6A9C65D77A6}"/>
    <cellStyle name="Currency 5 3 2 2 9 3" xfId="49243" xr:uid="{EFE073AB-A63E-455B-942B-7CCE2C79BBF9}"/>
    <cellStyle name="Currency 5 3 2 3" xfId="4765" xr:uid="{FF2D7F25-DE5F-4769-919D-511662594447}"/>
    <cellStyle name="Currency 5 3 2 3 10" xfId="42412" xr:uid="{50A4B8AB-88B9-4C82-AEE5-92B1A74FD23D}"/>
    <cellStyle name="Currency 5 3 2 3 11" xfId="6991" xr:uid="{41BABB92-6FC3-4C05-8D82-0AC3300E2966}"/>
    <cellStyle name="Currency 5 3 2 3 2" xfId="6992" xr:uid="{493B6E5C-6609-4FE9-9E21-AF28E8318D94}"/>
    <cellStyle name="Currency 5 3 2 3 2 2" xfId="6993" xr:uid="{9334510A-F46C-4738-A304-5390C3DEA50F}"/>
    <cellStyle name="Currency 5 3 2 3 2 2 2" xfId="8706" xr:uid="{64FFB675-5037-40C2-BE24-842CCB449E38}"/>
    <cellStyle name="Currency 5 3 2 3 2 2 2 2" xfId="12128" xr:uid="{09F2FCF4-2EC1-4F54-9209-B06FEE0A2D76}"/>
    <cellStyle name="Currency 5 3 2 3 2 2 2 2 2" xfId="25818" xr:uid="{F3B721C8-C41B-498C-B385-DD4BDEA36F0B}"/>
    <cellStyle name="Currency 5 3 2 3 2 2 2 2 2 2" xfId="39510" xr:uid="{FA04B649-D249-4D6C-B722-AA349A5A9594}"/>
    <cellStyle name="Currency 5 3 2 3 2 2 2 2 2 3" xfId="54394" xr:uid="{3D3A8271-012A-4811-9E3E-B1DD06D6B25B}"/>
    <cellStyle name="Currency 5 3 2 3 2 2 2 2 3" xfId="18974" xr:uid="{8D5FE6E3-689C-43C6-B81B-B10D4162849A}"/>
    <cellStyle name="Currency 5 3 2 3 2 2 2 2 4" xfId="32664" xr:uid="{CACBEBC1-7930-4F4E-9830-580C48749CD9}"/>
    <cellStyle name="Currency 5 3 2 3 2 2 2 2 5" xfId="47548" xr:uid="{1DDB7D6D-FBC2-4D81-9131-237EE06067B2}"/>
    <cellStyle name="Currency 5 3 2 3 2 2 2 3" xfId="22396" xr:uid="{E246B440-D73F-4ECB-868A-017ED20BD8FE}"/>
    <cellStyle name="Currency 5 3 2 3 2 2 2 3 2" xfId="36088" xr:uid="{B169E926-93B7-4B50-9EF6-D9B13B352E15}"/>
    <cellStyle name="Currency 5 3 2 3 2 2 2 3 3" xfId="50972" xr:uid="{FEB8422F-FD3B-4FBB-961D-3AAC7478A337}"/>
    <cellStyle name="Currency 5 3 2 3 2 2 2 4" xfId="15552" xr:uid="{1367DBF2-3A8B-4152-B8E4-CD27D85E8C8B}"/>
    <cellStyle name="Currency 5 3 2 3 2 2 2 5" xfId="29242" xr:uid="{7D50F2DB-600F-4808-A435-F47E1262DDC2}"/>
    <cellStyle name="Currency 5 3 2 3 2 2 2 6" xfId="44126" xr:uid="{47922597-CFF3-4C8C-9E79-E63B7459DDFD}"/>
    <cellStyle name="Currency 5 3 2 3 2 2 3" xfId="10416" xr:uid="{BA7BFE23-6634-4398-9BED-A27CCC771751}"/>
    <cellStyle name="Currency 5 3 2 3 2 2 3 2" xfId="24106" xr:uid="{ABDA2DF9-B4DC-44EA-8E4B-7DF3F830AE1C}"/>
    <cellStyle name="Currency 5 3 2 3 2 2 3 2 2" xfId="37798" xr:uid="{B79B2102-9DD4-4B18-9D92-FC4AC65CCA80}"/>
    <cellStyle name="Currency 5 3 2 3 2 2 3 2 3" xfId="52682" xr:uid="{C2895E7F-FAA6-491C-8502-1123B664A579}"/>
    <cellStyle name="Currency 5 3 2 3 2 2 3 3" xfId="17262" xr:uid="{578B8BAC-CF3A-4555-8430-D7F1E38B9BE5}"/>
    <cellStyle name="Currency 5 3 2 3 2 2 3 4" xfId="30952" xr:uid="{DDD2CC2E-1BEA-4198-BBF8-505BE8685E98}"/>
    <cellStyle name="Currency 5 3 2 3 2 2 3 5" xfId="45836" xr:uid="{EC5CCF98-81BE-471F-8DFA-4AD49B725444}"/>
    <cellStyle name="Currency 5 3 2 3 2 2 4" xfId="20684" xr:uid="{D5131288-17B6-434B-A9D3-0D2B1249A458}"/>
    <cellStyle name="Currency 5 3 2 3 2 2 4 2" xfId="34376" xr:uid="{7098FDE4-C143-4346-8B89-171A4081EBCE}"/>
    <cellStyle name="Currency 5 3 2 3 2 2 4 3" xfId="49260" xr:uid="{F2E2E6CB-B872-41D3-BD0F-F40157DA5D3D}"/>
    <cellStyle name="Currency 5 3 2 3 2 2 5" xfId="13840" xr:uid="{E9A6D64D-923E-46A5-8D93-A6A129F67330}"/>
    <cellStyle name="Currency 5 3 2 3 2 2 6" xfId="27530" xr:uid="{158F04A1-8FF8-48A3-993B-E153BC962AB7}"/>
    <cellStyle name="Currency 5 3 2 3 2 2 7" xfId="42414" xr:uid="{A080A1EC-9C74-4B72-A343-D8B4D47F764C}"/>
    <cellStyle name="Currency 5 3 2 3 2 3" xfId="8705" xr:uid="{2353C7F4-E35A-491E-AB3F-A955D6E44815}"/>
    <cellStyle name="Currency 5 3 2 3 2 3 2" xfId="12127" xr:uid="{BCCD04C0-885C-4CCB-8086-71E3F69F66FE}"/>
    <cellStyle name="Currency 5 3 2 3 2 3 2 2" xfId="25817" xr:uid="{E4028301-A9A2-48D4-BA5E-6C51C14F1662}"/>
    <cellStyle name="Currency 5 3 2 3 2 3 2 2 2" xfId="39509" xr:uid="{DD5A7407-9EBD-4CFC-81C0-DAE5EAF5B664}"/>
    <cellStyle name="Currency 5 3 2 3 2 3 2 2 3" xfId="54393" xr:uid="{BCCE5475-13F3-4123-9733-201374C3206C}"/>
    <cellStyle name="Currency 5 3 2 3 2 3 2 3" xfId="18973" xr:uid="{51692E39-84C1-47D2-B89D-FBAD1DED87EA}"/>
    <cellStyle name="Currency 5 3 2 3 2 3 2 4" xfId="32663" xr:uid="{6B1FB790-541E-4F46-9035-52C1D9A9AD77}"/>
    <cellStyle name="Currency 5 3 2 3 2 3 2 5" xfId="47547" xr:uid="{AF64DF88-6526-48B4-B544-09B239B0AA39}"/>
    <cellStyle name="Currency 5 3 2 3 2 3 3" xfId="22395" xr:uid="{CB56B5C7-1C71-4DC5-B664-0AF1E8804CC4}"/>
    <cellStyle name="Currency 5 3 2 3 2 3 3 2" xfId="36087" xr:uid="{5F830F85-DFF3-477F-8826-7CBCA4CC1A22}"/>
    <cellStyle name="Currency 5 3 2 3 2 3 3 3" xfId="50971" xr:uid="{EF354F18-4AD1-451D-B799-7E09E896E7B9}"/>
    <cellStyle name="Currency 5 3 2 3 2 3 4" xfId="15551" xr:uid="{DA56508F-7C3D-49BB-BBCD-F5A4440FE9FC}"/>
    <cellStyle name="Currency 5 3 2 3 2 3 5" xfId="29241" xr:uid="{5378BEF4-AE45-42AA-BBF0-041B120C661E}"/>
    <cellStyle name="Currency 5 3 2 3 2 3 6" xfId="44125" xr:uid="{917DBC2A-1DB5-489C-85D0-261D2B6A371B}"/>
    <cellStyle name="Currency 5 3 2 3 2 4" xfId="10415" xr:uid="{C77D8F63-3805-4709-9449-9DF88CB4D2CC}"/>
    <cellStyle name="Currency 5 3 2 3 2 4 2" xfId="24105" xr:uid="{C1FA22F2-8372-4B87-A3E7-8CBDD9F5AC90}"/>
    <cellStyle name="Currency 5 3 2 3 2 4 2 2" xfId="37797" xr:uid="{341DA4E7-6A01-453B-9E7A-8E73BC14B2BD}"/>
    <cellStyle name="Currency 5 3 2 3 2 4 2 3" xfId="52681" xr:uid="{D78E2A1D-02B9-4E31-81D9-837A69D391DA}"/>
    <cellStyle name="Currency 5 3 2 3 2 4 3" xfId="17261" xr:uid="{2D30EA81-93E5-4F26-B980-39F2ACA18633}"/>
    <cellStyle name="Currency 5 3 2 3 2 4 4" xfId="30951" xr:uid="{78544DD4-932B-45B8-91B1-9AF8A07DE68B}"/>
    <cellStyle name="Currency 5 3 2 3 2 4 5" xfId="45835" xr:uid="{F91C11A6-3622-4653-9DCB-E63DFF737EB6}"/>
    <cellStyle name="Currency 5 3 2 3 2 5" xfId="20683" xr:uid="{AD332C4A-0C80-4BB1-A618-7FC45E986F05}"/>
    <cellStyle name="Currency 5 3 2 3 2 5 2" xfId="34375" xr:uid="{7CCCBBD1-9955-4A7C-A2C9-1D9EE26D1F49}"/>
    <cellStyle name="Currency 5 3 2 3 2 5 3" xfId="49259" xr:uid="{AEEDEEFE-51D1-4E8A-B6E9-F21E77159E66}"/>
    <cellStyle name="Currency 5 3 2 3 2 6" xfId="13839" xr:uid="{14DA57DF-3D24-4483-9AC7-F8795CA5B93A}"/>
    <cellStyle name="Currency 5 3 2 3 2 7" xfId="27529" xr:uid="{282BCCCC-0A76-4615-A996-31039679EDF5}"/>
    <cellStyle name="Currency 5 3 2 3 2 8" xfId="42413" xr:uid="{880FAFD2-6F84-467A-A2F2-8B665F1F4825}"/>
    <cellStyle name="Currency 5 3 2 3 3" xfId="6994" xr:uid="{8349C3E6-9C73-452A-A382-EAC50D87DFAC}"/>
    <cellStyle name="Currency 5 3 2 3 3 2" xfId="8707" xr:uid="{27FAAD6F-507E-4210-ADED-42394F638FBE}"/>
    <cellStyle name="Currency 5 3 2 3 3 2 2" xfId="12129" xr:uid="{43F3C97C-3620-4ECB-893C-01E899478EEC}"/>
    <cellStyle name="Currency 5 3 2 3 3 2 2 2" xfId="25819" xr:uid="{427BE81C-AED1-4281-A23C-D26A93233844}"/>
    <cellStyle name="Currency 5 3 2 3 3 2 2 2 2" xfId="39511" xr:uid="{EBE5C7CD-7D2F-45C8-8877-232D41215315}"/>
    <cellStyle name="Currency 5 3 2 3 3 2 2 2 3" xfId="54395" xr:uid="{535B9C6B-1EC5-49F3-BA31-B5A703844B3E}"/>
    <cellStyle name="Currency 5 3 2 3 3 2 2 3" xfId="18975" xr:uid="{A51396EF-4274-4D90-B91C-281C10FC3FDC}"/>
    <cellStyle name="Currency 5 3 2 3 3 2 2 4" xfId="32665" xr:uid="{B8D34574-2D56-4C0B-8030-5913E360DC6E}"/>
    <cellStyle name="Currency 5 3 2 3 3 2 2 5" xfId="47549" xr:uid="{13712057-ABFC-411A-8691-C28883F915AD}"/>
    <cellStyle name="Currency 5 3 2 3 3 2 3" xfId="22397" xr:uid="{21FFB429-6710-4CDC-8243-12DFB595F9E3}"/>
    <cellStyle name="Currency 5 3 2 3 3 2 3 2" xfId="36089" xr:uid="{30EF4BE3-B52C-49A3-9E53-CCAA7F1F5E8C}"/>
    <cellStyle name="Currency 5 3 2 3 3 2 3 3" xfId="50973" xr:uid="{22D84E77-8C76-4819-95EB-BB972623BFBC}"/>
    <cellStyle name="Currency 5 3 2 3 3 2 4" xfId="15553" xr:uid="{76515532-E922-4FAE-B92E-D3AB1B740D69}"/>
    <cellStyle name="Currency 5 3 2 3 3 2 5" xfId="29243" xr:uid="{C2AB9725-CE63-4C47-96C4-2A2ECF6EF6C3}"/>
    <cellStyle name="Currency 5 3 2 3 3 2 6" xfId="44127" xr:uid="{EBFD1D43-AF4F-4A89-AD61-2A5771E847CA}"/>
    <cellStyle name="Currency 5 3 2 3 3 3" xfId="10417" xr:uid="{2E5A6224-9369-4463-B085-C742B5F2B5A7}"/>
    <cellStyle name="Currency 5 3 2 3 3 3 2" xfId="24107" xr:uid="{91919015-A6AF-43CB-91C3-3D371A7BE14E}"/>
    <cellStyle name="Currency 5 3 2 3 3 3 2 2" xfId="37799" xr:uid="{EFDC57A9-6A3C-4E4F-921D-9143FA1B74F7}"/>
    <cellStyle name="Currency 5 3 2 3 3 3 2 3" xfId="52683" xr:uid="{0CC0764B-B667-41F0-877B-2B310B590736}"/>
    <cellStyle name="Currency 5 3 2 3 3 3 3" xfId="17263" xr:uid="{468E3DA2-D105-4846-8730-0A58C91E1F44}"/>
    <cellStyle name="Currency 5 3 2 3 3 3 4" xfId="30953" xr:uid="{BC0BE4C4-53DD-4379-831D-7E46497A411A}"/>
    <cellStyle name="Currency 5 3 2 3 3 3 5" xfId="45837" xr:uid="{838C5BB3-4047-40AC-9813-9880D487ED72}"/>
    <cellStyle name="Currency 5 3 2 3 3 4" xfId="20685" xr:uid="{C5398DFB-5921-49E6-8BCE-B6E1B396DA9B}"/>
    <cellStyle name="Currency 5 3 2 3 3 4 2" xfId="34377" xr:uid="{0E6E1610-09EA-4FC2-BD6F-4550C7E65122}"/>
    <cellStyle name="Currency 5 3 2 3 3 4 3" xfId="49261" xr:uid="{0E57F106-4B24-4FB6-8C5E-2FAA039EBB85}"/>
    <cellStyle name="Currency 5 3 2 3 3 5" xfId="13841" xr:uid="{95B6D6D3-2A7D-452D-8E04-286F49E61DA4}"/>
    <cellStyle name="Currency 5 3 2 3 3 6" xfId="27531" xr:uid="{F5D65766-6898-4F32-A851-19FDEA0811A7}"/>
    <cellStyle name="Currency 5 3 2 3 3 7" xfId="42415" xr:uid="{56FAD6CA-5199-4F08-A645-9980DCC64ED7}"/>
    <cellStyle name="Currency 5 3 2 3 4" xfId="6995" xr:uid="{EB267481-51DA-4C72-9998-CEAAE217C158}"/>
    <cellStyle name="Currency 5 3 2 3 4 2" xfId="8708" xr:uid="{2817B17E-D9C6-458E-A12E-7FC173A5E23A}"/>
    <cellStyle name="Currency 5 3 2 3 4 2 2" xfId="12130" xr:uid="{3E902D88-DB59-4196-82B8-539060FF5A6F}"/>
    <cellStyle name="Currency 5 3 2 3 4 2 2 2" xfId="25820" xr:uid="{B807A315-60FF-44EE-9FD4-47DE07505CA2}"/>
    <cellStyle name="Currency 5 3 2 3 4 2 2 2 2" xfId="39512" xr:uid="{BD10AE50-1E6A-4245-AD42-9CABEBC39D45}"/>
    <cellStyle name="Currency 5 3 2 3 4 2 2 2 3" xfId="54396" xr:uid="{6CF9EC93-5B1F-4DDC-871A-F4E317D0F423}"/>
    <cellStyle name="Currency 5 3 2 3 4 2 2 3" xfId="18976" xr:uid="{0B8A9091-F426-4B01-9158-7E127E0FFE05}"/>
    <cellStyle name="Currency 5 3 2 3 4 2 2 4" xfId="32666" xr:uid="{C4FCC6F3-3FBD-424D-8BAD-FF30019139B5}"/>
    <cellStyle name="Currency 5 3 2 3 4 2 2 5" xfId="47550" xr:uid="{3E54AFC9-A139-47B4-81C5-360B944118FD}"/>
    <cellStyle name="Currency 5 3 2 3 4 2 3" xfId="22398" xr:uid="{2435C70F-094E-4FCC-A61F-C85DC3F20B78}"/>
    <cellStyle name="Currency 5 3 2 3 4 2 3 2" xfId="36090" xr:uid="{A146F7BD-EA64-483C-8BF0-8271D8DCD007}"/>
    <cellStyle name="Currency 5 3 2 3 4 2 3 3" xfId="50974" xr:uid="{E8861214-E142-4565-ABA7-7F88AAC9D22C}"/>
    <cellStyle name="Currency 5 3 2 3 4 2 4" xfId="15554" xr:uid="{9ED2F4F9-33E0-445E-B836-0C993F031CFE}"/>
    <cellStyle name="Currency 5 3 2 3 4 2 5" xfId="29244" xr:uid="{F87DF3FC-BCBF-4E06-BBA0-B8A704CDC135}"/>
    <cellStyle name="Currency 5 3 2 3 4 2 6" xfId="44128" xr:uid="{D76270A6-C968-41E5-BECB-02C167850DD1}"/>
    <cellStyle name="Currency 5 3 2 3 4 3" xfId="10418" xr:uid="{7E5ECAD4-4A34-4DC6-9D34-8603550DE8CE}"/>
    <cellStyle name="Currency 5 3 2 3 4 3 2" xfId="24108" xr:uid="{0C1B06F4-DAF9-4701-9219-32692B73E145}"/>
    <cellStyle name="Currency 5 3 2 3 4 3 2 2" xfId="37800" xr:uid="{7CD690A1-858F-4164-B56A-80E1A8BB55CC}"/>
    <cellStyle name="Currency 5 3 2 3 4 3 2 3" xfId="52684" xr:uid="{B52CE11A-FEBD-4E8E-A468-2E57F4DFFF6B}"/>
    <cellStyle name="Currency 5 3 2 3 4 3 3" xfId="17264" xr:uid="{302AC99E-8D71-429B-B76D-BF95192BAB50}"/>
    <cellStyle name="Currency 5 3 2 3 4 3 4" xfId="30954" xr:uid="{EF9669CB-1259-4F99-8A27-0DBA9894F28F}"/>
    <cellStyle name="Currency 5 3 2 3 4 3 5" xfId="45838" xr:uid="{1FB4E3DC-0E71-4A34-9321-080BCCF999E6}"/>
    <cellStyle name="Currency 5 3 2 3 4 4" xfId="20686" xr:uid="{46D4A80F-5CF3-4922-83F9-FA5E1A552125}"/>
    <cellStyle name="Currency 5 3 2 3 4 4 2" xfId="34378" xr:uid="{3171E5EC-9C10-4104-9976-69E338340091}"/>
    <cellStyle name="Currency 5 3 2 3 4 4 3" xfId="49262" xr:uid="{DA03C05E-3DDF-4152-953A-95CB2A4F1762}"/>
    <cellStyle name="Currency 5 3 2 3 4 5" xfId="13842" xr:uid="{44EE7163-6C5E-4B56-B64C-1EA91F09736A}"/>
    <cellStyle name="Currency 5 3 2 3 4 6" xfId="27532" xr:uid="{EAF01241-3814-4CB1-BC17-411DF3F23ED6}"/>
    <cellStyle name="Currency 5 3 2 3 4 7" xfId="42416" xr:uid="{F60A7810-6600-49F5-82BC-7715AE296C2C}"/>
    <cellStyle name="Currency 5 3 2 3 5" xfId="8704" xr:uid="{4D160AD4-6836-4CC4-BB1D-D4368CE5B577}"/>
    <cellStyle name="Currency 5 3 2 3 5 2" xfId="12126" xr:uid="{8CB9D311-32BD-4E31-8B95-5962F8DD91D1}"/>
    <cellStyle name="Currency 5 3 2 3 5 2 2" xfId="25816" xr:uid="{03060934-725C-4187-A476-93293A34B1F8}"/>
    <cellStyle name="Currency 5 3 2 3 5 2 2 2" xfId="39508" xr:uid="{521D7A9A-C24E-470B-924C-67A68AE828DC}"/>
    <cellStyle name="Currency 5 3 2 3 5 2 2 3" xfId="54392" xr:uid="{242A2819-BE8F-4E8D-A389-521668A47FC2}"/>
    <cellStyle name="Currency 5 3 2 3 5 2 3" xfId="18972" xr:uid="{97C9C140-12B9-4639-A0A6-E33F8041114B}"/>
    <cellStyle name="Currency 5 3 2 3 5 2 4" xfId="32662" xr:uid="{BFF1E6B3-F1E6-404D-AEAD-7ADB9DF254D0}"/>
    <cellStyle name="Currency 5 3 2 3 5 2 5" xfId="47546" xr:uid="{3431D9D3-FABA-4ADE-9EB0-8A91410E450D}"/>
    <cellStyle name="Currency 5 3 2 3 5 3" xfId="22394" xr:uid="{9B06B8CF-4AFC-407F-8208-978412D47AB0}"/>
    <cellStyle name="Currency 5 3 2 3 5 3 2" xfId="36086" xr:uid="{6051849A-C156-46D2-B63C-B711CBB54B30}"/>
    <cellStyle name="Currency 5 3 2 3 5 3 3" xfId="50970" xr:uid="{86C571A5-BDF3-4ED5-A3CB-5B6E7C9052BF}"/>
    <cellStyle name="Currency 5 3 2 3 5 4" xfId="15550" xr:uid="{FB2604C1-7B65-476D-B89C-7C1E19490640}"/>
    <cellStyle name="Currency 5 3 2 3 5 5" xfId="29240" xr:uid="{2F9AA209-EA9D-4221-B690-A265084F3806}"/>
    <cellStyle name="Currency 5 3 2 3 5 6" xfId="44124" xr:uid="{791CBC8A-94E8-4EA0-B632-AB6DDE4D8939}"/>
    <cellStyle name="Currency 5 3 2 3 6" xfId="10414" xr:uid="{BE6839D5-9A61-49AA-B01D-E253D434D15F}"/>
    <cellStyle name="Currency 5 3 2 3 6 2" xfId="24104" xr:uid="{8F5FEACC-9314-44EA-BD00-24C56771CC47}"/>
    <cellStyle name="Currency 5 3 2 3 6 2 2" xfId="37796" xr:uid="{88C276E0-305B-415A-A6EB-1D23CE1AF003}"/>
    <cellStyle name="Currency 5 3 2 3 6 2 3" xfId="52680" xr:uid="{61A3C44F-7460-46D7-9AB9-013E6D2C7F8A}"/>
    <cellStyle name="Currency 5 3 2 3 6 3" xfId="17260" xr:uid="{212E8DB7-84DC-428A-9570-270ADF5E7455}"/>
    <cellStyle name="Currency 5 3 2 3 6 4" xfId="30950" xr:uid="{B307CD96-8EB5-4B11-BB67-DB137C08E7F7}"/>
    <cellStyle name="Currency 5 3 2 3 6 5" xfId="45834" xr:uid="{1A93BFE7-45D4-468A-A7BE-4E8433A6D65C}"/>
    <cellStyle name="Currency 5 3 2 3 7" xfId="20682" xr:uid="{AA4F922F-37B0-4458-92A2-A328BE867DB1}"/>
    <cellStyle name="Currency 5 3 2 3 7 2" xfId="34374" xr:uid="{096835B1-B57B-42B0-A838-5B59BAB0C648}"/>
    <cellStyle name="Currency 5 3 2 3 7 3" xfId="49258" xr:uid="{70A88826-5BB1-4C94-834A-EDDCF2200D40}"/>
    <cellStyle name="Currency 5 3 2 3 8" xfId="13838" xr:uid="{22A4E407-2904-478F-AF11-E3DFDC6DB2F1}"/>
    <cellStyle name="Currency 5 3 2 3 8 2" xfId="41393" xr:uid="{0DC98C98-99DA-4D77-8859-86936D9564C0}"/>
    <cellStyle name="Currency 5 3 2 3 9" xfId="27528" xr:uid="{3EAFB60C-99BD-4981-84F6-7A48A1AB8875}"/>
    <cellStyle name="Currency 5 3 2 4" xfId="6996" xr:uid="{589A4724-3E0F-4EAD-AEA1-F2630F4EBA43}"/>
    <cellStyle name="Currency 5 3 2 4 10" xfId="42417" xr:uid="{1C9EFFBC-3BFB-4A7E-8C12-B4A207F560BF}"/>
    <cellStyle name="Currency 5 3 2 4 2" xfId="6997" xr:uid="{9C32E9D5-F7DA-4E0A-A822-85B48B49C4F8}"/>
    <cellStyle name="Currency 5 3 2 4 2 2" xfId="6998" xr:uid="{18C86ACF-0A43-4ECB-B98B-34452140A81A}"/>
    <cellStyle name="Currency 5 3 2 4 2 2 2" xfId="8711" xr:uid="{96015448-C562-4409-B58E-AA70171F32AC}"/>
    <cellStyle name="Currency 5 3 2 4 2 2 2 2" xfId="12133" xr:uid="{2F0D2ADA-F9D0-445D-8414-6F6FE80CBBC0}"/>
    <cellStyle name="Currency 5 3 2 4 2 2 2 2 2" xfId="25823" xr:uid="{42FC0B8D-397F-4146-9BC8-7EC9797CD9FF}"/>
    <cellStyle name="Currency 5 3 2 4 2 2 2 2 2 2" xfId="39515" xr:uid="{EE73B282-2585-4637-87A4-8A4FED7F951B}"/>
    <cellStyle name="Currency 5 3 2 4 2 2 2 2 2 3" xfId="54399" xr:uid="{BA7112B9-B9D2-4AA0-BFC4-F0D0DDE1DAE9}"/>
    <cellStyle name="Currency 5 3 2 4 2 2 2 2 3" xfId="18979" xr:uid="{FD800967-9EB5-4624-A597-FAD60BED12EA}"/>
    <cellStyle name="Currency 5 3 2 4 2 2 2 2 4" xfId="32669" xr:uid="{4C291408-0C2E-461B-A61B-ECD921ADE0A1}"/>
    <cellStyle name="Currency 5 3 2 4 2 2 2 2 5" xfId="47553" xr:uid="{2005DD00-34A1-43CE-AAB9-80EEFD56B84D}"/>
    <cellStyle name="Currency 5 3 2 4 2 2 2 3" xfId="22401" xr:uid="{BF79E91F-7ACF-4F6F-B96C-616851A07927}"/>
    <cellStyle name="Currency 5 3 2 4 2 2 2 3 2" xfId="36093" xr:uid="{100D28ED-8CD4-48B8-BA10-D7DAA1C43E61}"/>
    <cellStyle name="Currency 5 3 2 4 2 2 2 3 3" xfId="50977" xr:uid="{7E54D0D9-4686-45DF-BB90-B23D06E9FD17}"/>
    <cellStyle name="Currency 5 3 2 4 2 2 2 4" xfId="15557" xr:uid="{23F54E3B-FD4F-4CEA-82AA-0ADCF87B65C3}"/>
    <cellStyle name="Currency 5 3 2 4 2 2 2 5" xfId="29247" xr:uid="{B19FB21D-6E97-49B7-A08C-F6E5EE012044}"/>
    <cellStyle name="Currency 5 3 2 4 2 2 2 6" xfId="44131" xr:uid="{A40EEDE0-48D8-457C-B1E2-941AB847A32C}"/>
    <cellStyle name="Currency 5 3 2 4 2 2 3" xfId="10421" xr:uid="{CFEF3FB3-6F41-47AC-9184-D61F1B422D57}"/>
    <cellStyle name="Currency 5 3 2 4 2 2 3 2" xfId="24111" xr:uid="{9D67C51B-272A-4137-85D2-98060487696D}"/>
    <cellStyle name="Currency 5 3 2 4 2 2 3 2 2" xfId="37803" xr:uid="{61A34A9A-8FE2-447F-B0F0-0BF189B76F0F}"/>
    <cellStyle name="Currency 5 3 2 4 2 2 3 2 3" xfId="52687" xr:uid="{1E0BE7CD-83D7-4A46-BCFD-4429EC7C0ADA}"/>
    <cellStyle name="Currency 5 3 2 4 2 2 3 3" xfId="17267" xr:uid="{C5AE3E53-B7B5-4218-99A3-8472354516AF}"/>
    <cellStyle name="Currency 5 3 2 4 2 2 3 4" xfId="30957" xr:uid="{89CF97CD-9E65-4D14-8BA5-FB4466B25AE0}"/>
    <cellStyle name="Currency 5 3 2 4 2 2 3 5" xfId="45841" xr:uid="{8D99C8FC-95F3-430E-9E2E-10799CFA8942}"/>
    <cellStyle name="Currency 5 3 2 4 2 2 4" xfId="20689" xr:uid="{FC065232-6FDB-4BBF-9DC2-EEC9C1FAB748}"/>
    <cellStyle name="Currency 5 3 2 4 2 2 4 2" xfId="34381" xr:uid="{FDD79840-8E83-4587-A3DF-16766EE2A103}"/>
    <cellStyle name="Currency 5 3 2 4 2 2 4 3" xfId="49265" xr:uid="{7C0DC4D0-5F01-45A1-B455-A9D530349E33}"/>
    <cellStyle name="Currency 5 3 2 4 2 2 5" xfId="13845" xr:uid="{43E90272-C229-4D21-BA55-80DACC4059F2}"/>
    <cellStyle name="Currency 5 3 2 4 2 2 6" xfId="27535" xr:uid="{D9A2A4AD-928D-4F99-A711-3B6E3A671E10}"/>
    <cellStyle name="Currency 5 3 2 4 2 2 7" xfId="42419" xr:uid="{044ACC10-7B7A-475B-AC45-6F8BEB43A87B}"/>
    <cellStyle name="Currency 5 3 2 4 2 3" xfId="8710" xr:uid="{FE369594-3A97-4127-9BE6-7D85A214F7BC}"/>
    <cellStyle name="Currency 5 3 2 4 2 3 2" xfId="12132" xr:uid="{DA7D777D-0F80-43E6-BE6E-43AC008FF280}"/>
    <cellStyle name="Currency 5 3 2 4 2 3 2 2" xfId="25822" xr:uid="{38AD4290-DAAE-4FEB-A45A-F48364E1F451}"/>
    <cellStyle name="Currency 5 3 2 4 2 3 2 2 2" xfId="39514" xr:uid="{E4F925EF-4604-4D0B-A4C9-2DDF34395A2F}"/>
    <cellStyle name="Currency 5 3 2 4 2 3 2 2 3" xfId="54398" xr:uid="{6D2CAE5C-D4BA-498A-8382-77B24BDDA4B9}"/>
    <cellStyle name="Currency 5 3 2 4 2 3 2 3" xfId="18978" xr:uid="{DA7360F2-9F1F-4F05-AAA4-9F0D1C5B86EC}"/>
    <cellStyle name="Currency 5 3 2 4 2 3 2 4" xfId="32668" xr:uid="{109E329F-495D-414E-94CA-727EBE26DAD6}"/>
    <cellStyle name="Currency 5 3 2 4 2 3 2 5" xfId="47552" xr:uid="{AADFEC17-5188-4986-809E-D97A44309BB7}"/>
    <cellStyle name="Currency 5 3 2 4 2 3 3" xfId="22400" xr:uid="{ED364360-CB96-4E55-8E97-7FA2DDFFF186}"/>
    <cellStyle name="Currency 5 3 2 4 2 3 3 2" xfId="36092" xr:uid="{CD491FD9-53C1-4893-8190-1ACE37000203}"/>
    <cellStyle name="Currency 5 3 2 4 2 3 3 3" xfId="50976" xr:uid="{467DE2F3-AFA1-46FE-A692-F4A6B3E81966}"/>
    <cellStyle name="Currency 5 3 2 4 2 3 4" xfId="15556" xr:uid="{E1244528-28FC-44E8-8790-3F1E65BDA361}"/>
    <cellStyle name="Currency 5 3 2 4 2 3 5" xfId="29246" xr:uid="{5E1882B6-0C55-48E7-8ADE-C7E23704148E}"/>
    <cellStyle name="Currency 5 3 2 4 2 3 6" xfId="44130" xr:uid="{7697C111-66BD-428F-8D8A-85ACCDB7703D}"/>
    <cellStyle name="Currency 5 3 2 4 2 4" xfId="10420" xr:uid="{DCC22F15-7E4E-42E3-8346-BC2DDF7843AC}"/>
    <cellStyle name="Currency 5 3 2 4 2 4 2" xfId="24110" xr:uid="{4406D9FC-AF7E-4FD4-98B4-8A54F9F3E487}"/>
    <cellStyle name="Currency 5 3 2 4 2 4 2 2" xfId="37802" xr:uid="{69D905EA-BBB5-440B-8AA6-A15A3F836E5A}"/>
    <cellStyle name="Currency 5 3 2 4 2 4 2 3" xfId="52686" xr:uid="{443B23F7-1A09-4A3E-B1AC-FEB61D15A922}"/>
    <cellStyle name="Currency 5 3 2 4 2 4 3" xfId="17266" xr:uid="{7F6CCF30-4905-4DC2-BA3F-9E478671E639}"/>
    <cellStyle name="Currency 5 3 2 4 2 4 4" xfId="30956" xr:uid="{8CD3C954-342A-447A-AF9C-82728CA8FF2F}"/>
    <cellStyle name="Currency 5 3 2 4 2 4 5" xfId="45840" xr:uid="{EF19F1B5-47D6-4A9D-BCA0-647D8E414C59}"/>
    <cellStyle name="Currency 5 3 2 4 2 5" xfId="20688" xr:uid="{216D9487-9E47-43B4-B72E-3C539026AFCA}"/>
    <cellStyle name="Currency 5 3 2 4 2 5 2" xfId="34380" xr:uid="{9A312C53-31E4-4D14-958B-FD3CF612B065}"/>
    <cellStyle name="Currency 5 3 2 4 2 5 3" xfId="49264" xr:uid="{BE6C4645-C1D9-4F2F-8435-D732C7DAC32E}"/>
    <cellStyle name="Currency 5 3 2 4 2 6" xfId="13844" xr:uid="{DCF1EF19-CA1F-4446-A726-99052B234F37}"/>
    <cellStyle name="Currency 5 3 2 4 2 7" xfId="27534" xr:uid="{1149767D-13E6-4C37-A498-4E8844EEBAF6}"/>
    <cellStyle name="Currency 5 3 2 4 2 8" xfId="42418" xr:uid="{7BFE2A12-23CB-44F0-9F14-946C4563CEB9}"/>
    <cellStyle name="Currency 5 3 2 4 3" xfId="6999" xr:uid="{F6D8575A-025E-4479-BD20-D402E96DB691}"/>
    <cellStyle name="Currency 5 3 2 4 3 2" xfId="8712" xr:uid="{727C50AD-8C28-414B-97DD-41E7B84BBA32}"/>
    <cellStyle name="Currency 5 3 2 4 3 2 2" xfId="12134" xr:uid="{3E19FEA2-A3A0-40CB-A39B-A7EBA3ACAC61}"/>
    <cellStyle name="Currency 5 3 2 4 3 2 2 2" xfId="25824" xr:uid="{11340F5B-39DF-4648-A03F-8D4B8699C340}"/>
    <cellStyle name="Currency 5 3 2 4 3 2 2 2 2" xfId="39516" xr:uid="{C861F713-AAE2-4D24-82D4-98893F68AFE5}"/>
    <cellStyle name="Currency 5 3 2 4 3 2 2 2 3" xfId="54400" xr:uid="{3AA1F0F5-AFA7-4534-937C-DD853A64B332}"/>
    <cellStyle name="Currency 5 3 2 4 3 2 2 3" xfId="18980" xr:uid="{1CD79260-8FC6-408D-AD80-401A3E8F8A78}"/>
    <cellStyle name="Currency 5 3 2 4 3 2 2 4" xfId="32670" xr:uid="{E1A23025-591E-4104-B7E8-E71FC0835F31}"/>
    <cellStyle name="Currency 5 3 2 4 3 2 2 5" xfId="47554" xr:uid="{B8E539F2-5CBD-4940-9D68-C80091FB1048}"/>
    <cellStyle name="Currency 5 3 2 4 3 2 3" xfId="22402" xr:uid="{26E5E42B-6BA5-476B-8927-4ACF4B6D237B}"/>
    <cellStyle name="Currency 5 3 2 4 3 2 3 2" xfId="36094" xr:uid="{F9857590-2DC1-4FBC-82F2-EEC685C09700}"/>
    <cellStyle name="Currency 5 3 2 4 3 2 3 3" xfId="50978" xr:uid="{87DDE523-8A07-40BA-BBF9-2FF2A186E829}"/>
    <cellStyle name="Currency 5 3 2 4 3 2 4" xfId="15558" xr:uid="{704F79D0-92C1-4FF9-957F-2980BA63A802}"/>
    <cellStyle name="Currency 5 3 2 4 3 2 5" xfId="29248" xr:uid="{337B5576-1150-43D4-8D6D-6F677FE24D8A}"/>
    <cellStyle name="Currency 5 3 2 4 3 2 6" xfId="44132" xr:uid="{FA971548-9BFC-4B47-BE90-29B6948E5337}"/>
    <cellStyle name="Currency 5 3 2 4 3 3" xfId="10422" xr:uid="{8E9B5B9B-1869-442C-9869-C98EF26E482F}"/>
    <cellStyle name="Currency 5 3 2 4 3 3 2" xfId="24112" xr:uid="{BD3388AD-24EA-437F-8455-18BE99267273}"/>
    <cellStyle name="Currency 5 3 2 4 3 3 2 2" xfId="37804" xr:uid="{90073FD2-ABD2-41CF-9037-1DBB9DFA21A7}"/>
    <cellStyle name="Currency 5 3 2 4 3 3 2 3" xfId="52688" xr:uid="{D882D623-B52F-466C-8436-BA368B32C130}"/>
    <cellStyle name="Currency 5 3 2 4 3 3 3" xfId="17268" xr:uid="{4D6CD7DE-3168-4618-B05E-8D7AB574AE06}"/>
    <cellStyle name="Currency 5 3 2 4 3 3 4" xfId="30958" xr:uid="{E9AAC9E5-74D5-4977-8882-B4B1D6AFBD26}"/>
    <cellStyle name="Currency 5 3 2 4 3 3 5" xfId="45842" xr:uid="{6AAF9E63-8740-4BA5-8C1F-781095A62B04}"/>
    <cellStyle name="Currency 5 3 2 4 3 4" xfId="20690" xr:uid="{AB25BB0B-6BC5-4A10-B55B-503A4A239DB0}"/>
    <cellStyle name="Currency 5 3 2 4 3 4 2" xfId="34382" xr:uid="{6FDE0BED-2288-4473-9E2F-64F9AF5102F0}"/>
    <cellStyle name="Currency 5 3 2 4 3 4 3" xfId="49266" xr:uid="{2BD7BC42-2441-436A-841F-15570C93DC96}"/>
    <cellStyle name="Currency 5 3 2 4 3 5" xfId="13846" xr:uid="{88B0FB39-83DA-4BFA-9198-9F69FF621D43}"/>
    <cellStyle name="Currency 5 3 2 4 3 6" xfId="27536" xr:uid="{B050DAC5-723B-46FF-9AB9-7DA81B090093}"/>
    <cellStyle name="Currency 5 3 2 4 3 7" xfId="42420" xr:uid="{D9F950B4-B3F4-4461-B663-8C04706A402C}"/>
    <cellStyle name="Currency 5 3 2 4 4" xfId="7000" xr:uid="{B1EB8484-8BCD-491C-B259-30938346A8EC}"/>
    <cellStyle name="Currency 5 3 2 4 4 2" xfId="8713" xr:uid="{F566F948-3350-4281-A08E-5899FE2939A7}"/>
    <cellStyle name="Currency 5 3 2 4 4 2 2" xfId="12135" xr:uid="{18E96B1C-B146-4E2E-9543-52B76A37A5DE}"/>
    <cellStyle name="Currency 5 3 2 4 4 2 2 2" xfId="25825" xr:uid="{6A0D647B-F15F-49D0-AAB3-E07ED839FA31}"/>
    <cellStyle name="Currency 5 3 2 4 4 2 2 2 2" xfId="39517" xr:uid="{7E0BB4C3-EF6A-44D1-9AAE-B369141BD712}"/>
    <cellStyle name="Currency 5 3 2 4 4 2 2 2 3" xfId="54401" xr:uid="{0710B412-FDAF-4050-8E84-E3A123516683}"/>
    <cellStyle name="Currency 5 3 2 4 4 2 2 3" xfId="18981" xr:uid="{14BD90B5-DA6F-4BE5-B5B2-8D8A971E7834}"/>
    <cellStyle name="Currency 5 3 2 4 4 2 2 4" xfId="32671" xr:uid="{46DC5FAF-9DA0-4CAD-A398-0B6FC27D5BD5}"/>
    <cellStyle name="Currency 5 3 2 4 4 2 2 5" xfId="47555" xr:uid="{EC2C8539-042E-486D-934B-F2CABC43C440}"/>
    <cellStyle name="Currency 5 3 2 4 4 2 3" xfId="22403" xr:uid="{2B2555C1-AFB3-409E-BF63-2866DEA59FCE}"/>
    <cellStyle name="Currency 5 3 2 4 4 2 3 2" xfId="36095" xr:uid="{294489E2-9B4C-4C13-8EAC-F8B038B52848}"/>
    <cellStyle name="Currency 5 3 2 4 4 2 3 3" xfId="50979" xr:uid="{85DFC872-919F-4089-8334-696965220D9E}"/>
    <cellStyle name="Currency 5 3 2 4 4 2 4" xfId="15559" xr:uid="{6B63FC59-189B-4A63-A439-1CCA8D472A01}"/>
    <cellStyle name="Currency 5 3 2 4 4 2 5" xfId="29249" xr:uid="{287EEE1D-9581-4FB9-B57D-4769809E63F4}"/>
    <cellStyle name="Currency 5 3 2 4 4 2 6" xfId="44133" xr:uid="{13E312BA-4F40-4BCD-86B2-A79AF50E83D9}"/>
    <cellStyle name="Currency 5 3 2 4 4 3" xfId="10423" xr:uid="{0BCB7E3B-D2BD-45B4-B070-C0B58B5A7482}"/>
    <cellStyle name="Currency 5 3 2 4 4 3 2" xfId="24113" xr:uid="{62E03A14-B643-4CCA-8164-C92AB92A3320}"/>
    <cellStyle name="Currency 5 3 2 4 4 3 2 2" xfId="37805" xr:uid="{FD1D3A0A-CFF8-46CF-A199-2DBF8FC0D6EA}"/>
    <cellStyle name="Currency 5 3 2 4 4 3 2 3" xfId="52689" xr:uid="{0DB79DC1-87C8-459C-B6D2-10B01BB9A458}"/>
    <cellStyle name="Currency 5 3 2 4 4 3 3" xfId="17269" xr:uid="{CA33E5CC-FD2C-4BA5-A6E0-371D1544BA4A}"/>
    <cellStyle name="Currency 5 3 2 4 4 3 4" xfId="30959" xr:uid="{F35F258A-04C5-41CF-900B-729518231A2B}"/>
    <cellStyle name="Currency 5 3 2 4 4 3 5" xfId="45843" xr:uid="{D71D8273-3500-4940-9C5B-56B3FB31CE30}"/>
    <cellStyle name="Currency 5 3 2 4 4 4" xfId="20691" xr:uid="{C6D3F349-7884-4D5B-9E7F-2CCE5D748F45}"/>
    <cellStyle name="Currency 5 3 2 4 4 4 2" xfId="34383" xr:uid="{D44C307D-6DEC-4173-A9FE-F348F9DFA1EB}"/>
    <cellStyle name="Currency 5 3 2 4 4 4 3" xfId="49267" xr:uid="{B508B903-9F42-4195-955F-CAE3486A6778}"/>
    <cellStyle name="Currency 5 3 2 4 4 5" xfId="13847" xr:uid="{17872C52-5372-4AB0-B49B-C9C949715F11}"/>
    <cellStyle name="Currency 5 3 2 4 4 6" xfId="27537" xr:uid="{AE4A973E-D8FB-4F9C-86F5-37270C9DFCB7}"/>
    <cellStyle name="Currency 5 3 2 4 4 7" xfId="42421" xr:uid="{C67C0CD1-34A5-47BD-B4DE-59548B9B970B}"/>
    <cellStyle name="Currency 5 3 2 4 5" xfId="8709" xr:uid="{E08FE8AC-0754-450B-891B-FD7C43075DC4}"/>
    <cellStyle name="Currency 5 3 2 4 5 2" xfId="12131" xr:uid="{1DCA1480-D481-4457-BE60-7F57DEC51127}"/>
    <cellStyle name="Currency 5 3 2 4 5 2 2" xfId="25821" xr:uid="{10F33E26-8CBA-4F47-8CE3-B7987FA64716}"/>
    <cellStyle name="Currency 5 3 2 4 5 2 2 2" xfId="39513" xr:uid="{14DE0FFB-9037-41E3-90BF-8C4FFE2836A5}"/>
    <cellStyle name="Currency 5 3 2 4 5 2 2 3" xfId="54397" xr:uid="{24CF2E89-1154-4FCA-8811-C5973BB0BEE2}"/>
    <cellStyle name="Currency 5 3 2 4 5 2 3" xfId="18977" xr:uid="{A73E82C5-BD4B-44CA-9976-8A616B6764B4}"/>
    <cellStyle name="Currency 5 3 2 4 5 2 4" xfId="32667" xr:uid="{BE8DE0B9-D9B9-4287-8739-AE92650C6080}"/>
    <cellStyle name="Currency 5 3 2 4 5 2 5" xfId="47551" xr:uid="{19A246E1-B9E1-4920-BDDB-1F4C46BC259A}"/>
    <cellStyle name="Currency 5 3 2 4 5 3" xfId="22399" xr:uid="{CD4922B5-6050-4158-953E-F06E3A5A0D46}"/>
    <cellStyle name="Currency 5 3 2 4 5 3 2" xfId="36091" xr:uid="{E0640034-6361-42BD-91AF-120CE9C2F765}"/>
    <cellStyle name="Currency 5 3 2 4 5 3 3" xfId="50975" xr:uid="{BCDDBE1E-FA96-42FD-8F83-BB9EB2970D19}"/>
    <cellStyle name="Currency 5 3 2 4 5 4" xfId="15555" xr:uid="{2A0AA20A-A37D-44E7-BB10-3117C142970D}"/>
    <cellStyle name="Currency 5 3 2 4 5 5" xfId="29245" xr:uid="{A09315D2-33D6-4109-A62D-6A13CA09D267}"/>
    <cellStyle name="Currency 5 3 2 4 5 6" xfId="44129" xr:uid="{063018A3-29A9-4CFF-B7CC-D4D6B326B6F0}"/>
    <cellStyle name="Currency 5 3 2 4 6" xfId="10419" xr:uid="{9803E95F-8D6F-4F1D-B956-2FDB1C36A4B4}"/>
    <cellStyle name="Currency 5 3 2 4 6 2" xfId="24109" xr:uid="{C0B66B87-FB75-4943-9D39-8C59EDD64647}"/>
    <cellStyle name="Currency 5 3 2 4 6 2 2" xfId="37801" xr:uid="{1423A759-76CA-4F5D-80B2-3109DB1B6978}"/>
    <cellStyle name="Currency 5 3 2 4 6 2 3" xfId="52685" xr:uid="{B39922AB-47E6-4732-B09C-01FF8DFEA31C}"/>
    <cellStyle name="Currency 5 3 2 4 6 3" xfId="17265" xr:uid="{3918BD71-61E9-4AAA-AB7F-B72B7DD4138A}"/>
    <cellStyle name="Currency 5 3 2 4 6 4" xfId="30955" xr:uid="{440A1CBC-9C50-4845-BFCB-5B11ECA993C5}"/>
    <cellStyle name="Currency 5 3 2 4 6 5" xfId="45839" xr:uid="{F6274182-001D-4DA2-8283-BE84247BD9BF}"/>
    <cellStyle name="Currency 5 3 2 4 7" xfId="20687" xr:uid="{244AAA4D-7138-4BD3-A683-98F1EE2BF8F0}"/>
    <cellStyle name="Currency 5 3 2 4 7 2" xfId="34379" xr:uid="{0E8C9169-0AE9-4D7D-A66C-2E862ADEC944}"/>
    <cellStyle name="Currency 5 3 2 4 7 3" xfId="49263" xr:uid="{15187548-5989-4079-96C7-D12AE1AB7FB0}"/>
    <cellStyle name="Currency 5 3 2 4 8" xfId="13843" xr:uid="{4C48BA0C-B12F-4E6F-A4D3-716C21081A72}"/>
    <cellStyle name="Currency 5 3 2 4 9" xfId="27533" xr:uid="{76A37311-7DB9-418E-8FF6-FF0039753897}"/>
    <cellStyle name="Currency 5 3 2 5" xfId="7001" xr:uid="{D5873750-28BA-4815-9FD2-9C1028C0BC17}"/>
    <cellStyle name="Currency 5 3 2 5 2" xfId="7002" xr:uid="{8DD1C063-D2CD-40F2-A69E-57B053B4D56D}"/>
    <cellStyle name="Currency 5 3 2 5 2 2" xfId="8715" xr:uid="{CA8EFCDB-1112-4011-AEE4-2B5F706180CD}"/>
    <cellStyle name="Currency 5 3 2 5 2 2 2" xfId="12137" xr:uid="{9F0448B0-C11F-4991-8236-6965D3E4D853}"/>
    <cellStyle name="Currency 5 3 2 5 2 2 2 2" xfId="25827" xr:uid="{894EB510-482A-4894-9C3A-7C0BD407758F}"/>
    <cellStyle name="Currency 5 3 2 5 2 2 2 2 2" xfId="39519" xr:uid="{E7483F61-D4D9-4EF9-B905-8452EC6E5594}"/>
    <cellStyle name="Currency 5 3 2 5 2 2 2 2 3" xfId="54403" xr:uid="{238CA471-9940-42AA-A901-8400440E858C}"/>
    <cellStyle name="Currency 5 3 2 5 2 2 2 3" xfId="18983" xr:uid="{C10F1B85-5453-4467-916B-2AB2A879C71D}"/>
    <cellStyle name="Currency 5 3 2 5 2 2 2 4" xfId="32673" xr:uid="{1CD60BFC-3212-4D7F-9585-DEE076EE1AA1}"/>
    <cellStyle name="Currency 5 3 2 5 2 2 2 5" xfId="47557" xr:uid="{0E4E0FB5-6642-45FE-AEAB-F8068ECD8162}"/>
    <cellStyle name="Currency 5 3 2 5 2 2 3" xfId="22405" xr:uid="{663966E9-3860-4C74-A01F-8855843D8CAF}"/>
    <cellStyle name="Currency 5 3 2 5 2 2 3 2" xfId="36097" xr:uid="{2DF8824A-8D75-4BC4-BA71-DF210EB2C65A}"/>
    <cellStyle name="Currency 5 3 2 5 2 2 3 3" xfId="50981" xr:uid="{0184E491-46F8-45EC-AD92-21806703FD37}"/>
    <cellStyle name="Currency 5 3 2 5 2 2 4" xfId="15561" xr:uid="{15D3B899-F075-48C3-ADAE-78A6F3B81711}"/>
    <cellStyle name="Currency 5 3 2 5 2 2 5" xfId="29251" xr:uid="{EF893D45-F7EA-4301-B996-7D7B5F6088FC}"/>
    <cellStyle name="Currency 5 3 2 5 2 2 6" xfId="44135" xr:uid="{6828EB98-4EFD-4364-A304-1F7FABB2D840}"/>
    <cellStyle name="Currency 5 3 2 5 2 3" xfId="10425" xr:uid="{518045D4-A6C6-44EC-B25C-57CDAF4C781F}"/>
    <cellStyle name="Currency 5 3 2 5 2 3 2" xfId="24115" xr:uid="{A4798ABC-1461-4421-932B-20FD40A71DF3}"/>
    <cellStyle name="Currency 5 3 2 5 2 3 2 2" xfId="37807" xr:uid="{C1CF248D-515B-4F74-904D-DB10D5D1047F}"/>
    <cellStyle name="Currency 5 3 2 5 2 3 2 3" xfId="52691" xr:uid="{297EE9EC-CD63-4152-AD75-0F40A274D5D3}"/>
    <cellStyle name="Currency 5 3 2 5 2 3 3" xfId="17271" xr:uid="{4594954D-8A81-4080-AD95-F8FB12EE1CC3}"/>
    <cellStyle name="Currency 5 3 2 5 2 3 4" xfId="30961" xr:uid="{00D07160-7599-49BD-AAC1-D60BDFD37B9A}"/>
    <cellStyle name="Currency 5 3 2 5 2 3 5" xfId="45845" xr:uid="{EC048DDD-48C8-45FC-AB1F-A739715DDFAB}"/>
    <cellStyle name="Currency 5 3 2 5 2 4" xfId="20693" xr:uid="{C794A249-EC65-489C-8411-E2102FC3BDD9}"/>
    <cellStyle name="Currency 5 3 2 5 2 4 2" xfId="34385" xr:uid="{5BEEC0AC-03AE-451C-973A-80827561C6F9}"/>
    <cellStyle name="Currency 5 3 2 5 2 4 3" xfId="49269" xr:uid="{41CC0E10-1BFF-4012-BA0F-7CB50A16291C}"/>
    <cellStyle name="Currency 5 3 2 5 2 5" xfId="13849" xr:uid="{608B1FC6-1654-412B-8C64-553ECFEFE4BC}"/>
    <cellStyle name="Currency 5 3 2 5 2 6" xfId="27539" xr:uid="{AECBE644-BF3C-4DA9-B4C5-64D8F36C962A}"/>
    <cellStyle name="Currency 5 3 2 5 2 7" xfId="42423" xr:uid="{48F065DA-C251-4BFA-BA59-BB74FA550108}"/>
    <cellStyle name="Currency 5 3 2 5 3" xfId="8714" xr:uid="{150B5D62-B6C3-435F-B933-57F1356D2871}"/>
    <cellStyle name="Currency 5 3 2 5 3 2" xfId="12136" xr:uid="{E9BFCAB3-3396-4FFE-A7E9-723DC260AD74}"/>
    <cellStyle name="Currency 5 3 2 5 3 2 2" xfId="25826" xr:uid="{31C605C4-BD5C-4C09-A065-8C337FD15E08}"/>
    <cellStyle name="Currency 5 3 2 5 3 2 2 2" xfId="39518" xr:uid="{7C0A10D9-3B92-4CFF-87DD-8D8646DCAC64}"/>
    <cellStyle name="Currency 5 3 2 5 3 2 2 3" xfId="54402" xr:uid="{15C992D8-0066-49E8-B20C-57F799BD115F}"/>
    <cellStyle name="Currency 5 3 2 5 3 2 3" xfId="18982" xr:uid="{21D02243-2147-4B60-8C2F-A70046D51B89}"/>
    <cellStyle name="Currency 5 3 2 5 3 2 4" xfId="32672" xr:uid="{C6BD73C9-C735-4CD4-A182-0A71D3B023F3}"/>
    <cellStyle name="Currency 5 3 2 5 3 2 5" xfId="47556" xr:uid="{6EA5821E-FBA4-4449-8D3D-8AE4E37579EB}"/>
    <cellStyle name="Currency 5 3 2 5 3 3" xfId="22404" xr:uid="{E7E1BAF7-1680-43CA-9E3B-454B388618B9}"/>
    <cellStyle name="Currency 5 3 2 5 3 3 2" xfId="36096" xr:uid="{CF68F10B-1F8F-4E46-B54C-099BD116DA22}"/>
    <cellStyle name="Currency 5 3 2 5 3 3 3" xfId="50980" xr:uid="{56E0A92F-678D-438A-8D1C-5CE2D5FC869B}"/>
    <cellStyle name="Currency 5 3 2 5 3 4" xfId="15560" xr:uid="{48918613-28A3-478A-8183-407FAFDA2CBF}"/>
    <cellStyle name="Currency 5 3 2 5 3 5" xfId="29250" xr:uid="{C6B3DAE4-60DC-4076-B4E0-4735F4AB26EC}"/>
    <cellStyle name="Currency 5 3 2 5 3 6" xfId="44134" xr:uid="{C11B8ACB-A94E-477F-AD04-09212A55F355}"/>
    <cellStyle name="Currency 5 3 2 5 4" xfId="10424" xr:uid="{63AF4923-0643-4098-BEBC-ADEEC206E77D}"/>
    <cellStyle name="Currency 5 3 2 5 4 2" xfId="24114" xr:uid="{193B53FB-1DF8-4FD1-85C6-8B256E2423B3}"/>
    <cellStyle name="Currency 5 3 2 5 4 2 2" xfId="37806" xr:uid="{F424CAA5-6246-493F-8B00-2C009DB645FF}"/>
    <cellStyle name="Currency 5 3 2 5 4 2 3" xfId="52690" xr:uid="{E530F9D7-ED4C-4BE6-9B60-02A398B6093A}"/>
    <cellStyle name="Currency 5 3 2 5 4 3" xfId="17270" xr:uid="{82D7468E-9FA0-4E78-BED0-8AB35A55CB43}"/>
    <cellStyle name="Currency 5 3 2 5 4 4" xfId="30960" xr:uid="{406F5E00-A98F-4306-AC56-2FB0FBAD2273}"/>
    <cellStyle name="Currency 5 3 2 5 4 5" xfId="45844" xr:uid="{A44C711B-42AD-46EF-A8AA-9EE56AB70DDA}"/>
    <cellStyle name="Currency 5 3 2 5 5" xfId="20692" xr:uid="{96633A96-92FE-4DC0-A6EA-7B88B78BA6F5}"/>
    <cellStyle name="Currency 5 3 2 5 5 2" xfId="34384" xr:uid="{A532F965-D84F-47BD-9FB1-23CE6BAD60CD}"/>
    <cellStyle name="Currency 5 3 2 5 5 3" xfId="49268" xr:uid="{71A5F7BD-7863-419D-BFAA-CA5EAE14BFF7}"/>
    <cellStyle name="Currency 5 3 2 5 6" xfId="13848" xr:uid="{19DEDB1B-CE8A-48DD-BC65-35D17B7D9EEA}"/>
    <cellStyle name="Currency 5 3 2 5 7" xfId="27538" xr:uid="{005F30AA-2AD6-4186-AF81-03A0A9D8142B}"/>
    <cellStyle name="Currency 5 3 2 5 8" xfId="42422" xr:uid="{9A22CD66-6DF2-4E60-A280-CD51134C8521}"/>
    <cellStyle name="Currency 5 3 2 6" xfId="7003" xr:uid="{D7F9D232-4FAE-44D5-9C11-792E81DA45CC}"/>
    <cellStyle name="Currency 5 3 2 6 2" xfId="8716" xr:uid="{6A86265B-E95E-4DCD-B39F-4E190BA0BA58}"/>
    <cellStyle name="Currency 5 3 2 6 2 2" xfId="12138" xr:uid="{8B2CB976-418B-4F5B-88A1-66AA5E9374C5}"/>
    <cellStyle name="Currency 5 3 2 6 2 2 2" xfId="25828" xr:uid="{C14F78AE-418C-4648-BF75-7D3762696855}"/>
    <cellStyle name="Currency 5 3 2 6 2 2 2 2" xfId="39520" xr:uid="{5D31043D-7B02-4E2F-8EA6-847DEB49116F}"/>
    <cellStyle name="Currency 5 3 2 6 2 2 2 3" xfId="54404" xr:uid="{1A223C19-1D79-4F65-9E5A-381475375445}"/>
    <cellStyle name="Currency 5 3 2 6 2 2 3" xfId="18984" xr:uid="{0AA94AC2-6C98-4087-8199-A861C64359B9}"/>
    <cellStyle name="Currency 5 3 2 6 2 2 4" xfId="32674" xr:uid="{746A489C-5B24-469D-BB33-9D392EAD5627}"/>
    <cellStyle name="Currency 5 3 2 6 2 2 5" xfId="47558" xr:uid="{64D9CF16-3827-4249-A233-BAAC2C3B2184}"/>
    <cellStyle name="Currency 5 3 2 6 2 3" xfId="22406" xr:uid="{046A1D8F-1B9A-436C-83F1-7C3EB9DF486C}"/>
    <cellStyle name="Currency 5 3 2 6 2 3 2" xfId="36098" xr:uid="{18811DF3-5FB6-4085-A935-46FD63CCC748}"/>
    <cellStyle name="Currency 5 3 2 6 2 3 3" xfId="50982" xr:uid="{D5F6198F-80A7-46CA-9BDC-C05AFE08FEE3}"/>
    <cellStyle name="Currency 5 3 2 6 2 4" xfId="15562" xr:uid="{4175A9C2-8E47-49F2-881C-497BC97AA21E}"/>
    <cellStyle name="Currency 5 3 2 6 2 5" xfId="29252" xr:uid="{6D8385CB-45B0-401E-AC4C-2CE52FB73F50}"/>
    <cellStyle name="Currency 5 3 2 6 2 6" xfId="44136" xr:uid="{A090BE8A-9DE9-4B88-BB57-4C8D06C47189}"/>
    <cellStyle name="Currency 5 3 2 6 3" xfId="10426" xr:uid="{9D11373C-3446-4A98-BF08-D43E58C52D3B}"/>
    <cellStyle name="Currency 5 3 2 6 3 2" xfId="24116" xr:uid="{47132EB8-4CD9-4544-9F7F-111AF779337C}"/>
    <cellStyle name="Currency 5 3 2 6 3 2 2" xfId="37808" xr:uid="{DF6E2BE7-5CA9-4EC4-B2FA-4CFF0FA13243}"/>
    <cellStyle name="Currency 5 3 2 6 3 2 3" xfId="52692" xr:uid="{154177A5-85B0-458C-8325-7C50CFD765D4}"/>
    <cellStyle name="Currency 5 3 2 6 3 3" xfId="17272" xr:uid="{1C731D53-FCF2-475C-8A39-E22AED2A51E6}"/>
    <cellStyle name="Currency 5 3 2 6 3 4" xfId="30962" xr:uid="{9617CCF2-395F-46C5-9D71-EA31D48F164A}"/>
    <cellStyle name="Currency 5 3 2 6 3 5" xfId="45846" xr:uid="{5F7E22D3-8C25-4500-9FFC-349E5030950E}"/>
    <cellStyle name="Currency 5 3 2 6 4" xfId="20694" xr:uid="{2AD5D904-B83E-4151-9C47-FC78F750D5F2}"/>
    <cellStyle name="Currency 5 3 2 6 4 2" xfId="34386" xr:uid="{832070A4-EFF1-418D-B91B-C657B782E55D}"/>
    <cellStyle name="Currency 5 3 2 6 4 3" xfId="49270" xr:uid="{37422F3D-603A-4973-962D-CDF71FCB5A4B}"/>
    <cellStyle name="Currency 5 3 2 6 5" xfId="13850" xr:uid="{214D984E-636D-4309-870B-8CEF6D99723B}"/>
    <cellStyle name="Currency 5 3 2 6 6" xfId="27540" xr:uid="{A6D273C4-BADA-43E8-ABDA-A0E4F31DDA96}"/>
    <cellStyle name="Currency 5 3 2 6 7" xfId="42424" xr:uid="{7DA46363-8111-4CD4-9FDB-725901677E49}"/>
    <cellStyle name="Currency 5 3 2 7" xfId="7004" xr:uid="{7D213BCE-76FD-46C2-96D6-88E6AF57D83E}"/>
    <cellStyle name="Currency 5 3 2 7 2" xfId="8717" xr:uid="{D16F1825-13C5-41BA-89F5-0678F45A8BEB}"/>
    <cellStyle name="Currency 5 3 2 7 2 2" xfId="12139" xr:uid="{4450D67F-7752-4CD3-901D-D2AD826C1334}"/>
    <cellStyle name="Currency 5 3 2 7 2 2 2" xfId="25829" xr:uid="{84826B87-FEB3-4ED5-9C4E-86DF5F2DF719}"/>
    <cellStyle name="Currency 5 3 2 7 2 2 2 2" xfId="39521" xr:uid="{1A873F23-FF10-40E0-B274-F69E8ABEE213}"/>
    <cellStyle name="Currency 5 3 2 7 2 2 2 3" xfId="54405" xr:uid="{DC7DE542-E76F-4AC6-BDF0-3DBE83C9B256}"/>
    <cellStyle name="Currency 5 3 2 7 2 2 3" xfId="18985" xr:uid="{01BFC36D-68CA-4027-8465-6387E8E4AE52}"/>
    <cellStyle name="Currency 5 3 2 7 2 2 4" xfId="32675" xr:uid="{191CAE69-BFA4-46F1-8573-EBD5AAD02D62}"/>
    <cellStyle name="Currency 5 3 2 7 2 2 5" xfId="47559" xr:uid="{56B098E6-C80B-454C-8CA7-5BE5DE1586F6}"/>
    <cellStyle name="Currency 5 3 2 7 2 3" xfId="22407" xr:uid="{E3643410-80EF-4540-85D5-5BC3D764CACA}"/>
    <cellStyle name="Currency 5 3 2 7 2 3 2" xfId="36099" xr:uid="{F74B0120-88E5-47B0-8D88-2C35C397610D}"/>
    <cellStyle name="Currency 5 3 2 7 2 3 3" xfId="50983" xr:uid="{C68B389C-EBF1-455B-BBAC-183B837151A2}"/>
    <cellStyle name="Currency 5 3 2 7 2 4" xfId="15563" xr:uid="{6A33EB93-06E8-476B-8082-1E9A74C8A424}"/>
    <cellStyle name="Currency 5 3 2 7 2 5" xfId="29253" xr:uid="{4CF2B8B8-5708-4B13-BB8D-EB685E2C2505}"/>
    <cellStyle name="Currency 5 3 2 7 2 6" xfId="44137" xr:uid="{33E148D1-30FC-4F5D-BC3E-8A93F862765E}"/>
    <cellStyle name="Currency 5 3 2 7 3" xfId="10427" xr:uid="{E1C5DFB8-97BD-4255-95C8-1866091BCA4B}"/>
    <cellStyle name="Currency 5 3 2 7 3 2" xfId="24117" xr:uid="{94910C18-6D81-400C-8D1F-1714ACC77991}"/>
    <cellStyle name="Currency 5 3 2 7 3 2 2" xfId="37809" xr:uid="{F8A918B6-0640-4889-841F-0ADD4399B174}"/>
    <cellStyle name="Currency 5 3 2 7 3 2 3" xfId="52693" xr:uid="{F5A9AB91-EF67-4371-8C1A-8BBA1A69A69D}"/>
    <cellStyle name="Currency 5 3 2 7 3 3" xfId="17273" xr:uid="{A28F3D67-3815-4334-8B6E-8A538C0BA389}"/>
    <cellStyle name="Currency 5 3 2 7 3 4" xfId="30963" xr:uid="{A29D8447-D5AC-4D15-8AD5-E023D3375BDD}"/>
    <cellStyle name="Currency 5 3 2 7 3 5" xfId="45847" xr:uid="{5E54D8A6-071A-4F45-BC31-9274E52B4E59}"/>
    <cellStyle name="Currency 5 3 2 7 4" xfId="20695" xr:uid="{20DC673A-2A8A-4E91-A90C-DE219D10F4A8}"/>
    <cellStyle name="Currency 5 3 2 7 4 2" xfId="34387" xr:uid="{060F1BFA-4ABF-4F49-B0ED-79290B023BBE}"/>
    <cellStyle name="Currency 5 3 2 7 4 3" xfId="49271" xr:uid="{6B8F711D-3E67-4C02-A2C1-253276E6E15D}"/>
    <cellStyle name="Currency 5 3 2 7 5" xfId="13851" xr:uid="{00D58D13-A0BF-4ED0-A5A6-81D300D3E813}"/>
    <cellStyle name="Currency 5 3 2 7 6" xfId="27541" xr:uid="{7FAD0C8C-63C1-40D0-9349-571782E80B09}"/>
    <cellStyle name="Currency 5 3 2 7 7" xfId="42425" xr:uid="{600517F7-1CE7-44C9-A98E-421CA714A66E}"/>
    <cellStyle name="Currency 5 3 2 8" xfId="8688" xr:uid="{82FE5F65-1DEC-44DD-85E2-EA5A2CE54067}"/>
    <cellStyle name="Currency 5 3 2 8 2" xfId="12110" xr:uid="{ED6D0F09-5E89-45FC-B26D-B467142B7722}"/>
    <cellStyle name="Currency 5 3 2 8 2 2" xfId="25800" xr:uid="{FE346EF7-1168-4A43-B3FD-CEA6C6025985}"/>
    <cellStyle name="Currency 5 3 2 8 2 2 2" xfId="39492" xr:uid="{C7AB90A7-E7C1-4C06-9368-5929F1D85F19}"/>
    <cellStyle name="Currency 5 3 2 8 2 2 3" xfId="54376" xr:uid="{0BCE6B15-3F03-4ED0-9DD3-9B6A300E87F3}"/>
    <cellStyle name="Currency 5 3 2 8 2 3" xfId="18956" xr:uid="{B7155E05-589B-40FC-A9FE-C9B3FA1523AD}"/>
    <cellStyle name="Currency 5 3 2 8 2 4" xfId="32646" xr:uid="{A35B1F13-64AB-4B09-A207-E99BF92D2584}"/>
    <cellStyle name="Currency 5 3 2 8 2 5" xfId="47530" xr:uid="{2AA7A8C4-2F85-4F36-B63D-CCBE4D4972DE}"/>
    <cellStyle name="Currency 5 3 2 8 3" xfId="22378" xr:uid="{1EA65684-168A-47E0-A5F8-2903FAEBA9F4}"/>
    <cellStyle name="Currency 5 3 2 8 3 2" xfId="36070" xr:uid="{04B76B65-0573-44F2-B53E-ECA1D41D89ED}"/>
    <cellStyle name="Currency 5 3 2 8 3 3" xfId="50954" xr:uid="{4FA2701B-92D7-4D23-96D7-F50B90D68D46}"/>
    <cellStyle name="Currency 5 3 2 8 4" xfId="15534" xr:uid="{30DC1AFF-41F3-42F2-B9D5-D5FF3DBA465D}"/>
    <cellStyle name="Currency 5 3 2 8 5" xfId="29224" xr:uid="{35801397-9041-4905-8501-5E2ADE20F257}"/>
    <cellStyle name="Currency 5 3 2 8 6" xfId="44108" xr:uid="{CB02E5EF-1B6A-4BB2-8CB0-2142C23559BE}"/>
    <cellStyle name="Currency 5 3 2 9" xfId="10398" xr:uid="{E218EFBE-4747-45FB-83D4-3641B21B58AE}"/>
    <cellStyle name="Currency 5 3 2 9 2" xfId="24088" xr:uid="{5BB0BFBA-1AEF-4F69-AE0D-369D9DDCD048}"/>
    <cellStyle name="Currency 5 3 2 9 2 2" xfId="37780" xr:uid="{421EB2D4-8F76-4488-99B6-6B3318AB2A3D}"/>
    <cellStyle name="Currency 5 3 2 9 2 3" xfId="52664" xr:uid="{90FBB8B1-0537-4237-9B0B-0AC43478D671}"/>
    <cellStyle name="Currency 5 3 2 9 3" xfId="17244" xr:uid="{EF0CEAD5-E47E-4F34-80B9-0A5C36B259AC}"/>
    <cellStyle name="Currency 5 3 2 9 4" xfId="30934" xr:uid="{A7A5E53C-5B39-46CB-B0EE-CF10FAE8A787}"/>
    <cellStyle name="Currency 5 3 2 9 5" xfId="45818" xr:uid="{6A930819-2DFE-4235-B732-193FBD06C99E}"/>
    <cellStyle name="Currency 5 3 3" xfId="7005" xr:uid="{E8CEF7C1-EAB7-485F-B00B-6542D2A1D208}"/>
    <cellStyle name="Currency 5 3 3 10" xfId="13852" xr:uid="{02F823D5-98BB-45D4-A75C-FCAA95822A1D}"/>
    <cellStyle name="Currency 5 3 3 11" xfId="27542" xr:uid="{87ABD945-B644-457D-86C6-CB6F5982B3A9}"/>
    <cellStyle name="Currency 5 3 3 12" xfId="42426" xr:uid="{E520FEFD-54D3-4BEC-85AF-493BB8284C35}"/>
    <cellStyle name="Currency 5 3 3 2" xfId="7006" xr:uid="{989FB04E-8C7F-4F7F-8C66-B8F0C3548C5A}"/>
    <cellStyle name="Currency 5 3 3 2 10" xfId="42427" xr:uid="{1E1E2A74-074C-4993-86F6-6828993C8BE2}"/>
    <cellStyle name="Currency 5 3 3 2 2" xfId="7007" xr:uid="{F43F5763-C582-405E-B0D4-AF44BECCBA54}"/>
    <cellStyle name="Currency 5 3 3 2 2 2" xfId="7008" xr:uid="{977158F2-BA35-4997-A37B-25CF69299CDF}"/>
    <cellStyle name="Currency 5 3 3 2 2 2 2" xfId="8721" xr:uid="{3D507C3E-9881-428D-BB45-5099FAE1B159}"/>
    <cellStyle name="Currency 5 3 3 2 2 2 2 2" xfId="12143" xr:uid="{1679F35B-5625-437F-B194-639663E0705D}"/>
    <cellStyle name="Currency 5 3 3 2 2 2 2 2 2" xfId="25833" xr:uid="{D31DD375-EC18-4ED1-89CB-F4943B89CDA4}"/>
    <cellStyle name="Currency 5 3 3 2 2 2 2 2 2 2" xfId="39525" xr:uid="{3D9BAFC9-8E01-4658-A860-CD48939EE1F3}"/>
    <cellStyle name="Currency 5 3 3 2 2 2 2 2 2 3" xfId="54409" xr:uid="{6450E99D-8EAC-418D-B256-07CF5E173563}"/>
    <cellStyle name="Currency 5 3 3 2 2 2 2 2 3" xfId="18989" xr:uid="{E99FEE87-701C-4493-88D6-FCB2055BBC8E}"/>
    <cellStyle name="Currency 5 3 3 2 2 2 2 2 4" xfId="32679" xr:uid="{FCA7A165-BF5F-48D1-989C-9DF8B6CF5E19}"/>
    <cellStyle name="Currency 5 3 3 2 2 2 2 2 5" xfId="47563" xr:uid="{603E4BFC-94AA-4652-9C0B-B3A07142F44A}"/>
    <cellStyle name="Currency 5 3 3 2 2 2 2 3" xfId="22411" xr:uid="{BDDABA4D-09BD-410F-B8C4-2A7D767DF696}"/>
    <cellStyle name="Currency 5 3 3 2 2 2 2 3 2" xfId="36103" xr:uid="{C7326661-A95F-4E5F-92B7-17B65971D584}"/>
    <cellStyle name="Currency 5 3 3 2 2 2 2 3 3" xfId="50987" xr:uid="{9D6B83F6-FFA3-4164-884D-DC18E669D8A6}"/>
    <cellStyle name="Currency 5 3 3 2 2 2 2 4" xfId="15567" xr:uid="{00D2F70C-04ED-444E-8E3A-B8A3C12AE444}"/>
    <cellStyle name="Currency 5 3 3 2 2 2 2 5" xfId="29257" xr:uid="{E9692EE5-6A94-4111-8DFD-CC474F1962C0}"/>
    <cellStyle name="Currency 5 3 3 2 2 2 2 6" xfId="44141" xr:uid="{0142BDDD-FD6F-49A4-9075-D1356C12CD23}"/>
    <cellStyle name="Currency 5 3 3 2 2 2 3" xfId="10431" xr:uid="{8B24B2DA-2E02-4868-80DB-1A6E4E7843EC}"/>
    <cellStyle name="Currency 5 3 3 2 2 2 3 2" xfId="24121" xr:uid="{4149AA51-7481-47B5-BF7E-0338A03CF298}"/>
    <cellStyle name="Currency 5 3 3 2 2 2 3 2 2" xfId="37813" xr:uid="{17BB64AF-0C2B-4BE6-83A1-16DA652640D2}"/>
    <cellStyle name="Currency 5 3 3 2 2 2 3 2 3" xfId="52697" xr:uid="{30662CA7-6C82-43FE-859F-EF0CC9ACA5A3}"/>
    <cellStyle name="Currency 5 3 3 2 2 2 3 3" xfId="17277" xr:uid="{615EB327-6D0B-41D5-A22F-2C67953B6C81}"/>
    <cellStyle name="Currency 5 3 3 2 2 2 3 4" xfId="30967" xr:uid="{572BA721-4490-4FF7-AE87-BB73293D7B9A}"/>
    <cellStyle name="Currency 5 3 3 2 2 2 3 5" xfId="45851" xr:uid="{7B9CBFE6-72A9-461E-AB18-D4F87229DCE0}"/>
    <cellStyle name="Currency 5 3 3 2 2 2 4" xfId="20699" xr:uid="{2A0FCFD3-3F44-44BF-9EBF-DDB7BF9CCC6F}"/>
    <cellStyle name="Currency 5 3 3 2 2 2 4 2" xfId="34391" xr:uid="{0222E5F2-00A8-4113-A076-BE0C3789F8D5}"/>
    <cellStyle name="Currency 5 3 3 2 2 2 4 3" xfId="49275" xr:uid="{1D3641A0-2D31-44ED-B50E-C86A6669D57A}"/>
    <cellStyle name="Currency 5 3 3 2 2 2 5" xfId="13855" xr:uid="{FB5EF306-E60A-4FF7-9F77-5E64373F903F}"/>
    <cellStyle name="Currency 5 3 3 2 2 2 6" xfId="27545" xr:uid="{A6EE8C21-B3EF-4A64-B00E-B0522EB1D80D}"/>
    <cellStyle name="Currency 5 3 3 2 2 2 7" xfId="42429" xr:uid="{6AA69481-AFBE-4DBA-A917-23E118BF9A6C}"/>
    <cellStyle name="Currency 5 3 3 2 2 3" xfId="8720" xr:uid="{F5926DD7-D4C8-45F0-A1F3-FCCEFA6799F3}"/>
    <cellStyle name="Currency 5 3 3 2 2 3 2" xfId="12142" xr:uid="{185F4FB2-D969-4B53-91B5-EFA842A6E2E0}"/>
    <cellStyle name="Currency 5 3 3 2 2 3 2 2" xfId="25832" xr:uid="{484CC5C3-6B58-4817-A5E2-5FDB523BF5EF}"/>
    <cellStyle name="Currency 5 3 3 2 2 3 2 2 2" xfId="39524" xr:uid="{0E5C038F-E7FD-4DCD-9C08-57E273FC2C59}"/>
    <cellStyle name="Currency 5 3 3 2 2 3 2 2 3" xfId="54408" xr:uid="{C7A78BCF-CAD1-4227-8788-9115ADABF076}"/>
    <cellStyle name="Currency 5 3 3 2 2 3 2 3" xfId="18988" xr:uid="{5E63AFA5-9C53-402D-9C83-A7CEC53C3D83}"/>
    <cellStyle name="Currency 5 3 3 2 2 3 2 4" xfId="32678" xr:uid="{1924DE09-57BB-49F9-A77B-A822BE03572D}"/>
    <cellStyle name="Currency 5 3 3 2 2 3 2 5" xfId="47562" xr:uid="{5AFBCB42-062C-4E80-86E0-73D2A7A1E967}"/>
    <cellStyle name="Currency 5 3 3 2 2 3 3" xfId="22410" xr:uid="{E771D9FF-08D5-4B0E-98FF-C661BBB11A12}"/>
    <cellStyle name="Currency 5 3 3 2 2 3 3 2" xfId="36102" xr:uid="{7C1DAC07-3850-457A-882F-CDAF4C16BBF7}"/>
    <cellStyle name="Currency 5 3 3 2 2 3 3 3" xfId="50986" xr:uid="{7F0E744F-C49D-4E6F-A645-CBC9F7CBF047}"/>
    <cellStyle name="Currency 5 3 3 2 2 3 4" xfId="15566" xr:uid="{66DB76A4-AADD-4EF1-A9DD-64B8E3F4D1EB}"/>
    <cellStyle name="Currency 5 3 3 2 2 3 5" xfId="29256" xr:uid="{E5106B6F-B772-4CEF-881D-983AA25A41F3}"/>
    <cellStyle name="Currency 5 3 3 2 2 3 6" xfId="44140" xr:uid="{C8C6E086-B43A-4A75-A478-90FAC93F9BB1}"/>
    <cellStyle name="Currency 5 3 3 2 2 4" xfId="10430" xr:uid="{E49A0B1F-4BAD-4A68-84AE-43A96B5839F6}"/>
    <cellStyle name="Currency 5 3 3 2 2 4 2" xfId="24120" xr:uid="{9323232D-4513-4CBB-B156-2D589D1EC6D8}"/>
    <cellStyle name="Currency 5 3 3 2 2 4 2 2" xfId="37812" xr:uid="{A1C6B67E-ABCF-40C4-9959-D83EE3AAAE9F}"/>
    <cellStyle name="Currency 5 3 3 2 2 4 2 3" xfId="52696" xr:uid="{1731D879-3EEB-4734-AA78-0837FB9FF216}"/>
    <cellStyle name="Currency 5 3 3 2 2 4 3" xfId="17276" xr:uid="{4F754B9A-0F0C-4C41-9EF1-BE9974789F65}"/>
    <cellStyle name="Currency 5 3 3 2 2 4 4" xfId="30966" xr:uid="{B55FEE4C-9FE4-45F6-8D2C-C9B2CEE95169}"/>
    <cellStyle name="Currency 5 3 3 2 2 4 5" xfId="45850" xr:uid="{2AEC62F0-DCE4-4FB7-BA07-B99FBE77525D}"/>
    <cellStyle name="Currency 5 3 3 2 2 5" xfId="20698" xr:uid="{BE128E62-EA1D-4646-A194-7BA74363DA5B}"/>
    <cellStyle name="Currency 5 3 3 2 2 5 2" xfId="34390" xr:uid="{5A1767F0-3BB0-4AC9-BE6B-CE4C0012B6B0}"/>
    <cellStyle name="Currency 5 3 3 2 2 5 3" xfId="49274" xr:uid="{61509264-6072-441D-BCAC-CED4A0F7C2C6}"/>
    <cellStyle name="Currency 5 3 3 2 2 6" xfId="13854" xr:uid="{BC8A41D4-5A0F-406E-A018-F4A372CCA592}"/>
    <cellStyle name="Currency 5 3 3 2 2 7" xfId="27544" xr:uid="{0BFC7447-57C2-47C4-839B-614604E85450}"/>
    <cellStyle name="Currency 5 3 3 2 2 8" xfId="42428" xr:uid="{6FE09788-84B2-4B79-B953-EE2C9FEA4ECB}"/>
    <cellStyle name="Currency 5 3 3 2 3" xfId="7009" xr:uid="{D5BDA610-6D9A-4EDB-A8D5-CCFADCAD7AB2}"/>
    <cellStyle name="Currency 5 3 3 2 3 2" xfId="8722" xr:uid="{213D3647-972E-4AD2-AD08-D5B35AB7AE7B}"/>
    <cellStyle name="Currency 5 3 3 2 3 2 2" xfId="12144" xr:uid="{E7604618-E6D0-4C76-A380-2DA0B75B8DFE}"/>
    <cellStyle name="Currency 5 3 3 2 3 2 2 2" xfId="25834" xr:uid="{BC26EA98-FF82-42BA-AF26-292879C795E1}"/>
    <cellStyle name="Currency 5 3 3 2 3 2 2 2 2" xfId="39526" xr:uid="{6970F960-04FD-4E6B-8B01-1D1980007044}"/>
    <cellStyle name="Currency 5 3 3 2 3 2 2 2 3" xfId="54410" xr:uid="{89E368AA-4AC3-43BA-B81A-E0A90256D2CA}"/>
    <cellStyle name="Currency 5 3 3 2 3 2 2 3" xfId="18990" xr:uid="{FCDF1EF0-1B53-462C-80F8-02AF1BF9C83A}"/>
    <cellStyle name="Currency 5 3 3 2 3 2 2 4" xfId="32680" xr:uid="{073318E6-70FC-4BBE-88CB-82C84F322D88}"/>
    <cellStyle name="Currency 5 3 3 2 3 2 2 5" xfId="47564" xr:uid="{DFCB095E-2D2E-4F3A-8D48-00D9A0D4CEC3}"/>
    <cellStyle name="Currency 5 3 3 2 3 2 3" xfId="22412" xr:uid="{14A9980B-6D8D-403A-A83D-E75036A83092}"/>
    <cellStyle name="Currency 5 3 3 2 3 2 3 2" xfId="36104" xr:uid="{F3F57AD9-CD5A-4B52-8D43-0415ADF80868}"/>
    <cellStyle name="Currency 5 3 3 2 3 2 3 3" xfId="50988" xr:uid="{1EF7CFA5-E508-4B7A-AE56-97599531CD50}"/>
    <cellStyle name="Currency 5 3 3 2 3 2 4" xfId="15568" xr:uid="{A65EFB67-8105-4A0A-A081-029C7ED1CD3F}"/>
    <cellStyle name="Currency 5 3 3 2 3 2 5" xfId="29258" xr:uid="{F8834E5C-9169-4B83-BB54-53A00B30FE8C}"/>
    <cellStyle name="Currency 5 3 3 2 3 2 6" xfId="44142" xr:uid="{EAF09553-F0A9-4B16-9EE7-B894F0920497}"/>
    <cellStyle name="Currency 5 3 3 2 3 3" xfId="10432" xr:uid="{CEDC7417-3C55-4EA6-AE2B-E77894354E3B}"/>
    <cellStyle name="Currency 5 3 3 2 3 3 2" xfId="24122" xr:uid="{0EAE6B85-2C09-4FA7-8204-02D3AE0FA568}"/>
    <cellStyle name="Currency 5 3 3 2 3 3 2 2" xfId="37814" xr:uid="{0ED33204-016F-4C36-A71C-511F3A64F8D5}"/>
    <cellStyle name="Currency 5 3 3 2 3 3 2 3" xfId="52698" xr:uid="{65A2610B-DDC1-49C9-8C2A-762AF9D2CAA0}"/>
    <cellStyle name="Currency 5 3 3 2 3 3 3" xfId="17278" xr:uid="{4479C8D9-7170-4DE4-8636-4E48BA0DC078}"/>
    <cellStyle name="Currency 5 3 3 2 3 3 4" xfId="30968" xr:uid="{76799686-A9AF-4A4D-A1AD-F3BA6D295005}"/>
    <cellStyle name="Currency 5 3 3 2 3 3 5" xfId="45852" xr:uid="{93F026B9-E833-4824-8A1A-5374CC011B6C}"/>
    <cellStyle name="Currency 5 3 3 2 3 4" xfId="20700" xr:uid="{0D16F02B-C277-427F-B994-DD8D506B9A5C}"/>
    <cellStyle name="Currency 5 3 3 2 3 4 2" xfId="34392" xr:uid="{4B88E585-4D73-494A-9F4D-7379C7830907}"/>
    <cellStyle name="Currency 5 3 3 2 3 4 3" xfId="49276" xr:uid="{5B594E51-298F-4D25-87E6-FD653017163F}"/>
    <cellStyle name="Currency 5 3 3 2 3 5" xfId="13856" xr:uid="{B0822D27-60B0-4FAB-9EB1-91C9BA4E2728}"/>
    <cellStyle name="Currency 5 3 3 2 3 6" xfId="27546" xr:uid="{9F7BFE49-F42C-43EC-A799-F034A749285F}"/>
    <cellStyle name="Currency 5 3 3 2 3 7" xfId="42430" xr:uid="{524F6225-B6A2-4D13-A56A-C0AC44F9A922}"/>
    <cellStyle name="Currency 5 3 3 2 4" xfId="7010" xr:uid="{C2E94AF4-AD44-4847-A514-6308EEF7D99D}"/>
    <cellStyle name="Currency 5 3 3 2 4 2" xfId="8723" xr:uid="{BB43DAD0-BB8E-4B86-A6F2-14B46D47B316}"/>
    <cellStyle name="Currency 5 3 3 2 4 2 2" xfId="12145" xr:uid="{0B2A7E2A-D043-46E2-9746-50A5C8B56100}"/>
    <cellStyle name="Currency 5 3 3 2 4 2 2 2" xfId="25835" xr:uid="{B04A0521-0821-400C-BB7C-A99B19883BEF}"/>
    <cellStyle name="Currency 5 3 3 2 4 2 2 2 2" xfId="39527" xr:uid="{B633165D-9887-42E7-8E49-14D857520085}"/>
    <cellStyle name="Currency 5 3 3 2 4 2 2 2 3" xfId="54411" xr:uid="{9686D49A-895B-4FEE-B665-4CCEDA40DD7B}"/>
    <cellStyle name="Currency 5 3 3 2 4 2 2 3" xfId="18991" xr:uid="{1AA654CD-95C2-46D2-BA1A-CFCEB99B1C7A}"/>
    <cellStyle name="Currency 5 3 3 2 4 2 2 4" xfId="32681" xr:uid="{53EBEA01-8069-4317-9C80-251E9E0C6837}"/>
    <cellStyle name="Currency 5 3 3 2 4 2 2 5" xfId="47565" xr:uid="{2F90474E-FAD6-4628-BA76-667186F4CE75}"/>
    <cellStyle name="Currency 5 3 3 2 4 2 3" xfId="22413" xr:uid="{84B64E66-4FD1-4614-B9DC-B5DD9F6E4843}"/>
    <cellStyle name="Currency 5 3 3 2 4 2 3 2" xfId="36105" xr:uid="{8992CE77-CD30-4146-9743-D5792AFF7538}"/>
    <cellStyle name="Currency 5 3 3 2 4 2 3 3" xfId="50989" xr:uid="{7FADD444-93BC-437A-9C1C-5AF456A9BBD8}"/>
    <cellStyle name="Currency 5 3 3 2 4 2 4" xfId="15569" xr:uid="{99A26C50-0415-41E8-9D41-5BF48DD3002D}"/>
    <cellStyle name="Currency 5 3 3 2 4 2 5" xfId="29259" xr:uid="{3450B83A-E32F-4B23-ABA2-26E0D5ED14CB}"/>
    <cellStyle name="Currency 5 3 3 2 4 2 6" xfId="44143" xr:uid="{9B1E3695-966B-4C0A-AC53-AE1910418AC4}"/>
    <cellStyle name="Currency 5 3 3 2 4 3" xfId="10433" xr:uid="{1B1974D8-1CED-4420-95B5-4F7C88255B87}"/>
    <cellStyle name="Currency 5 3 3 2 4 3 2" xfId="24123" xr:uid="{75D2F9D5-72A7-46D9-9A72-81E8E5CA5817}"/>
    <cellStyle name="Currency 5 3 3 2 4 3 2 2" xfId="37815" xr:uid="{D5F107AA-E285-4AA2-8302-365F9579DC9D}"/>
    <cellStyle name="Currency 5 3 3 2 4 3 2 3" xfId="52699" xr:uid="{96EBEF1A-EDF1-42EE-9507-82DD28E2E077}"/>
    <cellStyle name="Currency 5 3 3 2 4 3 3" xfId="17279" xr:uid="{52559BF8-8CDE-4E25-A1F6-9300144BE1C3}"/>
    <cellStyle name="Currency 5 3 3 2 4 3 4" xfId="30969" xr:uid="{87D752AE-EA17-460A-9FD9-FDDB0BD4E656}"/>
    <cellStyle name="Currency 5 3 3 2 4 3 5" xfId="45853" xr:uid="{D6910121-0330-4440-9452-FCD4790E969F}"/>
    <cellStyle name="Currency 5 3 3 2 4 4" xfId="20701" xr:uid="{5C8974B4-E6A4-47B0-9CD1-5F9EB66D13BE}"/>
    <cellStyle name="Currency 5 3 3 2 4 4 2" xfId="34393" xr:uid="{2ADE19D3-E9B5-4044-8C76-A0A089E7E601}"/>
    <cellStyle name="Currency 5 3 3 2 4 4 3" xfId="49277" xr:uid="{1324C5A7-05B7-40D6-96BE-71D82BC6749E}"/>
    <cellStyle name="Currency 5 3 3 2 4 5" xfId="13857" xr:uid="{58E75762-93A7-4BC5-9875-7228CD88DB23}"/>
    <cellStyle name="Currency 5 3 3 2 4 6" xfId="27547" xr:uid="{D42EA7C5-D076-4791-A61E-07985D552FC8}"/>
    <cellStyle name="Currency 5 3 3 2 4 7" xfId="42431" xr:uid="{715C452D-4870-48A8-8595-967D297A8868}"/>
    <cellStyle name="Currency 5 3 3 2 5" xfId="8719" xr:uid="{87584674-1EB9-4E56-A403-0E703F0F6D73}"/>
    <cellStyle name="Currency 5 3 3 2 5 2" xfId="12141" xr:uid="{09A0A32A-F22A-41C4-94FD-DD05BC75C0F9}"/>
    <cellStyle name="Currency 5 3 3 2 5 2 2" xfId="25831" xr:uid="{71D62BF9-4091-42C0-A452-EFFAF752C1C6}"/>
    <cellStyle name="Currency 5 3 3 2 5 2 2 2" xfId="39523" xr:uid="{04746BD5-4698-487E-B4EA-A383B5C9E8A2}"/>
    <cellStyle name="Currency 5 3 3 2 5 2 2 3" xfId="54407" xr:uid="{4B91F803-D262-4A81-AD04-EA4410CC63F2}"/>
    <cellStyle name="Currency 5 3 3 2 5 2 3" xfId="18987" xr:uid="{2766FBB8-CE70-410E-94E9-BF68A1E63870}"/>
    <cellStyle name="Currency 5 3 3 2 5 2 4" xfId="32677" xr:uid="{5A175888-4F8F-405F-912B-7806317632C6}"/>
    <cellStyle name="Currency 5 3 3 2 5 2 5" xfId="47561" xr:uid="{D33678DE-87A9-477C-A09A-BD300B7FD7A4}"/>
    <cellStyle name="Currency 5 3 3 2 5 3" xfId="22409" xr:uid="{C91FD802-5EF3-4203-A040-2BC2FE8E77AE}"/>
    <cellStyle name="Currency 5 3 3 2 5 3 2" xfId="36101" xr:uid="{2ADE5B42-29E5-40E3-92B3-82F1E2747797}"/>
    <cellStyle name="Currency 5 3 3 2 5 3 3" xfId="50985" xr:uid="{1F44C183-2EDB-4DAF-9173-15B1B51C9655}"/>
    <cellStyle name="Currency 5 3 3 2 5 4" xfId="15565" xr:uid="{CAFE2DC6-61E9-43A7-BCAA-7115972937B1}"/>
    <cellStyle name="Currency 5 3 3 2 5 5" xfId="29255" xr:uid="{61C18821-4284-4781-AA03-1D7F48074107}"/>
    <cellStyle name="Currency 5 3 3 2 5 6" xfId="44139" xr:uid="{161CF87F-04D2-40E9-9E3C-EC0420B322B9}"/>
    <cellStyle name="Currency 5 3 3 2 6" xfId="10429" xr:uid="{CC9F639A-D30B-4717-A641-7D49695F2DA8}"/>
    <cellStyle name="Currency 5 3 3 2 6 2" xfId="24119" xr:uid="{E4B33A0F-16FC-400B-AE8F-BFAFB160A25D}"/>
    <cellStyle name="Currency 5 3 3 2 6 2 2" xfId="37811" xr:uid="{0D127236-2431-46BA-9E2A-1BDCEF38A71F}"/>
    <cellStyle name="Currency 5 3 3 2 6 2 3" xfId="52695" xr:uid="{EAD93EBD-B1C2-4A15-B26C-FBC6866C9553}"/>
    <cellStyle name="Currency 5 3 3 2 6 3" xfId="17275" xr:uid="{1D0033C5-49F2-4139-B363-7EB383B00399}"/>
    <cellStyle name="Currency 5 3 3 2 6 4" xfId="30965" xr:uid="{F28C5499-DF92-4EA3-B538-0E17D6DA28C2}"/>
    <cellStyle name="Currency 5 3 3 2 6 5" xfId="45849" xr:uid="{C261708A-99D5-4527-ACED-7E31C802A186}"/>
    <cellStyle name="Currency 5 3 3 2 7" xfId="20697" xr:uid="{2FA00021-BE67-4573-9120-EB49326BAFAD}"/>
    <cellStyle name="Currency 5 3 3 2 7 2" xfId="34389" xr:uid="{EDDC1301-F0B6-4613-9EDB-3DFC59DA7C97}"/>
    <cellStyle name="Currency 5 3 3 2 7 3" xfId="49273" xr:uid="{1072DB9C-D9F2-4350-AD1D-785A000BC84C}"/>
    <cellStyle name="Currency 5 3 3 2 8" xfId="13853" xr:uid="{14AAC794-CDD9-4FA8-9061-072B94053D5B}"/>
    <cellStyle name="Currency 5 3 3 2 9" xfId="27543" xr:uid="{275D68EE-2503-4C6B-A429-1C9CF194BFED}"/>
    <cellStyle name="Currency 5 3 3 3" xfId="7011" xr:uid="{280727E1-E459-4716-9450-269FC4E409D0}"/>
    <cellStyle name="Currency 5 3 3 3 10" xfId="42432" xr:uid="{40BC8D9E-E756-4A24-917D-25D76B28DB86}"/>
    <cellStyle name="Currency 5 3 3 3 2" xfId="7012" xr:uid="{38F2A787-5577-400B-8B41-17D240547215}"/>
    <cellStyle name="Currency 5 3 3 3 2 2" xfId="7013" xr:uid="{6E6B79FB-9A8F-48F7-ABFA-A86F563CE6F1}"/>
    <cellStyle name="Currency 5 3 3 3 2 2 2" xfId="8726" xr:uid="{D63F3339-E3B3-489B-8674-F3F97E38923F}"/>
    <cellStyle name="Currency 5 3 3 3 2 2 2 2" xfId="12148" xr:uid="{CFF08DFF-AB82-4002-B90A-8740130DFD02}"/>
    <cellStyle name="Currency 5 3 3 3 2 2 2 2 2" xfId="25838" xr:uid="{EEC0FBA4-BE33-4ADB-9859-E26A05FEDFCC}"/>
    <cellStyle name="Currency 5 3 3 3 2 2 2 2 2 2" xfId="39530" xr:uid="{9ADECBBE-74D1-4F75-8317-3D8212756006}"/>
    <cellStyle name="Currency 5 3 3 3 2 2 2 2 2 3" xfId="54414" xr:uid="{DA6AEDE0-BF50-405C-8B2B-E697758C306B}"/>
    <cellStyle name="Currency 5 3 3 3 2 2 2 2 3" xfId="18994" xr:uid="{E6743B39-23C4-4AF5-AEB4-140EC01E88FD}"/>
    <cellStyle name="Currency 5 3 3 3 2 2 2 2 4" xfId="32684" xr:uid="{CE2FAC81-AE4D-4537-9400-9EFBEA183561}"/>
    <cellStyle name="Currency 5 3 3 3 2 2 2 2 5" xfId="47568" xr:uid="{0A910EE1-4A55-4771-AD5C-37F5890FF895}"/>
    <cellStyle name="Currency 5 3 3 3 2 2 2 3" xfId="22416" xr:uid="{51EEBCB9-5A90-41D0-99A2-0708C7E5C239}"/>
    <cellStyle name="Currency 5 3 3 3 2 2 2 3 2" xfId="36108" xr:uid="{A4301E0F-82A7-4E19-A7A2-BDB5A3A8DD53}"/>
    <cellStyle name="Currency 5 3 3 3 2 2 2 3 3" xfId="50992" xr:uid="{450C3AC3-D42A-4C15-900D-52B84D1CB5B8}"/>
    <cellStyle name="Currency 5 3 3 3 2 2 2 4" xfId="15572" xr:uid="{D4F14867-F2C6-450F-AD8F-894F32FD5D8B}"/>
    <cellStyle name="Currency 5 3 3 3 2 2 2 5" xfId="29262" xr:uid="{A42B9FCC-5BE6-487D-8BF6-761EC4079C13}"/>
    <cellStyle name="Currency 5 3 3 3 2 2 2 6" xfId="44146" xr:uid="{6DF34FAB-B91A-465B-BF25-F384B2B89304}"/>
    <cellStyle name="Currency 5 3 3 3 2 2 3" xfId="10436" xr:uid="{6C4D62F9-79F6-46E6-9430-D662893E7062}"/>
    <cellStyle name="Currency 5 3 3 3 2 2 3 2" xfId="24126" xr:uid="{FF40114B-72D8-4B56-899F-634C0B1FBECD}"/>
    <cellStyle name="Currency 5 3 3 3 2 2 3 2 2" xfId="37818" xr:uid="{7EA09D3D-5826-4FEE-9820-510E4A7D9BFF}"/>
    <cellStyle name="Currency 5 3 3 3 2 2 3 2 3" xfId="52702" xr:uid="{BE044EFE-A201-46C7-B1E4-7F2B1EF8C1C8}"/>
    <cellStyle name="Currency 5 3 3 3 2 2 3 3" xfId="17282" xr:uid="{6683FBB4-CC67-4818-B1E4-DC960A97D469}"/>
    <cellStyle name="Currency 5 3 3 3 2 2 3 4" xfId="30972" xr:uid="{EBC95B8B-BF2D-4F12-893B-CE98885EC3A2}"/>
    <cellStyle name="Currency 5 3 3 3 2 2 3 5" xfId="45856" xr:uid="{E014093F-4B17-4FC4-AE6C-4C3DB4BD8463}"/>
    <cellStyle name="Currency 5 3 3 3 2 2 4" xfId="20704" xr:uid="{D3937ABF-3903-423F-813C-87C732791D67}"/>
    <cellStyle name="Currency 5 3 3 3 2 2 4 2" xfId="34396" xr:uid="{56125770-99FD-480A-8B5A-10AF13666EED}"/>
    <cellStyle name="Currency 5 3 3 3 2 2 4 3" xfId="49280" xr:uid="{C9BBBF9E-4BA0-49F0-823A-712B2083253C}"/>
    <cellStyle name="Currency 5 3 3 3 2 2 5" xfId="13860" xr:uid="{4AB4EAE3-8157-4652-A7DA-3913EFC4EFA0}"/>
    <cellStyle name="Currency 5 3 3 3 2 2 6" xfId="27550" xr:uid="{1C58014C-D07E-40A4-B91B-02F6D9C54616}"/>
    <cellStyle name="Currency 5 3 3 3 2 2 7" xfId="42434" xr:uid="{F15B3591-C372-46F3-861A-78E62A362A06}"/>
    <cellStyle name="Currency 5 3 3 3 2 3" xfId="8725" xr:uid="{00C2F418-91B3-4975-945D-669D2AE14ED9}"/>
    <cellStyle name="Currency 5 3 3 3 2 3 2" xfId="12147" xr:uid="{413DAFFB-355A-48ED-A696-7FC32C43EE78}"/>
    <cellStyle name="Currency 5 3 3 3 2 3 2 2" xfId="25837" xr:uid="{D3888273-9E7B-4052-AD3B-FFBE0C519763}"/>
    <cellStyle name="Currency 5 3 3 3 2 3 2 2 2" xfId="39529" xr:uid="{8109EB87-9148-40E0-9CAC-17D83C01E1CB}"/>
    <cellStyle name="Currency 5 3 3 3 2 3 2 2 3" xfId="54413" xr:uid="{F19D34B4-4DB3-40FC-9A7F-BB90A51C8B6F}"/>
    <cellStyle name="Currency 5 3 3 3 2 3 2 3" xfId="18993" xr:uid="{E7A259CB-5819-4396-B38A-097F8C278CF1}"/>
    <cellStyle name="Currency 5 3 3 3 2 3 2 4" xfId="32683" xr:uid="{A0072FEE-3593-4629-9CFA-EB075F612B56}"/>
    <cellStyle name="Currency 5 3 3 3 2 3 2 5" xfId="47567" xr:uid="{A4073080-3DB8-4D09-8FCB-B6E72AC6E09D}"/>
    <cellStyle name="Currency 5 3 3 3 2 3 3" xfId="22415" xr:uid="{1A8C47DE-6620-4B4C-8465-38F4AE21ED52}"/>
    <cellStyle name="Currency 5 3 3 3 2 3 3 2" xfId="36107" xr:uid="{104820F0-7EBB-4C04-9DB0-3EDC35FE3723}"/>
    <cellStyle name="Currency 5 3 3 3 2 3 3 3" xfId="50991" xr:uid="{D4F8194F-3416-47B7-8172-65DF176813A5}"/>
    <cellStyle name="Currency 5 3 3 3 2 3 4" xfId="15571" xr:uid="{E95D686C-3725-46FD-B0AA-B34C7CEF7CB4}"/>
    <cellStyle name="Currency 5 3 3 3 2 3 5" xfId="29261" xr:uid="{975A2B8E-608B-4B98-903D-80F779EF60FD}"/>
    <cellStyle name="Currency 5 3 3 3 2 3 6" xfId="44145" xr:uid="{A3DD356E-465C-4FD9-9534-BA685B5E4692}"/>
    <cellStyle name="Currency 5 3 3 3 2 4" xfId="10435" xr:uid="{E9B02E17-DFF8-42EF-93D9-92296628D34D}"/>
    <cellStyle name="Currency 5 3 3 3 2 4 2" xfId="24125" xr:uid="{AF0BB99A-9F28-4C8D-8701-73D893840773}"/>
    <cellStyle name="Currency 5 3 3 3 2 4 2 2" xfId="37817" xr:uid="{80E9E51D-6856-4BD9-A4D3-B4E4B965CFCB}"/>
    <cellStyle name="Currency 5 3 3 3 2 4 2 3" xfId="52701" xr:uid="{CA497815-EB93-4510-866E-0B84E50D3479}"/>
    <cellStyle name="Currency 5 3 3 3 2 4 3" xfId="17281" xr:uid="{4CDFAD87-ABF7-4FA9-B6E5-8CC73F8EDF81}"/>
    <cellStyle name="Currency 5 3 3 3 2 4 4" xfId="30971" xr:uid="{C9549C11-E2AC-418C-A0E5-A9AF75597860}"/>
    <cellStyle name="Currency 5 3 3 3 2 4 5" xfId="45855" xr:uid="{649A226C-E67C-4691-A6C0-3E7D2383BE38}"/>
    <cellStyle name="Currency 5 3 3 3 2 5" xfId="20703" xr:uid="{F6D4E058-5CA3-445F-B4A7-89A3908A4DDB}"/>
    <cellStyle name="Currency 5 3 3 3 2 5 2" xfId="34395" xr:uid="{7B63B939-9434-484F-8FAD-37BBE3411893}"/>
    <cellStyle name="Currency 5 3 3 3 2 5 3" xfId="49279" xr:uid="{D11C15E8-39FF-478D-A2D8-475207D53AA6}"/>
    <cellStyle name="Currency 5 3 3 3 2 6" xfId="13859" xr:uid="{08112A78-B421-492F-9D64-F53330C82AE5}"/>
    <cellStyle name="Currency 5 3 3 3 2 7" xfId="27549" xr:uid="{BD12413B-E83C-4F4E-AC38-951CE14748D2}"/>
    <cellStyle name="Currency 5 3 3 3 2 8" xfId="42433" xr:uid="{7CD9CC8F-DB45-465A-8645-0E5D300E5F56}"/>
    <cellStyle name="Currency 5 3 3 3 3" xfId="7014" xr:uid="{BAB296F0-D83D-4525-9256-9F01EA28CC88}"/>
    <cellStyle name="Currency 5 3 3 3 3 2" xfId="8727" xr:uid="{744B7C6D-2DC3-44D2-AD46-1450CA0159A9}"/>
    <cellStyle name="Currency 5 3 3 3 3 2 2" xfId="12149" xr:uid="{560E3687-6727-48DD-A951-A300B35100F2}"/>
    <cellStyle name="Currency 5 3 3 3 3 2 2 2" xfId="25839" xr:uid="{815E3EE0-42A4-45CB-9083-6B2AC7F2ED04}"/>
    <cellStyle name="Currency 5 3 3 3 3 2 2 2 2" xfId="39531" xr:uid="{F34FFB55-28ED-4D5A-B3E0-1309DC7ECC40}"/>
    <cellStyle name="Currency 5 3 3 3 3 2 2 2 3" xfId="54415" xr:uid="{1D182E64-8E12-4013-A4BF-8C2CBC24F724}"/>
    <cellStyle name="Currency 5 3 3 3 3 2 2 3" xfId="18995" xr:uid="{E75F98A2-7F9C-47FF-8ECD-1092D69B95DF}"/>
    <cellStyle name="Currency 5 3 3 3 3 2 2 4" xfId="32685" xr:uid="{1175EC5C-A9F8-4AFD-91A9-9B81246ABD7C}"/>
    <cellStyle name="Currency 5 3 3 3 3 2 2 5" xfId="47569" xr:uid="{563A0E5B-3A5B-44A4-989F-D0C315394DEA}"/>
    <cellStyle name="Currency 5 3 3 3 3 2 3" xfId="22417" xr:uid="{478EDEDB-043E-42C2-AA80-31C2EF439A71}"/>
    <cellStyle name="Currency 5 3 3 3 3 2 3 2" xfId="36109" xr:uid="{F1365CC2-FABE-40BB-9ADD-72E6362BB7E7}"/>
    <cellStyle name="Currency 5 3 3 3 3 2 3 3" xfId="50993" xr:uid="{A0FC42AB-1997-49E5-AD1F-819AD01CEE16}"/>
    <cellStyle name="Currency 5 3 3 3 3 2 4" xfId="15573" xr:uid="{36607F3B-D885-4AEA-AD70-221FCC544C37}"/>
    <cellStyle name="Currency 5 3 3 3 3 2 5" xfId="29263" xr:uid="{8EECC666-C435-4EE6-90A9-57AC9ADD963A}"/>
    <cellStyle name="Currency 5 3 3 3 3 2 6" xfId="44147" xr:uid="{6326A1EF-BBF5-4D91-BB2F-99BFA53580E1}"/>
    <cellStyle name="Currency 5 3 3 3 3 3" xfId="10437" xr:uid="{B7EDD318-8A77-4565-ADF7-57150831654D}"/>
    <cellStyle name="Currency 5 3 3 3 3 3 2" xfId="24127" xr:uid="{6D3BF160-4380-4890-9C69-95DB6AE998BB}"/>
    <cellStyle name="Currency 5 3 3 3 3 3 2 2" xfId="37819" xr:uid="{5CA4EF54-80B0-4C40-A825-D119C361D9B1}"/>
    <cellStyle name="Currency 5 3 3 3 3 3 2 3" xfId="52703" xr:uid="{0DE22069-CA1A-4B64-81FD-20FB38EA5BAB}"/>
    <cellStyle name="Currency 5 3 3 3 3 3 3" xfId="17283" xr:uid="{E2594E24-51CD-4E94-9F42-BC5F0C1FF990}"/>
    <cellStyle name="Currency 5 3 3 3 3 3 4" xfId="30973" xr:uid="{4921C3C6-65B0-42F0-A28D-5F8973F41954}"/>
    <cellStyle name="Currency 5 3 3 3 3 3 5" xfId="45857" xr:uid="{50A401D5-EBE5-4526-81CD-9A50A8A7263F}"/>
    <cellStyle name="Currency 5 3 3 3 3 4" xfId="20705" xr:uid="{3D762488-3C26-4BC1-A239-D656EF0E3E6E}"/>
    <cellStyle name="Currency 5 3 3 3 3 4 2" xfId="34397" xr:uid="{5D9FB21A-4FF2-43F5-8284-8D61D78CFD26}"/>
    <cellStyle name="Currency 5 3 3 3 3 4 3" xfId="49281" xr:uid="{9F4493C7-C646-4EDF-B72C-567397C20FF0}"/>
    <cellStyle name="Currency 5 3 3 3 3 5" xfId="13861" xr:uid="{47762079-5D48-42D9-86A5-68F151B9D71A}"/>
    <cellStyle name="Currency 5 3 3 3 3 6" xfId="27551" xr:uid="{7CEB1310-8368-4E63-A21C-1C812211505E}"/>
    <cellStyle name="Currency 5 3 3 3 3 7" xfId="42435" xr:uid="{C02EB7F8-FF83-4E56-B238-6505B1B71216}"/>
    <cellStyle name="Currency 5 3 3 3 4" xfId="7015" xr:uid="{56967E57-DA57-4DC2-977C-118D2503D1EC}"/>
    <cellStyle name="Currency 5 3 3 3 4 2" xfId="8728" xr:uid="{80BF5C4F-7724-4E02-8A4F-762B6815B7CE}"/>
    <cellStyle name="Currency 5 3 3 3 4 2 2" xfId="12150" xr:uid="{2E7726D4-3EC5-4BFE-B935-EE6A82C378B3}"/>
    <cellStyle name="Currency 5 3 3 3 4 2 2 2" xfId="25840" xr:uid="{12E9B796-71E5-423F-B831-2078405081EC}"/>
    <cellStyle name="Currency 5 3 3 3 4 2 2 2 2" xfId="39532" xr:uid="{AC2CEE8B-6498-446C-AF11-2E030F1318D7}"/>
    <cellStyle name="Currency 5 3 3 3 4 2 2 2 3" xfId="54416" xr:uid="{192A936C-4DC1-4D0E-8D09-D4ECA2041D7F}"/>
    <cellStyle name="Currency 5 3 3 3 4 2 2 3" xfId="18996" xr:uid="{77CFE703-8546-4E05-87EE-3E6F11058BE1}"/>
    <cellStyle name="Currency 5 3 3 3 4 2 2 4" xfId="32686" xr:uid="{BEEE8ED6-E989-4AF2-AB91-6EFE76E0FB6D}"/>
    <cellStyle name="Currency 5 3 3 3 4 2 2 5" xfId="47570" xr:uid="{B80FFA05-BEE2-4B34-93F3-42BEC43249F3}"/>
    <cellStyle name="Currency 5 3 3 3 4 2 3" xfId="22418" xr:uid="{DF32751A-59FB-4179-9B31-44ED037C26F7}"/>
    <cellStyle name="Currency 5 3 3 3 4 2 3 2" xfId="36110" xr:uid="{CD05B4D8-D5E2-4735-A6D8-28B7BF735DC4}"/>
    <cellStyle name="Currency 5 3 3 3 4 2 3 3" xfId="50994" xr:uid="{014A85E0-5453-4325-B9E4-185C7D060590}"/>
    <cellStyle name="Currency 5 3 3 3 4 2 4" xfId="15574" xr:uid="{4C5D90F8-1D41-4B0E-9A29-A7D78CB7AD8C}"/>
    <cellStyle name="Currency 5 3 3 3 4 2 5" xfId="29264" xr:uid="{CBF59DE8-9579-438F-8AB8-3ADA7CCDD0BC}"/>
    <cellStyle name="Currency 5 3 3 3 4 2 6" xfId="44148" xr:uid="{4F730E36-EB40-45F1-98CD-DF8C59DA9D4D}"/>
    <cellStyle name="Currency 5 3 3 3 4 3" xfId="10438" xr:uid="{D3A33EBD-AFA9-422D-913B-61A84A7F8630}"/>
    <cellStyle name="Currency 5 3 3 3 4 3 2" xfId="24128" xr:uid="{1E073D65-A26E-4FFA-BB06-1C4F4D7FB99A}"/>
    <cellStyle name="Currency 5 3 3 3 4 3 2 2" xfId="37820" xr:uid="{DF0DC498-9AE4-4F4C-8A58-ACFCD4D9260C}"/>
    <cellStyle name="Currency 5 3 3 3 4 3 2 3" xfId="52704" xr:uid="{8EA3706B-2D8A-40D2-9434-18CA3846192B}"/>
    <cellStyle name="Currency 5 3 3 3 4 3 3" xfId="17284" xr:uid="{56260C7B-A09D-41A0-9C96-A9DD285C767C}"/>
    <cellStyle name="Currency 5 3 3 3 4 3 4" xfId="30974" xr:uid="{F3EF6E21-F2D9-46CD-8EF9-7E0A06F39EF5}"/>
    <cellStyle name="Currency 5 3 3 3 4 3 5" xfId="45858" xr:uid="{F825349B-7DA7-4C53-A224-E60382CE2506}"/>
    <cellStyle name="Currency 5 3 3 3 4 4" xfId="20706" xr:uid="{90948E12-82D3-4E9F-9BBF-E9F874F7760F}"/>
    <cellStyle name="Currency 5 3 3 3 4 4 2" xfId="34398" xr:uid="{1DC96FB3-9C2B-472C-8C38-28385C7652B0}"/>
    <cellStyle name="Currency 5 3 3 3 4 4 3" xfId="49282" xr:uid="{68C842D8-150E-48DA-A17C-6ACA2F5735C8}"/>
    <cellStyle name="Currency 5 3 3 3 4 5" xfId="13862" xr:uid="{26C1A6FF-7AEE-469F-823A-7E8CFC4C0F23}"/>
    <cellStyle name="Currency 5 3 3 3 4 6" xfId="27552" xr:uid="{BAA0F89B-4D44-4704-B3AF-3AF71C5D6D9B}"/>
    <cellStyle name="Currency 5 3 3 3 4 7" xfId="42436" xr:uid="{0C7D5D4C-5C11-4F79-AE42-D95F26705B0A}"/>
    <cellStyle name="Currency 5 3 3 3 5" xfId="8724" xr:uid="{44C8074E-3883-4C35-8CAC-44156D3DD934}"/>
    <cellStyle name="Currency 5 3 3 3 5 2" xfId="12146" xr:uid="{11EC5EC4-F96D-4CC5-B08A-B1287BF710BD}"/>
    <cellStyle name="Currency 5 3 3 3 5 2 2" xfId="25836" xr:uid="{C031727B-98FC-4FBF-80EC-4E6CD032E212}"/>
    <cellStyle name="Currency 5 3 3 3 5 2 2 2" xfId="39528" xr:uid="{0FCDD777-EE44-4857-84E4-91D5EBE07A6C}"/>
    <cellStyle name="Currency 5 3 3 3 5 2 2 3" xfId="54412" xr:uid="{019A6EA4-BEFE-4DB3-AB50-5FAEFF058603}"/>
    <cellStyle name="Currency 5 3 3 3 5 2 3" xfId="18992" xr:uid="{28DE44E9-AC6C-4BCE-924B-EC0625BCD647}"/>
    <cellStyle name="Currency 5 3 3 3 5 2 4" xfId="32682" xr:uid="{03DEBAD7-8540-4FF2-940D-3857A2925070}"/>
    <cellStyle name="Currency 5 3 3 3 5 2 5" xfId="47566" xr:uid="{EA40EFC2-63DF-476F-B245-952BEDF0E9C8}"/>
    <cellStyle name="Currency 5 3 3 3 5 3" xfId="22414" xr:uid="{9BE1A98E-9C0D-460A-9B8F-7A0DA4605DD7}"/>
    <cellStyle name="Currency 5 3 3 3 5 3 2" xfId="36106" xr:uid="{944FBB2F-9B31-4FCC-9CDB-8DE34F754300}"/>
    <cellStyle name="Currency 5 3 3 3 5 3 3" xfId="50990" xr:uid="{B2DA1ACB-9737-4AC2-A16D-1A319B163A1B}"/>
    <cellStyle name="Currency 5 3 3 3 5 4" xfId="15570" xr:uid="{32E8C7FB-A4ED-4FBB-8B83-D9D690F1213D}"/>
    <cellStyle name="Currency 5 3 3 3 5 5" xfId="29260" xr:uid="{AC1D7311-5C22-4493-BA95-EE0A835AF219}"/>
    <cellStyle name="Currency 5 3 3 3 5 6" xfId="44144" xr:uid="{D3E8F01F-BAB0-48F7-9C43-BF8DBBCFB5E2}"/>
    <cellStyle name="Currency 5 3 3 3 6" xfId="10434" xr:uid="{BCE279A0-CB75-428B-B76C-28354D7244F6}"/>
    <cellStyle name="Currency 5 3 3 3 6 2" xfId="24124" xr:uid="{7FBC6AFB-B497-42F9-A9B5-11D0DCDF6B0B}"/>
    <cellStyle name="Currency 5 3 3 3 6 2 2" xfId="37816" xr:uid="{DB0E5F9F-55BF-4DD4-9C44-B9D1D6782EA6}"/>
    <cellStyle name="Currency 5 3 3 3 6 2 3" xfId="52700" xr:uid="{F8D0B426-E4AC-43B9-AC65-15EBB5CA49B8}"/>
    <cellStyle name="Currency 5 3 3 3 6 3" xfId="17280" xr:uid="{D87A8DD4-6F01-4EB8-B34C-3159DB10CCF2}"/>
    <cellStyle name="Currency 5 3 3 3 6 4" xfId="30970" xr:uid="{4B60B1C9-47B2-40BA-B4BA-9F1D13B9EA62}"/>
    <cellStyle name="Currency 5 3 3 3 6 5" xfId="45854" xr:uid="{CEA26025-D76F-4BD3-B0A5-3435621CC08B}"/>
    <cellStyle name="Currency 5 3 3 3 7" xfId="20702" xr:uid="{A86A523E-DCBE-46EA-A588-A010D4F72301}"/>
    <cellStyle name="Currency 5 3 3 3 7 2" xfId="34394" xr:uid="{CD234810-11C6-4337-995B-22633C8A6568}"/>
    <cellStyle name="Currency 5 3 3 3 7 3" xfId="49278" xr:uid="{7FF2479E-E809-4343-B8A3-A43B999A1BFE}"/>
    <cellStyle name="Currency 5 3 3 3 8" xfId="13858" xr:uid="{6CA2A3B2-E61B-4445-85A3-4F885578C3A8}"/>
    <cellStyle name="Currency 5 3 3 3 9" xfId="27548" xr:uid="{47E41CCE-598C-4408-B408-8F639FD8A28E}"/>
    <cellStyle name="Currency 5 3 3 4" xfId="7016" xr:uid="{112FF717-0FF9-4034-B216-169746F453A4}"/>
    <cellStyle name="Currency 5 3 3 4 2" xfId="7017" xr:uid="{591B9E8B-3EC2-49B2-ACEB-B72AAA8F62AA}"/>
    <cellStyle name="Currency 5 3 3 4 2 2" xfId="8730" xr:uid="{85347EC4-D5A1-4DFB-AF4A-A3BEC2B999FD}"/>
    <cellStyle name="Currency 5 3 3 4 2 2 2" xfId="12152" xr:uid="{8F8917F0-D76D-4475-B0EC-4DE163FC8CAB}"/>
    <cellStyle name="Currency 5 3 3 4 2 2 2 2" xfId="25842" xr:uid="{29B94958-E662-4FB3-9020-F1D8C7543DAC}"/>
    <cellStyle name="Currency 5 3 3 4 2 2 2 2 2" xfId="39534" xr:uid="{C90F985C-6B3B-4AE4-B17C-426152D60EC1}"/>
    <cellStyle name="Currency 5 3 3 4 2 2 2 2 3" xfId="54418" xr:uid="{1551C407-37E7-4FC0-8789-7C2D99FD99A8}"/>
    <cellStyle name="Currency 5 3 3 4 2 2 2 3" xfId="18998" xr:uid="{A4526908-BB9A-4596-9B60-46AB9749C80A}"/>
    <cellStyle name="Currency 5 3 3 4 2 2 2 4" xfId="32688" xr:uid="{813A5F28-88FD-4E1E-9659-6FB836670D50}"/>
    <cellStyle name="Currency 5 3 3 4 2 2 2 5" xfId="47572" xr:uid="{785F3E25-1759-413B-99F1-951889CDD2EA}"/>
    <cellStyle name="Currency 5 3 3 4 2 2 3" xfId="22420" xr:uid="{5FA5779A-7720-45EB-830C-9B88C22E8E3A}"/>
    <cellStyle name="Currency 5 3 3 4 2 2 3 2" xfId="36112" xr:uid="{399F34BD-484F-48BA-8EE6-2A3C0924602A}"/>
    <cellStyle name="Currency 5 3 3 4 2 2 3 3" xfId="50996" xr:uid="{DCA4A235-0B77-4FE4-9D4B-D9227B156C99}"/>
    <cellStyle name="Currency 5 3 3 4 2 2 4" xfId="15576" xr:uid="{DF6B5427-8114-4276-BBE2-65FEAAE644E2}"/>
    <cellStyle name="Currency 5 3 3 4 2 2 5" xfId="29266" xr:uid="{290D768B-5817-4A1B-AE3A-A7D8CA20AE60}"/>
    <cellStyle name="Currency 5 3 3 4 2 2 6" xfId="44150" xr:uid="{1FE14145-2BD4-4719-BF19-F65272F1FD88}"/>
    <cellStyle name="Currency 5 3 3 4 2 3" xfId="10440" xr:uid="{4D77B32E-1C6F-48CC-92E7-8655EA9433A5}"/>
    <cellStyle name="Currency 5 3 3 4 2 3 2" xfId="24130" xr:uid="{0F85AE93-5DAE-4770-A672-D0D57C5B45B4}"/>
    <cellStyle name="Currency 5 3 3 4 2 3 2 2" xfId="37822" xr:uid="{3D184226-49DF-44B7-966F-0C3794046B03}"/>
    <cellStyle name="Currency 5 3 3 4 2 3 2 3" xfId="52706" xr:uid="{0752A037-9B14-44D0-B033-D7C9AC236B99}"/>
    <cellStyle name="Currency 5 3 3 4 2 3 3" xfId="17286" xr:uid="{AAC59DD1-62D9-4C50-AC0D-E966807A9B12}"/>
    <cellStyle name="Currency 5 3 3 4 2 3 4" xfId="30976" xr:uid="{277E1211-133C-4648-A826-8885D31E1868}"/>
    <cellStyle name="Currency 5 3 3 4 2 3 5" xfId="45860" xr:uid="{9B9BE7BB-4B3F-4C0C-8065-3631E3867393}"/>
    <cellStyle name="Currency 5 3 3 4 2 4" xfId="20708" xr:uid="{A060E98E-2DB0-4DA8-8E22-E513526B8B4A}"/>
    <cellStyle name="Currency 5 3 3 4 2 4 2" xfId="34400" xr:uid="{25A07B40-085A-4BF7-8371-C1872175B684}"/>
    <cellStyle name="Currency 5 3 3 4 2 4 3" xfId="49284" xr:uid="{3AAAA86B-993B-43DE-B65C-05C11BAC2A10}"/>
    <cellStyle name="Currency 5 3 3 4 2 5" xfId="13864" xr:uid="{71B33A49-2CD9-4594-AB9D-5B1174601FF3}"/>
    <cellStyle name="Currency 5 3 3 4 2 6" xfId="27554" xr:uid="{860DF650-1056-49BF-ADE5-BAACFE665985}"/>
    <cellStyle name="Currency 5 3 3 4 2 7" xfId="42438" xr:uid="{9CFC3941-8FE4-423E-AA83-E24945296699}"/>
    <cellStyle name="Currency 5 3 3 4 3" xfId="8729" xr:uid="{A020270D-3FC6-4D8B-82A0-89B85C60209E}"/>
    <cellStyle name="Currency 5 3 3 4 3 2" xfId="12151" xr:uid="{CCC73469-FFAA-43C5-B6C1-EB55D8896F4A}"/>
    <cellStyle name="Currency 5 3 3 4 3 2 2" xfId="25841" xr:uid="{8155EB1E-1221-4DC5-8ABB-DE212817B400}"/>
    <cellStyle name="Currency 5 3 3 4 3 2 2 2" xfId="39533" xr:uid="{D1C557A8-F509-48EB-80DA-1D42C21965DD}"/>
    <cellStyle name="Currency 5 3 3 4 3 2 2 3" xfId="54417" xr:uid="{EE922A44-50B8-4AB4-A8DD-54170F1FD998}"/>
    <cellStyle name="Currency 5 3 3 4 3 2 3" xfId="18997" xr:uid="{83E0CDE2-5D9F-4A57-B7D9-41F343C6F94D}"/>
    <cellStyle name="Currency 5 3 3 4 3 2 4" xfId="32687" xr:uid="{8CB46C55-62FF-4FBA-AEB6-3DF40A44CBBC}"/>
    <cellStyle name="Currency 5 3 3 4 3 2 5" xfId="47571" xr:uid="{6C87F3FD-EAC1-4853-BE1D-34F727296DED}"/>
    <cellStyle name="Currency 5 3 3 4 3 3" xfId="22419" xr:uid="{CAAAA5D6-2759-4449-B89C-D1B9B296D86B}"/>
    <cellStyle name="Currency 5 3 3 4 3 3 2" xfId="36111" xr:uid="{6B0E41D1-769F-408D-8826-CC2D67F23C39}"/>
    <cellStyle name="Currency 5 3 3 4 3 3 3" xfId="50995" xr:uid="{EDA28BA8-4F5A-44B4-9EDD-2EFE07AEA703}"/>
    <cellStyle name="Currency 5 3 3 4 3 4" xfId="15575" xr:uid="{A4868F99-5C9B-4476-9F29-D2B138359D0E}"/>
    <cellStyle name="Currency 5 3 3 4 3 5" xfId="29265" xr:uid="{83996002-2A14-4B36-85B5-70A1F525CDBF}"/>
    <cellStyle name="Currency 5 3 3 4 3 6" xfId="44149" xr:uid="{E1849CD1-9570-45EC-810C-6056967306A3}"/>
    <cellStyle name="Currency 5 3 3 4 4" xfId="10439" xr:uid="{949D708E-2F16-4D34-AB63-4FCD6607135C}"/>
    <cellStyle name="Currency 5 3 3 4 4 2" xfId="24129" xr:uid="{716A98FB-BD07-49C2-A1CF-3DE35CCE36D3}"/>
    <cellStyle name="Currency 5 3 3 4 4 2 2" xfId="37821" xr:uid="{B5B0B4CB-6976-44D4-BDFA-C5AEDAC0EDA5}"/>
    <cellStyle name="Currency 5 3 3 4 4 2 3" xfId="52705" xr:uid="{6D2F12E5-43FA-4271-80C4-9DF387061D61}"/>
    <cellStyle name="Currency 5 3 3 4 4 3" xfId="17285" xr:uid="{421E276A-20FF-45DE-8EAD-E0CBC5065546}"/>
    <cellStyle name="Currency 5 3 3 4 4 4" xfId="30975" xr:uid="{75C96EF6-8FAF-4A18-AC03-D4AED4FDE5B6}"/>
    <cellStyle name="Currency 5 3 3 4 4 5" xfId="45859" xr:uid="{6EF3B390-A818-4503-991E-12E66DAF59DB}"/>
    <cellStyle name="Currency 5 3 3 4 5" xfId="20707" xr:uid="{2442DB2A-202D-4B41-BE70-ABAE95B8FEA6}"/>
    <cellStyle name="Currency 5 3 3 4 5 2" xfId="34399" xr:uid="{552EB16F-D9F0-4675-B116-2C20C9266255}"/>
    <cellStyle name="Currency 5 3 3 4 5 3" xfId="49283" xr:uid="{7509FD7E-5F79-4208-9EFB-9B7D5E3AF522}"/>
    <cellStyle name="Currency 5 3 3 4 6" xfId="13863" xr:uid="{62089791-B52A-4727-861F-4801714D2FC9}"/>
    <cellStyle name="Currency 5 3 3 4 7" xfId="27553" xr:uid="{B6AF78D2-2FA3-42DA-886E-FA9C47CB27FD}"/>
    <cellStyle name="Currency 5 3 3 4 8" xfId="42437" xr:uid="{2749603B-DA99-4B58-8907-74F50CEFA5C6}"/>
    <cellStyle name="Currency 5 3 3 5" xfId="7018" xr:uid="{72669B9E-2D28-425A-A5D6-D0D8EC246E8E}"/>
    <cellStyle name="Currency 5 3 3 5 2" xfId="8731" xr:uid="{12BEDD14-6F94-43C8-AD2E-E912ADAFE65B}"/>
    <cellStyle name="Currency 5 3 3 5 2 2" xfId="12153" xr:uid="{E7BD55D8-915D-4215-B345-B7BEE16E3D70}"/>
    <cellStyle name="Currency 5 3 3 5 2 2 2" xfId="25843" xr:uid="{86B46761-2A4B-4D33-B6C8-74C6B6E88685}"/>
    <cellStyle name="Currency 5 3 3 5 2 2 2 2" xfId="39535" xr:uid="{9BB452E6-6622-49E1-B7A0-7321EC2ECA3B}"/>
    <cellStyle name="Currency 5 3 3 5 2 2 2 3" xfId="54419" xr:uid="{FFBB49ED-5159-4C0D-A00D-8574BE2737A3}"/>
    <cellStyle name="Currency 5 3 3 5 2 2 3" xfId="18999" xr:uid="{1D7BAC94-DECF-42F6-B75B-2E0725D8BF64}"/>
    <cellStyle name="Currency 5 3 3 5 2 2 4" xfId="32689" xr:uid="{FDD355CA-227F-483C-99A5-5EF4F7422935}"/>
    <cellStyle name="Currency 5 3 3 5 2 2 5" xfId="47573" xr:uid="{ABE85B58-8D41-4765-AB08-A2A7B78B4DBD}"/>
    <cellStyle name="Currency 5 3 3 5 2 3" xfId="22421" xr:uid="{DCC5A16E-907F-4BE4-8AD8-1E7383DD7435}"/>
    <cellStyle name="Currency 5 3 3 5 2 3 2" xfId="36113" xr:uid="{954C567F-D964-48EB-93B9-72AA34230ED3}"/>
    <cellStyle name="Currency 5 3 3 5 2 3 3" xfId="50997" xr:uid="{F4DD635E-E59E-4197-B27E-007F01C88D85}"/>
    <cellStyle name="Currency 5 3 3 5 2 4" xfId="15577" xr:uid="{E3A6BE60-7008-4663-8257-E2255112900A}"/>
    <cellStyle name="Currency 5 3 3 5 2 5" xfId="29267" xr:uid="{E5FF131A-5F83-4581-872A-A64AD7800751}"/>
    <cellStyle name="Currency 5 3 3 5 2 6" xfId="44151" xr:uid="{0D83278C-FDA7-4E39-A692-BEBC4FB4BA2B}"/>
    <cellStyle name="Currency 5 3 3 5 3" xfId="10441" xr:uid="{23DC4F03-3335-48F5-933E-22F0E326B84F}"/>
    <cellStyle name="Currency 5 3 3 5 3 2" xfId="24131" xr:uid="{20F68190-83CC-4628-A03D-400E2A09D818}"/>
    <cellStyle name="Currency 5 3 3 5 3 2 2" xfId="37823" xr:uid="{3345426B-5939-40D9-97EB-9D95CA348FE7}"/>
    <cellStyle name="Currency 5 3 3 5 3 2 3" xfId="52707" xr:uid="{520408D7-51C6-4AF4-A7FC-BCE623A6B43A}"/>
    <cellStyle name="Currency 5 3 3 5 3 3" xfId="17287" xr:uid="{B004D571-0B93-4E2D-A36E-C48787867C21}"/>
    <cellStyle name="Currency 5 3 3 5 3 4" xfId="30977" xr:uid="{B8A37021-C105-4B33-BD89-CBDFE60B0113}"/>
    <cellStyle name="Currency 5 3 3 5 3 5" xfId="45861" xr:uid="{AE94A423-6534-4100-BF44-3C68A285EB83}"/>
    <cellStyle name="Currency 5 3 3 5 4" xfId="20709" xr:uid="{BA4B70D2-1736-4909-8751-7CE4757539F1}"/>
    <cellStyle name="Currency 5 3 3 5 4 2" xfId="34401" xr:uid="{797720E7-94D2-4972-BD0C-415721B0C07C}"/>
    <cellStyle name="Currency 5 3 3 5 4 3" xfId="49285" xr:uid="{5FCA42D5-80A4-4F62-B8CB-9486C412A8E1}"/>
    <cellStyle name="Currency 5 3 3 5 5" xfId="13865" xr:uid="{9C1CF349-99E4-4805-A7FC-2CA4A5CCFDE5}"/>
    <cellStyle name="Currency 5 3 3 5 6" xfId="27555" xr:uid="{86B59F5B-8F0C-412D-BF9F-AE0967A3A8D2}"/>
    <cellStyle name="Currency 5 3 3 5 7" xfId="42439" xr:uid="{93E5B230-5541-43EB-90CF-0EB4778C260D}"/>
    <cellStyle name="Currency 5 3 3 6" xfId="7019" xr:uid="{B4140D80-41EB-422E-B3CE-8937E69B2C0B}"/>
    <cellStyle name="Currency 5 3 3 6 2" xfId="8732" xr:uid="{787BB474-D1E0-4EF1-8560-BB73988DB439}"/>
    <cellStyle name="Currency 5 3 3 6 2 2" xfId="12154" xr:uid="{9FEFABEA-30A7-4851-8E20-8D8D1E1043CA}"/>
    <cellStyle name="Currency 5 3 3 6 2 2 2" xfId="25844" xr:uid="{7E900E51-0CF0-44A6-B2BE-3FD3676E31DC}"/>
    <cellStyle name="Currency 5 3 3 6 2 2 2 2" xfId="39536" xr:uid="{146461FC-817C-4986-A604-3803C983CA30}"/>
    <cellStyle name="Currency 5 3 3 6 2 2 2 3" xfId="54420" xr:uid="{DCB37651-A2BA-464C-8D00-B563E24A2F32}"/>
    <cellStyle name="Currency 5 3 3 6 2 2 3" xfId="19000" xr:uid="{94394CF7-1BFB-4C8B-884C-E13D8AA25369}"/>
    <cellStyle name="Currency 5 3 3 6 2 2 4" xfId="32690" xr:uid="{CCF5A3FE-2541-4153-A939-C962FFA291CC}"/>
    <cellStyle name="Currency 5 3 3 6 2 2 5" xfId="47574" xr:uid="{EE7E2A4C-E79C-4FAF-8BEE-60FE2B4BE926}"/>
    <cellStyle name="Currency 5 3 3 6 2 3" xfId="22422" xr:uid="{86042809-0F75-4435-8E87-B1B8E68AB2FC}"/>
    <cellStyle name="Currency 5 3 3 6 2 3 2" xfId="36114" xr:uid="{20DD28C2-0986-42CF-83D0-2EC2F2AB8CF6}"/>
    <cellStyle name="Currency 5 3 3 6 2 3 3" xfId="50998" xr:uid="{CC9556E3-EAAA-4B42-B9D0-6E780E844405}"/>
    <cellStyle name="Currency 5 3 3 6 2 4" xfId="15578" xr:uid="{B0E45AA2-E4D3-46FA-830A-9202C740FFF6}"/>
    <cellStyle name="Currency 5 3 3 6 2 5" xfId="29268" xr:uid="{2010804A-8F45-4D53-BAFD-F60A5380756B}"/>
    <cellStyle name="Currency 5 3 3 6 2 6" xfId="44152" xr:uid="{F2DF004E-4636-4424-87F5-7CE47B171E22}"/>
    <cellStyle name="Currency 5 3 3 6 3" xfId="10442" xr:uid="{3AD68AD5-471B-4D5C-BCFE-660A0C79263D}"/>
    <cellStyle name="Currency 5 3 3 6 3 2" xfId="24132" xr:uid="{DD792D86-32EC-42F5-86ED-ABD2F7255BBA}"/>
    <cellStyle name="Currency 5 3 3 6 3 2 2" xfId="37824" xr:uid="{C627BBBB-D23A-49CB-87BE-04CB63216BE3}"/>
    <cellStyle name="Currency 5 3 3 6 3 2 3" xfId="52708" xr:uid="{4DEC4FEF-FB7C-4BF6-897B-82D1DA8A2A2A}"/>
    <cellStyle name="Currency 5 3 3 6 3 3" xfId="17288" xr:uid="{FD43CE2B-C263-4147-9A2F-269ECB8BEB21}"/>
    <cellStyle name="Currency 5 3 3 6 3 4" xfId="30978" xr:uid="{4AE3D8B8-97D5-4C8A-9B69-48CF60E7E99F}"/>
    <cellStyle name="Currency 5 3 3 6 3 5" xfId="45862" xr:uid="{33321661-DCE4-447C-AFB0-1B04E9344552}"/>
    <cellStyle name="Currency 5 3 3 6 4" xfId="20710" xr:uid="{3DE017E0-BE5D-45A2-AC46-FB72D3D81BA8}"/>
    <cellStyle name="Currency 5 3 3 6 4 2" xfId="34402" xr:uid="{1BB97F2C-60E6-497D-B596-005963205403}"/>
    <cellStyle name="Currency 5 3 3 6 4 3" xfId="49286" xr:uid="{736ECEB5-504F-446B-BB71-ADC0B9BD1052}"/>
    <cellStyle name="Currency 5 3 3 6 5" xfId="13866" xr:uid="{60B951AD-A1B4-494B-9321-F2980742AD41}"/>
    <cellStyle name="Currency 5 3 3 6 6" xfId="27556" xr:uid="{13DB4105-20DE-4EB3-AE35-197F47FDF3E2}"/>
    <cellStyle name="Currency 5 3 3 6 7" xfId="42440" xr:uid="{1A7BEB0B-1D30-4C65-9E03-41A4E0EDD379}"/>
    <cellStyle name="Currency 5 3 3 7" xfId="8718" xr:uid="{DCDE74C1-1133-47AF-B449-CDC02CEF251E}"/>
    <cellStyle name="Currency 5 3 3 7 2" xfId="12140" xr:uid="{55E76DAC-E6C9-4932-BD77-240486C57DC3}"/>
    <cellStyle name="Currency 5 3 3 7 2 2" xfId="25830" xr:uid="{0A3D978E-75F7-4C08-BA18-A6EF02A10DF6}"/>
    <cellStyle name="Currency 5 3 3 7 2 2 2" xfId="39522" xr:uid="{382C1305-328E-4BFD-A32E-54AE8A7674EE}"/>
    <cellStyle name="Currency 5 3 3 7 2 2 3" xfId="54406" xr:uid="{740AF65A-E084-4B21-8630-7D6D732FE7B3}"/>
    <cellStyle name="Currency 5 3 3 7 2 3" xfId="18986" xr:uid="{3EE812A3-55BC-43A1-B1D8-AA39A8B6D0B9}"/>
    <cellStyle name="Currency 5 3 3 7 2 4" xfId="32676" xr:uid="{15BA5700-7BFB-4C6D-9488-7776FDDB3440}"/>
    <cellStyle name="Currency 5 3 3 7 2 5" xfId="47560" xr:uid="{A637E097-4DDE-4975-8C6A-3B87A59D3BCB}"/>
    <cellStyle name="Currency 5 3 3 7 3" xfId="22408" xr:uid="{7AEB10BC-B2E9-4BD5-95AA-7D9862E09E9A}"/>
    <cellStyle name="Currency 5 3 3 7 3 2" xfId="36100" xr:uid="{3B9E127C-25C3-4736-B1B5-68B27C87A4EA}"/>
    <cellStyle name="Currency 5 3 3 7 3 3" xfId="50984" xr:uid="{82C2C28C-1D04-448C-ABD0-E2C2CD1173C0}"/>
    <cellStyle name="Currency 5 3 3 7 4" xfId="15564" xr:uid="{303B94AC-1614-46B4-B8E0-6F58CE5CA4D5}"/>
    <cellStyle name="Currency 5 3 3 7 5" xfId="29254" xr:uid="{3E2C4ED2-E63D-47C8-8985-CD91438D7B5E}"/>
    <cellStyle name="Currency 5 3 3 7 6" xfId="44138" xr:uid="{ACC4ECB8-3BEE-49DF-8BF8-59D71E1465EE}"/>
    <cellStyle name="Currency 5 3 3 8" xfId="10428" xr:uid="{10CE8D09-2A0D-496F-8D27-0D4AAD183973}"/>
    <cellStyle name="Currency 5 3 3 8 2" xfId="24118" xr:uid="{82F72E39-A8EC-4BCD-AFFB-7B6D4CD89330}"/>
    <cellStyle name="Currency 5 3 3 8 2 2" xfId="37810" xr:uid="{9AAD0EA1-24DA-4B27-BCA2-20DA96672CF2}"/>
    <cellStyle name="Currency 5 3 3 8 2 3" xfId="52694" xr:uid="{3F77A715-41C5-4F1E-9804-1FFE971F3B59}"/>
    <cellStyle name="Currency 5 3 3 8 3" xfId="17274" xr:uid="{B8610398-ACE9-4C71-8B58-705F3DB6D703}"/>
    <cellStyle name="Currency 5 3 3 8 4" xfId="30964" xr:uid="{F7858D71-E0DE-45B4-BEBB-86C9810A8B17}"/>
    <cellStyle name="Currency 5 3 3 8 5" xfId="45848" xr:uid="{300CDC62-2999-4A49-B090-BB50093B04B9}"/>
    <cellStyle name="Currency 5 3 3 9" xfId="20696" xr:uid="{E83BEB4D-E4DB-4017-B782-306752AB94B0}"/>
    <cellStyle name="Currency 5 3 3 9 2" xfId="34388" xr:uid="{0682B583-598C-4B90-8ED7-999E948B1EBA}"/>
    <cellStyle name="Currency 5 3 3 9 3" xfId="49272" xr:uid="{F67CD458-C908-4AB9-8BDE-86A14494659D}"/>
    <cellStyle name="Currency 5 3 4" xfId="7020" xr:uid="{A6D8C922-05C1-424B-92E4-9795A0239031}"/>
    <cellStyle name="Currency 5 3 4 10" xfId="13867" xr:uid="{A06E02DF-3933-49EA-9BBB-E14DDCEC4B46}"/>
    <cellStyle name="Currency 5 3 4 11" xfId="27557" xr:uid="{77BEAFE2-2966-48B4-A0FF-B5E58C6AAA7A}"/>
    <cellStyle name="Currency 5 3 4 12" xfId="42441" xr:uid="{54CD41C0-BC65-465F-AE3B-7B01F0061178}"/>
    <cellStyle name="Currency 5 3 4 2" xfId="7021" xr:uid="{896D66E2-4C42-4687-82D6-98601DE8F429}"/>
    <cellStyle name="Currency 5 3 4 2 10" xfId="42442" xr:uid="{73CA9009-41D8-4C23-8236-52951F945AE2}"/>
    <cellStyle name="Currency 5 3 4 2 2" xfId="7022" xr:uid="{F175DD1F-E6EE-4D21-B501-883467FA2938}"/>
    <cellStyle name="Currency 5 3 4 2 2 2" xfId="7023" xr:uid="{342076CE-AC82-494C-8F4D-6FD39873FACA}"/>
    <cellStyle name="Currency 5 3 4 2 2 2 2" xfId="8736" xr:uid="{336410D0-7CEF-4C89-9094-9BB6C07FF9F5}"/>
    <cellStyle name="Currency 5 3 4 2 2 2 2 2" xfId="12158" xr:uid="{A0F82859-39D2-4EA5-83F9-735084D73860}"/>
    <cellStyle name="Currency 5 3 4 2 2 2 2 2 2" xfId="25848" xr:uid="{0325154E-00F5-4211-A377-AD9B721D91E1}"/>
    <cellStyle name="Currency 5 3 4 2 2 2 2 2 2 2" xfId="39540" xr:uid="{2CC4EFF5-6316-4614-822A-F1F0C6DA0101}"/>
    <cellStyle name="Currency 5 3 4 2 2 2 2 2 2 3" xfId="54424" xr:uid="{6C8CE776-9FEC-4C27-9517-647F1134CE6B}"/>
    <cellStyle name="Currency 5 3 4 2 2 2 2 2 3" xfId="19004" xr:uid="{ADE1AB8A-F5B0-4795-B1CF-EA71C62EC550}"/>
    <cellStyle name="Currency 5 3 4 2 2 2 2 2 4" xfId="32694" xr:uid="{86108936-1889-401A-8231-72310A83A926}"/>
    <cellStyle name="Currency 5 3 4 2 2 2 2 2 5" xfId="47578" xr:uid="{1F14F26C-480A-4BED-89F8-2B54C77077E1}"/>
    <cellStyle name="Currency 5 3 4 2 2 2 2 3" xfId="22426" xr:uid="{E5E462B5-A82E-4556-B97F-0BBCCF716669}"/>
    <cellStyle name="Currency 5 3 4 2 2 2 2 3 2" xfId="36118" xr:uid="{1EA01FB3-3792-4F90-9786-2C7ACAADDD11}"/>
    <cellStyle name="Currency 5 3 4 2 2 2 2 3 3" xfId="51002" xr:uid="{0692613A-5FC8-4CEF-86F0-DBF4E6C30268}"/>
    <cellStyle name="Currency 5 3 4 2 2 2 2 4" xfId="15582" xr:uid="{9A1C8290-4F87-4881-80F3-7E5D860DA5D0}"/>
    <cellStyle name="Currency 5 3 4 2 2 2 2 5" xfId="29272" xr:uid="{B2C7585E-8614-4C80-94F4-06F2A96A5597}"/>
    <cellStyle name="Currency 5 3 4 2 2 2 2 6" xfId="44156" xr:uid="{39C687A2-D500-4E8C-BA9E-9FBD16582533}"/>
    <cellStyle name="Currency 5 3 4 2 2 2 3" xfId="10446" xr:uid="{D218E2A6-FDF7-48D5-9AA3-A09B35613CE6}"/>
    <cellStyle name="Currency 5 3 4 2 2 2 3 2" xfId="24136" xr:uid="{E0662669-646F-40AE-8B01-51F931AF0B2E}"/>
    <cellStyle name="Currency 5 3 4 2 2 2 3 2 2" xfId="37828" xr:uid="{836ABDAC-D2D2-4261-B51B-409A0F5E064F}"/>
    <cellStyle name="Currency 5 3 4 2 2 2 3 2 3" xfId="52712" xr:uid="{660FE60B-DABF-4217-9DDD-6F656886AF75}"/>
    <cellStyle name="Currency 5 3 4 2 2 2 3 3" xfId="17292" xr:uid="{C6D8F861-37A0-4512-9386-E173B206B2CB}"/>
    <cellStyle name="Currency 5 3 4 2 2 2 3 4" xfId="30982" xr:uid="{9099AA00-2129-4DBE-A710-02EDA2249ED3}"/>
    <cellStyle name="Currency 5 3 4 2 2 2 3 5" xfId="45866" xr:uid="{0A5016D5-7E71-4ED7-BEE9-C6311BEA36EC}"/>
    <cellStyle name="Currency 5 3 4 2 2 2 4" xfId="20714" xr:uid="{6CCB6E58-36DD-4F31-9DE0-41197AF0DC95}"/>
    <cellStyle name="Currency 5 3 4 2 2 2 4 2" xfId="34406" xr:uid="{64194D8F-6D0A-436A-BC8A-CFD7A6BBD4E9}"/>
    <cellStyle name="Currency 5 3 4 2 2 2 4 3" xfId="49290" xr:uid="{EB31DE28-1D8E-4052-9C76-D1BC40F459C9}"/>
    <cellStyle name="Currency 5 3 4 2 2 2 5" xfId="13870" xr:uid="{57745FF1-30F9-408E-A362-77712895E191}"/>
    <cellStyle name="Currency 5 3 4 2 2 2 6" xfId="27560" xr:uid="{E1267A88-B71A-453B-A769-D44AB78BD3CB}"/>
    <cellStyle name="Currency 5 3 4 2 2 2 7" xfId="42444" xr:uid="{B166B82E-97F5-484C-AF21-CF36149A1AE3}"/>
    <cellStyle name="Currency 5 3 4 2 2 3" xfId="8735" xr:uid="{8C6F0D25-336B-44EC-8AC7-D22F7D9A6DF2}"/>
    <cellStyle name="Currency 5 3 4 2 2 3 2" xfId="12157" xr:uid="{0D1A5722-F765-4151-AA35-483DC3E50A1B}"/>
    <cellStyle name="Currency 5 3 4 2 2 3 2 2" xfId="25847" xr:uid="{53A8663E-57D3-4FAE-A178-9DBF135F75BE}"/>
    <cellStyle name="Currency 5 3 4 2 2 3 2 2 2" xfId="39539" xr:uid="{35480AD6-7D1A-48D3-BA32-4DBC8A077441}"/>
    <cellStyle name="Currency 5 3 4 2 2 3 2 2 3" xfId="54423" xr:uid="{5A93ADBA-A8B9-4BA9-9BC7-FD37B4D5F752}"/>
    <cellStyle name="Currency 5 3 4 2 2 3 2 3" xfId="19003" xr:uid="{171990DC-64E6-4698-945C-F8B0FC577EF8}"/>
    <cellStyle name="Currency 5 3 4 2 2 3 2 4" xfId="32693" xr:uid="{4B33AF81-2304-4440-8B07-E44111DB1738}"/>
    <cellStyle name="Currency 5 3 4 2 2 3 2 5" xfId="47577" xr:uid="{8304C2DA-43D9-4B22-976F-9D5EB8345C01}"/>
    <cellStyle name="Currency 5 3 4 2 2 3 3" xfId="22425" xr:uid="{F0988CA5-C5D9-4855-A424-690C160B99A4}"/>
    <cellStyle name="Currency 5 3 4 2 2 3 3 2" xfId="36117" xr:uid="{B9083A16-CC0B-44FD-A963-D5F3B578033F}"/>
    <cellStyle name="Currency 5 3 4 2 2 3 3 3" xfId="51001" xr:uid="{BCE2A145-0C2D-49ED-A525-A2D4876A7C7A}"/>
    <cellStyle name="Currency 5 3 4 2 2 3 4" xfId="15581" xr:uid="{8A96A590-5F52-48E5-8199-B726DB313749}"/>
    <cellStyle name="Currency 5 3 4 2 2 3 5" xfId="29271" xr:uid="{9231AEB4-580F-4FB1-B859-6AEA7B2464E7}"/>
    <cellStyle name="Currency 5 3 4 2 2 3 6" xfId="44155" xr:uid="{31C19E59-2FE7-4E66-9572-C3012744C3B4}"/>
    <cellStyle name="Currency 5 3 4 2 2 4" xfId="10445" xr:uid="{48FCC0D9-D192-4770-9495-DF6C0F13AC93}"/>
    <cellStyle name="Currency 5 3 4 2 2 4 2" xfId="24135" xr:uid="{8BC358F7-1653-45A8-8253-C56F5F863845}"/>
    <cellStyle name="Currency 5 3 4 2 2 4 2 2" xfId="37827" xr:uid="{8DA063F0-8A53-4A75-9061-EA014B2290AA}"/>
    <cellStyle name="Currency 5 3 4 2 2 4 2 3" xfId="52711" xr:uid="{6533DD72-5B79-4617-97C5-182DA919A783}"/>
    <cellStyle name="Currency 5 3 4 2 2 4 3" xfId="17291" xr:uid="{AD44A8E3-F128-456C-818C-DC797962BCA1}"/>
    <cellStyle name="Currency 5 3 4 2 2 4 4" xfId="30981" xr:uid="{62D09A23-0AEF-4D49-9127-A6AB58CC878A}"/>
    <cellStyle name="Currency 5 3 4 2 2 4 5" xfId="45865" xr:uid="{D32A81CB-29F5-4D20-844E-217FBB63781A}"/>
    <cellStyle name="Currency 5 3 4 2 2 5" xfId="20713" xr:uid="{6168BCE9-BD06-447F-B0F5-ED9FC70FD027}"/>
    <cellStyle name="Currency 5 3 4 2 2 5 2" xfId="34405" xr:uid="{5642EFEB-3763-46A3-9647-AF11D0A8A221}"/>
    <cellStyle name="Currency 5 3 4 2 2 5 3" xfId="49289" xr:uid="{3518649E-8A10-4C41-88C6-23A6AFDF6756}"/>
    <cellStyle name="Currency 5 3 4 2 2 6" xfId="13869" xr:uid="{9B6BC829-3B8A-4958-8742-642E0E0C4588}"/>
    <cellStyle name="Currency 5 3 4 2 2 7" xfId="27559" xr:uid="{F5A866DB-F887-4763-BB3D-6B0808581961}"/>
    <cellStyle name="Currency 5 3 4 2 2 8" xfId="42443" xr:uid="{8B0C7731-318A-4732-A022-4CF427D326E2}"/>
    <cellStyle name="Currency 5 3 4 2 3" xfId="7024" xr:uid="{03A94277-3ACE-4CAD-AF79-75E8D575292C}"/>
    <cellStyle name="Currency 5 3 4 2 3 2" xfId="8737" xr:uid="{F96D14F5-7F3D-4972-A9F2-B0B39285B428}"/>
    <cellStyle name="Currency 5 3 4 2 3 2 2" xfId="12159" xr:uid="{33453F16-9D3D-40C6-85F9-2C49E1674D8B}"/>
    <cellStyle name="Currency 5 3 4 2 3 2 2 2" xfId="25849" xr:uid="{E30CB0D6-1C3E-4B05-8526-6D8B1FC99788}"/>
    <cellStyle name="Currency 5 3 4 2 3 2 2 2 2" xfId="39541" xr:uid="{59964576-E76C-4FC4-A4CA-A1DFA6C83DC7}"/>
    <cellStyle name="Currency 5 3 4 2 3 2 2 2 3" xfId="54425" xr:uid="{759031A2-841E-4746-A7E2-D0958D08B704}"/>
    <cellStyle name="Currency 5 3 4 2 3 2 2 3" xfId="19005" xr:uid="{90516DBC-6520-4C10-A6AD-28AD31DD11C7}"/>
    <cellStyle name="Currency 5 3 4 2 3 2 2 4" xfId="32695" xr:uid="{C465F979-303A-44C6-8592-E06571AFE654}"/>
    <cellStyle name="Currency 5 3 4 2 3 2 2 5" xfId="47579" xr:uid="{8D1D9378-06C3-4147-8369-9388CDD912A2}"/>
    <cellStyle name="Currency 5 3 4 2 3 2 3" xfId="22427" xr:uid="{51E7EA58-84F0-432B-97C8-A210B63242E7}"/>
    <cellStyle name="Currency 5 3 4 2 3 2 3 2" xfId="36119" xr:uid="{FFCFD7A8-3B18-43A0-8E18-B6B4E846F38A}"/>
    <cellStyle name="Currency 5 3 4 2 3 2 3 3" xfId="51003" xr:uid="{D98452E0-5C6A-434D-81F7-93CE6083C242}"/>
    <cellStyle name="Currency 5 3 4 2 3 2 4" xfId="15583" xr:uid="{7A2C95B7-1FD4-4041-8A79-C100302FCEE0}"/>
    <cellStyle name="Currency 5 3 4 2 3 2 5" xfId="29273" xr:uid="{F07B85BA-3A68-4B9E-AD56-9521AD8C6662}"/>
    <cellStyle name="Currency 5 3 4 2 3 2 6" xfId="44157" xr:uid="{B97F91A3-CD51-4FFB-B21C-90AF0C82D573}"/>
    <cellStyle name="Currency 5 3 4 2 3 3" xfId="10447" xr:uid="{51DFB41C-AB1C-4197-81BD-1932A87C0339}"/>
    <cellStyle name="Currency 5 3 4 2 3 3 2" xfId="24137" xr:uid="{72FBBA69-29EF-44B8-B4C5-3236AB7DFC35}"/>
    <cellStyle name="Currency 5 3 4 2 3 3 2 2" xfId="37829" xr:uid="{ECF7D49A-AE5D-4371-B5E5-9EB82F89C059}"/>
    <cellStyle name="Currency 5 3 4 2 3 3 2 3" xfId="52713" xr:uid="{D0B12268-79A8-4B01-8BAD-1739E52254C0}"/>
    <cellStyle name="Currency 5 3 4 2 3 3 3" xfId="17293" xr:uid="{2021709F-B0C5-42C9-BBC5-167A0D8C3271}"/>
    <cellStyle name="Currency 5 3 4 2 3 3 4" xfId="30983" xr:uid="{2E7970CA-E71A-45A1-8438-F43BFD892124}"/>
    <cellStyle name="Currency 5 3 4 2 3 3 5" xfId="45867" xr:uid="{234DE115-D5F6-46CF-9438-9AFC38ED2919}"/>
    <cellStyle name="Currency 5 3 4 2 3 4" xfId="20715" xr:uid="{A7220189-6469-4E1D-A505-3882C83AA81C}"/>
    <cellStyle name="Currency 5 3 4 2 3 4 2" xfId="34407" xr:uid="{A4A770A7-3DCE-4FD5-B589-9FAAB89A5D7C}"/>
    <cellStyle name="Currency 5 3 4 2 3 4 3" xfId="49291" xr:uid="{3CBAE54E-EB58-4FE8-A876-7834E52F8E83}"/>
    <cellStyle name="Currency 5 3 4 2 3 5" xfId="13871" xr:uid="{8683DAED-BA7C-4FF8-9563-A4FB2A21C960}"/>
    <cellStyle name="Currency 5 3 4 2 3 6" xfId="27561" xr:uid="{9998FA98-7055-4C50-BCB1-BDBCFE802165}"/>
    <cellStyle name="Currency 5 3 4 2 3 7" xfId="42445" xr:uid="{5C735308-20FD-4A6B-A9B9-93D5CC8C8BD1}"/>
    <cellStyle name="Currency 5 3 4 2 4" xfId="7025" xr:uid="{FCC06FE3-6B21-4B92-A7C6-ABF5108737E4}"/>
    <cellStyle name="Currency 5 3 4 2 4 2" xfId="8738" xr:uid="{75CB556A-E92D-41C2-B0D9-201B2AB2301F}"/>
    <cellStyle name="Currency 5 3 4 2 4 2 2" xfId="12160" xr:uid="{67E3E299-13F5-4FF4-BD93-2DA2DE3975C0}"/>
    <cellStyle name="Currency 5 3 4 2 4 2 2 2" xfId="25850" xr:uid="{95541EA4-1FD2-4015-BD89-FDB951E475DB}"/>
    <cellStyle name="Currency 5 3 4 2 4 2 2 2 2" xfId="39542" xr:uid="{2D1C04DF-F8C8-4250-A2F8-FB09663ED211}"/>
    <cellStyle name="Currency 5 3 4 2 4 2 2 2 3" xfId="54426" xr:uid="{C05BB99D-1034-47B5-A414-163BE739919A}"/>
    <cellStyle name="Currency 5 3 4 2 4 2 2 3" xfId="19006" xr:uid="{BAEF56BA-3FA6-4966-90FB-DC8DE4446558}"/>
    <cellStyle name="Currency 5 3 4 2 4 2 2 4" xfId="32696" xr:uid="{A0C6787C-21F5-454A-9D14-3FE9A17417A3}"/>
    <cellStyle name="Currency 5 3 4 2 4 2 2 5" xfId="47580" xr:uid="{E805908F-1DE7-477D-B8BA-92B9225E2B38}"/>
    <cellStyle name="Currency 5 3 4 2 4 2 3" xfId="22428" xr:uid="{FC125CF7-6B89-440A-93AF-D8477EFC3274}"/>
    <cellStyle name="Currency 5 3 4 2 4 2 3 2" xfId="36120" xr:uid="{8EA9C57B-972A-468E-A2E9-C6301E0A9387}"/>
    <cellStyle name="Currency 5 3 4 2 4 2 3 3" xfId="51004" xr:uid="{C0AAF211-6329-49DF-91EA-C9FE2F5F2161}"/>
    <cellStyle name="Currency 5 3 4 2 4 2 4" xfId="15584" xr:uid="{4FF1852A-FD44-45B0-BA0A-105D97B9D1F8}"/>
    <cellStyle name="Currency 5 3 4 2 4 2 5" xfId="29274" xr:uid="{E6C538A7-09C4-4315-BF3F-45A6CD5F8A22}"/>
    <cellStyle name="Currency 5 3 4 2 4 2 6" xfId="44158" xr:uid="{4134A00C-A4D6-4938-8549-0ACE4E95C5F1}"/>
    <cellStyle name="Currency 5 3 4 2 4 3" xfId="10448" xr:uid="{81042C91-3C8F-4860-ABFF-77EBDE9C5DFC}"/>
    <cellStyle name="Currency 5 3 4 2 4 3 2" xfId="24138" xr:uid="{3F78F5D1-4960-428C-80CB-B97E65AEBCBD}"/>
    <cellStyle name="Currency 5 3 4 2 4 3 2 2" xfId="37830" xr:uid="{08B536F0-5744-40F0-8C67-24D0F48A4C6C}"/>
    <cellStyle name="Currency 5 3 4 2 4 3 2 3" xfId="52714" xr:uid="{4C06A450-172A-44C5-975B-A78B48B402E9}"/>
    <cellStyle name="Currency 5 3 4 2 4 3 3" xfId="17294" xr:uid="{C56FE4C8-FF57-402D-8C8F-C1AD68819F6F}"/>
    <cellStyle name="Currency 5 3 4 2 4 3 4" xfId="30984" xr:uid="{BB528F79-C9C6-4972-AF82-0792E9328830}"/>
    <cellStyle name="Currency 5 3 4 2 4 3 5" xfId="45868" xr:uid="{C3C9D47F-3E36-4658-ACE4-BEA9ABF8D9E3}"/>
    <cellStyle name="Currency 5 3 4 2 4 4" xfId="20716" xr:uid="{7558D6D1-FD37-466A-A305-C1C9A6A82E06}"/>
    <cellStyle name="Currency 5 3 4 2 4 4 2" xfId="34408" xr:uid="{32A2A8F5-42F3-4D47-8E40-8CF9396CC9F2}"/>
    <cellStyle name="Currency 5 3 4 2 4 4 3" xfId="49292" xr:uid="{CB091BEC-1A76-47B6-B644-3DC1DECFA669}"/>
    <cellStyle name="Currency 5 3 4 2 4 5" xfId="13872" xr:uid="{2F0AF247-B9A3-40CC-941E-5CC82970B67C}"/>
    <cellStyle name="Currency 5 3 4 2 4 6" xfId="27562" xr:uid="{5A20E168-2414-4E8E-878A-98E80739118E}"/>
    <cellStyle name="Currency 5 3 4 2 4 7" xfId="42446" xr:uid="{E8058E00-D80F-4F0B-8AA1-F9808A445F11}"/>
    <cellStyle name="Currency 5 3 4 2 5" xfId="8734" xr:uid="{1AC670B7-BD0D-496A-B6CA-E302434578C0}"/>
    <cellStyle name="Currency 5 3 4 2 5 2" xfId="12156" xr:uid="{D0C01436-897F-4D3D-AA38-3415E07B8751}"/>
    <cellStyle name="Currency 5 3 4 2 5 2 2" xfId="25846" xr:uid="{3765DE1D-9E28-4419-8C99-3E513438880C}"/>
    <cellStyle name="Currency 5 3 4 2 5 2 2 2" xfId="39538" xr:uid="{B8093069-99EE-40C2-B763-B9F6417D7527}"/>
    <cellStyle name="Currency 5 3 4 2 5 2 2 3" xfId="54422" xr:uid="{438AA048-0AE1-456F-92E4-F5EF36D5C761}"/>
    <cellStyle name="Currency 5 3 4 2 5 2 3" xfId="19002" xr:uid="{D88764A1-CA8E-4B49-B362-D6C615F9EA55}"/>
    <cellStyle name="Currency 5 3 4 2 5 2 4" xfId="32692" xr:uid="{8143D5BB-4289-4B8D-B85C-BBD75029E4B7}"/>
    <cellStyle name="Currency 5 3 4 2 5 2 5" xfId="47576" xr:uid="{73382DC7-C142-4EFF-A75B-3394229EF49F}"/>
    <cellStyle name="Currency 5 3 4 2 5 3" xfId="22424" xr:uid="{F1591FDC-2B9C-4793-A2D9-030739754FA1}"/>
    <cellStyle name="Currency 5 3 4 2 5 3 2" xfId="36116" xr:uid="{EE75C3A0-E5DE-46D9-BA28-17D5A5FB5A8C}"/>
    <cellStyle name="Currency 5 3 4 2 5 3 3" xfId="51000" xr:uid="{E3548178-7E50-4E08-A27E-B617232F3B2F}"/>
    <cellStyle name="Currency 5 3 4 2 5 4" xfId="15580" xr:uid="{B22B5C1D-9393-492E-979B-70E85A4D7B32}"/>
    <cellStyle name="Currency 5 3 4 2 5 5" xfId="29270" xr:uid="{9B8EEA49-FF36-494B-BAFA-9490CB8CB920}"/>
    <cellStyle name="Currency 5 3 4 2 5 6" xfId="44154" xr:uid="{D123C189-26DD-4085-96C0-85ADBA9B7AEF}"/>
    <cellStyle name="Currency 5 3 4 2 6" xfId="10444" xr:uid="{C29BD311-FEE7-468B-B5D2-B2A9397F228A}"/>
    <cellStyle name="Currency 5 3 4 2 6 2" xfId="24134" xr:uid="{0D7F4B35-C1A8-4DEA-B8BC-64798C92C9F9}"/>
    <cellStyle name="Currency 5 3 4 2 6 2 2" xfId="37826" xr:uid="{FF1C9C00-C95C-4A63-88F4-2D3FD4841E97}"/>
    <cellStyle name="Currency 5 3 4 2 6 2 3" xfId="52710" xr:uid="{8D646FA0-B45C-47A3-93AC-EE81645270E8}"/>
    <cellStyle name="Currency 5 3 4 2 6 3" xfId="17290" xr:uid="{05C15352-245B-49AA-8DAD-6F237044065B}"/>
    <cellStyle name="Currency 5 3 4 2 6 4" xfId="30980" xr:uid="{61F9F5F3-DFC5-442D-B698-B036F6003D53}"/>
    <cellStyle name="Currency 5 3 4 2 6 5" xfId="45864" xr:uid="{3FBAC9E1-6FE7-418A-ACA7-05AF4057722F}"/>
    <cellStyle name="Currency 5 3 4 2 7" xfId="20712" xr:uid="{BFE5FDA6-F7DC-4453-9D2C-3B4BE8FAC323}"/>
    <cellStyle name="Currency 5 3 4 2 7 2" xfId="34404" xr:uid="{EC634386-AE86-43D1-903E-297E187F7B30}"/>
    <cellStyle name="Currency 5 3 4 2 7 3" xfId="49288" xr:uid="{E82D68DD-A050-43E7-BF69-3B584281BEF9}"/>
    <cellStyle name="Currency 5 3 4 2 8" xfId="13868" xr:uid="{3D8CDBEE-4043-45CF-9767-391DE01188C2}"/>
    <cellStyle name="Currency 5 3 4 2 9" xfId="27558" xr:uid="{F8A3E914-2C67-4A33-A483-E767D4B71248}"/>
    <cellStyle name="Currency 5 3 4 3" xfId="7026" xr:uid="{A6B70397-67FD-477E-AA5E-C7210BA83CCA}"/>
    <cellStyle name="Currency 5 3 4 3 10" xfId="42447" xr:uid="{E84DE04A-F896-480B-B9AB-D9549E0F4DE2}"/>
    <cellStyle name="Currency 5 3 4 3 2" xfId="7027" xr:uid="{6000023A-348B-48DA-BB6D-4C2CAA3244A8}"/>
    <cellStyle name="Currency 5 3 4 3 2 2" xfId="7028" xr:uid="{3312F452-0038-4652-AB7C-81D9DC29B766}"/>
    <cellStyle name="Currency 5 3 4 3 2 2 2" xfId="8741" xr:uid="{AE13F55D-F044-4EBB-9BC8-C12EDD20EEF2}"/>
    <cellStyle name="Currency 5 3 4 3 2 2 2 2" xfId="12163" xr:uid="{2D34FFF6-1F8D-4098-ABFA-4697D3D1A41C}"/>
    <cellStyle name="Currency 5 3 4 3 2 2 2 2 2" xfId="25853" xr:uid="{0524BA85-F96A-465B-BB7A-493711121FD7}"/>
    <cellStyle name="Currency 5 3 4 3 2 2 2 2 2 2" xfId="39545" xr:uid="{11DD63FA-9D34-418B-B5FE-F568658E9B27}"/>
    <cellStyle name="Currency 5 3 4 3 2 2 2 2 2 3" xfId="54429" xr:uid="{C206E125-A670-4E1C-9AF6-72F57B858907}"/>
    <cellStyle name="Currency 5 3 4 3 2 2 2 2 3" xfId="19009" xr:uid="{F6923686-E32D-48BE-AAB4-08C54E7FEF52}"/>
    <cellStyle name="Currency 5 3 4 3 2 2 2 2 4" xfId="32699" xr:uid="{89C82568-5AC5-47B9-9387-E02E2E451E8B}"/>
    <cellStyle name="Currency 5 3 4 3 2 2 2 2 5" xfId="47583" xr:uid="{24BADD77-6844-472A-B921-BC5A96DDA25A}"/>
    <cellStyle name="Currency 5 3 4 3 2 2 2 3" xfId="22431" xr:uid="{4708F968-C48B-4F46-9816-C8AF3CDD543A}"/>
    <cellStyle name="Currency 5 3 4 3 2 2 2 3 2" xfId="36123" xr:uid="{ADC8EEE2-DFF6-4456-BF00-F09DCF4BD866}"/>
    <cellStyle name="Currency 5 3 4 3 2 2 2 3 3" xfId="51007" xr:uid="{F86C5C43-588A-4C50-8A8C-C3264A0D8731}"/>
    <cellStyle name="Currency 5 3 4 3 2 2 2 4" xfId="15587" xr:uid="{95949F56-9C83-434F-B6FA-C610F2E18BF9}"/>
    <cellStyle name="Currency 5 3 4 3 2 2 2 5" xfId="29277" xr:uid="{C75063F7-3A5A-46CA-B045-D2B000BE431B}"/>
    <cellStyle name="Currency 5 3 4 3 2 2 2 6" xfId="44161" xr:uid="{75A2632F-840F-4018-AC46-E253F0083409}"/>
    <cellStyle name="Currency 5 3 4 3 2 2 3" xfId="10451" xr:uid="{49B6957C-4A6E-46FC-A700-820F13894F7B}"/>
    <cellStyle name="Currency 5 3 4 3 2 2 3 2" xfId="24141" xr:uid="{D1C95C8B-2028-4C6D-8AD3-645969561A0C}"/>
    <cellStyle name="Currency 5 3 4 3 2 2 3 2 2" xfId="37833" xr:uid="{48F7CBE2-74D8-416D-936F-D8271748882A}"/>
    <cellStyle name="Currency 5 3 4 3 2 2 3 2 3" xfId="52717" xr:uid="{CC8E90EE-40D5-4476-BF45-4B41DD6AAE3A}"/>
    <cellStyle name="Currency 5 3 4 3 2 2 3 3" xfId="17297" xr:uid="{80AEFB26-C539-4467-B64E-F39BB3637294}"/>
    <cellStyle name="Currency 5 3 4 3 2 2 3 4" xfId="30987" xr:uid="{E8AE047B-D250-41AE-AE67-F7A77D28927A}"/>
    <cellStyle name="Currency 5 3 4 3 2 2 3 5" xfId="45871" xr:uid="{784918F1-F00A-42C0-9695-4E8AA5A3B4C7}"/>
    <cellStyle name="Currency 5 3 4 3 2 2 4" xfId="20719" xr:uid="{DF9615F1-5B4D-44F4-86FC-EEA72EABE9FB}"/>
    <cellStyle name="Currency 5 3 4 3 2 2 4 2" xfId="34411" xr:uid="{5089B98A-9121-42A9-9D09-9E4B234FA3B7}"/>
    <cellStyle name="Currency 5 3 4 3 2 2 4 3" xfId="49295" xr:uid="{AC347BE3-DFA4-46BF-B3E9-986AD69128BA}"/>
    <cellStyle name="Currency 5 3 4 3 2 2 5" xfId="13875" xr:uid="{AD1D287F-C977-46E2-8468-111705B82462}"/>
    <cellStyle name="Currency 5 3 4 3 2 2 6" xfId="27565" xr:uid="{E4440A46-7217-4526-AF24-CB0E7D95D723}"/>
    <cellStyle name="Currency 5 3 4 3 2 2 7" xfId="42449" xr:uid="{EE7B5304-8B38-4AFC-AC57-0119B0D4CA30}"/>
    <cellStyle name="Currency 5 3 4 3 2 3" xfId="8740" xr:uid="{CD25C740-6946-4D61-B40E-4319E1E244EC}"/>
    <cellStyle name="Currency 5 3 4 3 2 3 2" xfId="12162" xr:uid="{8E8BE57C-3062-4954-8909-6CE0EA6E6079}"/>
    <cellStyle name="Currency 5 3 4 3 2 3 2 2" xfId="25852" xr:uid="{185F7B41-5D54-4DC9-AA80-A536FA8F948C}"/>
    <cellStyle name="Currency 5 3 4 3 2 3 2 2 2" xfId="39544" xr:uid="{B6EBD68E-C6C0-4206-952C-CFD1FCFA2BA7}"/>
    <cellStyle name="Currency 5 3 4 3 2 3 2 2 3" xfId="54428" xr:uid="{989CE6B2-81C5-4560-8389-B19A7BEEEADD}"/>
    <cellStyle name="Currency 5 3 4 3 2 3 2 3" xfId="19008" xr:uid="{C3EE091D-6299-4BF4-A579-D85748D9AA17}"/>
    <cellStyle name="Currency 5 3 4 3 2 3 2 4" xfId="32698" xr:uid="{36298D5F-CA11-4029-8845-68CCFEBF33F0}"/>
    <cellStyle name="Currency 5 3 4 3 2 3 2 5" xfId="47582" xr:uid="{9D87BBE1-4DDB-4B25-A9FF-0B8A851C8B8B}"/>
    <cellStyle name="Currency 5 3 4 3 2 3 3" xfId="22430" xr:uid="{3769CAB7-0A7F-44B4-9576-E345E19BEB4C}"/>
    <cellStyle name="Currency 5 3 4 3 2 3 3 2" xfId="36122" xr:uid="{E6179EC3-B504-4BAD-8109-CF80CB6382D4}"/>
    <cellStyle name="Currency 5 3 4 3 2 3 3 3" xfId="51006" xr:uid="{0E5D9B48-BB22-44BA-AF71-577B1C39551A}"/>
    <cellStyle name="Currency 5 3 4 3 2 3 4" xfId="15586" xr:uid="{CE3AEC44-62BC-4FF3-A69C-1750104C91FA}"/>
    <cellStyle name="Currency 5 3 4 3 2 3 5" xfId="29276" xr:uid="{9E255D91-2D2A-4D48-B5ED-69D210B0AC98}"/>
    <cellStyle name="Currency 5 3 4 3 2 3 6" xfId="44160" xr:uid="{BA700CEB-9D69-4CA4-A1D1-B484DC3DD0E1}"/>
    <cellStyle name="Currency 5 3 4 3 2 4" xfId="10450" xr:uid="{FC02C18A-5147-4C6C-BE7A-CA711CD7BAFD}"/>
    <cellStyle name="Currency 5 3 4 3 2 4 2" xfId="24140" xr:uid="{0B0ACD3D-88A5-42C2-A325-35A28501A44D}"/>
    <cellStyle name="Currency 5 3 4 3 2 4 2 2" xfId="37832" xr:uid="{9B50BBA3-037E-4586-903B-AE18650A4FD3}"/>
    <cellStyle name="Currency 5 3 4 3 2 4 2 3" xfId="52716" xr:uid="{D5BAA4D2-E8D1-44F9-BD87-09A4762DCCDB}"/>
    <cellStyle name="Currency 5 3 4 3 2 4 3" xfId="17296" xr:uid="{708DC707-4C0E-40D3-88F4-EF75F155C63C}"/>
    <cellStyle name="Currency 5 3 4 3 2 4 4" xfId="30986" xr:uid="{B45798C5-EDE3-42D0-B85F-3FDD918CBC6A}"/>
    <cellStyle name="Currency 5 3 4 3 2 4 5" xfId="45870" xr:uid="{D4C4F681-B307-464A-9AED-902835B8D82D}"/>
    <cellStyle name="Currency 5 3 4 3 2 5" xfId="20718" xr:uid="{D75EE6CF-7661-4732-9EFB-37CA7E819875}"/>
    <cellStyle name="Currency 5 3 4 3 2 5 2" xfId="34410" xr:uid="{06F6E422-354D-4852-BE8F-96B1101CFB56}"/>
    <cellStyle name="Currency 5 3 4 3 2 5 3" xfId="49294" xr:uid="{A02DC66C-2CF1-4E08-BE75-B0A86143143F}"/>
    <cellStyle name="Currency 5 3 4 3 2 6" xfId="13874" xr:uid="{7BD22096-C47D-40FC-A122-B515A7F6A371}"/>
    <cellStyle name="Currency 5 3 4 3 2 7" xfId="27564" xr:uid="{B40FD073-4F10-406A-A567-DE81959ABE99}"/>
    <cellStyle name="Currency 5 3 4 3 2 8" xfId="42448" xr:uid="{D1170FAC-38FD-445F-8358-9CC6BCA4368E}"/>
    <cellStyle name="Currency 5 3 4 3 3" xfId="7029" xr:uid="{09F971BC-BA69-431D-885E-C3C7BF5B8D6E}"/>
    <cellStyle name="Currency 5 3 4 3 3 2" xfId="8742" xr:uid="{A096975C-91D5-4007-9F78-E568F95BC53B}"/>
    <cellStyle name="Currency 5 3 4 3 3 2 2" xfId="12164" xr:uid="{032FBE39-1DDD-4E0B-A294-E7DBC33C1E6E}"/>
    <cellStyle name="Currency 5 3 4 3 3 2 2 2" xfId="25854" xr:uid="{483DD88D-74D3-40F8-8C13-4CA2368DACDB}"/>
    <cellStyle name="Currency 5 3 4 3 3 2 2 2 2" xfId="39546" xr:uid="{B00D638D-C732-4940-A0AF-C4419F28FF3D}"/>
    <cellStyle name="Currency 5 3 4 3 3 2 2 2 3" xfId="54430" xr:uid="{799B731F-C953-40FF-83D8-F077A342443D}"/>
    <cellStyle name="Currency 5 3 4 3 3 2 2 3" xfId="19010" xr:uid="{DF4D6D8E-306A-450D-ADEB-F5F2423FF87D}"/>
    <cellStyle name="Currency 5 3 4 3 3 2 2 4" xfId="32700" xr:uid="{8C6CFF6F-82C1-4270-AA85-794940B7AA85}"/>
    <cellStyle name="Currency 5 3 4 3 3 2 2 5" xfId="47584" xr:uid="{9DEF64AD-18E7-4E8D-ABB2-C5F4665E04C1}"/>
    <cellStyle name="Currency 5 3 4 3 3 2 3" xfId="22432" xr:uid="{DDCEE712-0967-4DF4-8393-D7B3A4FDF01E}"/>
    <cellStyle name="Currency 5 3 4 3 3 2 3 2" xfId="36124" xr:uid="{2D67ECCF-E74E-494C-A7B5-D78548378673}"/>
    <cellStyle name="Currency 5 3 4 3 3 2 3 3" xfId="51008" xr:uid="{5FCD5CF3-ED73-462D-9089-BF0991D35573}"/>
    <cellStyle name="Currency 5 3 4 3 3 2 4" xfId="15588" xr:uid="{C11005C8-4CB1-4539-B79E-17D988364CDD}"/>
    <cellStyle name="Currency 5 3 4 3 3 2 5" xfId="29278" xr:uid="{87CCD7D8-452E-4695-B24F-97A09A31612D}"/>
    <cellStyle name="Currency 5 3 4 3 3 2 6" xfId="44162" xr:uid="{27547C7C-2608-4695-880B-BAFD97E0EDF6}"/>
    <cellStyle name="Currency 5 3 4 3 3 3" xfId="10452" xr:uid="{D75002D3-AE39-4ACE-B8A5-A3141F3949D8}"/>
    <cellStyle name="Currency 5 3 4 3 3 3 2" xfId="24142" xr:uid="{EC3BEE8F-5CDB-414B-96D5-1758CC79EA37}"/>
    <cellStyle name="Currency 5 3 4 3 3 3 2 2" xfId="37834" xr:uid="{C449CB10-57CA-443B-AA82-4B14CD3C5A99}"/>
    <cellStyle name="Currency 5 3 4 3 3 3 2 3" xfId="52718" xr:uid="{65FFBCEE-9FBD-4842-8DB9-5CBC003B4A65}"/>
    <cellStyle name="Currency 5 3 4 3 3 3 3" xfId="17298" xr:uid="{E62E021A-EB8A-494C-B141-0C1B55B7C186}"/>
    <cellStyle name="Currency 5 3 4 3 3 3 4" xfId="30988" xr:uid="{80ADE91D-CC7F-44C9-903A-4048EF840233}"/>
    <cellStyle name="Currency 5 3 4 3 3 3 5" xfId="45872" xr:uid="{49374F25-1172-4AE1-BA1E-D5E814E44ABC}"/>
    <cellStyle name="Currency 5 3 4 3 3 4" xfId="20720" xr:uid="{745DD011-A819-47F9-94C1-032FF92344B6}"/>
    <cellStyle name="Currency 5 3 4 3 3 4 2" xfId="34412" xr:uid="{D783496E-516D-426D-9167-4F3CE4C41599}"/>
    <cellStyle name="Currency 5 3 4 3 3 4 3" xfId="49296" xr:uid="{BCB76924-8DAF-4041-AD48-A0DF9155A3A0}"/>
    <cellStyle name="Currency 5 3 4 3 3 5" xfId="13876" xr:uid="{B7429607-BBBD-4535-B560-C5649DE62343}"/>
    <cellStyle name="Currency 5 3 4 3 3 6" xfId="27566" xr:uid="{3FB9205C-A430-4D21-BA02-67C95CB7C67F}"/>
    <cellStyle name="Currency 5 3 4 3 3 7" xfId="42450" xr:uid="{46323EBE-6600-4E36-B791-4FB4D5548C59}"/>
    <cellStyle name="Currency 5 3 4 3 4" xfId="7030" xr:uid="{7B69874A-353F-4E94-ABD5-9234AEFF6F1E}"/>
    <cellStyle name="Currency 5 3 4 3 4 2" xfId="8743" xr:uid="{5E80CB0C-BC12-4962-82C3-CF51A008039E}"/>
    <cellStyle name="Currency 5 3 4 3 4 2 2" xfId="12165" xr:uid="{80FEDF40-F89F-4BD7-ADFF-756E966DF18E}"/>
    <cellStyle name="Currency 5 3 4 3 4 2 2 2" xfId="25855" xr:uid="{B48D15A2-7DBD-4AF6-9AFA-2EAAECA82877}"/>
    <cellStyle name="Currency 5 3 4 3 4 2 2 2 2" xfId="39547" xr:uid="{FA5657CE-11B7-4C65-8C6B-0FC283DD5D75}"/>
    <cellStyle name="Currency 5 3 4 3 4 2 2 2 3" xfId="54431" xr:uid="{3CDF0B4D-7DA9-4E6E-8235-1A1D86228487}"/>
    <cellStyle name="Currency 5 3 4 3 4 2 2 3" xfId="19011" xr:uid="{62A6753C-40A2-42DD-BA90-0B34A3F58F7C}"/>
    <cellStyle name="Currency 5 3 4 3 4 2 2 4" xfId="32701" xr:uid="{922A5CC0-F6A1-4325-927C-A3E69885E237}"/>
    <cellStyle name="Currency 5 3 4 3 4 2 2 5" xfId="47585" xr:uid="{F1276840-A939-402A-8AA3-4EF48674CD54}"/>
    <cellStyle name="Currency 5 3 4 3 4 2 3" xfId="22433" xr:uid="{02BEA94A-14EA-4970-85DE-D98DE4186990}"/>
    <cellStyle name="Currency 5 3 4 3 4 2 3 2" xfId="36125" xr:uid="{5174EF74-619A-4764-9F99-4F1095413CA1}"/>
    <cellStyle name="Currency 5 3 4 3 4 2 3 3" xfId="51009" xr:uid="{90312CD1-EE9C-4364-8F68-828FDC3F59A3}"/>
    <cellStyle name="Currency 5 3 4 3 4 2 4" xfId="15589" xr:uid="{C00ED9F3-614C-45FB-A734-8C7D820E6492}"/>
    <cellStyle name="Currency 5 3 4 3 4 2 5" xfId="29279" xr:uid="{A17E5833-5F27-4FB7-93E2-0F560B38B80A}"/>
    <cellStyle name="Currency 5 3 4 3 4 2 6" xfId="44163" xr:uid="{39C5C4E2-AF02-4278-B0D7-098DAD19724D}"/>
    <cellStyle name="Currency 5 3 4 3 4 3" xfId="10453" xr:uid="{2D54D085-702A-4B3B-8820-7C5F4B5E866E}"/>
    <cellStyle name="Currency 5 3 4 3 4 3 2" xfId="24143" xr:uid="{97263AEC-66E5-4A76-8232-976866D35C4D}"/>
    <cellStyle name="Currency 5 3 4 3 4 3 2 2" xfId="37835" xr:uid="{BBEED88E-0F4F-44DA-986C-0AD566A642B1}"/>
    <cellStyle name="Currency 5 3 4 3 4 3 2 3" xfId="52719" xr:uid="{B466C094-C267-4426-B9BA-6667F26283ED}"/>
    <cellStyle name="Currency 5 3 4 3 4 3 3" xfId="17299" xr:uid="{78AA54B2-4732-472A-9850-12026DC9F153}"/>
    <cellStyle name="Currency 5 3 4 3 4 3 4" xfId="30989" xr:uid="{6C8126AB-5FC6-40C8-8DC1-3C6B24E6E1A5}"/>
    <cellStyle name="Currency 5 3 4 3 4 3 5" xfId="45873" xr:uid="{067B5823-967F-4B9D-B7B7-DB97ED6B1299}"/>
    <cellStyle name="Currency 5 3 4 3 4 4" xfId="20721" xr:uid="{441D6986-29E3-4032-8F94-1E436AE9DFCB}"/>
    <cellStyle name="Currency 5 3 4 3 4 4 2" xfId="34413" xr:uid="{9038ED45-7750-4F14-B901-145E7E27DCD4}"/>
    <cellStyle name="Currency 5 3 4 3 4 4 3" xfId="49297" xr:uid="{93343791-D830-48E3-A469-4BC084C582D4}"/>
    <cellStyle name="Currency 5 3 4 3 4 5" xfId="13877" xr:uid="{40EE188A-AC55-429D-9F51-AB43F2F9192A}"/>
    <cellStyle name="Currency 5 3 4 3 4 6" xfId="27567" xr:uid="{9DFE5C76-8F65-48A1-AA63-CE973375BFA1}"/>
    <cellStyle name="Currency 5 3 4 3 4 7" xfId="42451" xr:uid="{18BAD995-BA63-4FEF-9479-8A35AA03D891}"/>
    <cellStyle name="Currency 5 3 4 3 5" xfId="8739" xr:uid="{5FE87D61-32AA-4AEB-90FE-C17A1A9B411A}"/>
    <cellStyle name="Currency 5 3 4 3 5 2" xfId="12161" xr:uid="{3C06EE42-8B11-44F6-BB7C-2EEA2F7EE229}"/>
    <cellStyle name="Currency 5 3 4 3 5 2 2" xfId="25851" xr:uid="{119A53D1-FABD-49A2-849B-3F7F53013C48}"/>
    <cellStyle name="Currency 5 3 4 3 5 2 2 2" xfId="39543" xr:uid="{CC7097C1-FC8F-41D7-B0EB-7EFDB21B88C6}"/>
    <cellStyle name="Currency 5 3 4 3 5 2 2 3" xfId="54427" xr:uid="{10BD6853-18C2-4030-8ECD-D457F9DC2F6F}"/>
    <cellStyle name="Currency 5 3 4 3 5 2 3" xfId="19007" xr:uid="{2B4768EC-7911-442A-8685-5B40DF4F6D18}"/>
    <cellStyle name="Currency 5 3 4 3 5 2 4" xfId="32697" xr:uid="{EE2F0AF6-F0BA-4532-8214-7AD70B9B08F0}"/>
    <cellStyle name="Currency 5 3 4 3 5 2 5" xfId="47581" xr:uid="{135B59AF-637E-42A3-A20D-7B8BF6815471}"/>
    <cellStyle name="Currency 5 3 4 3 5 3" xfId="22429" xr:uid="{0FD6B71B-6AA9-4A8A-B261-176ADD7B507A}"/>
    <cellStyle name="Currency 5 3 4 3 5 3 2" xfId="36121" xr:uid="{C0C17BE8-CDEF-4091-947E-76AE69B10E51}"/>
    <cellStyle name="Currency 5 3 4 3 5 3 3" xfId="51005" xr:uid="{4CFC8792-819D-47D7-9816-82AB1303BA5D}"/>
    <cellStyle name="Currency 5 3 4 3 5 4" xfId="15585" xr:uid="{D4F534AE-00DB-4FAF-BFDF-CD75A33570A1}"/>
    <cellStyle name="Currency 5 3 4 3 5 5" xfId="29275" xr:uid="{A743422C-1E0B-4D04-801B-F9D830D386EF}"/>
    <cellStyle name="Currency 5 3 4 3 5 6" xfId="44159" xr:uid="{DB0C79DD-DE30-4327-B371-B10D849C2FB6}"/>
    <cellStyle name="Currency 5 3 4 3 6" xfId="10449" xr:uid="{9AB486EE-8C9C-4892-B8E6-CF5A13F4871D}"/>
    <cellStyle name="Currency 5 3 4 3 6 2" xfId="24139" xr:uid="{D15F3218-F169-4EED-9FCD-ACE7A1CCABB2}"/>
    <cellStyle name="Currency 5 3 4 3 6 2 2" xfId="37831" xr:uid="{9F2FB420-8517-4F57-8775-C02CCD5426BB}"/>
    <cellStyle name="Currency 5 3 4 3 6 2 3" xfId="52715" xr:uid="{5CD53CA0-9B6C-4AF7-96AB-184979F58C89}"/>
    <cellStyle name="Currency 5 3 4 3 6 3" xfId="17295" xr:uid="{291AFCF4-AA6E-4E0E-9D67-11A1CBB4E628}"/>
    <cellStyle name="Currency 5 3 4 3 6 4" xfId="30985" xr:uid="{5CD24FBB-F6A8-4E20-9489-E4FC042F45D7}"/>
    <cellStyle name="Currency 5 3 4 3 6 5" xfId="45869" xr:uid="{CF65BC2F-67F5-46E3-878B-9929A38A47AB}"/>
    <cellStyle name="Currency 5 3 4 3 7" xfId="20717" xr:uid="{9C3A268A-14BF-423E-B99B-4AF8B6D52B67}"/>
    <cellStyle name="Currency 5 3 4 3 7 2" xfId="34409" xr:uid="{88B56E66-0D80-4870-A829-4CCE2C290C74}"/>
    <cellStyle name="Currency 5 3 4 3 7 3" xfId="49293" xr:uid="{A96DADFE-EEB8-49B0-AA57-1CCCA7159619}"/>
    <cellStyle name="Currency 5 3 4 3 8" xfId="13873" xr:uid="{E681BD61-1DB4-4E6F-9EFA-55637C66BC29}"/>
    <cellStyle name="Currency 5 3 4 3 9" xfId="27563" xr:uid="{F2F2EB47-35F5-48A3-920B-7460D1F2D60A}"/>
    <cellStyle name="Currency 5 3 4 4" xfId="7031" xr:uid="{E65D071B-D8A0-43A7-A123-B65A455DAB8F}"/>
    <cellStyle name="Currency 5 3 4 4 2" xfId="7032" xr:uid="{176D277D-CE72-459B-8D0B-B756620316C7}"/>
    <cellStyle name="Currency 5 3 4 4 2 2" xfId="8745" xr:uid="{2F61811B-AB5E-4508-AD3A-4B6391B29BA0}"/>
    <cellStyle name="Currency 5 3 4 4 2 2 2" xfId="12167" xr:uid="{68068470-CB95-47AF-875B-D0C7EF853685}"/>
    <cellStyle name="Currency 5 3 4 4 2 2 2 2" xfId="25857" xr:uid="{DCD986E4-E52F-4FCC-87FF-27E4793FB40C}"/>
    <cellStyle name="Currency 5 3 4 4 2 2 2 2 2" xfId="39549" xr:uid="{3521266C-342C-4567-BC96-DDE9C3C948CE}"/>
    <cellStyle name="Currency 5 3 4 4 2 2 2 2 3" xfId="54433" xr:uid="{007E2299-8013-4442-8439-CD050C378DBC}"/>
    <cellStyle name="Currency 5 3 4 4 2 2 2 3" xfId="19013" xr:uid="{72EADD0E-4094-4111-A302-D9499E39ED26}"/>
    <cellStyle name="Currency 5 3 4 4 2 2 2 4" xfId="32703" xr:uid="{72FB15EE-48A4-4956-A2CA-5E449AB7033A}"/>
    <cellStyle name="Currency 5 3 4 4 2 2 2 5" xfId="47587" xr:uid="{AE2D745C-2227-4194-A7B6-EBDFD7FD4F43}"/>
    <cellStyle name="Currency 5 3 4 4 2 2 3" xfId="22435" xr:uid="{F7435BFC-3DFB-4B9B-8116-94DF39017621}"/>
    <cellStyle name="Currency 5 3 4 4 2 2 3 2" xfId="36127" xr:uid="{A431CB5A-F0C2-4AC1-B544-46565832468B}"/>
    <cellStyle name="Currency 5 3 4 4 2 2 3 3" xfId="51011" xr:uid="{66231276-6C37-497D-8480-6F1D3CDD5AC9}"/>
    <cellStyle name="Currency 5 3 4 4 2 2 4" xfId="15591" xr:uid="{5ABF5875-C6ED-44D3-BFC2-A86E38F3B133}"/>
    <cellStyle name="Currency 5 3 4 4 2 2 5" xfId="29281" xr:uid="{9B4D8381-AE2F-4C0E-BA8A-A475363B8176}"/>
    <cellStyle name="Currency 5 3 4 4 2 2 6" xfId="44165" xr:uid="{6FC80A24-B646-407C-A69B-547B0E0C1E94}"/>
    <cellStyle name="Currency 5 3 4 4 2 3" xfId="10455" xr:uid="{B2ADDBF1-206A-4A4A-A7E3-AED26148E93B}"/>
    <cellStyle name="Currency 5 3 4 4 2 3 2" xfId="24145" xr:uid="{5EC00315-D4F7-45A4-B98E-415D4460BD1B}"/>
    <cellStyle name="Currency 5 3 4 4 2 3 2 2" xfId="37837" xr:uid="{1BDA3492-DC7B-4F99-94A4-DDE954480DAD}"/>
    <cellStyle name="Currency 5 3 4 4 2 3 2 3" xfId="52721" xr:uid="{82FCDB27-97DF-4E5A-9736-E7922689F7F3}"/>
    <cellStyle name="Currency 5 3 4 4 2 3 3" xfId="17301" xr:uid="{EFB05A62-8BC5-41FA-9AB8-5D3AB32EC6D0}"/>
    <cellStyle name="Currency 5 3 4 4 2 3 4" xfId="30991" xr:uid="{C924D56D-8233-489B-AB9E-E035021B03E4}"/>
    <cellStyle name="Currency 5 3 4 4 2 3 5" xfId="45875" xr:uid="{3386D2CA-4F6C-4A9D-BCCB-719DE1DD28AE}"/>
    <cellStyle name="Currency 5 3 4 4 2 4" xfId="20723" xr:uid="{3137D44C-7040-423C-972A-2F0E6C383D4A}"/>
    <cellStyle name="Currency 5 3 4 4 2 4 2" xfId="34415" xr:uid="{62518BB3-CA7D-4690-8E6A-AE635E3CDCBA}"/>
    <cellStyle name="Currency 5 3 4 4 2 4 3" xfId="49299" xr:uid="{2EAD207F-CA69-480B-8F6B-B739C7CF4298}"/>
    <cellStyle name="Currency 5 3 4 4 2 5" xfId="13879" xr:uid="{25427277-F841-48DD-BD3E-AE5219EA707E}"/>
    <cellStyle name="Currency 5 3 4 4 2 6" xfId="27569" xr:uid="{850B7D9B-F74F-48E1-8FB6-6C6E3CABC253}"/>
    <cellStyle name="Currency 5 3 4 4 2 7" xfId="42453" xr:uid="{82B56101-2F8D-43ED-9B2B-45925907CF8A}"/>
    <cellStyle name="Currency 5 3 4 4 3" xfId="8744" xr:uid="{1CE23FF4-5F76-493E-861D-E56B1603A844}"/>
    <cellStyle name="Currency 5 3 4 4 3 2" xfId="12166" xr:uid="{320D6B87-D892-469D-B081-99A5DE11B1CF}"/>
    <cellStyle name="Currency 5 3 4 4 3 2 2" xfId="25856" xr:uid="{F1E869F9-5ADF-4F98-83B1-6C874F5E3450}"/>
    <cellStyle name="Currency 5 3 4 4 3 2 2 2" xfId="39548" xr:uid="{12425211-1823-48E6-BA92-67D1DEEC1389}"/>
    <cellStyle name="Currency 5 3 4 4 3 2 2 3" xfId="54432" xr:uid="{93E440B9-C79F-404E-850C-B69D45D6D677}"/>
    <cellStyle name="Currency 5 3 4 4 3 2 3" xfId="19012" xr:uid="{BDB7DC04-9834-4D5F-9B97-3526C6ED8A23}"/>
    <cellStyle name="Currency 5 3 4 4 3 2 4" xfId="32702" xr:uid="{D9C54DA4-8462-4A7E-9B29-249F07CF3DC1}"/>
    <cellStyle name="Currency 5 3 4 4 3 2 5" xfId="47586" xr:uid="{FC780ACB-864B-4C9D-8F2E-EA0B462A7332}"/>
    <cellStyle name="Currency 5 3 4 4 3 3" xfId="22434" xr:uid="{B08143BF-4F4A-4032-91AA-DCCF04DCC797}"/>
    <cellStyle name="Currency 5 3 4 4 3 3 2" xfId="36126" xr:uid="{4526B9E1-DC8C-4339-A09A-A1E99382632D}"/>
    <cellStyle name="Currency 5 3 4 4 3 3 3" xfId="51010" xr:uid="{B24A1E09-2034-4412-9B70-B0B6F07AE1F8}"/>
    <cellStyle name="Currency 5 3 4 4 3 4" xfId="15590" xr:uid="{3F3120F2-52DC-4C4C-A294-76F8624D9595}"/>
    <cellStyle name="Currency 5 3 4 4 3 5" xfId="29280" xr:uid="{57F097AA-AC46-4BF3-99D4-EBED424EE271}"/>
    <cellStyle name="Currency 5 3 4 4 3 6" xfId="44164" xr:uid="{7BDE7201-AE81-404A-A3BA-DF4EA82627FE}"/>
    <cellStyle name="Currency 5 3 4 4 4" xfId="10454" xr:uid="{7D3DE4B2-A6BE-45DC-A0D2-3EB95102EC43}"/>
    <cellStyle name="Currency 5 3 4 4 4 2" xfId="24144" xr:uid="{FEFF7A00-B9E5-4879-ACA0-E8F532A17E8E}"/>
    <cellStyle name="Currency 5 3 4 4 4 2 2" xfId="37836" xr:uid="{419E072F-FC50-41B2-85D7-B52A05F21150}"/>
    <cellStyle name="Currency 5 3 4 4 4 2 3" xfId="52720" xr:uid="{7F7C497A-3749-4405-8A28-051E79BD0B86}"/>
    <cellStyle name="Currency 5 3 4 4 4 3" xfId="17300" xr:uid="{2DED34C0-803E-4623-8DC5-025CFA9384DE}"/>
    <cellStyle name="Currency 5 3 4 4 4 4" xfId="30990" xr:uid="{6C6F5F84-05DA-4268-9F27-B17104D8AAF4}"/>
    <cellStyle name="Currency 5 3 4 4 4 5" xfId="45874" xr:uid="{C66A69DC-34A1-4637-96E2-F635B769C4FC}"/>
    <cellStyle name="Currency 5 3 4 4 5" xfId="20722" xr:uid="{3548BC04-F32F-4CAA-B6CB-35929D6429A2}"/>
    <cellStyle name="Currency 5 3 4 4 5 2" xfId="34414" xr:uid="{2AFA92DE-E001-4BFB-BB82-86E189D148D2}"/>
    <cellStyle name="Currency 5 3 4 4 5 3" xfId="49298" xr:uid="{5C7521C6-6186-41EF-A7F1-D1119689219B}"/>
    <cellStyle name="Currency 5 3 4 4 6" xfId="13878" xr:uid="{C2400A81-5B60-4AD4-9603-05B884D020B2}"/>
    <cellStyle name="Currency 5 3 4 4 7" xfId="27568" xr:uid="{A87CD54A-F7D7-4BD9-8A24-14B472314DE6}"/>
    <cellStyle name="Currency 5 3 4 4 8" xfId="42452" xr:uid="{012BD8DB-75CF-4AAF-8456-819EFD85F938}"/>
    <cellStyle name="Currency 5 3 4 5" xfId="7033" xr:uid="{67D2EC6C-8687-407C-B6D7-6393946A05BA}"/>
    <cellStyle name="Currency 5 3 4 5 2" xfId="8746" xr:uid="{65421024-1F27-463A-A66A-B41B5C036460}"/>
    <cellStyle name="Currency 5 3 4 5 2 2" xfId="12168" xr:uid="{E93BBCAC-71DE-4C44-85F6-867366F08283}"/>
    <cellStyle name="Currency 5 3 4 5 2 2 2" xfId="25858" xr:uid="{01B3A20B-2710-4246-9B45-02DD716CA7B1}"/>
    <cellStyle name="Currency 5 3 4 5 2 2 2 2" xfId="39550" xr:uid="{514D2EB7-8134-4FE0-8511-C5AE0B44CB19}"/>
    <cellStyle name="Currency 5 3 4 5 2 2 2 3" xfId="54434" xr:uid="{7C304E0F-139A-4015-8899-609E0D7C9E24}"/>
    <cellStyle name="Currency 5 3 4 5 2 2 3" xfId="19014" xr:uid="{A129DF09-BD95-40C9-AF4A-1C5BC18CFAAE}"/>
    <cellStyle name="Currency 5 3 4 5 2 2 4" xfId="32704" xr:uid="{F06E8990-160E-48F9-958E-3687041D751E}"/>
    <cellStyle name="Currency 5 3 4 5 2 2 5" xfId="47588" xr:uid="{ED7A9965-D9AD-40D5-B3D2-5D9C338676E9}"/>
    <cellStyle name="Currency 5 3 4 5 2 3" xfId="22436" xr:uid="{60780D94-B4A2-4ED3-B0DD-7E362D2F9F36}"/>
    <cellStyle name="Currency 5 3 4 5 2 3 2" xfId="36128" xr:uid="{B7CDD618-4730-4E34-82E1-D223B5A5A695}"/>
    <cellStyle name="Currency 5 3 4 5 2 3 3" xfId="51012" xr:uid="{A5D557A3-7330-457C-AC45-E5A7733C4D22}"/>
    <cellStyle name="Currency 5 3 4 5 2 4" xfId="15592" xr:uid="{D72B01DD-E82B-4669-9FEE-BA2FC0AF96D3}"/>
    <cellStyle name="Currency 5 3 4 5 2 5" xfId="29282" xr:uid="{8C0DA097-F180-40B4-AF18-25BAB64925AB}"/>
    <cellStyle name="Currency 5 3 4 5 2 6" xfId="44166" xr:uid="{8B61C4D3-F0AF-4FC2-8AF6-A99A81C3EBB4}"/>
    <cellStyle name="Currency 5 3 4 5 3" xfId="10456" xr:uid="{09905C9A-E9CF-4F69-9D8B-9F23877DC7A2}"/>
    <cellStyle name="Currency 5 3 4 5 3 2" xfId="24146" xr:uid="{BE904400-BCD0-48B9-BF0F-08ADA55468AF}"/>
    <cellStyle name="Currency 5 3 4 5 3 2 2" xfId="37838" xr:uid="{2BDB239B-77E4-43E0-A242-FA5FF8200249}"/>
    <cellStyle name="Currency 5 3 4 5 3 2 3" xfId="52722" xr:uid="{52F31AB0-9CAB-4818-AA93-A6F4FB30C490}"/>
    <cellStyle name="Currency 5 3 4 5 3 3" xfId="17302" xr:uid="{CD3182FC-E60B-4B1D-AEB1-15DE73D868D7}"/>
    <cellStyle name="Currency 5 3 4 5 3 4" xfId="30992" xr:uid="{1C806DC3-DC6F-46FD-A6FA-F0BDE3647C5A}"/>
    <cellStyle name="Currency 5 3 4 5 3 5" xfId="45876" xr:uid="{E8AE176C-0E61-42CA-AA83-1D5DF27FEEC5}"/>
    <cellStyle name="Currency 5 3 4 5 4" xfId="20724" xr:uid="{65CA8466-1A4B-4D0A-8349-B771C3BE2C9E}"/>
    <cellStyle name="Currency 5 3 4 5 4 2" xfId="34416" xr:uid="{87541F30-AF51-4FAA-8D99-52F3BAA6A3C2}"/>
    <cellStyle name="Currency 5 3 4 5 4 3" xfId="49300" xr:uid="{B5EEB1E4-C559-4304-B669-F15D70B21EB9}"/>
    <cellStyle name="Currency 5 3 4 5 5" xfId="13880" xr:uid="{6D49A2EF-9E2E-4A2B-9B54-8A7939F59845}"/>
    <cellStyle name="Currency 5 3 4 5 6" xfId="27570" xr:uid="{9D480A87-9A02-431F-BBA9-93AF75860ACD}"/>
    <cellStyle name="Currency 5 3 4 5 7" xfId="42454" xr:uid="{1BF37407-3AD6-4651-94F6-F8E7A55BB472}"/>
    <cellStyle name="Currency 5 3 4 6" xfId="7034" xr:uid="{2D497BD9-E2BB-46C8-8394-1164D38ECC96}"/>
    <cellStyle name="Currency 5 3 4 6 2" xfId="8747" xr:uid="{D16F037C-5664-47C3-8555-8637BD456835}"/>
    <cellStyle name="Currency 5 3 4 6 2 2" xfId="12169" xr:uid="{B494892A-E398-44F5-BD50-7483BDB4C7E0}"/>
    <cellStyle name="Currency 5 3 4 6 2 2 2" xfId="25859" xr:uid="{FE953432-4F74-472A-89A2-455F42CAF74D}"/>
    <cellStyle name="Currency 5 3 4 6 2 2 2 2" xfId="39551" xr:uid="{C2C2FC80-B8EC-4188-911D-B1E3790F0797}"/>
    <cellStyle name="Currency 5 3 4 6 2 2 2 3" xfId="54435" xr:uid="{93CA4846-C1A5-4E71-866A-DA2237306F1C}"/>
    <cellStyle name="Currency 5 3 4 6 2 2 3" xfId="19015" xr:uid="{DFDC829F-6216-4980-9344-E9A6502E7F6D}"/>
    <cellStyle name="Currency 5 3 4 6 2 2 4" xfId="32705" xr:uid="{2D0512A0-1516-4D34-8038-489F0C5B9C5A}"/>
    <cellStyle name="Currency 5 3 4 6 2 2 5" xfId="47589" xr:uid="{3F805DA6-8E21-4A39-A09C-FFB9AC2E6478}"/>
    <cellStyle name="Currency 5 3 4 6 2 3" xfId="22437" xr:uid="{BEE0286D-70CA-4ADD-896F-7238463150C2}"/>
    <cellStyle name="Currency 5 3 4 6 2 3 2" xfId="36129" xr:uid="{8E8C9404-C804-4014-9977-0807E9458C42}"/>
    <cellStyle name="Currency 5 3 4 6 2 3 3" xfId="51013" xr:uid="{6339523E-C4C7-469C-AC33-0F977EAF9A6C}"/>
    <cellStyle name="Currency 5 3 4 6 2 4" xfId="15593" xr:uid="{2B71F41F-1B72-434F-A66F-5D783DD177CB}"/>
    <cellStyle name="Currency 5 3 4 6 2 5" xfId="29283" xr:uid="{D6D5FC91-AA86-4BE3-8904-456ED8B242C4}"/>
    <cellStyle name="Currency 5 3 4 6 2 6" xfId="44167" xr:uid="{D2BC5394-2A20-48BB-B2DF-FB0BC40A0943}"/>
    <cellStyle name="Currency 5 3 4 6 3" xfId="10457" xr:uid="{1362214C-A74D-4A10-BE81-46B8147AB9DB}"/>
    <cellStyle name="Currency 5 3 4 6 3 2" xfId="24147" xr:uid="{567C42A6-CF77-43BA-83AA-3737D578AAE8}"/>
    <cellStyle name="Currency 5 3 4 6 3 2 2" xfId="37839" xr:uid="{8CACFB07-A6AC-4DB4-A474-4074089CAE82}"/>
    <cellStyle name="Currency 5 3 4 6 3 2 3" xfId="52723" xr:uid="{922B4BEA-E0BE-4FAD-8309-D74D4BACA598}"/>
    <cellStyle name="Currency 5 3 4 6 3 3" xfId="17303" xr:uid="{7434643A-934F-4843-B818-6E4A4C4B4C9E}"/>
    <cellStyle name="Currency 5 3 4 6 3 4" xfId="30993" xr:uid="{E0B49ADB-931E-4A44-B5B6-614FA8238A81}"/>
    <cellStyle name="Currency 5 3 4 6 3 5" xfId="45877" xr:uid="{59E8C214-63B5-49E3-BBE1-427409377CDD}"/>
    <cellStyle name="Currency 5 3 4 6 4" xfId="20725" xr:uid="{08133B80-8103-4A06-9B77-033B1E05D769}"/>
    <cellStyle name="Currency 5 3 4 6 4 2" xfId="34417" xr:uid="{A3B908A3-80BB-4D5D-82DF-4C6338FCFBF7}"/>
    <cellStyle name="Currency 5 3 4 6 4 3" xfId="49301" xr:uid="{60082B02-F0F1-406A-B575-C75F01702292}"/>
    <cellStyle name="Currency 5 3 4 6 5" xfId="13881" xr:uid="{BDD0D7E6-D052-4326-BA3E-327BB5C7121D}"/>
    <cellStyle name="Currency 5 3 4 6 6" xfId="27571" xr:uid="{6407A548-DF39-4846-A4FF-CAEDA1580991}"/>
    <cellStyle name="Currency 5 3 4 6 7" xfId="42455" xr:uid="{0EB95EB5-6485-4FEE-987C-4582C3154C0F}"/>
    <cellStyle name="Currency 5 3 4 7" xfId="8733" xr:uid="{BAEA2FA9-66C8-4E37-9FAF-12D24B0604A8}"/>
    <cellStyle name="Currency 5 3 4 7 2" xfId="12155" xr:uid="{1B7BA4D6-3507-4022-B579-B72C670D06CC}"/>
    <cellStyle name="Currency 5 3 4 7 2 2" xfId="25845" xr:uid="{D087437A-90EF-48D1-893C-93F137A77B77}"/>
    <cellStyle name="Currency 5 3 4 7 2 2 2" xfId="39537" xr:uid="{4622FD1A-D3EB-4D1E-BD81-A7ACE0DBDE20}"/>
    <cellStyle name="Currency 5 3 4 7 2 2 3" xfId="54421" xr:uid="{B5B2BA86-93D6-4CD0-A9BB-3A33AD551804}"/>
    <cellStyle name="Currency 5 3 4 7 2 3" xfId="19001" xr:uid="{E667F8B0-C0FA-4C61-BF1B-39F4AB41FCA6}"/>
    <cellStyle name="Currency 5 3 4 7 2 4" xfId="32691" xr:uid="{BAC962E3-643C-42E4-8CE3-872B92606176}"/>
    <cellStyle name="Currency 5 3 4 7 2 5" xfId="47575" xr:uid="{6BF09D07-BDCB-4A50-9800-1D202650EE97}"/>
    <cellStyle name="Currency 5 3 4 7 3" xfId="22423" xr:uid="{9693CFF0-045C-4AC3-9807-CACBFBA48B9D}"/>
    <cellStyle name="Currency 5 3 4 7 3 2" xfId="36115" xr:uid="{F7884C59-0814-4604-9EF1-A2A00DD99FC5}"/>
    <cellStyle name="Currency 5 3 4 7 3 3" xfId="50999" xr:uid="{8C86C8E8-88F2-47BC-A2CF-D0AA0F039CCA}"/>
    <cellStyle name="Currency 5 3 4 7 4" xfId="15579" xr:uid="{880A7EEF-5CA9-4539-AB28-48E37E32FA33}"/>
    <cellStyle name="Currency 5 3 4 7 5" xfId="29269" xr:uid="{7EC6C845-1B7F-4586-BC16-2EFE32BA0D2D}"/>
    <cellStyle name="Currency 5 3 4 7 6" xfId="44153" xr:uid="{B0C4C92C-8A31-49C0-95BD-D5E1A8653219}"/>
    <cellStyle name="Currency 5 3 4 8" xfId="10443" xr:uid="{011122EA-C7C7-4FF2-BE4C-4BA6E19962B9}"/>
    <cellStyle name="Currency 5 3 4 8 2" xfId="24133" xr:uid="{89CEE617-8720-494F-945C-29646D8DB22C}"/>
    <cellStyle name="Currency 5 3 4 8 2 2" xfId="37825" xr:uid="{9349989A-7292-407E-93D8-E5292CAB872F}"/>
    <cellStyle name="Currency 5 3 4 8 2 3" xfId="52709" xr:uid="{A41552AC-613B-41FE-B1EB-A033DD98C9E9}"/>
    <cellStyle name="Currency 5 3 4 8 3" xfId="17289" xr:uid="{6399DE39-ED5F-426B-A336-06A1BC7137A8}"/>
    <cellStyle name="Currency 5 3 4 8 4" xfId="30979" xr:uid="{592C4F7F-FD69-426C-B910-28271224331A}"/>
    <cellStyle name="Currency 5 3 4 8 5" xfId="45863" xr:uid="{1B2853A2-AAA1-4684-AD70-1E250D6B6AE5}"/>
    <cellStyle name="Currency 5 3 4 9" xfId="20711" xr:uid="{B7F45A31-EB4E-44EA-B888-9BC5993FE158}"/>
    <cellStyle name="Currency 5 3 4 9 2" xfId="34403" xr:uid="{01BB5CE5-C64E-4DE6-9502-72E24853487B}"/>
    <cellStyle name="Currency 5 3 4 9 3" xfId="49287" xr:uid="{A36A3C94-FE07-4119-9039-6222E52D2605}"/>
    <cellStyle name="Currency 5 3 5" xfId="7035" xr:uid="{0291AB80-ADFD-4185-8054-1BE83D0DEDB3}"/>
    <cellStyle name="Currency 5 3 5 10" xfId="42456" xr:uid="{C5756399-5127-43E7-8F2F-85B0188D9773}"/>
    <cellStyle name="Currency 5 3 5 2" xfId="7036" xr:uid="{E008B360-9201-44E2-8659-5FDA31215A61}"/>
    <cellStyle name="Currency 5 3 5 2 2" xfId="7037" xr:uid="{D1CCC641-163B-4E1E-9F56-960981FEE478}"/>
    <cellStyle name="Currency 5 3 5 2 2 2" xfId="8750" xr:uid="{F12980EF-E6D3-43ED-83DF-37D46C59DA5C}"/>
    <cellStyle name="Currency 5 3 5 2 2 2 2" xfId="12172" xr:uid="{EA1F5C3C-0880-4B0B-B6B0-712B461127F8}"/>
    <cellStyle name="Currency 5 3 5 2 2 2 2 2" xfId="25862" xr:uid="{34F4377C-0DF8-4CC8-812E-D447CCE26B9E}"/>
    <cellStyle name="Currency 5 3 5 2 2 2 2 2 2" xfId="39554" xr:uid="{93973053-5EAE-40DC-959F-AF6E35729122}"/>
    <cellStyle name="Currency 5 3 5 2 2 2 2 2 3" xfId="54438" xr:uid="{62394773-53BA-4B29-9DDA-88031C7491E4}"/>
    <cellStyle name="Currency 5 3 5 2 2 2 2 3" xfId="19018" xr:uid="{7940A00D-7CD2-4B42-AC11-2992BFCCBA12}"/>
    <cellStyle name="Currency 5 3 5 2 2 2 2 4" xfId="32708" xr:uid="{3748B337-82B2-4132-9DF3-0D104A866E4E}"/>
    <cellStyle name="Currency 5 3 5 2 2 2 2 5" xfId="47592" xr:uid="{0E2B30C7-3682-454F-BFF9-6C8B58E95E98}"/>
    <cellStyle name="Currency 5 3 5 2 2 2 3" xfId="22440" xr:uid="{87608BEF-01BD-43C6-8480-1CFF6CE581B0}"/>
    <cellStyle name="Currency 5 3 5 2 2 2 3 2" xfId="36132" xr:uid="{30E5E356-DC58-4287-86D3-26F5491F10F0}"/>
    <cellStyle name="Currency 5 3 5 2 2 2 3 3" xfId="51016" xr:uid="{35B87B17-4A5F-4A0D-8F63-5D4309FE71EC}"/>
    <cellStyle name="Currency 5 3 5 2 2 2 4" xfId="15596" xr:uid="{059E12DE-A79A-49AB-9739-E80D2CCA0ACA}"/>
    <cellStyle name="Currency 5 3 5 2 2 2 5" xfId="29286" xr:uid="{896A33E6-FC72-4E0B-BB27-48111A2EDF3B}"/>
    <cellStyle name="Currency 5 3 5 2 2 2 6" xfId="44170" xr:uid="{49AC9F2C-383C-482B-A7E9-47313F572DB7}"/>
    <cellStyle name="Currency 5 3 5 2 2 3" xfId="10460" xr:uid="{ED14E260-4922-4D95-9F8D-20B765D265A8}"/>
    <cellStyle name="Currency 5 3 5 2 2 3 2" xfId="24150" xr:uid="{33E10689-0595-4166-BC39-5F89B03017B2}"/>
    <cellStyle name="Currency 5 3 5 2 2 3 2 2" xfId="37842" xr:uid="{BC80615B-62D3-4530-8B6F-306A20FC385C}"/>
    <cellStyle name="Currency 5 3 5 2 2 3 2 3" xfId="52726" xr:uid="{4484D9DE-9CDB-4D0B-85F4-EDC01DEBFCAF}"/>
    <cellStyle name="Currency 5 3 5 2 2 3 3" xfId="17306" xr:uid="{D0A73B59-552B-47DD-ADF7-C929C095EA02}"/>
    <cellStyle name="Currency 5 3 5 2 2 3 4" xfId="30996" xr:uid="{4F1BC6BF-19B9-4B34-8577-3AB713E18F89}"/>
    <cellStyle name="Currency 5 3 5 2 2 3 5" xfId="45880" xr:uid="{6844D4B9-1235-4385-9FF9-2D904255FDF7}"/>
    <cellStyle name="Currency 5 3 5 2 2 4" xfId="20728" xr:uid="{20A7B28F-F671-4A4E-9843-72E6801E1CD0}"/>
    <cellStyle name="Currency 5 3 5 2 2 4 2" xfId="34420" xr:uid="{8DF6A0C1-6986-40C2-A1B6-AD023F3D0983}"/>
    <cellStyle name="Currency 5 3 5 2 2 4 3" xfId="49304" xr:uid="{104DD2BD-5413-4F1E-B3E9-9D89730490D8}"/>
    <cellStyle name="Currency 5 3 5 2 2 5" xfId="13884" xr:uid="{F97D8D49-4118-4A5B-842D-13C002B8FA07}"/>
    <cellStyle name="Currency 5 3 5 2 2 6" xfId="27574" xr:uid="{1FBE2081-719D-4797-8459-E62D9F8DDE25}"/>
    <cellStyle name="Currency 5 3 5 2 2 7" xfId="42458" xr:uid="{D98C3CA3-2B7F-4CF2-A080-F81111D16D90}"/>
    <cellStyle name="Currency 5 3 5 2 3" xfId="8749" xr:uid="{1EE4C1C1-3DCA-4F0B-94B6-E75052AD4B17}"/>
    <cellStyle name="Currency 5 3 5 2 3 2" xfId="12171" xr:uid="{706424CF-C564-4DAA-826D-A2AF13CBDB3A}"/>
    <cellStyle name="Currency 5 3 5 2 3 2 2" xfId="25861" xr:uid="{335633F1-8E75-4865-A660-334BDDC8DC6A}"/>
    <cellStyle name="Currency 5 3 5 2 3 2 2 2" xfId="39553" xr:uid="{0F54087E-00FD-4C89-B3EA-57531322B39C}"/>
    <cellStyle name="Currency 5 3 5 2 3 2 2 3" xfId="54437" xr:uid="{FD2C4C26-666B-49BC-8271-B619F3B9A914}"/>
    <cellStyle name="Currency 5 3 5 2 3 2 3" xfId="19017" xr:uid="{EF9878E8-5423-4BB4-9A11-F975AB9C199D}"/>
    <cellStyle name="Currency 5 3 5 2 3 2 4" xfId="32707" xr:uid="{35C935E3-2A18-43BE-BA7D-AFAC5B2CD388}"/>
    <cellStyle name="Currency 5 3 5 2 3 2 5" xfId="47591" xr:uid="{B3ACAA6F-7A6C-4D8D-B179-44C70263AF2C}"/>
    <cellStyle name="Currency 5 3 5 2 3 3" xfId="22439" xr:uid="{16F0AA03-47F9-440B-8C47-2CE33C8BB038}"/>
    <cellStyle name="Currency 5 3 5 2 3 3 2" xfId="36131" xr:uid="{08DD627C-16D6-4610-ADD2-A65B91A424A1}"/>
    <cellStyle name="Currency 5 3 5 2 3 3 3" xfId="51015" xr:uid="{C4B028D7-C814-4369-A9D1-D66C36950ED6}"/>
    <cellStyle name="Currency 5 3 5 2 3 4" xfId="15595" xr:uid="{4074E988-0E76-4350-8066-E7B702468ADE}"/>
    <cellStyle name="Currency 5 3 5 2 3 5" xfId="29285" xr:uid="{35F4BA34-4975-4372-8CCC-B672D64D6A8D}"/>
    <cellStyle name="Currency 5 3 5 2 3 6" xfId="44169" xr:uid="{6F6C1933-1BA9-44AC-A73C-DED141580D07}"/>
    <cellStyle name="Currency 5 3 5 2 4" xfId="10459" xr:uid="{D4BC574E-E31A-4215-9CE4-0DCE227E6FFB}"/>
    <cellStyle name="Currency 5 3 5 2 4 2" xfId="24149" xr:uid="{E90325B9-367E-465B-AF93-D1F41BA24612}"/>
    <cellStyle name="Currency 5 3 5 2 4 2 2" xfId="37841" xr:uid="{EB6B063B-EB36-41F4-BC25-70E3831D5AFF}"/>
    <cellStyle name="Currency 5 3 5 2 4 2 3" xfId="52725" xr:uid="{36A24D1B-809B-4DD1-A652-890C3BBE1D04}"/>
    <cellStyle name="Currency 5 3 5 2 4 3" xfId="17305" xr:uid="{A8C75F1E-3BAA-4ACA-9D4D-741D64951038}"/>
    <cellStyle name="Currency 5 3 5 2 4 4" xfId="30995" xr:uid="{AE526B06-F9EC-41E1-8AC2-0B77B83177F0}"/>
    <cellStyle name="Currency 5 3 5 2 4 5" xfId="45879" xr:uid="{7D0D9885-E5CB-4E78-98A7-1036424EAB8D}"/>
    <cellStyle name="Currency 5 3 5 2 5" xfId="20727" xr:uid="{6CEA4028-629A-4B5D-94DB-A5214D376643}"/>
    <cellStyle name="Currency 5 3 5 2 5 2" xfId="34419" xr:uid="{24A8998C-F0E7-425D-A70B-D340C03568AD}"/>
    <cellStyle name="Currency 5 3 5 2 5 3" xfId="49303" xr:uid="{BD124E80-3FCF-4C67-B7A9-9DDF64723C27}"/>
    <cellStyle name="Currency 5 3 5 2 6" xfId="13883" xr:uid="{0EFB315D-D4E0-4247-B4C1-BC6D9011F4AC}"/>
    <cellStyle name="Currency 5 3 5 2 7" xfId="27573" xr:uid="{3DE36EC2-8BA5-4815-811F-C6713E28C733}"/>
    <cellStyle name="Currency 5 3 5 2 8" xfId="42457" xr:uid="{CAE963C5-8656-45BA-A685-4AE0CC6176E6}"/>
    <cellStyle name="Currency 5 3 5 3" xfId="7038" xr:uid="{2BCB5DE0-0010-4349-B057-6F28307EED84}"/>
    <cellStyle name="Currency 5 3 5 3 2" xfId="8751" xr:uid="{FB1311D2-2B20-431B-91E2-A46234FF2A86}"/>
    <cellStyle name="Currency 5 3 5 3 2 2" xfId="12173" xr:uid="{F1E775E4-298D-43EA-826B-A72F71ADFBF3}"/>
    <cellStyle name="Currency 5 3 5 3 2 2 2" xfId="25863" xr:uid="{04F8E28F-8A75-4168-922E-794F2A3A7992}"/>
    <cellStyle name="Currency 5 3 5 3 2 2 2 2" xfId="39555" xr:uid="{44A04E46-2C7E-4340-8A7C-10B80B4B07DF}"/>
    <cellStyle name="Currency 5 3 5 3 2 2 2 3" xfId="54439" xr:uid="{95F6CB3D-2868-43D1-ABEC-08A480E432ED}"/>
    <cellStyle name="Currency 5 3 5 3 2 2 3" xfId="19019" xr:uid="{D42CDCDB-CC5D-4860-8316-B8C17A782D5A}"/>
    <cellStyle name="Currency 5 3 5 3 2 2 4" xfId="32709" xr:uid="{3C8917A1-63ED-453F-B3CF-1CCA23363C96}"/>
    <cellStyle name="Currency 5 3 5 3 2 2 5" xfId="47593" xr:uid="{910F4874-9D22-4051-9441-905E7B9B52F0}"/>
    <cellStyle name="Currency 5 3 5 3 2 3" xfId="22441" xr:uid="{8135FFFD-02BF-4B45-B540-4EE3D1BC3860}"/>
    <cellStyle name="Currency 5 3 5 3 2 3 2" xfId="36133" xr:uid="{2570A815-44CD-44AD-9F14-5811E6EDD558}"/>
    <cellStyle name="Currency 5 3 5 3 2 3 3" xfId="51017" xr:uid="{FD488F29-19F2-46FB-84D5-4561E0A0F204}"/>
    <cellStyle name="Currency 5 3 5 3 2 4" xfId="15597" xr:uid="{27DEA8EE-8437-47E8-9563-6118E92800A9}"/>
    <cellStyle name="Currency 5 3 5 3 2 5" xfId="29287" xr:uid="{2BF99A47-E961-4526-B317-B22372E93571}"/>
    <cellStyle name="Currency 5 3 5 3 2 6" xfId="44171" xr:uid="{FF01328F-88DA-4BE7-8ED2-1FB352BD8AB5}"/>
    <cellStyle name="Currency 5 3 5 3 3" xfId="10461" xr:uid="{170BA71F-9838-4C10-89CA-506EE2A71E14}"/>
    <cellStyle name="Currency 5 3 5 3 3 2" xfId="24151" xr:uid="{2BF69F93-A0EB-4FC5-9435-550603F88B25}"/>
    <cellStyle name="Currency 5 3 5 3 3 2 2" xfId="37843" xr:uid="{C5E070A8-3AA6-412D-8E49-C99281D2D02A}"/>
    <cellStyle name="Currency 5 3 5 3 3 2 3" xfId="52727" xr:uid="{91E9D48C-EAE3-4742-82DD-2D790A57878B}"/>
    <cellStyle name="Currency 5 3 5 3 3 3" xfId="17307" xr:uid="{7449BA36-70B4-4AAC-9084-9AB602851D96}"/>
    <cellStyle name="Currency 5 3 5 3 3 4" xfId="30997" xr:uid="{DF47CA3C-F231-4A04-A51B-D6EBF8E8C394}"/>
    <cellStyle name="Currency 5 3 5 3 3 5" xfId="45881" xr:uid="{E5893021-0906-41E7-A682-50D2F546A903}"/>
    <cellStyle name="Currency 5 3 5 3 4" xfId="20729" xr:uid="{8377CA37-A315-4C9D-A679-93622658B381}"/>
    <cellStyle name="Currency 5 3 5 3 4 2" xfId="34421" xr:uid="{CF6E155F-53DE-41CE-8010-8E3A8DD37D9B}"/>
    <cellStyle name="Currency 5 3 5 3 4 3" xfId="49305" xr:uid="{1940BBB2-836C-4B99-8D4E-90F4060AEF64}"/>
    <cellStyle name="Currency 5 3 5 3 5" xfId="13885" xr:uid="{510C6198-DCAD-4480-8291-3E39C056B731}"/>
    <cellStyle name="Currency 5 3 5 3 6" xfId="27575" xr:uid="{A66CB538-3650-4D63-9593-0B23D6BB31C4}"/>
    <cellStyle name="Currency 5 3 5 3 7" xfId="42459" xr:uid="{68405AFF-4645-47D3-A09E-44C8A625803D}"/>
    <cellStyle name="Currency 5 3 5 4" xfId="7039" xr:uid="{E00BE6AB-2243-4B76-9E4F-DEA76409BC27}"/>
    <cellStyle name="Currency 5 3 5 4 2" xfId="8752" xr:uid="{DB325384-F0F3-4552-88B4-A2A32001D44C}"/>
    <cellStyle name="Currency 5 3 5 4 2 2" xfId="12174" xr:uid="{56B31620-19D6-4DBA-B264-73202BEE6090}"/>
    <cellStyle name="Currency 5 3 5 4 2 2 2" xfId="25864" xr:uid="{8CFFE99A-F1FA-4489-916E-52B06C4685CC}"/>
    <cellStyle name="Currency 5 3 5 4 2 2 2 2" xfId="39556" xr:uid="{8831152C-ECCA-4B38-8FCB-0F56790FDF6D}"/>
    <cellStyle name="Currency 5 3 5 4 2 2 2 3" xfId="54440" xr:uid="{C194B508-1117-4790-8C9C-8A75DFAA78E8}"/>
    <cellStyle name="Currency 5 3 5 4 2 2 3" xfId="19020" xr:uid="{79F912C7-5F80-4477-8DCF-31B5E201830E}"/>
    <cellStyle name="Currency 5 3 5 4 2 2 4" xfId="32710" xr:uid="{3B6D8C95-5A17-4EAE-9B7F-954EF0A1D6E8}"/>
    <cellStyle name="Currency 5 3 5 4 2 2 5" xfId="47594" xr:uid="{54CEE424-20A6-459A-96A3-7440B4C549E7}"/>
    <cellStyle name="Currency 5 3 5 4 2 3" xfId="22442" xr:uid="{260F1C3E-9850-4C6F-AA56-03A16AE8C121}"/>
    <cellStyle name="Currency 5 3 5 4 2 3 2" xfId="36134" xr:uid="{F4F29D3F-6B02-49BF-850B-4D77407E7B80}"/>
    <cellStyle name="Currency 5 3 5 4 2 3 3" xfId="51018" xr:uid="{E3FAD275-CF5D-4CD7-87B5-5A28D3E32450}"/>
    <cellStyle name="Currency 5 3 5 4 2 4" xfId="15598" xr:uid="{354BCCF6-112D-4FE4-A076-673219E0EB29}"/>
    <cellStyle name="Currency 5 3 5 4 2 5" xfId="29288" xr:uid="{58E62657-7A03-4273-8CBE-96F5B6E328EE}"/>
    <cellStyle name="Currency 5 3 5 4 2 6" xfId="44172" xr:uid="{3FD0A88F-9E50-4FEB-B3F7-DD2396570CE5}"/>
    <cellStyle name="Currency 5 3 5 4 3" xfId="10462" xr:uid="{2BACC5BD-C09C-4ED4-871B-76BEAB0CB442}"/>
    <cellStyle name="Currency 5 3 5 4 3 2" xfId="24152" xr:uid="{FB2D9585-92C9-4D3F-89A5-9D9D30247B65}"/>
    <cellStyle name="Currency 5 3 5 4 3 2 2" xfId="37844" xr:uid="{C9A850A0-1BBB-41D6-AE76-CA95419296F4}"/>
    <cellStyle name="Currency 5 3 5 4 3 2 3" xfId="52728" xr:uid="{8E425CF2-097F-4962-8D21-2E4F24C276C8}"/>
    <cellStyle name="Currency 5 3 5 4 3 3" xfId="17308" xr:uid="{25F3120E-52A4-4AD9-B692-BF37055E156B}"/>
    <cellStyle name="Currency 5 3 5 4 3 4" xfId="30998" xr:uid="{ABD57898-CDB1-48D3-8FA5-61905AC2D168}"/>
    <cellStyle name="Currency 5 3 5 4 3 5" xfId="45882" xr:uid="{44CF9E02-4BB4-4D76-A6E9-248C3B918F85}"/>
    <cellStyle name="Currency 5 3 5 4 4" xfId="20730" xr:uid="{33FADFF7-F578-49AC-872D-C6E85EE5EE20}"/>
    <cellStyle name="Currency 5 3 5 4 4 2" xfId="34422" xr:uid="{5279B4D8-0A48-4ABE-B1A0-7EDBB003522A}"/>
    <cellStyle name="Currency 5 3 5 4 4 3" xfId="49306" xr:uid="{0384C8B3-3DD3-4A68-A82E-665B1E191DE8}"/>
    <cellStyle name="Currency 5 3 5 4 5" xfId="13886" xr:uid="{85FBCC51-FCEF-4D91-8712-C69F1ED0B85C}"/>
    <cellStyle name="Currency 5 3 5 4 6" xfId="27576" xr:uid="{7EC3884C-DA9A-4777-9FFA-90778E7C88CF}"/>
    <cellStyle name="Currency 5 3 5 4 7" xfId="42460" xr:uid="{B252F2BA-F678-4FF2-A1B8-77A45E006DE3}"/>
    <cellStyle name="Currency 5 3 5 5" xfId="8748" xr:uid="{A015A917-A971-43D9-B1D6-32107F295EDB}"/>
    <cellStyle name="Currency 5 3 5 5 2" xfId="12170" xr:uid="{08FFC45C-A425-40E2-88B1-8213626BB99F}"/>
    <cellStyle name="Currency 5 3 5 5 2 2" xfId="25860" xr:uid="{D4B93188-9B23-4EA7-A63E-22D99CBCFE5D}"/>
    <cellStyle name="Currency 5 3 5 5 2 2 2" xfId="39552" xr:uid="{2D625DC8-28EC-4981-AB30-3CCB6B655E9F}"/>
    <cellStyle name="Currency 5 3 5 5 2 2 3" xfId="54436" xr:uid="{8B8F270A-D4CF-4EFA-A7E2-39DE281E8313}"/>
    <cellStyle name="Currency 5 3 5 5 2 3" xfId="19016" xr:uid="{E8144F22-D833-4C60-B2B8-01A5A668E2EA}"/>
    <cellStyle name="Currency 5 3 5 5 2 4" xfId="32706" xr:uid="{DC3DAB4C-134C-4ECD-8376-B09720813591}"/>
    <cellStyle name="Currency 5 3 5 5 2 5" xfId="47590" xr:uid="{21429F8C-9C6D-43A8-A7E8-2FCA8F3CE47B}"/>
    <cellStyle name="Currency 5 3 5 5 3" xfId="22438" xr:uid="{F04DEB56-6E2B-434B-9784-5F94E96F668D}"/>
    <cellStyle name="Currency 5 3 5 5 3 2" xfId="36130" xr:uid="{8F0A6A70-611A-4DD0-8929-6B5AF14797B3}"/>
    <cellStyle name="Currency 5 3 5 5 3 3" xfId="51014" xr:uid="{25B73395-30FF-40A8-9598-52D1A2B59C3A}"/>
    <cellStyle name="Currency 5 3 5 5 4" xfId="15594" xr:uid="{36780753-C4C9-4A2F-B206-9712B3AF03B5}"/>
    <cellStyle name="Currency 5 3 5 5 5" xfId="29284" xr:uid="{52844EFB-D4E2-4270-9AC3-71AE5B0FE59A}"/>
    <cellStyle name="Currency 5 3 5 5 6" xfId="44168" xr:uid="{F2FC3A3A-640E-4A22-AE3F-F903161354E9}"/>
    <cellStyle name="Currency 5 3 5 6" xfId="10458" xr:uid="{A7199537-844B-4188-97C1-95FA9503600C}"/>
    <cellStyle name="Currency 5 3 5 6 2" xfId="24148" xr:uid="{2AA2AC52-7A25-44B0-96D7-ACA047705FF2}"/>
    <cellStyle name="Currency 5 3 5 6 2 2" xfId="37840" xr:uid="{2EA680B5-1902-4574-8D96-727AA044301C}"/>
    <cellStyle name="Currency 5 3 5 6 2 3" xfId="52724" xr:uid="{2D4836E3-C684-4458-A26E-69671BBE0047}"/>
    <cellStyle name="Currency 5 3 5 6 3" xfId="17304" xr:uid="{54977E30-EEB9-472C-B5E1-14406A813A8A}"/>
    <cellStyle name="Currency 5 3 5 6 4" xfId="30994" xr:uid="{BA3095AC-2D7C-463C-9EAB-CA4709DB494E}"/>
    <cellStyle name="Currency 5 3 5 6 5" xfId="45878" xr:uid="{176FEDC8-17C3-4EBC-BCF3-2DAEF63C59C8}"/>
    <cellStyle name="Currency 5 3 5 7" xfId="20726" xr:uid="{09B67CEB-51BB-4D0B-B5B8-8081189A492A}"/>
    <cellStyle name="Currency 5 3 5 7 2" xfId="34418" xr:uid="{58E8D318-3981-4635-8511-96B79177C72D}"/>
    <cellStyle name="Currency 5 3 5 7 3" xfId="49302" xr:uid="{0FB30D5D-9DEB-4A62-89AE-E859171A32AC}"/>
    <cellStyle name="Currency 5 3 5 8" xfId="13882" xr:uid="{A16C340E-D818-464C-9425-67772D7D2ACB}"/>
    <cellStyle name="Currency 5 3 5 9" xfId="27572" xr:uid="{EA8AE759-B068-4BA7-ADDF-7014F1F98F24}"/>
    <cellStyle name="Currency 5 3 6" xfId="7040" xr:uid="{2DAD4C4A-05CD-4877-89E7-114EA091B8D4}"/>
    <cellStyle name="Currency 5 3 6 10" xfId="42461" xr:uid="{6ADF83F4-A51D-4D76-BA2A-828D2739D9AA}"/>
    <cellStyle name="Currency 5 3 6 2" xfId="7041" xr:uid="{6060EF03-DED7-47C2-96F6-0EA57B7E5769}"/>
    <cellStyle name="Currency 5 3 6 2 2" xfId="7042" xr:uid="{56C2B17B-D033-4EB7-B951-B3C66E8F6803}"/>
    <cellStyle name="Currency 5 3 6 2 2 2" xfId="8755" xr:uid="{D94ED647-1FC5-4B9C-80E7-016DEF94D4C9}"/>
    <cellStyle name="Currency 5 3 6 2 2 2 2" xfId="12177" xr:uid="{4A75B8EC-57A2-4988-BA8C-7FD31D0BB38E}"/>
    <cellStyle name="Currency 5 3 6 2 2 2 2 2" xfId="25867" xr:uid="{01F5D102-5FA9-43B5-87AF-1763A5C0A272}"/>
    <cellStyle name="Currency 5 3 6 2 2 2 2 2 2" xfId="39559" xr:uid="{19197D29-2B9C-41A3-894B-ED60F2DBB8BC}"/>
    <cellStyle name="Currency 5 3 6 2 2 2 2 2 3" xfId="54443" xr:uid="{22B1C6E3-695A-4025-B32D-F403CF528418}"/>
    <cellStyle name="Currency 5 3 6 2 2 2 2 3" xfId="19023" xr:uid="{0FC603B4-984A-48B3-A176-F4BB69AF2300}"/>
    <cellStyle name="Currency 5 3 6 2 2 2 2 4" xfId="32713" xr:uid="{5E5449DC-7B6C-41E2-880E-BDE6C554F95F}"/>
    <cellStyle name="Currency 5 3 6 2 2 2 2 5" xfId="47597" xr:uid="{86042662-DBA6-4FAA-8DEB-83DA8AD004B5}"/>
    <cellStyle name="Currency 5 3 6 2 2 2 3" xfId="22445" xr:uid="{579B37EE-2D67-40C5-8928-4FC9E3BC914C}"/>
    <cellStyle name="Currency 5 3 6 2 2 2 3 2" xfId="36137" xr:uid="{1F3250AA-342D-44F6-985F-9B88E50982EB}"/>
    <cellStyle name="Currency 5 3 6 2 2 2 3 3" xfId="51021" xr:uid="{AF365E02-E04D-4F79-8AE5-9329FC48A6B4}"/>
    <cellStyle name="Currency 5 3 6 2 2 2 4" xfId="15601" xr:uid="{E1724F98-FB2B-4D60-A9AD-55109F730D40}"/>
    <cellStyle name="Currency 5 3 6 2 2 2 5" xfId="29291" xr:uid="{DEF94BE4-DC64-4FFA-BF21-8C79D5388308}"/>
    <cellStyle name="Currency 5 3 6 2 2 2 6" xfId="44175" xr:uid="{D2ED951D-B078-43BF-923C-5B5B8EEBADC2}"/>
    <cellStyle name="Currency 5 3 6 2 2 3" xfId="10465" xr:uid="{F95E671B-65C1-4E61-85BB-E6E1EC4B0912}"/>
    <cellStyle name="Currency 5 3 6 2 2 3 2" xfId="24155" xr:uid="{5E4D0602-F5B7-4384-815C-8D94DECD069C}"/>
    <cellStyle name="Currency 5 3 6 2 2 3 2 2" xfId="37847" xr:uid="{966F0F69-9D81-4FB5-BCE7-1FE2F2D1E370}"/>
    <cellStyle name="Currency 5 3 6 2 2 3 2 3" xfId="52731" xr:uid="{8A15D81E-D9AE-4143-B067-062FCE92CE4B}"/>
    <cellStyle name="Currency 5 3 6 2 2 3 3" xfId="17311" xr:uid="{2EF3D64E-007C-4DDE-9EE6-286C443E17F8}"/>
    <cellStyle name="Currency 5 3 6 2 2 3 4" xfId="31001" xr:uid="{6492D748-2EF0-4078-8755-C354D9CF5EE0}"/>
    <cellStyle name="Currency 5 3 6 2 2 3 5" xfId="45885" xr:uid="{ECB1B522-2363-45EA-A4B1-CA47F7EDBF54}"/>
    <cellStyle name="Currency 5 3 6 2 2 4" xfId="20733" xr:uid="{E34077C6-474D-4BB9-AB6B-D5D93FB3F022}"/>
    <cellStyle name="Currency 5 3 6 2 2 4 2" xfId="34425" xr:uid="{399667F4-F51F-4CC7-93CC-1FB1714DB2FC}"/>
    <cellStyle name="Currency 5 3 6 2 2 4 3" xfId="49309" xr:uid="{BD19B2E5-6C8E-487B-895A-6041848BAA1A}"/>
    <cellStyle name="Currency 5 3 6 2 2 5" xfId="13889" xr:uid="{ADA8BEF5-5681-4EC6-A76C-AE87A3511A83}"/>
    <cellStyle name="Currency 5 3 6 2 2 6" xfId="27579" xr:uid="{D5F74DF9-B5C2-4730-8B3B-034C6EDBF29D}"/>
    <cellStyle name="Currency 5 3 6 2 2 7" xfId="42463" xr:uid="{83385F17-77DE-44BA-B5B9-E0B6648D860D}"/>
    <cellStyle name="Currency 5 3 6 2 3" xfId="8754" xr:uid="{BBF3203B-3F4A-405A-BCDB-BADA225ECF66}"/>
    <cellStyle name="Currency 5 3 6 2 3 2" xfId="12176" xr:uid="{766B0565-80BE-4EA6-BB42-B450A314ABBA}"/>
    <cellStyle name="Currency 5 3 6 2 3 2 2" xfId="25866" xr:uid="{1A7FEF26-AE87-4F15-B2F2-0439DE116377}"/>
    <cellStyle name="Currency 5 3 6 2 3 2 2 2" xfId="39558" xr:uid="{0A612465-47B5-40DE-A763-565BEF789D99}"/>
    <cellStyle name="Currency 5 3 6 2 3 2 2 3" xfId="54442" xr:uid="{FFE407F2-0EAF-4C0E-86D8-3915C3534195}"/>
    <cellStyle name="Currency 5 3 6 2 3 2 3" xfId="19022" xr:uid="{298B0FA2-C573-4F65-86F3-1129C5D5CCAC}"/>
    <cellStyle name="Currency 5 3 6 2 3 2 4" xfId="32712" xr:uid="{AA150A16-22EC-4C3B-9482-2EA4B341D039}"/>
    <cellStyle name="Currency 5 3 6 2 3 2 5" xfId="47596" xr:uid="{D34D2B3E-3F07-4C5E-B38F-CCC6A57E2E03}"/>
    <cellStyle name="Currency 5 3 6 2 3 3" xfId="22444" xr:uid="{4A513AA4-C20E-4244-8641-0AB413A64B6F}"/>
    <cellStyle name="Currency 5 3 6 2 3 3 2" xfId="36136" xr:uid="{63DB7FCD-E4C7-4373-B7A1-ED8373D2F576}"/>
    <cellStyle name="Currency 5 3 6 2 3 3 3" xfId="51020" xr:uid="{B5BA160C-F954-4743-9C38-676805B31B8D}"/>
    <cellStyle name="Currency 5 3 6 2 3 4" xfId="15600" xr:uid="{F4515469-251F-47D5-B170-33057D5B0B1A}"/>
    <cellStyle name="Currency 5 3 6 2 3 5" xfId="29290" xr:uid="{DA7FECF1-E2A6-48C1-BABE-6AA5C41A108A}"/>
    <cellStyle name="Currency 5 3 6 2 3 6" xfId="44174" xr:uid="{9233A939-201C-4D61-9EF4-F25B887BFE84}"/>
    <cellStyle name="Currency 5 3 6 2 4" xfId="10464" xr:uid="{EFABB473-E244-4D8E-86D7-49C07BF68EE9}"/>
    <cellStyle name="Currency 5 3 6 2 4 2" xfId="24154" xr:uid="{04BDC638-85BF-4A8C-B3CC-F3396F798473}"/>
    <cellStyle name="Currency 5 3 6 2 4 2 2" xfId="37846" xr:uid="{CED37684-2416-4D8B-AA91-434B0BC6C14A}"/>
    <cellStyle name="Currency 5 3 6 2 4 2 3" xfId="52730" xr:uid="{2264111B-AE2B-483A-8FD6-092DC18363BF}"/>
    <cellStyle name="Currency 5 3 6 2 4 3" xfId="17310" xr:uid="{3F8C521A-D904-4E65-B2DF-AA550FC2BFAF}"/>
    <cellStyle name="Currency 5 3 6 2 4 4" xfId="31000" xr:uid="{4CBCCBA5-72F5-40B2-9AC4-6A7321181579}"/>
    <cellStyle name="Currency 5 3 6 2 4 5" xfId="45884" xr:uid="{BBC0DCDF-09F1-4085-B762-8E9F7CA9F07E}"/>
    <cellStyle name="Currency 5 3 6 2 5" xfId="20732" xr:uid="{AF6C13D7-9DE3-49BC-8BF0-82ADD0FCDCCE}"/>
    <cellStyle name="Currency 5 3 6 2 5 2" xfId="34424" xr:uid="{A49C4FEC-8FE3-4823-B94A-F39BBE3561F8}"/>
    <cellStyle name="Currency 5 3 6 2 5 3" xfId="49308" xr:uid="{55300BDF-B000-4EEB-A233-4E15D0E58432}"/>
    <cellStyle name="Currency 5 3 6 2 6" xfId="13888" xr:uid="{5342943C-E544-4B7E-AD68-2452E6CFDBA9}"/>
    <cellStyle name="Currency 5 3 6 2 7" xfId="27578" xr:uid="{C0A1F176-7F35-4759-A4AF-02672230DBDA}"/>
    <cellStyle name="Currency 5 3 6 2 8" xfId="42462" xr:uid="{3AA665F4-53DA-4F9E-A01F-2DCC30625303}"/>
    <cellStyle name="Currency 5 3 6 3" xfId="7043" xr:uid="{48A38693-CB5A-4AC1-BCA0-9EACFBA833BA}"/>
    <cellStyle name="Currency 5 3 6 3 2" xfId="8756" xr:uid="{4AA93FDE-B499-45C3-B6A0-A26635195C9A}"/>
    <cellStyle name="Currency 5 3 6 3 2 2" xfId="12178" xr:uid="{132D30D3-1A7F-46D5-B93A-F1A39586585A}"/>
    <cellStyle name="Currency 5 3 6 3 2 2 2" xfId="25868" xr:uid="{C01532B8-26F4-4176-9F0E-4EBA96CDF725}"/>
    <cellStyle name="Currency 5 3 6 3 2 2 2 2" xfId="39560" xr:uid="{64EB8C0A-AB5C-4316-BF95-629708E1C4A5}"/>
    <cellStyle name="Currency 5 3 6 3 2 2 2 3" xfId="54444" xr:uid="{7B9D4452-ACC9-4F03-8271-4FD4147F0270}"/>
    <cellStyle name="Currency 5 3 6 3 2 2 3" xfId="19024" xr:uid="{89516BC9-B6A0-40CD-83F1-5E0BC03C1809}"/>
    <cellStyle name="Currency 5 3 6 3 2 2 4" xfId="32714" xr:uid="{BC004D40-EDFF-4EEA-8699-55E1C091404D}"/>
    <cellStyle name="Currency 5 3 6 3 2 2 5" xfId="47598" xr:uid="{E9B4CDE9-4CE8-4B2D-87A9-B00192512442}"/>
    <cellStyle name="Currency 5 3 6 3 2 3" xfId="22446" xr:uid="{86DC67CD-81B3-4C87-A18C-C662255CEA93}"/>
    <cellStyle name="Currency 5 3 6 3 2 3 2" xfId="36138" xr:uid="{824FBE1D-454B-429E-8888-5390CD33816D}"/>
    <cellStyle name="Currency 5 3 6 3 2 3 3" xfId="51022" xr:uid="{DB065832-1058-458D-9F67-A1F49DC63955}"/>
    <cellStyle name="Currency 5 3 6 3 2 4" xfId="15602" xr:uid="{CB7C3ECE-FC7B-4AA3-A44E-AD1B92299353}"/>
    <cellStyle name="Currency 5 3 6 3 2 5" xfId="29292" xr:uid="{21A9BD6E-D3F1-4BEB-AE26-37DC3E425DAD}"/>
    <cellStyle name="Currency 5 3 6 3 2 6" xfId="44176" xr:uid="{EF773F3F-65A6-4CC8-837D-A7870A35C4F4}"/>
    <cellStyle name="Currency 5 3 6 3 3" xfId="10466" xr:uid="{B26AD9F5-B661-4090-A18B-A26A628FE67F}"/>
    <cellStyle name="Currency 5 3 6 3 3 2" xfId="24156" xr:uid="{3C4902AD-8A56-4A68-BED0-2F6239429063}"/>
    <cellStyle name="Currency 5 3 6 3 3 2 2" xfId="37848" xr:uid="{F27BACDA-AEE1-428E-86D0-96B42DE02B4B}"/>
    <cellStyle name="Currency 5 3 6 3 3 2 3" xfId="52732" xr:uid="{D6D287AB-C8B8-4C33-8A30-7122224C1E50}"/>
    <cellStyle name="Currency 5 3 6 3 3 3" xfId="17312" xr:uid="{51E5AD1B-1203-414D-8245-18F833391948}"/>
    <cellStyle name="Currency 5 3 6 3 3 4" xfId="31002" xr:uid="{8FA0AE9D-6DCD-4BA3-956D-AE0AAD99CD07}"/>
    <cellStyle name="Currency 5 3 6 3 3 5" xfId="45886" xr:uid="{E115C23D-F072-4A6A-AC93-52DDBA3C8578}"/>
    <cellStyle name="Currency 5 3 6 3 4" xfId="20734" xr:uid="{440B8393-F9E9-4990-9A17-5401B8BE5F6E}"/>
    <cellStyle name="Currency 5 3 6 3 4 2" xfId="34426" xr:uid="{92C87497-89BE-419F-9ABD-52CCE89B2664}"/>
    <cellStyle name="Currency 5 3 6 3 4 3" xfId="49310" xr:uid="{AD73BF21-9E5B-405A-AE3E-35F23DFAB06C}"/>
    <cellStyle name="Currency 5 3 6 3 5" xfId="13890" xr:uid="{16ED89EF-C433-4CC9-A6D4-9FEC330628DD}"/>
    <cellStyle name="Currency 5 3 6 3 6" xfId="27580" xr:uid="{0CFE544D-C832-4934-983F-98572C66E815}"/>
    <cellStyle name="Currency 5 3 6 3 7" xfId="42464" xr:uid="{B5B16D1E-2C9C-4D7C-8B8C-4C06C0D9D474}"/>
    <cellStyle name="Currency 5 3 6 4" xfId="7044" xr:uid="{ADCD3D66-CC2A-4215-A45B-0847D1E661DC}"/>
    <cellStyle name="Currency 5 3 6 4 2" xfId="8757" xr:uid="{73AE744F-3EA6-4EC7-B183-891456EB0835}"/>
    <cellStyle name="Currency 5 3 6 4 2 2" xfId="12179" xr:uid="{80AFCC12-761E-4521-A259-60757CD05A01}"/>
    <cellStyle name="Currency 5 3 6 4 2 2 2" xfId="25869" xr:uid="{E9EEEF6F-1C9D-479F-91A0-E0F52DE12190}"/>
    <cellStyle name="Currency 5 3 6 4 2 2 2 2" xfId="39561" xr:uid="{6762FB88-5BC9-4D9E-978A-A53987AC3001}"/>
    <cellStyle name="Currency 5 3 6 4 2 2 2 3" xfId="54445" xr:uid="{C0AC58DC-B11C-4895-A403-0981F711CC19}"/>
    <cellStyle name="Currency 5 3 6 4 2 2 3" xfId="19025" xr:uid="{9B78C15D-E360-4A92-9D48-87FFB4C4B99F}"/>
    <cellStyle name="Currency 5 3 6 4 2 2 4" xfId="32715" xr:uid="{66C241A9-8355-4952-9DAE-82397AC76B08}"/>
    <cellStyle name="Currency 5 3 6 4 2 2 5" xfId="47599" xr:uid="{62D3DED7-60B3-400F-AFF2-BE9C919B0250}"/>
    <cellStyle name="Currency 5 3 6 4 2 3" xfId="22447" xr:uid="{68D78E5E-058C-48F7-8C28-D0B7CF62049B}"/>
    <cellStyle name="Currency 5 3 6 4 2 3 2" xfId="36139" xr:uid="{DF7BE0BA-C2A3-45AD-A03D-4AF67122D4A9}"/>
    <cellStyle name="Currency 5 3 6 4 2 3 3" xfId="51023" xr:uid="{39ED3D8C-7C22-4887-AA81-DF9B067D18FE}"/>
    <cellStyle name="Currency 5 3 6 4 2 4" xfId="15603" xr:uid="{2438B42D-D767-4B6E-A88F-2A245A01C2A8}"/>
    <cellStyle name="Currency 5 3 6 4 2 5" xfId="29293" xr:uid="{FDD57EF3-16C9-4F20-8B4B-1C9482A750C8}"/>
    <cellStyle name="Currency 5 3 6 4 2 6" xfId="44177" xr:uid="{C9127D4A-48FC-4274-A9B4-DB51716ED13E}"/>
    <cellStyle name="Currency 5 3 6 4 3" xfId="10467" xr:uid="{6B1C92A8-06FD-47FD-9FD9-820E453300DA}"/>
    <cellStyle name="Currency 5 3 6 4 3 2" xfId="24157" xr:uid="{3011EE18-6F50-4D59-B015-5718690C9B37}"/>
    <cellStyle name="Currency 5 3 6 4 3 2 2" xfId="37849" xr:uid="{3BF71BE7-1F28-47BF-86F8-41663A36B7E8}"/>
    <cellStyle name="Currency 5 3 6 4 3 2 3" xfId="52733" xr:uid="{A6C14106-AE10-4F0D-B99B-B5E3963BA113}"/>
    <cellStyle name="Currency 5 3 6 4 3 3" xfId="17313" xr:uid="{9C2A91F4-8110-42A8-9B7E-96D5FA13357A}"/>
    <cellStyle name="Currency 5 3 6 4 3 4" xfId="31003" xr:uid="{B71C21F6-3789-46CF-AAA6-E586D30C6C2D}"/>
    <cellStyle name="Currency 5 3 6 4 3 5" xfId="45887" xr:uid="{064C3B4A-D315-4D91-859D-3ED6A6462D58}"/>
    <cellStyle name="Currency 5 3 6 4 4" xfId="20735" xr:uid="{9671E6F3-757E-4F3D-A111-E9EBA69104CA}"/>
    <cellStyle name="Currency 5 3 6 4 4 2" xfId="34427" xr:uid="{443D332B-A913-45AA-9993-4D6822495187}"/>
    <cellStyle name="Currency 5 3 6 4 4 3" xfId="49311" xr:uid="{238D5417-CF3B-4B6A-9E5A-87CD3B0C7581}"/>
    <cellStyle name="Currency 5 3 6 4 5" xfId="13891" xr:uid="{92CDDAA3-FCCE-48CF-8ED4-DDCF8D1E5C0D}"/>
    <cellStyle name="Currency 5 3 6 4 6" xfId="27581" xr:uid="{4215D134-327B-480B-9597-ACD1DBC31DBE}"/>
    <cellStyle name="Currency 5 3 6 4 7" xfId="42465" xr:uid="{85D5E3FD-CC82-4237-BA93-EC919EE9DEA7}"/>
    <cellStyle name="Currency 5 3 6 5" xfId="8753" xr:uid="{A0ECB352-29A0-4B85-9FB5-C0B4209978BC}"/>
    <cellStyle name="Currency 5 3 6 5 2" xfId="12175" xr:uid="{25A08178-6603-4CF7-8CE5-8A6ADCE73379}"/>
    <cellStyle name="Currency 5 3 6 5 2 2" xfId="25865" xr:uid="{BB2968FB-0776-414F-956B-406F2C09E790}"/>
    <cellStyle name="Currency 5 3 6 5 2 2 2" xfId="39557" xr:uid="{98F8DE27-E8D0-4E90-B123-D8ADE0FA15C9}"/>
    <cellStyle name="Currency 5 3 6 5 2 2 3" xfId="54441" xr:uid="{4D909BA4-8655-4034-8DA8-CCD43E7A63B8}"/>
    <cellStyle name="Currency 5 3 6 5 2 3" xfId="19021" xr:uid="{E0F2544D-9E1C-477F-86A1-DA01BFACE43B}"/>
    <cellStyle name="Currency 5 3 6 5 2 4" xfId="32711" xr:uid="{6C1797B3-A9BD-4507-924A-A21876870BC2}"/>
    <cellStyle name="Currency 5 3 6 5 2 5" xfId="47595" xr:uid="{6C4F2CE7-F5A5-42F5-BD5E-4AA881DD926B}"/>
    <cellStyle name="Currency 5 3 6 5 3" xfId="22443" xr:uid="{A7E826D6-43B1-4F94-BC33-27CA7A4F53B3}"/>
    <cellStyle name="Currency 5 3 6 5 3 2" xfId="36135" xr:uid="{3C7F905B-CBC9-4287-B4D6-7C38645036A7}"/>
    <cellStyle name="Currency 5 3 6 5 3 3" xfId="51019" xr:uid="{2284FD8C-52ED-4658-B8F0-0E94B5FF369C}"/>
    <cellStyle name="Currency 5 3 6 5 4" xfId="15599" xr:uid="{4183B953-B180-472C-B923-4BF65AF9F1B2}"/>
    <cellStyle name="Currency 5 3 6 5 5" xfId="29289" xr:uid="{2B137C5D-FEE7-4FA4-A8A7-652783EC5066}"/>
    <cellStyle name="Currency 5 3 6 5 6" xfId="44173" xr:uid="{23DCC44B-66D6-4220-87B0-BC32FEC5328A}"/>
    <cellStyle name="Currency 5 3 6 6" xfId="10463" xr:uid="{D4C60C07-623E-41D5-9CE0-FC225CE92C5D}"/>
    <cellStyle name="Currency 5 3 6 6 2" xfId="24153" xr:uid="{68783D33-343F-4465-875C-9FE20B0B64EE}"/>
    <cellStyle name="Currency 5 3 6 6 2 2" xfId="37845" xr:uid="{9EE4A552-E002-4975-870D-F5CFBD92A194}"/>
    <cellStyle name="Currency 5 3 6 6 2 3" xfId="52729" xr:uid="{41812A2B-A636-4372-8DCA-6D0104261096}"/>
    <cellStyle name="Currency 5 3 6 6 3" xfId="17309" xr:uid="{7AC20E57-92F5-4EF0-B66B-A9AAFD8E799E}"/>
    <cellStyle name="Currency 5 3 6 6 4" xfId="30999" xr:uid="{98A4ACC8-2A31-4094-9D75-BEEFD92F0003}"/>
    <cellStyle name="Currency 5 3 6 6 5" xfId="45883" xr:uid="{D561D1F8-812C-4B42-B51F-0F6F7D584B9B}"/>
    <cellStyle name="Currency 5 3 6 7" xfId="20731" xr:uid="{B9993703-52EB-4FE7-9367-6007F52BCCE8}"/>
    <cellStyle name="Currency 5 3 6 7 2" xfId="34423" xr:uid="{A4267B2C-ECE2-4FA5-BA10-03168F9FCF7B}"/>
    <cellStyle name="Currency 5 3 6 7 3" xfId="49307" xr:uid="{575E6284-DFCC-40F0-9032-737E0C04139F}"/>
    <cellStyle name="Currency 5 3 6 8" xfId="13887" xr:uid="{0E1547D9-1586-437A-B041-E8E39DFD7D18}"/>
    <cellStyle name="Currency 5 3 6 9" xfId="27577" xr:uid="{4719AB96-9812-4A53-BA03-5FAAA70A451B}"/>
    <cellStyle name="Currency 5 3 7" xfId="7045" xr:uid="{D8F784FE-3BFC-4301-BAD2-3204A16DD5C8}"/>
    <cellStyle name="Currency 5 3 7 2" xfId="7046" xr:uid="{26F6981E-8540-4F7D-8779-9149AAADA776}"/>
    <cellStyle name="Currency 5 3 7 2 2" xfId="8759" xr:uid="{E5396F50-79EC-4562-B881-4EF3A05C65FF}"/>
    <cellStyle name="Currency 5 3 7 2 2 2" xfId="12181" xr:uid="{BA266764-B5BF-41DC-8806-0A339250E2FF}"/>
    <cellStyle name="Currency 5 3 7 2 2 2 2" xfId="25871" xr:uid="{1D32582C-016A-41E3-9141-1BABBB0735E2}"/>
    <cellStyle name="Currency 5 3 7 2 2 2 2 2" xfId="39563" xr:uid="{26D3269D-60CD-435C-84C4-F12BFD78B3D3}"/>
    <cellStyle name="Currency 5 3 7 2 2 2 2 3" xfId="54447" xr:uid="{1DFAA53A-D95A-4EA0-8D4B-71A1B1B03C69}"/>
    <cellStyle name="Currency 5 3 7 2 2 2 3" xfId="19027" xr:uid="{873BDB57-0415-48F0-830A-EF2E15B6092B}"/>
    <cellStyle name="Currency 5 3 7 2 2 2 4" xfId="32717" xr:uid="{613A9431-A250-4DB5-91FD-FD8178DF084B}"/>
    <cellStyle name="Currency 5 3 7 2 2 2 5" xfId="47601" xr:uid="{2D2B9C74-6A85-42C9-8327-C42836BCDE55}"/>
    <cellStyle name="Currency 5 3 7 2 2 3" xfId="22449" xr:uid="{F6210B3D-4396-4A3E-A062-C87ED8771F79}"/>
    <cellStyle name="Currency 5 3 7 2 2 3 2" xfId="36141" xr:uid="{5E70A4B6-58D6-4850-8F58-757368D47C65}"/>
    <cellStyle name="Currency 5 3 7 2 2 3 3" xfId="51025" xr:uid="{A585305A-BF78-440C-BF9C-D6DD013FA2DE}"/>
    <cellStyle name="Currency 5 3 7 2 2 4" xfId="15605" xr:uid="{439331DA-B75F-49AC-947F-911E21F75C6D}"/>
    <cellStyle name="Currency 5 3 7 2 2 5" xfId="29295" xr:uid="{EB867A45-A5C8-4F4E-9B69-F15FDC2D0430}"/>
    <cellStyle name="Currency 5 3 7 2 2 6" xfId="44179" xr:uid="{88B72ECB-96AF-457D-8AC3-C38739458258}"/>
    <cellStyle name="Currency 5 3 7 2 3" xfId="10469" xr:uid="{0F5C7096-1CB5-4F52-8AFD-AE03957ABE68}"/>
    <cellStyle name="Currency 5 3 7 2 3 2" xfId="24159" xr:uid="{57A1331E-2774-44CF-B298-CE97615EE261}"/>
    <cellStyle name="Currency 5 3 7 2 3 2 2" xfId="37851" xr:uid="{BD96B1B7-477D-4F29-A290-CC8710683B19}"/>
    <cellStyle name="Currency 5 3 7 2 3 2 3" xfId="52735" xr:uid="{FF566F40-FA81-492E-84AF-87C939252364}"/>
    <cellStyle name="Currency 5 3 7 2 3 3" xfId="17315" xr:uid="{C59C9975-77B3-499A-8E80-2A63C93E9460}"/>
    <cellStyle name="Currency 5 3 7 2 3 4" xfId="31005" xr:uid="{D8106877-AC19-43A1-A2DE-B1E50F840B93}"/>
    <cellStyle name="Currency 5 3 7 2 3 5" xfId="45889" xr:uid="{A9A97E3D-9F8C-4914-97A9-C27BFDEC1141}"/>
    <cellStyle name="Currency 5 3 7 2 4" xfId="20737" xr:uid="{093A653B-91DF-4875-AD27-D927619F5CA5}"/>
    <cellStyle name="Currency 5 3 7 2 4 2" xfId="34429" xr:uid="{4709E786-4556-4EC1-BB6C-361779E10244}"/>
    <cellStyle name="Currency 5 3 7 2 4 3" xfId="49313" xr:uid="{322ABDEF-36E0-44D2-906B-E9B3D4DEC764}"/>
    <cellStyle name="Currency 5 3 7 2 5" xfId="13893" xr:uid="{ABC9DA2E-BDAC-4AE1-B4BE-9EF6A881ABC3}"/>
    <cellStyle name="Currency 5 3 7 2 6" xfId="27583" xr:uid="{0D4E440D-2F5B-4F13-8882-27ABD495A88F}"/>
    <cellStyle name="Currency 5 3 7 2 7" xfId="42467" xr:uid="{2619AB66-73C0-4421-A7AC-758315838CE3}"/>
    <cellStyle name="Currency 5 3 7 3" xfId="8758" xr:uid="{F021A186-9B8A-4E45-B64C-5EB9782CA031}"/>
    <cellStyle name="Currency 5 3 7 3 2" xfId="12180" xr:uid="{97BE6E4B-32D5-43A9-ADD3-7D1BDF70F075}"/>
    <cellStyle name="Currency 5 3 7 3 2 2" xfId="25870" xr:uid="{77E65C05-E9A9-412D-A0E5-13891C6C13C3}"/>
    <cellStyle name="Currency 5 3 7 3 2 2 2" xfId="39562" xr:uid="{536B7D54-8E30-45A4-A7E3-3E181BFB2822}"/>
    <cellStyle name="Currency 5 3 7 3 2 2 3" xfId="54446" xr:uid="{4B480515-07D7-49D8-9754-E6DD05E8BBDA}"/>
    <cellStyle name="Currency 5 3 7 3 2 3" xfId="19026" xr:uid="{3AB03722-2C80-4575-B392-02C64676B0F6}"/>
    <cellStyle name="Currency 5 3 7 3 2 4" xfId="32716" xr:uid="{21F81ACE-F3ED-4660-84A3-744855B6FA53}"/>
    <cellStyle name="Currency 5 3 7 3 2 5" xfId="47600" xr:uid="{B2CF5BB3-50D1-4384-B8D0-66E2E606A14A}"/>
    <cellStyle name="Currency 5 3 7 3 3" xfId="22448" xr:uid="{936740D2-D2B4-4561-A08F-94BD25DA024A}"/>
    <cellStyle name="Currency 5 3 7 3 3 2" xfId="36140" xr:uid="{C875DC5C-FF30-4E85-8604-5928236622FA}"/>
    <cellStyle name="Currency 5 3 7 3 3 3" xfId="51024" xr:uid="{4871E7B0-7E22-4E93-9D73-13436645ECE9}"/>
    <cellStyle name="Currency 5 3 7 3 4" xfId="15604" xr:uid="{3AF2D43D-DB4D-4057-BFEB-33DE6F7194A7}"/>
    <cellStyle name="Currency 5 3 7 3 5" xfId="29294" xr:uid="{6CF5DAE7-CDE7-40FA-A4C4-458F7664A8D2}"/>
    <cellStyle name="Currency 5 3 7 3 6" xfId="44178" xr:uid="{DE81D9CF-16E6-430E-B63F-89B57B045AEC}"/>
    <cellStyle name="Currency 5 3 7 4" xfId="10468" xr:uid="{27586351-0581-4050-952B-AC63507FB1E8}"/>
    <cellStyle name="Currency 5 3 7 4 2" xfId="24158" xr:uid="{D53FE5F9-FE03-4322-A469-A984E19EFA6A}"/>
    <cellStyle name="Currency 5 3 7 4 2 2" xfId="37850" xr:uid="{6D1DC338-26D7-4172-AFBA-85E254378C7E}"/>
    <cellStyle name="Currency 5 3 7 4 2 3" xfId="52734" xr:uid="{47B0306C-6C7B-4EE4-AE39-0CF02C8A6560}"/>
    <cellStyle name="Currency 5 3 7 4 3" xfId="17314" xr:uid="{3756E433-713F-4126-9763-CDEC45E45F36}"/>
    <cellStyle name="Currency 5 3 7 4 4" xfId="31004" xr:uid="{EDC783C7-8ED3-4068-9D93-849433B55D20}"/>
    <cellStyle name="Currency 5 3 7 4 5" xfId="45888" xr:uid="{CE2AAAB6-A9BA-4C02-BFE6-9441DF95C276}"/>
    <cellStyle name="Currency 5 3 7 5" xfId="20736" xr:uid="{2C4D0BA8-63FA-4C2D-909F-9F2B300A8125}"/>
    <cellStyle name="Currency 5 3 7 5 2" xfId="34428" xr:uid="{4FF10D02-5D50-43BE-A31B-CEFEDD6ED005}"/>
    <cellStyle name="Currency 5 3 7 5 3" xfId="49312" xr:uid="{34D329C3-131D-425B-9D7E-C412D035E5A5}"/>
    <cellStyle name="Currency 5 3 7 6" xfId="13892" xr:uid="{4CD1C0F5-E222-4AD3-878B-36774EEBA4F7}"/>
    <cellStyle name="Currency 5 3 7 7" xfId="27582" xr:uid="{C730C90A-25C4-44F0-83AA-72BEE0F67C97}"/>
    <cellStyle name="Currency 5 3 7 8" xfId="42466" xr:uid="{001EE558-0706-408E-8BF0-E7B805F4F060}"/>
    <cellStyle name="Currency 5 3 8" xfId="7047" xr:uid="{D9BEF69B-D8C5-4C23-B3DA-208FC76177A9}"/>
    <cellStyle name="Currency 5 3 8 2" xfId="8760" xr:uid="{1351BFC2-5A0F-4DCC-B0AD-51AA1B2D3E71}"/>
    <cellStyle name="Currency 5 3 8 2 2" xfId="12182" xr:uid="{0499E9AE-DC0D-4B48-AE79-E60AA2215414}"/>
    <cellStyle name="Currency 5 3 8 2 2 2" xfId="25872" xr:uid="{D1B38304-99B7-4117-8424-98AD99E3C854}"/>
    <cellStyle name="Currency 5 3 8 2 2 2 2" xfId="39564" xr:uid="{741033C8-C4A3-4244-AE2E-2101EBC4416E}"/>
    <cellStyle name="Currency 5 3 8 2 2 2 3" xfId="54448" xr:uid="{37E09D9A-77B7-4176-99B1-7A2634438CFD}"/>
    <cellStyle name="Currency 5 3 8 2 2 3" xfId="19028" xr:uid="{000B55F4-D3F4-44BA-9BF1-8F987F8A4811}"/>
    <cellStyle name="Currency 5 3 8 2 2 4" xfId="32718" xr:uid="{1BA7B038-9C41-4344-95E1-8D01676686FD}"/>
    <cellStyle name="Currency 5 3 8 2 2 5" xfId="47602" xr:uid="{580DD7B2-2964-4997-9846-19AE26EC8D7D}"/>
    <cellStyle name="Currency 5 3 8 2 3" xfId="22450" xr:uid="{8F7D3B5F-4C85-4659-8799-82653576976F}"/>
    <cellStyle name="Currency 5 3 8 2 3 2" xfId="36142" xr:uid="{BC9C926C-B6B8-41E1-B48F-B26D99826DB1}"/>
    <cellStyle name="Currency 5 3 8 2 3 3" xfId="51026" xr:uid="{72C1F0C0-1ABF-4311-8D74-F4F02332AFAB}"/>
    <cellStyle name="Currency 5 3 8 2 4" xfId="15606" xr:uid="{21E1259A-F8B1-4C2B-9986-3D52D175B93D}"/>
    <cellStyle name="Currency 5 3 8 2 5" xfId="29296" xr:uid="{3CE93B36-0270-400C-A379-EEB5968EAF5E}"/>
    <cellStyle name="Currency 5 3 8 2 6" xfId="44180" xr:uid="{A3E95A13-2CAB-481B-87F3-AAA4AE29DEEC}"/>
    <cellStyle name="Currency 5 3 8 3" xfId="10470" xr:uid="{6D81BF13-77A9-4B95-AF2A-029D8F11D04C}"/>
    <cellStyle name="Currency 5 3 8 3 2" xfId="24160" xr:uid="{BD3632FC-F785-4630-BA9A-7BE1572DC3C1}"/>
    <cellStyle name="Currency 5 3 8 3 2 2" xfId="37852" xr:uid="{A9366803-D48F-4160-BB72-49F67F80A7E3}"/>
    <cellStyle name="Currency 5 3 8 3 2 3" xfId="52736" xr:uid="{49A721D0-5417-43EA-B87E-F15B702821BA}"/>
    <cellStyle name="Currency 5 3 8 3 3" xfId="17316" xr:uid="{47C3D101-9E49-4BA8-8791-047913C1C883}"/>
    <cellStyle name="Currency 5 3 8 3 4" xfId="31006" xr:uid="{6A0CEC59-A576-4CE4-B9F9-224D31DBC9F3}"/>
    <cellStyle name="Currency 5 3 8 3 5" xfId="45890" xr:uid="{6A1080A3-E8B8-4224-96D7-B637E32ABAE1}"/>
    <cellStyle name="Currency 5 3 8 4" xfId="20738" xr:uid="{F9F9827F-B2E2-4D52-8951-288C47E70B1E}"/>
    <cellStyle name="Currency 5 3 8 4 2" xfId="34430" xr:uid="{1F691945-F994-4A6E-9698-4932CCC613C3}"/>
    <cellStyle name="Currency 5 3 8 4 3" xfId="49314" xr:uid="{D0524E34-A827-4288-9256-0F34F57AFEC1}"/>
    <cellStyle name="Currency 5 3 8 5" xfId="13894" xr:uid="{74F50DB3-7060-48FC-AFC7-E8033AF4CA70}"/>
    <cellStyle name="Currency 5 3 8 6" xfId="27584" xr:uid="{D946DCC6-8B06-48E6-9ECD-5425F7D671BE}"/>
    <cellStyle name="Currency 5 3 8 7" xfId="42468" xr:uid="{C38C8CA6-B13F-4A76-971F-BDA561135F0E}"/>
    <cellStyle name="Currency 5 3 9" xfId="7048" xr:uid="{BF397BCC-A692-452B-AAC7-5F8C77EA630D}"/>
    <cellStyle name="Currency 5 3 9 2" xfId="8761" xr:uid="{13663BDF-800B-461B-A27E-100D7F939289}"/>
    <cellStyle name="Currency 5 3 9 2 2" xfId="12183" xr:uid="{8D3FAA5F-2BDB-45E1-984B-D867C7FCD54E}"/>
    <cellStyle name="Currency 5 3 9 2 2 2" xfId="25873" xr:uid="{2BAAAB8F-4553-440A-982F-15F5A8A8DC66}"/>
    <cellStyle name="Currency 5 3 9 2 2 2 2" xfId="39565" xr:uid="{36529623-1E8A-4539-866A-A7EA4049EB06}"/>
    <cellStyle name="Currency 5 3 9 2 2 2 3" xfId="54449" xr:uid="{50DDC8EB-F68B-43C8-B029-07ADCC59109F}"/>
    <cellStyle name="Currency 5 3 9 2 2 3" xfId="19029" xr:uid="{C848AA68-3E2E-4EE2-B55A-1A6C78F53CBE}"/>
    <cellStyle name="Currency 5 3 9 2 2 4" xfId="32719" xr:uid="{016085C7-8941-400D-B386-A812B7D4ADE0}"/>
    <cellStyle name="Currency 5 3 9 2 2 5" xfId="47603" xr:uid="{91D21FAE-F1D9-447B-BCC4-BC8F2F69953B}"/>
    <cellStyle name="Currency 5 3 9 2 3" xfId="22451" xr:uid="{E2CAE0F1-BCD0-447C-8A2F-0723F3264326}"/>
    <cellStyle name="Currency 5 3 9 2 3 2" xfId="36143" xr:uid="{E1694290-AE5A-403F-8FEC-D6BA4FD0DBC8}"/>
    <cellStyle name="Currency 5 3 9 2 3 3" xfId="51027" xr:uid="{E2F9357A-FFE1-4A83-80F0-F77763006A25}"/>
    <cellStyle name="Currency 5 3 9 2 4" xfId="15607" xr:uid="{2FD2ECC1-992E-4644-8603-39F91DFC7629}"/>
    <cellStyle name="Currency 5 3 9 2 5" xfId="29297" xr:uid="{358FEA9A-78F8-4779-8E75-3A676C489D7B}"/>
    <cellStyle name="Currency 5 3 9 2 6" xfId="44181" xr:uid="{0BE48CC8-5953-40AB-B170-F0D83834CF6F}"/>
    <cellStyle name="Currency 5 3 9 3" xfId="10471" xr:uid="{8BC86D11-B6A7-4A15-8733-A0545CC08479}"/>
    <cellStyle name="Currency 5 3 9 3 2" xfId="24161" xr:uid="{F025C12A-2FFC-4C48-9850-4D11346D8C8D}"/>
    <cellStyle name="Currency 5 3 9 3 2 2" xfId="37853" xr:uid="{23EB02DA-9494-4F1F-A52C-53D2B3E9AA8E}"/>
    <cellStyle name="Currency 5 3 9 3 2 3" xfId="52737" xr:uid="{9524F1FD-3FB9-4B69-8445-F9A869217F11}"/>
    <cellStyle name="Currency 5 3 9 3 3" xfId="17317" xr:uid="{E6CC7106-EF50-4811-8229-E056B129C0D8}"/>
    <cellStyle name="Currency 5 3 9 3 4" xfId="31007" xr:uid="{830AF123-0661-4D3B-A782-D62C00CC0A07}"/>
    <cellStyle name="Currency 5 3 9 3 5" xfId="45891" xr:uid="{02452EFF-8FB8-4CA7-8DDB-F25DA4E919F0}"/>
    <cellStyle name="Currency 5 3 9 4" xfId="20739" xr:uid="{554F99B5-D67A-4020-B53C-885064F34379}"/>
    <cellStyle name="Currency 5 3 9 4 2" xfId="34431" xr:uid="{CE9C2476-C311-4513-8DD4-484FCE535548}"/>
    <cellStyle name="Currency 5 3 9 4 3" xfId="49315" xr:uid="{C5964DD3-ABD3-4F2B-9996-DCB5C00176E3}"/>
    <cellStyle name="Currency 5 3 9 5" xfId="13895" xr:uid="{580C95B5-AF32-4C29-9934-AA8DDB603D7E}"/>
    <cellStyle name="Currency 5 3 9 6" xfId="27585" xr:uid="{BB06716C-F426-480C-8E5D-C53461B2863D}"/>
    <cellStyle name="Currency 5 3 9 7" xfId="42469" xr:uid="{C0C84F22-5846-4227-A59B-B7968D94246D}"/>
    <cellStyle name="Currency 5 4" xfId="4764" xr:uid="{24D8D0D4-362A-49F5-B8BB-070D2290B9DB}"/>
    <cellStyle name="Currency 5 4 10" xfId="20740" xr:uid="{5BD8ADAC-377C-4B72-A5A7-EFF7E864F2D7}"/>
    <cellStyle name="Currency 5 4 10 2" xfId="34432" xr:uid="{B0DA37E0-1EA3-456D-9093-E2C7354F5C6A}"/>
    <cellStyle name="Currency 5 4 10 3" xfId="49316" xr:uid="{217CFBAC-6268-41E8-98CF-E463E1B522A5}"/>
    <cellStyle name="Currency 5 4 11" xfId="13896" xr:uid="{B0EC6EFD-8401-4D2C-B4C0-434EAFE1785C}"/>
    <cellStyle name="Currency 5 4 11 2" xfId="41392" xr:uid="{7F8F77C8-D66D-4F74-8003-CC769A822D97}"/>
    <cellStyle name="Currency 5 4 12" xfId="27586" xr:uid="{E5817FC9-1A2C-4A6D-B885-15AF932BBCFE}"/>
    <cellStyle name="Currency 5 4 13" xfId="42470" xr:uid="{4A22D32F-63EC-4644-B78E-6E2A66312AAD}"/>
    <cellStyle name="Currency 5 4 14" xfId="7049" xr:uid="{B92927CC-21C4-4B5D-94BB-4FB13FD21B94}"/>
    <cellStyle name="Currency 5 4 2" xfId="7050" xr:uid="{8EA80A7B-DB06-4750-A4D9-02771B1B0009}"/>
    <cellStyle name="Currency 5 4 2 10" xfId="13897" xr:uid="{1FC09783-E024-45EE-9DB9-AB1A36933300}"/>
    <cellStyle name="Currency 5 4 2 11" xfId="27587" xr:uid="{F63CF8FE-16EF-4D55-BD36-52C79F009E08}"/>
    <cellStyle name="Currency 5 4 2 12" xfId="42471" xr:uid="{FB91BC41-CEEE-4FB6-842A-BC30F7CB0D0A}"/>
    <cellStyle name="Currency 5 4 2 2" xfId="7051" xr:uid="{5DFEE531-84FE-45C3-915B-548A3D234B6D}"/>
    <cellStyle name="Currency 5 4 2 2 10" xfId="42472" xr:uid="{9EA71D7A-4E2A-4C21-8849-8F4976C91D16}"/>
    <cellStyle name="Currency 5 4 2 2 2" xfId="7052" xr:uid="{093D9860-9705-46C2-BD6B-9398E928222B}"/>
    <cellStyle name="Currency 5 4 2 2 2 2" xfId="7053" xr:uid="{75FB799F-4049-40E5-8C9D-DCA54B89E666}"/>
    <cellStyle name="Currency 5 4 2 2 2 2 2" xfId="8766" xr:uid="{8166F7BE-EEC5-4652-9B4C-DDDE7E3E082B}"/>
    <cellStyle name="Currency 5 4 2 2 2 2 2 2" xfId="12188" xr:uid="{B417E750-032D-4065-99DE-5A1C22608A53}"/>
    <cellStyle name="Currency 5 4 2 2 2 2 2 2 2" xfId="25878" xr:uid="{05FFF877-C5DB-47CC-84BD-50DC6A687FDF}"/>
    <cellStyle name="Currency 5 4 2 2 2 2 2 2 2 2" xfId="39570" xr:uid="{24C0B87C-89BD-48C5-B271-6A51A1916F5B}"/>
    <cellStyle name="Currency 5 4 2 2 2 2 2 2 2 3" xfId="54454" xr:uid="{1D8AEC8B-17F9-48C4-BC42-542AA875EAA0}"/>
    <cellStyle name="Currency 5 4 2 2 2 2 2 2 3" xfId="19034" xr:uid="{E13E563A-DDB2-4024-A31F-9153F9A8AE55}"/>
    <cellStyle name="Currency 5 4 2 2 2 2 2 2 4" xfId="32724" xr:uid="{6B25167E-4A27-48FA-B87D-4B5B4A3FDEE5}"/>
    <cellStyle name="Currency 5 4 2 2 2 2 2 2 5" xfId="47608" xr:uid="{8D59BD82-02D6-42D9-974E-1EE6BDA24EE1}"/>
    <cellStyle name="Currency 5 4 2 2 2 2 2 3" xfId="22456" xr:uid="{D9F7478E-17EB-4CF2-9584-9FB16F50B8E1}"/>
    <cellStyle name="Currency 5 4 2 2 2 2 2 3 2" xfId="36148" xr:uid="{61BD68C0-0B84-4954-98A7-D725935C79E3}"/>
    <cellStyle name="Currency 5 4 2 2 2 2 2 3 3" xfId="51032" xr:uid="{046BD0CF-13F6-49F9-A6FD-ABBA592AC0F6}"/>
    <cellStyle name="Currency 5 4 2 2 2 2 2 4" xfId="15612" xr:uid="{A3D07056-28F1-4C4D-9F94-898E3CD051ED}"/>
    <cellStyle name="Currency 5 4 2 2 2 2 2 5" xfId="29302" xr:uid="{CBE037B0-A079-407F-BD90-CDA2CF02F1B1}"/>
    <cellStyle name="Currency 5 4 2 2 2 2 2 6" xfId="44186" xr:uid="{ED1F519D-49A4-443E-B72F-D7C8EF93E26B}"/>
    <cellStyle name="Currency 5 4 2 2 2 2 3" xfId="10476" xr:uid="{50FCBA08-5075-4BD8-85C1-A51512ADA67A}"/>
    <cellStyle name="Currency 5 4 2 2 2 2 3 2" xfId="24166" xr:uid="{3766CA66-F455-4F82-91E0-4F434B211127}"/>
    <cellStyle name="Currency 5 4 2 2 2 2 3 2 2" xfId="37858" xr:uid="{7FBCA4A9-D280-419F-8B9B-6A5B839438A9}"/>
    <cellStyle name="Currency 5 4 2 2 2 2 3 2 3" xfId="52742" xr:uid="{83782E20-DC94-4613-BABF-55A299D567B6}"/>
    <cellStyle name="Currency 5 4 2 2 2 2 3 3" xfId="17322" xr:uid="{05BE4E16-378B-467A-8364-E26D79528A8C}"/>
    <cellStyle name="Currency 5 4 2 2 2 2 3 4" xfId="31012" xr:uid="{CD812FB7-30F2-45D8-A829-BD0856F2661E}"/>
    <cellStyle name="Currency 5 4 2 2 2 2 3 5" xfId="45896" xr:uid="{42C46C5F-83CE-45B8-8323-11E7124AF219}"/>
    <cellStyle name="Currency 5 4 2 2 2 2 4" xfId="20744" xr:uid="{5A4E3F2A-0714-4299-B05B-70CB3B14F2E1}"/>
    <cellStyle name="Currency 5 4 2 2 2 2 4 2" xfId="34436" xr:uid="{487F760A-2776-4E75-B933-F96C047F9795}"/>
    <cellStyle name="Currency 5 4 2 2 2 2 4 3" xfId="49320" xr:uid="{010AD8D5-528F-48E3-8D36-AE6EB683A4FB}"/>
    <cellStyle name="Currency 5 4 2 2 2 2 5" xfId="13900" xr:uid="{913232CA-9146-4F6C-9C36-973F5C3319F1}"/>
    <cellStyle name="Currency 5 4 2 2 2 2 6" xfId="27590" xr:uid="{B6DC6637-EAC1-4D54-98B1-AA50B7014023}"/>
    <cellStyle name="Currency 5 4 2 2 2 2 7" xfId="42474" xr:uid="{AECC621D-4911-4ADB-882B-D490CA1045BF}"/>
    <cellStyle name="Currency 5 4 2 2 2 3" xfId="8765" xr:uid="{984E9D10-2B18-4307-8E9A-A3A4745DF8A6}"/>
    <cellStyle name="Currency 5 4 2 2 2 3 2" xfId="12187" xr:uid="{782A565D-9FBE-42B1-AA6B-45B6177500A9}"/>
    <cellStyle name="Currency 5 4 2 2 2 3 2 2" xfId="25877" xr:uid="{117ACC2D-759E-466A-8153-4B663D92552F}"/>
    <cellStyle name="Currency 5 4 2 2 2 3 2 2 2" xfId="39569" xr:uid="{37C9CF33-2843-464E-95C5-BA6FC37AC41A}"/>
    <cellStyle name="Currency 5 4 2 2 2 3 2 2 3" xfId="54453" xr:uid="{93E981F4-760D-4740-B73D-D85581F42800}"/>
    <cellStyle name="Currency 5 4 2 2 2 3 2 3" xfId="19033" xr:uid="{0EC9AA2A-C859-4464-BA4B-57EE48271599}"/>
    <cellStyle name="Currency 5 4 2 2 2 3 2 4" xfId="32723" xr:uid="{5B0FD9C3-B3DA-4586-AA21-98D1D2B2D9EE}"/>
    <cellStyle name="Currency 5 4 2 2 2 3 2 5" xfId="47607" xr:uid="{BB8FB13D-DBC7-4552-9D41-ECA6FA49D810}"/>
    <cellStyle name="Currency 5 4 2 2 2 3 3" xfId="22455" xr:uid="{69CF0A88-713D-4E7B-98C2-DD5E1E15FD9F}"/>
    <cellStyle name="Currency 5 4 2 2 2 3 3 2" xfId="36147" xr:uid="{E8AB3B7B-2DD8-4742-9EFD-1FC690FB142A}"/>
    <cellStyle name="Currency 5 4 2 2 2 3 3 3" xfId="51031" xr:uid="{E29D0145-C718-4276-A121-157152820C3A}"/>
    <cellStyle name="Currency 5 4 2 2 2 3 4" xfId="15611" xr:uid="{FA32529F-B933-4890-8392-411CC66D4E86}"/>
    <cellStyle name="Currency 5 4 2 2 2 3 5" xfId="29301" xr:uid="{CAA8F960-65E5-4066-AA4D-A04BBF4DE2EE}"/>
    <cellStyle name="Currency 5 4 2 2 2 3 6" xfId="44185" xr:uid="{269E893B-D0E1-4034-904A-80AFFFF355BC}"/>
    <cellStyle name="Currency 5 4 2 2 2 4" xfId="10475" xr:uid="{02E64D83-1BB0-4A65-80DC-2F9C1AA8D61B}"/>
    <cellStyle name="Currency 5 4 2 2 2 4 2" xfId="24165" xr:uid="{C2FBFFC7-8E34-42CF-95B0-93F0A2CC7B77}"/>
    <cellStyle name="Currency 5 4 2 2 2 4 2 2" xfId="37857" xr:uid="{74D8E9F9-EBA1-4CAE-BD60-42B272E286DB}"/>
    <cellStyle name="Currency 5 4 2 2 2 4 2 3" xfId="52741" xr:uid="{BA7B4503-79CD-413D-9073-05621236DFD2}"/>
    <cellStyle name="Currency 5 4 2 2 2 4 3" xfId="17321" xr:uid="{45CF2C63-A2EB-4143-BEBA-9979C06BAA9E}"/>
    <cellStyle name="Currency 5 4 2 2 2 4 4" xfId="31011" xr:uid="{B7F436C2-5BFC-437A-A6E7-09FCFC339B13}"/>
    <cellStyle name="Currency 5 4 2 2 2 4 5" xfId="45895" xr:uid="{3AE94B69-438B-453C-9A36-15BD059E1877}"/>
    <cellStyle name="Currency 5 4 2 2 2 5" xfId="20743" xr:uid="{AFC7F298-0A7D-4882-8011-012A12532822}"/>
    <cellStyle name="Currency 5 4 2 2 2 5 2" xfId="34435" xr:uid="{FEDFB6BE-DD70-4197-BFF3-16DFA2CA0F1E}"/>
    <cellStyle name="Currency 5 4 2 2 2 5 3" xfId="49319" xr:uid="{1885B887-CAA2-4059-BCEA-3933FA736957}"/>
    <cellStyle name="Currency 5 4 2 2 2 6" xfId="13899" xr:uid="{F975CE3E-4CDF-4A2F-BE14-E304C6B525A5}"/>
    <cellStyle name="Currency 5 4 2 2 2 7" xfId="27589" xr:uid="{B1CEA3AA-FB49-46C7-8025-B41B56C6FA30}"/>
    <cellStyle name="Currency 5 4 2 2 2 8" xfId="42473" xr:uid="{403EA984-5B3A-4EC0-93AA-61DCB1EEBA85}"/>
    <cellStyle name="Currency 5 4 2 2 3" xfId="7054" xr:uid="{16CBBD4C-D894-4581-BF2E-4DEF8D94D811}"/>
    <cellStyle name="Currency 5 4 2 2 3 2" xfId="8767" xr:uid="{8D21FDD9-3938-46F6-995B-2ADADD807F4A}"/>
    <cellStyle name="Currency 5 4 2 2 3 2 2" xfId="12189" xr:uid="{313C78D7-1966-42B5-B3B7-A1B5A819F77F}"/>
    <cellStyle name="Currency 5 4 2 2 3 2 2 2" xfId="25879" xr:uid="{5733F3E0-7D0B-4365-B352-D316B6580EC3}"/>
    <cellStyle name="Currency 5 4 2 2 3 2 2 2 2" xfId="39571" xr:uid="{B684F1CD-F0F2-41CE-B960-49D313722C0C}"/>
    <cellStyle name="Currency 5 4 2 2 3 2 2 2 3" xfId="54455" xr:uid="{172E84B5-F4B1-485E-8923-451275BAAE7E}"/>
    <cellStyle name="Currency 5 4 2 2 3 2 2 3" xfId="19035" xr:uid="{FDE60E9C-598A-42C9-81AB-22E87197B6A6}"/>
    <cellStyle name="Currency 5 4 2 2 3 2 2 4" xfId="32725" xr:uid="{DD7DE243-546B-4D1A-9D01-B01CD08E2B06}"/>
    <cellStyle name="Currency 5 4 2 2 3 2 2 5" xfId="47609" xr:uid="{C1D459EB-1C6D-435E-9AB8-EBD797803FCD}"/>
    <cellStyle name="Currency 5 4 2 2 3 2 3" xfId="22457" xr:uid="{AA47DA38-7D62-43CF-9B1E-51B6CFF222BF}"/>
    <cellStyle name="Currency 5 4 2 2 3 2 3 2" xfId="36149" xr:uid="{B84D25F2-7D32-4FA3-9419-F57365637A2D}"/>
    <cellStyle name="Currency 5 4 2 2 3 2 3 3" xfId="51033" xr:uid="{96328290-EB70-49A2-B5BA-10FD7C2A6B45}"/>
    <cellStyle name="Currency 5 4 2 2 3 2 4" xfId="15613" xr:uid="{E29B7A8C-C2A5-4281-8E56-34BDA8CB851E}"/>
    <cellStyle name="Currency 5 4 2 2 3 2 5" xfId="29303" xr:uid="{B20B7730-F2D8-4520-96C1-E23391A73AB5}"/>
    <cellStyle name="Currency 5 4 2 2 3 2 6" xfId="44187" xr:uid="{D860A4F5-6BAB-4345-B4D6-15DB96980202}"/>
    <cellStyle name="Currency 5 4 2 2 3 3" xfId="10477" xr:uid="{2C234960-63FE-4834-8E2F-809B0A8C358B}"/>
    <cellStyle name="Currency 5 4 2 2 3 3 2" xfId="24167" xr:uid="{2E55A14E-3AEE-4212-8AED-C19EC82EB824}"/>
    <cellStyle name="Currency 5 4 2 2 3 3 2 2" xfId="37859" xr:uid="{EF1AE5CC-8B0F-4C34-B6FD-201233E56B85}"/>
    <cellStyle name="Currency 5 4 2 2 3 3 2 3" xfId="52743" xr:uid="{5652BB9D-25BF-4CC3-8F65-335870B1E154}"/>
    <cellStyle name="Currency 5 4 2 2 3 3 3" xfId="17323" xr:uid="{DAEE935E-6CF1-47AC-96B9-FBA41BB8A648}"/>
    <cellStyle name="Currency 5 4 2 2 3 3 4" xfId="31013" xr:uid="{23535C81-C08F-4573-BEE6-5DC47ED3361D}"/>
    <cellStyle name="Currency 5 4 2 2 3 3 5" xfId="45897" xr:uid="{BFB926AA-C608-4CFF-88A0-99E89125867B}"/>
    <cellStyle name="Currency 5 4 2 2 3 4" xfId="20745" xr:uid="{865DA574-40C3-4B93-9C87-8E5F7E199F5C}"/>
    <cellStyle name="Currency 5 4 2 2 3 4 2" xfId="34437" xr:uid="{FAA8CBB0-59FB-48C1-8EC2-25D940B06529}"/>
    <cellStyle name="Currency 5 4 2 2 3 4 3" xfId="49321" xr:uid="{A7F587F6-C0D9-4FB9-A4FD-ED8F6E7AB47C}"/>
    <cellStyle name="Currency 5 4 2 2 3 5" xfId="13901" xr:uid="{77B37409-D40D-43D1-9AE9-86D88B2D9E79}"/>
    <cellStyle name="Currency 5 4 2 2 3 6" xfId="27591" xr:uid="{8A1B96D9-31F8-4E3F-A5F3-F7A9798DAD80}"/>
    <cellStyle name="Currency 5 4 2 2 3 7" xfId="42475" xr:uid="{EBA365A8-8A5C-42C2-AD30-00E7A9D964AD}"/>
    <cellStyle name="Currency 5 4 2 2 4" xfId="7055" xr:uid="{F2F4453A-D4D9-425C-9D72-47A429617FB0}"/>
    <cellStyle name="Currency 5 4 2 2 4 2" xfId="8768" xr:uid="{DA2EAFFD-5153-4B73-B34C-1792C693208A}"/>
    <cellStyle name="Currency 5 4 2 2 4 2 2" xfId="12190" xr:uid="{90A4B516-E9C3-4F91-B4DC-544117EDD29D}"/>
    <cellStyle name="Currency 5 4 2 2 4 2 2 2" xfId="25880" xr:uid="{E0C04972-F071-48A4-A1DB-DE8C7193EC85}"/>
    <cellStyle name="Currency 5 4 2 2 4 2 2 2 2" xfId="39572" xr:uid="{2F6B3E5D-B272-46BF-8105-F7B0DB13F880}"/>
    <cellStyle name="Currency 5 4 2 2 4 2 2 2 3" xfId="54456" xr:uid="{9ECEC1C3-80C6-4739-B9FA-AED4AC7DE7F8}"/>
    <cellStyle name="Currency 5 4 2 2 4 2 2 3" xfId="19036" xr:uid="{06F26A39-FBD6-46F8-9F3E-818B39F686AA}"/>
    <cellStyle name="Currency 5 4 2 2 4 2 2 4" xfId="32726" xr:uid="{A8860E06-E335-4C06-9F55-8DDDAD45943A}"/>
    <cellStyle name="Currency 5 4 2 2 4 2 2 5" xfId="47610" xr:uid="{E0BF75A6-5763-4F93-A883-BDB208660F59}"/>
    <cellStyle name="Currency 5 4 2 2 4 2 3" xfId="22458" xr:uid="{3E588DF9-1797-4808-BE4F-11BA6CAD433A}"/>
    <cellStyle name="Currency 5 4 2 2 4 2 3 2" xfId="36150" xr:uid="{5D630FD5-7576-4C16-B077-063054F0B383}"/>
    <cellStyle name="Currency 5 4 2 2 4 2 3 3" xfId="51034" xr:uid="{FF6F9A2E-4BC2-407F-8278-F8106650F5A4}"/>
    <cellStyle name="Currency 5 4 2 2 4 2 4" xfId="15614" xr:uid="{5BB5506C-9659-47FD-B672-CEC89C9E302A}"/>
    <cellStyle name="Currency 5 4 2 2 4 2 5" xfId="29304" xr:uid="{700B8B7F-50EC-4DF3-BB3B-F914CA0A411D}"/>
    <cellStyle name="Currency 5 4 2 2 4 2 6" xfId="44188" xr:uid="{A5F5262C-ADDA-4BB1-B3E4-4DC7B3139B26}"/>
    <cellStyle name="Currency 5 4 2 2 4 3" xfId="10478" xr:uid="{411B6CF0-4E68-4535-B136-A73385A5469A}"/>
    <cellStyle name="Currency 5 4 2 2 4 3 2" xfId="24168" xr:uid="{925F3F89-6512-44F1-BE9C-8F62CC6A6736}"/>
    <cellStyle name="Currency 5 4 2 2 4 3 2 2" xfId="37860" xr:uid="{02FC01E6-2863-484C-81D9-57CEA90237EE}"/>
    <cellStyle name="Currency 5 4 2 2 4 3 2 3" xfId="52744" xr:uid="{EFFDEAB4-62DA-464D-A8EF-D178D88405E9}"/>
    <cellStyle name="Currency 5 4 2 2 4 3 3" xfId="17324" xr:uid="{4398316A-1519-44D0-9052-756E8CE8D5E2}"/>
    <cellStyle name="Currency 5 4 2 2 4 3 4" xfId="31014" xr:uid="{2CACC29C-E4EA-46F4-8E27-E429F5E3355F}"/>
    <cellStyle name="Currency 5 4 2 2 4 3 5" xfId="45898" xr:uid="{C9AB40FE-0004-40FA-B21A-3D79EFF456E6}"/>
    <cellStyle name="Currency 5 4 2 2 4 4" xfId="20746" xr:uid="{1756B868-9BD4-4872-A3F7-E222CD1BCEDD}"/>
    <cellStyle name="Currency 5 4 2 2 4 4 2" xfId="34438" xr:uid="{7731784B-67B2-4C4A-9D18-9A01C6BF5BB7}"/>
    <cellStyle name="Currency 5 4 2 2 4 4 3" xfId="49322" xr:uid="{07B9CE9D-0135-40EC-9E5F-3F7B182106BB}"/>
    <cellStyle name="Currency 5 4 2 2 4 5" xfId="13902" xr:uid="{4A04F434-2BC5-4F9F-81BE-6754523001F0}"/>
    <cellStyle name="Currency 5 4 2 2 4 6" xfId="27592" xr:uid="{B769D349-989E-4704-B992-7C8A7660312E}"/>
    <cellStyle name="Currency 5 4 2 2 4 7" xfId="42476" xr:uid="{013F3572-6DA1-4340-8FEC-A2C6F72F1E16}"/>
    <cellStyle name="Currency 5 4 2 2 5" xfId="8764" xr:uid="{B3FA2AD2-7B46-487D-BC9C-6C21E528AFCD}"/>
    <cellStyle name="Currency 5 4 2 2 5 2" xfId="12186" xr:uid="{27A16492-5FD3-415F-9F6D-D13F52AD8D0A}"/>
    <cellStyle name="Currency 5 4 2 2 5 2 2" xfId="25876" xr:uid="{BAC18945-FB0B-463D-B207-4D9E6DD9649F}"/>
    <cellStyle name="Currency 5 4 2 2 5 2 2 2" xfId="39568" xr:uid="{EF139C7A-155F-4C7A-A416-6B6A350FA20F}"/>
    <cellStyle name="Currency 5 4 2 2 5 2 2 3" xfId="54452" xr:uid="{ED7E803E-A6B8-43E3-B600-EED85CE3C05A}"/>
    <cellStyle name="Currency 5 4 2 2 5 2 3" xfId="19032" xr:uid="{C583C996-D080-4B8C-8A3B-BF67B67DB420}"/>
    <cellStyle name="Currency 5 4 2 2 5 2 4" xfId="32722" xr:uid="{7D0EC0A9-C5FB-4885-8AF8-CEA2D4D8218D}"/>
    <cellStyle name="Currency 5 4 2 2 5 2 5" xfId="47606" xr:uid="{6CE9B4BF-9471-437F-BFBC-00498A66A255}"/>
    <cellStyle name="Currency 5 4 2 2 5 3" xfId="22454" xr:uid="{9C6B1DC8-B550-4B29-B277-6F2CB205FE95}"/>
    <cellStyle name="Currency 5 4 2 2 5 3 2" xfId="36146" xr:uid="{A8FF4969-27D1-4D06-9F35-7E46C7E0675E}"/>
    <cellStyle name="Currency 5 4 2 2 5 3 3" xfId="51030" xr:uid="{A4E87830-C948-4587-BB63-6CB1F613D760}"/>
    <cellStyle name="Currency 5 4 2 2 5 4" xfId="15610" xr:uid="{C8D1A4A4-3DD6-4A08-ADE2-EB7423658804}"/>
    <cellStyle name="Currency 5 4 2 2 5 5" xfId="29300" xr:uid="{D9DB3429-4756-44C9-A8E5-222C039A6328}"/>
    <cellStyle name="Currency 5 4 2 2 5 6" xfId="44184" xr:uid="{5E81FEF5-E67D-4F32-8FF9-63D18C2C2AA1}"/>
    <cellStyle name="Currency 5 4 2 2 6" xfId="10474" xr:uid="{524508C3-0713-4F38-916C-5EC5E9D0F36D}"/>
    <cellStyle name="Currency 5 4 2 2 6 2" xfId="24164" xr:uid="{63355191-A969-481E-8347-218901EAA57D}"/>
    <cellStyle name="Currency 5 4 2 2 6 2 2" xfId="37856" xr:uid="{0B2FFD53-0B7B-4C5E-B7CE-050A3EDD0E1C}"/>
    <cellStyle name="Currency 5 4 2 2 6 2 3" xfId="52740" xr:uid="{1E919A41-91AC-489C-9F59-AC9F96E87973}"/>
    <cellStyle name="Currency 5 4 2 2 6 3" xfId="17320" xr:uid="{3CEF0266-7C7F-41B3-BD6A-B31B91A27925}"/>
    <cellStyle name="Currency 5 4 2 2 6 4" xfId="31010" xr:uid="{A732747C-7DC7-4F87-AFEE-C0C13FA48682}"/>
    <cellStyle name="Currency 5 4 2 2 6 5" xfId="45894" xr:uid="{6FAE3933-9B67-47F6-A7A2-197FCB21594B}"/>
    <cellStyle name="Currency 5 4 2 2 7" xfId="20742" xr:uid="{9DC84208-7367-475C-9D93-95E2120821FD}"/>
    <cellStyle name="Currency 5 4 2 2 7 2" xfId="34434" xr:uid="{821E2589-B41C-4B15-942A-EE9E84105002}"/>
    <cellStyle name="Currency 5 4 2 2 7 3" xfId="49318" xr:uid="{01312D6D-E821-4323-956B-60DA777B8761}"/>
    <cellStyle name="Currency 5 4 2 2 8" xfId="13898" xr:uid="{71321EB8-0038-4499-9415-AF775A1113E5}"/>
    <cellStyle name="Currency 5 4 2 2 9" xfId="27588" xr:uid="{3FBB065D-8795-48CB-A039-2F083AF33C72}"/>
    <cellStyle name="Currency 5 4 2 3" xfId="7056" xr:uid="{9A2CE0BD-FB96-46D3-A4D2-59219F37EB69}"/>
    <cellStyle name="Currency 5 4 2 3 10" xfId="42477" xr:uid="{E3B5F0F3-B1D7-4F97-A8D5-098B4B5052BE}"/>
    <cellStyle name="Currency 5 4 2 3 2" xfId="7057" xr:uid="{FBAD7358-9C2C-4296-87DE-60DBD125B038}"/>
    <cellStyle name="Currency 5 4 2 3 2 2" xfId="7058" xr:uid="{DCF2F784-E1C7-4D39-AE49-42DC6CBABCD2}"/>
    <cellStyle name="Currency 5 4 2 3 2 2 2" xfId="8771" xr:uid="{B36AC285-5C84-407D-A925-CBE530981CE4}"/>
    <cellStyle name="Currency 5 4 2 3 2 2 2 2" xfId="12193" xr:uid="{A5F25529-F547-443B-A7CE-576C811C5796}"/>
    <cellStyle name="Currency 5 4 2 3 2 2 2 2 2" xfId="25883" xr:uid="{E2237846-FCA7-44F9-BBEC-54BC784682A4}"/>
    <cellStyle name="Currency 5 4 2 3 2 2 2 2 2 2" xfId="39575" xr:uid="{395D2E5A-C277-44D8-B91B-0B22497CB500}"/>
    <cellStyle name="Currency 5 4 2 3 2 2 2 2 2 3" xfId="54459" xr:uid="{10753412-9CD3-4FF7-BEA0-A3E300E3566C}"/>
    <cellStyle name="Currency 5 4 2 3 2 2 2 2 3" xfId="19039" xr:uid="{E6E93168-FB5D-40FC-ABB7-A92433ADCA55}"/>
    <cellStyle name="Currency 5 4 2 3 2 2 2 2 4" xfId="32729" xr:uid="{371F5CAB-BF4F-435E-8D08-AD5D4BC7AF1F}"/>
    <cellStyle name="Currency 5 4 2 3 2 2 2 2 5" xfId="47613" xr:uid="{ADEB5EAD-082C-4EF9-B3CD-70B78ECB9CA2}"/>
    <cellStyle name="Currency 5 4 2 3 2 2 2 3" xfId="22461" xr:uid="{E19F9505-5579-44A5-922E-0FBB2B0C9751}"/>
    <cellStyle name="Currency 5 4 2 3 2 2 2 3 2" xfId="36153" xr:uid="{FBCCF249-6306-4405-A388-A5EEA8D82008}"/>
    <cellStyle name="Currency 5 4 2 3 2 2 2 3 3" xfId="51037" xr:uid="{D7B14011-CD6D-4F00-B924-D1612731D692}"/>
    <cellStyle name="Currency 5 4 2 3 2 2 2 4" xfId="15617" xr:uid="{E66874BC-7D73-4D72-988D-257838CAAFC2}"/>
    <cellStyle name="Currency 5 4 2 3 2 2 2 5" xfId="29307" xr:uid="{5DD0A193-89DE-4337-9B8F-AB265FB7528A}"/>
    <cellStyle name="Currency 5 4 2 3 2 2 2 6" xfId="44191" xr:uid="{5F4F2A1F-4DD4-425A-AFCD-1DB077B1B2F5}"/>
    <cellStyle name="Currency 5 4 2 3 2 2 3" xfId="10481" xr:uid="{03402DF0-DAD5-4CCB-8F25-8C41635AA58D}"/>
    <cellStyle name="Currency 5 4 2 3 2 2 3 2" xfId="24171" xr:uid="{2551E0F8-CE21-4A60-A657-11E86309E982}"/>
    <cellStyle name="Currency 5 4 2 3 2 2 3 2 2" xfId="37863" xr:uid="{4FC94234-B656-411C-B6FF-B64D05B9642A}"/>
    <cellStyle name="Currency 5 4 2 3 2 2 3 2 3" xfId="52747" xr:uid="{15B3D446-1141-4854-A9B5-38296749CBAE}"/>
    <cellStyle name="Currency 5 4 2 3 2 2 3 3" xfId="17327" xr:uid="{39391E42-03EB-4EB5-B5FC-EA0FFE8ADA67}"/>
    <cellStyle name="Currency 5 4 2 3 2 2 3 4" xfId="31017" xr:uid="{5697650A-5E3E-405D-85DD-62438B7E418E}"/>
    <cellStyle name="Currency 5 4 2 3 2 2 3 5" xfId="45901" xr:uid="{6673792E-10CF-4909-9AA3-7D5668556C61}"/>
    <cellStyle name="Currency 5 4 2 3 2 2 4" xfId="20749" xr:uid="{549E206C-ADEB-4472-A4C5-CA4058983DEF}"/>
    <cellStyle name="Currency 5 4 2 3 2 2 4 2" xfId="34441" xr:uid="{4468AFD1-114C-4935-AE23-094B06437940}"/>
    <cellStyle name="Currency 5 4 2 3 2 2 4 3" xfId="49325" xr:uid="{5EC9B2D5-71BE-44DF-AB8D-2053CB1ADD2D}"/>
    <cellStyle name="Currency 5 4 2 3 2 2 5" xfId="13905" xr:uid="{3922AE64-3641-4C37-9D94-583F6C042A74}"/>
    <cellStyle name="Currency 5 4 2 3 2 2 6" xfId="27595" xr:uid="{A456ECCB-E4E9-4D8D-9FE6-63C98459CB08}"/>
    <cellStyle name="Currency 5 4 2 3 2 2 7" xfId="42479" xr:uid="{40B0EB66-84F7-46FE-9A71-42BEFB40A1E8}"/>
    <cellStyle name="Currency 5 4 2 3 2 3" xfId="8770" xr:uid="{C822CC1B-5762-47A0-951A-58CE0548E871}"/>
    <cellStyle name="Currency 5 4 2 3 2 3 2" xfId="12192" xr:uid="{111B0BD2-D7DA-46B6-9691-3874E1C20BC4}"/>
    <cellStyle name="Currency 5 4 2 3 2 3 2 2" xfId="25882" xr:uid="{A720FB7A-0B7A-4E17-A6EB-9ABD5F7E1638}"/>
    <cellStyle name="Currency 5 4 2 3 2 3 2 2 2" xfId="39574" xr:uid="{99605B5E-B51B-4191-A14E-F2AA43D39B0D}"/>
    <cellStyle name="Currency 5 4 2 3 2 3 2 2 3" xfId="54458" xr:uid="{BE7F767A-8FF5-41C0-90EF-4AFC806C6F8A}"/>
    <cellStyle name="Currency 5 4 2 3 2 3 2 3" xfId="19038" xr:uid="{C3A40A3A-AE13-44DA-A0BA-F7AFEBAA4E90}"/>
    <cellStyle name="Currency 5 4 2 3 2 3 2 4" xfId="32728" xr:uid="{B2EE8946-DB18-4E9A-96EA-9B3AEAE48463}"/>
    <cellStyle name="Currency 5 4 2 3 2 3 2 5" xfId="47612" xr:uid="{7FD463D0-7D39-4B2B-B142-08C0F61211B6}"/>
    <cellStyle name="Currency 5 4 2 3 2 3 3" xfId="22460" xr:uid="{ED7AACEF-3BA6-495F-9FB4-AE94E937640C}"/>
    <cellStyle name="Currency 5 4 2 3 2 3 3 2" xfId="36152" xr:uid="{2D53E066-846F-4B73-AEE6-5AA928DFDDA2}"/>
    <cellStyle name="Currency 5 4 2 3 2 3 3 3" xfId="51036" xr:uid="{C40D1949-20EC-4AAE-9093-A296D4AD5D9D}"/>
    <cellStyle name="Currency 5 4 2 3 2 3 4" xfId="15616" xr:uid="{4CEB249A-FDFD-4B39-B63B-D711E7A7BCEF}"/>
    <cellStyle name="Currency 5 4 2 3 2 3 5" xfId="29306" xr:uid="{94779609-582B-4350-8D46-4CC4F0BA9ADB}"/>
    <cellStyle name="Currency 5 4 2 3 2 3 6" xfId="44190" xr:uid="{BA023385-DF17-48B5-A909-D2070DB25760}"/>
    <cellStyle name="Currency 5 4 2 3 2 4" xfId="10480" xr:uid="{D87F77BB-288D-4234-86F0-9F1987B31EBC}"/>
    <cellStyle name="Currency 5 4 2 3 2 4 2" xfId="24170" xr:uid="{1AEBD9A9-E637-41A2-B176-CE12E4451B7E}"/>
    <cellStyle name="Currency 5 4 2 3 2 4 2 2" xfId="37862" xr:uid="{26CDFD1A-46FB-4C7C-97A2-D1CD563177C8}"/>
    <cellStyle name="Currency 5 4 2 3 2 4 2 3" xfId="52746" xr:uid="{D0C1EC07-7C60-4D44-8081-4D3B568E6C3A}"/>
    <cellStyle name="Currency 5 4 2 3 2 4 3" xfId="17326" xr:uid="{A6FD07F7-271B-42C5-8FF3-14E055144C32}"/>
    <cellStyle name="Currency 5 4 2 3 2 4 4" xfId="31016" xr:uid="{CDBC15B0-C4D1-4804-BE47-9E9EE116AC1C}"/>
    <cellStyle name="Currency 5 4 2 3 2 4 5" xfId="45900" xr:uid="{49FF3777-F39C-4320-9EF6-31ADA9FCD21A}"/>
    <cellStyle name="Currency 5 4 2 3 2 5" xfId="20748" xr:uid="{ECA5F1ED-6652-480C-B785-5926D000C8EF}"/>
    <cellStyle name="Currency 5 4 2 3 2 5 2" xfId="34440" xr:uid="{9F0E9154-15FF-483C-BF1F-C2BD4511DFB9}"/>
    <cellStyle name="Currency 5 4 2 3 2 5 3" xfId="49324" xr:uid="{19E50F17-6735-489E-B6C6-B7FCB8B2A628}"/>
    <cellStyle name="Currency 5 4 2 3 2 6" xfId="13904" xr:uid="{87536BB7-0179-456F-BFAA-1F6F1ED2D6C6}"/>
    <cellStyle name="Currency 5 4 2 3 2 7" xfId="27594" xr:uid="{E284C8A7-78E5-41D8-89C4-9D762E526EF0}"/>
    <cellStyle name="Currency 5 4 2 3 2 8" xfId="42478" xr:uid="{57396284-7657-4BD7-98C8-EECF85661142}"/>
    <cellStyle name="Currency 5 4 2 3 3" xfId="7059" xr:uid="{260337AA-F9EE-4F66-AB96-8F88C41B493A}"/>
    <cellStyle name="Currency 5 4 2 3 3 2" xfId="8772" xr:uid="{ABEFCA38-2548-4CB4-852F-F9DF979396E7}"/>
    <cellStyle name="Currency 5 4 2 3 3 2 2" xfId="12194" xr:uid="{AD4480BD-CE3C-4CAF-9EE9-BFEAE62068C1}"/>
    <cellStyle name="Currency 5 4 2 3 3 2 2 2" xfId="25884" xr:uid="{E1BF7A8A-A55B-4C3A-B6D2-465687B1DB5C}"/>
    <cellStyle name="Currency 5 4 2 3 3 2 2 2 2" xfId="39576" xr:uid="{2C11AAF4-6136-4131-A5DF-DF8AB7EAEC1A}"/>
    <cellStyle name="Currency 5 4 2 3 3 2 2 2 3" xfId="54460" xr:uid="{E42E6A5A-CFBD-4104-A977-CDA6C59BB647}"/>
    <cellStyle name="Currency 5 4 2 3 3 2 2 3" xfId="19040" xr:uid="{5CB6FB31-0760-4F39-AF10-639853021671}"/>
    <cellStyle name="Currency 5 4 2 3 3 2 2 4" xfId="32730" xr:uid="{DF1F6957-509A-4828-B8F3-95D11241871E}"/>
    <cellStyle name="Currency 5 4 2 3 3 2 2 5" xfId="47614" xr:uid="{A9B005D8-B48E-494F-8244-68B96798E586}"/>
    <cellStyle name="Currency 5 4 2 3 3 2 3" xfId="22462" xr:uid="{5CC7F78B-630C-4B58-BEA5-8D7152EF1E75}"/>
    <cellStyle name="Currency 5 4 2 3 3 2 3 2" xfId="36154" xr:uid="{5E62BDF6-3F73-45D6-AB85-22BEE89B47C4}"/>
    <cellStyle name="Currency 5 4 2 3 3 2 3 3" xfId="51038" xr:uid="{FB6EB882-BEE8-4A99-B9D0-DA3349DFFF9F}"/>
    <cellStyle name="Currency 5 4 2 3 3 2 4" xfId="15618" xr:uid="{1DBAADBF-B86D-4AAC-ABB3-6F535C5F33E3}"/>
    <cellStyle name="Currency 5 4 2 3 3 2 5" xfId="29308" xr:uid="{A0E23C3A-5FB2-4E59-BA28-1AB07CCDC5A1}"/>
    <cellStyle name="Currency 5 4 2 3 3 2 6" xfId="44192" xr:uid="{47295AC0-E04B-4DA1-9A3A-A9D308B1C583}"/>
    <cellStyle name="Currency 5 4 2 3 3 3" xfId="10482" xr:uid="{1FA7838C-69D3-42E7-9B2D-3CB5A8F533C4}"/>
    <cellStyle name="Currency 5 4 2 3 3 3 2" xfId="24172" xr:uid="{B3D5EFAD-A5AE-4011-8744-CBD4ADFD0A28}"/>
    <cellStyle name="Currency 5 4 2 3 3 3 2 2" xfId="37864" xr:uid="{22204633-50A7-4A50-BB8D-E2F2828F69FC}"/>
    <cellStyle name="Currency 5 4 2 3 3 3 2 3" xfId="52748" xr:uid="{780C97DB-A63D-42ED-8DD4-FC42C8C889C1}"/>
    <cellStyle name="Currency 5 4 2 3 3 3 3" xfId="17328" xr:uid="{A6557533-0D58-4F44-BCCE-AD6B33ED0C32}"/>
    <cellStyle name="Currency 5 4 2 3 3 3 4" xfId="31018" xr:uid="{4DD79097-7340-4B9B-A032-03D80AF34506}"/>
    <cellStyle name="Currency 5 4 2 3 3 3 5" xfId="45902" xr:uid="{18162FA4-D1F9-46B2-ADD9-A512AE8262E4}"/>
    <cellStyle name="Currency 5 4 2 3 3 4" xfId="20750" xr:uid="{AA8A14E9-99C4-48BC-98D6-3F23258B4FA3}"/>
    <cellStyle name="Currency 5 4 2 3 3 4 2" xfId="34442" xr:uid="{5A13A85C-72E1-4D01-B428-B8D593851B0F}"/>
    <cellStyle name="Currency 5 4 2 3 3 4 3" xfId="49326" xr:uid="{DAC83BA0-5667-4E0E-B93E-B50513639729}"/>
    <cellStyle name="Currency 5 4 2 3 3 5" xfId="13906" xr:uid="{2D197AE1-28BE-4C55-816F-7CD4FE56537F}"/>
    <cellStyle name="Currency 5 4 2 3 3 6" xfId="27596" xr:uid="{50ACD04C-93BE-4209-BAB8-C576823E98A9}"/>
    <cellStyle name="Currency 5 4 2 3 3 7" xfId="42480" xr:uid="{60F65BF1-F6E7-44A8-8D0A-7D69B79E5FD1}"/>
    <cellStyle name="Currency 5 4 2 3 4" xfId="7060" xr:uid="{CAF4157A-3A5A-4264-897D-3E61532CFB5E}"/>
    <cellStyle name="Currency 5 4 2 3 4 2" xfId="8773" xr:uid="{0F6485C1-4F12-476C-BE88-1557403BD3D7}"/>
    <cellStyle name="Currency 5 4 2 3 4 2 2" xfId="12195" xr:uid="{345233FE-DA58-41C7-ADB9-91D1D89D94B2}"/>
    <cellStyle name="Currency 5 4 2 3 4 2 2 2" xfId="25885" xr:uid="{B6960714-B544-4214-AD30-4D2920159D29}"/>
    <cellStyle name="Currency 5 4 2 3 4 2 2 2 2" xfId="39577" xr:uid="{AF7FE9D7-9DA8-4B11-8CB6-3D3907ABB2BC}"/>
    <cellStyle name="Currency 5 4 2 3 4 2 2 2 3" xfId="54461" xr:uid="{92D5A435-9460-4920-AD70-1CB888417F48}"/>
    <cellStyle name="Currency 5 4 2 3 4 2 2 3" xfId="19041" xr:uid="{D8917AB3-D3AA-4690-AD03-38D5F9A311DA}"/>
    <cellStyle name="Currency 5 4 2 3 4 2 2 4" xfId="32731" xr:uid="{3B918C49-2F58-43BC-994B-73643499B987}"/>
    <cellStyle name="Currency 5 4 2 3 4 2 2 5" xfId="47615" xr:uid="{6D419887-C521-4C1E-AA07-68F7F94D568A}"/>
    <cellStyle name="Currency 5 4 2 3 4 2 3" xfId="22463" xr:uid="{A746CBE0-F03C-4BB0-A16A-1AB50FA7257A}"/>
    <cellStyle name="Currency 5 4 2 3 4 2 3 2" xfId="36155" xr:uid="{8DBE7DC0-689A-460F-8FB4-34BCDBEF1D8A}"/>
    <cellStyle name="Currency 5 4 2 3 4 2 3 3" xfId="51039" xr:uid="{E823D595-AB95-4C57-8E92-4A4225CBB131}"/>
    <cellStyle name="Currency 5 4 2 3 4 2 4" xfId="15619" xr:uid="{0D8CE933-17C2-4347-B98C-B9C217580FD7}"/>
    <cellStyle name="Currency 5 4 2 3 4 2 5" xfId="29309" xr:uid="{645B74CD-0B88-433D-BFA7-7245E05B97A7}"/>
    <cellStyle name="Currency 5 4 2 3 4 2 6" xfId="44193" xr:uid="{1C381945-E382-4C64-B7FE-34DA0ADF0D55}"/>
    <cellStyle name="Currency 5 4 2 3 4 3" xfId="10483" xr:uid="{3387883D-8936-48BE-A1A8-8A98914E7800}"/>
    <cellStyle name="Currency 5 4 2 3 4 3 2" xfId="24173" xr:uid="{EDDA2A6A-C9EC-4FBC-ACE6-9A1FCF006BE5}"/>
    <cellStyle name="Currency 5 4 2 3 4 3 2 2" xfId="37865" xr:uid="{FA015D87-80DB-4A9E-BDDE-9013D73781CD}"/>
    <cellStyle name="Currency 5 4 2 3 4 3 2 3" xfId="52749" xr:uid="{4086BDC8-C047-4A9F-B1B8-A2E8D9355694}"/>
    <cellStyle name="Currency 5 4 2 3 4 3 3" xfId="17329" xr:uid="{AD1ECFAB-AC76-46E1-A472-59BF30D5261A}"/>
    <cellStyle name="Currency 5 4 2 3 4 3 4" xfId="31019" xr:uid="{A5010296-0A63-4ADC-84F9-3A70F0E33317}"/>
    <cellStyle name="Currency 5 4 2 3 4 3 5" xfId="45903" xr:uid="{363BFAA3-1931-430F-96A6-CE7A3EC8658E}"/>
    <cellStyle name="Currency 5 4 2 3 4 4" xfId="20751" xr:uid="{B8BA4862-99DA-4990-8005-0161E5456F1D}"/>
    <cellStyle name="Currency 5 4 2 3 4 4 2" xfId="34443" xr:uid="{DBF5C300-71D4-424F-AF2F-3247D340CBB1}"/>
    <cellStyle name="Currency 5 4 2 3 4 4 3" xfId="49327" xr:uid="{1DCF9753-3B53-4040-9A00-AB064F1E1EF2}"/>
    <cellStyle name="Currency 5 4 2 3 4 5" xfId="13907" xr:uid="{5C4BD991-2E5B-4C14-9451-3E0054737BD8}"/>
    <cellStyle name="Currency 5 4 2 3 4 6" xfId="27597" xr:uid="{6B5C510A-19D8-4B49-96B9-F35506BEBAA6}"/>
    <cellStyle name="Currency 5 4 2 3 4 7" xfId="42481" xr:uid="{E0886D34-C7C8-43D1-B1BA-2D4869A530C8}"/>
    <cellStyle name="Currency 5 4 2 3 5" xfId="8769" xr:uid="{C1BC04A0-0B77-408F-8F33-825CF35A047D}"/>
    <cellStyle name="Currency 5 4 2 3 5 2" xfId="12191" xr:uid="{0B4B9CF4-7C65-4DA3-8204-4A85EDED88CD}"/>
    <cellStyle name="Currency 5 4 2 3 5 2 2" xfId="25881" xr:uid="{27F084DF-DEE3-4888-B64C-9AD8E08858EA}"/>
    <cellStyle name="Currency 5 4 2 3 5 2 2 2" xfId="39573" xr:uid="{94409E1E-39DD-4A1C-8C99-51C143307FED}"/>
    <cellStyle name="Currency 5 4 2 3 5 2 2 3" xfId="54457" xr:uid="{4FD509D9-3F3D-4104-B9CD-0A63819E0AFE}"/>
    <cellStyle name="Currency 5 4 2 3 5 2 3" xfId="19037" xr:uid="{D0F75B65-8EC5-43DC-962D-E81C2EC058C0}"/>
    <cellStyle name="Currency 5 4 2 3 5 2 4" xfId="32727" xr:uid="{0AC68367-6D68-47E2-A815-CC08C8A87B29}"/>
    <cellStyle name="Currency 5 4 2 3 5 2 5" xfId="47611" xr:uid="{68B06DFA-D390-4F95-A35B-49D1F46D298E}"/>
    <cellStyle name="Currency 5 4 2 3 5 3" xfId="22459" xr:uid="{6D9AD704-3E4E-48D1-879B-D8BBFC3074EA}"/>
    <cellStyle name="Currency 5 4 2 3 5 3 2" xfId="36151" xr:uid="{F63F29F9-B3DF-4C94-A4C7-5AC9A56661F2}"/>
    <cellStyle name="Currency 5 4 2 3 5 3 3" xfId="51035" xr:uid="{C07EF3FF-3F25-4521-8CCB-40886CF999A8}"/>
    <cellStyle name="Currency 5 4 2 3 5 4" xfId="15615" xr:uid="{770B063A-22CE-4C61-B49F-E0D51229881B}"/>
    <cellStyle name="Currency 5 4 2 3 5 5" xfId="29305" xr:uid="{7D345DB0-CB02-4D9F-BDA3-31ECBA5D24F0}"/>
    <cellStyle name="Currency 5 4 2 3 5 6" xfId="44189" xr:uid="{4E7634B7-CE7D-4972-9F37-16F3FB5D6EED}"/>
    <cellStyle name="Currency 5 4 2 3 6" xfId="10479" xr:uid="{3E21A4DF-9C89-4D35-A1A6-0DA84B620519}"/>
    <cellStyle name="Currency 5 4 2 3 6 2" xfId="24169" xr:uid="{14234411-EF8C-4656-BA45-19C039D1626D}"/>
    <cellStyle name="Currency 5 4 2 3 6 2 2" xfId="37861" xr:uid="{F60104A2-F009-429B-934C-9756BC151ABF}"/>
    <cellStyle name="Currency 5 4 2 3 6 2 3" xfId="52745" xr:uid="{3BC9BC6F-8AC4-4BE5-864E-85A88FF053DE}"/>
    <cellStyle name="Currency 5 4 2 3 6 3" xfId="17325" xr:uid="{6A997F5B-3C96-435F-9F68-08C389537A8D}"/>
    <cellStyle name="Currency 5 4 2 3 6 4" xfId="31015" xr:uid="{7DD6C287-C2C1-4101-AE57-3335548470A5}"/>
    <cellStyle name="Currency 5 4 2 3 6 5" xfId="45899" xr:uid="{A3A2110E-359A-4E26-9054-4381FFC77010}"/>
    <cellStyle name="Currency 5 4 2 3 7" xfId="20747" xr:uid="{471357C2-564C-41C5-9EBC-26B1910D00BA}"/>
    <cellStyle name="Currency 5 4 2 3 7 2" xfId="34439" xr:uid="{DAA7A555-7873-4282-8B53-B218629E8804}"/>
    <cellStyle name="Currency 5 4 2 3 7 3" xfId="49323" xr:uid="{665E6FDC-A763-4CE1-9A12-8FABC9B63E1E}"/>
    <cellStyle name="Currency 5 4 2 3 8" xfId="13903" xr:uid="{5E0B1C8A-B053-47D4-B5C5-A0FF1A1838D9}"/>
    <cellStyle name="Currency 5 4 2 3 9" xfId="27593" xr:uid="{CA1415A5-693B-46F1-9DE3-AE51925FDF4B}"/>
    <cellStyle name="Currency 5 4 2 4" xfId="7061" xr:uid="{7C304445-FE66-41A5-9E6B-9576AA4B7A7B}"/>
    <cellStyle name="Currency 5 4 2 4 2" xfId="7062" xr:uid="{1B853E3D-D6BB-40E9-B07C-EAF5B553A1C9}"/>
    <cellStyle name="Currency 5 4 2 4 2 2" xfId="8775" xr:uid="{74842A2B-5514-4CB2-ABB9-52E07056A775}"/>
    <cellStyle name="Currency 5 4 2 4 2 2 2" xfId="12197" xr:uid="{27B792D9-729B-4716-A682-22D7A37E6B17}"/>
    <cellStyle name="Currency 5 4 2 4 2 2 2 2" xfId="25887" xr:uid="{AC2D23AF-D89E-4A9E-B3CF-A27500D0782B}"/>
    <cellStyle name="Currency 5 4 2 4 2 2 2 2 2" xfId="39579" xr:uid="{BDB73D74-BECE-4739-BB85-FA60AD89FB35}"/>
    <cellStyle name="Currency 5 4 2 4 2 2 2 2 3" xfId="54463" xr:uid="{EDA89BF3-2B4D-4F76-8415-C3D89AC017FE}"/>
    <cellStyle name="Currency 5 4 2 4 2 2 2 3" xfId="19043" xr:uid="{AEF694AD-09C5-4A0B-9DDD-94514DE62416}"/>
    <cellStyle name="Currency 5 4 2 4 2 2 2 4" xfId="32733" xr:uid="{8F62C401-E7BF-49A2-AC84-EBC4D492166B}"/>
    <cellStyle name="Currency 5 4 2 4 2 2 2 5" xfId="47617" xr:uid="{BE31764D-E5BC-4AE9-AF0E-32EFB37A33A9}"/>
    <cellStyle name="Currency 5 4 2 4 2 2 3" xfId="22465" xr:uid="{732A74B2-392C-475F-999E-8F4B2C36659B}"/>
    <cellStyle name="Currency 5 4 2 4 2 2 3 2" xfId="36157" xr:uid="{C6F4CB66-11B3-4ECE-AF5E-E914515B1E2E}"/>
    <cellStyle name="Currency 5 4 2 4 2 2 3 3" xfId="51041" xr:uid="{68863233-C4CE-4043-ADF7-D5759060A45E}"/>
    <cellStyle name="Currency 5 4 2 4 2 2 4" xfId="15621" xr:uid="{D8E1E5FD-8820-45A3-B00A-4DFEF0FA18D9}"/>
    <cellStyle name="Currency 5 4 2 4 2 2 5" xfId="29311" xr:uid="{B0FEFDEE-A791-4BD5-A57F-AF78E024C137}"/>
    <cellStyle name="Currency 5 4 2 4 2 2 6" xfId="44195" xr:uid="{8296B68D-F351-4DAC-85E6-03F1EA33568B}"/>
    <cellStyle name="Currency 5 4 2 4 2 3" xfId="10485" xr:uid="{6E6E7B3B-1008-4E5A-9974-65F670303BA6}"/>
    <cellStyle name="Currency 5 4 2 4 2 3 2" xfId="24175" xr:uid="{BA2FA4C4-B14A-4D6A-B1D1-6D7BAABC51C5}"/>
    <cellStyle name="Currency 5 4 2 4 2 3 2 2" xfId="37867" xr:uid="{713279AD-C119-47D6-A793-9742BDA97443}"/>
    <cellStyle name="Currency 5 4 2 4 2 3 2 3" xfId="52751" xr:uid="{172E790D-5D5E-4155-B9A5-B86A00DD8929}"/>
    <cellStyle name="Currency 5 4 2 4 2 3 3" xfId="17331" xr:uid="{7CB1CEC9-FAA7-49C8-9710-22B3A14CB4A3}"/>
    <cellStyle name="Currency 5 4 2 4 2 3 4" xfId="31021" xr:uid="{13200646-CABB-400D-807F-F246E30DDA07}"/>
    <cellStyle name="Currency 5 4 2 4 2 3 5" xfId="45905" xr:uid="{BF332CBF-6CEF-4470-8E56-F1479AA7701E}"/>
    <cellStyle name="Currency 5 4 2 4 2 4" xfId="20753" xr:uid="{3F5408C7-1038-479C-BD6B-A617FE4D1C1F}"/>
    <cellStyle name="Currency 5 4 2 4 2 4 2" xfId="34445" xr:uid="{2642AB02-38BE-45EF-8CA6-140DC329D619}"/>
    <cellStyle name="Currency 5 4 2 4 2 4 3" xfId="49329" xr:uid="{199C3FB7-EE5B-4A7B-B9B7-78B4D839441E}"/>
    <cellStyle name="Currency 5 4 2 4 2 5" xfId="13909" xr:uid="{2B5BD017-8F43-4474-A942-A377C8D0DF82}"/>
    <cellStyle name="Currency 5 4 2 4 2 6" xfId="27599" xr:uid="{DE6FC895-ED5F-4A64-B993-832E66BA9EFB}"/>
    <cellStyle name="Currency 5 4 2 4 2 7" xfId="42483" xr:uid="{0D52DE05-EC4F-4D34-8888-7769FBAC0C1F}"/>
    <cellStyle name="Currency 5 4 2 4 3" xfId="8774" xr:uid="{E7C3839B-CAEB-4FDD-9F16-5DF52682F3C6}"/>
    <cellStyle name="Currency 5 4 2 4 3 2" xfId="12196" xr:uid="{0E5E75C2-FA8C-4E34-A781-A96A41A32560}"/>
    <cellStyle name="Currency 5 4 2 4 3 2 2" xfId="25886" xr:uid="{36F16E1D-FE26-4EE5-8311-E073407F20ED}"/>
    <cellStyle name="Currency 5 4 2 4 3 2 2 2" xfId="39578" xr:uid="{662C6371-C7EF-4512-8D90-3910A90E1DAF}"/>
    <cellStyle name="Currency 5 4 2 4 3 2 2 3" xfId="54462" xr:uid="{E867D1CC-37FA-463A-B64B-A996B9BD5DF5}"/>
    <cellStyle name="Currency 5 4 2 4 3 2 3" xfId="19042" xr:uid="{AE22365A-ABE6-4123-92A5-3A2883435AC0}"/>
    <cellStyle name="Currency 5 4 2 4 3 2 4" xfId="32732" xr:uid="{68B0B358-72F5-492C-B12D-931DB93892B6}"/>
    <cellStyle name="Currency 5 4 2 4 3 2 5" xfId="47616" xr:uid="{1E6D3D2F-847C-48FE-AF1B-432F7AA85741}"/>
    <cellStyle name="Currency 5 4 2 4 3 3" xfId="22464" xr:uid="{E0C18F50-9FF6-4B4B-858F-EB8A37CDAD87}"/>
    <cellStyle name="Currency 5 4 2 4 3 3 2" xfId="36156" xr:uid="{72CE0FCC-708A-4812-9F1A-15F486F37B18}"/>
    <cellStyle name="Currency 5 4 2 4 3 3 3" xfId="51040" xr:uid="{682147E2-3DE5-4BC1-9D28-81FAE5B6FE64}"/>
    <cellStyle name="Currency 5 4 2 4 3 4" xfId="15620" xr:uid="{E3A037CA-3CDF-4CA8-8F4A-19E38346EE8D}"/>
    <cellStyle name="Currency 5 4 2 4 3 5" xfId="29310" xr:uid="{31DE7A36-349A-43E2-92F1-56866C5591C3}"/>
    <cellStyle name="Currency 5 4 2 4 3 6" xfId="44194" xr:uid="{57F1A46E-04F2-4094-99EC-C26E64B2C60E}"/>
    <cellStyle name="Currency 5 4 2 4 4" xfId="10484" xr:uid="{1F79F736-8CFA-43C1-AAF5-02100A136438}"/>
    <cellStyle name="Currency 5 4 2 4 4 2" xfId="24174" xr:uid="{4DCD1478-F81B-4AEF-AC82-9AA81FC6E8FE}"/>
    <cellStyle name="Currency 5 4 2 4 4 2 2" xfId="37866" xr:uid="{F493E305-CFB9-430A-842F-91AFAB997071}"/>
    <cellStyle name="Currency 5 4 2 4 4 2 3" xfId="52750" xr:uid="{28AF998E-7B09-41DD-8446-A8B8BF2789AF}"/>
    <cellStyle name="Currency 5 4 2 4 4 3" xfId="17330" xr:uid="{1700C787-BBEC-4B97-9FF2-5BE18EC2A67C}"/>
    <cellStyle name="Currency 5 4 2 4 4 4" xfId="31020" xr:uid="{BD8C0B4C-0F53-4F72-A954-77699C4922C6}"/>
    <cellStyle name="Currency 5 4 2 4 4 5" xfId="45904" xr:uid="{ACC1CC85-D3C1-43EA-B62F-52FE1EDAAF2B}"/>
    <cellStyle name="Currency 5 4 2 4 5" xfId="20752" xr:uid="{C177BCEC-2CAC-4BCB-84B7-4277295B34D9}"/>
    <cellStyle name="Currency 5 4 2 4 5 2" xfId="34444" xr:uid="{B37556AD-6DEB-4358-8C5E-C85744CF66F1}"/>
    <cellStyle name="Currency 5 4 2 4 5 3" xfId="49328" xr:uid="{628D1A9D-5B66-4275-AB8C-D19BB34F4DB9}"/>
    <cellStyle name="Currency 5 4 2 4 6" xfId="13908" xr:uid="{D4D5A8FE-ACD3-4F7F-8A1F-BA76A942FAB4}"/>
    <cellStyle name="Currency 5 4 2 4 7" xfId="27598" xr:uid="{6D50406D-8C07-42D8-9305-433CA3655F4C}"/>
    <cellStyle name="Currency 5 4 2 4 8" xfId="42482" xr:uid="{CC45D14E-307F-4AB7-B314-5418CB778199}"/>
    <cellStyle name="Currency 5 4 2 5" xfId="7063" xr:uid="{3B2C8A5E-A8AA-4624-97AD-8DEE57B751CE}"/>
    <cellStyle name="Currency 5 4 2 5 2" xfId="8776" xr:uid="{D06EC775-F1DA-4C02-BFE9-4466DFFBE840}"/>
    <cellStyle name="Currency 5 4 2 5 2 2" xfId="12198" xr:uid="{7648B625-ADD2-4A4E-8FF4-CD4597EC247C}"/>
    <cellStyle name="Currency 5 4 2 5 2 2 2" xfId="25888" xr:uid="{ED3AAE7F-1144-4EBD-B266-562DE681958D}"/>
    <cellStyle name="Currency 5 4 2 5 2 2 2 2" xfId="39580" xr:uid="{5B73133C-7077-4A38-A1E6-0F28CC172CC5}"/>
    <cellStyle name="Currency 5 4 2 5 2 2 2 3" xfId="54464" xr:uid="{D78067FB-6CD7-41A5-A104-DC254C66E6B7}"/>
    <cellStyle name="Currency 5 4 2 5 2 2 3" xfId="19044" xr:uid="{E15EEA01-786D-494C-9A76-5D6081B281DE}"/>
    <cellStyle name="Currency 5 4 2 5 2 2 4" xfId="32734" xr:uid="{B88FA58A-D6B8-4916-92C1-4DF6E4F89B19}"/>
    <cellStyle name="Currency 5 4 2 5 2 2 5" xfId="47618" xr:uid="{0574BE97-1813-47DC-8D2B-5713F1DC6A8A}"/>
    <cellStyle name="Currency 5 4 2 5 2 3" xfId="22466" xr:uid="{3A3B507A-CA57-491A-A02B-0AD3FCED6B8F}"/>
    <cellStyle name="Currency 5 4 2 5 2 3 2" xfId="36158" xr:uid="{5D6EFF59-B4B1-402F-A4D9-FBE301F2ECEB}"/>
    <cellStyle name="Currency 5 4 2 5 2 3 3" xfId="51042" xr:uid="{A42214D6-189A-4CFF-B7B3-197B2EEB4183}"/>
    <cellStyle name="Currency 5 4 2 5 2 4" xfId="15622" xr:uid="{C1E6612C-423B-43A3-AC20-87D6FF320814}"/>
    <cellStyle name="Currency 5 4 2 5 2 5" xfId="29312" xr:uid="{8AB12A98-FD7A-4CBD-B8E2-B0BEE2B2E68A}"/>
    <cellStyle name="Currency 5 4 2 5 2 6" xfId="44196" xr:uid="{FB488CC6-7102-44ED-93EE-CDACB8D53952}"/>
    <cellStyle name="Currency 5 4 2 5 3" xfId="10486" xr:uid="{D8D78B85-2952-4216-A6E6-B7A2C23AADBF}"/>
    <cellStyle name="Currency 5 4 2 5 3 2" xfId="24176" xr:uid="{D8186DE9-F532-4B6D-8324-3FDF99985B19}"/>
    <cellStyle name="Currency 5 4 2 5 3 2 2" xfId="37868" xr:uid="{0EDB33EF-E7E4-4DFF-B2E0-F0F16D0FB6F6}"/>
    <cellStyle name="Currency 5 4 2 5 3 2 3" xfId="52752" xr:uid="{8BFD2B9D-F0AC-4B45-98F4-9F493F95B551}"/>
    <cellStyle name="Currency 5 4 2 5 3 3" xfId="17332" xr:uid="{D573C670-F5B3-4C24-9CAA-C266F3DFC64D}"/>
    <cellStyle name="Currency 5 4 2 5 3 4" xfId="31022" xr:uid="{E16B2854-0D8F-4905-916E-2040F17E0143}"/>
    <cellStyle name="Currency 5 4 2 5 3 5" xfId="45906" xr:uid="{C6A6129D-D7E3-4144-B831-C6456EDBC434}"/>
    <cellStyle name="Currency 5 4 2 5 4" xfId="20754" xr:uid="{08CC24FD-9C65-42B0-AD68-05A35387ACDC}"/>
    <cellStyle name="Currency 5 4 2 5 4 2" xfId="34446" xr:uid="{EB06FC4C-47BB-4CAC-BE09-5F1FAD33FEEC}"/>
    <cellStyle name="Currency 5 4 2 5 4 3" xfId="49330" xr:uid="{9397A1EB-671E-4328-B8DE-77E6000160A2}"/>
    <cellStyle name="Currency 5 4 2 5 5" xfId="13910" xr:uid="{E3AB5F83-148E-49D4-B296-7001AF5B0E96}"/>
    <cellStyle name="Currency 5 4 2 5 6" xfId="27600" xr:uid="{30929BF0-8002-46A0-AD63-DB409E845633}"/>
    <cellStyle name="Currency 5 4 2 5 7" xfId="42484" xr:uid="{5A0B6E33-5B37-443F-8B7F-CF256EDBCF80}"/>
    <cellStyle name="Currency 5 4 2 6" xfId="7064" xr:uid="{63F53C51-0E45-4EC5-B405-BE369134218F}"/>
    <cellStyle name="Currency 5 4 2 6 2" xfId="8777" xr:uid="{784E1DAA-7A75-4B58-879B-77B8111CF9A9}"/>
    <cellStyle name="Currency 5 4 2 6 2 2" xfId="12199" xr:uid="{442C2E2C-849A-49B9-8984-26449D26A248}"/>
    <cellStyle name="Currency 5 4 2 6 2 2 2" xfId="25889" xr:uid="{AAB1AE38-00FD-48FC-B622-2437C56E94A5}"/>
    <cellStyle name="Currency 5 4 2 6 2 2 2 2" xfId="39581" xr:uid="{3E487A48-C6B6-4126-89C7-B83F26E3B8AE}"/>
    <cellStyle name="Currency 5 4 2 6 2 2 2 3" xfId="54465" xr:uid="{FC6613BC-4D4B-4ADB-9432-1689C71438BA}"/>
    <cellStyle name="Currency 5 4 2 6 2 2 3" xfId="19045" xr:uid="{665C68D3-F8F1-4CB8-A0CD-B37CDE8D39B0}"/>
    <cellStyle name="Currency 5 4 2 6 2 2 4" xfId="32735" xr:uid="{7A6B4DB1-7DC4-4AF8-AD22-816691E99063}"/>
    <cellStyle name="Currency 5 4 2 6 2 2 5" xfId="47619" xr:uid="{6DD31270-D36C-4EC9-8292-170DBAFBCB57}"/>
    <cellStyle name="Currency 5 4 2 6 2 3" xfId="22467" xr:uid="{8FA94A03-4731-4402-8FFB-BC87F14885CF}"/>
    <cellStyle name="Currency 5 4 2 6 2 3 2" xfId="36159" xr:uid="{B200EAE9-2F03-42BB-814C-8C77818ABE8B}"/>
    <cellStyle name="Currency 5 4 2 6 2 3 3" xfId="51043" xr:uid="{6A6CE2F9-62A9-4F70-85D3-37235D371654}"/>
    <cellStyle name="Currency 5 4 2 6 2 4" xfId="15623" xr:uid="{52745868-967F-4774-81B1-6A4FC59BF85B}"/>
    <cellStyle name="Currency 5 4 2 6 2 5" xfId="29313" xr:uid="{FF9491AD-A0B4-46AC-8CFF-41A6E5F1BBFC}"/>
    <cellStyle name="Currency 5 4 2 6 2 6" xfId="44197" xr:uid="{8D3C4078-BBE6-4A6F-8B32-795781B27A8E}"/>
    <cellStyle name="Currency 5 4 2 6 3" xfId="10487" xr:uid="{0EC8FD25-525D-4CC5-B198-957D1AA18B86}"/>
    <cellStyle name="Currency 5 4 2 6 3 2" xfId="24177" xr:uid="{984DBB88-59BD-487C-ADCC-4E1E01B00D3B}"/>
    <cellStyle name="Currency 5 4 2 6 3 2 2" xfId="37869" xr:uid="{A008B0CA-1C85-48F2-A1A8-77DC887444D4}"/>
    <cellStyle name="Currency 5 4 2 6 3 2 3" xfId="52753" xr:uid="{86F747AD-9738-4999-88AB-723D039AB407}"/>
    <cellStyle name="Currency 5 4 2 6 3 3" xfId="17333" xr:uid="{B8831310-5AFD-4720-9B26-058E80E29DCD}"/>
    <cellStyle name="Currency 5 4 2 6 3 4" xfId="31023" xr:uid="{9CA44A81-7FC4-41DC-9CFF-728D4527BBF2}"/>
    <cellStyle name="Currency 5 4 2 6 3 5" xfId="45907" xr:uid="{5FBA8CFD-0A89-4AAF-9158-2FA0704128CA}"/>
    <cellStyle name="Currency 5 4 2 6 4" xfId="20755" xr:uid="{8B62DB91-95D6-46E5-A601-C50BEC471952}"/>
    <cellStyle name="Currency 5 4 2 6 4 2" xfId="34447" xr:uid="{B62F6D7D-8E7B-423B-8493-F8D784D8DBFD}"/>
    <cellStyle name="Currency 5 4 2 6 4 3" xfId="49331" xr:uid="{50774DEE-14C0-419A-9782-5FF06F3BCB9F}"/>
    <cellStyle name="Currency 5 4 2 6 5" xfId="13911" xr:uid="{D813D46E-CAA6-4BAF-9ACD-A367351E063E}"/>
    <cellStyle name="Currency 5 4 2 6 6" xfId="27601" xr:uid="{F0BBE037-4130-42B0-879B-1BE2E2EB1D8B}"/>
    <cellStyle name="Currency 5 4 2 6 7" xfId="42485" xr:uid="{213CCEF4-7E2C-4780-9237-D64AA0734DC1}"/>
    <cellStyle name="Currency 5 4 2 7" xfId="8763" xr:uid="{0EB1A556-8A53-4AEC-85FA-9B3A596ED59E}"/>
    <cellStyle name="Currency 5 4 2 7 2" xfId="12185" xr:uid="{32AAD230-E356-4CAC-888A-2D7958A31C77}"/>
    <cellStyle name="Currency 5 4 2 7 2 2" xfId="25875" xr:uid="{EEAABB34-ED90-4D16-AFB6-470289D4F14F}"/>
    <cellStyle name="Currency 5 4 2 7 2 2 2" xfId="39567" xr:uid="{4873007A-859D-425C-8B31-96FFA2F66EAE}"/>
    <cellStyle name="Currency 5 4 2 7 2 2 3" xfId="54451" xr:uid="{5F87B8DE-DD06-428E-8302-8E2F05637902}"/>
    <cellStyle name="Currency 5 4 2 7 2 3" xfId="19031" xr:uid="{0D776BA4-30CE-462D-A2D5-C4C6DC431F64}"/>
    <cellStyle name="Currency 5 4 2 7 2 4" xfId="32721" xr:uid="{31569E8F-79E8-4602-86A8-76CFFB823FD5}"/>
    <cellStyle name="Currency 5 4 2 7 2 5" xfId="47605" xr:uid="{A0C89A01-8574-43F4-AFA8-C2CEF992DCF3}"/>
    <cellStyle name="Currency 5 4 2 7 3" xfId="22453" xr:uid="{6A6C9620-F269-42CC-B8E2-2D5A0BB40CC5}"/>
    <cellStyle name="Currency 5 4 2 7 3 2" xfId="36145" xr:uid="{AB7C16D6-C292-4DF4-A12E-6A6AB02319BB}"/>
    <cellStyle name="Currency 5 4 2 7 3 3" xfId="51029" xr:uid="{9873A4E3-14DA-4978-92BA-B0253A50A30C}"/>
    <cellStyle name="Currency 5 4 2 7 4" xfId="15609" xr:uid="{60DA38CC-9F24-415B-A1D9-E5E110CAE0BF}"/>
    <cellStyle name="Currency 5 4 2 7 5" xfId="29299" xr:uid="{58DEB893-C00F-4851-A609-A4BE5C72D26D}"/>
    <cellStyle name="Currency 5 4 2 7 6" xfId="44183" xr:uid="{5B024C3A-DEFD-4A11-A04A-0E45288A15ED}"/>
    <cellStyle name="Currency 5 4 2 8" xfId="10473" xr:uid="{7A3DD1A4-5A95-4555-BAD3-AAA5CB14C168}"/>
    <cellStyle name="Currency 5 4 2 8 2" xfId="24163" xr:uid="{01B90E57-D9B2-42F8-9756-E8ADD50E1539}"/>
    <cellStyle name="Currency 5 4 2 8 2 2" xfId="37855" xr:uid="{CADDA477-1EBC-439D-A857-54C2E25315A4}"/>
    <cellStyle name="Currency 5 4 2 8 2 3" xfId="52739" xr:uid="{09E0843E-D25D-4ED7-B490-5BB6AF452AE9}"/>
    <cellStyle name="Currency 5 4 2 8 3" xfId="17319" xr:uid="{B43B2D7C-AFFC-419B-B284-82240281323F}"/>
    <cellStyle name="Currency 5 4 2 8 4" xfId="31009" xr:uid="{4C39A9C9-604E-402E-8AA6-D842EA156116}"/>
    <cellStyle name="Currency 5 4 2 8 5" xfId="45893" xr:uid="{8C62AE7B-0B08-48B3-A587-F2035E8B1654}"/>
    <cellStyle name="Currency 5 4 2 9" xfId="20741" xr:uid="{2B80FE53-82C0-426D-81C3-3D46422C4241}"/>
    <cellStyle name="Currency 5 4 2 9 2" xfId="34433" xr:uid="{6396C5CE-0489-4C84-A94C-193972247363}"/>
    <cellStyle name="Currency 5 4 2 9 3" xfId="49317" xr:uid="{BE7C1729-C3CD-49F5-9BAD-138BC3F43FF1}"/>
    <cellStyle name="Currency 5 4 3" xfId="7065" xr:uid="{92E77588-3821-4669-85E0-35B04D16926F}"/>
    <cellStyle name="Currency 5 4 3 10" xfId="42486" xr:uid="{F641BCF2-B92F-426D-9FA3-9F7F58062405}"/>
    <cellStyle name="Currency 5 4 3 2" xfId="7066" xr:uid="{7F76F0B2-F5E6-4B92-890F-6AFF3AAAF3AA}"/>
    <cellStyle name="Currency 5 4 3 2 2" xfId="7067" xr:uid="{F3D12863-9D10-4BBE-B6A7-7859CE84B111}"/>
    <cellStyle name="Currency 5 4 3 2 2 2" xfId="8780" xr:uid="{B71BCC79-F7A3-49E7-B045-4AEC5021D58A}"/>
    <cellStyle name="Currency 5 4 3 2 2 2 2" xfId="12202" xr:uid="{82776E20-C1DA-45E4-9792-8754F73C1FC8}"/>
    <cellStyle name="Currency 5 4 3 2 2 2 2 2" xfId="25892" xr:uid="{DA0960A5-1506-47F6-AA7D-35BA37F48A8D}"/>
    <cellStyle name="Currency 5 4 3 2 2 2 2 2 2" xfId="39584" xr:uid="{9BD38FDB-01AE-40A9-B7E1-388CBE155C66}"/>
    <cellStyle name="Currency 5 4 3 2 2 2 2 2 3" xfId="54468" xr:uid="{21471683-67CB-40C5-A928-C3AF50034B9C}"/>
    <cellStyle name="Currency 5 4 3 2 2 2 2 3" xfId="19048" xr:uid="{C6619FA8-5099-4AF8-9511-4D69DF4709B5}"/>
    <cellStyle name="Currency 5 4 3 2 2 2 2 4" xfId="32738" xr:uid="{8F4A49ED-6297-48B8-93C4-7359202CE1D0}"/>
    <cellStyle name="Currency 5 4 3 2 2 2 2 5" xfId="47622" xr:uid="{133AAA3C-7D54-46F7-8950-BD5580212346}"/>
    <cellStyle name="Currency 5 4 3 2 2 2 3" xfId="22470" xr:uid="{33FD68AF-FF51-45C8-9168-93CEC3337017}"/>
    <cellStyle name="Currency 5 4 3 2 2 2 3 2" xfId="36162" xr:uid="{9A5CAF54-0603-4C09-9582-EDE842ED9852}"/>
    <cellStyle name="Currency 5 4 3 2 2 2 3 3" xfId="51046" xr:uid="{22EDCF42-56C0-489E-822A-CA00CFA3468F}"/>
    <cellStyle name="Currency 5 4 3 2 2 2 4" xfId="15626" xr:uid="{20BC696D-4970-4ECD-ABCD-C9F036DE2EFA}"/>
    <cellStyle name="Currency 5 4 3 2 2 2 5" xfId="29316" xr:uid="{3915E869-4813-4DDD-AD46-CAA21B313B0D}"/>
    <cellStyle name="Currency 5 4 3 2 2 2 6" xfId="44200" xr:uid="{9A90348B-7861-4B95-8175-2FB9F4444005}"/>
    <cellStyle name="Currency 5 4 3 2 2 3" xfId="10490" xr:uid="{6D3A19C6-9C36-4EF1-A167-3F41040DA464}"/>
    <cellStyle name="Currency 5 4 3 2 2 3 2" xfId="24180" xr:uid="{60AA1781-3534-4A99-8FCC-836C111870DB}"/>
    <cellStyle name="Currency 5 4 3 2 2 3 2 2" xfId="37872" xr:uid="{0367CB86-C14C-4C65-A413-10E45F33FDF3}"/>
    <cellStyle name="Currency 5 4 3 2 2 3 2 3" xfId="52756" xr:uid="{A28DDCF3-76F7-4216-8FE8-A851A309C510}"/>
    <cellStyle name="Currency 5 4 3 2 2 3 3" xfId="17336" xr:uid="{C9BF48EA-698A-4587-B884-A454E8ACDA3E}"/>
    <cellStyle name="Currency 5 4 3 2 2 3 4" xfId="31026" xr:uid="{CE7720CD-05E8-4319-B67F-915FC8A7A879}"/>
    <cellStyle name="Currency 5 4 3 2 2 3 5" xfId="45910" xr:uid="{B765D4B9-ABE3-4733-8F55-93948C6E6F11}"/>
    <cellStyle name="Currency 5 4 3 2 2 4" xfId="20758" xr:uid="{8E6D9992-6D5F-4F83-82F0-7F451181B864}"/>
    <cellStyle name="Currency 5 4 3 2 2 4 2" xfId="34450" xr:uid="{4CF73868-A5FE-476B-89B9-A364B769A547}"/>
    <cellStyle name="Currency 5 4 3 2 2 4 3" xfId="49334" xr:uid="{0867128C-7B3A-4ADE-A358-EE2FBA56FFAC}"/>
    <cellStyle name="Currency 5 4 3 2 2 5" xfId="13914" xr:uid="{6F68B670-7BE3-459A-AB3E-1DEAAEAB5F6C}"/>
    <cellStyle name="Currency 5 4 3 2 2 6" xfId="27604" xr:uid="{92C9072B-AA8D-4345-9C5C-2CFBA1F7C167}"/>
    <cellStyle name="Currency 5 4 3 2 2 7" xfId="42488" xr:uid="{524AE07F-A91F-4DDE-9C30-4139C1B83A59}"/>
    <cellStyle name="Currency 5 4 3 2 3" xfId="8779" xr:uid="{6AE0BE17-9EE0-4C00-9A02-DA8B2A604746}"/>
    <cellStyle name="Currency 5 4 3 2 3 2" xfId="12201" xr:uid="{8765FE58-9388-440F-8A4A-BD4E45DE7114}"/>
    <cellStyle name="Currency 5 4 3 2 3 2 2" xfId="25891" xr:uid="{A914BE97-52DF-421A-BEBA-6C6D5DB44607}"/>
    <cellStyle name="Currency 5 4 3 2 3 2 2 2" xfId="39583" xr:uid="{03D92D69-C2BB-4C25-8635-FE94637C6A6D}"/>
    <cellStyle name="Currency 5 4 3 2 3 2 2 3" xfId="54467" xr:uid="{160EB126-E63A-4E17-BFB0-C354065F20E0}"/>
    <cellStyle name="Currency 5 4 3 2 3 2 3" xfId="19047" xr:uid="{6F097554-5180-4CCD-A6CE-17C7276C9FA9}"/>
    <cellStyle name="Currency 5 4 3 2 3 2 4" xfId="32737" xr:uid="{0170EE5D-804D-46C5-BEEC-E6757237A1C4}"/>
    <cellStyle name="Currency 5 4 3 2 3 2 5" xfId="47621" xr:uid="{5A193979-FBEA-463B-8C68-C989DA8D7B09}"/>
    <cellStyle name="Currency 5 4 3 2 3 3" xfId="22469" xr:uid="{0DFD91EF-BA80-4D07-A6E5-79BF43E5EBA2}"/>
    <cellStyle name="Currency 5 4 3 2 3 3 2" xfId="36161" xr:uid="{9F689B7F-8237-45A5-B7E2-222435674FD9}"/>
    <cellStyle name="Currency 5 4 3 2 3 3 3" xfId="51045" xr:uid="{9209DA12-5E92-4608-8B86-D7AD9FAAC044}"/>
    <cellStyle name="Currency 5 4 3 2 3 4" xfId="15625" xr:uid="{42231E63-A742-4289-8371-9B62C1435690}"/>
    <cellStyle name="Currency 5 4 3 2 3 5" xfId="29315" xr:uid="{C32AA2B6-A5D2-4168-BE94-B079CB182C79}"/>
    <cellStyle name="Currency 5 4 3 2 3 6" xfId="44199" xr:uid="{7D661A40-1E55-434A-A02D-28A180854E90}"/>
    <cellStyle name="Currency 5 4 3 2 4" xfId="10489" xr:uid="{5F7FF13F-537B-4CC0-B940-5751C9734874}"/>
    <cellStyle name="Currency 5 4 3 2 4 2" xfId="24179" xr:uid="{0447C642-D093-4F41-A035-3E1922F8C8CA}"/>
    <cellStyle name="Currency 5 4 3 2 4 2 2" xfId="37871" xr:uid="{3AEF603C-91F3-4835-B632-54D05788B5B9}"/>
    <cellStyle name="Currency 5 4 3 2 4 2 3" xfId="52755" xr:uid="{A0CD6F95-644D-41D0-AEF4-3A14A47E23A0}"/>
    <cellStyle name="Currency 5 4 3 2 4 3" xfId="17335" xr:uid="{29B003CC-FDE2-4B11-AD08-F486F1E0C866}"/>
    <cellStyle name="Currency 5 4 3 2 4 4" xfId="31025" xr:uid="{99461BA4-FA87-415A-BDEF-05B3F56FD39D}"/>
    <cellStyle name="Currency 5 4 3 2 4 5" xfId="45909" xr:uid="{8BDE26D2-C00F-4E01-AB60-796AA5ABC646}"/>
    <cellStyle name="Currency 5 4 3 2 5" xfId="20757" xr:uid="{76D9A463-ED62-4E87-80C8-E75EBAFBEB43}"/>
    <cellStyle name="Currency 5 4 3 2 5 2" xfId="34449" xr:uid="{247F8D9A-867C-4AE0-A9B4-B86E42F3C1B3}"/>
    <cellStyle name="Currency 5 4 3 2 5 3" xfId="49333" xr:uid="{1D600A17-D100-4FFB-BA94-5F32EC9A44A6}"/>
    <cellStyle name="Currency 5 4 3 2 6" xfId="13913" xr:uid="{1F5763E6-9425-4C4A-A6C3-4D387C1C05E5}"/>
    <cellStyle name="Currency 5 4 3 2 7" xfId="27603" xr:uid="{84130675-A8D1-4E20-BFEE-DE8D1662F400}"/>
    <cellStyle name="Currency 5 4 3 2 8" xfId="42487" xr:uid="{8C70BAAE-8138-4AE0-9869-8CA1B19EAA3C}"/>
    <cellStyle name="Currency 5 4 3 3" xfId="7068" xr:uid="{5D40A6E3-AE5C-4DCE-A8D0-2D6ED971E17E}"/>
    <cellStyle name="Currency 5 4 3 3 2" xfId="8781" xr:uid="{B3F0B90D-D89A-4269-80EF-D60DEC517B9B}"/>
    <cellStyle name="Currency 5 4 3 3 2 2" xfId="12203" xr:uid="{3E9DDEB0-D85D-49E0-8BF6-78EA598764AB}"/>
    <cellStyle name="Currency 5 4 3 3 2 2 2" xfId="25893" xr:uid="{2966C6ED-2C13-4C5E-B3CD-23D44BDD05E9}"/>
    <cellStyle name="Currency 5 4 3 3 2 2 2 2" xfId="39585" xr:uid="{C48B9AB4-5392-43C9-8B5F-76AC44ED6BB4}"/>
    <cellStyle name="Currency 5 4 3 3 2 2 2 3" xfId="54469" xr:uid="{0F874239-BAD9-4CD6-9976-B3496ECFB6CB}"/>
    <cellStyle name="Currency 5 4 3 3 2 2 3" xfId="19049" xr:uid="{AD8A7BC0-18D3-4EF1-AF8A-F25B6FC4FFC1}"/>
    <cellStyle name="Currency 5 4 3 3 2 2 4" xfId="32739" xr:uid="{409A0075-1FD9-4677-ACD8-2C824076D07E}"/>
    <cellStyle name="Currency 5 4 3 3 2 2 5" xfId="47623" xr:uid="{0DEFB215-7AFA-4D50-ACAD-DB36E67CC298}"/>
    <cellStyle name="Currency 5 4 3 3 2 3" xfId="22471" xr:uid="{79A7827D-5E44-4295-874F-697B3ED406F9}"/>
    <cellStyle name="Currency 5 4 3 3 2 3 2" xfId="36163" xr:uid="{C5BDBC46-4975-4583-8E45-451BBA3ABE8B}"/>
    <cellStyle name="Currency 5 4 3 3 2 3 3" xfId="51047" xr:uid="{E4F81167-08E8-4E11-84A0-01F5DA72F7F6}"/>
    <cellStyle name="Currency 5 4 3 3 2 4" xfId="15627" xr:uid="{BF5C939F-B531-4571-BBD4-BCEC5168C387}"/>
    <cellStyle name="Currency 5 4 3 3 2 5" xfId="29317" xr:uid="{391E8B31-9523-45F8-A1FD-38F873235598}"/>
    <cellStyle name="Currency 5 4 3 3 2 6" xfId="44201" xr:uid="{C44EBBA5-6646-447C-92B2-726995E22348}"/>
    <cellStyle name="Currency 5 4 3 3 3" xfId="10491" xr:uid="{F013D81C-FA2C-425E-817F-AD053615835F}"/>
    <cellStyle name="Currency 5 4 3 3 3 2" xfId="24181" xr:uid="{2F1BAE52-01FA-421E-8C50-97A60DCFA67C}"/>
    <cellStyle name="Currency 5 4 3 3 3 2 2" xfId="37873" xr:uid="{31B1F365-B1E1-4263-845C-1D00AC9F1A29}"/>
    <cellStyle name="Currency 5 4 3 3 3 2 3" xfId="52757" xr:uid="{DD40F4BB-0F9B-494B-9BE2-45E3D745203A}"/>
    <cellStyle name="Currency 5 4 3 3 3 3" xfId="17337" xr:uid="{69023C89-893E-45C5-9FC9-FE571186EC35}"/>
    <cellStyle name="Currency 5 4 3 3 3 4" xfId="31027" xr:uid="{6FC3922C-CE05-4556-B281-8DA24340772E}"/>
    <cellStyle name="Currency 5 4 3 3 3 5" xfId="45911" xr:uid="{672574E1-C67D-47C1-AF95-C6A6CDC84FB0}"/>
    <cellStyle name="Currency 5 4 3 3 4" xfId="20759" xr:uid="{3033DBC1-1529-423F-B65C-E9A3722B3DFB}"/>
    <cellStyle name="Currency 5 4 3 3 4 2" xfId="34451" xr:uid="{21DCE31D-4986-40B0-A5C0-7F5113DB1933}"/>
    <cellStyle name="Currency 5 4 3 3 4 3" xfId="49335" xr:uid="{C017B2DF-0F73-43AB-B1C5-031260721597}"/>
    <cellStyle name="Currency 5 4 3 3 5" xfId="13915" xr:uid="{CA710A03-77CC-49A2-8D13-73891C48D187}"/>
    <cellStyle name="Currency 5 4 3 3 6" xfId="27605" xr:uid="{7F618917-C82E-4F75-8005-055F3E154F58}"/>
    <cellStyle name="Currency 5 4 3 3 7" xfId="42489" xr:uid="{CD0FA53D-1586-4BAB-A335-A4FBA0B4190F}"/>
    <cellStyle name="Currency 5 4 3 4" xfId="7069" xr:uid="{D8418818-34C0-4F9F-B6B4-558FA3E2EB5B}"/>
    <cellStyle name="Currency 5 4 3 4 2" xfId="8782" xr:uid="{3690F623-0406-43F1-8201-8C891993BEB1}"/>
    <cellStyle name="Currency 5 4 3 4 2 2" xfId="12204" xr:uid="{EC6A98C6-2C0E-4040-A07A-0B224606CBF3}"/>
    <cellStyle name="Currency 5 4 3 4 2 2 2" xfId="25894" xr:uid="{36CF0F78-5F4A-4455-8C55-BD47CCCF5F20}"/>
    <cellStyle name="Currency 5 4 3 4 2 2 2 2" xfId="39586" xr:uid="{F7D4F8E8-F40E-41CA-A724-45C169755AA0}"/>
    <cellStyle name="Currency 5 4 3 4 2 2 2 3" xfId="54470" xr:uid="{6F91C701-D041-4F40-8844-00085BDABA76}"/>
    <cellStyle name="Currency 5 4 3 4 2 2 3" xfId="19050" xr:uid="{1744A150-F9EE-4640-B348-EF0418E51310}"/>
    <cellStyle name="Currency 5 4 3 4 2 2 4" xfId="32740" xr:uid="{60F84D77-FB15-42FB-ADD7-EF247A3551E2}"/>
    <cellStyle name="Currency 5 4 3 4 2 2 5" xfId="47624" xr:uid="{175FBA7D-2DDD-4C75-AA68-D59E33CAA965}"/>
    <cellStyle name="Currency 5 4 3 4 2 3" xfId="22472" xr:uid="{65D9CA2E-36CA-423C-B8E7-0447A484101A}"/>
    <cellStyle name="Currency 5 4 3 4 2 3 2" xfId="36164" xr:uid="{A5848A15-A0BB-4161-93FD-E9DADE6292F1}"/>
    <cellStyle name="Currency 5 4 3 4 2 3 3" xfId="51048" xr:uid="{8E7B8F81-9139-4CC9-80F7-BAF9A5230D64}"/>
    <cellStyle name="Currency 5 4 3 4 2 4" xfId="15628" xr:uid="{94777259-DD2A-4DB0-BA56-EE556C7FD05A}"/>
    <cellStyle name="Currency 5 4 3 4 2 5" xfId="29318" xr:uid="{6CD1D96A-55FF-4879-B8E2-E5CC8DA76B44}"/>
    <cellStyle name="Currency 5 4 3 4 2 6" xfId="44202" xr:uid="{ACC1AAFE-780B-4986-A352-F4DC81E94BBE}"/>
    <cellStyle name="Currency 5 4 3 4 3" xfId="10492" xr:uid="{2328B3F2-A934-4745-8F42-336025122202}"/>
    <cellStyle name="Currency 5 4 3 4 3 2" xfId="24182" xr:uid="{8B1C3C8C-506F-4982-A80F-9F5265D86E15}"/>
    <cellStyle name="Currency 5 4 3 4 3 2 2" xfId="37874" xr:uid="{CA7F1A10-CD42-4960-B5FC-1304A54C70E7}"/>
    <cellStyle name="Currency 5 4 3 4 3 2 3" xfId="52758" xr:uid="{69CAD02E-820D-4DA0-BC08-8AEF1CD922CA}"/>
    <cellStyle name="Currency 5 4 3 4 3 3" xfId="17338" xr:uid="{EACF8C06-2084-4FB9-A951-4F572B092A97}"/>
    <cellStyle name="Currency 5 4 3 4 3 4" xfId="31028" xr:uid="{02616BFB-4D7E-4CC4-A325-C8A52ECC51F9}"/>
    <cellStyle name="Currency 5 4 3 4 3 5" xfId="45912" xr:uid="{3B6E2355-C93F-4105-B42A-2E4A03A26EFA}"/>
    <cellStyle name="Currency 5 4 3 4 4" xfId="20760" xr:uid="{9D70893A-140C-4CC8-9F68-ED4BBBB59BE3}"/>
    <cellStyle name="Currency 5 4 3 4 4 2" xfId="34452" xr:uid="{3E47D191-4F49-4FA8-93FB-E34DA7F3DAAF}"/>
    <cellStyle name="Currency 5 4 3 4 4 3" xfId="49336" xr:uid="{80C834B8-8130-4F4C-8E29-D504EC30B00A}"/>
    <cellStyle name="Currency 5 4 3 4 5" xfId="13916" xr:uid="{11B40EB2-1B36-4CA8-9188-3F5ACFB579D5}"/>
    <cellStyle name="Currency 5 4 3 4 6" xfId="27606" xr:uid="{5A001C0D-D628-4C4D-AB14-A6ED17F3D481}"/>
    <cellStyle name="Currency 5 4 3 4 7" xfId="42490" xr:uid="{11AD0B7F-1C27-4B53-893F-A9D671B6336C}"/>
    <cellStyle name="Currency 5 4 3 5" xfId="8778" xr:uid="{1AD92CF9-7133-41F7-94C7-DE344F7333E9}"/>
    <cellStyle name="Currency 5 4 3 5 2" xfId="12200" xr:uid="{681E0C85-BEA6-479F-B93A-81DB93237FF0}"/>
    <cellStyle name="Currency 5 4 3 5 2 2" xfId="25890" xr:uid="{F3490929-3C94-4251-B6EC-40066AEE1FED}"/>
    <cellStyle name="Currency 5 4 3 5 2 2 2" xfId="39582" xr:uid="{F1AECB49-CA87-41E8-A591-A70FF999F4AD}"/>
    <cellStyle name="Currency 5 4 3 5 2 2 3" xfId="54466" xr:uid="{040FDC23-A9C3-4482-AECD-357D8044F782}"/>
    <cellStyle name="Currency 5 4 3 5 2 3" xfId="19046" xr:uid="{7060BE2A-D6FC-4B8D-9B31-F639FD88F93F}"/>
    <cellStyle name="Currency 5 4 3 5 2 4" xfId="32736" xr:uid="{3336B874-CC92-4614-9913-57D42DEC8015}"/>
    <cellStyle name="Currency 5 4 3 5 2 5" xfId="47620" xr:uid="{64D74259-206E-425E-AF67-0A25472F030C}"/>
    <cellStyle name="Currency 5 4 3 5 3" xfId="22468" xr:uid="{01071D92-F6F2-46E6-8012-9E80AAFCE2B6}"/>
    <cellStyle name="Currency 5 4 3 5 3 2" xfId="36160" xr:uid="{18B1BF79-E84B-4AA2-AC29-2E3B0718313F}"/>
    <cellStyle name="Currency 5 4 3 5 3 3" xfId="51044" xr:uid="{108106A2-5B12-420C-B36C-C91F9BD74212}"/>
    <cellStyle name="Currency 5 4 3 5 4" xfId="15624" xr:uid="{AAE064AC-CDD5-4F9E-AB28-E39386AAD806}"/>
    <cellStyle name="Currency 5 4 3 5 5" xfId="29314" xr:uid="{1F291DCC-D544-461A-B543-CEA8672FEAB7}"/>
    <cellStyle name="Currency 5 4 3 5 6" xfId="44198" xr:uid="{61758BA3-D3CF-4CF5-B8AF-0E59C142ADC1}"/>
    <cellStyle name="Currency 5 4 3 6" xfId="10488" xr:uid="{9B122525-5BB2-47B9-832C-8CF79A68D661}"/>
    <cellStyle name="Currency 5 4 3 6 2" xfId="24178" xr:uid="{F00B54AC-10DF-4698-8185-3E75A6133DD7}"/>
    <cellStyle name="Currency 5 4 3 6 2 2" xfId="37870" xr:uid="{48F85FAF-71CB-4DBD-B15D-68E537C61168}"/>
    <cellStyle name="Currency 5 4 3 6 2 3" xfId="52754" xr:uid="{95713500-A70D-4637-A24B-F7C8593CBB65}"/>
    <cellStyle name="Currency 5 4 3 6 3" xfId="17334" xr:uid="{0AECEB68-5F38-4422-9FD6-8722AD20507E}"/>
    <cellStyle name="Currency 5 4 3 6 4" xfId="31024" xr:uid="{38960CF1-A579-4FAF-A25C-0869B41BBFAF}"/>
    <cellStyle name="Currency 5 4 3 6 5" xfId="45908" xr:uid="{6BBD2CA4-E4D2-4520-BCEE-CC7656EC06B0}"/>
    <cellStyle name="Currency 5 4 3 7" xfId="20756" xr:uid="{8BABCDC5-D0FE-414B-8AD9-953264D62C4F}"/>
    <cellStyle name="Currency 5 4 3 7 2" xfId="34448" xr:uid="{B5F6E990-7506-41C4-98A5-938A725BC7BE}"/>
    <cellStyle name="Currency 5 4 3 7 3" xfId="49332" xr:uid="{24A3106C-28F0-4D6C-86F5-AC866FEA237B}"/>
    <cellStyle name="Currency 5 4 3 8" xfId="13912" xr:uid="{3F621BBE-1FAC-434F-A942-570063BD494B}"/>
    <cellStyle name="Currency 5 4 3 9" xfId="27602" xr:uid="{2604C837-05BC-4767-85A3-5727F9930C04}"/>
    <cellStyle name="Currency 5 4 4" xfId="7070" xr:uid="{985FD626-EB6A-44DE-9033-37EB088EB53F}"/>
    <cellStyle name="Currency 5 4 4 10" xfId="42491" xr:uid="{75B9CA76-60A6-4FEE-B38B-63A0E4D0D038}"/>
    <cellStyle name="Currency 5 4 4 2" xfId="7071" xr:uid="{D0028697-B825-4955-8C46-EDA04E48C86D}"/>
    <cellStyle name="Currency 5 4 4 2 2" xfId="7072" xr:uid="{A011C0C1-E29D-44EC-B5B8-F81A06DF4C04}"/>
    <cellStyle name="Currency 5 4 4 2 2 2" xfId="8785" xr:uid="{6D6AF472-B572-4D84-84F3-43B19A8FA5FB}"/>
    <cellStyle name="Currency 5 4 4 2 2 2 2" xfId="12207" xr:uid="{66405CBD-64E5-4187-A028-59DEAB388C20}"/>
    <cellStyle name="Currency 5 4 4 2 2 2 2 2" xfId="25897" xr:uid="{B9BB35D8-9750-4190-8384-81BDD82A396D}"/>
    <cellStyle name="Currency 5 4 4 2 2 2 2 2 2" xfId="39589" xr:uid="{36809DDD-57F2-495E-9979-2E7A44373034}"/>
    <cellStyle name="Currency 5 4 4 2 2 2 2 2 3" xfId="54473" xr:uid="{A9501096-D2CE-4FB3-B9C1-21D5A6C1E1D0}"/>
    <cellStyle name="Currency 5 4 4 2 2 2 2 3" xfId="19053" xr:uid="{2F0143E3-7C68-48A4-B4DF-192457B98EC8}"/>
    <cellStyle name="Currency 5 4 4 2 2 2 2 4" xfId="32743" xr:uid="{AD721110-B957-4298-A0D0-395333DD1084}"/>
    <cellStyle name="Currency 5 4 4 2 2 2 2 5" xfId="47627" xr:uid="{4354DFA4-8396-4533-A802-F23DFB57258E}"/>
    <cellStyle name="Currency 5 4 4 2 2 2 3" xfId="22475" xr:uid="{80E88DB2-B09A-49C9-B3E5-F23CA6D4BAFD}"/>
    <cellStyle name="Currency 5 4 4 2 2 2 3 2" xfId="36167" xr:uid="{75C04160-CC19-470B-95DE-DC357C78B892}"/>
    <cellStyle name="Currency 5 4 4 2 2 2 3 3" xfId="51051" xr:uid="{0A9488D3-4555-4BA2-87E9-CD4E577C5855}"/>
    <cellStyle name="Currency 5 4 4 2 2 2 4" xfId="15631" xr:uid="{9C7CE980-1FBF-4B10-A3C0-EA5BF1AFFD5E}"/>
    <cellStyle name="Currency 5 4 4 2 2 2 5" xfId="29321" xr:uid="{9A016EDB-DB16-4582-B9EF-E4CBBAA17FFA}"/>
    <cellStyle name="Currency 5 4 4 2 2 2 6" xfId="44205" xr:uid="{D9D65AAE-A404-41FB-9BE9-E663E9AA7D21}"/>
    <cellStyle name="Currency 5 4 4 2 2 3" xfId="10495" xr:uid="{53970ECE-4035-452C-9201-4C1F14567151}"/>
    <cellStyle name="Currency 5 4 4 2 2 3 2" xfId="24185" xr:uid="{CC55D74F-04E0-459F-86EE-91C2049D225F}"/>
    <cellStyle name="Currency 5 4 4 2 2 3 2 2" xfId="37877" xr:uid="{239F9FC1-BE79-4E81-8887-1F6C6DE5DB7E}"/>
    <cellStyle name="Currency 5 4 4 2 2 3 2 3" xfId="52761" xr:uid="{49B6B40B-DD28-4475-9537-00548A8733F7}"/>
    <cellStyle name="Currency 5 4 4 2 2 3 3" xfId="17341" xr:uid="{578B8290-D29A-4D4D-9CED-189067BBC588}"/>
    <cellStyle name="Currency 5 4 4 2 2 3 4" xfId="31031" xr:uid="{C2E79825-167D-4F76-835D-E542095E2C17}"/>
    <cellStyle name="Currency 5 4 4 2 2 3 5" xfId="45915" xr:uid="{19BE8E56-9C5E-49F0-B7DC-A365347F10F6}"/>
    <cellStyle name="Currency 5 4 4 2 2 4" xfId="20763" xr:uid="{69DF91A6-26B5-4D61-8A83-65E51C85E70C}"/>
    <cellStyle name="Currency 5 4 4 2 2 4 2" xfId="34455" xr:uid="{368BAF0C-4692-4A1D-B996-0D4C6C43EA1C}"/>
    <cellStyle name="Currency 5 4 4 2 2 4 3" xfId="49339" xr:uid="{FB7156CE-11D6-42FE-9BB0-435C2E3F5666}"/>
    <cellStyle name="Currency 5 4 4 2 2 5" xfId="13919" xr:uid="{8F503F26-4F81-4459-B613-E2558B0CC6BE}"/>
    <cellStyle name="Currency 5 4 4 2 2 6" xfId="27609" xr:uid="{356E47F3-820A-4563-8734-FCC45517DE23}"/>
    <cellStyle name="Currency 5 4 4 2 2 7" xfId="42493" xr:uid="{940553FA-58E0-4EF2-BEED-8C1F27A09B11}"/>
    <cellStyle name="Currency 5 4 4 2 3" xfId="8784" xr:uid="{2D952EB1-0D10-49C5-B0BD-9CCD8A0160E1}"/>
    <cellStyle name="Currency 5 4 4 2 3 2" xfId="12206" xr:uid="{D7BA9654-B736-4291-A62A-542621164BCC}"/>
    <cellStyle name="Currency 5 4 4 2 3 2 2" xfId="25896" xr:uid="{8B63A08B-DFB4-4E7E-9ED8-764DEA2426C9}"/>
    <cellStyle name="Currency 5 4 4 2 3 2 2 2" xfId="39588" xr:uid="{FB3108B9-9A32-4390-9C36-BABDFA49E5E6}"/>
    <cellStyle name="Currency 5 4 4 2 3 2 2 3" xfId="54472" xr:uid="{31EFA048-2C11-4A5D-9108-DD58073CEB84}"/>
    <cellStyle name="Currency 5 4 4 2 3 2 3" xfId="19052" xr:uid="{0AFCA5AB-694D-42E5-A893-50BF2171AB50}"/>
    <cellStyle name="Currency 5 4 4 2 3 2 4" xfId="32742" xr:uid="{5A75CE7E-0B5C-4456-A023-533369FF1122}"/>
    <cellStyle name="Currency 5 4 4 2 3 2 5" xfId="47626" xr:uid="{2EEF6B3F-43A2-4031-983B-E2AD12234888}"/>
    <cellStyle name="Currency 5 4 4 2 3 3" xfId="22474" xr:uid="{BD841C80-5E3B-408C-B7B0-B597577B1682}"/>
    <cellStyle name="Currency 5 4 4 2 3 3 2" xfId="36166" xr:uid="{FF458862-51E3-4760-928A-9E136596643D}"/>
    <cellStyle name="Currency 5 4 4 2 3 3 3" xfId="51050" xr:uid="{A8CC4205-2CF6-4C59-B09E-ABBDAB77EB58}"/>
    <cellStyle name="Currency 5 4 4 2 3 4" xfId="15630" xr:uid="{DEBAD23E-23B0-4815-BDE6-DEFD5E5B1946}"/>
    <cellStyle name="Currency 5 4 4 2 3 5" xfId="29320" xr:uid="{C9547EBC-BE1C-4561-9D13-88DE984B7135}"/>
    <cellStyle name="Currency 5 4 4 2 3 6" xfId="44204" xr:uid="{B5162454-612D-4EF9-9678-860008749BA6}"/>
    <cellStyle name="Currency 5 4 4 2 4" xfId="10494" xr:uid="{4DECD0A2-32D6-4572-BF95-D819D9E65A87}"/>
    <cellStyle name="Currency 5 4 4 2 4 2" xfId="24184" xr:uid="{08638701-1C24-4DF2-8F7D-E3FDBCD51779}"/>
    <cellStyle name="Currency 5 4 4 2 4 2 2" xfId="37876" xr:uid="{198F673A-67B3-4C58-A79E-AF7B68A4967E}"/>
    <cellStyle name="Currency 5 4 4 2 4 2 3" xfId="52760" xr:uid="{AD1A5CB7-5F22-4D06-A6D9-9B6805420F59}"/>
    <cellStyle name="Currency 5 4 4 2 4 3" xfId="17340" xr:uid="{D2416029-E5DB-4CF5-9BE7-794F276F659E}"/>
    <cellStyle name="Currency 5 4 4 2 4 4" xfId="31030" xr:uid="{4B49022C-160D-401E-A2D2-579C821FA19B}"/>
    <cellStyle name="Currency 5 4 4 2 4 5" xfId="45914" xr:uid="{595F078A-78EF-4B89-A04B-A6C1BF3AF66B}"/>
    <cellStyle name="Currency 5 4 4 2 5" xfId="20762" xr:uid="{595BD60E-508B-4B52-8AEA-BC5A34A9A64F}"/>
    <cellStyle name="Currency 5 4 4 2 5 2" xfId="34454" xr:uid="{3F609C6C-A103-45FA-8F24-A8A9AC8ACA49}"/>
    <cellStyle name="Currency 5 4 4 2 5 3" xfId="49338" xr:uid="{A7195FD3-142B-4DC2-9200-55A2852A8BDB}"/>
    <cellStyle name="Currency 5 4 4 2 6" xfId="13918" xr:uid="{1D4C262F-9580-4330-B432-82416D4CAC58}"/>
    <cellStyle name="Currency 5 4 4 2 7" xfId="27608" xr:uid="{3EF643D0-4537-408E-8FCC-DCB2E51F97A4}"/>
    <cellStyle name="Currency 5 4 4 2 8" xfId="42492" xr:uid="{C202A925-0929-467C-8AE7-ED04FA56A5A9}"/>
    <cellStyle name="Currency 5 4 4 3" xfId="7073" xr:uid="{3464B03D-6805-49F0-8A2B-5294F4A0871E}"/>
    <cellStyle name="Currency 5 4 4 3 2" xfId="8786" xr:uid="{098783F2-47D9-4BA7-A29A-3F74BB3E770C}"/>
    <cellStyle name="Currency 5 4 4 3 2 2" xfId="12208" xr:uid="{2EDB8CDB-BA88-49A6-BAFB-A6FB57C83335}"/>
    <cellStyle name="Currency 5 4 4 3 2 2 2" xfId="25898" xr:uid="{82AA1E57-09B8-4E5F-AA6B-9C40FA27FA40}"/>
    <cellStyle name="Currency 5 4 4 3 2 2 2 2" xfId="39590" xr:uid="{D21CBF46-DADC-4CD4-9E04-1044F23401E9}"/>
    <cellStyle name="Currency 5 4 4 3 2 2 2 3" xfId="54474" xr:uid="{2E8943C6-2E76-46C4-A859-1961B85FB927}"/>
    <cellStyle name="Currency 5 4 4 3 2 2 3" xfId="19054" xr:uid="{A95A9511-DB84-422C-9D63-94ED60B36241}"/>
    <cellStyle name="Currency 5 4 4 3 2 2 4" xfId="32744" xr:uid="{63CB354E-920C-4514-BFC2-E52E45ED3FC2}"/>
    <cellStyle name="Currency 5 4 4 3 2 2 5" xfId="47628" xr:uid="{D3B6B2E3-97EE-4E0F-982A-C8ADD0327F47}"/>
    <cellStyle name="Currency 5 4 4 3 2 3" xfId="22476" xr:uid="{1590B0DB-5651-46EB-9123-C864328ED7F6}"/>
    <cellStyle name="Currency 5 4 4 3 2 3 2" xfId="36168" xr:uid="{8D839F6F-BC37-4AB0-BB86-EF2717F42DDC}"/>
    <cellStyle name="Currency 5 4 4 3 2 3 3" xfId="51052" xr:uid="{3979DFED-9BF7-44A0-A435-5361AC7380D2}"/>
    <cellStyle name="Currency 5 4 4 3 2 4" xfId="15632" xr:uid="{66FBD8E6-D91B-460E-A2A4-25F5F26FF132}"/>
    <cellStyle name="Currency 5 4 4 3 2 5" xfId="29322" xr:uid="{54338930-43C6-44F2-A32D-C798D2C455E1}"/>
    <cellStyle name="Currency 5 4 4 3 2 6" xfId="44206" xr:uid="{81EEC24F-7157-4B61-8F0F-8FFA7C4C8E34}"/>
    <cellStyle name="Currency 5 4 4 3 3" xfId="10496" xr:uid="{5549FC19-184F-40CD-BB24-5E304DAAF26B}"/>
    <cellStyle name="Currency 5 4 4 3 3 2" xfId="24186" xr:uid="{595C2746-B909-4DFC-A2F2-5A69C1513A28}"/>
    <cellStyle name="Currency 5 4 4 3 3 2 2" xfId="37878" xr:uid="{B0D0AFBD-33DC-4102-B171-0DB67497A07C}"/>
    <cellStyle name="Currency 5 4 4 3 3 2 3" xfId="52762" xr:uid="{490173B3-3375-4C35-A278-20CBC9995DFA}"/>
    <cellStyle name="Currency 5 4 4 3 3 3" xfId="17342" xr:uid="{158370E3-1527-4DD6-A527-282911158332}"/>
    <cellStyle name="Currency 5 4 4 3 3 4" xfId="31032" xr:uid="{A5083DE5-6A17-46C5-8070-3E049EC38B5F}"/>
    <cellStyle name="Currency 5 4 4 3 3 5" xfId="45916" xr:uid="{192CE21E-E592-4558-A9A8-082BD9D18BBC}"/>
    <cellStyle name="Currency 5 4 4 3 4" xfId="20764" xr:uid="{99FFC56D-8ACE-4846-BC27-64BA93178F5D}"/>
    <cellStyle name="Currency 5 4 4 3 4 2" xfId="34456" xr:uid="{F99C5E7A-BDD2-4B42-99DF-1DC607611700}"/>
    <cellStyle name="Currency 5 4 4 3 4 3" xfId="49340" xr:uid="{1E6BE859-E237-4CF3-A295-A72ED13DB3AC}"/>
    <cellStyle name="Currency 5 4 4 3 5" xfId="13920" xr:uid="{6E28FD16-D764-4F2C-AEF2-C71976D5ECAD}"/>
    <cellStyle name="Currency 5 4 4 3 6" xfId="27610" xr:uid="{446221D2-B233-4C00-BC9D-324EE32179D0}"/>
    <cellStyle name="Currency 5 4 4 3 7" xfId="42494" xr:uid="{ABB22CEF-9585-4C17-A9D1-AAB21A48D9C8}"/>
    <cellStyle name="Currency 5 4 4 4" xfId="7074" xr:uid="{B5E850FB-35B2-49FA-B81E-ECCFF1AF69C5}"/>
    <cellStyle name="Currency 5 4 4 4 2" xfId="8787" xr:uid="{C0A05A71-69B3-4F4E-9BD4-B04718695A2E}"/>
    <cellStyle name="Currency 5 4 4 4 2 2" xfId="12209" xr:uid="{F7B48EC4-30A8-42AB-9883-ED7A581D07C3}"/>
    <cellStyle name="Currency 5 4 4 4 2 2 2" xfId="25899" xr:uid="{960A2F77-4A73-4FD7-8740-D33DAC3EF61C}"/>
    <cellStyle name="Currency 5 4 4 4 2 2 2 2" xfId="39591" xr:uid="{E06270A7-C148-4EBE-A988-EBCD18329CDE}"/>
    <cellStyle name="Currency 5 4 4 4 2 2 2 3" xfId="54475" xr:uid="{0FF6DA9E-7B6B-46E8-A278-18E63E4553A5}"/>
    <cellStyle name="Currency 5 4 4 4 2 2 3" xfId="19055" xr:uid="{7E61442A-0F7F-4B0B-8BFB-A9E4E3D0204C}"/>
    <cellStyle name="Currency 5 4 4 4 2 2 4" xfId="32745" xr:uid="{E1FDDDD6-3BDB-40A6-BFE6-BE3C45BFFCE7}"/>
    <cellStyle name="Currency 5 4 4 4 2 2 5" xfId="47629" xr:uid="{AF4FEB33-4A55-4345-9C54-E161606B19A7}"/>
    <cellStyle name="Currency 5 4 4 4 2 3" xfId="22477" xr:uid="{BEF590A4-868A-4D8D-8A6E-4D90A33E2282}"/>
    <cellStyle name="Currency 5 4 4 4 2 3 2" xfId="36169" xr:uid="{37FE6EFD-275A-4A85-A475-E720A7CD3277}"/>
    <cellStyle name="Currency 5 4 4 4 2 3 3" xfId="51053" xr:uid="{A8D5DDFA-68B2-4D83-8654-1EB39B0F6646}"/>
    <cellStyle name="Currency 5 4 4 4 2 4" xfId="15633" xr:uid="{80567678-B740-44DB-9F9B-C476E65DD31B}"/>
    <cellStyle name="Currency 5 4 4 4 2 5" xfId="29323" xr:uid="{5DBD1131-7C2B-4DBB-BFB0-E42FC447B02D}"/>
    <cellStyle name="Currency 5 4 4 4 2 6" xfId="44207" xr:uid="{8D926742-263D-46B7-A487-508FE3F1A949}"/>
    <cellStyle name="Currency 5 4 4 4 3" xfId="10497" xr:uid="{BF58CB8D-4CAD-4D09-B1F5-4E0D12AEA40A}"/>
    <cellStyle name="Currency 5 4 4 4 3 2" xfId="24187" xr:uid="{DB72CDDC-6702-4920-8F90-9EDC88C8DC1A}"/>
    <cellStyle name="Currency 5 4 4 4 3 2 2" xfId="37879" xr:uid="{1B0895D1-E7C5-4202-8120-E30F206998D3}"/>
    <cellStyle name="Currency 5 4 4 4 3 2 3" xfId="52763" xr:uid="{4224DD79-9F94-4CBB-99E9-23B671F72B80}"/>
    <cellStyle name="Currency 5 4 4 4 3 3" xfId="17343" xr:uid="{068D1264-61F5-40C7-95CF-4A0A739383B7}"/>
    <cellStyle name="Currency 5 4 4 4 3 4" xfId="31033" xr:uid="{10A29A19-60DB-4E05-9362-74B4DB8724CC}"/>
    <cellStyle name="Currency 5 4 4 4 3 5" xfId="45917" xr:uid="{519BAFC8-FB0F-47FA-9943-598EC0A948DF}"/>
    <cellStyle name="Currency 5 4 4 4 4" xfId="20765" xr:uid="{A5B8E6F1-FC4F-46A3-B96C-DB2DE6B66191}"/>
    <cellStyle name="Currency 5 4 4 4 4 2" xfId="34457" xr:uid="{08F60847-EB48-4F11-B1B5-488E611B3FEB}"/>
    <cellStyle name="Currency 5 4 4 4 4 3" xfId="49341" xr:uid="{BF635A8A-CA4D-4D19-8E66-4FD289D89CB6}"/>
    <cellStyle name="Currency 5 4 4 4 5" xfId="13921" xr:uid="{BA3CF2D7-1CCA-4B52-9527-62103A8C3EAD}"/>
    <cellStyle name="Currency 5 4 4 4 6" xfId="27611" xr:uid="{D575ED7A-449B-452A-940B-43379158707F}"/>
    <cellStyle name="Currency 5 4 4 4 7" xfId="42495" xr:uid="{50DBCFC2-FADE-4B39-B1C5-A4BAE75BBBDF}"/>
    <cellStyle name="Currency 5 4 4 5" xfId="8783" xr:uid="{6D4D2DDB-77B0-4C26-99CD-2AD217A91B73}"/>
    <cellStyle name="Currency 5 4 4 5 2" xfId="12205" xr:uid="{BF30AFC1-ACD0-4A8F-82F7-39E09626F227}"/>
    <cellStyle name="Currency 5 4 4 5 2 2" xfId="25895" xr:uid="{F24E9D16-3449-43FD-8D82-8009BE4C05F3}"/>
    <cellStyle name="Currency 5 4 4 5 2 2 2" xfId="39587" xr:uid="{CD4D5822-51A4-430E-8D84-6D9B1CFF1376}"/>
    <cellStyle name="Currency 5 4 4 5 2 2 3" xfId="54471" xr:uid="{4C7F1933-5581-49F5-801D-1FF7FC5CC44E}"/>
    <cellStyle name="Currency 5 4 4 5 2 3" xfId="19051" xr:uid="{140DA7AF-A3BD-414D-A7BE-4EBA71DBFB5F}"/>
    <cellStyle name="Currency 5 4 4 5 2 4" xfId="32741" xr:uid="{13A45579-36FD-4514-88F2-066CF79D4853}"/>
    <cellStyle name="Currency 5 4 4 5 2 5" xfId="47625" xr:uid="{C2D39481-EEF2-4C6B-BE3E-8C33AD6C1AB2}"/>
    <cellStyle name="Currency 5 4 4 5 3" xfId="22473" xr:uid="{3FD47C18-3D2C-4991-BF11-F59B51D4E8B8}"/>
    <cellStyle name="Currency 5 4 4 5 3 2" xfId="36165" xr:uid="{BD4E1106-FB63-44DA-BE0A-563D3F7ABA9D}"/>
    <cellStyle name="Currency 5 4 4 5 3 3" xfId="51049" xr:uid="{3EA08592-CE1D-45B0-A5AD-5633F2C13130}"/>
    <cellStyle name="Currency 5 4 4 5 4" xfId="15629" xr:uid="{87131369-D2D0-465E-90AB-3223B1E11376}"/>
    <cellStyle name="Currency 5 4 4 5 5" xfId="29319" xr:uid="{0E81F3D7-E32E-4E94-A5F1-C2A026422B89}"/>
    <cellStyle name="Currency 5 4 4 5 6" xfId="44203" xr:uid="{71B73A29-413D-4B9A-82DC-4FBA2F3DC98F}"/>
    <cellStyle name="Currency 5 4 4 6" xfId="10493" xr:uid="{C9B89C76-DB49-40EF-A902-D60BF3B46289}"/>
    <cellStyle name="Currency 5 4 4 6 2" xfId="24183" xr:uid="{5A5945E2-118D-4D0D-99B5-263F5B5C12AD}"/>
    <cellStyle name="Currency 5 4 4 6 2 2" xfId="37875" xr:uid="{81A75DC2-1506-41AA-BDD4-E2B4D8E4E4CE}"/>
    <cellStyle name="Currency 5 4 4 6 2 3" xfId="52759" xr:uid="{4E2BF9FB-1227-4A6E-A11D-E34A9B87EE1C}"/>
    <cellStyle name="Currency 5 4 4 6 3" xfId="17339" xr:uid="{34DCED5C-669C-46AF-A941-8DDE306C13ED}"/>
    <cellStyle name="Currency 5 4 4 6 4" xfId="31029" xr:uid="{874BFE99-5A76-404A-BFD7-7CAFC3571E1F}"/>
    <cellStyle name="Currency 5 4 4 6 5" xfId="45913" xr:uid="{0D6167BF-D964-4CC7-A8A1-29025D7F6E5B}"/>
    <cellStyle name="Currency 5 4 4 7" xfId="20761" xr:uid="{92DF667F-8CF9-4A37-801F-FBFB663678E5}"/>
    <cellStyle name="Currency 5 4 4 7 2" xfId="34453" xr:uid="{415F44CF-83D0-48EC-A64B-17482A5F075D}"/>
    <cellStyle name="Currency 5 4 4 7 3" xfId="49337" xr:uid="{B95776E3-D533-41DE-BB7F-316FF54FC482}"/>
    <cellStyle name="Currency 5 4 4 8" xfId="13917" xr:uid="{32CFC7EC-D35E-4F12-8B7B-B9DF9A64023C}"/>
    <cellStyle name="Currency 5 4 4 9" xfId="27607" xr:uid="{C0232A06-DC5A-4D7E-ADF4-9731580A15A1}"/>
    <cellStyle name="Currency 5 4 5" xfId="7075" xr:uid="{8A49F9E5-BCC7-4C11-B78C-61F3783C99EC}"/>
    <cellStyle name="Currency 5 4 5 2" xfId="7076" xr:uid="{FD57CA84-1889-4F83-84ED-D3D6430CC52D}"/>
    <cellStyle name="Currency 5 4 5 2 2" xfId="8789" xr:uid="{30DDDA73-EB92-4218-BB94-640675DC4119}"/>
    <cellStyle name="Currency 5 4 5 2 2 2" xfId="12211" xr:uid="{59F3FD66-2938-4C95-AA38-0959594237A7}"/>
    <cellStyle name="Currency 5 4 5 2 2 2 2" xfId="25901" xr:uid="{ED2FC737-0703-4D95-8129-ABFE7DAE9CBB}"/>
    <cellStyle name="Currency 5 4 5 2 2 2 2 2" xfId="39593" xr:uid="{665CC05B-F785-476C-A2CD-40FE66C58006}"/>
    <cellStyle name="Currency 5 4 5 2 2 2 2 3" xfId="54477" xr:uid="{765594D5-EF05-4EE0-83E4-D191F256267A}"/>
    <cellStyle name="Currency 5 4 5 2 2 2 3" xfId="19057" xr:uid="{0F5A638A-E301-4D98-90AD-80CFC2C9DD00}"/>
    <cellStyle name="Currency 5 4 5 2 2 2 4" xfId="32747" xr:uid="{9AAE32A9-B091-4EC7-B504-257084F35A6A}"/>
    <cellStyle name="Currency 5 4 5 2 2 2 5" xfId="47631" xr:uid="{3F3AB6B5-6AB4-421B-A2D5-4B30BA985088}"/>
    <cellStyle name="Currency 5 4 5 2 2 3" xfId="22479" xr:uid="{DAC5DE7E-DFF1-4F54-910C-7C37240490B5}"/>
    <cellStyle name="Currency 5 4 5 2 2 3 2" xfId="36171" xr:uid="{5E9938DB-E5AC-4780-BFE8-69CC7ABE90A0}"/>
    <cellStyle name="Currency 5 4 5 2 2 3 3" xfId="51055" xr:uid="{FDD11026-5347-45E2-AF93-C7B13EE2D54F}"/>
    <cellStyle name="Currency 5 4 5 2 2 4" xfId="15635" xr:uid="{BDBE6536-CAF6-4EC2-BF7A-7DA98E7C7B75}"/>
    <cellStyle name="Currency 5 4 5 2 2 5" xfId="29325" xr:uid="{BC427E1A-E8C4-4D39-A777-C1A4DE708EC9}"/>
    <cellStyle name="Currency 5 4 5 2 2 6" xfId="44209" xr:uid="{5F139535-5348-4A1E-BF05-FE6366AC5EC3}"/>
    <cellStyle name="Currency 5 4 5 2 3" xfId="10499" xr:uid="{687301E9-2B16-4381-93E1-20EC047D475B}"/>
    <cellStyle name="Currency 5 4 5 2 3 2" xfId="24189" xr:uid="{2FCB3947-5D7E-4AF7-95F5-7F461AF3EA3B}"/>
    <cellStyle name="Currency 5 4 5 2 3 2 2" xfId="37881" xr:uid="{374C7DF4-BF79-42AE-BA63-F0CC7BFFC85C}"/>
    <cellStyle name="Currency 5 4 5 2 3 2 3" xfId="52765" xr:uid="{3F524A93-31BA-4C7B-95C0-4C1C6C9D422F}"/>
    <cellStyle name="Currency 5 4 5 2 3 3" xfId="17345" xr:uid="{4FE09A82-AF07-488A-8EC2-53646822EC36}"/>
    <cellStyle name="Currency 5 4 5 2 3 4" xfId="31035" xr:uid="{49C105B7-5F46-4BF0-968F-4948D6AC3DF8}"/>
    <cellStyle name="Currency 5 4 5 2 3 5" xfId="45919" xr:uid="{1686A059-E1AA-418D-922E-11CA39F23B3C}"/>
    <cellStyle name="Currency 5 4 5 2 4" xfId="20767" xr:uid="{15913F95-B729-474D-BE22-87B40DF6EE90}"/>
    <cellStyle name="Currency 5 4 5 2 4 2" xfId="34459" xr:uid="{E9AE6D48-8D30-449A-A2B5-E0A51D405F93}"/>
    <cellStyle name="Currency 5 4 5 2 4 3" xfId="49343" xr:uid="{F32285C6-D3FB-494B-976C-463B40152A61}"/>
    <cellStyle name="Currency 5 4 5 2 5" xfId="13923" xr:uid="{044BFFC2-FB61-4B89-928E-829DA9FFAFA2}"/>
    <cellStyle name="Currency 5 4 5 2 6" xfId="27613" xr:uid="{E1548AE6-C22C-4E75-B5EC-56C74347C771}"/>
    <cellStyle name="Currency 5 4 5 2 7" xfId="42497" xr:uid="{4C2C62DA-E6D0-4329-8AE0-E9AA72EA84B9}"/>
    <cellStyle name="Currency 5 4 5 3" xfId="8788" xr:uid="{54B4CA84-79A1-4988-A8A5-6C789D872724}"/>
    <cellStyle name="Currency 5 4 5 3 2" xfId="12210" xr:uid="{44C39466-5CE4-42B8-A0A7-A5A8ECB06329}"/>
    <cellStyle name="Currency 5 4 5 3 2 2" xfId="25900" xr:uid="{515218AA-B6BD-429B-82B4-442D3510B4EC}"/>
    <cellStyle name="Currency 5 4 5 3 2 2 2" xfId="39592" xr:uid="{F319C41C-3078-47C0-B7FF-5F8AD3A9B90D}"/>
    <cellStyle name="Currency 5 4 5 3 2 2 3" xfId="54476" xr:uid="{880141A4-9EB8-411B-B985-E458FC9BE888}"/>
    <cellStyle name="Currency 5 4 5 3 2 3" xfId="19056" xr:uid="{C6160F81-2A0C-421D-BED0-2E08ADE8E792}"/>
    <cellStyle name="Currency 5 4 5 3 2 4" xfId="32746" xr:uid="{5B30E20A-7DC0-4E2C-B57F-28664911A6B1}"/>
    <cellStyle name="Currency 5 4 5 3 2 5" xfId="47630" xr:uid="{CF7BBBB7-E65E-4053-A4A4-538A553D52F5}"/>
    <cellStyle name="Currency 5 4 5 3 3" xfId="22478" xr:uid="{6B0DB351-747F-4F1C-8639-BFCCDCF1DE23}"/>
    <cellStyle name="Currency 5 4 5 3 3 2" xfId="36170" xr:uid="{BB23EDE9-12D6-4953-8A17-6B0B3EECEB98}"/>
    <cellStyle name="Currency 5 4 5 3 3 3" xfId="51054" xr:uid="{86D9A8F8-C7ED-4A74-B0ED-1768B85149FE}"/>
    <cellStyle name="Currency 5 4 5 3 4" xfId="15634" xr:uid="{742348A4-5ABA-41E4-B240-177A52615563}"/>
    <cellStyle name="Currency 5 4 5 3 5" xfId="29324" xr:uid="{CDF74DB7-C91F-4FDE-8108-DF45F42C5736}"/>
    <cellStyle name="Currency 5 4 5 3 6" xfId="44208" xr:uid="{A92A4FB6-2F6C-4C4E-90A9-03EE948B4A4A}"/>
    <cellStyle name="Currency 5 4 5 4" xfId="10498" xr:uid="{E5526C99-7FD8-45DB-A401-6E7BE1A1FD7C}"/>
    <cellStyle name="Currency 5 4 5 4 2" xfId="24188" xr:uid="{D209A5BC-E474-401E-9FE4-A22900646CF9}"/>
    <cellStyle name="Currency 5 4 5 4 2 2" xfId="37880" xr:uid="{CEFCAA22-C4CC-4935-AFF8-2D2A791CA829}"/>
    <cellStyle name="Currency 5 4 5 4 2 3" xfId="52764" xr:uid="{32C06721-3562-4286-B900-AF6B788D5AAF}"/>
    <cellStyle name="Currency 5 4 5 4 3" xfId="17344" xr:uid="{4F9D1B70-76B9-49B2-9BE5-CC19D12D0629}"/>
    <cellStyle name="Currency 5 4 5 4 4" xfId="31034" xr:uid="{C50F4A0D-C74F-47DA-8798-18E64A00B1B3}"/>
    <cellStyle name="Currency 5 4 5 4 5" xfId="45918" xr:uid="{5CA7CCD0-0EA6-4AD2-BFEC-7C172915B4B5}"/>
    <cellStyle name="Currency 5 4 5 5" xfId="20766" xr:uid="{FF30CB70-6A1D-495C-8B5F-74BA2FB60799}"/>
    <cellStyle name="Currency 5 4 5 5 2" xfId="34458" xr:uid="{4D4A378B-90DC-4BA6-B47F-4055AED80513}"/>
    <cellStyle name="Currency 5 4 5 5 3" xfId="49342" xr:uid="{276341F0-2020-4311-89B2-D101680A0022}"/>
    <cellStyle name="Currency 5 4 5 6" xfId="13922" xr:uid="{2D3CA867-E0E5-4C10-8FB3-C31AFE2EE103}"/>
    <cellStyle name="Currency 5 4 5 7" xfId="27612" xr:uid="{2E416941-6F7A-45EC-96FE-E5B5CEE99903}"/>
    <cellStyle name="Currency 5 4 5 8" xfId="42496" xr:uid="{45FA6F68-A572-47AA-BFCA-D4BC1BF6E40E}"/>
    <cellStyle name="Currency 5 4 6" xfId="7077" xr:uid="{7D848FDC-38F9-4542-A26F-B13A576277FB}"/>
    <cellStyle name="Currency 5 4 6 2" xfId="8790" xr:uid="{84126D19-1F97-4AAB-9654-59C77A5307E5}"/>
    <cellStyle name="Currency 5 4 6 2 2" xfId="12212" xr:uid="{61DA481F-3B65-448B-B271-DCF46A9B5974}"/>
    <cellStyle name="Currency 5 4 6 2 2 2" xfId="25902" xr:uid="{B7121A9C-286B-4C3F-8339-EC2A956D1093}"/>
    <cellStyle name="Currency 5 4 6 2 2 2 2" xfId="39594" xr:uid="{3B8941CB-167B-4A49-8E4B-E5AFED310A86}"/>
    <cellStyle name="Currency 5 4 6 2 2 2 3" xfId="54478" xr:uid="{45B9E994-CC12-409B-AB90-008FB8E0AD03}"/>
    <cellStyle name="Currency 5 4 6 2 2 3" xfId="19058" xr:uid="{D4C9171D-7F74-4171-8D9A-7435AE0402DC}"/>
    <cellStyle name="Currency 5 4 6 2 2 4" xfId="32748" xr:uid="{0E70E173-23FF-49FE-9A28-234026C3502E}"/>
    <cellStyle name="Currency 5 4 6 2 2 5" xfId="47632" xr:uid="{85D2B6DC-881F-4B21-8C74-980093199A5C}"/>
    <cellStyle name="Currency 5 4 6 2 3" xfId="22480" xr:uid="{22B4AAA5-B4D0-42A2-ABC5-506A1A6E5669}"/>
    <cellStyle name="Currency 5 4 6 2 3 2" xfId="36172" xr:uid="{1D097A22-87DC-4175-87E4-3EA5B7DAFC8D}"/>
    <cellStyle name="Currency 5 4 6 2 3 3" xfId="51056" xr:uid="{0ED4EBDA-A302-43A5-AF72-2A2BFD71550B}"/>
    <cellStyle name="Currency 5 4 6 2 4" xfId="15636" xr:uid="{191AC347-7433-41ED-A73A-4CED2E47791D}"/>
    <cellStyle name="Currency 5 4 6 2 5" xfId="29326" xr:uid="{1116EC66-2CA7-4143-9682-33F7FF24B31A}"/>
    <cellStyle name="Currency 5 4 6 2 6" xfId="44210" xr:uid="{BFF929F0-CF9F-4C7C-B9C9-5B5F0779FD57}"/>
    <cellStyle name="Currency 5 4 6 3" xfId="10500" xr:uid="{FB63D248-2AA2-4AE5-8FE1-28BDF0D89C5C}"/>
    <cellStyle name="Currency 5 4 6 3 2" xfId="24190" xr:uid="{49762B28-5C4B-4612-8FC9-A040F0A6577D}"/>
    <cellStyle name="Currency 5 4 6 3 2 2" xfId="37882" xr:uid="{33D1CF78-18C7-4413-8D84-DE15378A5210}"/>
    <cellStyle name="Currency 5 4 6 3 2 3" xfId="52766" xr:uid="{37AD5322-EF1E-464E-A2EC-59A3A1BA9931}"/>
    <cellStyle name="Currency 5 4 6 3 3" xfId="17346" xr:uid="{A4076E1B-EC44-46B2-9940-7A3ADDF6ECBC}"/>
    <cellStyle name="Currency 5 4 6 3 4" xfId="31036" xr:uid="{20FF72F5-DB08-44C5-AF33-52047B2BEC2C}"/>
    <cellStyle name="Currency 5 4 6 3 5" xfId="45920" xr:uid="{9B3B5704-85D6-4623-8F16-813BDBC79F62}"/>
    <cellStyle name="Currency 5 4 6 4" xfId="20768" xr:uid="{249B32D0-3AE3-4331-BF31-6B601A956915}"/>
    <cellStyle name="Currency 5 4 6 4 2" xfId="34460" xr:uid="{89164084-AF65-429B-9924-766A41A88AD1}"/>
    <cellStyle name="Currency 5 4 6 4 3" xfId="49344" xr:uid="{F6394249-2EF0-492B-A6AD-F78F611A26CE}"/>
    <cellStyle name="Currency 5 4 6 5" xfId="13924" xr:uid="{A5416A0B-900F-4D18-A463-FD6335C3D7EE}"/>
    <cellStyle name="Currency 5 4 6 6" xfId="27614" xr:uid="{4617CEFF-3E67-4BF2-8B98-4E08818E92D0}"/>
    <cellStyle name="Currency 5 4 6 7" xfId="42498" xr:uid="{47A20289-EBF4-4D91-A633-54C2FA6AFB46}"/>
    <cellStyle name="Currency 5 4 7" xfId="7078" xr:uid="{7B2EEB7B-5889-44DE-A9BF-E13737FDA8FD}"/>
    <cellStyle name="Currency 5 4 7 2" xfId="8791" xr:uid="{3BAC2265-F622-461B-AE23-38EC94B958CD}"/>
    <cellStyle name="Currency 5 4 7 2 2" xfId="12213" xr:uid="{076DB254-D6DC-409E-897B-0E14B93436E4}"/>
    <cellStyle name="Currency 5 4 7 2 2 2" xfId="25903" xr:uid="{FCABBE4F-97CD-43A2-80AE-3B979582BE4F}"/>
    <cellStyle name="Currency 5 4 7 2 2 2 2" xfId="39595" xr:uid="{EABCB9C5-1DE9-49E8-965E-D9A6A4DF5CBB}"/>
    <cellStyle name="Currency 5 4 7 2 2 2 3" xfId="54479" xr:uid="{57618C4C-2768-41B1-BB61-A66559BCDF95}"/>
    <cellStyle name="Currency 5 4 7 2 2 3" xfId="19059" xr:uid="{33333F16-1FFD-425C-B71F-921872DF4C5C}"/>
    <cellStyle name="Currency 5 4 7 2 2 4" xfId="32749" xr:uid="{BEC28BF0-EE0C-4E4B-A01F-A8A29A99BDE8}"/>
    <cellStyle name="Currency 5 4 7 2 2 5" xfId="47633" xr:uid="{8589223E-45A5-4ED9-9EC1-BC6D18C092CB}"/>
    <cellStyle name="Currency 5 4 7 2 3" xfId="22481" xr:uid="{528C155D-C514-4FB7-AC3F-DD1A711648CA}"/>
    <cellStyle name="Currency 5 4 7 2 3 2" xfId="36173" xr:uid="{726529C5-02DF-4133-917E-50074062A215}"/>
    <cellStyle name="Currency 5 4 7 2 3 3" xfId="51057" xr:uid="{944B8CD5-1888-4459-BCE3-EAF43520964F}"/>
    <cellStyle name="Currency 5 4 7 2 4" xfId="15637" xr:uid="{676D3C57-628A-4C6C-AC9A-092EB689DEC1}"/>
    <cellStyle name="Currency 5 4 7 2 5" xfId="29327" xr:uid="{A958FECF-2AEF-499E-AE47-9E8E857D3C45}"/>
    <cellStyle name="Currency 5 4 7 2 6" xfId="44211" xr:uid="{18996D7C-5D73-4F18-B2AC-2274F77C46D4}"/>
    <cellStyle name="Currency 5 4 7 3" xfId="10501" xr:uid="{469658E8-E4D9-4E13-81FD-9AE50E245F0C}"/>
    <cellStyle name="Currency 5 4 7 3 2" xfId="24191" xr:uid="{326B0DC4-E590-4E45-A410-B5F62E4BD41D}"/>
    <cellStyle name="Currency 5 4 7 3 2 2" xfId="37883" xr:uid="{8CAFD528-0A90-4817-AEC4-6124B770FCA4}"/>
    <cellStyle name="Currency 5 4 7 3 2 3" xfId="52767" xr:uid="{DB4E43E1-7469-4BED-81B1-360E276667B4}"/>
    <cellStyle name="Currency 5 4 7 3 3" xfId="17347" xr:uid="{A60089BE-E660-4E07-ABEF-8282FAF73E8D}"/>
    <cellStyle name="Currency 5 4 7 3 4" xfId="31037" xr:uid="{8C392B0C-80E4-47F1-971B-44E87AC4AE39}"/>
    <cellStyle name="Currency 5 4 7 3 5" xfId="45921" xr:uid="{9F4AFA67-6BF5-4BFC-9A83-9E57DF697DCE}"/>
    <cellStyle name="Currency 5 4 7 4" xfId="20769" xr:uid="{8AA48EA6-7333-4A3C-9334-450ED337A515}"/>
    <cellStyle name="Currency 5 4 7 4 2" xfId="34461" xr:uid="{B5E344C9-AA93-4C7D-A4FC-156FE4C676EA}"/>
    <cellStyle name="Currency 5 4 7 4 3" xfId="49345" xr:uid="{C0C3881A-F2E5-4C25-95E9-EF0DFFE09838}"/>
    <cellStyle name="Currency 5 4 7 5" xfId="13925" xr:uid="{38EECF43-BA8F-4B2C-9F2D-21B2371E6F34}"/>
    <cellStyle name="Currency 5 4 7 6" xfId="27615" xr:uid="{ADA80BB3-54BA-4BF0-8E5F-532C97A0CF00}"/>
    <cellStyle name="Currency 5 4 7 7" xfId="42499" xr:uid="{29C2FD2F-96DA-41F9-9123-22F82EC4DD0C}"/>
    <cellStyle name="Currency 5 4 8" xfId="8762" xr:uid="{EB033724-DF39-4625-942F-DD5DFA5AEA78}"/>
    <cellStyle name="Currency 5 4 8 2" xfId="12184" xr:uid="{55EB1B38-FBF6-4F22-BABD-199135DB8B38}"/>
    <cellStyle name="Currency 5 4 8 2 2" xfId="25874" xr:uid="{F1A79ACE-1664-4364-B50D-B544E9C5C1F4}"/>
    <cellStyle name="Currency 5 4 8 2 2 2" xfId="39566" xr:uid="{8F242E01-257C-40ED-9ECF-0AB0D6C9EF4E}"/>
    <cellStyle name="Currency 5 4 8 2 2 3" xfId="54450" xr:uid="{1A2018CC-5A03-450C-B546-F32383925471}"/>
    <cellStyle name="Currency 5 4 8 2 3" xfId="19030" xr:uid="{A0A4E215-18F1-4105-96E5-FED3123938F5}"/>
    <cellStyle name="Currency 5 4 8 2 4" xfId="32720" xr:uid="{AFAC9F4F-999E-4FE8-B34B-79820357F8A7}"/>
    <cellStyle name="Currency 5 4 8 2 5" xfId="47604" xr:uid="{294152F9-4D73-41E7-AF04-E59892E5016E}"/>
    <cellStyle name="Currency 5 4 8 3" xfId="22452" xr:uid="{C9F7148B-0C49-4C12-BF35-C3E6DA4E5A8C}"/>
    <cellStyle name="Currency 5 4 8 3 2" xfId="36144" xr:uid="{91D1EDA6-759D-4E28-8630-F7832F76811C}"/>
    <cellStyle name="Currency 5 4 8 3 3" xfId="51028" xr:uid="{C8672CE1-8171-4418-B992-555BD25499F3}"/>
    <cellStyle name="Currency 5 4 8 4" xfId="15608" xr:uid="{415CF05E-F7D9-4F5A-AC0D-78618036BC51}"/>
    <cellStyle name="Currency 5 4 8 5" xfId="29298" xr:uid="{87467F7F-7273-4291-9BDD-2D8E64FDAAF5}"/>
    <cellStyle name="Currency 5 4 8 6" xfId="44182" xr:uid="{FD7E5156-7232-440F-90D7-7001D034A556}"/>
    <cellStyle name="Currency 5 4 9" xfId="10472" xr:uid="{E71F8F49-B9D8-4E37-90E6-25CBAAAAFC2E}"/>
    <cellStyle name="Currency 5 4 9 2" xfId="24162" xr:uid="{9562F707-764F-41E5-8481-73F9C3B6CA5E}"/>
    <cellStyle name="Currency 5 4 9 2 2" xfId="37854" xr:uid="{57DB75B5-88C3-47F6-B64E-AE1A9D049971}"/>
    <cellStyle name="Currency 5 4 9 2 3" xfId="52738" xr:uid="{50F76E52-CAE7-4054-A234-C00EE075C77E}"/>
    <cellStyle name="Currency 5 4 9 3" xfId="17318" xr:uid="{1EC1889E-FAEE-40F5-A4E6-26069B605D99}"/>
    <cellStyle name="Currency 5 4 9 4" xfId="31008" xr:uid="{38CBD3FF-F48D-4253-8D99-E4BD4C48B47D}"/>
    <cellStyle name="Currency 5 4 9 5" xfId="45892" xr:uid="{CAF04C86-4669-4CC1-BB50-C944EE7EF08A}"/>
    <cellStyle name="Currency 5 5" xfId="7079" xr:uid="{24D82459-27F3-4F6A-B3AC-DD59F0F22DCB}"/>
    <cellStyle name="Currency 5 5 10" xfId="13926" xr:uid="{C3F14F6E-B87B-4479-AF43-A2C8B371F1D0}"/>
    <cellStyle name="Currency 5 5 11" xfId="27616" xr:uid="{61FF1518-D2F6-4AB7-A7B4-B76F16378B09}"/>
    <cellStyle name="Currency 5 5 12" xfId="42500" xr:uid="{943E15DF-190C-465A-8F3F-82145A58E06F}"/>
    <cellStyle name="Currency 5 5 2" xfId="7080" xr:uid="{7B999D47-02BC-48B8-A826-0D92939642CB}"/>
    <cellStyle name="Currency 5 5 2 10" xfId="42501" xr:uid="{AA98ABA8-66EE-4C78-BFB7-B21779ED0BB8}"/>
    <cellStyle name="Currency 5 5 2 2" xfId="7081" xr:uid="{2BAE064B-81CE-47F4-8C84-E1DF84D9E196}"/>
    <cellStyle name="Currency 5 5 2 2 2" xfId="7082" xr:uid="{077B8FE4-AF7A-47BA-8047-F6317AFAABC7}"/>
    <cellStyle name="Currency 5 5 2 2 2 2" xfId="8795" xr:uid="{57212AAF-891E-468C-9508-2F57ED96830A}"/>
    <cellStyle name="Currency 5 5 2 2 2 2 2" xfId="12217" xr:uid="{F5D8C2D6-40EF-436E-8D16-9B9B20D80ED9}"/>
    <cellStyle name="Currency 5 5 2 2 2 2 2 2" xfId="25907" xr:uid="{5A1C0EE9-100E-445B-AF09-064B275A60EE}"/>
    <cellStyle name="Currency 5 5 2 2 2 2 2 2 2" xfId="39599" xr:uid="{BC45AD81-6A98-4996-8BEE-F228C3541EED}"/>
    <cellStyle name="Currency 5 5 2 2 2 2 2 2 3" xfId="54483" xr:uid="{2D765781-F31F-40F8-80E7-D258BF64D18E}"/>
    <cellStyle name="Currency 5 5 2 2 2 2 2 3" xfId="19063" xr:uid="{C87FDF45-1A1D-43F1-813B-99945BA949B8}"/>
    <cellStyle name="Currency 5 5 2 2 2 2 2 4" xfId="32753" xr:uid="{23F6D601-F91C-4F8C-BF71-FF3F0C36F7BE}"/>
    <cellStyle name="Currency 5 5 2 2 2 2 2 5" xfId="47637" xr:uid="{62A0D799-CF58-453A-B9CA-A787AF376096}"/>
    <cellStyle name="Currency 5 5 2 2 2 2 3" xfId="22485" xr:uid="{9A31FFC5-1EC7-4296-A694-D2E923CE72BF}"/>
    <cellStyle name="Currency 5 5 2 2 2 2 3 2" xfId="36177" xr:uid="{3AD9AD05-3822-4FAF-AF39-5FBF94902D70}"/>
    <cellStyle name="Currency 5 5 2 2 2 2 3 3" xfId="51061" xr:uid="{BD341ED7-6F71-4701-8E6F-39516FF64BE1}"/>
    <cellStyle name="Currency 5 5 2 2 2 2 4" xfId="15641" xr:uid="{7A5D0B2A-84AB-4ED1-8B29-DD9C40D048F6}"/>
    <cellStyle name="Currency 5 5 2 2 2 2 5" xfId="29331" xr:uid="{81C123B2-72B7-4650-B200-D2B2CA9B0FF5}"/>
    <cellStyle name="Currency 5 5 2 2 2 2 6" xfId="44215" xr:uid="{38E279E9-33AC-490E-9731-5FA217BE2FDE}"/>
    <cellStyle name="Currency 5 5 2 2 2 3" xfId="10505" xr:uid="{34FCD68D-10C1-41DF-8CEA-07B46469489C}"/>
    <cellStyle name="Currency 5 5 2 2 2 3 2" xfId="24195" xr:uid="{2DA7E7C1-EBC6-46B6-B1A4-F8CEA38BF9FF}"/>
    <cellStyle name="Currency 5 5 2 2 2 3 2 2" xfId="37887" xr:uid="{0F3A0BF1-C8A0-4DE2-B7CA-0F13CAB77876}"/>
    <cellStyle name="Currency 5 5 2 2 2 3 2 3" xfId="52771" xr:uid="{43454ED3-37C8-4634-912A-FB7C32496561}"/>
    <cellStyle name="Currency 5 5 2 2 2 3 3" xfId="17351" xr:uid="{46203D8A-F041-4745-BF11-B69252B6762E}"/>
    <cellStyle name="Currency 5 5 2 2 2 3 4" xfId="31041" xr:uid="{3ECBAC13-1B76-4B03-AC81-C069EC632BD2}"/>
    <cellStyle name="Currency 5 5 2 2 2 3 5" xfId="45925" xr:uid="{18265C06-330B-4F44-96D8-AD41D334EF47}"/>
    <cellStyle name="Currency 5 5 2 2 2 4" xfId="20773" xr:uid="{A6F797ED-463E-47EF-BFA5-3743B686DEAE}"/>
    <cellStyle name="Currency 5 5 2 2 2 4 2" xfId="34465" xr:uid="{BD3083C9-89B8-450A-9A10-E805A0F5A137}"/>
    <cellStyle name="Currency 5 5 2 2 2 4 3" xfId="49349" xr:uid="{BD58BA8D-C713-43C3-A243-4C935CED27A8}"/>
    <cellStyle name="Currency 5 5 2 2 2 5" xfId="13929" xr:uid="{EE4692B1-FE9D-438F-B390-66B023B7ECFF}"/>
    <cellStyle name="Currency 5 5 2 2 2 6" xfId="27619" xr:uid="{73AACCA6-7298-4225-950D-BF7EC8C6F6E0}"/>
    <cellStyle name="Currency 5 5 2 2 2 7" xfId="42503" xr:uid="{8C368E2D-C420-4A2F-92D3-A91850871628}"/>
    <cellStyle name="Currency 5 5 2 2 3" xfId="8794" xr:uid="{7DA155CC-FFB1-4853-9BBA-A0BA1926998B}"/>
    <cellStyle name="Currency 5 5 2 2 3 2" xfId="12216" xr:uid="{A3809D8A-E5E9-4BC8-BF92-546873C7100E}"/>
    <cellStyle name="Currency 5 5 2 2 3 2 2" xfId="25906" xr:uid="{E38C359A-D90A-488F-B790-D26D80A1E969}"/>
    <cellStyle name="Currency 5 5 2 2 3 2 2 2" xfId="39598" xr:uid="{9E92202C-B5D6-4295-8172-5DCED9D7F9C8}"/>
    <cellStyle name="Currency 5 5 2 2 3 2 2 3" xfId="54482" xr:uid="{50B1511F-6D24-43E3-88E8-F9912713AECF}"/>
    <cellStyle name="Currency 5 5 2 2 3 2 3" xfId="19062" xr:uid="{FBBF5853-CBC1-4CC7-A4FB-B9ED036D84C9}"/>
    <cellStyle name="Currency 5 5 2 2 3 2 4" xfId="32752" xr:uid="{CC5C4BA9-4BAD-44DA-9DF0-171CC41C1642}"/>
    <cellStyle name="Currency 5 5 2 2 3 2 5" xfId="47636" xr:uid="{4C81DC9C-E805-4C84-98BD-A724599D5874}"/>
    <cellStyle name="Currency 5 5 2 2 3 3" xfId="22484" xr:uid="{5BA4FDEB-A768-4D77-B492-727773A4361C}"/>
    <cellStyle name="Currency 5 5 2 2 3 3 2" xfId="36176" xr:uid="{498E5506-262B-4D8F-BCEA-E7467B97E6F7}"/>
    <cellStyle name="Currency 5 5 2 2 3 3 3" xfId="51060" xr:uid="{6A03D3E6-D61E-497A-AE8C-A0771A7C570D}"/>
    <cellStyle name="Currency 5 5 2 2 3 4" xfId="15640" xr:uid="{92BAE8E1-76D2-4461-8731-C8E396D48A65}"/>
    <cellStyle name="Currency 5 5 2 2 3 5" xfId="29330" xr:uid="{E6A0067E-A496-457B-BE91-99276DBDD974}"/>
    <cellStyle name="Currency 5 5 2 2 3 6" xfId="44214" xr:uid="{3C121389-2BCB-48F6-AE2A-41C25BC7A609}"/>
    <cellStyle name="Currency 5 5 2 2 4" xfId="10504" xr:uid="{9D73137D-C773-4E5D-9B63-7B5FA0887A67}"/>
    <cellStyle name="Currency 5 5 2 2 4 2" xfId="24194" xr:uid="{910CA579-20AA-4758-93D2-86E71AB85DFA}"/>
    <cellStyle name="Currency 5 5 2 2 4 2 2" xfId="37886" xr:uid="{510008FB-5BC3-4329-A7CA-E3896C7C1C4E}"/>
    <cellStyle name="Currency 5 5 2 2 4 2 3" xfId="52770" xr:uid="{D67FB3BB-0A67-4BAB-940C-84F4DACD16DE}"/>
    <cellStyle name="Currency 5 5 2 2 4 3" xfId="17350" xr:uid="{E28E8538-6A33-402F-B992-E0638F6F4D64}"/>
    <cellStyle name="Currency 5 5 2 2 4 4" xfId="31040" xr:uid="{49948F7D-BC0E-4319-B5A1-84579356F1BA}"/>
    <cellStyle name="Currency 5 5 2 2 4 5" xfId="45924" xr:uid="{5DC5245A-E971-4B1B-BEAD-D087625297E9}"/>
    <cellStyle name="Currency 5 5 2 2 5" xfId="20772" xr:uid="{DBE4F920-00A3-4BF3-BECE-1EDC609B34D7}"/>
    <cellStyle name="Currency 5 5 2 2 5 2" xfId="34464" xr:uid="{D17B84E2-FF79-4058-B93B-E676BB23960D}"/>
    <cellStyle name="Currency 5 5 2 2 5 3" xfId="49348" xr:uid="{36B1CFC9-016A-4DAF-8284-9850135EE89B}"/>
    <cellStyle name="Currency 5 5 2 2 6" xfId="13928" xr:uid="{3116EF74-7A8D-41DC-A5AB-8FEA59D8E590}"/>
    <cellStyle name="Currency 5 5 2 2 7" xfId="27618" xr:uid="{3DCAA675-16C3-4CD3-9066-0E659523090A}"/>
    <cellStyle name="Currency 5 5 2 2 8" xfId="42502" xr:uid="{6C185332-DEEA-4BDE-A972-5C7AB28AAC45}"/>
    <cellStyle name="Currency 5 5 2 3" xfId="7083" xr:uid="{4C17784B-235D-487A-8FCB-F278895CE07A}"/>
    <cellStyle name="Currency 5 5 2 3 2" xfId="8796" xr:uid="{0612D282-049E-45D5-A3BF-24C2EF36E3EA}"/>
    <cellStyle name="Currency 5 5 2 3 2 2" xfId="12218" xr:uid="{6ACCA271-341F-4C80-8D4B-5F76C7D2F90D}"/>
    <cellStyle name="Currency 5 5 2 3 2 2 2" xfId="25908" xr:uid="{831155F3-892F-4803-9F29-58509EBAF2B0}"/>
    <cellStyle name="Currency 5 5 2 3 2 2 2 2" xfId="39600" xr:uid="{41C1DB40-C21C-418E-827E-1898FFA0009F}"/>
    <cellStyle name="Currency 5 5 2 3 2 2 2 3" xfId="54484" xr:uid="{8835C4B1-5DED-4D00-A697-1A255C9A0629}"/>
    <cellStyle name="Currency 5 5 2 3 2 2 3" xfId="19064" xr:uid="{53B3DFED-A5E1-4F6F-8C70-0CD77AE42618}"/>
    <cellStyle name="Currency 5 5 2 3 2 2 4" xfId="32754" xr:uid="{DFA8D714-6DAD-40AE-A04F-4691B3178C09}"/>
    <cellStyle name="Currency 5 5 2 3 2 2 5" xfId="47638" xr:uid="{742C131C-EA49-480B-BCCF-191F514FAB5E}"/>
    <cellStyle name="Currency 5 5 2 3 2 3" xfId="22486" xr:uid="{B970B79F-506A-4AF5-9DC0-E2C5D7484C1A}"/>
    <cellStyle name="Currency 5 5 2 3 2 3 2" xfId="36178" xr:uid="{A0675CA0-722F-4700-842E-50B366EA860A}"/>
    <cellStyle name="Currency 5 5 2 3 2 3 3" xfId="51062" xr:uid="{B6486603-2009-4BFC-A560-87BCB2C60AE9}"/>
    <cellStyle name="Currency 5 5 2 3 2 4" xfId="15642" xr:uid="{B5CC5FC8-B7F6-448C-A2E7-A9AD898D362E}"/>
    <cellStyle name="Currency 5 5 2 3 2 5" xfId="29332" xr:uid="{4589E20A-9F43-459B-9EE6-7230C3BDE61E}"/>
    <cellStyle name="Currency 5 5 2 3 2 6" xfId="44216" xr:uid="{5D566CAE-54D0-4890-BFAC-8C1179C33CDF}"/>
    <cellStyle name="Currency 5 5 2 3 3" xfId="10506" xr:uid="{2E31BF0D-B1EE-49D2-8D1A-95E06ECB3417}"/>
    <cellStyle name="Currency 5 5 2 3 3 2" xfId="24196" xr:uid="{EB602BFF-4325-40F5-8738-D29C77514462}"/>
    <cellStyle name="Currency 5 5 2 3 3 2 2" xfId="37888" xr:uid="{8A79F5F2-167C-4701-8F5B-DC9EC853368D}"/>
    <cellStyle name="Currency 5 5 2 3 3 2 3" xfId="52772" xr:uid="{94A3AE4B-0B1E-455E-AEEE-2B6EABE8ADB7}"/>
    <cellStyle name="Currency 5 5 2 3 3 3" xfId="17352" xr:uid="{4BCE440D-2CD7-4B33-A1D7-EAFF9763711E}"/>
    <cellStyle name="Currency 5 5 2 3 3 4" xfId="31042" xr:uid="{1510DAAA-3306-4A66-A0B3-162037F84A89}"/>
    <cellStyle name="Currency 5 5 2 3 3 5" xfId="45926" xr:uid="{E71051F9-29C5-4C5B-BA33-2AF2F671EB94}"/>
    <cellStyle name="Currency 5 5 2 3 4" xfId="20774" xr:uid="{18AB1287-8975-4297-9E0C-BB284309F96E}"/>
    <cellStyle name="Currency 5 5 2 3 4 2" xfId="34466" xr:uid="{F8297AAA-9187-4BC8-B46E-56F5D3D2551E}"/>
    <cellStyle name="Currency 5 5 2 3 4 3" xfId="49350" xr:uid="{35101C63-73A6-4CE1-9F52-4E500817CAE8}"/>
    <cellStyle name="Currency 5 5 2 3 5" xfId="13930" xr:uid="{951A8E72-420A-4B79-B711-CF2CD10EA6AA}"/>
    <cellStyle name="Currency 5 5 2 3 6" xfId="27620" xr:uid="{79891A58-4BA9-44C6-8FF7-535E51BD4341}"/>
    <cellStyle name="Currency 5 5 2 3 7" xfId="42504" xr:uid="{EA1E41D6-A855-436A-AC8D-BC355EC1983A}"/>
    <cellStyle name="Currency 5 5 2 4" xfId="7084" xr:uid="{6F36FFFF-91EF-4A2E-847E-280BA0310FB2}"/>
    <cellStyle name="Currency 5 5 2 4 2" xfId="8797" xr:uid="{283FB674-52FD-4B31-8C16-0DED28FC7AC7}"/>
    <cellStyle name="Currency 5 5 2 4 2 2" xfId="12219" xr:uid="{0070DFC8-5856-45EE-946B-FC6FD35AA514}"/>
    <cellStyle name="Currency 5 5 2 4 2 2 2" xfId="25909" xr:uid="{D877FF1F-3CCB-4843-91A5-6C74295C759F}"/>
    <cellStyle name="Currency 5 5 2 4 2 2 2 2" xfId="39601" xr:uid="{EDB7954E-2260-4B24-A8E8-3FDB527252C0}"/>
    <cellStyle name="Currency 5 5 2 4 2 2 2 3" xfId="54485" xr:uid="{D84681A5-4329-43DD-BF51-476667980867}"/>
    <cellStyle name="Currency 5 5 2 4 2 2 3" xfId="19065" xr:uid="{CEA84AE2-9AAB-452B-ADD1-146DF46DB227}"/>
    <cellStyle name="Currency 5 5 2 4 2 2 4" xfId="32755" xr:uid="{25810A5A-A90A-4C20-AB35-D14C429AF094}"/>
    <cellStyle name="Currency 5 5 2 4 2 2 5" xfId="47639" xr:uid="{044376BE-E3F8-4317-AE84-C870615EB895}"/>
    <cellStyle name="Currency 5 5 2 4 2 3" xfId="22487" xr:uid="{CD7DD7FC-BDDF-4773-BC37-87D6ED6F5181}"/>
    <cellStyle name="Currency 5 5 2 4 2 3 2" xfId="36179" xr:uid="{8FC3F893-17CE-4A5B-90FB-167F3B29A9CD}"/>
    <cellStyle name="Currency 5 5 2 4 2 3 3" xfId="51063" xr:uid="{96E6FC1C-FC4E-4D41-9B47-313FD6403F2E}"/>
    <cellStyle name="Currency 5 5 2 4 2 4" xfId="15643" xr:uid="{C6A9329A-12BF-44DD-B0EA-F0662429A64B}"/>
    <cellStyle name="Currency 5 5 2 4 2 5" xfId="29333" xr:uid="{A6F3E2A5-12A7-4A01-942D-EC8800EDD32E}"/>
    <cellStyle name="Currency 5 5 2 4 2 6" xfId="44217" xr:uid="{2C8B6825-3EAF-4AF3-BC8F-1D77725FAB7F}"/>
    <cellStyle name="Currency 5 5 2 4 3" xfId="10507" xr:uid="{5F8530BA-7E4E-4C4C-A06A-983FA873E1EF}"/>
    <cellStyle name="Currency 5 5 2 4 3 2" xfId="24197" xr:uid="{CBB87B66-F4C0-45F8-8AD5-7E27468DC48A}"/>
    <cellStyle name="Currency 5 5 2 4 3 2 2" xfId="37889" xr:uid="{DF92F934-E008-443E-948A-2B26D2FC1F6F}"/>
    <cellStyle name="Currency 5 5 2 4 3 2 3" xfId="52773" xr:uid="{FA8113D3-0757-4A93-8C26-926CA561AC36}"/>
    <cellStyle name="Currency 5 5 2 4 3 3" xfId="17353" xr:uid="{FBDE4717-E3C1-4060-A52A-09DEBA751AED}"/>
    <cellStyle name="Currency 5 5 2 4 3 4" xfId="31043" xr:uid="{93F09028-0AE2-4396-8CC0-057021781DB2}"/>
    <cellStyle name="Currency 5 5 2 4 3 5" xfId="45927" xr:uid="{CDA289BE-9162-48E8-8665-D7F0CEC72911}"/>
    <cellStyle name="Currency 5 5 2 4 4" xfId="20775" xr:uid="{CCB5007B-CBE2-40C5-9DE2-A6C2D43B0530}"/>
    <cellStyle name="Currency 5 5 2 4 4 2" xfId="34467" xr:uid="{0BE6FECE-0FEA-496A-85FF-636F8999CFEA}"/>
    <cellStyle name="Currency 5 5 2 4 4 3" xfId="49351" xr:uid="{8AD350F6-C069-49FF-A9C8-6C3028AB8CA7}"/>
    <cellStyle name="Currency 5 5 2 4 5" xfId="13931" xr:uid="{D9DD3548-2A5C-445B-9460-E61DCB2588A1}"/>
    <cellStyle name="Currency 5 5 2 4 6" xfId="27621" xr:uid="{90C14A52-919C-44F5-8EFE-2D771507ED6B}"/>
    <cellStyle name="Currency 5 5 2 4 7" xfId="42505" xr:uid="{9B9CD24C-423C-4792-9036-813F14D25EF9}"/>
    <cellStyle name="Currency 5 5 2 5" xfId="8793" xr:uid="{4B3B1BE2-D080-468D-99F2-2FA36156C425}"/>
    <cellStyle name="Currency 5 5 2 5 2" xfId="12215" xr:uid="{E6021B80-035C-43C9-B506-5152CD011FBE}"/>
    <cellStyle name="Currency 5 5 2 5 2 2" xfId="25905" xr:uid="{B2C05A4D-6192-4723-ADF5-67EB37D8C8D4}"/>
    <cellStyle name="Currency 5 5 2 5 2 2 2" xfId="39597" xr:uid="{BA282F15-C681-4DA3-8802-64191B5D334B}"/>
    <cellStyle name="Currency 5 5 2 5 2 2 3" xfId="54481" xr:uid="{7A8C5057-2F63-47B4-950A-2FCE657FDEF5}"/>
    <cellStyle name="Currency 5 5 2 5 2 3" xfId="19061" xr:uid="{2C3646B9-3040-4AA9-8D92-57C788D08BB8}"/>
    <cellStyle name="Currency 5 5 2 5 2 4" xfId="32751" xr:uid="{5D644F77-A3AD-44C2-8D98-31E0EA357553}"/>
    <cellStyle name="Currency 5 5 2 5 2 5" xfId="47635" xr:uid="{8E6FB372-F35E-449F-B5C3-74E30A0C59E9}"/>
    <cellStyle name="Currency 5 5 2 5 3" xfId="22483" xr:uid="{478112F3-2551-469D-AA9B-0238ABD5F926}"/>
    <cellStyle name="Currency 5 5 2 5 3 2" xfId="36175" xr:uid="{1033CBEA-EEDD-472F-93EF-FAE9D4D62D24}"/>
    <cellStyle name="Currency 5 5 2 5 3 3" xfId="51059" xr:uid="{998ABCDE-C0E0-487C-8334-23A67E706D1A}"/>
    <cellStyle name="Currency 5 5 2 5 4" xfId="15639" xr:uid="{CC73DAF8-ADE7-4B3C-9A9C-DCBFCF64FF03}"/>
    <cellStyle name="Currency 5 5 2 5 5" xfId="29329" xr:uid="{F8DDDB93-F46A-43EB-8EB5-EA061928DCB4}"/>
    <cellStyle name="Currency 5 5 2 5 6" xfId="44213" xr:uid="{D83443C1-B396-4046-AD78-5E1CA09A84A3}"/>
    <cellStyle name="Currency 5 5 2 6" xfId="10503" xr:uid="{1608104B-D8B4-4CBD-8012-65F30F5A9BA7}"/>
    <cellStyle name="Currency 5 5 2 6 2" xfId="24193" xr:uid="{C0A809AE-AE87-4DE3-8AA9-5F93B44260D0}"/>
    <cellStyle name="Currency 5 5 2 6 2 2" xfId="37885" xr:uid="{AA372705-4B6D-4BB4-8AF9-F8C13F7D26FD}"/>
    <cellStyle name="Currency 5 5 2 6 2 3" xfId="52769" xr:uid="{945F03EB-1DF1-4D59-B815-E40215CE4EDF}"/>
    <cellStyle name="Currency 5 5 2 6 3" xfId="17349" xr:uid="{D67D20A4-D8EB-4686-861D-E08507E7E85D}"/>
    <cellStyle name="Currency 5 5 2 6 4" xfId="31039" xr:uid="{C44F84ED-2249-43D4-90BB-5CA1D8BAAD2A}"/>
    <cellStyle name="Currency 5 5 2 6 5" xfId="45923" xr:uid="{E10C2C1C-D8F0-4EFA-8379-389E3E13669A}"/>
    <cellStyle name="Currency 5 5 2 7" xfId="20771" xr:uid="{FD3881E7-2267-4FF3-9199-07D0933A0750}"/>
    <cellStyle name="Currency 5 5 2 7 2" xfId="34463" xr:uid="{F7562C99-D26C-4632-860F-290E3FD31E93}"/>
    <cellStyle name="Currency 5 5 2 7 3" xfId="49347" xr:uid="{4C5B883C-8383-4967-952A-1C52B7EFA9BD}"/>
    <cellStyle name="Currency 5 5 2 8" xfId="13927" xr:uid="{162BDB11-01EF-4DAE-B96F-9DF474815B8C}"/>
    <cellStyle name="Currency 5 5 2 9" xfId="27617" xr:uid="{9999F489-9A32-4E1A-8A7C-BCE4881C2F31}"/>
    <cellStyle name="Currency 5 5 3" xfId="7085" xr:uid="{C6554C0A-3BA2-40F6-987B-2C8FB11D5145}"/>
    <cellStyle name="Currency 5 5 3 10" xfId="42506" xr:uid="{FD83D2CC-5331-4DA8-ABDF-57CDCDB79EF2}"/>
    <cellStyle name="Currency 5 5 3 2" xfId="7086" xr:uid="{7665ABAC-E296-44F5-8961-8C34024B5ECC}"/>
    <cellStyle name="Currency 5 5 3 2 2" xfId="7087" xr:uid="{21FF2533-0F89-4E48-8FD5-572DEE290A1D}"/>
    <cellStyle name="Currency 5 5 3 2 2 2" xfId="8800" xr:uid="{0D207BB4-FF97-465F-9DD0-2B0B299069AD}"/>
    <cellStyle name="Currency 5 5 3 2 2 2 2" xfId="12222" xr:uid="{0EAC59D4-92F3-45BA-8F9E-CAFFE92DF3A3}"/>
    <cellStyle name="Currency 5 5 3 2 2 2 2 2" xfId="25912" xr:uid="{038136DB-46C0-4065-92FC-E84D4DC59CBE}"/>
    <cellStyle name="Currency 5 5 3 2 2 2 2 2 2" xfId="39604" xr:uid="{7539BD63-2429-476B-9C60-88667A335BD6}"/>
    <cellStyle name="Currency 5 5 3 2 2 2 2 2 3" xfId="54488" xr:uid="{3832DF03-BE74-41A6-A6EC-DF3E41714C8C}"/>
    <cellStyle name="Currency 5 5 3 2 2 2 2 3" xfId="19068" xr:uid="{38EE2752-036B-43A2-9C23-547A8BD38714}"/>
    <cellStyle name="Currency 5 5 3 2 2 2 2 4" xfId="32758" xr:uid="{C4CBE7DE-BBED-450A-A1EC-0C6F297D96AB}"/>
    <cellStyle name="Currency 5 5 3 2 2 2 2 5" xfId="47642" xr:uid="{5D78397B-00D8-4F10-A9C5-A4CF5F5FF160}"/>
    <cellStyle name="Currency 5 5 3 2 2 2 3" xfId="22490" xr:uid="{4ADA1C80-F28C-4695-A8CB-3449E0B4DE6C}"/>
    <cellStyle name="Currency 5 5 3 2 2 2 3 2" xfId="36182" xr:uid="{EA50E3F4-6A08-4E76-89D7-A8AC6A0C688F}"/>
    <cellStyle name="Currency 5 5 3 2 2 2 3 3" xfId="51066" xr:uid="{997FF4CE-3720-4D59-B9F1-FE43D2D7FCC6}"/>
    <cellStyle name="Currency 5 5 3 2 2 2 4" xfId="15646" xr:uid="{28DE5112-2BC2-4FB4-8443-C2812A2CAEAF}"/>
    <cellStyle name="Currency 5 5 3 2 2 2 5" xfId="29336" xr:uid="{21CA217F-AEE2-4BF5-AD4B-8F5F0534CF63}"/>
    <cellStyle name="Currency 5 5 3 2 2 2 6" xfId="44220" xr:uid="{AE7304B2-2197-4557-B1A0-629CBB076CB7}"/>
    <cellStyle name="Currency 5 5 3 2 2 3" xfId="10510" xr:uid="{059DA629-4381-4348-9294-9D277E2B6A4B}"/>
    <cellStyle name="Currency 5 5 3 2 2 3 2" xfId="24200" xr:uid="{5798226F-EDF5-44CC-A4B0-04B752D2A79C}"/>
    <cellStyle name="Currency 5 5 3 2 2 3 2 2" xfId="37892" xr:uid="{76BB025B-2383-42E0-9AC0-DD70B56C5F18}"/>
    <cellStyle name="Currency 5 5 3 2 2 3 2 3" xfId="52776" xr:uid="{C8E031D4-8FBB-49F0-9925-F6603D78D4E7}"/>
    <cellStyle name="Currency 5 5 3 2 2 3 3" xfId="17356" xr:uid="{B7B4149F-4AEB-4231-B0AF-BD0591DC0426}"/>
    <cellStyle name="Currency 5 5 3 2 2 3 4" xfId="31046" xr:uid="{122F073C-D168-4F34-87F4-67D90CC44D14}"/>
    <cellStyle name="Currency 5 5 3 2 2 3 5" xfId="45930" xr:uid="{6917BBB9-9DCD-48C0-886D-EB407C94D649}"/>
    <cellStyle name="Currency 5 5 3 2 2 4" xfId="20778" xr:uid="{51D8EDD8-023E-476F-BC3A-23DCDA21B9A3}"/>
    <cellStyle name="Currency 5 5 3 2 2 4 2" xfId="34470" xr:uid="{D8740C04-BC5A-4B21-941E-F5675ABB47A3}"/>
    <cellStyle name="Currency 5 5 3 2 2 4 3" xfId="49354" xr:uid="{41047ECF-8300-47FA-AD85-9F960A2F4043}"/>
    <cellStyle name="Currency 5 5 3 2 2 5" xfId="13934" xr:uid="{12343567-5E5C-4BB6-9FD1-A9B4F4A51223}"/>
    <cellStyle name="Currency 5 5 3 2 2 6" xfId="27624" xr:uid="{DC55D118-8AC9-44CC-A278-6E0AE82F1CB5}"/>
    <cellStyle name="Currency 5 5 3 2 2 7" xfId="42508" xr:uid="{E484E53D-E761-4A77-B4BF-702E24E4337F}"/>
    <cellStyle name="Currency 5 5 3 2 3" xfId="8799" xr:uid="{E9FBD5C9-0781-41CE-B0D9-9C189E26248E}"/>
    <cellStyle name="Currency 5 5 3 2 3 2" xfId="12221" xr:uid="{4EBAFB7B-0B5A-415D-A6EC-65C5203FD4F9}"/>
    <cellStyle name="Currency 5 5 3 2 3 2 2" xfId="25911" xr:uid="{336BB58D-DF56-4396-92FB-07EB1DEFB140}"/>
    <cellStyle name="Currency 5 5 3 2 3 2 2 2" xfId="39603" xr:uid="{ED5DE54C-0E56-4063-8831-6173A51BC5EF}"/>
    <cellStyle name="Currency 5 5 3 2 3 2 2 3" xfId="54487" xr:uid="{8D23BFCA-B0C7-4760-B282-F241FA9C8571}"/>
    <cellStyle name="Currency 5 5 3 2 3 2 3" xfId="19067" xr:uid="{8DB3A57A-7F1B-4456-B73B-FAE7F41BC68F}"/>
    <cellStyle name="Currency 5 5 3 2 3 2 4" xfId="32757" xr:uid="{4F172C4B-B9A4-40EA-A277-15FB66401D43}"/>
    <cellStyle name="Currency 5 5 3 2 3 2 5" xfId="47641" xr:uid="{5502D414-049F-4C9C-9BD7-10BE375EC996}"/>
    <cellStyle name="Currency 5 5 3 2 3 3" xfId="22489" xr:uid="{35C5CA3A-C0FB-44ED-87E6-E8DBEB6DFCFD}"/>
    <cellStyle name="Currency 5 5 3 2 3 3 2" xfId="36181" xr:uid="{EC9567A2-3BBA-4549-B735-799E8E9D68B6}"/>
    <cellStyle name="Currency 5 5 3 2 3 3 3" xfId="51065" xr:uid="{FDC6B8EF-0225-4F25-ABE5-8B67FC7FA089}"/>
    <cellStyle name="Currency 5 5 3 2 3 4" xfId="15645" xr:uid="{BFB6656C-D76E-4F9A-A46F-FAF0D24CE77A}"/>
    <cellStyle name="Currency 5 5 3 2 3 5" xfId="29335" xr:uid="{403CB0B9-3762-4614-96CD-4EA85E47409E}"/>
    <cellStyle name="Currency 5 5 3 2 3 6" xfId="44219" xr:uid="{D95F27C5-529C-42A4-AE98-FD634C0340B0}"/>
    <cellStyle name="Currency 5 5 3 2 4" xfId="10509" xr:uid="{AD8985E8-7A18-4514-9911-4E855FC68943}"/>
    <cellStyle name="Currency 5 5 3 2 4 2" xfId="24199" xr:uid="{B66A31E1-1B76-4E7F-B210-0FF21A951885}"/>
    <cellStyle name="Currency 5 5 3 2 4 2 2" xfId="37891" xr:uid="{1907FB83-CC96-4E70-A6EB-4F13BF4427AD}"/>
    <cellStyle name="Currency 5 5 3 2 4 2 3" xfId="52775" xr:uid="{3BCC04D5-5D6C-436E-87D6-8EC017DA621D}"/>
    <cellStyle name="Currency 5 5 3 2 4 3" xfId="17355" xr:uid="{7EF7017C-E833-458C-B837-CA3F17982D91}"/>
    <cellStyle name="Currency 5 5 3 2 4 4" xfId="31045" xr:uid="{4784EF9A-2400-469B-A17D-DC5F387BB886}"/>
    <cellStyle name="Currency 5 5 3 2 4 5" xfId="45929" xr:uid="{AC930424-7213-49B1-85D3-B46BC3316B4E}"/>
    <cellStyle name="Currency 5 5 3 2 5" xfId="20777" xr:uid="{3BA48B5E-4764-4A3F-9541-D1E90DBA0272}"/>
    <cellStyle name="Currency 5 5 3 2 5 2" xfId="34469" xr:uid="{3B77E2F9-D028-41A5-904F-E52CC3E64757}"/>
    <cellStyle name="Currency 5 5 3 2 5 3" xfId="49353" xr:uid="{66BF62A3-F646-4AA2-96F3-005E7AAA5395}"/>
    <cellStyle name="Currency 5 5 3 2 6" xfId="13933" xr:uid="{AC9D4168-5A48-4D3E-B1E5-487E222FDDA6}"/>
    <cellStyle name="Currency 5 5 3 2 7" xfId="27623" xr:uid="{658DB2CF-5A06-46C7-9A16-5186D87143CF}"/>
    <cellStyle name="Currency 5 5 3 2 8" xfId="42507" xr:uid="{607AA2AA-D522-4BC9-B58B-75E20AB7F2AB}"/>
    <cellStyle name="Currency 5 5 3 3" xfId="7088" xr:uid="{3FB3DE9E-C8DA-49C0-B1E9-42A5819AB47E}"/>
    <cellStyle name="Currency 5 5 3 3 2" xfId="8801" xr:uid="{0A1E4AF6-D2F5-46B9-94F2-9F250B6D0869}"/>
    <cellStyle name="Currency 5 5 3 3 2 2" xfId="12223" xr:uid="{139FDE1B-4ABE-4297-A032-835AEE83B4A5}"/>
    <cellStyle name="Currency 5 5 3 3 2 2 2" xfId="25913" xr:uid="{D1C63A7F-AB22-44BA-8361-D11970198977}"/>
    <cellStyle name="Currency 5 5 3 3 2 2 2 2" xfId="39605" xr:uid="{AC07B094-302A-4602-89F8-F405924C6F3B}"/>
    <cellStyle name="Currency 5 5 3 3 2 2 2 3" xfId="54489" xr:uid="{8F31C20C-3790-436C-A586-10AB3D7549F7}"/>
    <cellStyle name="Currency 5 5 3 3 2 2 3" xfId="19069" xr:uid="{AA6BD2D3-22E2-4DBD-A944-D5CA19203B21}"/>
    <cellStyle name="Currency 5 5 3 3 2 2 4" xfId="32759" xr:uid="{9CAED3FA-BFE9-4DDC-9168-96335CC4FBA9}"/>
    <cellStyle name="Currency 5 5 3 3 2 2 5" xfId="47643" xr:uid="{27E20235-5603-40BA-85A8-FA0C25DC0E97}"/>
    <cellStyle name="Currency 5 5 3 3 2 3" xfId="22491" xr:uid="{CC649687-E1E2-4441-9389-9C243EC8A142}"/>
    <cellStyle name="Currency 5 5 3 3 2 3 2" xfId="36183" xr:uid="{7FD93974-4C38-4487-8273-097ECB861170}"/>
    <cellStyle name="Currency 5 5 3 3 2 3 3" xfId="51067" xr:uid="{4BEB3B4D-90B9-4E59-8761-4FAC9D899B2D}"/>
    <cellStyle name="Currency 5 5 3 3 2 4" xfId="15647" xr:uid="{2B83B5F5-1696-41C0-81C2-F238D96E361B}"/>
    <cellStyle name="Currency 5 5 3 3 2 5" xfId="29337" xr:uid="{5AF2F123-A365-4FF7-B19D-7184D09DB511}"/>
    <cellStyle name="Currency 5 5 3 3 2 6" xfId="44221" xr:uid="{58561058-3A43-49D8-BCFB-204A8A3F378F}"/>
    <cellStyle name="Currency 5 5 3 3 3" xfId="10511" xr:uid="{C91FE971-68E7-4086-A11C-F6607D7D59DE}"/>
    <cellStyle name="Currency 5 5 3 3 3 2" xfId="24201" xr:uid="{EDEC429A-C19F-457F-95F1-CF857F867A20}"/>
    <cellStyle name="Currency 5 5 3 3 3 2 2" xfId="37893" xr:uid="{B426B8AE-B4CE-4F42-A2D6-4AFB1903BE10}"/>
    <cellStyle name="Currency 5 5 3 3 3 2 3" xfId="52777" xr:uid="{4E6FB496-85C1-4531-A0E8-D5574ABD118E}"/>
    <cellStyle name="Currency 5 5 3 3 3 3" xfId="17357" xr:uid="{2AAF8D82-9F91-4A5D-A66E-05D942C238E3}"/>
    <cellStyle name="Currency 5 5 3 3 3 4" xfId="31047" xr:uid="{B8346828-4F3C-4611-8A25-C5BB74935A56}"/>
    <cellStyle name="Currency 5 5 3 3 3 5" xfId="45931" xr:uid="{BCC8D345-F6CB-4D6C-AFE2-590057FAA9D4}"/>
    <cellStyle name="Currency 5 5 3 3 4" xfId="20779" xr:uid="{951D4542-9770-4404-960A-F71FC10C2B06}"/>
    <cellStyle name="Currency 5 5 3 3 4 2" xfId="34471" xr:uid="{73BD416B-37C6-486F-9BA0-86D14EE4E249}"/>
    <cellStyle name="Currency 5 5 3 3 4 3" xfId="49355" xr:uid="{9002469D-1070-483C-A0A9-27D31C198ABA}"/>
    <cellStyle name="Currency 5 5 3 3 5" xfId="13935" xr:uid="{29A185BF-B3A0-4379-B3A0-1311E1E38C69}"/>
    <cellStyle name="Currency 5 5 3 3 6" xfId="27625" xr:uid="{08972376-2EDE-4996-B758-9B96E0907AA9}"/>
    <cellStyle name="Currency 5 5 3 3 7" xfId="42509" xr:uid="{E9095D1F-58AE-4193-AA0E-DF376935F006}"/>
    <cellStyle name="Currency 5 5 3 4" xfId="7089" xr:uid="{5C0BC5A9-5F80-42D6-8257-03361957BA68}"/>
    <cellStyle name="Currency 5 5 3 4 2" xfId="8802" xr:uid="{73DF35E1-40B5-47CB-876A-2698752E835A}"/>
    <cellStyle name="Currency 5 5 3 4 2 2" xfId="12224" xr:uid="{B7B649ED-2E1A-4E9B-A4F8-14AE0329D2A6}"/>
    <cellStyle name="Currency 5 5 3 4 2 2 2" xfId="25914" xr:uid="{C2DD8579-DBCC-4C20-AF8A-F46934FA46D2}"/>
    <cellStyle name="Currency 5 5 3 4 2 2 2 2" xfId="39606" xr:uid="{E2F8F657-5E43-4AFE-8361-31F8D6CF53C4}"/>
    <cellStyle name="Currency 5 5 3 4 2 2 2 3" xfId="54490" xr:uid="{1AF1AB4B-BED6-40C1-9007-DBB3959CE733}"/>
    <cellStyle name="Currency 5 5 3 4 2 2 3" xfId="19070" xr:uid="{D4215EF8-8CD8-480C-AC74-20537C3398AB}"/>
    <cellStyle name="Currency 5 5 3 4 2 2 4" xfId="32760" xr:uid="{DE220695-26BD-4A5E-AB72-CBA1184F7CE3}"/>
    <cellStyle name="Currency 5 5 3 4 2 2 5" xfId="47644" xr:uid="{9A6332DF-6B80-4C25-8A30-F4391B980B85}"/>
    <cellStyle name="Currency 5 5 3 4 2 3" xfId="22492" xr:uid="{8AF9066A-CFF8-4966-9269-30181B60D004}"/>
    <cellStyle name="Currency 5 5 3 4 2 3 2" xfId="36184" xr:uid="{E9060B27-5EBF-4E58-9E11-11F51AF1CC65}"/>
    <cellStyle name="Currency 5 5 3 4 2 3 3" xfId="51068" xr:uid="{72D6CB41-8BFF-45A9-BAD5-7694DD1381CB}"/>
    <cellStyle name="Currency 5 5 3 4 2 4" xfId="15648" xr:uid="{80068EA5-876F-4231-9009-B95FFB0E528A}"/>
    <cellStyle name="Currency 5 5 3 4 2 5" xfId="29338" xr:uid="{E0B9A49A-2EA8-4727-AF07-DB18A004B283}"/>
    <cellStyle name="Currency 5 5 3 4 2 6" xfId="44222" xr:uid="{7FBC286D-990D-4E76-A318-02075A9F8E09}"/>
    <cellStyle name="Currency 5 5 3 4 3" xfId="10512" xr:uid="{12E1239D-DF3D-4FE4-9FF5-E5161F7E170E}"/>
    <cellStyle name="Currency 5 5 3 4 3 2" xfId="24202" xr:uid="{56730353-C6C4-4846-B5D5-5411FD07BD1B}"/>
    <cellStyle name="Currency 5 5 3 4 3 2 2" xfId="37894" xr:uid="{24470B8C-9120-4AA6-AD25-6017AF051ACF}"/>
    <cellStyle name="Currency 5 5 3 4 3 2 3" xfId="52778" xr:uid="{751A1665-B460-4E4D-9C0B-7909E1ED529C}"/>
    <cellStyle name="Currency 5 5 3 4 3 3" xfId="17358" xr:uid="{BB0A3EF6-287C-49B0-8DD0-E9CF5A6533D0}"/>
    <cellStyle name="Currency 5 5 3 4 3 4" xfId="31048" xr:uid="{0B8E71C9-A289-4B83-9CDE-7B8DC0F488DC}"/>
    <cellStyle name="Currency 5 5 3 4 3 5" xfId="45932" xr:uid="{9740AA61-F4C5-4F05-8482-8CD5224B949D}"/>
    <cellStyle name="Currency 5 5 3 4 4" xfId="20780" xr:uid="{25E82E59-8051-43D7-8B13-7D6E36586F2C}"/>
    <cellStyle name="Currency 5 5 3 4 4 2" xfId="34472" xr:uid="{9578666E-4DD8-4EDB-9CE2-23AFAA32FE05}"/>
    <cellStyle name="Currency 5 5 3 4 4 3" xfId="49356" xr:uid="{331E98C7-C50B-4A6D-9BD5-674F640E7CBC}"/>
    <cellStyle name="Currency 5 5 3 4 5" xfId="13936" xr:uid="{BB1E58AD-7375-4359-80DA-853F34CED7C8}"/>
    <cellStyle name="Currency 5 5 3 4 6" xfId="27626" xr:uid="{68E0851E-2CE2-4136-9A36-726EF6F56104}"/>
    <cellStyle name="Currency 5 5 3 4 7" xfId="42510" xr:uid="{CFFB837B-BFEC-4BF4-8DE6-E4D05C4EACA5}"/>
    <cellStyle name="Currency 5 5 3 5" xfId="8798" xr:uid="{33DE7ADD-A117-4A9D-AC02-37AA97F07012}"/>
    <cellStyle name="Currency 5 5 3 5 2" xfId="12220" xr:uid="{FD893678-41C7-46B5-B5D1-21FBABCF7AE4}"/>
    <cellStyle name="Currency 5 5 3 5 2 2" xfId="25910" xr:uid="{AC32B002-61A3-4112-A595-43C597159883}"/>
    <cellStyle name="Currency 5 5 3 5 2 2 2" xfId="39602" xr:uid="{BB894F23-D930-4F84-B7CC-8FFD7340620E}"/>
    <cellStyle name="Currency 5 5 3 5 2 2 3" xfId="54486" xr:uid="{5ED46A07-F022-4282-95AA-6DDD1BE3490F}"/>
    <cellStyle name="Currency 5 5 3 5 2 3" xfId="19066" xr:uid="{6C9559F8-37B1-4E53-84A0-6D4B4C1CCEAF}"/>
    <cellStyle name="Currency 5 5 3 5 2 4" xfId="32756" xr:uid="{22CA1EAF-6667-409E-8DF0-A0803E4FEB36}"/>
    <cellStyle name="Currency 5 5 3 5 2 5" xfId="47640" xr:uid="{C0C5B362-D0AF-4981-A70F-164C2DA62A8A}"/>
    <cellStyle name="Currency 5 5 3 5 3" xfId="22488" xr:uid="{F3218904-A779-4511-AD09-C21391A067A5}"/>
    <cellStyle name="Currency 5 5 3 5 3 2" xfId="36180" xr:uid="{70C62983-6D1A-4B07-88FD-00BE952C7BE7}"/>
    <cellStyle name="Currency 5 5 3 5 3 3" xfId="51064" xr:uid="{46DD8317-03E2-48F3-B006-77CD0D508B1C}"/>
    <cellStyle name="Currency 5 5 3 5 4" xfId="15644" xr:uid="{1A0BD690-AC29-4900-A7AA-217FFC4605E7}"/>
    <cellStyle name="Currency 5 5 3 5 5" xfId="29334" xr:uid="{0AA809F9-0209-432E-86CD-5E7F9EFFFBE5}"/>
    <cellStyle name="Currency 5 5 3 5 6" xfId="44218" xr:uid="{C83ACAA0-9CB9-45D3-8C9D-7E49D5AA6AAB}"/>
    <cellStyle name="Currency 5 5 3 6" xfId="10508" xr:uid="{F8CA0A2D-57C5-4122-AE05-2D93B02AD02C}"/>
    <cellStyle name="Currency 5 5 3 6 2" xfId="24198" xr:uid="{0660DFAA-4886-4A99-BD97-6049CC57D663}"/>
    <cellStyle name="Currency 5 5 3 6 2 2" xfId="37890" xr:uid="{28C604BF-BBF6-4D11-87B8-7AFAC5725A9B}"/>
    <cellStyle name="Currency 5 5 3 6 2 3" xfId="52774" xr:uid="{ACFE892A-EE6D-4230-A798-83EB7566CA5A}"/>
    <cellStyle name="Currency 5 5 3 6 3" xfId="17354" xr:uid="{73DFD51C-6465-413E-AB03-230D1CAD359F}"/>
    <cellStyle name="Currency 5 5 3 6 4" xfId="31044" xr:uid="{8F8A1C7A-2165-4970-9392-355D4C4CBFE2}"/>
    <cellStyle name="Currency 5 5 3 6 5" xfId="45928" xr:uid="{38D8D25F-29B6-49DD-B166-373EB627ECB6}"/>
    <cellStyle name="Currency 5 5 3 7" xfId="20776" xr:uid="{57C8685B-E19F-4B0F-AD8B-90CF4EA2D543}"/>
    <cellStyle name="Currency 5 5 3 7 2" xfId="34468" xr:uid="{0A6AE069-1313-4AF0-A02E-4C46EB7CD413}"/>
    <cellStyle name="Currency 5 5 3 7 3" xfId="49352" xr:uid="{ACE49430-7F3A-4FBA-983B-8AE9537C0E03}"/>
    <cellStyle name="Currency 5 5 3 8" xfId="13932" xr:uid="{DD5333B8-B768-4DAC-87B6-DEC63DA646D0}"/>
    <cellStyle name="Currency 5 5 3 9" xfId="27622" xr:uid="{A0743073-DEB7-46DE-B62E-FDF09C5AE9F0}"/>
    <cellStyle name="Currency 5 5 4" xfId="7090" xr:uid="{159A596E-36D5-4236-A76B-0C4B0E7E10B7}"/>
    <cellStyle name="Currency 5 5 4 2" xfId="7091" xr:uid="{88DE19AD-9150-44A8-A887-5235B2452330}"/>
    <cellStyle name="Currency 5 5 4 2 2" xfId="8804" xr:uid="{C65DA495-2DF2-4BC3-ADC5-71F1470829FA}"/>
    <cellStyle name="Currency 5 5 4 2 2 2" xfId="12226" xr:uid="{58E06461-D928-4F57-A43A-DFD9B3C46D7E}"/>
    <cellStyle name="Currency 5 5 4 2 2 2 2" xfId="25916" xr:uid="{2E1EF9E3-FF63-456C-A645-94AF705E92E2}"/>
    <cellStyle name="Currency 5 5 4 2 2 2 2 2" xfId="39608" xr:uid="{BBC4E351-4855-4FFF-8A85-01375C300CDD}"/>
    <cellStyle name="Currency 5 5 4 2 2 2 2 3" xfId="54492" xr:uid="{DD9044F5-FC4E-4F85-A650-F1EBCF2D0038}"/>
    <cellStyle name="Currency 5 5 4 2 2 2 3" xfId="19072" xr:uid="{7E7C1452-4105-4725-BE04-FBBD22284A43}"/>
    <cellStyle name="Currency 5 5 4 2 2 2 4" xfId="32762" xr:uid="{3C4B1FAC-A4C1-4DD5-BDB1-CAD6B4AA2207}"/>
    <cellStyle name="Currency 5 5 4 2 2 2 5" xfId="47646" xr:uid="{100C3639-AD32-4CCA-97A0-360720468E63}"/>
    <cellStyle name="Currency 5 5 4 2 2 3" xfId="22494" xr:uid="{95F2D498-3815-45BD-9660-20B40BAE31FC}"/>
    <cellStyle name="Currency 5 5 4 2 2 3 2" xfId="36186" xr:uid="{2377873C-F05A-4FBA-838B-64ADF29659E6}"/>
    <cellStyle name="Currency 5 5 4 2 2 3 3" xfId="51070" xr:uid="{68666636-653B-4B9C-857C-C9388ADF53FE}"/>
    <cellStyle name="Currency 5 5 4 2 2 4" xfId="15650" xr:uid="{086826E1-F5C6-473A-B2A5-34ECA4535868}"/>
    <cellStyle name="Currency 5 5 4 2 2 5" xfId="29340" xr:uid="{C32EABD1-6160-42B2-B4E4-DFA69604B9BA}"/>
    <cellStyle name="Currency 5 5 4 2 2 6" xfId="44224" xr:uid="{CC8DB64E-D282-415B-9C88-88483D91F14B}"/>
    <cellStyle name="Currency 5 5 4 2 3" xfId="10514" xr:uid="{4B96BB28-6CC9-45C7-A74F-818F19060DE2}"/>
    <cellStyle name="Currency 5 5 4 2 3 2" xfId="24204" xr:uid="{8B2D5A7B-1791-43C3-BE59-CF1EFFCBB8E9}"/>
    <cellStyle name="Currency 5 5 4 2 3 2 2" xfId="37896" xr:uid="{2A2875BF-3639-4332-BE09-3555287811DF}"/>
    <cellStyle name="Currency 5 5 4 2 3 2 3" xfId="52780" xr:uid="{F7E2A71D-5D58-4F36-9B5D-26CC9B1D2690}"/>
    <cellStyle name="Currency 5 5 4 2 3 3" xfId="17360" xr:uid="{30FDECB2-F295-4AEB-830E-91A5722174AC}"/>
    <cellStyle name="Currency 5 5 4 2 3 4" xfId="31050" xr:uid="{30E4AAB2-9AFB-4AA8-A7FE-AAADA0EDF84A}"/>
    <cellStyle name="Currency 5 5 4 2 3 5" xfId="45934" xr:uid="{4A71EA49-934E-479B-AB58-00B7C032D74A}"/>
    <cellStyle name="Currency 5 5 4 2 4" xfId="20782" xr:uid="{19A69834-6259-46C4-82B8-4ADD1516FAAE}"/>
    <cellStyle name="Currency 5 5 4 2 4 2" xfId="34474" xr:uid="{EEB3C2AC-E6A1-483F-9DD7-9ADE9D159842}"/>
    <cellStyle name="Currency 5 5 4 2 4 3" xfId="49358" xr:uid="{0471FACF-C37A-4797-9E35-19EBB5CC99F3}"/>
    <cellStyle name="Currency 5 5 4 2 5" xfId="13938" xr:uid="{0AF5D2DE-8D6A-43A2-A59D-855BA69A8592}"/>
    <cellStyle name="Currency 5 5 4 2 6" xfId="27628" xr:uid="{C29E2716-2E2E-41DB-8C84-059D2A936BB9}"/>
    <cellStyle name="Currency 5 5 4 2 7" xfId="42512" xr:uid="{DF9DF4AC-C861-47F4-8C63-3E46DE189827}"/>
    <cellStyle name="Currency 5 5 4 3" xfId="8803" xr:uid="{231A28A6-2CE0-4079-8CC5-AF8B67FAD5C8}"/>
    <cellStyle name="Currency 5 5 4 3 2" xfId="12225" xr:uid="{32961293-F7EF-49B7-A44F-DD0E3BDB9EAE}"/>
    <cellStyle name="Currency 5 5 4 3 2 2" xfId="25915" xr:uid="{1169B328-2449-40A5-9688-CA0B619C6808}"/>
    <cellStyle name="Currency 5 5 4 3 2 2 2" xfId="39607" xr:uid="{DABDA5B2-70BB-4753-A813-52F54D2D5C13}"/>
    <cellStyle name="Currency 5 5 4 3 2 2 3" xfId="54491" xr:uid="{E1D6E645-0656-433C-8F6F-C51BCFDEE8C7}"/>
    <cellStyle name="Currency 5 5 4 3 2 3" xfId="19071" xr:uid="{0112292D-F182-4B68-BF3A-86124255B874}"/>
    <cellStyle name="Currency 5 5 4 3 2 4" xfId="32761" xr:uid="{0C3F1714-CFE5-4CCD-932F-596502A9BC2A}"/>
    <cellStyle name="Currency 5 5 4 3 2 5" xfId="47645" xr:uid="{1ED8FF2E-0BAF-4304-8BE7-7CA5551597A4}"/>
    <cellStyle name="Currency 5 5 4 3 3" xfId="22493" xr:uid="{DC2AE1A2-C8D5-4677-9867-27AB476985C9}"/>
    <cellStyle name="Currency 5 5 4 3 3 2" xfId="36185" xr:uid="{BBB4BBD5-766E-44E8-9583-1E8AA940ED2C}"/>
    <cellStyle name="Currency 5 5 4 3 3 3" xfId="51069" xr:uid="{6410E924-6D00-4C9A-BC42-FD3F38682B6A}"/>
    <cellStyle name="Currency 5 5 4 3 4" xfId="15649" xr:uid="{F51F010D-B292-4E07-9105-39F7ED7C33F0}"/>
    <cellStyle name="Currency 5 5 4 3 5" xfId="29339" xr:uid="{635FCF0D-EC34-423C-8D62-76078076188E}"/>
    <cellStyle name="Currency 5 5 4 3 6" xfId="44223" xr:uid="{3916B041-4F6E-47FF-958F-A7B1B42142BF}"/>
    <cellStyle name="Currency 5 5 4 4" xfId="10513" xr:uid="{1A0CE093-79B3-48C5-9A03-6BD6F71E7221}"/>
    <cellStyle name="Currency 5 5 4 4 2" xfId="24203" xr:uid="{1AB1B06B-10EF-4082-8412-D875012B3797}"/>
    <cellStyle name="Currency 5 5 4 4 2 2" xfId="37895" xr:uid="{38B78794-5F26-4364-8155-07C28AEA9737}"/>
    <cellStyle name="Currency 5 5 4 4 2 3" xfId="52779" xr:uid="{A328B239-8D43-4FB1-959C-8FD6B8E01794}"/>
    <cellStyle name="Currency 5 5 4 4 3" xfId="17359" xr:uid="{A19DBB54-3D1E-4E27-A241-7DBE1E475281}"/>
    <cellStyle name="Currency 5 5 4 4 4" xfId="31049" xr:uid="{53EFD2E4-4EC9-44E7-ACCE-1803EA17903A}"/>
    <cellStyle name="Currency 5 5 4 4 5" xfId="45933" xr:uid="{19C80EF4-0C06-4A45-BC5B-414C4D7C336E}"/>
    <cellStyle name="Currency 5 5 4 5" xfId="20781" xr:uid="{45286946-034D-4D7E-85E4-8787EFE5A124}"/>
    <cellStyle name="Currency 5 5 4 5 2" xfId="34473" xr:uid="{2A3D2F63-48CD-4E98-AAFF-96F2F3C50373}"/>
    <cellStyle name="Currency 5 5 4 5 3" xfId="49357" xr:uid="{16C7CCEB-1DBB-40E2-BF41-A373102B2200}"/>
    <cellStyle name="Currency 5 5 4 6" xfId="13937" xr:uid="{2E178EF8-4BFE-4BD0-9B3C-26DDD6F9707C}"/>
    <cellStyle name="Currency 5 5 4 7" xfId="27627" xr:uid="{177404E2-4A8C-41AD-A08F-44F03934C00A}"/>
    <cellStyle name="Currency 5 5 4 8" xfId="42511" xr:uid="{98877903-5D4C-419F-8528-525E44734DE4}"/>
    <cellStyle name="Currency 5 5 5" xfId="7092" xr:uid="{B3C9F2BB-F7A0-40C9-8D0A-FD1AD10DC525}"/>
    <cellStyle name="Currency 5 5 5 2" xfId="8805" xr:uid="{C556BBEA-2A96-4A23-8E6E-6F9E68F75762}"/>
    <cellStyle name="Currency 5 5 5 2 2" xfId="12227" xr:uid="{0CB90A96-1D3B-425A-81AD-F1B57967AC5C}"/>
    <cellStyle name="Currency 5 5 5 2 2 2" xfId="25917" xr:uid="{8AC25D98-B6BB-4934-970F-4609393AC608}"/>
    <cellStyle name="Currency 5 5 5 2 2 2 2" xfId="39609" xr:uid="{0A4642CC-0798-4788-99CD-EA726833FCEB}"/>
    <cellStyle name="Currency 5 5 5 2 2 2 3" xfId="54493" xr:uid="{FCD53D7A-CCC0-4FAC-BCDC-2D4EEBC83106}"/>
    <cellStyle name="Currency 5 5 5 2 2 3" xfId="19073" xr:uid="{504E34A2-C4D8-4B1D-9DB6-62792C9379F3}"/>
    <cellStyle name="Currency 5 5 5 2 2 4" xfId="32763" xr:uid="{92E33920-D0EE-43CF-B8C9-BC96D55F49E2}"/>
    <cellStyle name="Currency 5 5 5 2 2 5" xfId="47647" xr:uid="{62DEC3CE-6F3A-4F8C-BB01-67E50A36B087}"/>
    <cellStyle name="Currency 5 5 5 2 3" xfId="22495" xr:uid="{9F92EE6D-9EA1-4B97-A529-7C93B98216C5}"/>
    <cellStyle name="Currency 5 5 5 2 3 2" xfId="36187" xr:uid="{6930233A-CBF8-4977-9D08-DBC3D8EEB78E}"/>
    <cellStyle name="Currency 5 5 5 2 3 3" xfId="51071" xr:uid="{53B7D04F-9B20-4CFF-AFDB-0EF3612F8536}"/>
    <cellStyle name="Currency 5 5 5 2 4" xfId="15651" xr:uid="{7A6187B8-BA38-481E-90B3-CD627D773E7D}"/>
    <cellStyle name="Currency 5 5 5 2 5" xfId="29341" xr:uid="{3D7DB799-7DFF-4241-9C98-455188EE9383}"/>
    <cellStyle name="Currency 5 5 5 2 6" xfId="44225" xr:uid="{D12B6EB9-4AA4-4928-BC9E-53CE1C0D30D1}"/>
    <cellStyle name="Currency 5 5 5 3" xfId="10515" xr:uid="{CFFE6101-B875-4F35-92DE-1EA90C8A28BB}"/>
    <cellStyle name="Currency 5 5 5 3 2" xfId="24205" xr:uid="{9753C398-A84D-468E-8E2C-F39428F7A9A0}"/>
    <cellStyle name="Currency 5 5 5 3 2 2" xfId="37897" xr:uid="{D05C282A-395D-4769-AEA9-250D05DE7848}"/>
    <cellStyle name="Currency 5 5 5 3 2 3" xfId="52781" xr:uid="{89DDC3CC-2659-48F6-B000-8258F082012C}"/>
    <cellStyle name="Currency 5 5 5 3 3" xfId="17361" xr:uid="{9672C94E-4D92-426C-8FD6-B85C7067008E}"/>
    <cellStyle name="Currency 5 5 5 3 4" xfId="31051" xr:uid="{F1B30D1D-7345-4704-88BD-FD26B4FD99C9}"/>
    <cellStyle name="Currency 5 5 5 3 5" xfId="45935" xr:uid="{3F077ED5-6CE3-4390-B7F3-C9E9E4652EDF}"/>
    <cellStyle name="Currency 5 5 5 4" xfId="20783" xr:uid="{1C12B9A3-63BE-458C-808C-7790EA32F2A2}"/>
    <cellStyle name="Currency 5 5 5 4 2" xfId="34475" xr:uid="{1F657761-F174-469E-8466-F05B60D1A723}"/>
    <cellStyle name="Currency 5 5 5 4 3" xfId="49359" xr:uid="{F2E50C23-8D2F-4D96-9824-6013D4D4456C}"/>
    <cellStyle name="Currency 5 5 5 5" xfId="13939" xr:uid="{4906AD89-B5C5-40EF-8D59-39A0200C968F}"/>
    <cellStyle name="Currency 5 5 5 6" xfId="27629" xr:uid="{63A2A798-2E21-4891-A88B-6AD7DA4B7B5D}"/>
    <cellStyle name="Currency 5 5 5 7" xfId="42513" xr:uid="{DC2AAC10-82E8-44A3-8ED8-5694514A4B84}"/>
    <cellStyle name="Currency 5 5 6" xfId="7093" xr:uid="{5E0AC871-42FD-4879-9DED-F6AA5FEBF4FF}"/>
    <cellStyle name="Currency 5 5 6 2" xfId="8806" xr:uid="{7E325035-C18B-40EE-9871-3CD001E6C38F}"/>
    <cellStyle name="Currency 5 5 6 2 2" xfId="12228" xr:uid="{F3F3BC58-13C8-46E0-AA02-339BAB3BB15B}"/>
    <cellStyle name="Currency 5 5 6 2 2 2" xfId="25918" xr:uid="{D8A7DFFB-FD96-4AF1-A7DD-AB592DB5E57B}"/>
    <cellStyle name="Currency 5 5 6 2 2 2 2" xfId="39610" xr:uid="{2D88B62D-0A27-4720-A482-6A864DBD5C8F}"/>
    <cellStyle name="Currency 5 5 6 2 2 2 3" xfId="54494" xr:uid="{3F222905-582C-417F-A90F-7E36E58067BD}"/>
    <cellStyle name="Currency 5 5 6 2 2 3" xfId="19074" xr:uid="{5C7988E9-633D-4A1A-A89C-0D8ACA7100A7}"/>
    <cellStyle name="Currency 5 5 6 2 2 4" xfId="32764" xr:uid="{4CEEDF10-F97D-462B-9B7D-E23F41EA5542}"/>
    <cellStyle name="Currency 5 5 6 2 2 5" xfId="47648" xr:uid="{0BE93DBE-DC86-49B0-B21A-5A81CA87B376}"/>
    <cellStyle name="Currency 5 5 6 2 3" xfId="22496" xr:uid="{03E15D08-775B-49A6-9C75-A1D03E81A2F6}"/>
    <cellStyle name="Currency 5 5 6 2 3 2" xfId="36188" xr:uid="{68902261-A923-4F9F-B087-7A221DE68744}"/>
    <cellStyle name="Currency 5 5 6 2 3 3" xfId="51072" xr:uid="{A4177487-03BA-4505-83A7-808D5544177A}"/>
    <cellStyle name="Currency 5 5 6 2 4" xfId="15652" xr:uid="{7E0B913B-151F-471B-968A-C379FB99BF92}"/>
    <cellStyle name="Currency 5 5 6 2 5" xfId="29342" xr:uid="{14A0F293-8B63-4DC1-90F5-C4AF243406CB}"/>
    <cellStyle name="Currency 5 5 6 2 6" xfId="44226" xr:uid="{0A6F963F-9545-4201-9458-704CEAF2EB24}"/>
    <cellStyle name="Currency 5 5 6 3" xfId="10516" xr:uid="{C18FC003-7B02-44A0-88A3-AC4D6EF8E7E7}"/>
    <cellStyle name="Currency 5 5 6 3 2" xfId="24206" xr:uid="{E705DE14-747C-433C-8B82-1BEA27FFD1EC}"/>
    <cellStyle name="Currency 5 5 6 3 2 2" xfId="37898" xr:uid="{6FDEF1FE-69ED-4AFE-9F33-13CB7626663C}"/>
    <cellStyle name="Currency 5 5 6 3 2 3" xfId="52782" xr:uid="{BE294F7B-D77D-4CA3-97B3-8658901A10E7}"/>
    <cellStyle name="Currency 5 5 6 3 3" xfId="17362" xr:uid="{38ABC623-AD76-4E1C-A7CC-9FEB48745835}"/>
    <cellStyle name="Currency 5 5 6 3 4" xfId="31052" xr:uid="{288E9DAE-7586-4B2E-9558-8E9771A1B946}"/>
    <cellStyle name="Currency 5 5 6 3 5" xfId="45936" xr:uid="{B852EF8C-36F7-41AC-94E2-AB9CB03F6017}"/>
    <cellStyle name="Currency 5 5 6 4" xfId="20784" xr:uid="{2AFEC7F1-8CB9-4BB2-A234-D72F06F587DC}"/>
    <cellStyle name="Currency 5 5 6 4 2" xfId="34476" xr:uid="{8D712C90-74BA-4155-BF64-49EB05F881D7}"/>
    <cellStyle name="Currency 5 5 6 4 3" xfId="49360" xr:uid="{7E5F96A1-B8AC-42FB-B221-B1A3DBAE0B1E}"/>
    <cellStyle name="Currency 5 5 6 5" xfId="13940" xr:uid="{C3AF1658-0784-48B4-AF40-B23C2091ED5A}"/>
    <cellStyle name="Currency 5 5 6 6" xfId="27630" xr:uid="{4DC48AB6-B83A-4594-A3CA-DFE0BC421935}"/>
    <cellStyle name="Currency 5 5 6 7" xfId="42514" xr:uid="{8C115D5D-AE84-4C2F-8E7A-43101BF6464E}"/>
    <cellStyle name="Currency 5 5 7" xfId="8792" xr:uid="{F5547916-E773-4232-9F58-92E00483AAFC}"/>
    <cellStyle name="Currency 5 5 7 2" xfId="12214" xr:uid="{34969147-DA83-4464-A0BC-59C02E7E680D}"/>
    <cellStyle name="Currency 5 5 7 2 2" xfId="25904" xr:uid="{B0C1395F-0037-4A3A-AF16-91EA05757F96}"/>
    <cellStyle name="Currency 5 5 7 2 2 2" xfId="39596" xr:uid="{573C9D89-472E-44BB-BD23-334044B4EBF1}"/>
    <cellStyle name="Currency 5 5 7 2 2 3" xfId="54480" xr:uid="{4B457C4C-BAFB-4E39-894A-4616767F97C8}"/>
    <cellStyle name="Currency 5 5 7 2 3" xfId="19060" xr:uid="{C61F8635-52EE-491E-8177-A082AA2DFDCF}"/>
    <cellStyle name="Currency 5 5 7 2 4" xfId="32750" xr:uid="{397FB6CD-B511-4C59-A831-76DAFD6BCBCC}"/>
    <cellStyle name="Currency 5 5 7 2 5" xfId="47634" xr:uid="{87AF4381-42B2-40B3-B43A-9C3C735E3FFB}"/>
    <cellStyle name="Currency 5 5 7 3" xfId="22482" xr:uid="{E12EDB6C-8287-4B4F-8175-7CE14647B0B6}"/>
    <cellStyle name="Currency 5 5 7 3 2" xfId="36174" xr:uid="{5F71A428-C0A8-4E2E-9E1B-295AA85EB36C}"/>
    <cellStyle name="Currency 5 5 7 3 3" xfId="51058" xr:uid="{40AA8FAF-F4FF-40D4-9977-1E41EE3C21AD}"/>
    <cellStyle name="Currency 5 5 7 4" xfId="15638" xr:uid="{C9D569D4-2667-4F45-B51A-521F69B573BA}"/>
    <cellStyle name="Currency 5 5 7 5" xfId="29328" xr:uid="{C061F517-BB1C-49DC-9CE2-8852BA5DA3D6}"/>
    <cellStyle name="Currency 5 5 7 6" xfId="44212" xr:uid="{DAB75142-BB0C-4F31-91FC-E920B29EF11B}"/>
    <cellStyle name="Currency 5 5 8" xfId="10502" xr:uid="{08CDF2F9-596E-4AED-92E2-850F493A27DF}"/>
    <cellStyle name="Currency 5 5 8 2" xfId="24192" xr:uid="{92279255-5942-4EEC-8A46-D3A36FB63CC3}"/>
    <cellStyle name="Currency 5 5 8 2 2" xfId="37884" xr:uid="{6EF17792-C94A-4C81-9BE1-76C43CE57D41}"/>
    <cellStyle name="Currency 5 5 8 2 3" xfId="52768" xr:uid="{783ED075-C0FA-4DFC-B2A5-D21F8616788F}"/>
    <cellStyle name="Currency 5 5 8 3" xfId="17348" xr:uid="{B4F8B372-2584-4105-BC02-D9E074A01735}"/>
    <cellStyle name="Currency 5 5 8 4" xfId="31038" xr:uid="{BA6F487E-BD3B-470D-A61D-FD4E98A187C4}"/>
    <cellStyle name="Currency 5 5 8 5" xfId="45922" xr:uid="{97DDFE93-DFFE-4106-BB15-E7E519D32AAE}"/>
    <cellStyle name="Currency 5 5 9" xfId="20770" xr:uid="{BBA005B9-DBB9-4072-AC8D-3CDB9CA0E87A}"/>
    <cellStyle name="Currency 5 5 9 2" xfId="34462" xr:uid="{ECE09423-AEDD-4C34-A39E-E570297E6307}"/>
    <cellStyle name="Currency 5 5 9 3" xfId="49346" xr:uid="{277A7328-CEA0-4E85-A83A-3B8ECB4DBC36}"/>
    <cellStyle name="Currency 5 6" xfId="7094" xr:uid="{E09CF1C5-EA6D-4333-B561-0F9B76475A92}"/>
    <cellStyle name="Currency 5 6 10" xfId="13941" xr:uid="{F9C509C4-CA95-4E60-9319-85F763742B79}"/>
    <cellStyle name="Currency 5 6 11" xfId="27631" xr:uid="{DC3594FE-2526-49EF-9799-B648C8BCB2ED}"/>
    <cellStyle name="Currency 5 6 12" xfId="42515" xr:uid="{0415FCEB-996A-44CA-8A5E-A48A283407E3}"/>
    <cellStyle name="Currency 5 6 2" xfId="7095" xr:uid="{27DD511D-97A2-4124-8F35-2549ECAB45F4}"/>
    <cellStyle name="Currency 5 6 2 10" xfId="42516" xr:uid="{E0918A55-8E21-4EF3-8DC3-BA66EB605AD3}"/>
    <cellStyle name="Currency 5 6 2 2" xfId="7096" xr:uid="{C7CADB66-7246-43F8-B72C-ADE8535BC223}"/>
    <cellStyle name="Currency 5 6 2 2 2" xfId="7097" xr:uid="{0E2A7E81-E661-49AF-AEA2-B5A9510C0D7C}"/>
    <cellStyle name="Currency 5 6 2 2 2 2" xfId="8810" xr:uid="{19479E8B-33FF-4F3C-A04D-D043F73CDEE1}"/>
    <cellStyle name="Currency 5 6 2 2 2 2 2" xfId="12232" xr:uid="{9F63DB24-3811-43E4-A278-3A66E97DA7E3}"/>
    <cellStyle name="Currency 5 6 2 2 2 2 2 2" xfId="25922" xr:uid="{0A696F96-3BFE-48C3-B8DA-9379FBA0EBCB}"/>
    <cellStyle name="Currency 5 6 2 2 2 2 2 2 2" xfId="39614" xr:uid="{275C3B55-CBE5-495D-A09F-923141370531}"/>
    <cellStyle name="Currency 5 6 2 2 2 2 2 2 3" xfId="54498" xr:uid="{5B77A12F-A281-408A-BB4B-7293277E4723}"/>
    <cellStyle name="Currency 5 6 2 2 2 2 2 3" xfId="19078" xr:uid="{0FE5220C-0FA3-4687-A408-14976614A8C9}"/>
    <cellStyle name="Currency 5 6 2 2 2 2 2 4" xfId="32768" xr:uid="{077120A5-8C52-4418-97B5-9C43AAF71C0E}"/>
    <cellStyle name="Currency 5 6 2 2 2 2 2 5" xfId="47652" xr:uid="{571F1C40-080E-4A83-BEDE-924AF312BF6E}"/>
    <cellStyle name="Currency 5 6 2 2 2 2 3" xfId="22500" xr:uid="{199C4E1D-74AA-4E32-B443-91FEC11C2E49}"/>
    <cellStyle name="Currency 5 6 2 2 2 2 3 2" xfId="36192" xr:uid="{6A9956A1-4EB9-4B0C-9BA7-B57ABE378EE1}"/>
    <cellStyle name="Currency 5 6 2 2 2 2 3 3" xfId="51076" xr:uid="{CC57FDA6-D1A3-4D97-A341-C44651F06FCA}"/>
    <cellStyle name="Currency 5 6 2 2 2 2 4" xfId="15656" xr:uid="{C844B856-CB4D-4481-82C0-94E48338AC30}"/>
    <cellStyle name="Currency 5 6 2 2 2 2 5" xfId="29346" xr:uid="{FBFEBEF5-370E-4D87-A126-B7B00BCD6297}"/>
    <cellStyle name="Currency 5 6 2 2 2 2 6" xfId="44230" xr:uid="{86759979-E151-4E24-8B5F-47D460EE27CE}"/>
    <cellStyle name="Currency 5 6 2 2 2 3" xfId="10520" xr:uid="{D068EBB0-07EA-4751-8B59-C984160E2197}"/>
    <cellStyle name="Currency 5 6 2 2 2 3 2" xfId="24210" xr:uid="{8E4A29B2-6250-438F-8340-DAB60CC0D67F}"/>
    <cellStyle name="Currency 5 6 2 2 2 3 2 2" xfId="37902" xr:uid="{46EF8E03-65C5-40A2-B02E-89F668F8C3F4}"/>
    <cellStyle name="Currency 5 6 2 2 2 3 2 3" xfId="52786" xr:uid="{78CBECDD-5BA1-4679-BB04-09B17F904765}"/>
    <cellStyle name="Currency 5 6 2 2 2 3 3" xfId="17366" xr:uid="{960F9A4C-78C0-4308-8CEE-010D5747544F}"/>
    <cellStyle name="Currency 5 6 2 2 2 3 4" xfId="31056" xr:uid="{97E0A8B8-EEC0-4186-92F7-C0C6D756FF3A}"/>
    <cellStyle name="Currency 5 6 2 2 2 3 5" xfId="45940" xr:uid="{AA76B51D-263B-4BE6-983F-290EAF8F656F}"/>
    <cellStyle name="Currency 5 6 2 2 2 4" xfId="20788" xr:uid="{3954DC9E-0779-4578-A49E-2DE8DBE2B26B}"/>
    <cellStyle name="Currency 5 6 2 2 2 4 2" xfId="34480" xr:uid="{5FFDFE1E-1DCB-4BA7-8713-CC60F47DCD15}"/>
    <cellStyle name="Currency 5 6 2 2 2 4 3" xfId="49364" xr:uid="{7D67790E-2431-48DA-BE09-3CB6F56C35C7}"/>
    <cellStyle name="Currency 5 6 2 2 2 5" xfId="13944" xr:uid="{AD80CAD4-15B3-47A4-8746-0D5309272FD2}"/>
    <cellStyle name="Currency 5 6 2 2 2 6" xfId="27634" xr:uid="{BFB348C8-BE6C-413F-BC74-DA7150A89648}"/>
    <cellStyle name="Currency 5 6 2 2 2 7" xfId="42518" xr:uid="{5366C305-5D5A-4D58-B3C6-C5EE19016AB2}"/>
    <cellStyle name="Currency 5 6 2 2 3" xfId="8809" xr:uid="{E518F3D6-C585-471A-A71A-00CE749FB554}"/>
    <cellStyle name="Currency 5 6 2 2 3 2" xfId="12231" xr:uid="{A3874118-9B4D-4766-A1AC-0CD0463B133F}"/>
    <cellStyle name="Currency 5 6 2 2 3 2 2" xfId="25921" xr:uid="{54E9C264-E5F3-480F-8E2C-4C007F51B452}"/>
    <cellStyle name="Currency 5 6 2 2 3 2 2 2" xfId="39613" xr:uid="{46720AFD-57CA-4CB8-BB2B-36E473D80743}"/>
    <cellStyle name="Currency 5 6 2 2 3 2 2 3" xfId="54497" xr:uid="{D2F8018A-5D25-43FF-892C-C80F38944042}"/>
    <cellStyle name="Currency 5 6 2 2 3 2 3" xfId="19077" xr:uid="{EAA2430C-C155-4131-9AB3-949B59E6021A}"/>
    <cellStyle name="Currency 5 6 2 2 3 2 4" xfId="32767" xr:uid="{F5B93B24-3104-4DEB-97F1-5FE85667CAF4}"/>
    <cellStyle name="Currency 5 6 2 2 3 2 5" xfId="47651" xr:uid="{EF69DE8E-751F-45E6-8828-F8544F7641FB}"/>
    <cellStyle name="Currency 5 6 2 2 3 3" xfId="22499" xr:uid="{8F193034-8F48-47BE-8C4E-B50044F21D57}"/>
    <cellStyle name="Currency 5 6 2 2 3 3 2" xfId="36191" xr:uid="{5B34C92D-4C9F-487B-B34F-81F69C99C4A5}"/>
    <cellStyle name="Currency 5 6 2 2 3 3 3" xfId="51075" xr:uid="{019BD455-B1D0-48B8-A897-E074DDA91259}"/>
    <cellStyle name="Currency 5 6 2 2 3 4" xfId="15655" xr:uid="{97A860CC-51F0-4D06-8F00-7D602AFD3463}"/>
    <cellStyle name="Currency 5 6 2 2 3 5" xfId="29345" xr:uid="{E91A3DA5-A0BD-4961-A861-216A40373259}"/>
    <cellStyle name="Currency 5 6 2 2 3 6" xfId="44229" xr:uid="{843FE23F-3F3F-4E4C-868D-EE2C9FDF4A89}"/>
    <cellStyle name="Currency 5 6 2 2 4" xfId="10519" xr:uid="{8C4202C0-5BC2-4B6D-89BB-B02A0F7D1D13}"/>
    <cellStyle name="Currency 5 6 2 2 4 2" xfId="24209" xr:uid="{972A318E-1583-4914-8B85-0259E7B998CB}"/>
    <cellStyle name="Currency 5 6 2 2 4 2 2" xfId="37901" xr:uid="{E4179A2A-37AF-4733-9B1C-9325F6859FE1}"/>
    <cellStyle name="Currency 5 6 2 2 4 2 3" xfId="52785" xr:uid="{1E985DC8-0F71-4B45-BB83-6607C73A6244}"/>
    <cellStyle name="Currency 5 6 2 2 4 3" xfId="17365" xr:uid="{A0950877-3B8A-46C1-9387-964027625F0C}"/>
    <cellStyle name="Currency 5 6 2 2 4 4" xfId="31055" xr:uid="{D1E17169-E9C4-47B3-A3E4-D5808495C2DA}"/>
    <cellStyle name="Currency 5 6 2 2 4 5" xfId="45939" xr:uid="{AA16A307-2F04-4AAB-AAE5-FE9F272A617F}"/>
    <cellStyle name="Currency 5 6 2 2 5" xfId="20787" xr:uid="{77AEF63C-631C-4E5C-A96E-1EADCD16C923}"/>
    <cellStyle name="Currency 5 6 2 2 5 2" xfId="34479" xr:uid="{42330449-D396-4CE3-9C1B-33E052D1872F}"/>
    <cellStyle name="Currency 5 6 2 2 5 3" xfId="49363" xr:uid="{B22DDCAC-01C0-42C2-8DE9-BCF1F10BAC33}"/>
    <cellStyle name="Currency 5 6 2 2 6" xfId="13943" xr:uid="{1104E8E6-0A23-4CC5-83F6-E632C4715BE6}"/>
    <cellStyle name="Currency 5 6 2 2 7" xfId="27633" xr:uid="{B76727D0-F7FD-4654-9284-EDF703F2C9BE}"/>
    <cellStyle name="Currency 5 6 2 2 8" xfId="42517" xr:uid="{4159795C-874E-4C93-A875-FB738DCF8FA6}"/>
    <cellStyle name="Currency 5 6 2 3" xfId="7098" xr:uid="{E116F911-1EE8-4FA4-A5C5-A83E215AC203}"/>
    <cellStyle name="Currency 5 6 2 3 2" xfId="8811" xr:uid="{81F90A79-19BB-4815-A106-51A229711B55}"/>
    <cellStyle name="Currency 5 6 2 3 2 2" xfId="12233" xr:uid="{24C2E02D-07C4-46CE-8B67-529FDF040318}"/>
    <cellStyle name="Currency 5 6 2 3 2 2 2" xfId="25923" xr:uid="{B53CFFFC-B5EF-4B22-9D51-252C7E3161AC}"/>
    <cellStyle name="Currency 5 6 2 3 2 2 2 2" xfId="39615" xr:uid="{A1659963-5251-4524-83F7-0EA2A3F8D9BA}"/>
    <cellStyle name="Currency 5 6 2 3 2 2 2 3" xfId="54499" xr:uid="{85144DAE-D749-4120-AC81-DDA02C6303D8}"/>
    <cellStyle name="Currency 5 6 2 3 2 2 3" xfId="19079" xr:uid="{D84A9C08-462D-4DC1-A1D6-ED039C54E570}"/>
    <cellStyle name="Currency 5 6 2 3 2 2 4" xfId="32769" xr:uid="{1C8CF62F-1523-4CBF-9253-4C5BDF2BC3C8}"/>
    <cellStyle name="Currency 5 6 2 3 2 2 5" xfId="47653" xr:uid="{E3B095F6-2948-4FED-801B-1CCEDE1A34D6}"/>
    <cellStyle name="Currency 5 6 2 3 2 3" xfId="22501" xr:uid="{0F6B6B7A-7E07-409B-A32C-510EF37DA3F7}"/>
    <cellStyle name="Currency 5 6 2 3 2 3 2" xfId="36193" xr:uid="{F3DB0401-40B6-4D51-8E8C-359498D799D0}"/>
    <cellStyle name="Currency 5 6 2 3 2 3 3" xfId="51077" xr:uid="{27103A32-0393-436D-BBD1-D9D5424441D4}"/>
    <cellStyle name="Currency 5 6 2 3 2 4" xfId="15657" xr:uid="{6CA5C5DA-EDB6-4F32-83AA-1126E9E437DA}"/>
    <cellStyle name="Currency 5 6 2 3 2 5" xfId="29347" xr:uid="{015357D7-0A59-4249-8B52-571DF96F2D1F}"/>
    <cellStyle name="Currency 5 6 2 3 2 6" xfId="44231" xr:uid="{70003662-3E76-4A45-A872-48A53E509089}"/>
    <cellStyle name="Currency 5 6 2 3 3" xfId="10521" xr:uid="{40E0EA06-F1CB-4D5A-8426-3248F42FF17D}"/>
    <cellStyle name="Currency 5 6 2 3 3 2" xfId="24211" xr:uid="{829376E7-09A0-427E-9065-3CF9258DC92E}"/>
    <cellStyle name="Currency 5 6 2 3 3 2 2" xfId="37903" xr:uid="{0629DB6E-2ABD-4F7F-8C03-FDC0CB279914}"/>
    <cellStyle name="Currency 5 6 2 3 3 2 3" xfId="52787" xr:uid="{B7847446-B2E3-482C-8E63-0FE918D01A02}"/>
    <cellStyle name="Currency 5 6 2 3 3 3" xfId="17367" xr:uid="{1E5F4C8C-52F5-41B0-91A3-44103A659350}"/>
    <cellStyle name="Currency 5 6 2 3 3 4" xfId="31057" xr:uid="{AC712B4B-87AA-4E11-9CEA-ADC14BEBB45B}"/>
    <cellStyle name="Currency 5 6 2 3 3 5" xfId="45941" xr:uid="{5AE1E05C-677C-4FBE-B3B7-91E886E57995}"/>
    <cellStyle name="Currency 5 6 2 3 4" xfId="20789" xr:uid="{720ACBFF-630F-42E4-A090-067A7E671A79}"/>
    <cellStyle name="Currency 5 6 2 3 4 2" xfId="34481" xr:uid="{3E95DBCE-FBD1-4C7E-AF76-4F88B0163F6B}"/>
    <cellStyle name="Currency 5 6 2 3 4 3" xfId="49365" xr:uid="{815EA0D5-B4D7-41D9-822A-C389EE98FAA3}"/>
    <cellStyle name="Currency 5 6 2 3 5" xfId="13945" xr:uid="{9772B2B5-8594-48E9-A712-D537A98C5805}"/>
    <cellStyle name="Currency 5 6 2 3 6" xfId="27635" xr:uid="{BF2930B0-7D44-4371-B337-28E322434586}"/>
    <cellStyle name="Currency 5 6 2 3 7" xfId="42519" xr:uid="{19496A46-3D94-4ADF-B43A-7EB9E68AFD24}"/>
    <cellStyle name="Currency 5 6 2 4" xfId="7099" xr:uid="{610BD8C5-3401-4BCE-A5DC-AF10222FAA45}"/>
    <cellStyle name="Currency 5 6 2 4 2" xfId="8812" xr:uid="{E3E75234-CA49-4739-8262-EFB8DF25B0E2}"/>
    <cellStyle name="Currency 5 6 2 4 2 2" xfId="12234" xr:uid="{45E09B47-9E8B-4E81-867E-E5B43B0ECD7F}"/>
    <cellStyle name="Currency 5 6 2 4 2 2 2" xfId="25924" xr:uid="{8B0395F8-83EC-4E07-8E72-4514E5BEA5DE}"/>
    <cellStyle name="Currency 5 6 2 4 2 2 2 2" xfId="39616" xr:uid="{4B91AFB4-AAE6-408E-B7A9-C45140BB0825}"/>
    <cellStyle name="Currency 5 6 2 4 2 2 2 3" xfId="54500" xr:uid="{0F6818C6-0064-4F09-B6E4-A1CC7BB64B7A}"/>
    <cellStyle name="Currency 5 6 2 4 2 2 3" xfId="19080" xr:uid="{74EE0C76-2897-4EA5-BE9A-0AABED9CF787}"/>
    <cellStyle name="Currency 5 6 2 4 2 2 4" xfId="32770" xr:uid="{948756D1-4515-4D57-A975-7BB01DA26A98}"/>
    <cellStyle name="Currency 5 6 2 4 2 2 5" xfId="47654" xr:uid="{8E3F90DF-1601-4D83-9F23-A62C52C15540}"/>
    <cellStyle name="Currency 5 6 2 4 2 3" xfId="22502" xr:uid="{A6C3F8D3-CE05-41E7-86C3-8791610A75CC}"/>
    <cellStyle name="Currency 5 6 2 4 2 3 2" xfId="36194" xr:uid="{4F6FB1C4-C59A-479B-837F-2CF9F25C841C}"/>
    <cellStyle name="Currency 5 6 2 4 2 3 3" xfId="51078" xr:uid="{7A40A802-4C8D-40FD-BE69-0ED150FEA937}"/>
    <cellStyle name="Currency 5 6 2 4 2 4" xfId="15658" xr:uid="{65EB367C-7723-4D03-BCD2-19BA9E4DA2D6}"/>
    <cellStyle name="Currency 5 6 2 4 2 5" xfId="29348" xr:uid="{B837601D-7C2C-4768-8DF3-5FDA8D57B698}"/>
    <cellStyle name="Currency 5 6 2 4 2 6" xfId="44232" xr:uid="{50A29F93-D3CD-49F0-864C-D6C9513DDF65}"/>
    <cellStyle name="Currency 5 6 2 4 3" xfId="10522" xr:uid="{E4783FAA-BF3D-4496-A2E1-8A309051955F}"/>
    <cellStyle name="Currency 5 6 2 4 3 2" xfId="24212" xr:uid="{93A2AEB3-D823-4EA1-B1C5-FB9A1B974888}"/>
    <cellStyle name="Currency 5 6 2 4 3 2 2" xfId="37904" xr:uid="{F9061B5A-C8CF-4153-AFC9-8B8691E61C78}"/>
    <cellStyle name="Currency 5 6 2 4 3 2 3" xfId="52788" xr:uid="{89B5F44F-4F5E-4DDF-A41C-82113672E21B}"/>
    <cellStyle name="Currency 5 6 2 4 3 3" xfId="17368" xr:uid="{61651959-5268-4E37-B6AD-C9DE6FFA062F}"/>
    <cellStyle name="Currency 5 6 2 4 3 4" xfId="31058" xr:uid="{707ABDC9-35B3-4D4E-9AEE-5B9809CAFAF4}"/>
    <cellStyle name="Currency 5 6 2 4 3 5" xfId="45942" xr:uid="{21D9BBD9-C9BF-4441-9694-F31CFC39089D}"/>
    <cellStyle name="Currency 5 6 2 4 4" xfId="20790" xr:uid="{82811E9D-FB68-46B4-ADBD-E52260ED74EB}"/>
    <cellStyle name="Currency 5 6 2 4 4 2" xfId="34482" xr:uid="{1FAAC895-EE1B-4079-904D-895DDBC0A306}"/>
    <cellStyle name="Currency 5 6 2 4 4 3" xfId="49366" xr:uid="{5DEB27FC-51F1-4B0A-98AA-F8983CFDC4CE}"/>
    <cellStyle name="Currency 5 6 2 4 5" xfId="13946" xr:uid="{E47E95AC-F878-4619-A9C0-CA3CB3D3E7B0}"/>
    <cellStyle name="Currency 5 6 2 4 6" xfId="27636" xr:uid="{8C752280-E067-4ACF-BB2F-3768C7A5DD85}"/>
    <cellStyle name="Currency 5 6 2 4 7" xfId="42520" xr:uid="{D9E276CE-AA89-43E5-9B55-532ABA493D8C}"/>
    <cellStyle name="Currency 5 6 2 5" xfId="8808" xr:uid="{B5A93D48-D28E-4087-A345-16C3FBDC706D}"/>
    <cellStyle name="Currency 5 6 2 5 2" xfId="12230" xr:uid="{95CE1EC5-BE23-400E-B784-64A9316990D7}"/>
    <cellStyle name="Currency 5 6 2 5 2 2" xfId="25920" xr:uid="{D81A058F-BF5E-4215-A6CF-093E2523BE55}"/>
    <cellStyle name="Currency 5 6 2 5 2 2 2" xfId="39612" xr:uid="{48DD3FF8-7C13-4619-A6D0-A42205D90614}"/>
    <cellStyle name="Currency 5 6 2 5 2 2 3" xfId="54496" xr:uid="{CB2712E6-4639-48F0-8D7C-8036F74485A3}"/>
    <cellStyle name="Currency 5 6 2 5 2 3" xfId="19076" xr:uid="{94E999F8-844F-4464-B030-39DC96950AA6}"/>
    <cellStyle name="Currency 5 6 2 5 2 4" xfId="32766" xr:uid="{1DAE0AD0-5891-4403-B8CC-CD9A046A97FE}"/>
    <cellStyle name="Currency 5 6 2 5 2 5" xfId="47650" xr:uid="{049FD952-2B2A-4951-84E5-B435DD5FA2BB}"/>
    <cellStyle name="Currency 5 6 2 5 3" xfId="22498" xr:uid="{D32058A9-031B-418A-8D5B-78EF95AA5136}"/>
    <cellStyle name="Currency 5 6 2 5 3 2" xfId="36190" xr:uid="{9ACDDB28-1DC8-4B99-8CD4-1E7329A88654}"/>
    <cellStyle name="Currency 5 6 2 5 3 3" xfId="51074" xr:uid="{0FE0201A-5DEA-4B0E-9022-5A13B5F7755E}"/>
    <cellStyle name="Currency 5 6 2 5 4" xfId="15654" xr:uid="{E61FCD5A-D0E5-4DFE-99E8-EC67CE0265BB}"/>
    <cellStyle name="Currency 5 6 2 5 5" xfId="29344" xr:uid="{99DEFB53-D5D0-4E3F-AD6A-705173A2C663}"/>
    <cellStyle name="Currency 5 6 2 5 6" xfId="44228" xr:uid="{20A2524E-18EF-4E88-9E26-3DB8BC200B15}"/>
    <cellStyle name="Currency 5 6 2 6" xfId="10518" xr:uid="{61A439BA-53D9-4B5C-86AF-77DA7E92262C}"/>
    <cellStyle name="Currency 5 6 2 6 2" xfId="24208" xr:uid="{1BF06798-EE87-45B7-895B-7DAB2F42FCEB}"/>
    <cellStyle name="Currency 5 6 2 6 2 2" xfId="37900" xr:uid="{6340CE89-152C-41C4-AE62-18D28B6E3D78}"/>
    <cellStyle name="Currency 5 6 2 6 2 3" xfId="52784" xr:uid="{2EED0CB0-A650-4A82-AC0E-124262D18983}"/>
    <cellStyle name="Currency 5 6 2 6 3" xfId="17364" xr:uid="{2EC8A395-A61B-42CF-A505-B0B534AC5697}"/>
    <cellStyle name="Currency 5 6 2 6 4" xfId="31054" xr:uid="{BEFB4AA6-B243-4D68-8DB0-A4DE4C407797}"/>
    <cellStyle name="Currency 5 6 2 6 5" xfId="45938" xr:uid="{9B4975AC-57CE-46FC-B71C-86B1FD3B9222}"/>
    <cellStyle name="Currency 5 6 2 7" xfId="20786" xr:uid="{205CD541-4D43-4533-91BD-128323E7110D}"/>
    <cellStyle name="Currency 5 6 2 7 2" xfId="34478" xr:uid="{E9EED678-F8F0-4D85-8A69-2ADECA1D603A}"/>
    <cellStyle name="Currency 5 6 2 7 3" xfId="49362" xr:uid="{1C255814-7A46-457C-B553-3816BABDC7C7}"/>
    <cellStyle name="Currency 5 6 2 8" xfId="13942" xr:uid="{42AC83E8-2DAC-42FA-AD3D-F10E96C0093D}"/>
    <cellStyle name="Currency 5 6 2 9" xfId="27632" xr:uid="{194496A2-F64C-43DC-8271-9EA941DCD0BB}"/>
    <cellStyle name="Currency 5 6 3" xfId="7100" xr:uid="{4E54FDBC-5AB4-4A1C-BF80-F15DE51356D1}"/>
    <cellStyle name="Currency 5 6 3 10" xfId="42521" xr:uid="{066CB4E0-53EC-4BD4-8717-C95D5DA4D885}"/>
    <cellStyle name="Currency 5 6 3 2" xfId="7101" xr:uid="{E9CAF67B-CD9E-4982-A916-2BBAB5D460AA}"/>
    <cellStyle name="Currency 5 6 3 2 2" xfId="7102" xr:uid="{49D1972B-6181-447D-829E-034E21CE6C9B}"/>
    <cellStyle name="Currency 5 6 3 2 2 2" xfId="8815" xr:uid="{4BB8CEC3-5EF5-48B1-AEFB-B3D8AF6894DF}"/>
    <cellStyle name="Currency 5 6 3 2 2 2 2" xfId="12237" xr:uid="{F9DFC787-04D2-4F24-8F5D-0C44DB1C0C2B}"/>
    <cellStyle name="Currency 5 6 3 2 2 2 2 2" xfId="25927" xr:uid="{8D032522-C0BD-4EEE-903E-F3E487256929}"/>
    <cellStyle name="Currency 5 6 3 2 2 2 2 2 2" xfId="39619" xr:uid="{5F225C37-70D7-4019-8A4A-451DCD8DB048}"/>
    <cellStyle name="Currency 5 6 3 2 2 2 2 2 3" xfId="54503" xr:uid="{B1B0A3F1-3E6A-489A-8416-CFF2A48FBBF6}"/>
    <cellStyle name="Currency 5 6 3 2 2 2 2 3" xfId="19083" xr:uid="{4ED404A2-42E7-4C1A-BDEA-6E0E7B815150}"/>
    <cellStyle name="Currency 5 6 3 2 2 2 2 4" xfId="32773" xr:uid="{893A7696-89ED-4A1C-850F-0E838DE12579}"/>
    <cellStyle name="Currency 5 6 3 2 2 2 2 5" xfId="47657" xr:uid="{3D86AFC6-AAD9-4F02-8C12-79A84BBDE0F4}"/>
    <cellStyle name="Currency 5 6 3 2 2 2 3" xfId="22505" xr:uid="{9EF02FC6-C08F-4EDA-9189-40FADA182D68}"/>
    <cellStyle name="Currency 5 6 3 2 2 2 3 2" xfId="36197" xr:uid="{B09BC271-BA3F-4CB2-95A3-6EC3C4B6C973}"/>
    <cellStyle name="Currency 5 6 3 2 2 2 3 3" xfId="51081" xr:uid="{F948C431-461C-4641-AF34-73A212C79E8C}"/>
    <cellStyle name="Currency 5 6 3 2 2 2 4" xfId="15661" xr:uid="{30D9E9D6-8561-4186-BF09-C9D7D47B860E}"/>
    <cellStyle name="Currency 5 6 3 2 2 2 5" xfId="29351" xr:uid="{96FF06C5-9F18-47D6-A8B2-626687657DA9}"/>
    <cellStyle name="Currency 5 6 3 2 2 2 6" xfId="44235" xr:uid="{662B0F84-0A40-4ADA-9AAA-C2BD57143C12}"/>
    <cellStyle name="Currency 5 6 3 2 2 3" xfId="10525" xr:uid="{5AEFB82E-CE7F-48E0-B4FE-4E3B634A0626}"/>
    <cellStyle name="Currency 5 6 3 2 2 3 2" xfId="24215" xr:uid="{AA6B9147-6B16-4E7B-9F6E-0CAE12B81A76}"/>
    <cellStyle name="Currency 5 6 3 2 2 3 2 2" xfId="37907" xr:uid="{9825453A-2351-44C5-B8B7-466BB2A2F44E}"/>
    <cellStyle name="Currency 5 6 3 2 2 3 2 3" xfId="52791" xr:uid="{E5BE5C4B-9BC4-48B8-9040-A57DD80EA751}"/>
    <cellStyle name="Currency 5 6 3 2 2 3 3" xfId="17371" xr:uid="{DEB8D7B8-B7FC-4D8E-A335-89CBE57F5523}"/>
    <cellStyle name="Currency 5 6 3 2 2 3 4" xfId="31061" xr:uid="{6C3918C6-6B14-45BF-A200-4468EBAEA27E}"/>
    <cellStyle name="Currency 5 6 3 2 2 3 5" xfId="45945" xr:uid="{B35C0643-D48B-49F4-BF1F-D86FC882364B}"/>
    <cellStyle name="Currency 5 6 3 2 2 4" xfId="20793" xr:uid="{BD682D6F-D080-43CA-81D6-91AE712F11FD}"/>
    <cellStyle name="Currency 5 6 3 2 2 4 2" xfId="34485" xr:uid="{1C261DCA-F23F-407A-8CE2-BC108476B035}"/>
    <cellStyle name="Currency 5 6 3 2 2 4 3" xfId="49369" xr:uid="{6ABF002C-1E24-4362-8E59-42C4A1A28437}"/>
    <cellStyle name="Currency 5 6 3 2 2 5" xfId="13949" xr:uid="{0B5D4CAD-8BA7-46AC-B63B-6D7FABBEE928}"/>
    <cellStyle name="Currency 5 6 3 2 2 6" xfId="27639" xr:uid="{6CB1A147-6911-439D-8229-D212ED553288}"/>
    <cellStyle name="Currency 5 6 3 2 2 7" xfId="42523" xr:uid="{82797E5E-2EE1-41D8-9172-17D67C5A9763}"/>
    <cellStyle name="Currency 5 6 3 2 3" xfId="8814" xr:uid="{E9E8D3E1-6881-4E8E-9300-FD7B81C63B49}"/>
    <cellStyle name="Currency 5 6 3 2 3 2" xfId="12236" xr:uid="{B582FA36-9536-43CA-82DB-048B8D2C2BC3}"/>
    <cellStyle name="Currency 5 6 3 2 3 2 2" xfId="25926" xr:uid="{5A7C1F32-C5A0-4FF5-92FD-385B198C3198}"/>
    <cellStyle name="Currency 5 6 3 2 3 2 2 2" xfId="39618" xr:uid="{FED2634F-2BE0-460F-8C05-C26296D79846}"/>
    <cellStyle name="Currency 5 6 3 2 3 2 2 3" xfId="54502" xr:uid="{0EE032C2-8E10-46F1-B580-9F5659930045}"/>
    <cellStyle name="Currency 5 6 3 2 3 2 3" xfId="19082" xr:uid="{C8CE2EA3-B422-443E-A592-B9A3D8CD1EEB}"/>
    <cellStyle name="Currency 5 6 3 2 3 2 4" xfId="32772" xr:uid="{8CC60D21-577D-4284-BCBE-D6E36D7C027F}"/>
    <cellStyle name="Currency 5 6 3 2 3 2 5" xfId="47656" xr:uid="{95296A15-D5A2-4129-BD0A-32444C97868E}"/>
    <cellStyle name="Currency 5 6 3 2 3 3" xfId="22504" xr:uid="{C1AC3E34-5F73-4720-89F5-F4291D8C7895}"/>
    <cellStyle name="Currency 5 6 3 2 3 3 2" xfId="36196" xr:uid="{D3C5162D-A2E7-4EA9-918F-B55A6C2CCA1D}"/>
    <cellStyle name="Currency 5 6 3 2 3 3 3" xfId="51080" xr:uid="{E4B2E582-3735-41B3-B65D-85D7DD1E6484}"/>
    <cellStyle name="Currency 5 6 3 2 3 4" xfId="15660" xr:uid="{3C2F085D-A526-4E46-95EE-8FA994D327F9}"/>
    <cellStyle name="Currency 5 6 3 2 3 5" xfId="29350" xr:uid="{DA7747B5-2D89-4856-8D14-01AF63BE476F}"/>
    <cellStyle name="Currency 5 6 3 2 3 6" xfId="44234" xr:uid="{60C4FA73-CED2-44A0-AEA9-B4BE33346F45}"/>
    <cellStyle name="Currency 5 6 3 2 4" xfId="10524" xr:uid="{03A1CFDA-FFA8-49A2-81F9-1986B5054921}"/>
    <cellStyle name="Currency 5 6 3 2 4 2" xfId="24214" xr:uid="{01EEFF3C-4F14-4A21-983C-111F80C432A5}"/>
    <cellStyle name="Currency 5 6 3 2 4 2 2" xfId="37906" xr:uid="{1A804DDF-69A9-40FB-AC19-44BA51254F06}"/>
    <cellStyle name="Currency 5 6 3 2 4 2 3" xfId="52790" xr:uid="{CC102291-390A-4E2B-8A02-65B606C06FCB}"/>
    <cellStyle name="Currency 5 6 3 2 4 3" xfId="17370" xr:uid="{C7402FD1-6A0D-4342-909D-EAA73FDD6D62}"/>
    <cellStyle name="Currency 5 6 3 2 4 4" xfId="31060" xr:uid="{2686B9FB-D792-484A-9C80-CCA3383878FF}"/>
    <cellStyle name="Currency 5 6 3 2 4 5" xfId="45944" xr:uid="{E62557DC-B0E8-4A6C-B2BC-15BF9AC112CA}"/>
    <cellStyle name="Currency 5 6 3 2 5" xfId="20792" xr:uid="{1A227B34-15BE-4490-84DE-2A0A4D115BD1}"/>
    <cellStyle name="Currency 5 6 3 2 5 2" xfId="34484" xr:uid="{A3ABA003-E478-4E96-866C-901F2701985A}"/>
    <cellStyle name="Currency 5 6 3 2 5 3" xfId="49368" xr:uid="{229AFC45-91D5-4B5A-BD38-839102FB51C3}"/>
    <cellStyle name="Currency 5 6 3 2 6" xfId="13948" xr:uid="{40CAC95F-0BE9-4191-BB05-1688BA1E1B2E}"/>
    <cellStyle name="Currency 5 6 3 2 7" xfId="27638" xr:uid="{83BED5DB-17CD-425A-A751-A3B129C290FD}"/>
    <cellStyle name="Currency 5 6 3 2 8" xfId="42522" xr:uid="{0D279E37-DE73-4B8A-8287-2E24911528FB}"/>
    <cellStyle name="Currency 5 6 3 3" xfId="7103" xr:uid="{71FE4013-9568-4B00-85F1-2F10E8E3975F}"/>
    <cellStyle name="Currency 5 6 3 3 2" xfId="8816" xr:uid="{ADD79B8C-F2E6-4B72-9925-ED28F88F1D8B}"/>
    <cellStyle name="Currency 5 6 3 3 2 2" xfId="12238" xr:uid="{1BFAE4E2-78CC-4CB4-A843-7979D48878D2}"/>
    <cellStyle name="Currency 5 6 3 3 2 2 2" xfId="25928" xr:uid="{EAD5C311-E934-43EB-8174-036ACAEDCB37}"/>
    <cellStyle name="Currency 5 6 3 3 2 2 2 2" xfId="39620" xr:uid="{37FBFB4E-5B8D-4E71-9B78-3766FA8F85D4}"/>
    <cellStyle name="Currency 5 6 3 3 2 2 2 3" xfId="54504" xr:uid="{E3F39A57-10F7-486C-8403-0B2E915A8BBC}"/>
    <cellStyle name="Currency 5 6 3 3 2 2 3" xfId="19084" xr:uid="{D0FB4A1E-6797-4609-BDB7-8823EA782F94}"/>
    <cellStyle name="Currency 5 6 3 3 2 2 4" xfId="32774" xr:uid="{B33BEA9B-0208-4BF9-BD1C-2CB9F7509712}"/>
    <cellStyle name="Currency 5 6 3 3 2 2 5" xfId="47658" xr:uid="{E772A491-F9D3-4047-B6CF-10ADFE2729FE}"/>
    <cellStyle name="Currency 5 6 3 3 2 3" xfId="22506" xr:uid="{E6F962E8-9FB6-4DDB-83DF-C222A1B7E7F0}"/>
    <cellStyle name="Currency 5 6 3 3 2 3 2" xfId="36198" xr:uid="{446317FD-3E63-4C74-88A4-CE1F3BAAC80C}"/>
    <cellStyle name="Currency 5 6 3 3 2 3 3" xfId="51082" xr:uid="{2B2D355B-1B1C-42AF-9812-3DF0C3D41E6D}"/>
    <cellStyle name="Currency 5 6 3 3 2 4" xfId="15662" xr:uid="{4445B5A3-8C9F-4620-8549-B65A3F8F7B1D}"/>
    <cellStyle name="Currency 5 6 3 3 2 5" xfId="29352" xr:uid="{45F197F7-087C-43FD-A8D6-59EE378E0239}"/>
    <cellStyle name="Currency 5 6 3 3 2 6" xfId="44236" xr:uid="{4EFCD4F6-C29D-4A9D-9DD9-57589E4990A9}"/>
    <cellStyle name="Currency 5 6 3 3 3" xfId="10526" xr:uid="{E23F6BD9-37D9-42DA-91CA-03215BDE2771}"/>
    <cellStyle name="Currency 5 6 3 3 3 2" xfId="24216" xr:uid="{9E6CBB39-FA56-40F8-8B79-94352F3D6FD6}"/>
    <cellStyle name="Currency 5 6 3 3 3 2 2" xfId="37908" xr:uid="{EE4A3B69-0121-4A14-9054-2CAD2715B7C0}"/>
    <cellStyle name="Currency 5 6 3 3 3 2 3" xfId="52792" xr:uid="{A86950CB-ED22-4526-8452-4A971C1B52EE}"/>
    <cellStyle name="Currency 5 6 3 3 3 3" xfId="17372" xr:uid="{CD904AC9-E226-4866-86F5-40E262DEB964}"/>
    <cellStyle name="Currency 5 6 3 3 3 4" xfId="31062" xr:uid="{82F427D0-DE07-4DAF-A708-3B4386224A58}"/>
    <cellStyle name="Currency 5 6 3 3 3 5" xfId="45946" xr:uid="{2C97A168-6E38-4030-BAF2-BA87A453468D}"/>
    <cellStyle name="Currency 5 6 3 3 4" xfId="20794" xr:uid="{E86B8F03-AE31-4E4A-9112-79F535464042}"/>
    <cellStyle name="Currency 5 6 3 3 4 2" xfId="34486" xr:uid="{5310891F-B8A9-4655-B480-F0D837CF3E10}"/>
    <cellStyle name="Currency 5 6 3 3 4 3" xfId="49370" xr:uid="{AD6578D9-7038-4B51-8D6B-AFCB5A76A418}"/>
    <cellStyle name="Currency 5 6 3 3 5" xfId="13950" xr:uid="{79C2DBA8-50DF-41C5-81E7-9741920649B6}"/>
    <cellStyle name="Currency 5 6 3 3 6" xfId="27640" xr:uid="{594EC8B9-6800-4E36-A972-5FC25ED27928}"/>
    <cellStyle name="Currency 5 6 3 3 7" xfId="42524" xr:uid="{9B8FB207-27A6-408D-AD35-2374266A67A5}"/>
    <cellStyle name="Currency 5 6 3 4" xfId="7104" xr:uid="{9E5685B2-7365-4FE6-AE3E-44BE3D33D2A3}"/>
    <cellStyle name="Currency 5 6 3 4 2" xfId="8817" xr:uid="{753E3E51-E0FA-4C3F-B194-B1E11BDF3926}"/>
    <cellStyle name="Currency 5 6 3 4 2 2" xfId="12239" xr:uid="{DB7A0751-A8F1-472B-B9F0-53F697DF873A}"/>
    <cellStyle name="Currency 5 6 3 4 2 2 2" xfId="25929" xr:uid="{59FEDE83-E0F9-4E54-9D71-3343500A21EE}"/>
    <cellStyle name="Currency 5 6 3 4 2 2 2 2" xfId="39621" xr:uid="{DA2BE68B-8841-4AEF-A1E0-6CA72A233F96}"/>
    <cellStyle name="Currency 5 6 3 4 2 2 2 3" xfId="54505" xr:uid="{1A34D56D-B130-4CE1-A4A0-B8B19E8F30F3}"/>
    <cellStyle name="Currency 5 6 3 4 2 2 3" xfId="19085" xr:uid="{A92CCDF1-AFD3-493F-8B4A-C90ABBFE29C1}"/>
    <cellStyle name="Currency 5 6 3 4 2 2 4" xfId="32775" xr:uid="{BB9512F1-335D-43F6-B612-3148E1706BF4}"/>
    <cellStyle name="Currency 5 6 3 4 2 2 5" xfId="47659" xr:uid="{F1E81AC3-F953-4207-9BA8-79A028708988}"/>
    <cellStyle name="Currency 5 6 3 4 2 3" xfId="22507" xr:uid="{708798E8-B8EA-45CE-8F1A-E9ED56EB47B1}"/>
    <cellStyle name="Currency 5 6 3 4 2 3 2" xfId="36199" xr:uid="{8194DAC6-92F4-411B-ABD1-B3D79B3CF7E4}"/>
    <cellStyle name="Currency 5 6 3 4 2 3 3" xfId="51083" xr:uid="{A5F1F9E7-8697-4B80-B31A-80CD3A90A181}"/>
    <cellStyle name="Currency 5 6 3 4 2 4" xfId="15663" xr:uid="{DD269D28-314E-4096-AD0E-9C7F3897DDEE}"/>
    <cellStyle name="Currency 5 6 3 4 2 5" xfId="29353" xr:uid="{B9EBFF60-7BAA-4202-86EB-72004558D83F}"/>
    <cellStyle name="Currency 5 6 3 4 2 6" xfId="44237" xr:uid="{D53EED98-B66A-4165-AAC9-34B2FB133507}"/>
    <cellStyle name="Currency 5 6 3 4 3" xfId="10527" xr:uid="{29EC3BC4-2353-45A1-8E9A-BAE866F457EF}"/>
    <cellStyle name="Currency 5 6 3 4 3 2" xfId="24217" xr:uid="{107CBFB2-AEB9-48A0-83C8-09C174199A1A}"/>
    <cellStyle name="Currency 5 6 3 4 3 2 2" xfId="37909" xr:uid="{D9474C92-239F-462F-A296-C5D45BF61B7B}"/>
    <cellStyle name="Currency 5 6 3 4 3 2 3" xfId="52793" xr:uid="{0BA4BA9F-C85A-4465-B5E1-5C6E14672D2C}"/>
    <cellStyle name="Currency 5 6 3 4 3 3" xfId="17373" xr:uid="{A5EF225C-086C-470F-B365-1037D5ED88C7}"/>
    <cellStyle name="Currency 5 6 3 4 3 4" xfId="31063" xr:uid="{A9066AFD-749F-417D-BA25-A97A823C62EF}"/>
    <cellStyle name="Currency 5 6 3 4 3 5" xfId="45947" xr:uid="{69C97262-3405-4B0A-A80F-92FD25D6E2ED}"/>
    <cellStyle name="Currency 5 6 3 4 4" xfId="20795" xr:uid="{244ED1C9-6259-4B38-AD4E-0975AC5312A8}"/>
    <cellStyle name="Currency 5 6 3 4 4 2" xfId="34487" xr:uid="{3A300C9B-40B3-400A-A2EB-DC59D20D1E7F}"/>
    <cellStyle name="Currency 5 6 3 4 4 3" xfId="49371" xr:uid="{E19F2FF5-4EF2-4BCE-AB58-D449FDD678F4}"/>
    <cellStyle name="Currency 5 6 3 4 5" xfId="13951" xr:uid="{38EB7FCF-6E4E-49AB-8746-7237EA93D755}"/>
    <cellStyle name="Currency 5 6 3 4 6" xfId="27641" xr:uid="{9D3EFBF0-E335-4BBD-A9F8-66465FCB3C9B}"/>
    <cellStyle name="Currency 5 6 3 4 7" xfId="42525" xr:uid="{6E07BC0E-6AE6-4654-9EB7-81C678A1EB1B}"/>
    <cellStyle name="Currency 5 6 3 5" xfId="8813" xr:uid="{A01D5DC0-3D5D-4D8F-A9C8-E7F86036B3D0}"/>
    <cellStyle name="Currency 5 6 3 5 2" xfId="12235" xr:uid="{49D0F3FD-B5A9-42B1-B306-F7228EA08D60}"/>
    <cellStyle name="Currency 5 6 3 5 2 2" xfId="25925" xr:uid="{F8ED5F2B-4149-4978-ABBB-0E905B360105}"/>
    <cellStyle name="Currency 5 6 3 5 2 2 2" xfId="39617" xr:uid="{8A3AC225-F2F2-47EA-AC4E-1C7CEEF32FD6}"/>
    <cellStyle name="Currency 5 6 3 5 2 2 3" xfId="54501" xr:uid="{061868E0-92F9-4270-B089-7631BFFF1F6C}"/>
    <cellStyle name="Currency 5 6 3 5 2 3" xfId="19081" xr:uid="{46434B6D-CCFF-4588-AAA2-625FE89A7A8B}"/>
    <cellStyle name="Currency 5 6 3 5 2 4" xfId="32771" xr:uid="{85A89FBB-191C-41F3-8621-0CDBC4E74A40}"/>
    <cellStyle name="Currency 5 6 3 5 2 5" xfId="47655" xr:uid="{309D7B3F-95CA-44AA-8014-F792C417B02D}"/>
    <cellStyle name="Currency 5 6 3 5 3" xfId="22503" xr:uid="{28A27250-3C3F-433A-9949-A24903F00259}"/>
    <cellStyle name="Currency 5 6 3 5 3 2" xfId="36195" xr:uid="{4ADCD7BB-47EA-4AD5-A73B-36FF83D7FF1B}"/>
    <cellStyle name="Currency 5 6 3 5 3 3" xfId="51079" xr:uid="{31A1BA0F-3C1B-4ED3-A87F-C63006DAAED9}"/>
    <cellStyle name="Currency 5 6 3 5 4" xfId="15659" xr:uid="{A2C93AC7-1C7A-4E48-9AB8-F70F16913A9F}"/>
    <cellStyle name="Currency 5 6 3 5 5" xfId="29349" xr:uid="{C84CC7E2-05FA-46C8-8327-4440594C9C69}"/>
    <cellStyle name="Currency 5 6 3 5 6" xfId="44233" xr:uid="{91EDF88D-1B90-4A9E-8015-E076835A131B}"/>
    <cellStyle name="Currency 5 6 3 6" xfId="10523" xr:uid="{9BF7D092-4611-4749-9FE0-C72E2E59D3AE}"/>
    <cellStyle name="Currency 5 6 3 6 2" xfId="24213" xr:uid="{A36822F2-8AB7-4CF7-9362-D92A4E84954F}"/>
    <cellStyle name="Currency 5 6 3 6 2 2" xfId="37905" xr:uid="{A9C19596-2DC7-4FD9-91AC-C263370BED32}"/>
    <cellStyle name="Currency 5 6 3 6 2 3" xfId="52789" xr:uid="{330CED3C-EECF-4C51-AB14-A59BED94A2E5}"/>
    <cellStyle name="Currency 5 6 3 6 3" xfId="17369" xr:uid="{CF79A3AC-6C65-471B-A52E-4D42A7A85EBE}"/>
    <cellStyle name="Currency 5 6 3 6 4" xfId="31059" xr:uid="{EF4B9DA6-BCB3-4002-A25E-F68AE5597E48}"/>
    <cellStyle name="Currency 5 6 3 6 5" xfId="45943" xr:uid="{D293B49D-16F1-470F-B12E-D2E4E81161E9}"/>
    <cellStyle name="Currency 5 6 3 7" xfId="20791" xr:uid="{D0007210-3935-48D3-8A3C-699FE2101775}"/>
    <cellStyle name="Currency 5 6 3 7 2" xfId="34483" xr:uid="{2A9BA0B7-211D-4DF1-ACCC-FA49D042B804}"/>
    <cellStyle name="Currency 5 6 3 7 3" xfId="49367" xr:uid="{97FBA5FB-4480-4083-B6CD-5B1049B1BE10}"/>
    <cellStyle name="Currency 5 6 3 8" xfId="13947" xr:uid="{39FCB6AF-3F57-4854-BDE0-D900CBA2F3DF}"/>
    <cellStyle name="Currency 5 6 3 9" xfId="27637" xr:uid="{8CA3DDB1-2F90-46AC-8FF8-641EF908FE57}"/>
    <cellStyle name="Currency 5 6 4" xfId="7105" xr:uid="{33462727-3B5D-48AB-B186-AA86D7F9F371}"/>
    <cellStyle name="Currency 5 6 4 2" xfId="7106" xr:uid="{949C071B-2F58-43BD-BD09-995A8E0BFAB8}"/>
    <cellStyle name="Currency 5 6 4 2 2" xfId="8819" xr:uid="{AD50EFBF-CE86-4CD7-A944-0006D890EC86}"/>
    <cellStyle name="Currency 5 6 4 2 2 2" xfId="12241" xr:uid="{707365D3-A4D2-41A5-8CB8-18A88684CF84}"/>
    <cellStyle name="Currency 5 6 4 2 2 2 2" xfId="25931" xr:uid="{EC18093E-B2DC-40C2-B568-B47C2F2539AE}"/>
    <cellStyle name="Currency 5 6 4 2 2 2 2 2" xfId="39623" xr:uid="{04DD8CF7-B2A9-40ED-B13A-7F3D05B23DEA}"/>
    <cellStyle name="Currency 5 6 4 2 2 2 2 3" xfId="54507" xr:uid="{05DEDDE6-995B-409D-B8B8-D8EFD135ECA1}"/>
    <cellStyle name="Currency 5 6 4 2 2 2 3" xfId="19087" xr:uid="{88DB3874-4C05-4DB5-AD0F-43B3AD75642B}"/>
    <cellStyle name="Currency 5 6 4 2 2 2 4" xfId="32777" xr:uid="{82DD5F94-1E4A-4781-B875-F9C7392BE7EB}"/>
    <cellStyle name="Currency 5 6 4 2 2 2 5" xfId="47661" xr:uid="{3E729469-978F-4537-ACE7-358558C39FCC}"/>
    <cellStyle name="Currency 5 6 4 2 2 3" xfId="22509" xr:uid="{AFA9982B-3A75-4A36-A3D5-3DBF840B7E70}"/>
    <cellStyle name="Currency 5 6 4 2 2 3 2" xfId="36201" xr:uid="{621F860F-10CB-463B-81E8-00D96BF46173}"/>
    <cellStyle name="Currency 5 6 4 2 2 3 3" xfId="51085" xr:uid="{D641B668-F665-4021-83ED-CD69E82A7FDB}"/>
    <cellStyle name="Currency 5 6 4 2 2 4" xfId="15665" xr:uid="{0F0C3D76-04B6-432B-BAB5-D551A97E4633}"/>
    <cellStyle name="Currency 5 6 4 2 2 5" xfId="29355" xr:uid="{046ED34A-9F36-4254-BC2F-14673163B66B}"/>
    <cellStyle name="Currency 5 6 4 2 2 6" xfId="44239" xr:uid="{BD37A408-7EA4-47CA-8EEA-5A0DDDEBFEDD}"/>
    <cellStyle name="Currency 5 6 4 2 3" xfId="10529" xr:uid="{BFD90482-03C8-450A-8793-224183E808AF}"/>
    <cellStyle name="Currency 5 6 4 2 3 2" xfId="24219" xr:uid="{DC348F4F-1BDF-4F5D-BBDD-0C4AA273D4A5}"/>
    <cellStyle name="Currency 5 6 4 2 3 2 2" xfId="37911" xr:uid="{76DC0673-5054-4D4D-AC9D-51F3BB4EB850}"/>
    <cellStyle name="Currency 5 6 4 2 3 2 3" xfId="52795" xr:uid="{7987FB6D-FD8B-4363-9F88-FED1B0EF238F}"/>
    <cellStyle name="Currency 5 6 4 2 3 3" xfId="17375" xr:uid="{D93B446D-0CEF-4582-9AB1-F34E90A4BDAC}"/>
    <cellStyle name="Currency 5 6 4 2 3 4" xfId="31065" xr:uid="{53311388-DCDD-42DC-9815-34A8A0814442}"/>
    <cellStyle name="Currency 5 6 4 2 3 5" xfId="45949" xr:uid="{E14FF8EA-DE7A-4FA5-A9DE-C2C9C36B6839}"/>
    <cellStyle name="Currency 5 6 4 2 4" xfId="20797" xr:uid="{0AACB83F-72AE-4FD2-8B85-B424A5B3D359}"/>
    <cellStyle name="Currency 5 6 4 2 4 2" xfId="34489" xr:uid="{3054987D-5D93-4873-836F-848281B9E845}"/>
    <cellStyle name="Currency 5 6 4 2 4 3" xfId="49373" xr:uid="{1FDF1C79-DAFA-4D8B-9C99-28BE1E13978C}"/>
    <cellStyle name="Currency 5 6 4 2 5" xfId="13953" xr:uid="{F151F072-017F-420B-BD8F-6F1165BCDE96}"/>
    <cellStyle name="Currency 5 6 4 2 6" xfId="27643" xr:uid="{4D1461C2-DB82-48DB-A4A9-D98698EA5FE8}"/>
    <cellStyle name="Currency 5 6 4 2 7" xfId="42527" xr:uid="{F024DB8E-96E2-4203-B823-75AE72A2B688}"/>
    <cellStyle name="Currency 5 6 4 3" xfId="8818" xr:uid="{AD8E059B-2CAC-4AB0-9312-3CE0537ABF99}"/>
    <cellStyle name="Currency 5 6 4 3 2" xfId="12240" xr:uid="{49399581-6F40-47D6-BD22-BB9121DBB3AD}"/>
    <cellStyle name="Currency 5 6 4 3 2 2" xfId="25930" xr:uid="{546E9509-FD0A-4337-8615-942509416FA2}"/>
    <cellStyle name="Currency 5 6 4 3 2 2 2" xfId="39622" xr:uid="{1FA7C626-3597-44F5-9A56-DE90C0C5BAAF}"/>
    <cellStyle name="Currency 5 6 4 3 2 2 3" xfId="54506" xr:uid="{24850A6D-AF6C-44D8-8F4C-D5820A8394B0}"/>
    <cellStyle name="Currency 5 6 4 3 2 3" xfId="19086" xr:uid="{55C6ACD8-8C5D-48DE-AD23-5C34FC149E5C}"/>
    <cellStyle name="Currency 5 6 4 3 2 4" xfId="32776" xr:uid="{9F3C11A8-7255-4C84-B5C4-76CB05AA48FE}"/>
    <cellStyle name="Currency 5 6 4 3 2 5" xfId="47660" xr:uid="{392E0098-667E-4902-A164-5660B316A5D1}"/>
    <cellStyle name="Currency 5 6 4 3 3" xfId="22508" xr:uid="{A474E35D-E35E-45F0-B766-FB69A6E2F441}"/>
    <cellStyle name="Currency 5 6 4 3 3 2" xfId="36200" xr:uid="{854B26A4-66BE-425E-B992-39406C3F086B}"/>
    <cellStyle name="Currency 5 6 4 3 3 3" xfId="51084" xr:uid="{6D285A41-D4F2-4783-A1AF-476364020A88}"/>
    <cellStyle name="Currency 5 6 4 3 4" xfId="15664" xr:uid="{7C3C951C-BC8F-4657-8E17-92E0CA51E406}"/>
    <cellStyle name="Currency 5 6 4 3 5" xfId="29354" xr:uid="{BF3328C1-216E-41BD-ACB9-2C86DC27DC1E}"/>
    <cellStyle name="Currency 5 6 4 3 6" xfId="44238" xr:uid="{598BA5E2-7A71-4E14-9A32-C20797AD8D6E}"/>
    <cellStyle name="Currency 5 6 4 4" xfId="10528" xr:uid="{A454735E-202F-4543-BB47-F7B868D83AAC}"/>
    <cellStyle name="Currency 5 6 4 4 2" xfId="24218" xr:uid="{8D2C6CDC-9982-4A59-91C5-A176ABBCB9D6}"/>
    <cellStyle name="Currency 5 6 4 4 2 2" xfId="37910" xr:uid="{97083920-9B75-4898-A816-818855972570}"/>
    <cellStyle name="Currency 5 6 4 4 2 3" xfId="52794" xr:uid="{DB833A2E-242E-44DA-9ED0-F7854DF0B1CD}"/>
    <cellStyle name="Currency 5 6 4 4 3" xfId="17374" xr:uid="{9564EFFB-53F0-43A3-A906-0E7B0D65CFEF}"/>
    <cellStyle name="Currency 5 6 4 4 4" xfId="31064" xr:uid="{7615D6F8-D860-49F0-9067-7248C565D4F9}"/>
    <cellStyle name="Currency 5 6 4 4 5" xfId="45948" xr:uid="{62C9FB4C-36EF-47EC-8232-9B803B2003F6}"/>
    <cellStyle name="Currency 5 6 4 5" xfId="20796" xr:uid="{38F3D6AB-D6A0-4E28-92EE-55DD51FA4F84}"/>
    <cellStyle name="Currency 5 6 4 5 2" xfId="34488" xr:uid="{7B072E9D-C555-4BE3-BC6C-E7B569E7C011}"/>
    <cellStyle name="Currency 5 6 4 5 3" xfId="49372" xr:uid="{9E36F849-698C-4CBA-BF84-6283B7A0398E}"/>
    <cellStyle name="Currency 5 6 4 6" xfId="13952" xr:uid="{ABB5BB9E-9D95-4D13-9678-2001963ECB90}"/>
    <cellStyle name="Currency 5 6 4 7" xfId="27642" xr:uid="{630E9393-620B-4062-BD26-6BB9BF229FDF}"/>
    <cellStyle name="Currency 5 6 4 8" xfId="42526" xr:uid="{05A3E04A-775D-46FF-94E0-FBBF34222330}"/>
    <cellStyle name="Currency 5 6 5" xfId="7107" xr:uid="{A2E831D3-CDCA-4A43-B5E8-D7DD628168F8}"/>
    <cellStyle name="Currency 5 6 5 2" xfId="8820" xr:uid="{C4F8BFFB-436B-4880-803D-15CA1B2EC2C5}"/>
    <cellStyle name="Currency 5 6 5 2 2" xfId="12242" xr:uid="{03ED5256-E86E-4AD5-9180-95E8A0D81788}"/>
    <cellStyle name="Currency 5 6 5 2 2 2" xfId="25932" xr:uid="{3AEA6CFE-31C6-4AA6-9C6F-A306450783C0}"/>
    <cellStyle name="Currency 5 6 5 2 2 2 2" xfId="39624" xr:uid="{770FA153-6CD2-4FCA-AD2C-814B92986289}"/>
    <cellStyle name="Currency 5 6 5 2 2 2 3" xfId="54508" xr:uid="{5779D906-9BEF-461F-8779-4EDA1388B950}"/>
    <cellStyle name="Currency 5 6 5 2 2 3" xfId="19088" xr:uid="{A46B893E-E80F-4B71-88BD-466124717654}"/>
    <cellStyle name="Currency 5 6 5 2 2 4" xfId="32778" xr:uid="{D07D8EF3-0879-4EFB-BDE7-E002E43451BB}"/>
    <cellStyle name="Currency 5 6 5 2 2 5" xfId="47662" xr:uid="{82BAE8C2-829A-4F7B-ABC0-3C3B02646774}"/>
    <cellStyle name="Currency 5 6 5 2 3" xfId="22510" xr:uid="{0A21C59A-59E7-4DAF-8AAB-34375AAEE95D}"/>
    <cellStyle name="Currency 5 6 5 2 3 2" xfId="36202" xr:uid="{A8BD6EF0-DF2E-484A-89CE-316C8B53DE07}"/>
    <cellStyle name="Currency 5 6 5 2 3 3" xfId="51086" xr:uid="{3B3F1E46-53F3-4563-B5EF-8217678251A0}"/>
    <cellStyle name="Currency 5 6 5 2 4" xfId="15666" xr:uid="{9B3D334F-A6E6-4B0C-9327-D0000F39BD6A}"/>
    <cellStyle name="Currency 5 6 5 2 5" xfId="29356" xr:uid="{3FF8BA20-12D1-46F3-B881-3DAA7284D4C7}"/>
    <cellStyle name="Currency 5 6 5 2 6" xfId="44240" xr:uid="{1AEED6C9-F982-4831-8965-BDEE1CE4443A}"/>
    <cellStyle name="Currency 5 6 5 3" xfId="10530" xr:uid="{26E67442-F6AA-464B-A732-0B5F0228D877}"/>
    <cellStyle name="Currency 5 6 5 3 2" xfId="24220" xr:uid="{89C9483E-6827-49E8-B6E5-97E77C094E34}"/>
    <cellStyle name="Currency 5 6 5 3 2 2" xfId="37912" xr:uid="{3A6EBFB0-9BD6-4B65-A206-028B07A32926}"/>
    <cellStyle name="Currency 5 6 5 3 2 3" xfId="52796" xr:uid="{8ECAD492-7AA7-4FBD-84C3-0140B5F00F02}"/>
    <cellStyle name="Currency 5 6 5 3 3" xfId="17376" xr:uid="{26C628E3-41AC-451F-B2F1-2A6B5DC0444F}"/>
    <cellStyle name="Currency 5 6 5 3 4" xfId="31066" xr:uid="{91676E05-B85F-4B57-9529-BB90D98F9917}"/>
    <cellStyle name="Currency 5 6 5 3 5" xfId="45950" xr:uid="{946FE948-48C4-4E03-98EE-11C2AAB10244}"/>
    <cellStyle name="Currency 5 6 5 4" xfId="20798" xr:uid="{BAADC9E1-49C5-47C9-8D88-184D9DBB8F22}"/>
    <cellStyle name="Currency 5 6 5 4 2" xfId="34490" xr:uid="{C1B9FE28-8A9E-4944-BAD3-059DE34EFEBD}"/>
    <cellStyle name="Currency 5 6 5 4 3" xfId="49374" xr:uid="{D375DF31-3236-4166-BB63-E78C12C8DCAE}"/>
    <cellStyle name="Currency 5 6 5 5" xfId="13954" xr:uid="{367AA8C7-30E0-4F3B-A6E5-44F4E9B9BBD0}"/>
    <cellStyle name="Currency 5 6 5 6" xfId="27644" xr:uid="{E2B63989-56E5-4BE8-B875-B8F799EDFCB9}"/>
    <cellStyle name="Currency 5 6 5 7" xfId="42528" xr:uid="{64B6B4FD-5BD5-4077-A176-C5CE7C77AC6E}"/>
    <cellStyle name="Currency 5 6 6" xfId="7108" xr:uid="{959999C0-6044-422A-A87A-89D23D70475B}"/>
    <cellStyle name="Currency 5 6 6 2" xfId="8821" xr:uid="{B7696C99-CBDE-4728-8783-2C1F4189CD88}"/>
    <cellStyle name="Currency 5 6 6 2 2" xfId="12243" xr:uid="{C5E5D2B3-4C68-4167-A073-10FC085864E5}"/>
    <cellStyle name="Currency 5 6 6 2 2 2" xfId="25933" xr:uid="{D2BBEB8C-22D2-453E-B4C4-7E1933AEA462}"/>
    <cellStyle name="Currency 5 6 6 2 2 2 2" xfId="39625" xr:uid="{036F1AB0-1F5B-477C-B77C-5C0C30DC0CE5}"/>
    <cellStyle name="Currency 5 6 6 2 2 2 3" xfId="54509" xr:uid="{60716950-D031-49A4-AB5E-E5FC0478F42F}"/>
    <cellStyle name="Currency 5 6 6 2 2 3" xfId="19089" xr:uid="{37EC5FF6-304D-4B83-A32B-4931E278D98F}"/>
    <cellStyle name="Currency 5 6 6 2 2 4" xfId="32779" xr:uid="{063A98D2-F85C-46F8-9D45-5D9E2A60E870}"/>
    <cellStyle name="Currency 5 6 6 2 2 5" xfId="47663" xr:uid="{AF0449F4-04C7-47C6-9D9F-D9D4E0DCA484}"/>
    <cellStyle name="Currency 5 6 6 2 3" xfId="22511" xr:uid="{FFA429F7-70B5-4977-B149-B3E851F7C7F4}"/>
    <cellStyle name="Currency 5 6 6 2 3 2" xfId="36203" xr:uid="{16266971-2248-4186-8823-8E4B59A2918E}"/>
    <cellStyle name="Currency 5 6 6 2 3 3" xfId="51087" xr:uid="{2A57745F-68BD-443A-A2CB-1F99779DFB5B}"/>
    <cellStyle name="Currency 5 6 6 2 4" xfId="15667" xr:uid="{DC076E16-4A59-4CE4-9CD6-DC6BD4E4DB3C}"/>
    <cellStyle name="Currency 5 6 6 2 5" xfId="29357" xr:uid="{79A02B06-F336-4E4C-A7C0-CC3A315EC5DC}"/>
    <cellStyle name="Currency 5 6 6 2 6" xfId="44241" xr:uid="{FBE86C2B-C7B2-428E-A49D-E7F8CC5B78F2}"/>
    <cellStyle name="Currency 5 6 6 3" xfId="10531" xr:uid="{F7A1B588-4334-45C5-8E55-E00FFE73B238}"/>
    <cellStyle name="Currency 5 6 6 3 2" xfId="24221" xr:uid="{F31DA451-2165-4763-8240-0D4C26DA94F4}"/>
    <cellStyle name="Currency 5 6 6 3 2 2" xfId="37913" xr:uid="{D0F245A2-3C9C-491A-9148-22462DC2DB80}"/>
    <cellStyle name="Currency 5 6 6 3 2 3" xfId="52797" xr:uid="{A66CD449-F900-483A-A6F6-8FFB9CE13D73}"/>
    <cellStyle name="Currency 5 6 6 3 3" xfId="17377" xr:uid="{903F0D97-76FB-410A-80D8-CD84A1B7F8AA}"/>
    <cellStyle name="Currency 5 6 6 3 4" xfId="31067" xr:uid="{1E2B1931-C70F-43F3-A3AC-689E50778D0C}"/>
    <cellStyle name="Currency 5 6 6 3 5" xfId="45951" xr:uid="{0B130853-6A36-44A4-ADE0-0F54090EA429}"/>
    <cellStyle name="Currency 5 6 6 4" xfId="20799" xr:uid="{5441FC3D-7DCA-453F-B679-3F3E84951C2B}"/>
    <cellStyle name="Currency 5 6 6 4 2" xfId="34491" xr:uid="{D3F07BE4-070A-4F6C-8340-23E26D732146}"/>
    <cellStyle name="Currency 5 6 6 4 3" xfId="49375" xr:uid="{365517CC-DF37-4C54-918A-ED549D5301A2}"/>
    <cellStyle name="Currency 5 6 6 5" xfId="13955" xr:uid="{29C10FAA-1096-430E-AB60-DD9F921037D6}"/>
    <cellStyle name="Currency 5 6 6 6" xfId="27645" xr:uid="{02C76757-C195-47CB-90F4-C97ACE5325CF}"/>
    <cellStyle name="Currency 5 6 6 7" xfId="42529" xr:uid="{9CE757C4-E2F7-4BDD-B2C7-059567E9A203}"/>
    <cellStyle name="Currency 5 6 7" xfId="8807" xr:uid="{4955CF83-4F27-49FB-B5D1-39560AA15A54}"/>
    <cellStyle name="Currency 5 6 7 2" xfId="12229" xr:uid="{69D8094E-0258-432A-9256-3EB93F9C1668}"/>
    <cellStyle name="Currency 5 6 7 2 2" xfId="25919" xr:uid="{970070BB-9FDC-4160-B035-279C25BB87B3}"/>
    <cellStyle name="Currency 5 6 7 2 2 2" xfId="39611" xr:uid="{7B7BBBDB-EEDB-4AE7-BFF2-7CBC98BB6510}"/>
    <cellStyle name="Currency 5 6 7 2 2 3" xfId="54495" xr:uid="{293342E3-F812-4550-8B75-76D72CBBD2B5}"/>
    <cellStyle name="Currency 5 6 7 2 3" xfId="19075" xr:uid="{02A670EE-4F08-4295-B741-F4D47B316DB5}"/>
    <cellStyle name="Currency 5 6 7 2 4" xfId="32765" xr:uid="{79D10D38-ADB7-4B52-B9B0-DE49222A3EE2}"/>
    <cellStyle name="Currency 5 6 7 2 5" xfId="47649" xr:uid="{C808C1A4-7B11-4770-A711-876BAEEEFB1B}"/>
    <cellStyle name="Currency 5 6 7 3" xfId="22497" xr:uid="{CEDA3997-468F-41D0-9FF7-7E57E9B2A380}"/>
    <cellStyle name="Currency 5 6 7 3 2" xfId="36189" xr:uid="{7CC79EB1-0818-4BD4-930E-13075A05C395}"/>
    <cellStyle name="Currency 5 6 7 3 3" xfId="51073" xr:uid="{FCF441EA-5639-4F95-A5B4-FF569359B94F}"/>
    <cellStyle name="Currency 5 6 7 4" xfId="15653" xr:uid="{F294D1A0-EC64-47A2-B84C-2AFC27AC7EE0}"/>
    <cellStyle name="Currency 5 6 7 5" xfId="29343" xr:uid="{ABC6C7CF-E0CC-482C-BA3C-3ACFCAD6D140}"/>
    <cellStyle name="Currency 5 6 7 6" xfId="44227" xr:uid="{4CB08734-43DA-4299-807F-BEA0FC6AD534}"/>
    <cellStyle name="Currency 5 6 8" xfId="10517" xr:uid="{7A947F5C-EF96-4894-9F63-3ED9D0CE6457}"/>
    <cellStyle name="Currency 5 6 8 2" xfId="24207" xr:uid="{47B62480-DECD-4CF9-8DFF-B89E842598D8}"/>
    <cellStyle name="Currency 5 6 8 2 2" xfId="37899" xr:uid="{8982E990-D156-4A11-86A9-F1B93E74B213}"/>
    <cellStyle name="Currency 5 6 8 2 3" xfId="52783" xr:uid="{15BAEE13-E3FA-4E97-9DA7-B17D65C97E0A}"/>
    <cellStyle name="Currency 5 6 8 3" xfId="17363" xr:uid="{7AF75AFD-D90A-47D7-A0D4-B783802F5318}"/>
    <cellStyle name="Currency 5 6 8 4" xfId="31053" xr:uid="{C790E097-5997-4675-AD9C-916C27923FEC}"/>
    <cellStyle name="Currency 5 6 8 5" xfId="45937" xr:uid="{6EC1AB60-01D8-4467-99DC-E6F99D2C616D}"/>
    <cellStyle name="Currency 5 6 9" xfId="20785" xr:uid="{61BAEABF-D4A6-4044-A84B-390202B34274}"/>
    <cellStyle name="Currency 5 6 9 2" xfId="34477" xr:uid="{6EC6EA98-1321-4762-9F1B-E89943ECE22E}"/>
    <cellStyle name="Currency 5 6 9 3" xfId="49361" xr:uid="{04650746-7B40-4ABF-9E88-2EE422AACA49}"/>
    <cellStyle name="Currency 5 7" xfId="7109" xr:uid="{3B36A4D1-A9E4-4D94-A151-8D458BD3EC2C}"/>
    <cellStyle name="Currency 5 7 10" xfId="42530" xr:uid="{138793ED-0687-44F2-9016-8CE1900A88E6}"/>
    <cellStyle name="Currency 5 7 2" xfId="7110" xr:uid="{6258D833-A301-4802-B179-C81A9AC038D0}"/>
    <cellStyle name="Currency 5 7 2 2" xfId="7111" xr:uid="{EAEA6BCF-5D98-4417-9DF7-881B5418BDB2}"/>
    <cellStyle name="Currency 5 7 2 2 2" xfId="8824" xr:uid="{18C1A8EE-3F65-4573-AA3F-942C0B97AD03}"/>
    <cellStyle name="Currency 5 7 2 2 2 2" xfId="12246" xr:uid="{7D9B4FDC-67C2-411F-974B-5CD787187D93}"/>
    <cellStyle name="Currency 5 7 2 2 2 2 2" xfId="25936" xr:uid="{6D4A187A-EFCC-4C3A-8E0A-2E745D5B543D}"/>
    <cellStyle name="Currency 5 7 2 2 2 2 2 2" xfId="39628" xr:uid="{3A97E8FF-5BA6-48B5-A535-C96FA7D9EB27}"/>
    <cellStyle name="Currency 5 7 2 2 2 2 2 3" xfId="54512" xr:uid="{C0420EFA-3D9E-456A-9622-34FBC630E1AD}"/>
    <cellStyle name="Currency 5 7 2 2 2 2 3" xfId="19092" xr:uid="{0B5001F1-C6FB-47E2-A0D4-97C1A83EE8CF}"/>
    <cellStyle name="Currency 5 7 2 2 2 2 4" xfId="32782" xr:uid="{4EF2C74C-7E8B-45A8-80EE-AACB70B3D2D5}"/>
    <cellStyle name="Currency 5 7 2 2 2 2 5" xfId="47666" xr:uid="{2C09DA45-BCB4-45F2-9067-61E2E35B7232}"/>
    <cellStyle name="Currency 5 7 2 2 2 3" xfId="22514" xr:uid="{18B9CC8B-5CE4-42AE-B32E-972E6B78440E}"/>
    <cellStyle name="Currency 5 7 2 2 2 3 2" xfId="36206" xr:uid="{7DD7AA94-4DCE-4A68-8F1B-4042492BD10E}"/>
    <cellStyle name="Currency 5 7 2 2 2 3 3" xfId="51090" xr:uid="{681885AB-8B84-4EE7-8AFE-7C9B7B472CE9}"/>
    <cellStyle name="Currency 5 7 2 2 2 4" xfId="15670" xr:uid="{8AEED601-610D-4452-ABF8-07303D0680AD}"/>
    <cellStyle name="Currency 5 7 2 2 2 5" xfId="29360" xr:uid="{27250386-8FD6-4519-8664-E0F54A19CD86}"/>
    <cellStyle name="Currency 5 7 2 2 2 6" xfId="44244" xr:uid="{5B660498-7CCB-4D49-A487-A35968154774}"/>
    <cellStyle name="Currency 5 7 2 2 3" xfId="10534" xr:uid="{0B3DB853-D958-4541-895E-B0B449EFB1D0}"/>
    <cellStyle name="Currency 5 7 2 2 3 2" xfId="24224" xr:uid="{ADDC8A78-DA4D-462D-A3A1-72A0B7E59F1E}"/>
    <cellStyle name="Currency 5 7 2 2 3 2 2" xfId="37916" xr:uid="{B0016B6B-79ED-433C-A606-A3FF904564E6}"/>
    <cellStyle name="Currency 5 7 2 2 3 2 3" xfId="52800" xr:uid="{D2867981-278D-487A-952F-638CE51A8F6E}"/>
    <cellStyle name="Currency 5 7 2 2 3 3" xfId="17380" xr:uid="{F1967595-3D1C-4C6B-BF27-090004352E88}"/>
    <cellStyle name="Currency 5 7 2 2 3 4" xfId="31070" xr:uid="{8301AD43-576E-4A18-BF87-9883B4543829}"/>
    <cellStyle name="Currency 5 7 2 2 3 5" xfId="45954" xr:uid="{19715343-A9E0-4950-A86F-A8C52F8F8A8E}"/>
    <cellStyle name="Currency 5 7 2 2 4" xfId="20802" xr:uid="{8069EC30-C411-4465-BF7B-376C0AC52DC7}"/>
    <cellStyle name="Currency 5 7 2 2 4 2" xfId="34494" xr:uid="{109A1B23-0F86-47FB-80D9-09FE951F4EBF}"/>
    <cellStyle name="Currency 5 7 2 2 4 3" xfId="49378" xr:uid="{10BA332B-E7D4-4166-9DD5-64C42C3BA246}"/>
    <cellStyle name="Currency 5 7 2 2 5" xfId="13958" xr:uid="{49A79471-A8A0-445E-A339-7472DD42D850}"/>
    <cellStyle name="Currency 5 7 2 2 6" xfId="27648" xr:uid="{0DCF51AD-80CB-4DA7-8922-6C7CBFB34106}"/>
    <cellStyle name="Currency 5 7 2 2 7" xfId="42532" xr:uid="{4FA5F62D-9E05-4609-A600-2402970307E4}"/>
    <cellStyle name="Currency 5 7 2 3" xfId="8823" xr:uid="{A101CF5B-BFA2-4825-AE86-092C862E751A}"/>
    <cellStyle name="Currency 5 7 2 3 2" xfId="12245" xr:uid="{3D93CE4A-9B5C-4AFE-A43C-BED061220BFC}"/>
    <cellStyle name="Currency 5 7 2 3 2 2" xfId="25935" xr:uid="{F1997414-C911-4BD9-B73A-A80F2CD611CD}"/>
    <cellStyle name="Currency 5 7 2 3 2 2 2" xfId="39627" xr:uid="{58281300-6564-4482-97A8-9F901830047C}"/>
    <cellStyle name="Currency 5 7 2 3 2 2 3" xfId="54511" xr:uid="{8445A4ED-1B72-4A08-811B-BD259CB804B0}"/>
    <cellStyle name="Currency 5 7 2 3 2 3" xfId="19091" xr:uid="{0810C295-5077-424C-B307-6BB2B2991BFD}"/>
    <cellStyle name="Currency 5 7 2 3 2 4" xfId="32781" xr:uid="{6A5C4872-E7D7-4E4F-A42E-D3922289782F}"/>
    <cellStyle name="Currency 5 7 2 3 2 5" xfId="47665" xr:uid="{64C57296-188F-4708-8FEA-658ABD7B3F22}"/>
    <cellStyle name="Currency 5 7 2 3 3" xfId="22513" xr:uid="{5F03ABAD-B2A4-4836-BE04-85D04D2E5B87}"/>
    <cellStyle name="Currency 5 7 2 3 3 2" xfId="36205" xr:uid="{D59BF578-94E5-442C-B457-01A2FF628A6C}"/>
    <cellStyle name="Currency 5 7 2 3 3 3" xfId="51089" xr:uid="{FA4CA20F-0C28-4AB5-A474-483F32842EA2}"/>
    <cellStyle name="Currency 5 7 2 3 4" xfId="15669" xr:uid="{8508930C-1E00-490F-A6AB-6C965BABE688}"/>
    <cellStyle name="Currency 5 7 2 3 5" xfId="29359" xr:uid="{CC919270-681A-4026-B860-B11E039C0610}"/>
    <cellStyle name="Currency 5 7 2 3 6" xfId="44243" xr:uid="{09C56C79-7E9C-4C1D-81DA-B8AEAC252E1F}"/>
    <cellStyle name="Currency 5 7 2 4" xfId="10533" xr:uid="{63BD8485-7F3A-48AA-81D8-C83B1FFA03D8}"/>
    <cellStyle name="Currency 5 7 2 4 2" xfId="24223" xr:uid="{AB38F37D-80B8-48F4-BDCB-CE54A68CAF5A}"/>
    <cellStyle name="Currency 5 7 2 4 2 2" xfId="37915" xr:uid="{01E94B12-94F3-4558-81BC-7A58D16CB757}"/>
    <cellStyle name="Currency 5 7 2 4 2 3" xfId="52799" xr:uid="{26378EC8-9DBF-4125-A2C0-8B0AC1D3FDC8}"/>
    <cellStyle name="Currency 5 7 2 4 3" xfId="17379" xr:uid="{C1258C06-B86D-4701-95FD-819754D5AA5A}"/>
    <cellStyle name="Currency 5 7 2 4 4" xfId="31069" xr:uid="{4DF705A2-B013-450C-A076-CA96E6EFD855}"/>
    <cellStyle name="Currency 5 7 2 4 5" xfId="45953" xr:uid="{2DB27AFD-7B3B-4817-8B82-F06F9DAF43F9}"/>
    <cellStyle name="Currency 5 7 2 5" xfId="20801" xr:uid="{95F25CD2-F8C9-4E5A-866A-949131868558}"/>
    <cellStyle name="Currency 5 7 2 5 2" xfId="34493" xr:uid="{A4FAD4E6-C0DB-4578-B4D2-EA7BFD41A0A9}"/>
    <cellStyle name="Currency 5 7 2 5 3" xfId="49377" xr:uid="{7D04B2F1-5C41-4067-9400-9C801705AAA8}"/>
    <cellStyle name="Currency 5 7 2 6" xfId="13957" xr:uid="{BAFDA4FB-2215-4866-8887-AA5E13612BEE}"/>
    <cellStyle name="Currency 5 7 2 7" xfId="27647" xr:uid="{DBD62788-58FC-4416-AC60-DACF708ADF91}"/>
    <cellStyle name="Currency 5 7 2 8" xfId="42531" xr:uid="{203A4A5A-DE8D-4628-98BA-0F9AC4D28335}"/>
    <cellStyle name="Currency 5 7 3" xfId="7112" xr:uid="{BFC359EC-BB58-4E1B-A2B9-59EF941A50C3}"/>
    <cellStyle name="Currency 5 7 3 2" xfId="8825" xr:uid="{0EF91F2A-F32F-475B-8E7A-301127BD6346}"/>
    <cellStyle name="Currency 5 7 3 2 2" xfId="12247" xr:uid="{480F0E28-7AC7-4E6D-AF65-6185BF0102FD}"/>
    <cellStyle name="Currency 5 7 3 2 2 2" xfId="25937" xr:uid="{8CD65BAC-D613-4E24-966E-1DBE45D5C7C3}"/>
    <cellStyle name="Currency 5 7 3 2 2 2 2" xfId="39629" xr:uid="{38B91811-CA02-4F21-8807-49122DFA4CEF}"/>
    <cellStyle name="Currency 5 7 3 2 2 2 3" xfId="54513" xr:uid="{5485A27E-4090-43D3-A6D3-5EA39865D8C2}"/>
    <cellStyle name="Currency 5 7 3 2 2 3" xfId="19093" xr:uid="{CA138E80-E6BA-4358-AE34-0FFECDED3D47}"/>
    <cellStyle name="Currency 5 7 3 2 2 4" xfId="32783" xr:uid="{EEFE246E-82A2-4A07-AAA2-39611DEC438E}"/>
    <cellStyle name="Currency 5 7 3 2 2 5" xfId="47667" xr:uid="{53D2A94D-601C-4569-9EA0-E2B969D4A237}"/>
    <cellStyle name="Currency 5 7 3 2 3" xfId="22515" xr:uid="{9680512D-5918-4E20-9EA2-BE9080FC6C08}"/>
    <cellStyle name="Currency 5 7 3 2 3 2" xfId="36207" xr:uid="{928CB04F-C11E-4B08-96A4-AE18A37FC923}"/>
    <cellStyle name="Currency 5 7 3 2 3 3" xfId="51091" xr:uid="{4F34E614-D8E2-49BA-A154-30EB43E894A9}"/>
    <cellStyle name="Currency 5 7 3 2 4" xfId="15671" xr:uid="{465D9014-D793-47E6-8AFC-457DD2BAFA01}"/>
    <cellStyle name="Currency 5 7 3 2 5" xfId="29361" xr:uid="{144C797A-8F9A-4FD9-BF74-17210329333C}"/>
    <cellStyle name="Currency 5 7 3 2 6" xfId="44245" xr:uid="{75B8CBD5-4AF6-4919-8B62-155560F1315A}"/>
    <cellStyle name="Currency 5 7 3 3" xfId="10535" xr:uid="{CFD82F2D-3EAC-40B6-8793-4CC84302BCA4}"/>
    <cellStyle name="Currency 5 7 3 3 2" xfId="24225" xr:uid="{D318DA6B-29DF-45A4-BCD8-AAF60D41CA6A}"/>
    <cellStyle name="Currency 5 7 3 3 2 2" xfId="37917" xr:uid="{B315BA2E-B336-451B-BE16-B270841F0813}"/>
    <cellStyle name="Currency 5 7 3 3 2 3" xfId="52801" xr:uid="{A9D328C6-35FF-4161-B4DD-126BAD8EE9AD}"/>
    <cellStyle name="Currency 5 7 3 3 3" xfId="17381" xr:uid="{F66B9D62-08A7-4B7E-84B9-6A5B3FDBE372}"/>
    <cellStyle name="Currency 5 7 3 3 4" xfId="31071" xr:uid="{8BDF7425-C25C-4CCD-AF8B-192A90AD6CF3}"/>
    <cellStyle name="Currency 5 7 3 3 5" xfId="45955" xr:uid="{45711BCA-A1A9-4EC0-89E0-AF62A9AAE6E4}"/>
    <cellStyle name="Currency 5 7 3 4" xfId="20803" xr:uid="{F7292209-21C2-4887-A5FC-821DEE1F22BA}"/>
    <cellStyle name="Currency 5 7 3 4 2" xfId="34495" xr:uid="{9A147E85-5D3B-47DB-93E0-1E4C78D734C7}"/>
    <cellStyle name="Currency 5 7 3 4 3" xfId="49379" xr:uid="{30D0BDC4-CFE6-4C67-A5C5-CFB7AC56CC16}"/>
    <cellStyle name="Currency 5 7 3 5" xfId="13959" xr:uid="{290D4142-E508-425D-8FAC-1E76923CD175}"/>
    <cellStyle name="Currency 5 7 3 6" xfId="27649" xr:uid="{D49367B4-830B-4C6D-A1D2-107E5ECEF28F}"/>
    <cellStyle name="Currency 5 7 3 7" xfId="42533" xr:uid="{B0253AB5-BDF0-4BB6-8BDF-A0423F3F2DFF}"/>
    <cellStyle name="Currency 5 7 4" xfId="7113" xr:uid="{F56B4308-72CB-45ED-9C4F-405E8F31DA57}"/>
    <cellStyle name="Currency 5 7 4 2" xfId="8826" xr:uid="{864AE7D7-DD64-42AC-B806-E8006223C52D}"/>
    <cellStyle name="Currency 5 7 4 2 2" xfId="12248" xr:uid="{A0BFBE2D-2247-497A-A8CB-18A66570CE31}"/>
    <cellStyle name="Currency 5 7 4 2 2 2" xfId="25938" xr:uid="{68993F5E-5EEE-4562-AA0D-C75B4F77C339}"/>
    <cellStyle name="Currency 5 7 4 2 2 2 2" xfId="39630" xr:uid="{61DBB44C-0CFA-4B7A-BE74-2CC6BF68D770}"/>
    <cellStyle name="Currency 5 7 4 2 2 2 3" xfId="54514" xr:uid="{1383A6D9-CCED-45B9-B5D4-2311A14E3D44}"/>
    <cellStyle name="Currency 5 7 4 2 2 3" xfId="19094" xr:uid="{8CCDF31D-DB84-483B-807C-2B9D60F2E6FB}"/>
    <cellStyle name="Currency 5 7 4 2 2 4" xfId="32784" xr:uid="{53AD149B-D108-4A74-984B-E3F5159CA301}"/>
    <cellStyle name="Currency 5 7 4 2 2 5" xfId="47668" xr:uid="{6B3119CA-1D2F-40EF-AC56-2424D394E3B9}"/>
    <cellStyle name="Currency 5 7 4 2 3" xfId="22516" xr:uid="{C3327651-8954-41E7-9348-DC910C6755BE}"/>
    <cellStyle name="Currency 5 7 4 2 3 2" xfId="36208" xr:uid="{C81DA22F-F660-40CE-83AD-B126E1F6168C}"/>
    <cellStyle name="Currency 5 7 4 2 3 3" xfId="51092" xr:uid="{81765D6B-0DE2-4450-AA42-A6B9C570E1EE}"/>
    <cellStyle name="Currency 5 7 4 2 4" xfId="15672" xr:uid="{B3B1084E-37EE-45A2-AD8D-90EFCEB7D4F4}"/>
    <cellStyle name="Currency 5 7 4 2 5" xfId="29362" xr:uid="{48C8C2C1-3694-4AF1-9D5C-09866F9457C1}"/>
    <cellStyle name="Currency 5 7 4 2 6" xfId="44246" xr:uid="{0CBAB043-7FE0-4F89-996B-4CD66BDB4DC8}"/>
    <cellStyle name="Currency 5 7 4 3" xfId="10536" xr:uid="{09D5D9C5-2E98-47FB-AC21-3A97E8B165BE}"/>
    <cellStyle name="Currency 5 7 4 3 2" xfId="24226" xr:uid="{D3A0184A-BD23-4EFE-BA2D-5D770A35C8BA}"/>
    <cellStyle name="Currency 5 7 4 3 2 2" xfId="37918" xr:uid="{EE5D9592-605E-4F84-8922-DE1999DE6817}"/>
    <cellStyle name="Currency 5 7 4 3 2 3" xfId="52802" xr:uid="{D24B8E4E-0014-4160-9E5D-2A20F4BA4A93}"/>
    <cellStyle name="Currency 5 7 4 3 3" xfId="17382" xr:uid="{593380ED-4874-4BA8-B02C-7B1AB329A1A9}"/>
    <cellStyle name="Currency 5 7 4 3 4" xfId="31072" xr:uid="{31F26C10-F221-469D-BD87-D34AD62FD3B9}"/>
    <cellStyle name="Currency 5 7 4 3 5" xfId="45956" xr:uid="{0C97B6AF-9F73-4E78-857C-0DEBFF94041D}"/>
    <cellStyle name="Currency 5 7 4 4" xfId="20804" xr:uid="{3976AF99-78BF-495A-B329-2AF5A69B96BB}"/>
    <cellStyle name="Currency 5 7 4 4 2" xfId="34496" xr:uid="{63F71603-743C-42AD-9824-ECE887B6F231}"/>
    <cellStyle name="Currency 5 7 4 4 3" xfId="49380" xr:uid="{309757BA-0601-4DEA-B647-C9F39B98EAAD}"/>
    <cellStyle name="Currency 5 7 4 5" xfId="13960" xr:uid="{71356895-24C4-4D28-A034-9742F2897882}"/>
    <cellStyle name="Currency 5 7 4 6" xfId="27650" xr:uid="{A3E144AA-9B0D-4B90-9086-BAF4364F4E14}"/>
    <cellStyle name="Currency 5 7 4 7" xfId="42534" xr:uid="{796B84EF-FA51-4316-9E5C-6EBCDEAF899D}"/>
    <cellStyle name="Currency 5 7 5" xfId="8822" xr:uid="{BD62337C-7F57-4BB4-9CAF-21FF2B645D30}"/>
    <cellStyle name="Currency 5 7 5 2" xfId="12244" xr:uid="{017D6DF6-F50B-43BE-A06D-B41C26188633}"/>
    <cellStyle name="Currency 5 7 5 2 2" xfId="25934" xr:uid="{93751E08-3F7A-4512-9360-D392110B842D}"/>
    <cellStyle name="Currency 5 7 5 2 2 2" xfId="39626" xr:uid="{0C0DD892-EE68-4699-94F5-297CD3718FF2}"/>
    <cellStyle name="Currency 5 7 5 2 2 3" xfId="54510" xr:uid="{8F7E4FC3-B7B0-4650-9931-77BA164C15F8}"/>
    <cellStyle name="Currency 5 7 5 2 3" xfId="19090" xr:uid="{867D224C-1BB3-4843-B22F-49AA4E9C7A73}"/>
    <cellStyle name="Currency 5 7 5 2 4" xfId="32780" xr:uid="{C55A42F4-0AB1-41FA-A699-371047FC8591}"/>
    <cellStyle name="Currency 5 7 5 2 5" xfId="47664" xr:uid="{8A792FA3-57B7-4E2C-A8EB-571D81947EA8}"/>
    <cellStyle name="Currency 5 7 5 3" xfId="22512" xr:uid="{E8E85104-D2B6-4173-B401-CCB4C10317C8}"/>
    <cellStyle name="Currency 5 7 5 3 2" xfId="36204" xr:uid="{751B8F3B-209A-4C61-846B-0A0875DA6D84}"/>
    <cellStyle name="Currency 5 7 5 3 3" xfId="51088" xr:uid="{A0DE4C37-2EEF-4C50-91E4-64F23FD37F63}"/>
    <cellStyle name="Currency 5 7 5 4" xfId="15668" xr:uid="{17C813DE-A55F-4DEB-B1EE-0CE84A41286B}"/>
    <cellStyle name="Currency 5 7 5 5" xfId="29358" xr:uid="{A37E8DD9-AABC-49D4-A02A-FAAC59A34453}"/>
    <cellStyle name="Currency 5 7 5 6" xfId="44242" xr:uid="{4FBAF1CD-4862-4D96-9949-37D5031A4719}"/>
    <cellStyle name="Currency 5 7 6" xfId="10532" xr:uid="{D5AE4C68-78D1-4889-BE9D-E085D3E1F061}"/>
    <cellStyle name="Currency 5 7 6 2" xfId="24222" xr:uid="{DF90B291-B58E-47C3-8BEE-01633486A384}"/>
    <cellStyle name="Currency 5 7 6 2 2" xfId="37914" xr:uid="{99BC277A-D33E-4B0B-B286-AB7C3D67EC4D}"/>
    <cellStyle name="Currency 5 7 6 2 3" xfId="52798" xr:uid="{C173EEE8-E9A9-4164-8135-2AFA0AAA251F}"/>
    <cellStyle name="Currency 5 7 6 3" xfId="17378" xr:uid="{0212934F-B84B-48B1-BEF0-D96F21957DD8}"/>
    <cellStyle name="Currency 5 7 6 4" xfId="31068" xr:uid="{92284781-939C-4CF2-A80F-A2D9B657947C}"/>
    <cellStyle name="Currency 5 7 6 5" xfId="45952" xr:uid="{C6914A75-EDCB-4DCE-83BB-DB7130A96783}"/>
    <cellStyle name="Currency 5 7 7" xfId="20800" xr:uid="{15CAF1AC-8BF6-4D2D-9730-19A7543B4442}"/>
    <cellStyle name="Currency 5 7 7 2" xfId="34492" xr:uid="{E83AEACC-FF7D-41E0-BD55-1D01C7DCCBCA}"/>
    <cellStyle name="Currency 5 7 7 3" xfId="49376" xr:uid="{66B6D733-1924-4A75-9A3F-774BCFEDA78E}"/>
    <cellStyle name="Currency 5 7 8" xfId="13956" xr:uid="{38EC62F9-FB9C-4E9B-B124-31D8F6B8262C}"/>
    <cellStyle name="Currency 5 7 9" xfId="27646" xr:uid="{C9FE44B0-C7BE-4572-A588-F6FE4A16DB66}"/>
    <cellStyle name="Currency 5 8" xfId="7114" xr:uid="{5E46F52D-3A4A-407A-A4B5-F6E1CBF6C216}"/>
    <cellStyle name="Currency 5 8 10" xfId="42535" xr:uid="{BBC3253D-FF60-403F-B7FD-056598DB87DF}"/>
    <cellStyle name="Currency 5 8 2" xfId="7115" xr:uid="{0C7784E4-9B61-41D5-BD4B-A8BF14A28785}"/>
    <cellStyle name="Currency 5 8 2 2" xfId="7116" xr:uid="{C7D03AA6-E39E-49FB-8C2B-C997B210C9EF}"/>
    <cellStyle name="Currency 5 8 2 2 2" xfId="8829" xr:uid="{5D537FCE-C322-486F-8D2C-B5EE7DD27DB9}"/>
    <cellStyle name="Currency 5 8 2 2 2 2" xfId="12251" xr:uid="{9A2D3552-4450-4A31-BA89-557E71AC9A80}"/>
    <cellStyle name="Currency 5 8 2 2 2 2 2" xfId="25941" xr:uid="{D111D300-022A-4003-BCF0-9E0B7E35DCC9}"/>
    <cellStyle name="Currency 5 8 2 2 2 2 2 2" xfId="39633" xr:uid="{48606AA4-C202-47FB-AB1D-EC879BB2B913}"/>
    <cellStyle name="Currency 5 8 2 2 2 2 2 3" xfId="54517" xr:uid="{5DF78A77-44FF-4A26-84B9-165A43035541}"/>
    <cellStyle name="Currency 5 8 2 2 2 2 3" xfId="19097" xr:uid="{D39F0E22-4EAD-4A56-854E-BAAE15835894}"/>
    <cellStyle name="Currency 5 8 2 2 2 2 4" xfId="32787" xr:uid="{43F09083-20D6-4A3F-973F-F71CB014E701}"/>
    <cellStyle name="Currency 5 8 2 2 2 2 5" xfId="47671" xr:uid="{FCC8330A-3FF7-4571-92AA-CF50465AC396}"/>
    <cellStyle name="Currency 5 8 2 2 2 3" xfId="22519" xr:uid="{58B81B0A-7DCD-411F-92C8-595B56444801}"/>
    <cellStyle name="Currency 5 8 2 2 2 3 2" xfId="36211" xr:uid="{BAA8932A-18B7-4748-BE3B-1C56D4A4BBE3}"/>
    <cellStyle name="Currency 5 8 2 2 2 3 3" xfId="51095" xr:uid="{F365553F-193D-4D0B-BFBF-3BE8C4262272}"/>
    <cellStyle name="Currency 5 8 2 2 2 4" xfId="15675" xr:uid="{6543E32D-807D-4903-96B7-7B79180E75B9}"/>
    <cellStyle name="Currency 5 8 2 2 2 5" xfId="29365" xr:uid="{D92BEBFE-75FF-45BA-B702-06D93003DF30}"/>
    <cellStyle name="Currency 5 8 2 2 2 6" xfId="44249" xr:uid="{61E3042E-A03E-4138-9835-EF763A677F64}"/>
    <cellStyle name="Currency 5 8 2 2 3" xfId="10539" xr:uid="{2CE2298B-D3C5-4DD5-8E6E-3874FBD1EB32}"/>
    <cellStyle name="Currency 5 8 2 2 3 2" xfId="24229" xr:uid="{E1014D62-FAF8-46B6-8D27-38CC81A317F2}"/>
    <cellStyle name="Currency 5 8 2 2 3 2 2" xfId="37921" xr:uid="{B0DFED20-961D-403B-8A4D-784573B73F1E}"/>
    <cellStyle name="Currency 5 8 2 2 3 2 3" xfId="52805" xr:uid="{F85D90F4-3D70-4C58-81EB-EC645996BEE0}"/>
    <cellStyle name="Currency 5 8 2 2 3 3" xfId="17385" xr:uid="{3F369884-07A8-41FA-8CA3-540EAD432AD4}"/>
    <cellStyle name="Currency 5 8 2 2 3 4" xfId="31075" xr:uid="{A7AC9C97-16EC-4667-A21B-F42A4A69D3B6}"/>
    <cellStyle name="Currency 5 8 2 2 3 5" xfId="45959" xr:uid="{3ED74977-E017-4740-9824-1F5451CB158B}"/>
    <cellStyle name="Currency 5 8 2 2 4" xfId="20807" xr:uid="{89F81918-D676-4E34-BFD8-D0F5CB539ED2}"/>
    <cellStyle name="Currency 5 8 2 2 4 2" xfId="34499" xr:uid="{1ABC4973-F580-471C-8F17-6E71D6ECC4B0}"/>
    <cellStyle name="Currency 5 8 2 2 4 3" xfId="49383" xr:uid="{32DFF1D6-BB58-4C7D-9B5F-9014EB71EABB}"/>
    <cellStyle name="Currency 5 8 2 2 5" xfId="13963" xr:uid="{349FF741-D8B5-4623-97BA-49D6617B63B5}"/>
    <cellStyle name="Currency 5 8 2 2 6" xfId="27653" xr:uid="{70624427-36C6-41E5-A55C-5268350027D5}"/>
    <cellStyle name="Currency 5 8 2 2 7" xfId="42537" xr:uid="{73C0240C-A7AE-4B02-BE6C-B0E88569D882}"/>
    <cellStyle name="Currency 5 8 2 3" xfId="8828" xr:uid="{65CA6B47-6290-448B-9ABF-613237F98179}"/>
    <cellStyle name="Currency 5 8 2 3 2" xfId="12250" xr:uid="{AF10C275-B875-4A25-A1A1-267049F966B8}"/>
    <cellStyle name="Currency 5 8 2 3 2 2" xfId="25940" xr:uid="{360E48C1-9F81-438A-B260-E2CC1A117E35}"/>
    <cellStyle name="Currency 5 8 2 3 2 2 2" xfId="39632" xr:uid="{B85F4965-68B3-47D0-A439-254BB0D6095E}"/>
    <cellStyle name="Currency 5 8 2 3 2 2 3" xfId="54516" xr:uid="{FAFEA3A6-4702-495C-B92F-131470C3488A}"/>
    <cellStyle name="Currency 5 8 2 3 2 3" xfId="19096" xr:uid="{047A2940-C0B6-457E-BFC1-726B0E48C6B8}"/>
    <cellStyle name="Currency 5 8 2 3 2 4" xfId="32786" xr:uid="{1B6B4D76-6F20-49B1-81A9-79D7B1A33C15}"/>
    <cellStyle name="Currency 5 8 2 3 2 5" xfId="47670" xr:uid="{BDD29B29-0006-475B-B8D2-BFF058DBB4EA}"/>
    <cellStyle name="Currency 5 8 2 3 3" xfId="22518" xr:uid="{F3A15C74-BD67-4F71-9BD4-054857A2E9AE}"/>
    <cellStyle name="Currency 5 8 2 3 3 2" xfId="36210" xr:uid="{25B8ADD9-07D4-4987-9466-227BB7C1C9B4}"/>
    <cellStyle name="Currency 5 8 2 3 3 3" xfId="51094" xr:uid="{075D7347-BB95-4991-A458-761847FF2FDA}"/>
    <cellStyle name="Currency 5 8 2 3 4" xfId="15674" xr:uid="{2E7167D8-A65E-4459-9BAA-E0B437BF647D}"/>
    <cellStyle name="Currency 5 8 2 3 5" xfId="29364" xr:uid="{F93772CA-8F84-4B87-8DE3-4C88B4D27D5C}"/>
    <cellStyle name="Currency 5 8 2 3 6" xfId="44248" xr:uid="{0AC91D88-0213-425A-934E-AAC5E33CC321}"/>
    <cellStyle name="Currency 5 8 2 4" xfId="10538" xr:uid="{0227246F-4F27-43EB-8993-8B775EC02A4F}"/>
    <cellStyle name="Currency 5 8 2 4 2" xfId="24228" xr:uid="{D3834E41-F0FF-48A8-B98A-576B71A4343E}"/>
    <cellStyle name="Currency 5 8 2 4 2 2" xfId="37920" xr:uid="{22DFDD18-554E-4326-A6EF-29C2673C8194}"/>
    <cellStyle name="Currency 5 8 2 4 2 3" xfId="52804" xr:uid="{77288164-3377-44DE-A61C-8BA4CB05430B}"/>
    <cellStyle name="Currency 5 8 2 4 3" xfId="17384" xr:uid="{F347263A-00D0-4D5B-888A-BAB318EFFF50}"/>
    <cellStyle name="Currency 5 8 2 4 4" xfId="31074" xr:uid="{C3060DF9-5381-42E6-82DE-8D8892D9BDEB}"/>
    <cellStyle name="Currency 5 8 2 4 5" xfId="45958" xr:uid="{12A6BE25-633C-48F5-AAC8-CE2D51A5319A}"/>
    <cellStyle name="Currency 5 8 2 5" xfId="20806" xr:uid="{41BF14F9-C152-4FF1-B346-531A1683388F}"/>
    <cellStyle name="Currency 5 8 2 5 2" xfId="34498" xr:uid="{852D92F5-E0D8-47C0-A546-DCD27268F916}"/>
    <cellStyle name="Currency 5 8 2 5 3" xfId="49382" xr:uid="{601F3851-9D9C-4134-A7FD-6CB6EB62ED62}"/>
    <cellStyle name="Currency 5 8 2 6" xfId="13962" xr:uid="{8798AE88-495D-4E9D-A9B1-859C09B81480}"/>
    <cellStyle name="Currency 5 8 2 7" xfId="27652" xr:uid="{9AA1261F-359B-41A2-AEE5-F98B3DEB7DA6}"/>
    <cellStyle name="Currency 5 8 2 8" xfId="42536" xr:uid="{6BA4A20B-B68C-45FD-9C79-BF0EF6FA4AFF}"/>
    <cellStyle name="Currency 5 8 3" xfId="7117" xr:uid="{50F2C494-1DDB-46C5-B3B5-B45D2E9839EB}"/>
    <cellStyle name="Currency 5 8 3 2" xfId="8830" xr:uid="{E6A7BCE9-0035-496C-AC9E-42516A14356A}"/>
    <cellStyle name="Currency 5 8 3 2 2" xfId="12252" xr:uid="{D99ED50A-9EE5-4D82-BBD5-E163F706EAEC}"/>
    <cellStyle name="Currency 5 8 3 2 2 2" xfId="25942" xr:uid="{9B2CE870-5DA3-4797-AC04-D9D40F253B36}"/>
    <cellStyle name="Currency 5 8 3 2 2 2 2" xfId="39634" xr:uid="{1D3C14CB-7006-47E9-B5D9-097EE6B0B9F1}"/>
    <cellStyle name="Currency 5 8 3 2 2 2 3" xfId="54518" xr:uid="{EEE11681-BA7A-4595-BAA1-0679602FFE8C}"/>
    <cellStyle name="Currency 5 8 3 2 2 3" xfId="19098" xr:uid="{1179E6DE-1DC7-451B-87E4-F51CA96B1D5C}"/>
    <cellStyle name="Currency 5 8 3 2 2 4" xfId="32788" xr:uid="{E772DD39-BE68-4F7F-98B7-16BA7B6BC1ED}"/>
    <cellStyle name="Currency 5 8 3 2 2 5" xfId="47672" xr:uid="{27AED630-4623-4BF5-B4D4-83DB05CFB06F}"/>
    <cellStyle name="Currency 5 8 3 2 3" xfId="22520" xr:uid="{FC223175-A19E-45F0-8183-EA6E8A0F02CB}"/>
    <cellStyle name="Currency 5 8 3 2 3 2" xfId="36212" xr:uid="{60EE7B47-D611-41B4-A7CD-F223A981DABD}"/>
    <cellStyle name="Currency 5 8 3 2 3 3" xfId="51096" xr:uid="{BA0CCD2F-166B-4671-87EA-1FAF212B2AC2}"/>
    <cellStyle name="Currency 5 8 3 2 4" xfId="15676" xr:uid="{B5C97BC0-0ACD-472F-A54E-00B031BE3B7E}"/>
    <cellStyle name="Currency 5 8 3 2 5" xfId="29366" xr:uid="{E53BEE96-3B20-4C98-8B6F-18F6AB9F6C4E}"/>
    <cellStyle name="Currency 5 8 3 2 6" xfId="44250" xr:uid="{27BF3332-E4FA-427F-83BE-158AF66A2752}"/>
    <cellStyle name="Currency 5 8 3 3" xfId="10540" xr:uid="{64DE9F65-BA38-4539-8980-8788A0BE3431}"/>
    <cellStyle name="Currency 5 8 3 3 2" xfId="24230" xr:uid="{6F9A5880-2145-4143-A36E-4719D1C5AC64}"/>
    <cellStyle name="Currency 5 8 3 3 2 2" xfId="37922" xr:uid="{EE07B2AC-2D11-4265-8C9B-A0AF46BD7200}"/>
    <cellStyle name="Currency 5 8 3 3 2 3" xfId="52806" xr:uid="{F3AC8C4D-769F-4F95-BB81-4A6065D8D0B2}"/>
    <cellStyle name="Currency 5 8 3 3 3" xfId="17386" xr:uid="{7F194C11-7869-40D7-B852-605A30E2B675}"/>
    <cellStyle name="Currency 5 8 3 3 4" xfId="31076" xr:uid="{6AF47F7E-2535-42FC-900B-628FFA8C20EF}"/>
    <cellStyle name="Currency 5 8 3 3 5" xfId="45960" xr:uid="{7FEDBF0A-D512-4615-893F-0A70C1C1EC22}"/>
    <cellStyle name="Currency 5 8 3 4" xfId="20808" xr:uid="{6EB6EEBE-AE09-40A5-80AD-22FA7C5DF074}"/>
    <cellStyle name="Currency 5 8 3 4 2" xfId="34500" xr:uid="{0B6D0A06-2BEC-4880-A250-6DC61AAB5CCD}"/>
    <cellStyle name="Currency 5 8 3 4 3" xfId="49384" xr:uid="{1F02D334-36A4-4A2E-9F8B-81387AC1E827}"/>
    <cellStyle name="Currency 5 8 3 5" xfId="13964" xr:uid="{EC8922FE-34D4-4223-9675-71EBEC820762}"/>
    <cellStyle name="Currency 5 8 3 6" xfId="27654" xr:uid="{1B088569-8D9F-478D-A600-73915F3D1FA6}"/>
    <cellStyle name="Currency 5 8 3 7" xfId="42538" xr:uid="{068D4C62-4E28-4543-B3DA-FC1E0707D808}"/>
    <cellStyle name="Currency 5 8 4" xfId="7118" xr:uid="{D77B7100-E4A8-4972-B92B-D28D909A0B4B}"/>
    <cellStyle name="Currency 5 8 4 2" xfId="8831" xr:uid="{A4196BB5-8234-4CA1-8D61-93E5321DD9AF}"/>
    <cellStyle name="Currency 5 8 4 2 2" xfId="12253" xr:uid="{E214D929-1000-4F30-9745-DF2E66C3153D}"/>
    <cellStyle name="Currency 5 8 4 2 2 2" xfId="25943" xr:uid="{23851967-7809-4AE4-8F2F-17A013C3E4F1}"/>
    <cellStyle name="Currency 5 8 4 2 2 2 2" xfId="39635" xr:uid="{6E2032B2-3D55-4727-910F-61A52D9375B0}"/>
    <cellStyle name="Currency 5 8 4 2 2 2 3" xfId="54519" xr:uid="{4AFA31C5-F957-455D-A6E8-A93300370BBD}"/>
    <cellStyle name="Currency 5 8 4 2 2 3" xfId="19099" xr:uid="{463FA9A9-0383-4E84-80FB-8B257A09EC0C}"/>
    <cellStyle name="Currency 5 8 4 2 2 4" xfId="32789" xr:uid="{3D1EDA69-CB08-4728-B555-36DABFECC737}"/>
    <cellStyle name="Currency 5 8 4 2 2 5" xfId="47673" xr:uid="{77C89E79-DDDB-44B9-A607-D9552783F07F}"/>
    <cellStyle name="Currency 5 8 4 2 3" xfId="22521" xr:uid="{03B5AB22-56D3-4342-824C-F3CFE3FC2DF8}"/>
    <cellStyle name="Currency 5 8 4 2 3 2" xfId="36213" xr:uid="{EBACD94C-D118-4710-B731-D45E28A4A038}"/>
    <cellStyle name="Currency 5 8 4 2 3 3" xfId="51097" xr:uid="{B4CD74A9-0883-4FE8-92C7-1450CBA603FD}"/>
    <cellStyle name="Currency 5 8 4 2 4" xfId="15677" xr:uid="{4E5ECCE3-AD81-42A1-AF92-863025BFE9C7}"/>
    <cellStyle name="Currency 5 8 4 2 5" xfId="29367" xr:uid="{91A5807B-FCD8-41B5-BD17-AF4A522A0662}"/>
    <cellStyle name="Currency 5 8 4 2 6" xfId="44251" xr:uid="{3FDBE997-6A3F-4111-AE87-39DD63C9B4DA}"/>
    <cellStyle name="Currency 5 8 4 3" xfId="10541" xr:uid="{2234B760-152E-45D7-988D-6376E565E580}"/>
    <cellStyle name="Currency 5 8 4 3 2" xfId="24231" xr:uid="{1D1C460B-6D5B-4A08-9645-11F8A5BD54AA}"/>
    <cellStyle name="Currency 5 8 4 3 2 2" xfId="37923" xr:uid="{6DA96C65-5C6B-40CF-93B9-3BEB0803FFB1}"/>
    <cellStyle name="Currency 5 8 4 3 2 3" xfId="52807" xr:uid="{75192B7C-94BC-413C-8714-BCAAE16E6C6E}"/>
    <cellStyle name="Currency 5 8 4 3 3" xfId="17387" xr:uid="{2F7ED8C3-1868-41CE-979B-96C2A7B4A875}"/>
    <cellStyle name="Currency 5 8 4 3 4" xfId="31077" xr:uid="{1220D6F5-4753-454E-99F4-23234995174A}"/>
    <cellStyle name="Currency 5 8 4 3 5" xfId="45961" xr:uid="{B5F2A59E-C236-4C97-90EB-1B0CA9FD2E03}"/>
    <cellStyle name="Currency 5 8 4 4" xfId="20809" xr:uid="{3116C400-95B3-4658-B149-BBB11B062A8B}"/>
    <cellStyle name="Currency 5 8 4 4 2" xfId="34501" xr:uid="{B391C8E6-A68C-4E08-959C-CE0BC6FB70BB}"/>
    <cellStyle name="Currency 5 8 4 4 3" xfId="49385" xr:uid="{1F2E97A1-8168-4D50-AE59-DC28EC2D1DBA}"/>
    <cellStyle name="Currency 5 8 4 5" xfId="13965" xr:uid="{6AD8E0E9-63C1-4CEB-B27E-B43DF758FB53}"/>
    <cellStyle name="Currency 5 8 4 6" xfId="27655" xr:uid="{A5A28821-3D90-407C-BBD8-00A28A8B0D1B}"/>
    <cellStyle name="Currency 5 8 4 7" xfId="42539" xr:uid="{A6E7FDEA-B408-408F-BB6A-173A21584506}"/>
    <cellStyle name="Currency 5 8 5" xfId="8827" xr:uid="{0465BF9D-9647-4531-8EB0-D7409D37AA58}"/>
    <cellStyle name="Currency 5 8 5 2" xfId="12249" xr:uid="{36527C31-2501-4B69-BC12-1E488EB03B28}"/>
    <cellStyle name="Currency 5 8 5 2 2" xfId="25939" xr:uid="{9A66E99F-8D14-4634-9E1D-7DBC14367599}"/>
    <cellStyle name="Currency 5 8 5 2 2 2" xfId="39631" xr:uid="{A2DEB54A-7021-4F73-9E5A-F4E76BCE9E79}"/>
    <cellStyle name="Currency 5 8 5 2 2 3" xfId="54515" xr:uid="{7CBF81D9-59EC-40BB-92B8-57452B8A64C9}"/>
    <cellStyle name="Currency 5 8 5 2 3" xfId="19095" xr:uid="{DF70054C-18AB-4895-9709-3C4534659B05}"/>
    <cellStyle name="Currency 5 8 5 2 4" xfId="32785" xr:uid="{531FD4B0-F78B-4694-B12F-6CC1F8338AEF}"/>
    <cellStyle name="Currency 5 8 5 2 5" xfId="47669" xr:uid="{03F11EA3-003B-4631-81EB-0AF20936C0B1}"/>
    <cellStyle name="Currency 5 8 5 3" xfId="22517" xr:uid="{4BC91ECC-7A56-4369-9905-13860DBC361A}"/>
    <cellStyle name="Currency 5 8 5 3 2" xfId="36209" xr:uid="{A1D38BC8-C9BE-4B3E-A648-2FEB46E3E0B7}"/>
    <cellStyle name="Currency 5 8 5 3 3" xfId="51093" xr:uid="{26DBF0ED-8F5A-45E5-B8F9-AA62DCAAB154}"/>
    <cellStyle name="Currency 5 8 5 4" xfId="15673" xr:uid="{42FC395A-6EBF-44FE-A33A-837F8D23925C}"/>
    <cellStyle name="Currency 5 8 5 5" xfId="29363" xr:uid="{EF665BA1-0115-45C4-B007-0E7C65E3617F}"/>
    <cellStyle name="Currency 5 8 5 6" xfId="44247" xr:uid="{C9F623C4-E578-4635-8A43-4B72C6A939FC}"/>
    <cellStyle name="Currency 5 8 6" xfId="10537" xr:uid="{28C58901-3582-4AF3-9166-4294E1662A76}"/>
    <cellStyle name="Currency 5 8 6 2" xfId="24227" xr:uid="{027C02D0-5F7F-4A26-B7FF-F17055D6FC04}"/>
    <cellStyle name="Currency 5 8 6 2 2" xfId="37919" xr:uid="{4B2270BE-24E5-4EBC-A667-B11C769941E3}"/>
    <cellStyle name="Currency 5 8 6 2 3" xfId="52803" xr:uid="{D0B616B1-6EF8-4741-816C-5BCA4A2E88D6}"/>
    <cellStyle name="Currency 5 8 6 3" xfId="17383" xr:uid="{4F0FE8FF-FDAC-44BB-A6DD-66AABD3C74C8}"/>
    <cellStyle name="Currency 5 8 6 4" xfId="31073" xr:uid="{152A0DE6-3C2F-4299-A831-B82ED8564DEF}"/>
    <cellStyle name="Currency 5 8 6 5" xfId="45957" xr:uid="{AE049B02-E54B-4A7B-A21E-55BCBEE0A819}"/>
    <cellStyle name="Currency 5 8 7" xfId="20805" xr:uid="{4C089EFB-BC8D-4A4D-B0AB-A73AAC675297}"/>
    <cellStyle name="Currency 5 8 7 2" xfId="34497" xr:uid="{077EC79F-46CA-4C90-801C-9208958EA367}"/>
    <cellStyle name="Currency 5 8 7 3" xfId="49381" xr:uid="{8DD7630E-0133-4935-9CD6-E159BDE8B13A}"/>
    <cellStyle name="Currency 5 8 8" xfId="13961" xr:uid="{C5105093-7DBC-49FD-96E3-2A5E17A78454}"/>
    <cellStyle name="Currency 5 8 9" xfId="27651" xr:uid="{AE36502D-E1B6-4C9B-BC8A-32814F435E85}"/>
    <cellStyle name="Currency 5 9" xfId="7119" xr:uid="{345BF398-937C-4456-9F7C-6C4BCC821824}"/>
    <cellStyle name="Currency 5 9 2" xfId="7120" xr:uid="{109F00CB-2709-49C0-9E0D-317433734F4E}"/>
    <cellStyle name="Currency 5 9 2 2" xfId="8833" xr:uid="{FF4F7A2B-BEEC-487C-9E56-B8954D1F037E}"/>
    <cellStyle name="Currency 5 9 2 2 2" xfId="12255" xr:uid="{DFFFBD69-BAD3-45CF-9CD3-6FE9A3A726CF}"/>
    <cellStyle name="Currency 5 9 2 2 2 2" xfId="25945" xr:uid="{2E39D896-03C4-43AB-9080-76BFEB6C0DAC}"/>
    <cellStyle name="Currency 5 9 2 2 2 2 2" xfId="39637" xr:uid="{E2DF76A1-3E5D-402E-8FAF-CB567BC8B951}"/>
    <cellStyle name="Currency 5 9 2 2 2 2 3" xfId="54521" xr:uid="{B93FA337-5C06-4AF3-8E81-3CF3DE2BE562}"/>
    <cellStyle name="Currency 5 9 2 2 2 3" xfId="19101" xr:uid="{D2111912-1278-461A-BFA6-B130E6E74FF4}"/>
    <cellStyle name="Currency 5 9 2 2 2 4" xfId="32791" xr:uid="{C6057F3A-39B9-44E5-8D2B-53A726922DAA}"/>
    <cellStyle name="Currency 5 9 2 2 2 5" xfId="47675" xr:uid="{E9917842-CF47-423C-91EC-7679EA328DF3}"/>
    <cellStyle name="Currency 5 9 2 2 3" xfId="22523" xr:uid="{75E94AF8-6AEB-483E-903F-CA84714F464B}"/>
    <cellStyle name="Currency 5 9 2 2 3 2" xfId="36215" xr:uid="{E47F3343-43DB-4DE3-A3C1-67122A8E4648}"/>
    <cellStyle name="Currency 5 9 2 2 3 3" xfId="51099" xr:uid="{E7E9A6B5-0511-4512-8DE6-38B8B79D8741}"/>
    <cellStyle name="Currency 5 9 2 2 4" xfId="15679" xr:uid="{63D29824-395B-458D-A3E4-C53371019C8C}"/>
    <cellStyle name="Currency 5 9 2 2 5" xfId="29369" xr:uid="{7AEC5C17-2D77-4860-8DC8-B1DB0348924A}"/>
    <cellStyle name="Currency 5 9 2 2 6" xfId="44253" xr:uid="{0A807904-0BE0-4434-8268-E8AA43D859F7}"/>
    <cellStyle name="Currency 5 9 2 3" xfId="10543" xr:uid="{DF495309-BBBD-42DE-A8C3-6C80DBC42B8E}"/>
    <cellStyle name="Currency 5 9 2 3 2" xfId="24233" xr:uid="{8F962B50-FF1F-4CD0-A0AC-D34A8EBB0B05}"/>
    <cellStyle name="Currency 5 9 2 3 2 2" xfId="37925" xr:uid="{192EF04D-BAAA-4A7D-95D3-358B67D084F9}"/>
    <cellStyle name="Currency 5 9 2 3 2 3" xfId="52809" xr:uid="{66B8616F-3A2D-40AB-9AA9-A8492F69327A}"/>
    <cellStyle name="Currency 5 9 2 3 3" xfId="17389" xr:uid="{06DE51F2-C06F-4570-A732-4269D12B3C46}"/>
    <cellStyle name="Currency 5 9 2 3 4" xfId="31079" xr:uid="{AC82B45D-90FD-41B8-8C9B-B21803CDDF31}"/>
    <cellStyle name="Currency 5 9 2 3 5" xfId="45963" xr:uid="{27CB11AF-DC42-4854-A30E-52B56071F405}"/>
    <cellStyle name="Currency 5 9 2 4" xfId="20811" xr:uid="{4B22F39E-CE49-4007-A09B-8BD7C621B361}"/>
    <cellStyle name="Currency 5 9 2 4 2" xfId="34503" xr:uid="{E5A38334-9FF4-4693-A519-7F5482A130B7}"/>
    <cellStyle name="Currency 5 9 2 4 3" xfId="49387" xr:uid="{1BD6B29C-2781-49A1-A1BA-CBC8388305D9}"/>
    <cellStyle name="Currency 5 9 2 5" xfId="13967" xr:uid="{9C794CAB-2431-4222-82FE-F8D292E2E934}"/>
    <cellStyle name="Currency 5 9 2 6" xfId="27657" xr:uid="{8BC30737-E398-46EE-9FFE-350E7DD08971}"/>
    <cellStyle name="Currency 5 9 2 7" xfId="42541" xr:uid="{2DCB107F-2243-461C-A081-BBFB44391B67}"/>
    <cellStyle name="Currency 5 9 3" xfId="8832" xr:uid="{DD0BA90C-5F33-465C-807C-A0F2641F5957}"/>
    <cellStyle name="Currency 5 9 3 2" xfId="12254" xr:uid="{020AC733-B750-4858-B80F-30456A6846D1}"/>
    <cellStyle name="Currency 5 9 3 2 2" xfId="25944" xr:uid="{1C53C35A-9579-45CF-8007-9C0BE7F01F95}"/>
    <cellStyle name="Currency 5 9 3 2 2 2" xfId="39636" xr:uid="{285A008F-3C35-4FF6-9328-7A99039B2C4F}"/>
    <cellStyle name="Currency 5 9 3 2 2 3" xfId="54520" xr:uid="{84E6DB07-A525-4AA4-8B67-E54C652B2B03}"/>
    <cellStyle name="Currency 5 9 3 2 3" xfId="19100" xr:uid="{F735FEF6-D0D5-48AD-A649-21E8870F1D01}"/>
    <cellStyle name="Currency 5 9 3 2 4" xfId="32790" xr:uid="{50A7A0E0-E9E1-4C1C-87DD-6AA8306DEABB}"/>
    <cellStyle name="Currency 5 9 3 2 5" xfId="47674" xr:uid="{DD349DBD-7532-43E0-9A78-5FB81B9EC1B7}"/>
    <cellStyle name="Currency 5 9 3 3" xfId="22522" xr:uid="{6D8A4CD5-DE23-4955-9B9C-CEAD7E7F01A3}"/>
    <cellStyle name="Currency 5 9 3 3 2" xfId="36214" xr:uid="{D282D325-3AB4-47B3-8A03-DEAB732DB8C2}"/>
    <cellStyle name="Currency 5 9 3 3 3" xfId="51098" xr:uid="{397D67F9-13C3-4856-9094-E56FFDAE0E7F}"/>
    <cellStyle name="Currency 5 9 3 4" xfId="15678" xr:uid="{2510EB5D-4666-43A6-A5BC-37505ADD0E65}"/>
    <cellStyle name="Currency 5 9 3 5" xfId="29368" xr:uid="{7D274ACA-AEA0-4182-AA39-9A1A21FBB79C}"/>
    <cellStyle name="Currency 5 9 3 6" xfId="44252" xr:uid="{E781D2A7-D388-480B-9518-4DD8ED2BEC72}"/>
    <cellStyle name="Currency 5 9 4" xfId="10542" xr:uid="{6B5511FC-4EA8-4008-B218-F83A67049C7E}"/>
    <cellStyle name="Currency 5 9 4 2" xfId="24232" xr:uid="{7845C2C0-4F6E-4848-A081-EC0337239AE4}"/>
    <cellStyle name="Currency 5 9 4 2 2" xfId="37924" xr:uid="{8D8EBBB4-6A37-4BFA-AB3E-5F338095D0E6}"/>
    <cellStyle name="Currency 5 9 4 2 3" xfId="52808" xr:uid="{12953C66-D19C-4873-916C-C16A0273FE69}"/>
    <cellStyle name="Currency 5 9 4 3" xfId="17388" xr:uid="{E8C7161F-433E-401F-B635-76C8362B280E}"/>
    <cellStyle name="Currency 5 9 4 4" xfId="31078" xr:uid="{BF2B5875-329E-45DF-B3B7-B3542A468F18}"/>
    <cellStyle name="Currency 5 9 4 5" xfId="45962" xr:uid="{DB7E5032-5F4F-4CF7-9139-AB7FA2C2287A}"/>
    <cellStyle name="Currency 5 9 5" xfId="20810" xr:uid="{FD202CA7-ED8D-4F9B-A904-31A2CB9D7100}"/>
    <cellStyle name="Currency 5 9 5 2" xfId="34502" xr:uid="{3E6C44AA-D3A5-4898-BE7C-782F1AA492CB}"/>
    <cellStyle name="Currency 5 9 5 3" xfId="49386" xr:uid="{F47D2092-7645-4F61-A187-146217C1E5FF}"/>
    <cellStyle name="Currency 5 9 6" xfId="13966" xr:uid="{A64A1FA9-46B3-4E85-B0C3-B2988236C5F4}"/>
    <cellStyle name="Currency 5 9 7" xfId="27656" xr:uid="{EB546576-33F2-4E63-90E5-02B0C013F6DE}"/>
    <cellStyle name="Currency 5 9 8" xfId="42540" xr:uid="{3065228D-9EA9-4DD3-AD6C-449892B985CC}"/>
    <cellStyle name="Currency 6" xfId="35" xr:uid="{A83954D4-2BC2-40DC-8C1E-ED431D2D2071}"/>
    <cellStyle name="Currency 6 2" xfId="231" xr:uid="{0A85E0A7-0877-454B-8226-2304A6D258A5}"/>
    <cellStyle name="Currency 6 2 2" xfId="4639" xr:uid="{131F7D72-F8F3-4AF0-AE32-51BA4E25616A}"/>
    <cellStyle name="Currency 6 3" xfId="4328" xr:uid="{286B770D-A453-433B-8B40-289605BDF45F}"/>
    <cellStyle name="Currency 6 3 2" xfId="4443" xr:uid="{5DCD1AEC-5095-4491-8E02-B303EF245252}"/>
    <cellStyle name="Currency 6 3 3" xfId="4724" xr:uid="{E155798E-9FEF-4FFB-8634-6AD3601BEB09}"/>
    <cellStyle name="Currency 6 3 3 2" xfId="5319" xr:uid="{38E02AFD-5396-4304-A875-6414F9988F5D}"/>
    <cellStyle name="Currency 6 3 3 2 2" xfId="41933" xr:uid="{93CC51A1-177A-4150-8FE1-DEC9D8575A7D}"/>
    <cellStyle name="Currency 6 3 3 2 3" xfId="6516" xr:uid="{771D43C7-0854-4929-824D-F588847B773C}"/>
    <cellStyle name="Currency 6 3 3 2 4" xfId="5924" xr:uid="{9558EA0F-3EBE-4F96-B5E0-47F98567D6E8}"/>
    <cellStyle name="Currency 6 3 3 3" xfId="4766" xr:uid="{F898EB56-F99D-46D4-993C-C76066F884A6}"/>
    <cellStyle name="Currency 6 3 3 4" xfId="41381" xr:uid="{4D4A63C2-6325-4F47-B96D-A508D370C0BC}"/>
    <cellStyle name="Currency 6 3 3 5" xfId="5972" xr:uid="{A7AC0295-8E8D-4ED1-B008-2C1DACC84601}"/>
    <cellStyle name="Currency 6 3 3 6" xfId="5380" xr:uid="{60A96317-1F97-4F5B-8DD0-3DE1538C674F}"/>
    <cellStyle name="Currency 6 3 4" xfId="4701" xr:uid="{370173E0-26D6-4D11-90B1-BE2442CF2FCD}"/>
    <cellStyle name="Currency 6 3 5" xfId="41328" xr:uid="{DD73B268-AFA6-4BCD-8A83-17E6854A8B33}"/>
    <cellStyle name="Currency 6 3 6" xfId="5950" xr:uid="{D1925C77-D79D-4F1A-9C02-71654E5C4DA0}"/>
    <cellStyle name="Currency 6 3 7" xfId="5358" xr:uid="{06A8B818-EB1F-4B47-B7B7-97BA957A66D4}"/>
    <cellStyle name="Currency 6 4" xfId="4533" xr:uid="{A960DA08-B364-4B68-9428-0320B86B7C80}"/>
    <cellStyle name="Currency 7" xfId="36" xr:uid="{021A1E58-B375-4271-A52F-CE853727C635}"/>
    <cellStyle name="Currency 7 2" xfId="37" xr:uid="{2022CD84-51FE-48F7-9352-8ECD8B34C454}"/>
    <cellStyle name="Currency 7 2 2" xfId="252" xr:uid="{AAB0A59C-4E3A-4687-A797-2D3799AF5659}"/>
    <cellStyle name="Currency 7 2 2 2" xfId="4640" xr:uid="{E29EBB6B-0AC3-46A0-A898-FD68CDAB1C7F}"/>
    <cellStyle name="Currency 7 2 3" xfId="4535" xr:uid="{B9B54DFB-19D6-4E93-B3BE-5FDC76C51F42}"/>
    <cellStyle name="Currency 7 3" xfId="232" xr:uid="{0F7F7610-B8E8-4991-83CA-F748DB8E2703}"/>
    <cellStyle name="Currency 7 3 2" xfId="4641" xr:uid="{378ECB76-55DD-4C28-AB9C-DD954E79223D}"/>
    <cellStyle name="Currency 7 4" xfId="4444" xr:uid="{950AAAD5-0FB1-4517-9281-35E2C6F99990}"/>
    <cellStyle name="Currency 7 5" xfId="4534" xr:uid="{B0BED5B8-8295-4BBD-A1A6-D3903AD58CCF}"/>
    <cellStyle name="Currency 8" xfId="38" xr:uid="{68CA59E7-7A4C-4E29-999F-CE3A53471F1C}"/>
    <cellStyle name="Currency 8 2" xfId="39" xr:uid="{2E085CA1-CA87-4316-B063-57CDA98D8ABE}"/>
    <cellStyle name="Currency 8 2 2" xfId="233" xr:uid="{023F6206-E585-4576-8A46-A6F0A85D996D}"/>
    <cellStyle name="Currency 8 2 2 2" xfId="4642" xr:uid="{2468B3B8-4980-4FBC-97CD-E42ECB2B7E34}"/>
    <cellStyle name="Currency 8 2 3" xfId="4537" xr:uid="{AE37831E-BF81-4644-8EF6-C25031BC17A3}"/>
    <cellStyle name="Currency 8 3" xfId="40" xr:uid="{06E6D7D0-0E21-41D7-B59A-37DA9B80F020}"/>
    <cellStyle name="Currency 8 3 2" xfId="234" xr:uid="{07DEAAC9-ABFA-459A-9F72-0642006E0D97}"/>
    <cellStyle name="Currency 8 3 2 2" xfId="4643" xr:uid="{4884D7FF-4C0B-429D-8015-991C8683686F}"/>
    <cellStyle name="Currency 8 3 3" xfId="4538" xr:uid="{FB4843CB-E402-4CF0-A3ED-4525F535A66D}"/>
    <cellStyle name="Currency 8 4" xfId="41" xr:uid="{9E8AD28D-5A6B-4589-B79A-D0C4C80582DA}"/>
    <cellStyle name="Currency 8 4 2" xfId="235" xr:uid="{B04AF6D0-4811-4037-99D8-C3FD19FBB747}"/>
    <cellStyle name="Currency 8 4 2 2" xfId="4644" xr:uid="{44955659-555F-4B3C-8C2B-FEA5DABD1E75}"/>
    <cellStyle name="Currency 8 4 3" xfId="4539" xr:uid="{6DE8E406-3C62-4095-96D5-D4A8487BAF09}"/>
    <cellStyle name="Currency 8 5" xfId="236" xr:uid="{03D5EF37-3015-4D99-8E5B-C17810B02A58}"/>
    <cellStyle name="Currency 8 5 2" xfId="4645" xr:uid="{7423B220-E671-4BB9-92CE-F205D52D79D1}"/>
    <cellStyle name="Currency 8 6" xfId="4445" xr:uid="{A579558E-02F9-43F3-8BEF-B072843E87F6}"/>
    <cellStyle name="Currency 8 7" xfId="4536" xr:uid="{55496E6F-F1EE-4E87-9E4D-8E6A8A092949}"/>
    <cellStyle name="Currency 9" xfId="42" xr:uid="{EF8D7A28-F8F5-41F5-A152-9409820FBAAC}"/>
    <cellStyle name="Currency 9 2" xfId="43" xr:uid="{EDC8395F-7CF3-4569-A0C1-2087EF888CCC}"/>
    <cellStyle name="Currency 9 2 2" xfId="237" xr:uid="{EFE5E658-8EA3-4C9A-B11D-C6182A991A45}"/>
    <cellStyle name="Currency 9 2 2 2" xfId="4646" xr:uid="{24F87B50-8437-4EB4-8FDD-A1BD311D5623}"/>
    <cellStyle name="Currency 9 2 3" xfId="4541" xr:uid="{F6C9F485-DE82-41FF-8B79-194C1011CF41}"/>
    <cellStyle name="Currency 9 3" xfId="44" xr:uid="{D06CA42B-7CC7-4A63-B03C-9056AE586B94}"/>
    <cellStyle name="Currency 9 3 2" xfId="238" xr:uid="{B8DC8739-9FEB-4084-9AEB-E21A1B8AAA1A}"/>
    <cellStyle name="Currency 9 3 2 2" xfId="4647" xr:uid="{F9BCF0CD-379D-4DE0-B412-389A6045F327}"/>
    <cellStyle name="Currency 9 3 3" xfId="4542" xr:uid="{3A974CF4-8B17-46D1-BAEE-6E2C5992231B}"/>
    <cellStyle name="Currency 9 4" xfId="239" xr:uid="{1EE7225A-FD5B-416E-B45D-7DE3287AF2FB}"/>
    <cellStyle name="Currency 9 4 2" xfId="4648" xr:uid="{D519FD84-FF42-4314-81FC-9B3B941B0640}"/>
    <cellStyle name="Currency 9 5" xfId="4329" xr:uid="{81445905-A35C-47A0-8F97-C25987B6100F}"/>
    <cellStyle name="Currency 9 5 2" xfId="4446" xr:uid="{548F0271-396C-4904-A2EB-E1055DA9D2E7}"/>
    <cellStyle name="Currency 9 5 3" xfId="4725" xr:uid="{5B844A9A-D8A3-44E8-901A-DD2DA0C9E79A}"/>
    <cellStyle name="Currency 9 5 4" xfId="4702" xr:uid="{EF89FDD9-C13F-4E85-B3B5-15DAD7BACB4F}"/>
    <cellStyle name="Currency 9 6" xfId="4540" xr:uid="{E2E45C0E-7752-47DF-9E32-856ECED45A0A}"/>
    <cellStyle name="Hyperlink" xfId="1" builtinId="8"/>
    <cellStyle name="Hyperlink 2" xfId="8" xr:uid="{722B6CFA-E6D6-4BC7-AC59-FA409082B2C4}"/>
    <cellStyle name="Hyperlink 3" xfId="204" xr:uid="{4B2EE237-46C6-4CC0-8A94-497ACEB69778}"/>
    <cellStyle name="Hyperlink 3 2" xfId="4417" xr:uid="{83168A09-62F7-4CAF-8DBB-F7A482D41890}"/>
    <cellStyle name="Hyperlink 3 3" xfId="4330" xr:uid="{1816830A-359A-4B44-8B7C-FD89EA0F295F}"/>
    <cellStyle name="Hyperlink 4" xfId="4331" xr:uid="{09718C9F-6140-4272-9B2B-05C17BD95569}"/>
    <cellStyle name="Normal" xfId="0" builtinId="0"/>
    <cellStyle name="Normal 10" xfId="45" xr:uid="{2E27F74E-151A-46AF-AB88-208373C2137D}"/>
    <cellStyle name="Normal 10 10" xfId="905" xr:uid="{F775B872-E172-46EA-9AC2-FD3E5FB915E6}"/>
    <cellStyle name="Normal 10 10 2" xfId="2510" xr:uid="{7C376E55-12E1-40A0-A01C-CA08298E9594}"/>
    <cellStyle name="Normal 10 10 2 2" xfId="4333" xr:uid="{378DB0D9-DB6F-4C75-9CD5-9B748D181544}"/>
    <cellStyle name="Normal 10 10 2 3" xfId="4677" xr:uid="{D0C2FF48-73FF-49C4-B9A2-AB4369378CAC}"/>
    <cellStyle name="Normal 10 10 3" xfId="2511" xr:uid="{72D646FA-4D25-487A-8DCB-886BB3F7B535}"/>
    <cellStyle name="Normal 10 10 4" xfId="2512" xr:uid="{273EB291-E62F-4B0A-BE53-694E90EB07E2}"/>
    <cellStyle name="Normal 10 11" xfId="2513" xr:uid="{4F486D33-64D6-4F7A-AF2F-F4135512B7EB}"/>
    <cellStyle name="Normal 10 11 2" xfId="2514" xr:uid="{31E8822A-E774-4C75-9EBC-34880F4CA8DD}"/>
    <cellStyle name="Normal 10 11 3" xfId="2515" xr:uid="{1E9E30A5-93D7-4275-BEEF-FB46C67089B1}"/>
    <cellStyle name="Normal 10 11 4" xfId="2516" xr:uid="{85632FAE-5C06-4170-ADA5-505C88D8CB9E}"/>
    <cellStyle name="Normal 10 12" xfId="2517" xr:uid="{62F565BB-1B2C-48EC-A50C-BC6A5C8EC1F0}"/>
    <cellStyle name="Normal 10 12 2" xfId="2518" xr:uid="{1643DC11-555F-47D8-A0B5-0AB1DC06D0F2}"/>
    <cellStyle name="Normal 10 13" xfId="2519" xr:uid="{0BE3C8C9-850A-4277-A30B-46582FF9C8DC}"/>
    <cellStyle name="Normal 10 14" xfId="2520" xr:uid="{49F0E2F4-1C30-42A8-8350-FB7AA6E2F621}"/>
    <cellStyle name="Normal 10 15" xfId="2521" xr:uid="{8481D867-3A76-4D31-876A-BEAA65300E30}"/>
    <cellStyle name="Normal 10 2" xfId="46" xr:uid="{FDC55597-51A5-4461-8E11-16C1479ACC60}"/>
    <cellStyle name="Normal 10 2 10" xfId="2522" xr:uid="{68C1BDC8-AB67-4470-8F48-732FCA0FD445}"/>
    <cellStyle name="Normal 10 2 11" xfId="2523" xr:uid="{5C75E9AE-B8B3-414D-993F-904BAFA60BD1}"/>
    <cellStyle name="Normal 10 2 2" xfId="47" xr:uid="{24BA7C59-09E5-4783-AF74-2FECDCF12C3F}"/>
    <cellStyle name="Normal 10 2 2 2" xfId="48" xr:uid="{BF9BFF37-6B86-47AD-87C3-3FC157107F7C}"/>
    <cellStyle name="Normal 10 2 2 2 2" xfId="240" xr:uid="{835513EB-50C8-4254-8A55-A496E1BF3B19}"/>
    <cellStyle name="Normal 10 2 2 2 2 2" xfId="456" xr:uid="{E4510CD2-3403-4C93-BDDE-58A8672464F2}"/>
    <cellStyle name="Normal 10 2 2 2 2 2 2" xfId="457" xr:uid="{FC2631D8-FC59-49E1-A62C-5FB774CCAB2F}"/>
    <cellStyle name="Normal 10 2 2 2 2 2 2 2" xfId="906" xr:uid="{A909FFA0-91C5-44F5-AC7F-146BEBA1D5E7}"/>
    <cellStyle name="Normal 10 2 2 2 2 2 2 2 2" xfId="907" xr:uid="{3C548091-1D6F-47CC-A398-87A67AE27FEB}"/>
    <cellStyle name="Normal 10 2 2 2 2 2 2 3" xfId="908" xr:uid="{9213D61D-53E9-4837-956B-CB636E6B3509}"/>
    <cellStyle name="Normal 10 2 2 2 2 2 3" xfId="909" xr:uid="{F77D2970-0CFC-4F01-B144-7822E8A11019}"/>
    <cellStyle name="Normal 10 2 2 2 2 2 3 2" xfId="910" xr:uid="{686D2B25-6F4A-423A-B9B7-42EF14096508}"/>
    <cellStyle name="Normal 10 2 2 2 2 2 4" xfId="911" xr:uid="{C847BCC9-E743-4E91-9C6B-97D0826700DB}"/>
    <cellStyle name="Normal 10 2 2 2 2 3" xfId="458" xr:uid="{5B04B353-83E3-4F8C-85A8-C1309AF99D7F}"/>
    <cellStyle name="Normal 10 2 2 2 2 3 2" xfId="912" xr:uid="{6147674A-E88D-4326-B9BB-917E3AA57E10}"/>
    <cellStyle name="Normal 10 2 2 2 2 3 2 2" xfId="913" xr:uid="{1155B3B9-927E-4859-8BEC-D4333E624A1E}"/>
    <cellStyle name="Normal 10 2 2 2 2 3 3" xfId="914" xr:uid="{53221327-747F-4755-B9D2-E101D45D9B6C}"/>
    <cellStyle name="Normal 10 2 2 2 2 3 4" xfId="2524" xr:uid="{0A47B3CE-9D81-4AC9-8065-C36E03DEE8E9}"/>
    <cellStyle name="Normal 10 2 2 2 2 4" xfId="915" xr:uid="{5593E9AE-CA9B-4DEE-AA02-EC9EEA07E4A3}"/>
    <cellStyle name="Normal 10 2 2 2 2 4 2" xfId="916" xr:uid="{AB4FF51B-6414-42DF-9D9D-0FFF9EB848D6}"/>
    <cellStyle name="Normal 10 2 2 2 2 5" xfId="917" xr:uid="{647D81D0-468C-432B-9DA3-4FCC210A9206}"/>
    <cellStyle name="Normal 10 2 2 2 2 6" xfId="2525" xr:uid="{DF8A8E64-4F63-4987-8F24-FBFCE9E89422}"/>
    <cellStyle name="Normal 10 2 2 2 3" xfId="241" xr:uid="{6E8CCEE4-60B6-4B95-A236-F68E17EE8BE7}"/>
    <cellStyle name="Normal 10 2 2 2 3 2" xfId="459" xr:uid="{EE1EAFFC-D918-4F24-8C48-D9F003B16183}"/>
    <cellStyle name="Normal 10 2 2 2 3 2 2" xfId="460" xr:uid="{CFFDD652-1909-457D-934A-CDC8E3B8B897}"/>
    <cellStyle name="Normal 10 2 2 2 3 2 2 2" xfId="918" xr:uid="{55FB9B15-96A6-4EDA-ABCC-E5F585DD4EAE}"/>
    <cellStyle name="Normal 10 2 2 2 3 2 2 2 2" xfId="919" xr:uid="{4B0203A5-8AFB-4022-AB3D-AE3B87CC0DEF}"/>
    <cellStyle name="Normal 10 2 2 2 3 2 2 3" xfId="920" xr:uid="{2D8A931E-EC17-4277-8BFE-2EB8B7BC9808}"/>
    <cellStyle name="Normal 10 2 2 2 3 2 3" xfId="921" xr:uid="{0AC214FA-9F0E-49AF-A08F-04738E9C5B14}"/>
    <cellStyle name="Normal 10 2 2 2 3 2 3 2" xfId="922" xr:uid="{E5DC1675-F75B-40ED-BB3D-7AC79F555BC7}"/>
    <cellStyle name="Normal 10 2 2 2 3 2 4" xfId="923" xr:uid="{471BB999-73D5-4696-BFA9-4A7691C91FEF}"/>
    <cellStyle name="Normal 10 2 2 2 3 3" xfId="461" xr:uid="{46D60BDB-D94B-4BE7-919B-65C371AAA3B2}"/>
    <cellStyle name="Normal 10 2 2 2 3 3 2" xfId="924" xr:uid="{DDF6E2F6-7A1D-4565-8124-D0C2DFF8AAAB}"/>
    <cellStyle name="Normal 10 2 2 2 3 3 2 2" xfId="925" xr:uid="{1A37A61F-7093-4745-AF64-E89C9B691F20}"/>
    <cellStyle name="Normal 10 2 2 2 3 3 3" xfId="926" xr:uid="{47ABDCC1-024A-4852-9883-EFC3D6D50627}"/>
    <cellStyle name="Normal 10 2 2 2 3 4" xfId="927" xr:uid="{00D56BE2-B998-4236-A92E-23E08F0F4272}"/>
    <cellStyle name="Normal 10 2 2 2 3 4 2" xfId="928" xr:uid="{8F3C61E6-B6D5-4A88-9EEC-0DECA52B16E0}"/>
    <cellStyle name="Normal 10 2 2 2 3 5" xfId="929" xr:uid="{A9BD2E1C-3B3F-4DDA-9E55-F7F4C7A1C295}"/>
    <cellStyle name="Normal 10 2 2 2 4" xfId="462" xr:uid="{B22BC371-114B-4AD2-A684-B29B61CAC36A}"/>
    <cellStyle name="Normal 10 2 2 2 4 2" xfId="463" xr:uid="{38383BFF-5433-4227-BE58-F4926668A145}"/>
    <cellStyle name="Normal 10 2 2 2 4 2 2" xfId="930" xr:uid="{942D389C-1416-4D64-814F-73216FCF5BCB}"/>
    <cellStyle name="Normal 10 2 2 2 4 2 2 2" xfId="931" xr:uid="{65BC9AE0-2192-4CBD-B1F6-9DDA33948C53}"/>
    <cellStyle name="Normal 10 2 2 2 4 2 3" xfId="932" xr:uid="{8AE237C2-E954-44BB-AA97-8B1E5EFF8EC0}"/>
    <cellStyle name="Normal 10 2 2 2 4 3" xfId="933" xr:uid="{87776E9D-D7EC-4775-9198-5CF7B27FFC22}"/>
    <cellStyle name="Normal 10 2 2 2 4 3 2" xfId="934" xr:uid="{C63E257F-39C8-49AC-AC02-13AB26EA1E55}"/>
    <cellStyle name="Normal 10 2 2 2 4 4" xfId="935" xr:uid="{8D3D557E-2B0B-417E-96E8-A886485C7944}"/>
    <cellStyle name="Normal 10 2 2 2 5" xfId="464" xr:uid="{1EBFC55D-E01B-457C-AE1A-B77ABF4D6896}"/>
    <cellStyle name="Normal 10 2 2 2 5 2" xfId="936" xr:uid="{CC126433-A855-4070-9D86-5965407FF65A}"/>
    <cellStyle name="Normal 10 2 2 2 5 2 2" xfId="937" xr:uid="{AA8D2E98-28B5-4F88-BAB9-23F796E4BA46}"/>
    <cellStyle name="Normal 10 2 2 2 5 3" xfId="938" xr:uid="{5837533D-99A9-4838-B819-B8C5AE8CE373}"/>
    <cellStyle name="Normal 10 2 2 2 5 4" xfId="2526" xr:uid="{373FE42A-1D5E-4CE0-B96F-063FCF8B522D}"/>
    <cellStyle name="Normal 10 2 2 2 6" xfId="939" xr:uid="{7FDA6A82-9F0A-438C-9821-93F1915D8814}"/>
    <cellStyle name="Normal 10 2 2 2 6 2" xfId="940" xr:uid="{EE8A1C21-CCF7-45E3-B6C7-A8B82314CF63}"/>
    <cellStyle name="Normal 10 2 2 2 7" xfId="941" xr:uid="{BAB17558-12F1-420D-9C87-6FA932C2EED6}"/>
    <cellStyle name="Normal 10 2 2 2 8" xfId="2527" xr:uid="{62FF4BC9-8D90-4206-A0C3-9FA34D5D3BBA}"/>
    <cellStyle name="Normal 10 2 2 3" xfId="242" xr:uid="{16656C3C-1661-4037-B31B-9462ADEF4E45}"/>
    <cellStyle name="Normal 10 2 2 3 2" xfId="465" xr:uid="{FB4F6EB5-8501-48DA-A7B3-AAC99C7F3945}"/>
    <cellStyle name="Normal 10 2 2 3 2 2" xfId="466" xr:uid="{2CE773F4-2DDC-4B8E-8AB4-3D89BA36FA51}"/>
    <cellStyle name="Normal 10 2 2 3 2 2 2" xfId="942" xr:uid="{D5D959B2-E5C7-4BD6-8DE9-CC2112C8F065}"/>
    <cellStyle name="Normal 10 2 2 3 2 2 2 2" xfId="943" xr:uid="{E11101ED-36B4-40D4-BEEF-71E5D9AA9B6A}"/>
    <cellStyle name="Normal 10 2 2 3 2 2 3" xfId="944" xr:uid="{3E16E47B-FC7B-4092-AD7D-4E91532E7D8D}"/>
    <cellStyle name="Normal 10 2 2 3 2 3" xfId="945" xr:uid="{6B78CB86-B946-4844-BFDF-4992C89D04FB}"/>
    <cellStyle name="Normal 10 2 2 3 2 3 2" xfId="946" xr:uid="{5ADAD8D9-8779-4BCF-A060-65DC5619F37C}"/>
    <cellStyle name="Normal 10 2 2 3 2 4" xfId="947" xr:uid="{2EC2077B-C755-498D-86F6-D0238D34331E}"/>
    <cellStyle name="Normal 10 2 2 3 3" xfId="467" xr:uid="{28A10657-E43A-4D91-AAB6-10B735249F4B}"/>
    <cellStyle name="Normal 10 2 2 3 3 2" xfId="948" xr:uid="{148EC15F-8867-4C98-9DF1-FC405A7BCE1D}"/>
    <cellStyle name="Normal 10 2 2 3 3 2 2" xfId="949" xr:uid="{DB4AEA81-93C7-4D6E-B9FB-7B00D1EB64F3}"/>
    <cellStyle name="Normal 10 2 2 3 3 3" xfId="950" xr:uid="{81DB6015-B79A-4C6D-B97B-C7477A081325}"/>
    <cellStyle name="Normal 10 2 2 3 3 4" xfId="2528" xr:uid="{83C4C55C-F0A3-4BED-9C75-CE8E46A881A1}"/>
    <cellStyle name="Normal 10 2 2 3 4" xfId="951" xr:uid="{3E5A5898-3E6A-4796-AD24-93890000F45B}"/>
    <cellStyle name="Normal 10 2 2 3 4 2" xfId="952" xr:uid="{8603002B-B98E-421A-B6D2-9E06FE26BF41}"/>
    <cellStyle name="Normal 10 2 2 3 5" xfId="953" xr:uid="{33C7080B-DDD4-4EAC-925A-1EEF6061C317}"/>
    <cellStyle name="Normal 10 2 2 3 6" xfId="2529" xr:uid="{80597ACF-E582-434C-B385-6D1C04A2A04E}"/>
    <cellStyle name="Normal 10 2 2 4" xfId="243" xr:uid="{493248F6-0237-4165-B708-61EF983B24D5}"/>
    <cellStyle name="Normal 10 2 2 4 2" xfId="468" xr:uid="{78FC5B9C-9BE9-4AF3-B7D3-956623118E1C}"/>
    <cellStyle name="Normal 10 2 2 4 2 2" xfId="469" xr:uid="{161C77DE-DD68-4D9B-9FBE-B74923F4CBCF}"/>
    <cellStyle name="Normal 10 2 2 4 2 2 2" xfId="954" xr:uid="{83B5F989-615B-4B8A-A820-C98B6D0013BB}"/>
    <cellStyle name="Normal 10 2 2 4 2 2 2 2" xfId="955" xr:uid="{5C976492-9788-4107-8C57-CF861D61D4DD}"/>
    <cellStyle name="Normal 10 2 2 4 2 2 3" xfId="956" xr:uid="{A5FFC2F9-37C9-46FD-BDCA-B5E577949EC1}"/>
    <cellStyle name="Normal 10 2 2 4 2 3" xfId="957" xr:uid="{111550DC-C585-435E-A928-73CD68DE8BE9}"/>
    <cellStyle name="Normal 10 2 2 4 2 3 2" xfId="958" xr:uid="{4D4CF300-5189-47EF-833A-F9F433F0C9CE}"/>
    <cellStyle name="Normal 10 2 2 4 2 4" xfId="959" xr:uid="{91F05BAC-E658-46C1-AB26-5A2E78042B0A}"/>
    <cellStyle name="Normal 10 2 2 4 3" xfId="470" xr:uid="{3D4B344E-AB32-40E8-A75E-7CFCCFAB3F41}"/>
    <cellStyle name="Normal 10 2 2 4 3 2" xfId="960" xr:uid="{87384D2D-D152-4933-AEC0-A8CDE95C6FB4}"/>
    <cellStyle name="Normal 10 2 2 4 3 2 2" xfId="961" xr:uid="{DD8C50E3-56D0-4077-911C-B9A6BC486BCD}"/>
    <cellStyle name="Normal 10 2 2 4 3 3" xfId="962" xr:uid="{B54DA960-91A9-465E-B12A-6A4CB236D8A5}"/>
    <cellStyle name="Normal 10 2 2 4 4" xfId="963" xr:uid="{164A56DB-DDF9-4895-BFF1-C8D27A956886}"/>
    <cellStyle name="Normal 10 2 2 4 4 2" xfId="964" xr:uid="{119A569E-35AF-49E1-84FD-85F246E94419}"/>
    <cellStyle name="Normal 10 2 2 4 5" xfId="965" xr:uid="{D0258445-5F46-4BD9-8EB4-862817E4CD0D}"/>
    <cellStyle name="Normal 10 2 2 5" xfId="244" xr:uid="{0A00EEB9-4D18-4964-AA22-835D3BB15D61}"/>
    <cellStyle name="Normal 10 2 2 5 2" xfId="471" xr:uid="{18AFD210-5C36-4BDB-BEE0-E87B579E1A7C}"/>
    <cellStyle name="Normal 10 2 2 5 2 2" xfId="966" xr:uid="{86D08ACF-8EE6-45D9-BC14-6DD0617BA66A}"/>
    <cellStyle name="Normal 10 2 2 5 2 2 2" xfId="967" xr:uid="{89D51D16-1FD2-47EB-A59A-1F67534069E5}"/>
    <cellStyle name="Normal 10 2 2 5 2 3" xfId="968" xr:uid="{8C96BE32-D02B-4CA3-8CB8-F41F3BC9E8C7}"/>
    <cellStyle name="Normal 10 2 2 5 3" xfId="969" xr:uid="{F06DAA2A-5E81-4B70-8A1C-CB8C02D07366}"/>
    <cellStyle name="Normal 10 2 2 5 3 2" xfId="970" xr:uid="{9D34CA2C-31CE-48DA-AE4C-2A914F9E1141}"/>
    <cellStyle name="Normal 10 2 2 5 4" xfId="971" xr:uid="{AC7BC747-5C8D-4753-930E-0D6ABA886198}"/>
    <cellStyle name="Normal 10 2 2 6" xfId="472" xr:uid="{553FD2A5-8E43-4FF1-8984-E9E1A9E818A3}"/>
    <cellStyle name="Normal 10 2 2 6 2" xfId="972" xr:uid="{557AEBA1-2095-487E-B27E-0D03E8995DCF}"/>
    <cellStyle name="Normal 10 2 2 6 2 2" xfId="973" xr:uid="{290FCFD0-7971-4865-B2A3-F093E77A98A7}"/>
    <cellStyle name="Normal 10 2 2 6 2 3" xfId="4335" xr:uid="{273E2F83-B6B0-4B55-8423-8CCDFDAC40D8}"/>
    <cellStyle name="Normal 10 2 2 6 3" xfId="974" xr:uid="{552BFBB2-95A5-41E5-8033-4F27D3F43113}"/>
    <cellStyle name="Normal 10 2 2 6 4" xfId="2530" xr:uid="{B270343E-9D7A-4AF0-B1B9-2A9688134117}"/>
    <cellStyle name="Normal 10 2 2 6 4 2" xfId="4566" xr:uid="{64E5BFFA-2A7B-4B17-A4D3-24DD1FFF557B}"/>
    <cellStyle name="Normal 10 2 2 6 4 3" xfId="4678" xr:uid="{780C9A13-B477-4CCD-8791-AEDEAB670B29}"/>
    <cellStyle name="Normal 10 2 2 6 4 4" xfId="4604" xr:uid="{22B94503-3EC6-4869-BBE5-55CA793D407B}"/>
    <cellStyle name="Normal 10 2 2 7" xfId="975" xr:uid="{43671976-310A-47E0-B84F-8AADBE4C648A}"/>
    <cellStyle name="Normal 10 2 2 7 2" xfId="976" xr:uid="{92193AA9-C236-418B-8D66-B436AEDD250A}"/>
    <cellStyle name="Normal 10 2 2 8" xfId="977" xr:uid="{BC3B6E79-34A0-4B20-9C7B-935A1B4BE0C2}"/>
    <cellStyle name="Normal 10 2 2 9" xfId="2531" xr:uid="{9036C787-78A3-4619-8C22-3E726CC6B27F}"/>
    <cellStyle name="Normal 10 2 3" xfId="49" xr:uid="{74673DD6-DB94-4DB5-BBD6-28F07B5E81BB}"/>
    <cellStyle name="Normal 10 2 3 2" xfId="50" xr:uid="{70AD4652-00A9-4005-ADAB-B54CE5CB84A7}"/>
    <cellStyle name="Normal 10 2 3 2 2" xfId="473" xr:uid="{BDFD2068-66FF-4033-8DFD-C254C2E16569}"/>
    <cellStyle name="Normal 10 2 3 2 2 2" xfId="474" xr:uid="{2D633D92-77AD-4D78-ACB4-7CC90986790C}"/>
    <cellStyle name="Normal 10 2 3 2 2 2 2" xfId="978" xr:uid="{46A25BEA-B845-477A-A6EF-5CF81E7B8FE0}"/>
    <cellStyle name="Normal 10 2 3 2 2 2 2 2" xfId="979" xr:uid="{C2F8D5FA-FC1D-4EE3-B222-EA9642221C25}"/>
    <cellStyle name="Normal 10 2 3 2 2 2 3" xfId="980" xr:uid="{D36A4A4A-84A4-4A1A-8FF0-E3863CE7F6E7}"/>
    <cellStyle name="Normal 10 2 3 2 2 3" xfId="981" xr:uid="{6EA097F8-4427-433D-9C06-8445117ADFE1}"/>
    <cellStyle name="Normal 10 2 3 2 2 3 2" xfId="982" xr:uid="{654D752D-DC30-4C06-BE23-9450F6B28FE2}"/>
    <cellStyle name="Normal 10 2 3 2 2 4" xfId="983" xr:uid="{019AEB89-4767-4409-BF07-03F8768EEA52}"/>
    <cellStyle name="Normal 10 2 3 2 3" xfId="475" xr:uid="{73BB063E-00A1-4E10-9838-B8466571802A}"/>
    <cellStyle name="Normal 10 2 3 2 3 2" xfId="984" xr:uid="{53995666-C8FE-4340-9BBA-03FC0AE599FF}"/>
    <cellStyle name="Normal 10 2 3 2 3 2 2" xfId="985" xr:uid="{7238DB5B-FFB4-4207-BACE-EBFB3E74DD0F}"/>
    <cellStyle name="Normal 10 2 3 2 3 3" xfId="986" xr:uid="{E973C4F9-4A8F-4F2B-AC36-C86D851B33A6}"/>
    <cellStyle name="Normal 10 2 3 2 3 4" xfId="2532" xr:uid="{318913D8-8A7A-4FD9-B685-2D3084D967BA}"/>
    <cellStyle name="Normal 10 2 3 2 4" xfId="987" xr:uid="{ADBEFD40-443A-4AC1-84EA-8949279AEB89}"/>
    <cellStyle name="Normal 10 2 3 2 4 2" xfId="988" xr:uid="{FB216F42-AC3C-41F9-8E3D-90FD26C972CD}"/>
    <cellStyle name="Normal 10 2 3 2 5" xfId="989" xr:uid="{4DD8DDE6-70A6-44B1-BBE5-288C147FE87C}"/>
    <cellStyle name="Normal 10 2 3 2 6" xfId="2533" xr:uid="{E9D2C269-EEB8-4F97-9A32-03509721C679}"/>
    <cellStyle name="Normal 10 2 3 3" xfId="245" xr:uid="{5D56E11B-395E-4806-A8B9-F6C9B33F065C}"/>
    <cellStyle name="Normal 10 2 3 3 2" xfId="476" xr:uid="{9C9A59A8-3056-49E0-925D-C3FBB96D58B8}"/>
    <cellStyle name="Normal 10 2 3 3 2 2" xfId="477" xr:uid="{A0D41626-B439-48C4-908E-B8478A61E2BE}"/>
    <cellStyle name="Normal 10 2 3 3 2 2 2" xfId="990" xr:uid="{1F642043-9BE9-40FF-898B-6488CE6810CB}"/>
    <cellStyle name="Normal 10 2 3 3 2 2 2 2" xfId="991" xr:uid="{055ED254-9B86-4478-8905-BBA884E55FE0}"/>
    <cellStyle name="Normal 10 2 3 3 2 2 3" xfId="992" xr:uid="{31185F3E-70AC-426F-B226-5B1E15B53571}"/>
    <cellStyle name="Normal 10 2 3 3 2 3" xfId="993" xr:uid="{B25A2180-2166-4D9B-AC41-09D6227A97CE}"/>
    <cellStyle name="Normal 10 2 3 3 2 3 2" xfId="994" xr:uid="{70EB2ECF-9385-498D-A179-E850C9937D37}"/>
    <cellStyle name="Normal 10 2 3 3 2 4" xfId="995" xr:uid="{E7DC24F4-B360-4AE6-99A4-030159ADC19A}"/>
    <cellStyle name="Normal 10 2 3 3 3" xfId="478" xr:uid="{AB840AB4-5317-4371-AA37-0265C3659154}"/>
    <cellStyle name="Normal 10 2 3 3 3 2" xfId="996" xr:uid="{E36C8EDB-91DE-44CB-8E85-B595306231DC}"/>
    <cellStyle name="Normal 10 2 3 3 3 2 2" xfId="997" xr:uid="{526F2BA9-B3DE-4879-873D-AC10D66F893A}"/>
    <cellStyle name="Normal 10 2 3 3 3 3" xfId="998" xr:uid="{E33E7116-D3B3-4FA7-B893-C5804552226F}"/>
    <cellStyle name="Normal 10 2 3 3 4" xfId="999" xr:uid="{C50A8186-6357-42CB-899C-EAD38F6B1EF9}"/>
    <cellStyle name="Normal 10 2 3 3 4 2" xfId="1000" xr:uid="{C5BDC603-228E-4862-9CBF-2011C02D8B69}"/>
    <cellStyle name="Normal 10 2 3 3 5" xfId="1001" xr:uid="{91CB3D68-88AE-4C72-BE5B-952DA88EC048}"/>
    <cellStyle name="Normal 10 2 3 4" xfId="246" xr:uid="{4E3AD3CE-5C86-4EA4-BC44-89933D49AF88}"/>
    <cellStyle name="Normal 10 2 3 4 2" xfId="479" xr:uid="{D3CB81C8-D93F-47BD-B9FD-C14E20F5E22E}"/>
    <cellStyle name="Normal 10 2 3 4 2 2" xfId="1002" xr:uid="{42F3DAEA-9A5F-4D47-8394-F62C0E267A41}"/>
    <cellStyle name="Normal 10 2 3 4 2 2 2" xfId="1003" xr:uid="{F075666D-ADC9-46D9-AE28-609B3F96977C}"/>
    <cellStyle name="Normal 10 2 3 4 2 3" xfId="1004" xr:uid="{0E82EFCD-6A8E-4B29-B1B3-041ADF810F17}"/>
    <cellStyle name="Normal 10 2 3 4 3" xfId="1005" xr:uid="{AD6DEA42-8215-41AB-9449-CA0B856B04A1}"/>
    <cellStyle name="Normal 10 2 3 4 3 2" xfId="1006" xr:uid="{782402F8-ED40-4DAB-A28F-9FD7A5D88257}"/>
    <cellStyle name="Normal 10 2 3 4 4" xfId="1007" xr:uid="{3AFE4EEB-D4C2-4635-8950-B1AD07D1307C}"/>
    <cellStyle name="Normal 10 2 3 5" xfId="480" xr:uid="{162EF47E-5F02-44FF-B785-3B3F3E7E8E07}"/>
    <cellStyle name="Normal 10 2 3 5 2" xfId="1008" xr:uid="{148E6E29-710A-43CB-B791-8C249B71CECC}"/>
    <cellStyle name="Normal 10 2 3 5 2 2" xfId="1009" xr:uid="{8539BA3F-913E-40EB-A7AB-975D5D58ED3D}"/>
    <cellStyle name="Normal 10 2 3 5 2 3" xfId="4336" xr:uid="{CF627F2F-9A16-4548-8B2F-DDD5A56612A9}"/>
    <cellStyle name="Normal 10 2 3 5 3" xfId="1010" xr:uid="{57A3F944-3256-4E71-8A3E-13590C3E2CB0}"/>
    <cellStyle name="Normal 10 2 3 5 4" xfId="2534" xr:uid="{4C939F31-18B8-4986-8CEE-DF9468F7D251}"/>
    <cellStyle name="Normal 10 2 3 5 4 2" xfId="4567" xr:uid="{F391E8C2-DC6A-4582-AABC-9D7E45044C2F}"/>
    <cellStyle name="Normal 10 2 3 5 4 3" xfId="4679" xr:uid="{F707FB36-0A84-4610-A8DF-1F4CFAAE27ED}"/>
    <cellStyle name="Normal 10 2 3 5 4 4" xfId="4605" xr:uid="{19110379-479E-4B16-82FD-5ECDD28DA816}"/>
    <cellStyle name="Normal 10 2 3 6" xfId="1011" xr:uid="{43A96F94-87E7-46D7-B149-67C21A7A5617}"/>
    <cellStyle name="Normal 10 2 3 6 2" xfId="1012" xr:uid="{78C02811-E313-49AE-9AD7-2E149915AC6E}"/>
    <cellStyle name="Normal 10 2 3 7" xfId="1013" xr:uid="{524CCC49-C996-4D12-809F-EE55E23DB577}"/>
    <cellStyle name="Normal 10 2 3 8" xfId="2535" xr:uid="{5D510F3C-17EE-4094-AB3E-1C75A9A6CEFA}"/>
    <cellStyle name="Normal 10 2 4" xfId="51" xr:uid="{8CCC8FDE-C157-4EBF-9587-1ED438D93A81}"/>
    <cellStyle name="Normal 10 2 4 2" xfId="431" xr:uid="{E637C845-954A-4380-A0A2-2C466EA39AC5}"/>
    <cellStyle name="Normal 10 2 4 2 2" xfId="481" xr:uid="{8E10052E-C7E1-4FC8-9834-C76672CD4692}"/>
    <cellStyle name="Normal 10 2 4 2 2 2" xfId="1014" xr:uid="{000AC5C9-5041-496D-982F-43432C4443BE}"/>
    <cellStyle name="Normal 10 2 4 2 2 2 2" xfId="1015" xr:uid="{5A1AD3E9-AC21-446E-942B-91590EA5E660}"/>
    <cellStyle name="Normal 10 2 4 2 2 3" xfId="1016" xr:uid="{B5FE762F-D2CD-4807-A8E2-511118942F6B}"/>
    <cellStyle name="Normal 10 2 4 2 2 4" xfId="2536" xr:uid="{B679EFAE-D691-4D15-A565-785FFE97ADF5}"/>
    <cellStyle name="Normal 10 2 4 2 3" xfId="1017" xr:uid="{DCE491C9-386E-4232-9F44-E5B7AE05AE51}"/>
    <cellStyle name="Normal 10 2 4 2 3 2" xfId="1018" xr:uid="{4726EF82-8A6A-4417-80A6-1857A020D998}"/>
    <cellStyle name="Normal 10 2 4 2 4" xfId="1019" xr:uid="{4EB934BC-D2A2-49CC-8A5B-AFBA54B1E712}"/>
    <cellStyle name="Normal 10 2 4 2 5" xfId="2537" xr:uid="{FB20F3D1-3F1B-4EB3-80BF-D991331320C8}"/>
    <cellStyle name="Normal 10 2 4 3" xfId="482" xr:uid="{F46AD5B1-2808-477D-92A1-A31DECDA2D90}"/>
    <cellStyle name="Normal 10 2 4 3 2" xfId="1020" xr:uid="{304564DD-4D5F-4F7C-9DA8-0BF812287E99}"/>
    <cellStyle name="Normal 10 2 4 3 2 2" xfId="1021" xr:uid="{372C3072-66FD-4E7C-BB40-F1EF29CF29D3}"/>
    <cellStyle name="Normal 10 2 4 3 3" xfId="1022" xr:uid="{BD1D0CD1-2655-43CE-8C96-EEF9804B3017}"/>
    <cellStyle name="Normal 10 2 4 3 4" xfId="2538" xr:uid="{B7C4C1CB-47B9-49C5-930B-DEA0D212DCB5}"/>
    <cellStyle name="Normal 10 2 4 4" xfId="1023" xr:uid="{26612D72-0FD8-42C1-AC5B-58DE95BA5DC9}"/>
    <cellStyle name="Normal 10 2 4 4 2" xfId="1024" xr:uid="{8B030346-3E13-47B9-ADD4-8D84497DA710}"/>
    <cellStyle name="Normal 10 2 4 4 3" xfId="2539" xr:uid="{76F29523-1AD1-44AB-B3E2-9804CEAB979B}"/>
    <cellStyle name="Normal 10 2 4 4 4" xfId="2540" xr:uid="{EAD646F9-CD1F-409E-8804-F51B39995694}"/>
    <cellStyle name="Normal 10 2 4 5" xfId="1025" xr:uid="{0F0A8AFD-97F3-466E-9A42-92E954085FFD}"/>
    <cellStyle name="Normal 10 2 4 6" xfId="2541" xr:uid="{AD7ABDF1-07B9-45F6-8C2E-D508562DFEA1}"/>
    <cellStyle name="Normal 10 2 4 7" xfId="2542" xr:uid="{2DE6E4DB-116E-40F3-A72A-A0FD17ED83CE}"/>
    <cellStyle name="Normal 10 2 5" xfId="247" xr:uid="{A19FDDDB-B5FE-47DC-88B2-0650DBBD0C7E}"/>
    <cellStyle name="Normal 10 2 5 2" xfId="483" xr:uid="{568BD1F3-E550-47B0-BEBF-9ACECC5E0C66}"/>
    <cellStyle name="Normal 10 2 5 2 2" xfId="484" xr:uid="{CAFF144D-FE55-4A73-B8F7-57BFFADD71C6}"/>
    <cellStyle name="Normal 10 2 5 2 2 2" xfId="1026" xr:uid="{DBF554A0-BB5F-4714-9E1E-852B50881BEE}"/>
    <cellStyle name="Normal 10 2 5 2 2 2 2" xfId="1027" xr:uid="{F5C016CF-52FD-4FCC-8D9E-715900F9BC5A}"/>
    <cellStyle name="Normal 10 2 5 2 2 3" xfId="1028" xr:uid="{65BDB68F-1E05-4E39-A68D-F9E34B9E190D}"/>
    <cellStyle name="Normal 10 2 5 2 3" xfId="1029" xr:uid="{E80557F2-5ECB-4B0B-94AC-5816FA437FEF}"/>
    <cellStyle name="Normal 10 2 5 2 3 2" xfId="1030" xr:uid="{0B721371-BDA0-46D6-AC1E-5B601F80B31F}"/>
    <cellStyle name="Normal 10 2 5 2 4" xfId="1031" xr:uid="{2B2D76CA-ACAE-4AA8-9018-47CEBD6CF5BD}"/>
    <cellStyle name="Normal 10 2 5 3" xfId="485" xr:uid="{5C16E996-704A-43A0-98FE-0C7574DFF68E}"/>
    <cellStyle name="Normal 10 2 5 3 2" xfId="1032" xr:uid="{F000F861-D490-48A9-B1CC-1CDC35BC5F5A}"/>
    <cellStyle name="Normal 10 2 5 3 2 2" xfId="1033" xr:uid="{F6F53F13-BB11-4461-99A5-DA77A22FF6E1}"/>
    <cellStyle name="Normal 10 2 5 3 3" xfId="1034" xr:uid="{36BA044E-0979-42F7-95B7-43BD3480E6CC}"/>
    <cellStyle name="Normal 10 2 5 3 4" xfId="2543" xr:uid="{876C4C20-690B-4686-B179-24D39443A661}"/>
    <cellStyle name="Normal 10 2 5 4" xfId="1035" xr:uid="{8C50A712-FF5F-4544-AD2B-A75BBF9E1663}"/>
    <cellStyle name="Normal 10 2 5 4 2" xfId="1036" xr:uid="{0ABA0FA0-03D6-4B8F-B34A-6E9EED8A0385}"/>
    <cellStyle name="Normal 10 2 5 5" xfId="1037" xr:uid="{4709A2D3-AC97-4720-A981-EDC4841F8871}"/>
    <cellStyle name="Normal 10 2 5 6" xfId="2544" xr:uid="{93328323-00C9-46D0-AF7E-2B9B2355C8F5}"/>
    <cellStyle name="Normal 10 2 6" xfId="248" xr:uid="{B5D94B39-8593-427F-93B1-84E38EAE6A6B}"/>
    <cellStyle name="Normal 10 2 6 2" xfId="486" xr:uid="{6D5D85AD-BE06-44D1-AA95-0BA6662D9EDB}"/>
    <cellStyle name="Normal 10 2 6 2 2" xfId="1038" xr:uid="{751D9A83-6BA0-4A20-BCDB-EB99C51B79A0}"/>
    <cellStyle name="Normal 10 2 6 2 2 2" xfId="1039" xr:uid="{0390E341-DAFB-4356-9CFC-015E112BD23E}"/>
    <cellStyle name="Normal 10 2 6 2 3" xfId="1040" xr:uid="{B231B58B-656B-4586-BAA4-E7FA56832EB3}"/>
    <cellStyle name="Normal 10 2 6 2 4" xfId="2545" xr:uid="{3102C08D-E15C-4171-B016-47E66DE01179}"/>
    <cellStyle name="Normal 10 2 6 3" xfId="1041" xr:uid="{5FB7A8CF-A63E-499D-83EA-CB865D8CA146}"/>
    <cellStyle name="Normal 10 2 6 3 2" xfId="1042" xr:uid="{0BEFB269-7D76-4CE6-B56B-B869E4D3BB17}"/>
    <cellStyle name="Normal 10 2 6 4" xfId="1043" xr:uid="{5C9984B2-9B13-4691-9E39-0F747E065C66}"/>
    <cellStyle name="Normal 10 2 6 5" xfId="2546" xr:uid="{D53922C5-BEBE-4B7B-951F-419A1C3DD7AA}"/>
    <cellStyle name="Normal 10 2 7" xfId="487" xr:uid="{795356E5-F92C-4D02-814E-90B965664AC8}"/>
    <cellStyle name="Normal 10 2 7 2" xfId="1044" xr:uid="{C719FE60-DBE7-46C7-8877-3374553E2C6D}"/>
    <cellStyle name="Normal 10 2 7 2 2" xfId="1045" xr:uid="{9FDC1E0F-17B7-4DE7-B84D-872040A7F167}"/>
    <cellStyle name="Normal 10 2 7 2 3" xfId="4334" xr:uid="{14B63852-3151-40F2-A2EE-FCE1B8662A7B}"/>
    <cellStyle name="Normal 10 2 7 3" xfId="1046" xr:uid="{03F69035-463B-4EEC-BBF9-372622339424}"/>
    <cellStyle name="Normal 10 2 7 4" xfId="2547" xr:uid="{0245F1C9-9250-4FB6-8184-C7A815AEDFC8}"/>
    <cellStyle name="Normal 10 2 7 4 2" xfId="4565" xr:uid="{38F1479A-8959-4AF9-B19C-436A234BA266}"/>
    <cellStyle name="Normal 10 2 7 4 3" xfId="4680" xr:uid="{CAF9341A-5197-461C-890E-CB07FE433FAE}"/>
    <cellStyle name="Normal 10 2 7 4 4" xfId="4603" xr:uid="{1C418DBF-80CB-48F0-94C0-26BFA2112AC0}"/>
    <cellStyle name="Normal 10 2 8" xfId="1047" xr:uid="{7E87383C-881B-4D14-858E-C8CD6BF450CA}"/>
    <cellStyle name="Normal 10 2 8 2" xfId="1048" xr:uid="{4243B865-98CB-41C8-B35C-44009F9F84B9}"/>
    <cellStyle name="Normal 10 2 8 3" xfId="2548" xr:uid="{31451057-99C5-4388-9466-B9AB19D74D0E}"/>
    <cellStyle name="Normal 10 2 8 4" xfId="2549" xr:uid="{BB8D1B4A-FD04-4556-806E-E2E83E285FDC}"/>
    <cellStyle name="Normal 10 2 9" xfId="1049" xr:uid="{98699B75-F66C-49CB-A784-A691D672FBB5}"/>
    <cellStyle name="Normal 10 3" xfId="52" xr:uid="{C6EB6A92-8949-4BAA-90F5-15A74F6851D1}"/>
    <cellStyle name="Normal 10 3 10" xfId="2550" xr:uid="{FC876FCC-F794-4CFB-B3D0-3F196CAA4FD0}"/>
    <cellStyle name="Normal 10 3 11" xfId="2551" xr:uid="{D48FF95F-FE90-41D9-A1CF-5F2D1A045CB7}"/>
    <cellStyle name="Normal 10 3 2" xfId="53" xr:uid="{81442046-7CCA-474A-B3D4-83A7FA796B29}"/>
    <cellStyle name="Normal 10 3 2 2" xfId="54" xr:uid="{901C5A35-302F-4A8A-AE75-F54565044022}"/>
    <cellStyle name="Normal 10 3 2 2 2" xfId="249" xr:uid="{ED01F7B8-A1FC-49A7-91D6-390F0F49DA1E}"/>
    <cellStyle name="Normal 10 3 2 2 2 2" xfId="488" xr:uid="{63D22F86-67A3-463D-A965-AEE0F0B01F16}"/>
    <cellStyle name="Normal 10 3 2 2 2 2 2" xfId="1050" xr:uid="{59DEF293-EBC6-4BEF-AC89-A8917E4EBEF2}"/>
    <cellStyle name="Normal 10 3 2 2 2 2 2 2" xfId="1051" xr:uid="{C9C8C776-1552-4C43-814D-27AF664530F5}"/>
    <cellStyle name="Normal 10 3 2 2 2 2 3" xfId="1052" xr:uid="{886DBEE8-D885-416E-8C03-D390627ED612}"/>
    <cellStyle name="Normal 10 3 2 2 2 2 4" xfId="2552" xr:uid="{C494173B-8643-4B76-BA74-0C0FBE2C9F60}"/>
    <cellStyle name="Normal 10 3 2 2 2 3" xfId="1053" xr:uid="{1F940795-937B-409C-97E1-3F0A733E6CD9}"/>
    <cellStyle name="Normal 10 3 2 2 2 3 2" xfId="1054" xr:uid="{4A52FD93-73CF-40F1-97E4-DE09286A5A8C}"/>
    <cellStyle name="Normal 10 3 2 2 2 3 3" xfId="2553" xr:uid="{CB595E2E-78A4-4C9E-8FFF-AE8379481331}"/>
    <cellStyle name="Normal 10 3 2 2 2 3 4" xfId="2554" xr:uid="{F84A3E23-9B80-4001-87B5-EC239BA9D87B}"/>
    <cellStyle name="Normal 10 3 2 2 2 4" xfId="1055" xr:uid="{8889F30C-EBCC-4545-A349-08DA413D6B4C}"/>
    <cellStyle name="Normal 10 3 2 2 2 5" xfId="2555" xr:uid="{F0E8768D-6461-404E-B2FE-61DD45657F17}"/>
    <cellStyle name="Normal 10 3 2 2 2 6" xfId="2556" xr:uid="{F5A06BF0-6A8E-4791-8029-495841BF01B2}"/>
    <cellStyle name="Normal 10 3 2 2 3" xfId="489" xr:uid="{DF8C586C-5EF5-4897-AC34-2DDCADE46FD8}"/>
    <cellStyle name="Normal 10 3 2 2 3 2" xfId="1056" xr:uid="{6914794E-EB09-4376-BDE6-C808F3208F62}"/>
    <cellStyle name="Normal 10 3 2 2 3 2 2" xfId="1057" xr:uid="{BD810339-5B36-4845-8255-B0E480FE262E}"/>
    <cellStyle name="Normal 10 3 2 2 3 2 3" xfId="2557" xr:uid="{1F8E12A8-2D27-4DF1-A5A6-2D81BC9AD495}"/>
    <cellStyle name="Normal 10 3 2 2 3 2 4" xfId="2558" xr:uid="{DA73D740-265B-48A0-B132-10E928E53A95}"/>
    <cellStyle name="Normal 10 3 2 2 3 3" xfId="1058" xr:uid="{1A19287C-28A6-4FD4-BAE1-8F6ED77BA77A}"/>
    <cellStyle name="Normal 10 3 2 2 3 4" xfId="2559" xr:uid="{711503C7-D0AF-4D1B-B7E1-FE6734718FE2}"/>
    <cellStyle name="Normal 10 3 2 2 3 5" xfId="2560" xr:uid="{8A0DD403-58DA-4895-8860-8CB9D25719C0}"/>
    <cellStyle name="Normal 10 3 2 2 4" xfId="1059" xr:uid="{9A93C9D6-0548-48C5-B29C-A39D839B4CA7}"/>
    <cellStyle name="Normal 10 3 2 2 4 2" xfId="1060" xr:uid="{7CE45427-FCE3-4F27-AEF4-D7451ABBCEC4}"/>
    <cellStyle name="Normal 10 3 2 2 4 3" xfId="2561" xr:uid="{BD1C46F9-07C1-4D3C-A983-AFCF5C5C6837}"/>
    <cellStyle name="Normal 10 3 2 2 4 4" xfId="2562" xr:uid="{C0BE7841-AFFF-4541-8C9C-39A251AA0823}"/>
    <cellStyle name="Normal 10 3 2 2 5" xfId="1061" xr:uid="{478B3F96-C85B-46DE-B420-D7A3BBEC5A0E}"/>
    <cellStyle name="Normal 10 3 2 2 5 2" xfId="2563" xr:uid="{0355C023-35DB-450B-A84C-EC3E1D149D32}"/>
    <cellStyle name="Normal 10 3 2 2 5 3" xfId="2564" xr:uid="{6A32AF94-A491-4FB6-A7A0-E5E469083A63}"/>
    <cellStyle name="Normal 10 3 2 2 5 4" xfId="2565" xr:uid="{6CBA2801-69F6-4118-B8A4-92E6CD81A80A}"/>
    <cellStyle name="Normal 10 3 2 2 6" xfId="2566" xr:uid="{28C1DDDF-F0E8-47B8-915A-DFEA25A702C0}"/>
    <cellStyle name="Normal 10 3 2 2 7" xfId="2567" xr:uid="{09E32AD3-BA17-46C7-8CFE-29C33A671219}"/>
    <cellStyle name="Normal 10 3 2 2 8" xfId="2568" xr:uid="{ABF635D6-E4CE-41AA-9A9C-EFD246AD68CE}"/>
    <cellStyle name="Normal 10 3 2 3" xfId="250" xr:uid="{C1E64211-98CC-4003-BE6A-4DE40472B93B}"/>
    <cellStyle name="Normal 10 3 2 3 2" xfId="490" xr:uid="{1C09F0DD-A77B-4E2E-B1BB-34FA4BAC9F67}"/>
    <cellStyle name="Normal 10 3 2 3 2 2" xfId="491" xr:uid="{DC37EFF8-A249-4390-8510-8CE570E1CEA2}"/>
    <cellStyle name="Normal 10 3 2 3 2 2 2" xfId="1062" xr:uid="{4F615087-1DAF-45DD-8FD4-7D9289C9162E}"/>
    <cellStyle name="Normal 10 3 2 3 2 2 2 2" xfId="1063" xr:uid="{F0DA7B04-7D51-45C0-9C0D-FB81FB84E137}"/>
    <cellStyle name="Normal 10 3 2 3 2 2 3" xfId="1064" xr:uid="{C679A2BD-2BF9-46AC-9098-7DDBC576870C}"/>
    <cellStyle name="Normal 10 3 2 3 2 3" xfId="1065" xr:uid="{24B41805-BC10-4A69-8F4B-F2A4F2D496CA}"/>
    <cellStyle name="Normal 10 3 2 3 2 3 2" xfId="1066" xr:uid="{A00F53B0-6201-4FA2-B1CF-4423959EAB50}"/>
    <cellStyle name="Normal 10 3 2 3 2 4" xfId="1067" xr:uid="{81EC2801-8127-4E9F-91D3-C51C3F29A458}"/>
    <cellStyle name="Normal 10 3 2 3 3" xfId="492" xr:uid="{984C5844-B93F-4069-97BB-0A5BC04EBFC5}"/>
    <cellStyle name="Normal 10 3 2 3 3 2" xfId="1068" xr:uid="{F56F171B-9173-40DD-B63A-073E0BE5944E}"/>
    <cellStyle name="Normal 10 3 2 3 3 2 2" xfId="1069" xr:uid="{DBB43D38-D202-4B98-9BDC-140C9E79F7DA}"/>
    <cellStyle name="Normal 10 3 2 3 3 3" xfId="1070" xr:uid="{445BC731-AD9B-42D8-99D3-1941FD92E8DA}"/>
    <cellStyle name="Normal 10 3 2 3 3 4" xfId="2569" xr:uid="{BEB54300-FCCA-4683-8FCF-6B7501F294BB}"/>
    <cellStyle name="Normal 10 3 2 3 4" xfId="1071" xr:uid="{29A51B84-78D1-4C02-B2E0-672F253190FF}"/>
    <cellStyle name="Normal 10 3 2 3 4 2" xfId="1072" xr:uid="{7AB0B7F8-5D76-499B-87DA-BAB93C8C75C0}"/>
    <cellStyle name="Normal 10 3 2 3 5" xfId="1073" xr:uid="{3B5A7431-C319-47F3-AFB1-F1ACB5827959}"/>
    <cellStyle name="Normal 10 3 2 3 6" xfId="2570" xr:uid="{6ECC8767-C2EB-488D-BF44-0E1E93B11E6A}"/>
    <cellStyle name="Normal 10 3 2 4" xfId="251" xr:uid="{617BCA30-B33B-4794-A098-2C8A9B70E357}"/>
    <cellStyle name="Normal 10 3 2 4 2" xfId="493" xr:uid="{F020E022-55FF-4D97-BF23-DB13AD557ED9}"/>
    <cellStyle name="Normal 10 3 2 4 2 2" xfId="1074" xr:uid="{79D9AB79-D685-435E-83B2-40FA38CBF36C}"/>
    <cellStyle name="Normal 10 3 2 4 2 2 2" xfId="1075" xr:uid="{C553FE4D-44C8-47DA-B23E-3296737DCDD3}"/>
    <cellStyle name="Normal 10 3 2 4 2 3" xfId="1076" xr:uid="{36D7AB4A-6ADF-456B-8AC2-0D71B04BF1C3}"/>
    <cellStyle name="Normal 10 3 2 4 2 4" xfId="2571" xr:uid="{C50A0051-DA7D-42C9-9697-9A5EFA255498}"/>
    <cellStyle name="Normal 10 3 2 4 3" xfId="1077" xr:uid="{800F33CA-E3A5-4CDB-A8CF-A4C7CFA80428}"/>
    <cellStyle name="Normal 10 3 2 4 3 2" xfId="1078" xr:uid="{BF55A1E7-BA18-4CF5-A406-1F3AB7F6BE0C}"/>
    <cellStyle name="Normal 10 3 2 4 4" xfId="1079" xr:uid="{D52369FB-12AF-4C15-8F44-1650DA58E23B}"/>
    <cellStyle name="Normal 10 3 2 4 5" xfId="2572" xr:uid="{112F9728-A742-4209-BAB1-DE8F62C5AB0D}"/>
    <cellStyle name="Normal 10 3 2 5" xfId="253" xr:uid="{E512CE99-9B2A-4849-BE50-EDBCEDADDE6A}"/>
    <cellStyle name="Normal 10 3 2 5 2" xfId="1080" xr:uid="{09F8A780-C9F9-4631-B7A1-8268CDA6E26C}"/>
    <cellStyle name="Normal 10 3 2 5 2 2" xfId="1081" xr:uid="{8A6890DC-DFFC-47B4-91D4-F78FAAA28655}"/>
    <cellStyle name="Normal 10 3 2 5 3" xfId="1082" xr:uid="{9F78CC96-F513-4B5E-AB8C-276EEE9AC7EE}"/>
    <cellStyle name="Normal 10 3 2 5 4" xfId="2573" xr:uid="{518F7269-3E44-43BC-9A04-D7CAC945C8AE}"/>
    <cellStyle name="Normal 10 3 2 6" xfId="1083" xr:uid="{CE56FEA0-3215-4CB7-8A43-F15637AE44A2}"/>
    <cellStyle name="Normal 10 3 2 6 2" xfId="1084" xr:uid="{5483A8A5-B864-4D63-BDEB-94BE6DD8F215}"/>
    <cellStyle name="Normal 10 3 2 6 3" xfId="2574" xr:uid="{62AB30E4-B1C4-4E41-A54E-0BE54954E060}"/>
    <cellStyle name="Normal 10 3 2 6 4" xfId="2575" xr:uid="{40EC789B-A6A4-4F00-8EA5-D9E66F70FA3B}"/>
    <cellStyle name="Normal 10 3 2 7" xfId="1085" xr:uid="{138411EA-E901-4347-AA30-8F05AF7B5A4B}"/>
    <cellStyle name="Normal 10 3 2 8" xfId="2576" xr:uid="{913D6B6D-4F39-4DE8-A41F-B699E89A3B58}"/>
    <cellStyle name="Normal 10 3 2 9" xfId="2577" xr:uid="{5E5DE6E3-6BE0-4E48-8F67-9B89331CA534}"/>
    <cellStyle name="Normal 10 3 3" xfId="55" xr:uid="{8D1F5F7E-B289-41CB-88D1-D6416379262B}"/>
    <cellStyle name="Normal 10 3 3 2" xfId="56" xr:uid="{9E8A48EF-6FAA-40D0-82D1-A3A677B17CA8}"/>
    <cellStyle name="Normal 10 3 3 2 2" xfId="494" xr:uid="{FBF5CCC3-D2AF-44BE-B55D-47979DDDE7F4}"/>
    <cellStyle name="Normal 10 3 3 2 2 2" xfId="1086" xr:uid="{3A731D6C-C0EF-4CC3-86CE-1231004D1984}"/>
    <cellStyle name="Normal 10 3 3 2 2 2 2" xfId="1087" xr:uid="{BA859126-222E-4A4A-BA50-FAAFA76F3DA7}"/>
    <cellStyle name="Normal 10 3 3 2 2 2 2 2" xfId="4447" xr:uid="{AFFADEB4-3C5E-493D-B3F5-A3F3BE1EF7AD}"/>
    <cellStyle name="Normal 10 3 3 2 2 2 3" xfId="4448" xr:uid="{9D1C659F-CE05-4538-A501-C161DD64982E}"/>
    <cellStyle name="Normal 10 3 3 2 2 3" xfId="1088" xr:uid="{D87570A9-67D2-44AE-B799-D04244F519BA}"/>
    <cellStyle name="Normal 10 3 3 2 2 3 2" xfId="4449" xr:uid="{56137F85-8BAB-4F91-A01F-9E901C53DBB2}"/>
    <cellStyle name="Normal 10 3 3 2 2 4" xfId="2578" xr:uid="{CE130D48-6B05-49EC-B652-B661AEA094FD}"/>
    <cellStyle name="Normal 10 3 3 2 3" xfId="1089" xr:uid="{1C26E8B8-CC3D-45E3-8400-DE26DDFA9B2F}"/>
    <cellStyle name="Normal 10 3 3 2 3 2" xfId="1090" xr:uid="{DDC857E1-3679-4237-A90F-9C0484B158A9}"/>
    <cellStyle name="Normal 10 3 3 2 3 2 2" xfId="4450" xr:uid="{060CC462-D43E-458A-BE3A-16B5EFAC486B}"/>
    <cellStyle name="Normal 10 3 3 2 3 3" xfId="2579" xr:uid="{C774A3A5-B689-421B-A006-674F144252C3}"/>
    <cellStyle name="Normal 10 3 3 2 3 4" xfId="2580" xr:uid="{6BEBAF10-276E-43EC-995C-17E9B75E3ED9}"/>
    <cellStyle name="Normal 10 3 3 2 4" xfId="1091" xr:uid="{F67F72E7-A282-4BC2-BBB9-E57464A27B0D}"/>
    <cellStyle name="Normal 10 3 3 2 4 2" xfId="4451" xr:uid="{6572A975-5BDA-45AC-B952-E9FB3EEB7D1E}"/>
    <cellStyle name="Normal 10 3 3 2 5" xfId="2581" xr:uid="{C7C437AC-5A81-4AF2-B2C7-4A5C8209EDAE}"/>
    <cellStyle name="Normal 10 3 3 2 6" xfId="2582" xr:uid="{87D7CF67-AD30-4710-972D-87E567DAA1DF}"/>
    <cellStyle name="Normal 10 3 3 3" xfId="254" xr:uid="{63DF28B2-083D-4D35-8028-811DDBD5EF3C}"/>
    <cellStyle name="Normal 10 3 3 3 2" xfId="1092" xr:uid="{5549FD6D-5E08-49EF-A76B-ACB4B08784B2}"/>
    <cellStyle name="Normal 10 3 3 3 2 2" xfId="1093" xr:uid="{0C1BD988-D87C-4CC9-9847-8279E06A55AA}"/>
    <cellStyle name="Normal 10 3 3 3 2 2 2" xfId="4452" xr:uid="{0CFACBC2-263A-4E51-B5BA-36FCEB757062}"/>
    <cellStyle name="Normal 10 3 3 3 2 3" xfId="2583" xr:uid="{4690872E-E10C-4E05-9328-F9172DD92A32}"/>
    <cellStyle name="Normal 10 3 3 3 2 4" xfId="2584" xr:uid="{23108A14-E5AD-4A7F-A43A-C84677CB9199}"/>
    <cellStyle name="Normal 10 3 3 3 3" xfId="1094" xr:uid="{37B8D695-F139-4A98-BEBC-E6E9EA7A519E}"/>
    <cellStyle name="Normal 10 3 3 3 3 2" xfId="4453" xr:uid="{4A53AE43-FE26-4A34-AF27-033906869F76}"/>
    <cellStyle name="Normal 10 3 3 3 4" xfId="2585" xr:uid="{63C2BB8C-A4E4-4B01-8E37-C9EAF984073C}"/>
    <cellStyle name="Normal 10 3 3 3 5" xfId="2586" xr:uid="{53A92D8A-EB58-4B74-864D-EA32A2395BA3}"/>
    <cellStyle name="Normal 10 3 3 4" xfId="1095" xr:uid="{346CE2C9-25BF-477F-B561-8D3AF91C62A7}"/>
    <cellStyle name="Normal 10 3 3 4 2" xfId="1096" xr:uid="{D84C9705-33BD-4828-B433-50CA4C84445C}"/>
    <cellStyle name="Normal 10 3 3 4 2 2" xfId="4454" xr:uid="{5703144E-611E-4158-9C2F-8D82D8B8A952}"/>
    <cellStyle name="Normal 10 3 3 4 3" xfId="2587" xr:uid="{C9BF25EC-6EAD-4C07-B683-05AF76F26938}"/>
    <cellStyle name="Normal 10 3 3 4 4" xfId="2588" xr:uid="{C456B5F3-7A31-4651-9ACC-3D5A7D6C6A0A}"/>
    <cellStyle name="Normal 10 3 3 5" xfId="1097" xr:uid="{A41629C6-DC3C-4B9D-8E07-4CCE768F4607}"/>
    <cellStyle name="Normal 10 3 3 5 2" xfId="2589" xr:uid="{D1E6F167-A4B3-411B-9EEE-52DECDBEBA9B}"/>
    <cellStyle name="Normal 10 3 3 5 3" xfId="2590" xr:uid="{C3BCE6FD-E414-4C47-8F1F-9EAC2BF60C2D}"/>
    <cellStyle name="Normal 10 3 3 5 4" xfId="2591" xr:uid="{BC25B25F-51E3-451A-B3B4-63E5B27002D2}"/>
    <cellStyle name="Normal 10 3 3 6" xfId="2592" xr:uid="{8A825C72-9CDD-4F02-9B36-67CBC56529FC}"/>
    <cellStyle name="Normal 10 3 3 7" xfId="2593" xr:uid="{2A2F9044-4BBF-43B6-899C-88A4B9E25670}"/>
    <cellStyle name="Normal 10 3 3 8" xfId="2594" xr:uid="{2FCA164C-8F31-4D65-86B5-FB7AD5BF3112}"/>
    <cellStyle name="Normal 10 3 4" xfId="57" xr:uid="{CE8D7EBB-A1CD-4B0E-B3CE-C07D430BBE65}"/>
    <cellStyle name="Normal 10 3 4 2" xfId="495" xr:uid="{5A5B332D-6951-45FE-8BC3-9655DCF0E7E4}"/>
    <cellStyle name="Normal 10 3 4 2 2" xfId="496" xr:uid="{5381E3DC-FB51-4305-B65D-20AE817145F6}"/>
    <cellStyle name="Normal 10 3 4 2 2 2" xfId="1098" xr:uid="{0214C54C-6D98-4C20-9AA7-16D2C9E18CEE}"/>
    <cellStyle name="Normal 10 3 4 2 2 2 2" xfId="1099" xr:uid="{13B352FB-C6BE-452C-A0D6-A7EB35B91708}"/>
    <cellStyle name="Normal 10 3 4 2 2 3" xfId="1100" xr:uid="{6C13174D-7CE4-4D54-969E-94AF54A570FA}"/>
    <cellStyle name="Normal 10 3 4 2 2 4" xfId="2595" xr:uid="{F347CF5A-5EB0-4124-8354-0449770EF855}"/>
    <cellStyle name="Normal 10 3 4 2 3" xfId="1101" xr:uid="{D06F1BE5-BBB0-4A2C-856D-629A041670E4}"/>
    <cellStyle name="Normal 10 3 4 2 3 2" xfId="1102" xr:uid="{D81E6C41-ACAA-4ADE-BC05-DB1911832A97}"/>
    <cellStyle name="Normal 10 3 4 2 4" xfId="1103" xr:uid="{46C9E74E-17B3-4229-911D-5CCA1AA922C0}"/>
    <cellStyle name="Normal 10 3 4 2 5" xfId="2596" xr:uid="{B9E8F44C-BC36-43AE-BF01-50673F715820}"/>
    <cellStyle name="Normal 10 3 4 3" xfId="497" xr:uid="{C7B19220-0044-4134-AE2F-3CED30AE5309}"/>
    <cellStyle name="Normal 10 3 4 3 2" xfId="1104" xr:uid="{5104ADF9-5FEE-4A10-90F9-96ECBEEF06D9}"/>
    <cellStyle name="Normal 10 3 4 3 2 2" xfId="1105" xr:uid="{A2ECB60C-AF44-4A74-AFFB-3E363067D124}"/>
    <cellStyle name="Normal 10 3 4 3 3" xfId="1106" xr:uid="{1FBCA0EE-D4BC-4834-85BD-94963739DC36}"/>
    <cellStyle name="Normal 10 3 4 3 4" xfId="2597" xr:uid="{E635A4B6-EB47-4E06-94E2-D4EC025C0690}"/>
    <cellStyle name="Normal 10 3 4 4" xfId="1107" xr:uid="{BBDF5952-1172-467D-9120-3A94099993C8}"/>
    <cellStyle name="Normal 10 3 4 4 2" xfId="1108" xr:uid="{90B0A423-FFB3-4691-AC5C-44816B5FCE9C}"/>
    <cellStyle name="Normal 10 3 4 4 3" xfId="2598" xr:uid="{97FA9210-F5DB-46AB-AE6C-FACEC430C4CE}"/>
    <cellStyle name="Normal 10 3 4 4 4" xfId="2599" xr:uid="{97D9EE8C-4758-4274-91C1-A925D078B21D}"/>
    <cellStyle name="Normal 10 3 4 5" xfId="1109" xr:uid="{A06D3DE4-C83E-4045-966C-1ADC873A6BA7}"/>
    <cellStyle name="Normal 10 3 4 6" xfId="2600" xr:uid="{ECDBB875-4317-48C9-B952-F38B611A2E43}"/>
    <cellStyle name="Normal 10 3 4 7" xfId="2601" xr:uid="{9C01C000-58A6-4C43-B825-D0AE11AF1CCA}"/>
    <cellStyle name="Normal 10 3 5" xfId="255" xr:uid="{273544C0-9FF4-4A99-AEEB-166A63A4B672}"/>
    <cellStyle name="Normal 10 3 5 2" xfId="498" xr:uid="{50803B35-D0B4-4C4B-8355-F01EF4041118}"/>
    <cellStyle name="Normal 10 3 5 2 2" xfId="1110" xr:uid="{61790C88-B9DC-4C3D-A689-7274DBE996BA}"/>
    <cellStyle name="Normal 10 3 5 2 2 2" xfId="1111" xr:uid="{DDDEFDCC-1C10-46AA-82E8-EE9C8A71C976}"/>
    <cellStyle name="Normal 10 3 5 2 3" xfId="1112" xr:uid="{44C5FBAF-628F-49D0-BE09-5376BF608542}"/>
    <cellStyle name="Normal 10 3 5 2 4" xfId="2602" xr:uid="{BE5664A4-176F-420C-8F5B-5F7E7BD58054}"/>
    <cellStyle name="Normal 10 3 5 3" xfId="1113" xr:uid="{0D942647-4072-4F34-AF90-4B935D27AB98}"/>
    <cellStyle name="Normal 10 3 5 3 2" xfId="1114" xr:uid="{1637584D-C4DD-4C2B-A692-61C4BC52F244}"/>
    <cellStyle name="Normal 10 3 5 3 3" xfId="2603" xr:uid="{FB95794A-302F-4E41-BBCC-B343EFBE26A3}"/>
    <cellStyle name="Normal 10 3 5 3 4" xfId="2604" xr:uid="{395AF64F-92B3-470F-B77A-0808493B74DB}"/>
    <cellStyle name="Normal 10 3 5 4" xfId="1115" xr:uid="{D6DA2960-75A7-42D8-8F6E-7D8C6FD87869}"/>
    <cellStyle name="Normal 10 3 5 5" xfId="2605" xr:uid="{2DE68176-3D6E-4217-A0A7-60C1DCFE916E}"/>
    <cellStyle name="Normal 10 3 5 6" xfId="2606" xr:uid="{44DAD9FC-74E1-4035-A505-68638319FF98}"/>
    <cellStyle name="Normal 10 3 6" xfId="256" xr:uid="{37E6868E-8C25-4D91-97AE-3EFE04BCAA2F}"/>
    <cellStyle name="Normal 10 3 6 2" xfId="1116" xr:uid="{64B8FCC3-3930-4E0A-9778-DA72A76F75A0}"/>
    <cellStyle name="Normal 10 3 6 2 2" xfId="1117" xr:uid="{50DC4459-7D31-4858-82EE-C8F79D0E7086}"/>
    <cellStyle name="Normal 10 3 6 2 3" xfId="2607" xr:uid="{7C665999-B225-430E-8399-77A3A8D53D77}"/>
    <cellStyle name="Normal 10 3 6 2 4" xfId="2608" xr:uid="{A841C6EA-A925-4E02-9CDD-A6700F543375}"/>
    <cellStyle name="Normal 10 3 6 3" xfId="1118" xr:uid="{05E38142-0E38-47D7-8043-64785036FF87}"/>
    <cellStyle name="Normal 10 3 6 4" xfId="2609" xr:uid="{D1930AFA-6CC3-43D9-BF2A-3EF890F8DF64}"/>
    <cellStyle name="Normal 10 3 6 5" xfId="2610" xr:uid="{84D97E97-51C6-4447-B799-072D00981E42}"/>
    <cellStyle name="Normal 10 3 7" xfId="1119" xr:uid="{903B1BE6-E557-496D-BAD5-432C9C54FC13}"/>
    <cellStyle name="Normal 10 3 7 2" xfId="1120" xr:uid="{2F65F08D-4350-41FD-A46F-D4C464536A29}"/>
    <cellStyle name="Normal 10 3 7 3" xfId="2611" xr:uid="{6476BB35-E0B5-415A-9A02-5A4CBA9F7A11}"/>
    <cellStyle name="Normal 10 3 7 4" xfId="2612" xr:uid="{72EA287C-C392-4528-B337-DA5DCB2DEBD0}"/>
    <cellStyle name="Normal 10 3 8" xfId="1121" xr:uid="{9B56C49E-2E3F-41B6-AB34-DE5154E7539C}"/>
    <cellStyle name="Normal 10 3 8 2" xfId="2613" xr:uid="{BBF27FF3-D36B-49AC-BD8B-5133D558F500}"/>
    <cellStyle name="Normal 10 3 8 3" xfId="2614" xr:uid="{1515DDF4-001F-429C-BEA0-5F124F3E81D5}"/>
    <cellStyle name="Normal 10 3 8 4" xfId="2615" xr:uid="{2ED9CB95-A1AE-44F7-87C6-99BA7C5EFC92}"/>
    <cellStyle name="Normal 10 3 9" xfId="2616" xr:uid="{F0B17E17-D376-4B94-B0DA-08E4D5E60434}"/>
    <cellStyle name="Normal 10 4" xfId="58" xr:uid="{18C5EAB4-22FA-4021-820E-0CA7CD423E3C}"/>
    <cellStyle name="Normal 10 4 10" xfId="2617" xr:uid="{DB249070-94D2-49AE-8F6E-9482A009D66B}"/>
    <cellStyle name="Normal 10 4 11" xfId="2618" xr:uid="{749FE3D2-7570-44C2-BBF4-BB6CA218EED8}"/>
    <cellStyle name="Normal 10 4 2" xfId="59" xr:uid="{F155D3C5-247B-446B-944D-4AC04E2F1ED6}"/>
    <cellStyle name="Normal 10 4 2 2" xfId="257" xr:uid="{4D052417-CE7C-441D-9B8C-397697EA242E}"/>
    <cellStyle name="Normal 10 4 2 2 2" xfId="499" xr:uid="{EE696C31-4856-47CE-8CA0-EC58110D1D3A}"/>
    <cellStyle name="Normal 10 4 2 2 2 2" xfId="500" xr:uid="{2E71188D-5285-4861-8196-C62DF86A4473}"/>
    <cellStyle name="Normal 10 4 2 2 2 2 2" xfId="1122" xr:uid="{DE7EAF8B-7433-477C-ADFC-FFB7F55DB8D1}"/>
    <cellStyle name="Normal 10 4 2 2 2 2 3" xfId="2619" xr:uid="{31D6DD43-792B-4FA4-BE27-838D1D3670CA}"/>
    <cellStyle name="Normal 10 4 2 2 2 2 4" xfId="2620" xr:uid="{594A4283-8389-4B5D-B752-B85862A4373A}"/>
    <cellStyle name="Normal 10 4 2 2 2 3" xfId="1123" xr:uid="{45B923D0-A030-4606-BDE3-33FE441A8B85}"/>
    <cellStyle name="Normal 10 4 2 2 2 3 2" xfId="2621" xr:uid="{D2F1F48E-A39B-48F3-9D5B-2A46A6526172}"/>
    <cellStyle name="Normal 10 4 2 2 2 3 3" xfId="2622" xr:uid="{7910E3D4-46F4-4FD7-8147-0D56F8106CCA}"/>
    <cellStyle name="Normal 10 4 2 2 2 3 4" xfId="2623" xr:uid="{C3A91474-B7C8-4961-B489-E5CC131FC676}"/>
    <cellStyle name="Normal 10 4 2 2 2 4" xfId="2624" xr:uid="{9C924894-B153-49FB-A6C6-2419CFCCE06E}"/>
    <cellStyle name="Normal 10 4 2 2 2 5" xfId="2625" xr:uid="{6B2AB57B-47D9-4318-B328-640E6DB671E8}"/>
    <cellStyle name="Normal 10 4 2 2 2 6" xfId="2626" xr:uid="{1A75B2FD-E085-42B2-9DC6-3AE40BB2CC8E}"/>
    <cellStyle name="Normal 10 4 2 2 3" xfId="501" xr:uid="{6E093FC6-1899-40E9-A171-BACF4ED9FC46}"/>
    <cellStyle name="Normal 10 4 2 2 3 2" xfId="1124" xr:uid="{D8D9507D-30A4-4FB9-AB90-BA3F4A598FF4}"/>
    <cellStyle name="Normal 10 4 2 2 3 2 2" xfId="2627" xr:uid="{73F5FDD0-6CDD-4584-9F4A-7B82C7DAC177}"/>
    <cellStyle name="Normal 10 4 2 2 3 2 3" xfId="2628" xr:uid="{302FCD32-8568-42D5-9556-26C4D6D70E3D}"/>
    <cellStyle name="Normal 10 4 2 2 3 2 4" xfId="2629" xr:uid="{394F5D93-5C9A-4CB7-8681-2DE09F51B5A3}"/>
    <cellStyle name="Normal 10 4 2 2 3 3" xfId="2630" xr:uid="{4CEA2F7B-FC32-4858-9E09-A1FB01FCAC12}"/>
    <cellStyle name="Normal 10 4 2 2 3 4" xfId="2631" xr:uid="{BC15C807-0ED0-4CFD-861E-C015737E3ABB}"/>
    <cellStyle name="Normal 10 4 2 2 3 5" xfId="2632" xr:uid="{A4713538-CA3C-4D19-8833-83A49BBAE47F}"/>
    <cellStyle name="Normal 10 4 2 2 4" xfId="1125" xr:uid="{94EAF836-30F9-45A2-98C6-7491D010F82E}"/>
    <cellStyle name="Normal 10 4 2 2 4 2" xfId="2633" xr:uid="{F317C38C-1132-4878-97C6-875C656D7605}"/>
    <cellStyle name="Normal 10 4 2 2 4 3" xfId="2634" xr:uid="{E7AA66AC-47A8-4BC3-A406-9BB844A6FBA2}"/>
    <cellStyle name="Normal 10 4 2 2 4 4" xfId="2635" xr:uid="{FC35296C-735E-467E-90D7-552DF9DC427B}"/>
    <cellStyle name="Normal 10 4 2 2 5" xfId="2636" xr:uid="{6DE1929C-5F5D-44B5-9F19-80F52D7A2E84}"/>
    <cellStyle name="Normal 10 4 2 2 5 2" xfId="2637" xr:uid="{80904B15-C7C1-40B1-8C53-CA5B38C2EA93}"/>
    <cellStyle name="Normal 10 4 2 2 5 3" xfId="2638" xr:uid="{723CEBA6-AFC3-428B-B522-0A84A808868A}"/>
    <cellStyle name="Normal 10 4 2 2 5 4" xfId="2639" xr:uid="{DDBE2310-67B0-4B9F-8802-033F9E1780B3}"/>
    <cellStyle name="Normal 10 4 2 2 6" xfId="2640" xr:uid="{79EAC3A6-6B73-4665-A6E4-3C38BDE71962}"/>
    <cellStyle name="Normal 10 4 2 2 7" xfId="2641" xr:uid="{3E807A53-8555-4FE6-8FCC-ABEF499B8665}"/>
    <cellStyle name="Normal 10 4 2 2 8" xfId="2642" xr:uid="{9876D5F8-A973-4BDF-8D50-A9A77A65DB5E}"/>
    <cellStyle name="Normal 10 4 2 3" xfId="502" xr:uid="{DAAFB0B1-5418-4938-BE3E-760F87A96BC6}"/>
    <cellStyle name="Normal 10 4 2 3 2" xfId="503" xr:uid="{008DFC35-6EDD-4A5F-B657-BC99254B9BA8}"/>
    <cellStyle name="Normal 10 4 2 3 2 2" xfId="504" xr:uid="{DD818DCA-4F8E-4B98-973C-3FF857302A6C}"/>
    <cellStyle name="Normal 10 4 2 3 2 3" xfId="2643" xr:uid="{74D71B73-A58B-4AF3-B665-5A974B6FA62E}"/>
    <cellStyle name="Normal 10 4 2 3 2 4" xfId="2644" xr:uid="{B80DCC96-96DC-4EE3-8F8D-D70007A5FF2F}"/>
    <cellStyle name="Normal 10 4 2 3 3" xfId="505" xr:uid="{5FB47DD4-70D7-4ADD-AD65-DB55CE6F4E3F}"/>
    <cellStyle name="Normal 10 4 2 3 3 2" xfId="2645" xr:uid="{CEDD88F1-9B39-4904-B1E4-2E9E31754DEB}"/>
    <cellStyle name="Normal 10 4 2 3 3 3" xfId="2646" xr:uid="{CC03332C-6F13-4CF9-A74A-C19FD4EEDF61}"/>
    <cellStyle name="Normal 10 4 2 3 3 4" xfId="2647" xr:uid="{EC88F99A-68D0-491B-9407-0D2EAED23A47}"/>
    <cellStyle name="Normal 10 4 2 3 4" xfId="2648" xr:uid="{6E8AAE6B-9544-4C67-A95F-089D1026FD83}"/>
    <cellStyle name="Normal 10 4 2 3 5" xfId="2649" xr:uid="{0247BD67-6B63-4A5C-947D-5C7B305E2EA3}"/>
    <cellStyle name="Normal 10 4 2 3 6" xfId="2650" xr:uid="{F76127A7-53CD-4290-85A3-1DA42691FF03}"/>
    <cellStyle name="Normal 10 4 2 4" xfId="506" xr:uid="{63C6D139-DC33-49CD-B505-21639719DE66}"/>
    <cellStyle name="Normal 10 4 2 4 2" xfId="507" xr:uid="{BF7B94EF-5608-4EE9-B26B-42B8BAEC88EA}"/>
    <cellStyle name="Normal 10 4 2 4 2 2" xfId="2651" xr:uid="{EEEAEF70-1EF8-4A4F-89C3-2541D44564A4}"/>
    <cellStyle name="Normal 10 4 2 4 2 3" xfId="2652" xr:uid="{D80C9568-A8C6-407F-9328-0EF12C063A35}"/>
    <cellStyle name="Normal 10 4 2 4 2 4" xfId="2653" xr:uid="{8636F73F-171C-4FFA-AA96-DA73BF145E50}"/>
    <cellStyle name="Normal 10 4 2 4 3" xfId="2654" xr:uid="{143EC8A5-311C-4177-B7DA-D6ACF7785842}"/>
    <cellStyle name="Normal 10 4 2 4 4" xfId="2655" xr:uid="{EF0A3076-0F95-46E9-AEEC-84675501DE9E}"/>
    <cellStyle name="Normal 10 4 2 4 5" xfId="2656" xr:uid="{02E8EA8E-C796-4739-B0F8-87CFE2E2F58D}"/>
    <cellStyle name="Normal 10 4 2 5" xfId="508" xr:uid="{E7F7794B-DFDD-4974-9178-3F55026A640E}"/>
    <cellStyle name="Normal 10 4 2 5 2" xfId="2657" xr:uid="{6DBD0B49-3BD4-4BDD-86F5-5750A13D6B85}"/>
    <cellStyle name="Normal 10 4 2 5 3" xfId="2658" xr:uid="{30020B28-4F9A-4A3A-BC74-76FE47A7F3C6}"/>
    <cellStyle name="Normal 10 4 2 5 4" xfId="2659" xr:uid="{022962BC-B321-4B04-9B67-A1A918C56F03}"/>
    <cellStyle name="Normal 10 4 2 6" xfId="2660" xr:uid="{6B51BB40-F26B-4188-8D61-3FE0A22B571B}"/>
    <cellStyle name="Normal 10 4 2 6 2" xfId="2661" xr:uid="{03AA5BFF-C039-43B3-81E0-3702451E4A34}"/>
    <cellStyle name="Normal 10 4 2 6 3" xfId="2662" xr:uid="{7C3FBF1A-9C26-4C2B-8E44-863B2B770F9C}"/>
    <cellStyle name="Normal 10 4 2 6 4" xfId="2663" xr:uid="{AD2D0090-1912-4646-AC95-F8DA4A6BD1DE}"/>
    <cellStyle name="Normal 10 4 2 7" xfId="2664" xr:uid="{7F98EA7A-E538-46AA-B740-517E2F413293}"/>
    <cellStyle name="Normal 10 4 2 8" xfId="2665" xr:uid="{013041B1-A918-4E5A-903D-929B31139739}"/>
    <cellStyle name="Normal 10 4 2 9" xfId="2666" xr:uid="{E891DB8C-9078-4C9F-906C-53771F7C4BD6}"/>
    <cellStyle name="Normal 10 4 3" xfId="258" xr:uid="{784EF730-CA4C-4A38-9B06-EC59C12DCE21}"/>
    <cellStyle name="Normal 10 4 3 2" xfId="509" xr:uid="{4B09FA0E-0838-4840-B078-08DAE3AC274D}"/>
    <cellStyle name="Normal 10 4 3 2 2" xfId="510" xr:uid="{ECC919CE-906B-4659-AFD1-1964C853E581}"/>
    <cellStyle name="Normal 10 4 3 2 2 2" xfId="1126" xr:uid="{5AD5CCD5-F656-4EC5-8F6C-B7C5F51BC625}"/>
    <cellStyle name="Normal 10 4 3 2 2 2 2" xfId="1127" xr:uid="{167BADE0-D498-4856-B456-3D1DED1F8896}"/>
    <cellStyle name="Normal 10 4 3 2 2 3" xfId="1128" xr:uid="{DC4B66F8-9D5A-416B-B19C-9C819542CE06}"/>
    <cellStyle name="Normal 10 4 3 2 2 4" xfId="2667" xr:uid="{20BCF30E-168D-411D-9ACA-5E132ECA8162}"/>
    <cellStyle name="Normal 10 4 3 2 3" xfId="1129" xr:uid="{B5B1E368-F65A-43CE-8835-19CBD3382E25}"/>
    <cellStyle name="Normal 10 4 3 2 3 2" xfId="1130" xr:uid="{2801F261-BB54-4F9D-AF69-16A8AE0F56A1}"/>
    <cellStyle name="Normal 10 4 3 2 3 3" xfId="2668" xr:uid="{5ECE1BDF-7711-4BB7-A7AB-E81C494FF70B}"/>
    <cellStyle name="Normal 10 4 3 2 3 4" xfId="2669" xr:uid="{A1EA449E-F932-45AF-80F9-36AF4C708F2D}"/>
    <cellStyle name="Normal 10 4 3 2 4" xfId="1131" xr:uid="{35FB5FA6-A331-448D-8873-9E2E1B8E9461}"/>
    <cellStyle name="Normal 10 4 3 2 5" xfId="2670" xr:uid="{B9068A9F-2A61-4D96-9609-5FAD8E4B892A}"/>
    <cellStyle name="Normal 10 4 3 2 6" xfId="2671" xr:uid="{35A1EAD3-1C97-4341-B4D2-4E8CAED94200}"/>
    <cellStyle name="Normal 10 4 3 3" xfId="511" xr:uid="{EFCF30E6-40DA-4ED5-BFD0-90987AB35A21}"/>
    <cellStyle name="Normal 10 4 3 3 2" xfId="1132" xr:uid="{38CBC69C-80AD-4B1F-BE0A-5EA9CD6A1EC5}"/>
    <cellStyle name="Normal 10 4 3 3 2 2" xfId="1133" xr:uid="{18ACE7D9-F220-4BC4-B43F-6238A5A96FDA}"/>
    <cellStyle name="Normal 10 4 3 3 2 3" xfId="2672" xr:uid="{69EF2D13-6665-450E-A3C3-60B165BDDFC2}"/>
    <cellStyle name="Normal 10 4 3 3 2 4" xfId="2673" xr:uid="{CB7E6133-3A45-4FD4-A37E-2A2E8461F4C7}"/>
    <cellStyle name="Normal 10 4 3 3 3" xfId="1134" xr:uid="{7B8DB56B-661D-4064-BF0D-59E66C5C7BD5}"/>
    <cellStyle name="Normal 10 4 3 3 4" xfId="2674" xr:uid="{2A75554E-A591-42C6-93DC-1E805792E875}"/>
    <cellStyle name="Normal 10 4 3 3 5" xfId="2675" xr:uid="{E3A36A81-2281-4DD9-836B-AD7D503CE505}"/>
    <cellStyle name="Normal 10 4 3 4" xfId="1135" xr:uid="{7EC460C4-A84D-49B4-BF2E-EFF400C52470}"/>
    <cellStyle name="Normal 10 4 3 4 2" xfId="1136" xr:uid="{99E9360C-6CD1-4A11-A027-C5A0868E8638}"/>
    <cellStyle name="Normal 10 4 3 4 3" xfId="2676" xr:uid="{0C390156-0418-40E3-9BD4-224E08656209}"/>
    <cellStyle name="Normal 10 4 3 4 4" xfId="2677" xr:uid="{88D3FE89-BAA3-459A-9821-C6D401F75AE4}"/>
    <cellStyle name="Normal 10 4 3 5" xfId="1137" xr:uid="{B748DCB5-0ADF-4C96-9F95-07AADCB78D56}"/>
    <cellStyle name="Normal 10 4 3 5 2" xfId="2678" xr:uid="{948F7088-C576-47C0-BD73-AB139E3E8979}"/>
    <cellStyle name="Normal 10 4 3 5 3" xfId="2679" xr:uid="{0666BC48-C9B0-4100-8A9F-69F9BF5A8FA5}"/>
    <cellStyle name="Normal 10 4 3 5 4" xfId="2680" xr:uid="{314EF596-1AEC-464C-B119-804EB35C4A40}"/>
    <cellStyle name="Normal 10 4 3 6" xfId="2681" xr:uid="{F5D6DFE1-8E69-4FA9-8C93-6EA6B1ECA427}"/>
    <cellStyle name="Normal 10 4 3 7" xfId="2682" xr:uid="{D2FC82AB-CD4B-4147-BF32-DA5133498227}"/>
    <cellStyle name="Normal 10 4 3 8" xfId="2683" xr:uid="{A732E7F3-6E42-43FC-8356-EBB4FD0EB243}"/>
    <cellStyle name="Normal 10 4 4" xfId="259" xr:uid="{E24FCAD3-FBB9-4026-8CEC-F3B2D3A08D55}"/>
    <cellStyle name="Normal 10 4 4 2" xfId="512" xr:uid="{879D7DE2-29D1-4762-886C-955E0A2FB320}"/>
    <cellStyle name="Normal 10 4 4 2 2" xfId="513" xr:uid="{93CB8926-3DC1-4ABC-9056-5CCF5688F79F}"/>
    <cellStyle name="Normal 10 4 4 2 2 2" xfId="1138" xr:uid="{593B625D-3543-419E-9972-4AD1A81E4ABE}"/>
    <cellStyle name="Normal 10 4 4 2 2 3" xfId="2684" xr:uid="{5E1EFFBC-E5B3-448E-89CC-616C5C4B10A3}"/>
    <cellStyle name="Normal 10 4 4 2 2 4" xfId="2685" xr:uid="{3E3A2996-DED5-4A1D-9B7E-B346FC3726E9}"/>
    <cellStyle name="Normal 10 4 4 2 3" xfId="1139" xr:uid="{4A39AC05-BDC1-4042-97B3-2D6BEF29C707}"/>
    <cellStyle name="Normal 10 4 4 2 4" xfId="2686" xr:uid="{4937CE92-A43F-4334-B637-C542396A82E6}"/>
    <cellStyle name="Normal 10 4 4 2 5" xfId="2687" xr:uid="{3BD9C525-7B5F-4A5E-95AC-C2CCD7433BD3}"/>
    <cellStyle name="Normal 10 4 4 3" xfId="514" xr:uid="{F8C519E9-2972-49E8-B0E5-63140E52F107}"/>
    <cellStyle name="Normal 10 4 4 3 2" xfId="1140" xr:uid="{15C826DC-DB1F-4949-B45B-F8415E71A9FB}"/>
    <cellStyle name="Normal 10 4 4 3 3" xfId="2688" xr:uid="{14984EE7-9A51-463A-947E-5A40F9683609}"/>
    <cellStyle name="Normal 10 4 4 3 4" xfId="2689" xr:uid="{E820DF77-3DE5-4D2A-B904-F77F78B1299A}"/>
    <cellStyle name="Normal 10 4 4 4" xfId="1141" xr:uid="{F84E6320-0FDF-4E23-99E7-C8A77866A2BC}"/>
    <cellStyle name="Normal 10 4 4 4 2" xfId="2690" xr:uid="{B85D4629-3069-4C65-B5C0-C12BAC44FA47}"/>
    <cellStyle name="Normal 10 4 4 4 3" xfId="2691" xr:uid="{6241A74E-D2B4-44C0-854E-2EE1FBD5D50C}"/>
    <cellStyle name="Normal 10 4 4 4 4" xfId="2692" xr:uid="{6E5F876C-EC7E-4E23-AE34-AA11585D102A}"/>
    <cellStyle name="Normal 10 4 4 5" xfId="2693" xr:uid="{71606B18-EEA4-4786-9C94-D70C017B1197}"/>
    <cellStyle name="Normal 10 4 4 6" xfId="2694" xr:uid="{C1252734-F5E4-491E-8A83-DC878C4D12F1}"/>
    <cellStyle name="Normal 10 4 4 7" xfId="2695" xr:uid="{1974609E-9520-4986-8D26-484AFA34AC58}"/>
    <cellStyle name="Normal 10 4 5" xfId="260" xr:uid="{6E23560A-F339-4186-8951-8E1773A8DD68}"/>
    <cellStyle name="Normal 10 4 5 2" xfId="515" xr:uid="{D04F3038-B889-4443-922D-B2D246607403}"/>
    <cellStyle name="Normal 10 4 5 2 2" xfId="1142" xr:uid="{25FED3DF-5DC1-4D92-AF4E-BA5F1728906A}"/>
    <cellStyle name="Normal 10 4 5 2 3" xfId="2696" xr:uid="{EF3FA111-2844-4982-BDA5-27BA1A13A80A}"/>
    <cellStyle name="Normal 10 4 5 2 4" xfId="2697" xr:uid="{1C7D7202-D81A-42DF-9BF9-D2977929B7D8}"/>
    <cellStyle name="Normal 10 4 5 3" xfId="1143" xr:uid="{CF588A99-8BC1-44E8-AEAB-4068E88E5DB1}"/>
    <cellStyle name="Normal 10 4 5 3 2" xfId="2698" xr:uid="{A8D68EAA-DB4C-418B-90A9-99D9D2CF552C}"/>
    <cellStyle name="Normal 10 4 5 3 3" xfId="2699" xr:uid="{3BA0EED1-D374-4C10-ACF3-9BB9260585EA}"/>
    <cellStyle name="Normal 10 4 5 3 4" xfId="2700" xr:uid="{FBFF4D43-124E-469C-9668-F52F00B7D63A}"/>
    <cellStyle name="Normal 10 4 5 4" xfId="2701" xr:uid="{E05D7A1A-3A47-4872-83A8-E96F39D4CF00}"/>
    <cellStyle name="Normal 10 4 5 5" xfId="2702" xr:uid="{C8141F50-F245-4759-ADD5-07ACFB7B88FA}"/>
    <cellStyle name="Normal 10 4 5 6" xfId="2703" xr:uid="{87F6E4E2-FB1E-4022-BC07-C813C9917D7D}"/>
    <cellStyle name="Normal 10 4 6" xfId="516" xr:uid="{76D690C9-335C-4FFC-AC69-4DF19A89EF95}"/>
    <cellStyle name="Normal 10 4 6 2" xfId="1144" xr:uid="{0B37D853-4AF1-4045-99D0-EB62352069F3}"/>
    <cellStyle name="Normal 10 4 6 2 2" xfId="2704" xr:uid="{B9B257E2-F42E-4ED7-969D-8FC99B02F5B0}"/>
    <cellStyle name="Normal 10 4 6 2 3" xfId="2705" xr:uid="{599677FE-7F10-49CF-88A7-0C669FD7B69A}"/>
    <cellStyle name="Normal 10 4 6 2 4" xfId="2706" xr:uid="{7C386FC6-64D3-4681-8934-57B543A4AA30}"/>
    <cellStyle name="Normal 10 4 6 3" xfId="2707" xr:uid="{A54B2326-C6E3-4BDE-AF93-D6683CB3DE3E}"/>
    <cellStyle name="Normal 10 4 6 4" xfId="2708" xr:uid="{E9D185B9-8259-459E-9076-6B2529326458}"/>
    <cellStyle name="Normal 10 4 6 5" xfId="2709" xr:uid="{7D2B6651-2587-45F5-A73F-28E7C2D07438}"/>
    <cellStyle name="Normal 10 4 7" xfId="1145" xr:uid="{C766D7B4-DA09-41F8-BEB1-1264958A3BD2}"/>
    <cellStyle name="Normal 10 4 7 2" xfId="2710" xr:uid="{E7CAF4C6-FA09-4613-A42E-4F94E455AA62}"/>
    <cellStyle name="Normal 10 4 7 3" xfId="2711" xr:uid="{DCA8650F-0190-4BC7-9963-B233682C3FA2}"/>
    <cellStyle name="Normal 10 4 7 4" xfId="2712" xr:uid="{A4EE4BE2-89C2-4EA2-BD7B-B906845B2FA7}"/>
    <cellStyle name="Normal 10 4 8" xfId="2713" xr:uid="{4414ABE5-85C4-4916-9A95-B175A341244E}"/>
    <cellStyle name="Normal 10 4 8 2" xfId="2714" xr:uid="{22216F8E-A9B0-4877-9AE6-7D8D1BCB3897}"/>
    <cellStyle name="Normal 10 4 8 3" xfId="2715" xr:uid="{3048A364-7DC0-4ED1-B03C-B4FB84560907}"/>
    <cellStyle name="Normal 10 4 8 4" xfId="2716" xr:uid="{094616B9-FABB-4A03-B9F6-E1FD2F93CB16}"/>
    <cellStyle name="Normal 10 4 9" xfId="2717" xr:uid="{429564CE-F664-446F-8AA3-8BDDC76410E3}"/>
    <cellStyle name="Normal 10 5" xfId="60" xr:uid="{445C71A8-1323-44D4-8BDD-8A2E4FA20B10}"/>
    <cellStyle name="Normal 10 5 2" xfId="61" xr:uid="{9795A9C3-E3E8-46C0-BD34-88337BD1DC58}"/>
    <cellStyle name="Normal 10 5 2 2" xfId="261" xr:uid="{562C3188-6808-4421-A117-1BC41F381DEC}"/>
    <cellStyle name="Normal 10 5 2 2 2" xfId="517" xr:uid="{8DEE3E9B-98C0-4024-B869-99AC1862730A}"/>
    <cellStyle name="Normal 10 5 2 2 2 2" xfId="1146" xr:uid="{26DC49D2-418C-401B-AAB9-17172250A736}"/>
    <cellStyle name="Normal 10 5 2 2 2 3" xfId="2718" xr:uid="{46F35160-2862-4CAB-96AD-DE13FF8BCEB6}"/>
    <cellStyle name="Normal 10 5 2 2 2 4" xfId="2719" xr:uid="{23D05CEA-9A35-418E-ABE3-EE06A894ADED}"/>
    <cellStyle name="Normal 10 5 2 2 3" xfId="1147" xr:uid="{2EF4C294-1C76-4770-8557-A1F7BE4593A1}"/>
    <cellStyle name="Normal 10 5 2 2 3 2" xfId="2720" xr:uid="{7F8FAE28-F056-456E-81F1-8578D9D9927F}"/>
    <cellStyle name="Normal 10 5 2 2 3 3" xfId="2721" xr:uid="{45A06166-7BAD-4E68-B192-CE45082EFDB4}"/>
    <cellStyle name="Normal 10 5 2 2 3 4" xfId="2722" xr:uid="{F8CFD050-0173-4669-B0B6-9B2815091C00}"/>
    <cellStyle name="Normal 10 5 2 2 4" xfId="2723" xr:uid="{6E0C3DDD-F75A-46AE-B321-704DFB81CA31}"/>
    <cellStyle name="Normal 10 5 2 2 5" xfId="2724" xr:uid="{1E94976F-382B-4E11-946E-74082CFA24A5}"/>
    <cellStyle name="Normal 10 5 2 2 6" xfId="2725" xr:uid="{05AF8EE0-A10E-466A-82B8-D081E42BA211}"/>
    <cellStyle name="Normal 10 5 2 3" xfId="518" xr:uid="{ED36FBFB-FCA9-47D4-9BF5-04F592BF24E5}"/>
    <cellStyle name="Normal 10 5 2 3 2" xfId="1148" xr:uid="{F5B3C9F0-E9A4-44A4-AA98-6FB7F2207365}"/>
    <cellStyle name="Normal 10 5 2 3 2 2" xfId="2726" xr:uid="{4E39EC18-8FA9-4409-AA58-7BAF99B42594}"/>
    <cellStyle name="Normal 10 5 2 3 2 3" xfId="2727" xr:uid="{90181552-F81A-4BAC-BC74-B168DBE728B8}"/>
    <cellStyle name="Normal 10 5 2 3 2 4" xfId="2728" xr:uid="{26C0DD9C-3826-4701-A767-C508BAC60E70}"/>
    <cellStyle name="Normal 10 5 2 3 3" xfId="2729" xr:uid="{9CA10B03-5409-4837-917C-B95B1C485324}"/>
    <cellStyle name="Normal 10 5 2 3 4" xfId="2730" xr:uid="{41E88816-82BD-4989-AE09-815CBF89279D}"/>
    <cellStyle name="Normal 10 5 2 3 5" xfId="2731" xr:uid="{EC424BE5-5755-48F8-A16F-D20311CBC675}"/>
    <cellStyle name="Normal 10 5 2 4" xfId="1149" xr:uid="{A0D25C90-99AC-4398-85C3-4E15DC2BBC59}"/>
    <cellStyle name="Normal 10 5 2 4 2" xfId="2732" xr:uid="{9837691C-6F87-4645-90B2-5E3F349E709A}"/>
    <cellStyle name="Normal 10 5 2 4 3" xfId="2733" xr:uid="{9ADF89F8-52D5-4023-8BC0-364185040447}"/>
    <cellStyle name="Normal 10 5 2 4 4" xfId="2734" xr:uid="{31E489EF-1C5E-494F-8AB2-A9E5D80C387B}"/>
    <cellStyle name="Normal 10 5 2 5" xfId="2735" xr:uid="{412A989C-72AD-4DC0-88EE-9572DDB787C7}"/>
    <cellStyle name="Normal 10 5 2 5 2" xfId="2736" xr:uid="{6FFE61E2-BF06-4F6E-81C5-721E66DE9D71}"/>
    <cellStyle name="Normal 10 5 2 5 3" xfId="2737" xr:uid="{31D13359-C8F8-46D4-B402-2A94C649B4C0}"/>
    <cellStyle name="Normal 10 5 2 5 4" xfId="2738" xr:uid="{831E7597-424B-4064-8B67-5E22C433CCFD}"/>
    <cellStyle name="Normal 10 5 2 6" xfId="2739" xr:uid="{CF365C53-2E87-4111-9E03-6705629D6730}"/>
    <cellStyle name="Normal 10 5 2 7" xfId="2740" xr:uid="{15CBC7BA-C53B-4ACF-8221-274BB98807AA}"/>
    <cellStyle name="Normal 10 5 2 8" xfId="2741" xr:uid="{CC4F575F-69E2-4AB1-8AF6-D0ED0A6E50F2}"/>
    <cellStyle name="Normal 10 5 3" xfId="262" xr:uid="{A82EBE3A-AE1C-4393-81A9-1AE4E81C0EF0}"/>
    <cellStyle name="Normal 10 5 3 2" xfId="519" xr:uid="{1CA42041-4DBD-4F66-A626-6F7975978C0C}"/>
    <cellStyle name="Normal 10 5 3 2 2" xfId="520" xr:uid="{9A359E6D-ED91-421B-BCD2-DAC6B7C9205F}"/>
    <cellStyle name="Normal 10 5 3 2 3" xfId="2742" xr:uid="{F1555E8E-B5EC-45F5-A761-342CB546D885}"/>
    <cellStyle name="Normal 10 5 3 2 4" xfId="2743" xr:uid="{5032CF10-5650-4260-BCEF-1E1DEE7241F6}"/>
    <cellStyle name="Normal 10 5 3 3" xfId="521" xr:uid="{D3061AAB-2992-424F-91BD-2F876C6616E0}"/>
    <cellStyle name="Normal 10 5 3 3 2" xfId="2744" xr:uid="{A385E5F4-E1B5-49B9-B8B2-09694C66CD64}"/>
    <cellStyle name="Normal 10 5 3 3 3" xfId="2745" xr:uid="{E35B6434-5685-4636-81FC-08ADF8A4BC5D}"/>
    <cellStyle name="Normal 10 5 3 3 4" xfId="2746" xr:uid="{463E1C46-259A-40D6-A268-90A9907E867E}"/>
    <cellStyle name="Normal 10 5 3 4" xfId="2747" xr:uid="{A46FA6FD-C3EB-4FDD-A947-43F2F0D23D4C}"/>
    <cellStyle name="Normal 10 5 3 5" xfId="2748" xr:uid="{EC7225F6-A336-4D57-91C3-1879262F7F11}"/>
    <cellStyle name="Normal 10 5 3 6" xfId="2749" xr:uid="{D93AEAEB-1764-4D9C-B71E-E8CA0B28EEA3}"/>
    <cellStyle name="Normal 10 5 4" xfId="263" xr:uid="{80BBBBD4-FDCC-4034-A206-623A2CE16776}"/>
    <cellStyle name="Normal 10 5 4 2" xfId="522" xr:uid="{3FA2857B-C12A-4E9B-9D61-E78ECCD22B4C}"/>
    <cellStyle name="Normal 10 5 4 2 2" xfId="2750" xr:uid="{42340B26-D4C2-405C-8AD9-92C27868D9F0}"/>
    <cellStyle name="Normal 10 5 4 2 3" xfId="2751" xr:uid="{4C362FBD-5942-4F7C-AB4F-0983478F889D}"/>
    <cellStyle name="Normal 10 5 4 2 4" xfId="2752" xr:uid="{8DC048D1-1F04-4CE0-8162-41549CF14CA5}"/>
    <cellStyle name="Normal 10 5 4 3" xfId="2753" xr:uid="{A06414DE-70AE-40EF-B3A4-2E8F2D399B14}"/>
    <cellStyle name="Normal 10 5 4 4" xfId="2754" xr:uid="{C83651EC-3893-41BA-8D60-4833A2B29AAD}"/>
    <cellStyle name="Normal 10 5 4 5" xfId="2755" xr:uid="{5C2CA2B5-7F31-4349-80C8-50E73BC8F47B}"/>
    <cellStyle name="Normal 10 5 5" xfId="523" xr:uid="{17E8D6D0-0C68-446B-88CD-94654422E768}"/>
    <cellStyle name="Normal 10 5 5 2" xfId="2756" xr:uid="{F36602AE-7C29-4144-B0B8-04BFCC52881D}"/>
    <cellStyle name="Normal 10 5 5 3" xfId="2757" xr:uid="{D039CC94-D070-400D-A0B5-461E3898072D}"/>
    <cellStyle name="Normal 10 5 5 4" xfId="2758" xr:uid="{4C8CA4B4-D5AE-4B09-8635-E0A6C8C6B81B}"/>
    <cellStyle name="Normal 10 5 6" xfId="2759" xr:uid="{A7A9D4D6-AAF9-42B1-841E-E4617DA79592}"/>
    <cellStyle name="Normal 10 5 6 2" xfId="2760" xr:uid="{815350B3-8FB5-4955-8686-6774F267B4F4}"/>
    <cellStyle name="Normal 10 5 6 3" xfId="2761" xr:uid="{0EC5291E-15BF-4448-98B2-A996FD696F3B}"/>
    <cellStyle name="Normal 10 5 6 4" xfId="2762" xr:uid="{C998871B-9C86-4C60-B0DE-33F1C2D7EAFE}"/>
    <cellStyle name="Normal 10 5 7" xfId="2763" xr:uid="{5B0BAB5F-D95E-4332-9FA2-09B8FA176159}"/>
    <cellStyle name="Normal 10 5 8" xfId="2764" xr:uid="{421D5D25-EB51-451A-B109-375885306C51}"/>
    <cellStyle name="Normal 10 5 9" xfId="2765" xr:uid="{2037AEF6-359C-49DC-9A13-F2031C131D26}"/>
    <cellStyle name="Normal 10 6" xfId="62" xr:uid="{4611D738-FEAA-4929-BBE7-6CBDF3779D55}"/>
    <cellStyle name="Normal 10 6 2" xfId="264" xr:uid="{67C529D3-5BC3-4ABD-A981-F4A73F33C46A}"/>
    <cellStyle name="Normal 10 6 2 2" xfId="524" xr:uid="{54144C7F-D912-40F6-A9D1-51F5F92DB686}"/>
    <cellStyle name="Normal 10 6 2 2 2" xfId="1150" xr:uid="{38ED47F6-F941-4856-94AC-25151C85D190}"/>
    <cellStyle name="Normal 10 6 2 2 2 2" xfId="1151" xr:uid="{401C8936-DF24-49DA-926D-F0E8915A994A}"/>
    <cellStyle name="Normal 10 6 2 2 3" xfId="1152" xr:uid="{F3968560-8BAB-4137-97BF-0C6872AAA5FF}"/>
    <cellStyle name="Normal 10 6 2 2 4" xfId="2766" xr:uid="{6877C489-BB76-47D7-BB37-A5196CFDE3C7}"/>
    <cellStyle name="Normal 10 6 2 3" xfId="1153" xr:uid="{990A457F-EEC9-44E0-B5AA-8D02EDCDA51D}"/>
    <cellStyle name="Normal 10 6 2 3 2" xfId="1154" xr:uid="{B1C006F8-B08E-43FB-87EF-9EAA1545FFD4}"/>
    <cellStyle name="Normal 10 6 2 3 3" xfId="2767" xr:uid="{2F7EF4C9-5A66-4992-BF00-82667C21F900}"/>
    <cellStyle name="Normal 10 6 2 3 4" xfId="2768" xr:uid="{EFEB380A-2DC9-44DD-A085-1D0453C0D91B}"/>
    <cellStyle name="Normal 10 6 2 4" xfId="1155" xr:uid="{315B50CC-BDCD-4095-909A-C2B11B7D62B5}"/>
    <cellStyle name="Normal 10 6 2 5" xfId="2769" xr:uid="{820874FC-2ED3-481B-9B48-80EED50EAD89}"/>
    <cellStyle name="Normal 10 6 2 6" xfId="2770" xr:uid="{22E28ED0-825B-4B57-8B5C-B824643729DF}"/>
    <cellStyle name="Normal 10 6 3" xfId="525" xr:uid="{3819F62A-5974-41B5-9D97-68029A6C0188}"/>
    <cellStyle name="Normal 10 6 3 2" xfId="1156" xr:uid="{A1357899-2220-4F4E-82E8-36F5B5D69911}"/>
    <cellStyle name="Normal 10 6 3 2 2" xfId="1157" xr:uid="{39DA55F8-A743-41FD-90B5-CFCCB29110E7}"/>
    <cellStyle name="Normal 10 6 3 2 3" xfId="2771" xr:uid="{DCA4C9F9-C089-4F6B-A9D2-C917D501EDEA}"/>
    <cellStyle name="Normal 10 6 3 2 4" xfId="2772" xr:uid="{E64B2D45-C4F2-4C05-A8A7-BBF9C6DF4A0B}"/>
    <cellStyle name="Normal 10 6 3 3" xfId="1158" xr:uid="{52EB37F1-68B8-4D05-9AA7-31EB4C2E71A4}"/>
    <cellStyle name="Normal 10 6 3 4" xfId="2773" xr:uid="{948BC704-B9C2-4706-A7BD-F70735190020}"/>
    <cellStyle name="Normal 10 6 3 5" xfId="2774" xr:uid="{D14EB601-7C50-4CA2-8CAA-F81A4A3AF0F4}"/>
    <cellStyle name="Normal 10 6 4" xfId="1159" xr:uid="{9E4B10DB-D1B4-4CFD-AFD8-7B93E84D2FDF}"/>
    <cellStyle name="Normal 10 6 4 2" xfId="1160" xr:uid="{AF59CFCF-1EC3-4E8D-906A-169DE0EAB32A}"/>
    <cellStyle name="Normal 10 6 4 3" xfId="2775" xr:uid="{33A6531B-D0A3-4DE1-B88A-A6D7E24F6094}"/>
    <cellStyle name="Normal 10 6 4 4" xfId="2776" xr:uid="{C8AAE814-B126-4DA1-8D81-4101044B19AF}"/>
    <cellStyle name="Normal 10 6 5" xfId="1161" xr:uid="{61597845-527B-4958-A0A0-E3136C22B708}"/>
    <cellStyle name="Normal 10 6 5 2" xfId="2777" xr:uid="{72FE1E97-2EE4-41BD-933B-02F778106F02}"/>
    <cellStyle name="Normal 10 6 5 3" xfId="2778" xr:uid="{2029A13A-B3E6-40E3-B5C5-1ED4582CED46}"/>
    <cellStyle name="Normal 10 6 5 4" xfId="2779" xr:uid="{0458686E-1BCF-4A51-9CF8-E5B12117EABB}"/>
    <cellStyle name="Normal 10 6 6" xfId="2780" xr:uid="{060EFC4D-83D3-4371-BC94-7BC4270B4B6A}"/>
    <cellStyle name="Normal 10 6 7" xfId="2781" xr:uid="{54FB5052-C4C1-4AAA-BE57-C99D7A682C7C}"/>
    <cellStyle name="Normal 10 6 8" xfId="2782" xr:uid="{84035A2D-E682-4AC6-A199-92234B8E9F7E}"/>
    <cellStyle name="Normal 10 7" xfId="265" xr:uid="{502DCED2-C528-4B65-AF67-C49AA5075FD3}"/>
    <cellStyle name="Normal 10 7 2" xfId="526" xr:uid="{DD216683-7455-43AA-A813-4FE48D982698}"/>
    <cellStyle name="Normal 10 7 2 2" xfId="527" xr:uid="{C975D7F9-C04E-4499-8EEA-FFE7F1D039CF}"/>
    <cellStyle name="Normal 10 7 2 2 2" xfId="1162" xr:uid="{86FDFE79-66D8-48D5-B018-5A478C08EE9C}"/>
    <cellStyle name="Normal 10 7 2 2 3" xfId="2783" xr:uid="{A1C95176-754D-48B4-9F27-3C8547E03AF2}"/>
    <cellStyle name="Normal 10 7 2 2 4" xfId="2784" xr:uid="{DB28A1B4-00B9-47AB-843C-080EC7990A8B}"/>
    <cellStyle name="Normal 10 7 2 3" xfId="1163" xr:uid="{51ABA001-C57C-4CC5-90CA-89D9CB4E349C}"/>
    <cellStyle name="Normal 10 7 2 4" xfId="2785" xr:uid="{78B1FB4C-74D7-491A-8303-1F4D8D4C372D}"/>
    <cellStyle name="Normal 10 7 2 5" xfId="2786" xr:uid="{F7FBB524-553A-45FF-BA82-519EF206FC9C}"/>
    <cellStyle name="Normal 10 7 3" xfId="528" xr:uid="{B2ACCEC6-324B-49EF-9735-BB5F2F510B32}"/>
    <cellStyle name="Normal 10 7 3 2" xfId="1164" xr:uid="{E939B568-793A-47E3-9609-155692F9E0A6}"/>
    <cellStyle name="Normal 10 7 3 3" xfId="2787" xr:uid="{1CE7C881-55CD-442E-B1F7-9D8295A0E5AE}"/>
    <cellStyle name="Normal 10 7 3 4" xfId="2788" xr:uid="{28D747C9-BB85-4F91-9E3E-822064B370E0}"/>
    <cellStyle name="Normal 10 7 4" xfId="1165" xr:uid="{8C139C38-DD29-484C-B96B-A2E619788BAF}"/>
    <cellStyle name="Normal 10 7 4 2" xfId="2789" xr:uid="{977247C3-53F4-4C3D-9A56-B3F0E5B2F056}"/>
    <cellStyle name="Normal 10 7 4 3" xfId="2790" xr:uid="{1AE26F70-0AF9-4A51-A91D-7D1CA0B15A6B}"/>
    <cellStyle name="Normal 10 7 4 4" xfId="2791" xr:uid="{5925C6F4-31D6-4795-8EDD-637129DE2C3C}"/>
    <cellStyle name="Normal 10 7 5" xfId="2792" xr:uid="{B39DA6E7-F0CB-4E69-ADFE-9EE47E8E4C99}"/>
    <cellStyle name="Normal 10 7 6" xfId="2793" xr:uid="{71AEAB2E-41B0-499E-A901-5847BCE0B589}"/>
    <cellStyle name="Normal 10 7 7" xfId="2794" xr:uid="{1C91C88F-EDA3-400E-AF0D-395F92F2EF29}"/>
    <cellStyle name="Normal 10 8" xfId="266" xr:uid="{692A65B9-5393-494E-B7B8-0C50143D5B82}"/>
    <cellStyle name="Normal 10 8 2" xfId="529" xr:uid="{BECD6052-5654-4E19-A7F9-CC49D6026FE0}"/>
    <cellStyle name="Normal 10 8 2 2" xfId="1166" xr:uid="{1AD5B7E7-896A-42CC-9646-3E6B622F44E5}"/>
    <cellStyle name="Normal 10 8 2 3" xfId="2795" xr:uid="{6F9273CA-8BD5-467A-B1F1-60BB276C770D}"/>
    <cellStyle name="Normal 10 8 2 4" xfId="2796" xr:uid="{619CC173-5F7A-4395-838C-671585E7FB0A}"/>
    <cellStyle name="Normal 10 8 3" xfId="1167" xr:uid="{45572D98-C3D9-4582-BBB0-F5260A036983}"/>
    <cellStyle name="Normal 10 8 3 2" xfId="2797" xr:uid="{AEE625A6-C20E-4128-9917-70F4BB149CB0}"/>
    <cellStyle name="Normal 10 8 3 3" xfId="2798" xr:uid="{60FAD34C-69C3-4272-A62F-5E4A25A848BA}"/>
    <cellStyle name="Normal 10 8 3 4" xfId="2799" xr:uid="{DDF5D544-2203-4ACF-BEB4-1883A72099B7}"/>
    <cellStyle name="Normal 10 8 4" xfId="2800" xr:uid="{2DA60333-F12E-4510-8D0A-9355CA25637B}"/>
    <cellStyle name="Normal 10 8 5" xfId="2801" xr:uid="{3829A0C9-EABE-44C4-9653-0844FA88D478}"/>
    <cellStyle name="Normal 10 8 6" xfId="2802" xr:uid="{E03DD2AF-867D-4A01-99D7-D5E44E64D223}"/>
    <cellStyle name="Normal 10 9" xfId="267" xr:uid="{A6328596-621D-4DEB-B6C0-402B7B8F976F}"/>
    <cellStyle name="Normal 10 9 2" xfId="1168" xr:uid="{3AF4AE9A-C850-4969-89C2-1FB6192F3523}"/>
    <cellStyle name="Normal 10 9 2 2" xfId="2803" xr:uid="{7AF04248-7C1D-4B8A-BEF2-ADB028FAAA47}"/>
    <cellStyle name="Normal 10 9 2 2 2" xfId="4332" xr:uid="{BC264099-B59B-4241-BC2F-C5B650DE8919}"/>
    <cellStyle name="Normal 10 9 2 2 3" xfId="4681" xr:uid="{BDF5C4F0-E60F-4380-9127-D94DBF187B44}"/>
    <cellStyle name="Normal 10 9 2 3" xfId="2804" xr:uid="{A7565682-7C60-4281-BAF1-44085E19ADAE}"/>
    <cellStyle name="Normal 10 9 2 4" xfId="2805" xr:uid="{31670D1A-D078-4C43-AAAE-0C089B4BF10D}"/>
    <cellStyle name="Normal 10 9 3" xfId="2806" xr:uid="{AF3184B3-15B9-4C45-88BA-09696B2689F8}"/>
    <cellStyle name="Normal 10 9 4" xfId="2807" xr:uid="{B1A64593-40A7-4D96-B251-BFD0D1DF5608}"/>
    <cellStyle name="Normal 10 9 4 2" xfId="4564" xr:uid="{E41C2D4D-6D39-464B-BDBD-6D6CEB7A96EA}"/>
    <cellStyle name="Normal 10 9 4 3" xfId="4682" xr:uid="{06B41087-4281-4286-B792-1F3B497EA2F8}"/>
    <cellStyle name="Normal 10 9 4 4" xfId="4602" xr:uid="{52297BF0-B35C-44BA-8C25-D31172927761}"/>
    <cellStyle name="Normal 10 9 5" xfId="2808" xr:uid="{7F9D2A36-A789-4A14-8354-DD70F2BC194B}"/>
    <cellStyle name="Normal 11" xfId="63" xr:uid="{5A7A1AD1-1B5C-452A-AFE6-2CD5B88655A1}"/>
    <cellStyle name="Normal 11 2" xfId="268" xr:uid="{A0ECC746-185E-4DBE-9AE3-328CB4EC131D}"/>
    <cellStyle name="Normal 11 2 2" xfId="4649" xr:uid="{4992C786-6303-4C56-8898-9DD709CEA16C}"/>
    <cellStyle name="Normal 11 3" xfId="4337" xr:uid="{C2D51729-CF76-45EE-8BE3-5B9EF5840DE4}"/>
    <cellStyle name="Normal 11 3 2" xfId="4543" xr:uid="{5E014C7D-96A3-490E-8751-9800858ECFFF}"/>
    <cellStyle name="Normal 11 3 3" xfId="4726" xr:uid="{A533ED55-4AF4-43F0-8A2E-2B82248F5233}"/>
    <cellStyle name="Normal 11 3 3 2" xfId="41382" xr:uid="{FFFD7D07-94B2-4724-8C3C-4E28CE0A33E7}"/>
    <cellStyle name="Normal 11 3 3 3" xfId="5973" xr:uid="{1D91AE64-1383-4617-AEC0-5EC240FC9932}"/>
    <cellStyle name="Normal 11 3 3 4" xfId="5381" xr:uid="{DF27045D-A4DE-4F0B-ADB7-661AAECE475C}"/>
    <cellStyle name="Normal 11 3 4" xfId="4703" xr:uid="{CE323A6B-6A09-42B4-828B-8C085E7ED123}"/>
    <cellStyle name="Normal 11 3 5" xfId="41329" xr:uid="{BD85B56C-F9A8-44C8-9893-9DB8A8B07D24}"/>
    <cellStyle name="Normal 11 3 6" xfId="5951" xr:uid="{FEEBAFB4-789B-4A3B-B7BA-6E3CF895393C}"/>
    <cellStyle name="Normal 11 3 7" xfId="5359" xr:uid="{57EBBFF1-F5B1-4E14-BDE8-0A4D154BB659}"/>
    <cellStyle name="Normal 12" xfId="64" xr:uid="{13A57FFA-7D8F-449B-9D57-528A0F76A3AB}"/>
    <cellStyle name="Normal 12 2" xfId="269" xr:uid="{A329FC7E-E52F-4CC6-B11B-48AE96C8E1CF}"/>
    <cellStyle name="Normal 12 2 2" xfId="4650" xr:uid="{D684A0A9-65C3-4C56-AA39-42E9868435EB}"/>
    <cellStyle name="Normal 12 3" xfId="4544" xr:uid="{8B810DBE-FD6E-4956-A6C4-84AE546BBA8E}"/>
    <cellStyle name="Normal 13" xfId="65" xr:uid="{5AD884B6-DE43-4EBF-A111-F9D90E99E4AB}"/>
    <cellStyle name="Normal 13 2" xfId="66" xr:uid="{E637C7E3-B86E-4FFE-B2ED-EDE424C9EFA0}"/>
    <cellStyle name="Normal 13 2 2" xfId="270" xr:uid="{34118541-01F6-4D9B-A7CC-FC255ABEE6BC}"/>
    <cellStyle name="Normal 13 2 2 2" xfId="4651" xr:uid="{E8A217DF-04AE-4178-878D-0055DF6570B1}"/>
    <cellStyle name="Normal 13 2 3" xfId="4339" xr:uid="{A64643D4-371E-4A5D-A420-FB5006E8587A}"/>
    <cellStyle name="Normal 13 2 3 2" xfId="4545" xr:uid="{BE5B9E32-E853-4ADB-A34F-3412E9FB9C5B}"/>
    <cellStyle name="Normal 13 2 3 3" xfId="4727" xr:uid="{011649C4-4CB4-4D06-9532-12A333516536}"/>
    <cellStyle name="Normal 13 2 3 4" xfId="4704" xr:uid="{B2D00321-EBE7-436B-82F4-D7C90B5737A0}"/>
    <cellStyle name="Normal 13 3" xfId="271" xr:uid="{8373A574-0A76-4C32-B6F8-9AFF403459C6}"/>
    <cellStyle name="Normal 13 3 2" xfId="4423" xr:uid="{97381A88-27EB-4082-8836-9A567C181162}"/>
    <cellStyle name="Normal 13 3 3" xfId="4340" xr:uid="{E30C745D-C73F-4964-8303-588467337087}"/>
    <cellStyle name="Normal 13 3 4" xfId="4568" xr:uid="{160EB012-8147-430A-840B-B448EBEB5AD5}"/>
    <cellStyle name="Normal 13 3 5" xfId="4728" xr:uid="{99EA2B88-498A-46EA-A717-1B43DD2D2456}"/>
    <cellStyle name="Normal 13 4" xfId="4341" xr:uid="{D8A7D15F-C0AF-4F4D-AB98-62116B342C7A}"/>
    <cellStyle name="Normal 13 5" xfId="4338" xr:uid="{6FE5C756-9092-4D29-9B64-B6CA1CB6D0FE}"/>
    <cellStyle name="Normal 14" xfId="67" xr:uid="{29D53434-71E4-4F71-A40C-C6B6306DEFC2}"/>
    <cellStyle name="Normal 14 18" xfId="4343" xr:uid="{98E48C37-99FD-4A8B-8231-3C940155B8EC}"/>
    <cellStyle name="Normal 14 2" xfId="272" xr:uid="{434B62A6-7E19-43C9-9F7E-51CA6CA3FD12}"/>
    <cellStyle name="Normal 14 2 2" xfId="432" xr:uid="{87959076-CBBA-4279-92A7-F2911F64CFF8}"/>
    <cellStyle name="Normal 14 2 2 2" xfId="433" xr:uid="{B2358EE3-DC7D-47F1-A80C-7BE76B5B89CE}"/>
    <cellStyle name="Normal 14 2 3" xfId="434" xr:uid="{5B49A840-B634-4030-B1EC-8BB8164A64CB}"/>
    <cellStyle name="Normal 14 3" xfId="435" xr:uid="{6C92051E-350A-413C-B1A5-7B72ADBA4C45}"/>
    <cellStyle name="Normal 14 3 2" xfId="4652" xr:uid="{ADD0D68A-20E8-4929-AA9A-FBFFAB07AEDB}"/>
    <cellStyle name="Normal 14 4" xfId="4342" xr:uid="{1D8B8929-8243-4DEC-B915-D6AD6DD1CB0E}"/>
    <cellStyle name="Normal 14 4 2" xfId="4546" xr:uid="{F06EA915-1EC3-450B-B260-9DEE55828516}"/>
    <cellStyle name="Normal 14 4 3" xfId="4729" xr:uid="{A3427531-4BF1-4013-B066-DA6995BC40C1}"/>
    <cellStyle name="Normal 14 4 4" xfId="4705" xr:uid="{6CAC24E7-B157-44DB-B38E-71DDEF0C876A}"/>
    <cellStyle name="Normal 15" xfId="68" xr:uid="{E27CB4BE-15FD-4140-B5AE-2C1901F84F14}"/>
    <cellStyle name="Normal 15 2" xfId="69" xr:uid="{7A62B0A6-10CE-4127-BD1D-299F2FFDDA95}"/>
    <cellStyle name="Normal 15 2 2" xfId="273" xr:uid="{4D9227CA-F421-46A2-94C8-4E15265A5090}"/>
    <cellStyle name="Normal 15 2 2 2" xfId="4455" xr:uid="{51EF5F4E-7606-4989-8229-4DCF71B0755F}"/>
    <cellStyle name="Normal 15 2 3" xfId="4548" xr:uid="{77EC0421-84F4-41C1-B682-CCDE4469DED1}"/>
    <cellStyle name="Normal 15 3" xfId="274" xr:uid="{55FF05B9-C239-42CC-8507-158CC3A5703C}"/>
    <cellStyle name="Normal 15 3 2" xfId="4424" xr:uid="{ADDE4353-EAF2-43D9-AA69-FC3CE1D79974}"/>
    <cellStyle name="Normal 15 3 3" xfId="4345" xr:uid="{3970B467-0D41-4C1E-BFFE-84A6DED13D76}"/>
    <cellStyle name="Normal 15 3 4" xfId="4569" xr:uid="{BF0935BF-71CF-4234-AA0D-B09CBED77B93}"/>
    <cellStyle name="Normal 15 3 5" xfId="4731" xr:uid="{9A7416A6-FF60-4782-AEAE-2B893373B2F7}"/>
    <cellStyle name="Normal 15 4" xfId="4344" xr:uid="{6F6C3E6A-4068-47CD-B78D-21CE5B744AD3}"/>
    <cellStyle name="Normal 15 4 2" xfId="4547" xr:uid="{20698A55-4E19-4C56-AEFD-047829FA31EA}"/>
    <cellStyle name="Normal 15 4 3" xfId="4730" xr:uid="{0814F22E-B6C0-4EF9-B4D6-68F4AFF0A980}"/>
    <cellStyle name="Normal 15 4 4" xfId="4706" xr:uid="{AA9813DD-5225-4045-AC27-6C79D2F11E87}"/>
    <cellStyle name="Normal 16" xfId="70" xr:uid="{0C13E9B9-B866-4EF2-9D94-1EC45D2F6FBA}"/>
    <cellStyle name="Normal 16 2" xfId="275" xr:uid="{1C352336-4123-42B3-B2EE-A5C63CD8D0B3}"/>
    <cellStyle name="Normal 16 2 2" xfId="4425" xr:uid="{50DF8A75-4FB4-4AA6-862C-2CF8AEBF7E2E}"/>
    <cellStyle name="Normal 16 2 3" xfId="4346" xr:uid="{19E74979-99C9-42E7-93C5-D47F0D9BEFED}"/>
    <cellStyle name="Normal 16 2 4" xfId="4570" xr:uid="{722F9C2F-ADDD-4532-97C0-0B376361888E}"/>
    <cellStyle name="Normal 16 2 5" xfId="4732" xr:uid="{243C7559-3F99-4165-8390-F621F59B20C2}"/>
    <cellStyle name="Normal 16 3" xfId="276" xr:uid="{8DB93F93-AE40-4CD8-98B6-314F2DE14584}"/>
    <cellStyle name="Normal 17" xfId="71" xr:uid="{22D99E5B-4D46-4B3C-8039-789668877678}"/>
    <cellStyle name="Normal 17 2" xfId="277" xr:uid="{59440AE5-40C6-4B0D-9AFF-D6CA4001D8B0}"/>
    <cellStyle name="Normal 17 2 2" xfId="4426" xr:uid="{77414A42-5E41-4C99-91B3-B135ED9E86B7}"/>
    <cellStyle name="Normal 17 2 3" xfId="4348" xr:uid="{29D420DF-1613-4717-BC63-F1B53231FC1F}"/>
    <cellStyle name="Normal 17 2 4" xfId="4571" xr:uid="{B4FA753E-6A66-4CBA-BD0B-E0A3EED17781}"/>
    <cellStyle name="Normal 17 2 5" xfId="4733" xr:uid="{488DA766-20C1-4EAA-84C7-1C5845D5E53A}"/>
    <cellStyle name="Normal 17 3" xfId="4349" xr:uid="{72E03C62-F54C-425F-8FAC-7DF331FEB10C}"/>
    <cellStyle name="Normal 17 4" xfId="4347" xr:uid="{E08C88D3-EEC6-40BE-ACB4-818F06E3534D}"/>
    <cellStyle name="Normal 18" xfId="72" xr:uid="{74659E92-0074-4341-8149-014D7F67FBA3}"/>
    <cellStyle name="Normal 18 2" xfId="278" xr:uid="{AAD833E6-95EC-4499-B8CE-90957C18550B}"/>
    <cellStyle name="Normal 18 2 2" xfId="4456" xr:uid="{DC1EB25B-9AAD-423D-B0EC-479329CFE0D1}"/>
    <cellStyle name="Normal 18 3" xfId="4350" xr:uid="{6239EFFA-FA43-4E2A-BDE8-10EBDD837B9E}"/>
    <cellStyle name="Normal 18 3 2" xfId="4549" xr:uid="{C95320A0-F1D5-4705-B30D-A7B837210527}"/>
    <cellStyle name="Normal 18 3 3" xfId="4734" xr:uid="{46E12F64-688B-4AC6-93CE-E4F0D00D1CA6}"/>
    <cellStyle name="Normal 18 3 3 2" xfId="41383" xr:uid="{9ABA9352-3A54-4E1B-95A5-62E906C8A3EB}"/>
    <cellStyle name="Normal 18 3 3 3" xfId="5974" xr:uid="{192D0DA6-D4A4-405C-B4FF-D19E34544831}"/>
    <cellStyle name="Normal 18 3 3 4" xfId="5382" xr:uid="{71C4DA67-FD25-4F8D-BDA4-734C29155E4A}"/>
    <cellStyle name="Normal 18 3 4" xfId="4707" xr:uid="{E8BE4BFA-424E-456E-BD86-77D6CDED8DDB}"/>
    <cellStyle name="Normal 18 3 5" xfId="41330" xr:uid="{29B617BC-4D7E-4F8F-BDC2-5FB277892840}"/>
    <cellStyle name="Normal 18 3 6" xfId="5952" xr:uid="{7A82D76F-47A6-4881-98E0-036ECBA1D4EE}"/>
    <cellStyle name="Normal 18 3 7" xfId="5360" xr:uid="{FFBC1FFE-5E23-4C2C-A1FB-14EFA84401DD}"/>
    <cellStyle name="Normal 19" xfId="73" xr:uid="{4FB821B7-BEAE-478A-B9C1-C9A370F278FF}"/>
    <cellStyle name="Normal 19 2" xfId="74" xr:uid="{EA9804AA-8CE1-4BBF-87D7-3140B258A7C5}"/>
    <cellStyle name="Normal 19 2 2" xfId="279" xr:uid="{DB8BD1C6-C614-4319-8CB3-DDCE53F8EA0A}"/>
    <cellStyle name="Normal 19 2 2 2" xfId="4653" xr:uid="{E1BAB68B-B586-4CDD-AEDE-73652E847BE1}"/>
    <cellStyle name="Normal 19 2 3" xfId="4551" xr:uid="{2B304B01-A38A-4473-A9F8-798BED303FD2}"/>
    <cellStyle name="Normal 19 3" xfId="280" xr:uid="{9A1CCEA4-5B4C-42F3-977F-3CA72CCDE465}"/>
    <cellStyle name="Normal 19 3 2" xfId="4654" xr:uid="{61528DF5-4237-417E-892D-8A9B1CF97374}"/>
    <cellStyle name="Normal 19 4" xfId="4550" xr:uid="{A6348D90-23FC-4BC5-A8D4-CAEF7A03DE52}"/>
    <cellStyle name="Normal 2" xfId="2" xr:uid="{00000000-0005-0000-0000-000002000000}"/>
    <cellStyle name="Normal 2 2" xfId="75" xr:uid="{670FD559-91B3-48CF-A175-64F056DCD860}"/>
    <cellStyle name="Normal 2 2 2" xfId="76" xr:uid="{0D066E1B-E850-4DA7-B6C9-003EEC5566D6}"/>
    <cellStyle name="Normal 2 2 2 2" xfId="281" xr:uid="{65AEB130-B25A-4651-923A-2F5345FC8570}"/>
    <cellStyle name="Normal 2 2 2 2 2" xfId="4657" xr:uid="{76DF7D77-00F6-49A6-A479-4755A2C2331C}"/>
    <cellStyle name="Normal 2 2 2 3" xfId="4553" xr:uid="{299C1A20-246F-442B-B930-882922759F75}"/>
    <cellStyle name="Normal 2 2 3" xfId="282" xr:uid="{05AD8344-E55D-44C9-A202-51127A137ED7}"/>
    <cellStyle name="Normal 2 2 3 2" xfId="4457" xr:uid="{42667E38-6F08-4331-92B2-76D4D5862FBA}"/>
    <cellStyle name="Normal 2 2 3 2 2" xfId="4587" xr:uid="{8628AA2A-83EC-4929-8480-E64380C329F8}"/>
    <cellStyle name="Normal 2 2 3 2 2 2" xfId="4658" xr:uid="{7E034ADC-2DA3-4FC0-B564-624961962250}"/>
    <cellStyle name="Normal 2 2 3 2 3" xfId="4752" xr:uid="{339CB224-272D-4649-9D9C-43E651B60C35}"/>
    <cellStyle name="Normal 2 2 3 2 4" xfId="5307" xr:uid="{DAC7D97F-A1DC-4E21-BBF0-D9759E4E9862}"/>
    <cellStyle name="Normal 2 2 3 3" xfId="4437" xr:uid="{6ED611C2-E9A9-4A00-9D7B-17CA5805EB93}"/>
    <cellStyle name="Normal 2 2 3 4" xfId="4708" xr:uid="{19B7E93D-35E7-47F2-B0FF-776C85B676E8}"/>
    <cellStyle name="Normal 2 2 3 5" xfId="4697" xr:uid="{BD63F50E-E608-4B24-94D9-B60A88C91971}"/>
    <cellStyle name="Normal 2 2 4" xfId="4351" xr:uid="{5FF630C4-3692-47CA-B489-2B746D342E10}"/>
    <cellStyle name="Normal 2 2 4 2" xfId="4552" xr:uid="{40CD4E26-2236-49D3-A2D6-6CEBF678E749}"/>
    <cellStyle name="Normal 2 2 4 3" xfId="4735" xr:uid="{6B8F6EA5-63AA-429E-B73B-6DE109A080DC}"/>
    <cellStyle name="Normal 2 2 4 4" xfId="4709" xr:uid="{6F9B1E91-2B20-40DF-8421-5E2226E348AD}"/>
    <cellStyle name="Normal 2 2 5" xfId="4656" xr:uid="{FDB79AB1-CEB4-4760-97F6-2100E7CA3594}"/>
    <cellStyle name="Normal 2 2 6" xfId="4755" xr:uid="{72620E67-0A30-415F-9DD7-4E8AC48381A0}"/>
    <cellStyle name="Normal 2 3" xfId="77" xr:uid="{B770A082-AE86-444C-A45D-5BBAB4FAA193}"/>
    <cellStyle name="Normal 2 3 2" xfId="78" xr:uid="{990CF2A6-D20F-4C69-8C72-5E6E569E2452}"/>
    <cellStyle name="Normal 2 3 2 2" xfId="283" xr:uid="{330C0D60-8D30-486B-A876-2FD064DE5E67}"/>
    <cellStyle name="Normal 2 3 2 2 2" xfId="4659" xr:uid="{A30EE565-7B3F-40A9-A096-C11E259BF72A}"/>
    <cellStyle name="Normal 2 3 2 3" xfId="4353" xr:uid="{05640809-AA48-4A49-8CC5-788073E07984}"/>
    <cellStyle name="Normal 2 3 2 3 2" xfId="4555" xr:uid="{F73C1229-E5A8-4607-88DD-B20CF46E53D3}"/>
    <cellStyle name="Normal 2 3 2 3 3" xfId="4737" xr:uid="{87C2E98E-B2DB-4CB8-B43A-2DE2677F1DE0}"/>
    <cellStyle name="Normal 2 3 2 3 4" xfId="4710" xr:uid="{B73D9306-372B-46B2-8BF8-E197CB0393EE}"/>
    <cellStyle name="Normal 2 3 3" xfId="79" xr:uid="{0B5541FB-9A00-411B-B20A-A81D68236CBC}"/>
    <cellStyle name="Normal 2 3 4" xfId="80" xr:uid="{7316389F-E0B6-4A8C-81DD-6324BA1C70CE}"/>
    <cellStyle name="Normal 2 3 4 10" xfId="7122" xr:uid="{90E8DF0B-E2E5-4977-BEDB-6B8EED26780A}"/>
    <cellStyle name="Normal 2 3 4 10 2" xfId="8835" xr:uid="{15BBB5CB-4EC0-4D87-8FE4-EC3CFBC9F2ED}"/>
    <cellStyle name="Normal 2 3 4 10 2 2" xfId="12257" xr:uid="{3AA3D8DC-340D-4514-9EFF-616E3831F683}"/>
    <cellStyle name="Normal 2 3 4 10 2 2 2" xfId="25947" xr:uid="{5EF70D60-91A3-424D-BE96-165297CD2329}"/>
    <cellStyle name="Normal 2 3 4 10 2 2 2 2" xfId="39639" xr:uid="{692DA12B-895E-48E6-BA5E-03C13DEF34B1}"/>
    <cellStyle name="Normal 2 3 4 10 2 2 2 3" xfId="54523" xr:uid="{40CFA065-2FE8-4D81-A5AC-7CA3194395C0}"/>
    <cellStyle name="Normal 2 3 4 10 2 2 3" xfId="19103" xr:uid="{BAB5E7E5-AC33-4669-8611-32278EF10113}"/>
    <cellStyle name="Normal 2 3 4 10 2 2 4" xfId="32793" xr:uid="{049F0ED5-B2EB-497C-8A58-5A72781C74FB}"/>
    <cellStyle name="Normal 2 3 4 10 2 2 5" xfId="47677" xr:uid="{52B89B7D-71E4-444F-BF7E-1122B2235222}"/>
    <cellStyle name="Normal 2 3 4 10 2 3" xfId="22525" xr:uid="{9AA233B4-BC66-4EA6-9D24-228CC27F2C6B}"/>
    <cellStyle name="Normal 2 3 4 10 2 3 2" xfId="36217" xr:uid="{5CBC49B1-029B-4D60-9FA2-AC061F6AD0A6}"/>
    <cellStyle name="Normal 2 3 4 10 2 3 3" xfId="51101" xr:uid="{59FDA641-A962-4AA8-B658-257E9546D234}"/>
    <cellStyle name="Normal 2 3 4 10 2 4" xfId="15681" xr:uid="{B0020B4F-800E-4BA9-AD53-D8D3722105CA}"/>
    <cellStyle name="Normal 2 3 4 10 2 5" xfId="29371" xr:uid="{DE363FC1-CA20-49A3-B9AC-788BC43418C2}"/>
    <cellStyle name="Normal 2 3 4 10 2 6" xfId="44255" xr:uid="{C4A5BCE1-0A48-44C7-BBC1-CB7B8F2541C5}"/>
    <cellStyle name="Normal 2 3 4 10 3" xfId="10545" xr:uid="{B0E9DEDE-E646-41CF-A0A9-73520D94C015}"/>
    <cellStyle name="Normal 2 3 4 10 3 2" xfId="24235" xr:uid="{D1BAB87E-96BA-45D4-86EF-90686CEE8AEE}"/>
    <cellStyle name="Normal 2 3 4 10 3 2 2" xfId="37927" xr:uid="{A41C9E89-8549-4474-AF4F-7AD9CAE7E39D}"/>
    <cellStyle name="Normal 2 3 4 10 3 2 3" xfId="52811" xr:uid="{CF6E06F2-42F8-4BB0-B8FF-DF2496A8F4EF}"/>
    <cellStyle name="Normal 2 3 4 10 3 3" xfId="17391" xr:uid="{F773CF50-6577-4ABF-B3C5-7940ECC57877}"/>
    <cellStyle name="Normal 2 3 4 10 3 4" xfId="31081" xr:uid="{BF10CB40-AA0B-4DD3-8A10-B613E0B50BDC}"/>
    <cellStyle name="Normal 2 3 4 10 3 5" xfId="45965" xr:uid="{2A576EEC-8C45-4988-9DA4-0557A75C42B0}"/>
    <cellStyle name="Normal 2 3 4 10 4" xfId="20813" xr:uid="{353B516A-C8D1-4A57-906B-558F2E872588}"/>
    <cellStyle name="Normal 2 3 4 10 4 2" xfId="34505" xr:uid="{158D1D6F-13A7-46BE-AC97-65457C9C1175}"/>
    <cellStyle name="Normal 2 3 4 10 4 3" xfId="49389" xr:uid="{3ACE9493-BD25-4E0D-BB63-6D29BE64F396}"/>
    <cellStyle name="Normal 2 3 4 10 5" xfId="13969" xr:uid="{4E011781-4D23-4AE8-AA5A-353D49E6DA0B}"/>
    <cellStyle name="Normal 2 3 4 10 6" xfId="27659" xr:uid="{4D624111-96A0-4CEF-AB93-3670CEB1C706}"/>
    <cellStyle name="Normal 2 3 4 10 7" xfId="42543" xr:uid="{46EEB564-6B43-41B2-B897-38D2DF344A7F}"/>
    <cellStyle name="Normal 2 3 4 11" xfId="8834" xr:uid="{975711CE-E99B-42B6-B6C0-4226B3A6D487}"/>
    <cellStyle name="Normal 2 3 4 11 2" xfId="12256" xr:uid="{278BD5FB-61FC-40DF-BB3F-A9FCA7DA437A}"/>
    <cellStyle name="Normal 2 3 4 11 2 2" xfId="25946" xr:uid="{4F8D4F10-BFCA-49ED-9656-22C33BAAA8DC}"/>
    <cellStyle name="Normal 2 3 4 11 2 2 2" xfId="39638" xr:uid="{A05F3CD8-52C3-4131-8F99-3E2761605E19}"/>
    <cellStyle name="Normal 2 3 4 11 2 2 3" xfId="54522" xr:uid="{48C70958-E478-45EF-968E-9A0C2472833C}"/>
    <cellStyle name="Normal 2 3 4 11 2 3" xfId="19102" xr:uid="{1299B24F-39BC-4E7F-A132-D376210E63AD}"/>
    <cellStyle name="Normal 2 3 4 11 2 4" xfId="32792" xr:uid="{384AB4DB-3463-43AB-9CA0-0979F83D947A}"/>
    <cellStyle name="Normal 2 3 4 11 2 5" xfId="47676" xr:uid="{0851ED67-7A5C-4B94-827A-BCB4DE2ACBD6}"/>
    <cellStyle name="Normal 2 3 4 11 3" xfId="22524" xr:uid="{1E4B18B9-D473-413D-AEA9-A808274FBD11}"/>
    <cellStyle name="Normal 2 3 4 11 3 2" xfId="36216" xr:uid="{BCF4B482-C31A-468F-B4E3-74381B0FBBD1}"/>
    <cellStyle name="Normal 2 3 4 11 3 3" xfId="51100" xr:uid="{AD5C2CB4-555D-4807-8379-E0B59D0FA668}"/>
    <cellStyle name="Normal 2 3 4 11 4" xfId="15680" xr:uid="{C6A01B31-A18D-40DE-8E70-7D8E11F539DE}"/>
    <cellStyle name="Normal 2 3 4 11 5" xfId="29370" xr:uid="{E6285C90-C0B5-45DF-A9C3-C4C48086E671}"/>
    <cellStyle name="Normal 2 3 4 11 6" xfId="44254" xr:uid="{1CF5497A-16AA-452A-B633-FAFF902727C4}"/>
    <cellStyle name="Normal 2 3 4 12" xfId="10544" xr:uid="{E1CCADDC-72DE-432D-AD6F-40DFCA9CFAC7}"/>
    <cellStyle name="Normal 2 3 4 12 2" xfId="24234" xr:uid="{A2B60738-718C-448E-BF96-E69AF523AD49}"/>
    <cellStyle name="Normal 2 3 4 12 2 2" xfId="37926" xr:uid="{67B07B34-3AA5-411F-B94B-FB23785F3B6A}"/>
    <cellStyle name="Normal 2 3 4 12 2 3" xfId="52810" xr:uid="{1270DBE0-F93A-4404-A514-2E26BABB7B46}"/>
    <cellStyle name="Normal 2 3 4 12 3" xfId="17390" xr:uid="{8BE214A4-0445-4971-9250-1A64F710B118}"/>
    <cellStyle name="Normal 2 3 4 12 4" xfId="31080" xr:uid="{180056AA-3347-4400-AC65-F9839290BCE2}"/>
    <cellStyle name="Normal 2 3 4 12 5" xfId="45964" xr:uid="{ADBDA957-5A7C-47C5-BD07-367B6301AD76}"/>
    <cellStyle name="Normal 2 3 4 13" xfId="20812" xr:uid="{9A2FB320-CBF7-4D0D-A859-2F08698D2161}"/>
    <cellStyle name="Normal 2 3 4 13 2" xfId="34504" xr:uid="{1150DDEC-4A8A-4900-ACF4-4CE442FD2F35}"/>
    <cellStyle name="Normal 2 3 4 13 3" xfId="49388" xr:uid="{010FC870-B7E1-4854-8F6E-096E8B223F11}"/>
    <cellStyle name="Normal 2 3 4 14" xfId="13968" xr:uid="{C05CA677-DAD1-43A0-80FD-BF84E813CF16}"/>
    <cellStyle name="Normal 2 3 4 14 2" xfId="40756" xr:uid="{645CEAE3-DDA7-44CE-9F54-BD839A8A48D0}"/>
    <cellStyle name="Normal 2 3 4 15" xfId="27658" xr:uid="{1D7A1EEA-60E5-4647-8CFA-54BD3BFC6EE9}"/>
    <cellStyle name="Normal 2 3 4 16" xfId="42542" xr:uid="{9D42F377-1E45-46E0-9684-10133E1D5EC5}"/>
    <cellStyle name="Normal 2 3 4 17" xfId="7121" xr:uid="{6F567266-1355-4819-B3CA-1B59C1BB0A4C}"/>
    <cellStyle name="Normal 2 3 4 18" xfId="5934" xr:uid="{5FACCE26-9877-48BF-979C-D16847FFE2A7}"/>
    <cellStyle name="Normal 2 3 4 19" xfId="5342" xr:uid="{2DA0BE53-7713-4387-9F94-10C20919A650}"/>
    <cellStyle name="Normal 2 3 4 2" xfId="7123" xr:uid="{78E6F808-F3A9-40AB-945B-6136D40A9B5E}"/>
    <cellStyle name="Normal 2 3 4 2 10" xfId="8836" xr:uid="{FCBD6405-1393-465A-9876-27B3733A9F83}"/>
    <cellStyle name="Normal 2 3 4 2 10 2" xfId="12258" xr:uid="{59170490-6185-410D-816A-175DE0C18A86}"/>
    <cellStyle name="Normal 2 3 4 2 10 2 2" xfId="25948" xr:uid="{B3823E2B-DDBE-4B63-8A58-1D736C7D7704}"/>
    <cellStyle name="Normal 2 3 4 2 10 2 2 2" xfId="39640" xr:uid="{0B55510C-6874-4DF3-BFD2-5DB49C37F453}"/>
    <cellStyle name="Normal 2 3 4 2 10 2 2 3" xfId="54524" xr:uid="{9D0E59FD-3DE1-4037-A87E-1893B509380A}"/>
    <cellStyle name="Normal 2 3 4 2 10 2 3" xfId="19104" xr:uid="{4F08E29C-B392-409A-804B-6EC0B0960BEC}"/>
    <cellStyle name="Normal 2 3 4 2 10 2 4" xfId="32794" xr:uid="{30B1B970-6781-4517-B312-22C7B9ECF53F}"/>
    <cellStyle name="Normal 2 3 4 2 10 2 5" xfId="47678" xr:uid="{309507B1-4553-4FA5-AB5B-01ADC459FA99}"/>
    <cellStyle name="Normal 2 3 4 2 10 3" xfId="22526" xr:uid="{3941C764-9145-409D-9622-7067A3E9EEDD}"/>
    <cellStyle name="Normal 2 3 4 2 10 3 2" xfId="36218" xr:uid="{74CC5FD2-5C84-4797-BE4C-786990AEB2A8}"/>
    <cellStyle name="Normal 2 3 4 2 10 3 3" xfId="51102" xr:uid="{783625DA-BADE-4017-A4BF-4B710107547A}"/>
    <cellStyle name="Normal 2 3 4 2 10 4" xfId="15682" xr:uid="{AA255CE9-1D59-40C8-83EF-07FF4B048134}"/>
    <cellStyle name="Normal 2 3 4 2 10 5" xfId="29372" xr:uid="{A1C677E9-336B-413F-B5B9-681C04247178}"/>
    <cellStyle name="Normal 2 3 4 2 10 6" xfId="44256" xr:uid="{AE717CC2-5B16-47F1-9D83-C6908303D9CE}"/>
    <cellStyle name="Normal 2 3 4 2 11" xfId="10546" xr:uid="{BF573EF0-3963-49F0-903B-9D4FE3123CD2}"/>
    <cellStyle name="Normal 2 3 4 2 11 2" xfId="24236" xr:uid="{0B616C77-DA03-4B39-B2D7-745A1A90388D}"/>
    <cellStyle name="Normal 2 3 4 2 11 2 2" xfId="37928" xr:uid="{B3ADC277-C512-4B02-8B18-8F84E24F25D9}"/>
    <cellStyle name="Normal 2 3 4 2 11 2 3" xfId="52812" xr:uid="{34C273AB-95CE-4E84-9FFC-06CCD6D23FFA}"/>
    <cellStyle name="Normal 2 3 4 2 11 3" xfId="17392" xr:uid="{15F554FE-B0CD-4576-A7A5-1C551DF61443}"/>
    <cellStyle name="Normal 2 3 4 2 11 4" xfId="31082" xr:uid="{3DA79E6A-422E-42FD-9EEB-BA7016ACB16E}"/>
    <cellStyle name="Normal 2 3 4 2 11 5" xfId="45966" xr:uid="{ADCE5CB2-6E44-4BB8-AFA9-207C0D5BFEF3}"/>
    <cellStyle name="Normal 2 3 4 2 12" xfId="20814" xr:uid="{557FE57A-6595-4975-B54A-5BF728884872}"/>
    <cellStyle name="Normal 2 3 4 2 12 2" xfId="34506" xr:uid="{F1CE0F3E-6365-4F2B-86BA-1D9B2E987513}"/>
    <cellStyle name="Normal 2 3 4 2 12 3" xfId="49390" xr:uid="{056025EA-85B6-4CCE-8E0D-1D12AEE8B6CD}"/>
    <cellStyle name="Normal 2 3 4 2 13" xfId="13970" xr:uid="{0BF15472-8AAE-4E9B-BF3C-D33C77AD146F}"/>
    <cellStyle name="Normal 2 3 4 2 14" xfId="27660" xr:uid="{7D06F2CF-CACF-4D9F-B2F1-EEA6563C9D85}"/>
    <cellStyle name="Normal 2 3 4 2 15" xfId="42544" xr:uid="{B5B7A05B-901F-43F0-AC29-4CD7216CB696}"/>
    <cellStyle name="Normal 2 3 4 2 2" xfId="7124" xr:uid="{E2942852-EF11-4B97-8E94-EB96F2F116B5}"/>
    <cellStyle name="Normal 2 3 4 2 2 10" xfId="20815" xr:uid="{5824CD27-EA3C-400F-B833-375E12D5B5DB}"/>
    <cellStyle name="Normal 2 3 4 2 2 10 2" xfId="34507" xr:uid="{8A877F0A-D7CA-403E-A1B2-B7A12CB99891}"/>
    <cellStyle name="Normal 2 3 4 2 2 10 3" xfId="49391" xr:uid="{330BE21E-BBC1-4BDA-88B6-5565EF734CA3}"/>
    <cellStyle name="Normal 2 3 4 2 2 11" xfId="13971" xr:uid="{45A3C71D-88A2-4B13-8B76-7353DA7D276F}"/>
    <cellStyle name="Normal 2 3 4 2 2 12" xfId="27661" xr:uid="{225C74B5-1DCA-45EE-9671-5CB8AEA209CB}"/>
    <cellStyle name="Normal 2 3 4 2 2 13" xfId="42545" xr:uid="{0A767EC7-47D3-44E1-BEBC-EF246034028B}"/>
    <cellStyle name="Normal 2 3 4 2 2 2" xfId="7125" xr:uid="{4644265F-37A8-489A-9488-D8C20B591F87}"/>
    <cellStyle name="Normal 2 3 4 2 2 2 10" xfId="13972" xr:uid="{972CC1BF-BE0E-4F40-AA72-14B486AB5299}"/>
    <cellStyle name="Normal 2 3 4 2 2 2 11" xfId="27662" xr:uid="{84B67A3E-39DD-4E3F-8CEB-F20F93BEE44B}"/>
    <cellStyle name="Normal 2 3 4 2 2 2 12" xfId="42546" xr:uid="{3FCAB7C1-8614-4AA4-9E5B-D729621B356D}"/>
    <cellStyle name="Normal 2 3 4 2 2 2 2" xfId="7126" xr:uid="{D1614F16-03C1-4A7B-B83E-14EABC6EF0F8}"/>
    <cellStyle name="Normal 2 3 4 2 2 2 2 10" xfId="42547" xr:uid="{16509FAD-7015-4677-BA88-5CE44B90C8FA}"/>
    <cellStyle name="Normal 2 3 4 2 2 2 2 2" xfId="7127" xr:uid="{31898C63-1810-48C0-BA8F-3EBDB2D4D199}"/>
    <cellStyle name="Normal 2 3 4 2 2 2 2 2 2" xfId="7128" xr:uid="{5CDB0B8C-B79C-484B-A13D-66E0DDE4F868}"/>
    <cellStyle name="Normal 2 3 4 2 2 2 2 2 2 2" xfId="8841" xr:uid="{2760BA9F-5552-46AB-977A-3C049C778242}"/>
    <cellStyle name="Normal 2 3 4 2 2 2 2 2 2 2 2" xfId="12263" xr:uid="{22F6AF44-B5E2-49FD-917A-159234881C6F}"/>
    <cellStyle name="Normal 2 3 4 2 2 2 2 2 2 2 2 2" xfId="25953" xr:uid="{587AFBED-3DEF-458D-A2B4-C3790F9DCE9B}"/>
    <cellStyle name="Normal 2 3 4 2 2 2 2 2 2 2 2 2 2" xfId="39645" xr:uid="{82D779CF-FB58-420A-BC7E-3EB0A3BC5049}"/>
    <cellStyle name="Normal 2 3 4 2 2 2 2 2 2 2 2 2 3" xfId="54529" xr:uid="{B952B615-05D0-47C5-A2CE-A68C206CF7B3}"/>
    <cellStyle name="Normal 2 3 4 2 2 2 2 2 2 2 2 3" xfId="19109" xr:uid="{37635972-B2C9-4F7F-99DB-311B63091AFB}"/>
    <cellStyle name="Normal 2 3 4 2 2 2 2 2 2 2 2 4" xfId="32799" xr:uid="{AF71C137-48CE-4BAB-8DE9-E01DD42819DA}"/>
    <cellStyle name="Normal 2 3 4 2 2 2 2 2 2 2 2 5" xfId="47683" xr:uid="{EF65ADB8-D31A-4845-8A70-712CE076D4B0}"/>
    <cellStyle name="Normal 2 3 4 2 2 2 2 2 2 2 3" xfId="22531" xr:uid="{C6FD196E-0DDA-4434-845E-BE2AD35EC763}"/>
    <cellStyle name="Normal 2 3 4 2 2 2 2 2 2 2 3 2" xfId="36223" xr:uid="{77614B96-CC02-4A94-A926-FB386E13096D}"/>
    <cellStyle name="Normal 2 3 4 2 2 2 2 2 2 2 3 3" xfId="51107" xr:uid="{E03AC8B1-73F3-453D-8CCF-643D7ADCABBA}"/>
    <cellStyle name="Normal 2 3 4 2 2 2 2 2 2 2 4" xfId="15687" xr:uid="{219D7005-6F81-40E4-9B86-9F50A5B7D849}"/>
    <cellStyle name="Normal 2 3 4 2 2 2 2 2 2 2 5" xfId="29377" xr:uid="{58F4B3C4-EDF9-4AF6-BDE9-E53E828FC667}"/>
    <cellStyle name="Normal 2 3 4 2 2 2 2 2 2 2 6" xfId="44261" xr:uid="{7FEF75EB-D62D-4EF3-8677-1EEBE03697BC}"/>
    <cellStyle name="Normal 2 3 4 2 2 2 2 2 2 3" xfId="10551" xr:uid="{823654E0-D7AE-412D-BA61-444A79E3B4FF}"/>
    <cellStyle name="Normal 2 3 4 2 2 2 2 2 2 3 2" xfId="24241" xr:uid="{68ABFB11-5635-4CB3-817A-A1F735E08358}"/>
    <cellStyle name="Normal 2 3 4 2 2 2 2 2 2 3 2 2" xfId="37933" xr:uid="{42705445-BEB1-4B6B-A375-A83221CEC51E}"/>
    <cellStyle name="Normal 2 3 4 2 2 2 2 2 2 3 2 3" xfId="52817" xr:uid="{AD32225E-AFAC-4C04-90FA-D14D6AC77420}"/>
    <cellStyle name="Normal 2 3 4 2 2 2 2 2 2 3 3" xfId="17397" xr:uid="{A7CA72CD-A5F7-463D-92AE-8867384DD965}"/>
    <cellStyle name="Normal 2 3 4 2 2 2 2 2 2 3 4" xfId="31087" xr:uid="{A6CF6398-6AF2-4683-BBEA-6CB0B68263EF}"/>
    <cellStyle name="Normal 2 3 4 2 2 2 2 2 2 3 5" xfId="45971" xr:uid="{5A2CFBA1-8AB8-48B7-A0A1-62D2D6264DCE}"/>
    <cellStyle name="Normal 2 3 4 2 2 2 2 2 2 4" xfId="20819" xr:uid="{B5E3EDE3-AF8F-44BB-A987-DAC0B5B6DC06}"/>
    <cellStyle name="Normal 2 3 4 2 2 2 2 2 2 4 2" xfId="34511" xr:uid="{4654AD9D-360F-484F-BEE9-63200C5812F3}"/>
    <cellStyle name="Normal 2 3 4 2 2 2 2 2 2 4 3" xfId="49395" xr:uid="{007A0809-F5A3-4EC8-A420-734A5F307654}"/>
    <cellStyle name="Normal 2 3 4 2 2 2 2 2 2 5" xfId="13975" xr:uid="{09D0CEF5-24C2-453F-AA80-E19622F48B34}"/>
    <cellStyle name="Normal 2 3 4 2 2 2 2 2 2 6" xfId="27665" xr:uid="{ABC43D63-9392-4BD7-8666-D30E8729EADC}"/>
    <cellStyle name="Normal 2 3 4 2 2 2 2 2 2 7" xfId="42549" xr:uid="{E13EF388-24F5-4530-BE05-BCFEDD6FD904}"/>
    <cellStyle name="Normal 2 3 4 2 2 2 2 2 3" xfId="8840" xr:uid="{E2BC5932-C952-4CBA-861B-2FD809DBA8B8}"/>
    <cellStyle name="Normal 2 3 4 2 2 2 2 2 3 2" xfId="12262" xr:uid="{626B9491-8557-4007-9AA0-5591A8ADDD89}"/>
    <cellStyle name="Normal 2 3 4 2 2 2 2 2 3 2 2" xfId="25952" xr:uid="{893EA8CA-2C89-48E8-84A1-ED94C6ACDEDF}"/>
    <cellStyle name="Normal 2 3 4 2 2 2 2 2 3 2 2 2" xfId="39644" xr:uid="{8908ED74-10F9-4C27-9FEE-2CEC6A1A887D}"/>
    <cellStyle name="Normal 2 3 4 2 2 2 2 2 3 2 2 3" xfId="54528" xr:uid="{3498402D-3D07-4E6D-806F-5F339F697231}"/>
    <cellStyle name="Normal 2 3 4 2 2 2 2 2 3 2 3" xfId="19108" xr:uid="{D4E82AD9-E2AF-46AD-A0AA-C4F21C824AE6}"/>
    <cellStyle name="Normal 2 3 4 2 2 2 2 2 3 2 4" xfId="32798" xr:uid="{C76AD791-153D-4F83-8D32-A5E55193E2E8}"/>
    <cellStyle name="Normal 2 3 4 2 2 2 2 2 3 2 5" xfId="47682" xr:uid="{71722961-E193-4FCD-B685-7E20576F8E60}"/>
    <cellStyle name="Normal 2 3 4 2 2 2 2 2 3 3" xfId="22530" xr:uid="{C577EDB8-57DA-4503-9C4C-4C9EDA545262}"/>
    <cellStyle name="Normal 2 3 4 2 2 2 2 2 3 3 2" xfId="36222" xr:uid="{B2B9854E-6B13-481E-AFF5-7CD326C936B6}"/>
    <cellStyle name="Normal 2 3 4 2 2 2 2 2 3 3 3" xfId="51106" xr:uid="{A4436395-1FFE-4F06-A242-C79E9BA84A2A}"/>
    <cellStyle name="Normal 2 3 4 2 2 2 2 2 3 4" xfId="15686" xr:uid="{AA7AC0D5-F699-4BA2-BCE4-AF505E8F0F14}"/>
    <cellStyle name="Normal 2 3 4 2 2 2 2 2 3 5" xfId="29376" xr:uid="{65E43509-D242-4325-A3C3-EFF2366A22DA}"/>
    <cellStyle name="Normal 2 3 4 2 2 2 2 2 3 6" xfId="44260" xr:uid="{3AB618BD-31BB-4589-ADEF-77A618032553}"/>
    <cellStyle name="Normal 2 3 4 2 2 2 2 2 4" xfId="10550" xr:uid="{227BFC93-F5C5-494D-90E5-5215AF29899B}"/>
    <cellStyle name="Normal 2 3 4 2 2 2 2 2 4 2" xfId="24240" xr:uid="{EA6EE225-3412-4B5B-A09C-BB5F71AF218F}"/>
    <cellStyle name="Normal 2 3 4 2 2 2 2 2 4 2 2" xfId="37932" xr:uid="{F58A95A6-D00F-475E-8841-433DB535B871}"/>
    <cellStyle name="Normal 2 3 4 2 2 2 2 2 4 2 3" xfId="52816" xr:uid="{C1977832-D38D-4B41-BB1E-4C3995C2A15F}"/>
    <cellStyle name="Normal 2 3 4 2 2 2 2 2 4 3" xfId="17396" xr:uid="{F65FDFF7-54D6-4C10-95BC-29E4F5661F46}"/>
    <cellStyle name="Normal 2 3 4 2 2 2 2 2 4 4" xfId="31086" xr:uid="{D6EB08A1-F012-4569-93AF-3C4A39DCBCB9}"/>
    <cellStyle name="Normal 2 3 4 2 2 2 2 2 4 5" xfId="45970" xr:uid="{E108D24A-CA5C-4500-9154-8AD8287BE494}"/>
    <cellStyle name="Normal 2 3 4 2 2 2 2 2 5" xfId="20818" xr:uid="{75F0D5E3-E31E-47DF-A95E-9A83EA84C3B1}"/>
    <cellStyle name="Normal 2 3 4 2 2 2 2 2 5 2" xfId="34510" xr:uid="{E3B35095-6787-4503-9C6E-3D3EE4431DE7}"/>
    <cellStyle name="Normal 2 3 4 2 2 2 2 2 5 3" xfId="49394" xr:uid="{63FA922A-2C6D-4EBC-8C37-70389D96DE3C}"/>
    <cellStyle name="Normal 2 3 4 2 2 2 2 2 6" xfId="13974" xr:uid="{8830A7CB-A512-4F6A-91D9-282502155E0E}"/>
    <cellStyle name="Normal 2 3 4 2 2 2 2 2 7" xfId="27664" xr:uid="{3254FCE4-F18C-4FFA-A2CD-3DC84195DDEE}"/>
    <cellStyle name="Normal 2 3 4 2 2 2 2 2 8" xfId="42548" xr:uid="{2E856E9E-8EE3-4DBA-BF0B-94C78F954927}"/>
    <cellStyle name="Normal 2 3 4 2 2 2 2 3" xfId="7129" xr:uid="{B81713CB-B674-4B8E-A875-45303C70F437}"/>
    <cellStyle name="Normal 2 3 4 2 2 2 2 3 2" xfId="8842" xr:uid="{88D81EC1-F7A3-4E0A-81C8-4B1812D25D9B}"/>
    <cellStyle name="Normal 2 3 4 2 2 2 2 3 2 2" xfId="12264" xr:uid="{4C6F7F80-BB35-4652-8345-D6F5AFA19328}"/>
    <cellStyle name="Normal 2 3 4 2 2 2 2 3 2 2 2" xfId="25954" xr:uid="{7DF09A94-03E7-44D1-8CC1-48C45778546C}"/>
    <cellStyle name="Normal 2 3 4 2 2 2 2 3 2 2 2 2" xfId="39646" xr:uid="{246F1A4F-E81A-4DA0-8E7C-36A30DCA3409}"/>
    <cellStyle name="Normal 2 3 4 2 2 2 2 3 2 2 2 3" xfId="54530" xr:uid="{34C0E0AD-9F56-4420-9197-1298F1227E0A}"/>
    <cellStyle name="Normal 2 3 4 2 2 2 2 3 2 2 3" xfId="19110" xr:uid="{47C7F93C-DB02-4608-A873-8F6D4A3ED634}"/>
    <cellStyle name="Normal 2 3 4 2 2 2 2 3 2 2 4" xfId="32800" xr:uid="{592787B5-8974-483B-8A94-CC7C1A1E3A90}"/>
    <cellStyle name="Normal 2 3 4 2 2 2 2 3 2 2 5" xfId="47684" xr:uid="{57640E33-8A77-472A-B502-4C1C1DB133D1}"/>
    <cellStyle name="Normal 2 3 4 2 2 2 2 3 2 3" xfId="22532" xr:uid="{0C116FA3-666D-4977-9FCC-4EF409E16143}"/>
    <cellStyle name="Normal 2 3 4 2 2 2 2 3 2 3 2" xfId="36224" xr:uid="{78DBE1F4-61B4-4536-9055-78A89426A5CF}"/>
    <cellStyle name="Normal 2 3 4 2 2 2 2 3 2 3 3" xfId="51108" xr:uid="{7B3FE50C-3723-4EA8-9BF9-CB2ADF0A3625}"/>
    <cellStyle name="Normal 2 3 4 2 2 2 2 3 2 4" xfId="15688" xr:uid="{17AA9F92-53E1-4471-A9DE-AB23BC46D1F8}"/>
    <cellStyle name="Normal 2 3 4 2 2 2 2 3 2 5" xfId="29378" xr:uid="{6EEB1166-178D-4D84-B98C-F688BE882A2A}"/>
    <cellStyle name="Normal 2 3 4 2 2 2 2 3 2 6" xfId="44262" xr:uid="{70EBF4E0-A1E4-4251-B7EA-1D325EDD42C4}"/>
    <cellStyle name="Normal 2 3 4 2 2 2 2 3 3" xfId="10552" xr:uid="{9041F37A-00CE-42A8-B5A8-8CD6280BBFAB}"/>
    <cellStyle name="Normal 2 3 4 2 2 2 2 3 3 2" xfId="24242" xr:uid="{0331C393-FEAC-4B21-A888-974DC934AD84}"/>
    <cellStyle name="Normal 2 3 4 2 2 2 2 3 3 2 2" xfId="37934" xr:uid="{8CB0B472-7833-43F9-B750-E7142912E4C1}"/>
    <cellStyle name="Normal 2 3 4 2 2 2 2 3 3 2 3" xfId="52818" xr:uid="{996C4899-A200-4BD7-96C8-9967920D1EF5}"/>
    <cellStyle name="Normal 2 3 4 2 2 2 2 3 3 3" xfId="17398" xr:uid="{E27F20CF-5A0E-48C4-8775-D58AA4974218}"/>
    <cellStyle name="Normal 2 3 4 2 2 2 2 3 3 4" xfId="31088" xr:uid="{B4ECC56A-D9EA-4D51-95C2-7F69D1884067}"/>
    <cellStyle name="Normal 2 3 4 2 2 2 2 3 3 5" xfId="45972" xr:uid="{BABC6DA5-6ED5-4551-8334-D21A65244D60}"/>
    <cellStyle name="Normal 2 3 4 2 2 2 2 3 4" xfId="20820" xr:uid="{591AF6F4-9EDD-40ED-A060-667F8D821DFA}"/>
    <cellStyle name="Normal 2 3 4 2 2 2 2 3 4 2" xfId="34512" xr:uid="{C959F89F-46F7-43D5-9B78-396938714B33}"/>
    <cellStyle name="Normal 2 3 4 2 2 2 2 3 4 3" xfId="49396" xr:uid="{A1E7118A-7B6E-4DAD-9C79-149EB7AAA460}"/>
    <cellStyle name="Normal 2 3 4 2 2 2 2 3 5" xfId="13976" xr:uid="{30306F9A-1905-49F9-8315-4E7EC3385D2F}"/>
    <cellStyle name="Normal 2 3 4 2 2 2 2 3 6" xfId="27666" xr:uid="{DFBD5D48-0789-4B73-A0F1-6AC8B65C0106}"/>
    <cellStyle name="Normal 2 3 4 2 2 2 2 3 7" xfId="42550" xr:uid="{5C827DD0-0EF5-4346-882E-82DDEADB7964}"/>
    <cellStyle name="Normal 2 3 4 2 2 2 2 4" xfId="7130" xr:uid="{FCD459EF-B8F9-44C6-B3A6-01FE7D07831B}"/>
    <cellStyle name="Normal 2 3 4 2 2 2 2 4 2" xfId="8843" xr:uid="{821342D5-0B0A-4158-8AE0-555D40B8D327}"/>
    <cellStyle name="Normal 2 3 4 2 2 2 2 4 2 2" xfId="12265" xr:uid="{6CF91CB9-1F84-4AAE-A4A5-17F02498E85F}"/>
    <cellStyle name="Normal 2 3 4 2 2 2 2 4 2 2 2" xfId="25955" xr:uid="{5A707604-2C41-40A7-827C-E50BCB13FCD5}"/>
    <cellStyle name="Normal 2 3 4 2 2 2 2 4 2 2 2 2" xfId="39647" xr:uid="{3DB1813B-2FD7-4CD0-AB71-E8980967DB3E}"/>
    <cellStyle name="Normal 2 3 4 2 2 2 2 4 2 2 2 3" xfId="54531" xr:uid="{75FBF0E3-E1D0-4812-B384-AEF7A18D95A3}"/>
    <cellStyle name="Normal 2 3 4 2 2 2 2 4 2 2 3" xfId="19111" xr:uid="{0328B3D3-74E6-4348-9BCB-E2A6C0D9D331}"/>
    <cellStyle name="Normal 2 3 4 2 2 2 2 4 2 2 4" xfId="32801" xr:uid="{86764066-378C-4EFC-88D2-CD32DF9169AB}"/>
    <cellStyle name="Normal 2 3 4 2 2 2 2 4 2 2 5" xfId="47685" xr:uid="{3DD4DC4E-2927-4364-8827-8897F256677B}"/>
    <cellStyle name="Normal 2 3 4 2 2 2 2 4 2 3" xfId="22533" xr:uid="{54791622-75B6-4CA8-AB8A-7A40059DA73F}"/>
    <cellStyle name="Normal 2 3 4 2 2 2 2 4 2 3 2" xfId="36225" xr:uid="{7EE92F14-2AEE-43DF-8D38-868291C3DC9D}"/>
    <cellStyle name="Normal 2 3 4 2 2 2 2 4 2 3 3" xfId="51109" xr:uid="{2265FD7C-FDBE-469C-925A-7FE8FC13BCB1}"/>
    <cellStyle name="Normal 2 3 4 2 2 2 2 4 2 4" xfId="15689" xr:uid="{B2303846-94B7-4C95-BE65-21539216B9A6}"/>
    <cellStyle name="Normal 2 3 4 2 2 2 2 4 2 5" xfId="29379" xr:uid="{2A1F148A-A6CB-4B57-BD20-B50C29FA4D67}"/>
    <cellStyle name="Normal 2 3 4 2 2 2 2 4 2 6" xfId="44263" xr:uid="{126F0745-7C35-424C-993B-4F1A4689010D}"/>
    <cellStyle name="Normal 2 3 4 2 2 2 2 4 3" xfId="10553" xr:uid="{ED2954AA-771A-474F-BCF8-86EE6D9BEB47}"/>
    <cellStyle name="Normal 2 3 4 2 2 2 2 4 3 2" xfId="24243" xr:uid="{5DDFAACB-1158-46DF-AFF8-CDCAF193F30A}"/>
    <cellStyle name="Normal 2 3 4 2 2 2 2 4 3 2 2" xfId="37935" xr:uid="{3244D498-5C39-4D94-9E0D-ED4BCDD59E22}"/>
    <cellStyle name="Normal 2 3 4 2 2 2 2 4 3 2 3" xfId="52819" xr:uid="{54AB0996-0719-4274-A925-0F0EA8EE89F0}"/>
    <cellStyle name="Normal 2 3 4 2 2 2 2 4 3 3" xfId="17399" xr:uid="{CBCA199D-E42C-4537-8F1A-0067BAD92C88}"/>
    <cellStyle name="Normal 2 3 4 2 2 2 2 4 3 4" xfId="31089" xr:uid="{A5920E77-E45B-4AC0-8E30-8DE47987D262}"/>
    <cellStyle name="Normal 2 3 4 2 2 2 2 4 3 5" xfId="45973" xr:uid="{273BFA27-13CE-4034-B35D-42C12B484151}"/>
    <cellStyle name="Normal 2 3 4 2 2 2 2 4 4" xfId="20821" xr:uid="{5ECF1370-EE1B-4916-A403-CF277B0D1EEB}"/>
    <cellStyle name="Normal 2 3 4 2 2 2 2 4 4 2" xfId="34513" xr:uid="{86A32119-7B12-4BA6-AF2F-F78A6C2EED65}"/>
    <cellStyle name="Normal 2 3 4 2 2 2 2 4 4 3" xfId="49397" xr:uid="{BF055F91-C00A-4EB4-845E-AAB499F6E35A}"/>
    <cellStyle name="Normal 2 3 4 2 2 2 2 4 5" xfId="13977" xr:uid="{E1A37535-1DD4-4F0E-9110-26BB00AB822E}"/>
    <cellStyle name="Normal 2 3 4 2 2 2 2 4 6" xfId="27667" xr:uid="{09D31EED-1445-4162-BEE4-CB53191F87A9}"/>
    <cellStyle name="Normal 2 3 4 2 2 2 2 4 7" xfId="42551" xr:uid="{0766E9D5-6882-4FAD-BB50-C3D0C0B665AB}"/>
    <cellStyle name="Normal 2 3 4 2 2 2 2 5" xfId="8839" xr:uid="{A0D0717E-C815-4A64-BBC9-4BCB3B602119}"/>
    <cellStyle name="Normal 2 3 4 2 2 2 2 5 2" xfId="12261" xr:uid="{FC40E650-0C16-4C6E-88AA-C4B2C15D96E8}"/>
    <cellStyle name="Normal 2 3 4 2 2 2 2 5 2 2" xfId="25951" xr:uid="{DE71D69A-012C-4AAA-AA76-EE54D710CE70}"/>
    <cellStyle name="Normal 2 3 4 2 2 2 2 5 2 2 2" xfId="39643" xr:uid="{CD0838D7-36BF-49FF-B41F-B716F7849705}"/>
    <cellStyle name="Normal 2 3 4 2 2 2 2 5 2 2 3" xfId="54527" xr:uid="{9619AA11-9612-49F0-BEC9-51696810E7F8}"/>
    <cellStyle name="Normal 2 3 4 2 2 2 2 5 2 3" xfId="19107" xr:uid="{34B8DB9E-649A-46BD-8196-88E0B950A738}"/>
    <cellStyle name="Normal 2 3 4 2 2 2 2 5 2 4" xfId="32797" xr:uid="{90ADABAB-73DC-402C-8F3C-2162593AD608}"/>
    <cellStyle name="Normal 2 3 4 2 2 2 2 5 2 5" xfId="47681" xr:uid="{1B4B97F5-7B49-4627-B258-3DD780BB2E51}"/>
    <cellStyle name="Normal 2 3 4 2 2 2 2 5 3" xfId="22529" xr:uid="{8ABF7B58-3DAD-4995-AE8B-A15F1A14BFCD}"/>
    <cellStyle name="Normal 2 3 4 2 2 2 2 5 3 2" xfId="36221" xr:uid="{7E960A15-5052-4F4C-B90E-BDECE85D82E4}"/>
    <cellStyle name="Normal 2 3 4 2 2 2 2 5 3 3" xfId="51105" xr:uid="{7A7BA110-35A4-439B-BDD3-6898282B2B10}"/>
    <cellStyle name="Normal 2 3 4 2 2 2 2 5 4" xfId="15685" xr:uid="{F6AE3D43-C675-453A-82FA-5D24212688F2}"/>
    <cellStyle name="Normal 2 3 4 2 2 2 2 5 5" xfId="29375" xr:uid="{A814D388-67B3-453B-8E95-77EBC6163EFE}"/>
    <cellStyle name="Normal 2 3 4 2 2 2 2 5 6" xfId="44259" xr:uid="{A757671A-9BA5-45A4-B317-49E52515EAE9}"/>
    <cellStyle name="Normal 2 3 4 2 2 2 2 6" xfId="10549" xr:uid="{D95A420D-118B-4312-A275-DC5EA3DA1A3B}"/>
    <cellStyle name="Normal 2 3 4 2 2 2 2 6 2" xfId="24239" xr:uid="{EF34C7B9-DF65-4748-B2AF-755B964CBECD}"/>
    <cellStyle name="Normal 2 3 4 2 2 2 2 6 2 2" xfId="37931" xr:uid="{2B30C70C-19CE-44B8-B21A-C51E1904C9A2}"/>
    <cellStyle name="Normal 2 3 4 2 2 2 2 6 2 3" xfId="52815" xr:uid="{D8F9EC4E-3858-4E7C-B831-223B599CE1E2}"/>
    <cellStyle name="Normal 2 3 4 2 2 2 2 6 3" xfId="17395" xr:uid="{2D63AC85-FCA5-4120-BB29-B9BDBB5B6797}"/>
    <cellStyle name="Normal 2 3 4 2 2 2 2 6 4" xfId="31085" xr:uid="{8C2D7B1F-6CE9-4A37-92D7-809F2E6A9FDE}"/>
    <cellStyle name="Normal 2 3 4 2 2 2 2 6 5" xfId="45969" xr:uid="{09DA42AC-16E3-4BFC-9818-D1D7926B6205}"/>
    <cellStyle name="Normal 2 3 4 2 2 2 2 7" xfId="20817" xr:uid="{1669780B-39CA-4FF4-A143-B766B2108702}"/>
    <cellStyle name="Normal 2 3 4 2 2 2 2 7 2" xfId="34509" xr:uid="{1A1A4772-B7D4-4557-9E52-2CB46A13ADC7}"/>
    <cellStyle name="Normal 2 3 4 2 2 2 2 7 3" xfId="49393" xr:uid="{1C39F013-CDD8-4519-B96E-59D83AD747BE}"/>
    <cellStyle name="Normal 2 3 4 2 2 2 2 8" xfId="13973" xr:uid="{8688BE27-06C4-4F8B-85FB-592333EBD825}"/>
    <cellStyle name="Normal 2 3 4 2 2 2 2 9" xfId="27663" xr:uid="{49DD813D-9295-44CA-B453-4556AEA91BDE}"/>
    <cellStyle name="Normal 2 3 4 2 2 2 3" xfId="7131" xr:uid="{4B1F1DBA-9925-4950-8DD7-39703DDE0DDB}"/>
    <cellStyle name="Normal 2 3 4 2 2 2 3 10" xfId="42552" xr:uid="{5EF4C702-3BAD-450E-9920-495995951AE6}"/>
    <cellStyle name="Normal 2 3 4 2 2 2 3 2" xfId="7132" xr:uid="{55844AA3-CF59-4680-9346-557ECC461072}"/>
    <cellStyle name="Normal 2 3 4 2 2 2 3 2 2" xfId="7133" xr:uid="{BFD6A27B-73F5-4B7D-B5D8-6D24C4AB2CBA}"/>
    <cellStyle name="Normal 2 3 4 2 2 2 3 2 2 2" xfId="8846" xr:uid="{8C023326-C441-45D8-A85B-CC5A60D20E68}"/>
    <cellStyle name="Normal 2 3 4 2 2 2 3 2 2 2 2" xfId="12268" xr:uid="{B0FCA100-D891-47FE-9EBF-FD948247CB48}"/>
    <cellStyle name="Normal 2 3 4 2 2 2 3 2 2 2 2 2" xfId="25958" xr:uid="{18E3980C-BB63-4EA8-B56C-96DAC27CBE7A}"/>
    <cellStyle name="Normal 2 3 4 2 2 2 3 2 2 2 2 2 2" xfId="39650" xr:uid="{0256652C-3215-412A-88F3-6937B23F2679}"/>
    <cellStyle name="Normal 2 3 4 2 2 2 3 2 2 2 2 2 3" xfId="54534" xr:uid="{86130F73-ADFB-4045-8E76-884826B20F61}"/>
    <cellStyle name="Normal 2 3 4 2 2 2 3 2 2 2 2 3" xfId="19114" xr:uid="{24AC2EA0-B7DE-46BD-A082-BBB56F4F1D46}"/>
    <cellStyle name="Normal 2 3 4 2 2 2 3 2 2 2 2 4" xfId="32804" xr:uid="{D531BCC3-68E5-4EE8-837E-448AB196F9BF}"/>
    <cellStyle name="Normal 2 3 4 2 2 2 3 2 2 2 2 5" xfId="47688" xr:uid="{57C576AA-41BF-4F7B-BD43-9D3DF9EB4ECD}"/>
    <cellStyle name="Normal 2 3 4 2 2 2 3 2 2 2 3" xfId="22536" xr:uid="{A9BDCF3A-C5DD-4048-B262-EF6E010D60EF}"/>
    <cellStyle name="Normal 2 3 4 2 2 2 3 2 2 2 3 2" xfId="36228" xr:uid="{41C232F4-3C03-4EFC-9953-EDA8585B20A7}"/>
    <cellStyle name="Normal 2 3 4 2 2 2 3 2 2 2 3 3" xfId="51112" xr:uid="{66EE0923-1EA3-42AE-9B7E-4881DCD7FD68}"/>
    <cellStyle name="Normal 2 3 4 2 2 2 3 2 2 2 4" xfId="15692" xr:uid="{F214DC75-2F94-4187-8950-D635A9900B69}"/>
    <cellStyle name="Normal 2 3 4 2 2 2 3 2 2 2 5" xfId="29382" xr:uid="{65C816E2-0946-4757-8B6A-D82C5F195B21}"/>
    <cellStyle name="Normal 2 3 4 2 2 2 3 2 2 2 6" xfId="44266" xr:uid="{186D4F62-0432-407C-858D-5B74F8281021}"/>
    <cellStyle name="Normal 2 3 4 2 2 2 3 2 2 3" xfId="10556" xr:uid="{6FF2CDDE-8A49-488F-8009-3A52042B207F}"/>
    <cellStyle name="Normal 2 3 4 2 2 2 3 2 2 3 2" xfId="24246" xr:uid="{1BE53918-ADC7-460D-BE6D-825B1285C0CC}"/>
    <cellStyle name="Normal 2 3 4 2 2 2 3 2 2 3 2 2" xfId="37938" xr:uid="{7CC9A288-2779-46B6-B5F7-BFE4F85E715C}"/>
    <cellStyle name="Normal 2 3 4 2 2 2 3 2 2 3 2 3" xfId="52822" xr:uid="{69727D6C-40FB-49AB-B432-CC7C4E13C806}"/>
    <cellStyle name="Normal 2 3 4 2 2 2 3 2 2 3 3" xfId="17402" xr:uid="{6E279494-F87B-4872-8B85-2579C0CBFF76}"/>
    <cellStyle name="Normal 2 3 4 2 2 2 3 2 2 3 4" xfId="31092" xr:uid="{A672C4A7-86E7-4628-A572-7D67F2B447D5}"/>
    <cellStyle name="Normal 2 3 4 2 2 2 3 2 2 3 5" xfId="45976" xr:uid="{60F3808E-D880-4BEA-AF15-1852CDA31334}"/>
    <cellStyle name="Normal 2 3 4 2 2 2 3 2 2 4" xfId="20824" xr:uid="{7C19321A-C187-4728-8379-454A3B3C90AD}"/>
    <cellStyle name="Normal 2 3 4 2 2 2 3 2 2 4 2" xfId="34516" xr:uid="{3ADF0958-B2F4-4EC1-A5FE-BCEF4C8CED0F}"/>
    <cellStyle name="Normal 2 3 4 2 2 2 3 2 2 4 3" xfId="49400" xr:uid="{33F130CF-22F1-4068-8E53-AB01E83BC8B2}"/>
    <cellStyle name="Normal 2 3 4 2 2 2 3 2 2 5" xfId="13980" xr:uid="{E7B4AEE6-4E51-4E06-80B6-CF55B6D5EE5E}"/>
    <cellStyle name="Normal 2 3 4 2 2 2 3 2 2 6" xfId="27670" xr:uid="{45FB9AB9-BF36-41A1-A4BA-7FB447742A94}"/>
    <cellStyle name="Normal 2 3 4 2 2 2 3 2 2 7" xfId="42554" xr:uid="{33F7A726-129A-49C8-BC1B-2966F59E325C}"/>
    <cellStyle name="Normal 2 3 4 2 2 2 3 2 3" xfId="8845" xr:uid="{D5F91121-BABF-4461-98AF-786BE0E7D944}"/>
    <cellStyle name="Normal 2 3 4 2 2 2 3 2 3 2" xfId="12267" xr:uid="{4FB26EB6-FA59-4E34-BEF4-2C321742BE5C}"/>
    <cellStyle name="Normal 2 3 4 2 2 2 3 2 3 2 2" xfId="25957" xr:uid="{021B922E-5206-49C4-BF84-3207030D7110}"/>
    <cellStyle name="Normal 2 3 4 2 2 2 3 2 3 2 2 2" xfId="39649" xr:uid="{91932B54-01E4-471C-BD52-E809E63866BE}"/>
    <cellStyle name="Normal 2 3 4 2 2 2 3 2 3 2 2 3" xfId="54533" xr:uid="{69A6A605-0121-44BB-BEC9-007BC361A330}"/>
    <cellStyle name="Normal 2 3 4 2 2 2 3 2 3 2 3" xfId="19113" xr:uid="{8D75695D-ACE0-49E2-A3E6-29B7E3AAC745}"/>
    <cellStyle name="Normal 2 3 4 2 2 2 3 2 3 2 4" xfId="32803" xr:uid="{52942F62-3DF5-4E48-8632-89B3E256CCD9}"/>
    <cellStyle name="Normal 2 3 4 2 2 2 3 2 3 2 5" xfId="47687" xr:uid="{BDB5E977-CA05-4EF5-AC54-CDB6D0738882}"/>
    <cellStyle name="Normal 2 3 4 2 2 2 3 2 3 3" xfId="22535" xr:uid="{D5BC216E-3D44-4855-B840-F9D2D78C6A02}"/>
    <cellStyle name="Normal 2 3 4 2 2 2 3 2 3 3 2" xfId="36227" xr:uid="{4B5D0EB8-F464-4D12-8F28-98B87F60F0C3}"/>
    <cellStyle name="Normal 2 3 4 2 2 2 3 2 3 3 3" xfId="51111" xr:uid="{ABC025CE-8851-461F-ACF0-9A32241ECCE0}"/>
    <cellStyle name="Normal 2 3 4 2 2 2 3 2 3 4" xfId="15691" xr:uid="{79D1C60D-0117-4CE5-8317-D8A8B1182B5C}"/>
    <cellStyle name="Normal 2 3 4 2 2 2 3 2 3 5" xfId="29381" xr:uid="{ADAFD3EB-2329-418F-B83B-836F28317DB7}"/>
    <cellStyle name="Normal 2 3 4 2 2 2 3 2 3 6" xfId="44265" xr:uid="{62702E70-303F-4C1B-A738-D4ED7D4592AB}"/>
    <cellStyle name="Normal 2 3 4 2 2 2 3 2 4" xfId="10555" xr:uid="{A4DA02DE-155C-4AD9-939A-CB38C80E8CA3}"/>
    <cellStyle name="Normal 2 3 4 2 2 2 3 2 4 2" xfId="24245" xr:uid="{F32A767A-8E02-4598-BE69-23037F20851B}"/>
    <cellStyle name="Normal 2 3 4 2 2 2 3 2 4 2 2" xfId="37937" xr:uid="{37359CAD-50BB-424E-B93F-FFF30D2CF698}"/>
    <cellStyle name="Normal 2 3 4 2 2 2 3 2 4 2 3" xfId="52821" xr:uid="{C0CE238C-A119-4D45-9597-9779B0127459}"/>
    <cellStyle name="Normal 2 3 4 2 2 2 3 2 4 3" xfId="17401" xr:uid="{A6BB5CEA-9613-4CB0-BFD1-958F3C25399D}"/>
    <cellStyle name="Normal 2 3 4 2 2 2 3 2 4 4" xfId="31091" xr:uid="{86BCD06A-D293-488F-91B1-28F1A9A640CD}"/>
    <cellStyle name="Normal 2 3 4 2 2 2 3 2 4 5" xfId="45975" xr:uid="{8A3CC5D0-56ED-448C-B7B6-24A110726487}"/>
    <cellStyle name="Normal 2 3 4 2 2 2 3 2 5" xfId="20823" xr:uid="{644D3290-CD36-4B71-B81D-A0DDB20B5022}"/>
    <cellStyle name="Normal 2 3 4 2 2 2 3 2 5 2" xfId="34515" xr:uid="{D9F368DA-80BC-452B-8C4F-A7941D452384}"/>
    <cellStyle name="Normal 2 3 4 2 2 2 3 2 5 3" xfId="49399" xr:uid="{97E5ADC7-7DD4-4FD6-BD9B-4D2FE664D667}"/>
    <cellStyle name="Normal 2 3 4 2 2 2 3 2 6" xfId="13979" xr:uid="{B36FB6DE-1652-4C36-ABAE-2CCA7CED8AB8}"/>
    <cellStyle name="Normal 2 3 4 2 2 2 3 2 7" xfId="27669" xr:uid="{1F4B74FF-FBBC-494C-A47C-FE6362806C38}"/>
    <cellStyle name="Normal 2 3 4 2 2 2 3 2 8" xfId="42553" xr:uid="{D52AC307-5EE6-4E2A-9A60-0EA0FBF11014}"/>
    <cellStyle name="Normal 2 3 4 2 2 2 3 3" xfId="7134" xr:uid="{1D52D4B2-E67C-4758-BE6C-1881BD6A6B13}"/>
    <cellStyle name="Normal 2 3 4 2 2 2 3 3 2" xfId="8847" xr:uid="{B504FF32-5DDB-4F15-9A51-2DDC69C902A2}"/>
    <cellStyle name="Normal 2 3 4 2 2 2 3 3 2 2" xfId="12269" xr:uid="{D684B1A0-873D-4DE2-8619-145C966D33C5}"/>
    <cellStyle name="Normal 2 3 4 2 2 2 3 3 2 2 2" xfId="25959" xr:uid="{BC4A3EFD-A9BD-4126-BA55-A76AD24D243A}"/>
    <cellStyle name="Normal 2 3 4 2 2 2 3 3 2 2 2 2" xfId="39651" xr:uid="{D3CB4E37-EE3C-44EC-9651-1B3A40A80AB4}"/>
    <cellStyle name="Normal 2 3 4 2 2 2 3 3 2 2 2 3" xfId="54535" xr:uid="{B9C7C90A-8251-4A08-8B4A-E9A7422AAC20}"/>
    <cellStyle name="Normal 2 3 4 2 2 2 3 3 2 2 3" xfId="19115" xr:uid="{387E4FBD-FA2B-4A90-98F4-8FD699926E1D}"/>
    <cellStyle name="Normal 2 3 4 2 2 2 3 3 2 2 4" xfId="32805" xr:uid="{DA1C4BA4-3966-4AC0-A057-3802D46C13DE}"/>
    <cellStyle name="Normal 2 3 4 2 2 2 3 3 2 2 5" xfId="47689" xr:uid="{EF13E3AC-19BD-424A-90AD-A8E449E7AD56}"/>
    <cellStyle name="Normal 2 3 4 2 2 2 3 3 2 3" xfId="22537" xr:uid="{C62A4696-F834-48C3-B965-6819DA36AB20}"/>
    <cellStyle name="Normal 2 3 4 2 2 2 3 3 2 3 2" xfId="36229" xr:uid="{8319E4F2-94F7-4B5B-9550-2A5423F45CDB}"/>
    <cellStyle name="Normal 2 3 4 2 2 2 3 3 2 3 3" xfId="51113" xr:uid="{3A926605-CE0E-43C4-ACB4-FD30006B4929}"/>
    <cellStyle name="Normal 2 3 4 2 2 2 3 3 2 4" xfId="15693" xr:uid="{C23B3DF2-A95A-4AEA-BBB7-42A06921F513}"/>
    <cellStyle name="Normal 2 3 4 2 2 2 3 3 2 5" xfId="29383" xr:uid="{71355D72-E746-49E5-84C8-C210422D8689}"/>
    <cellStyle name="Normal 2 3 4 2 2 2 3 3 2 6" xfId="44267" xr:uid="{CFA15F14-40B6-47A3-920B-A8436DE20F92}"/>
    <cellStyle name="Normal 2 3 4 2 2 2 3 3 3" xfId="10557" xr:uid="{1ECBC0D8-3A70-4CED-9F47-CAD47BFB009F}"/>
    <cellStyle name="Normal 2 3 4 2 2 2 3 3 3 2" xfId="24247" xr:uid="{DBAB5714-5026-42A8-A8A1-4DE973196EA5}"/>
    <cellStyle name="Normal 2 3 4 2 2 2 3 3 3 2 2" xfId="37939" xr:uid="{0F5E0A2D-7BC4-4A72-8329-750E36DD5ED9}"/>
    <cellStyle name="Normal 2 3 4 2 2 2 3 3 3 2 3" xfId="52823" xr:uid="{DA7DF28D-A0E6-417F-A280-F1458983BFA9}"/>
    <cellStyle name="Normal 2 3 4 2 2 2 3 3 3 3" xfId="17403" xr:uid="{335E3BA3-DEB5-4AB6-B520-C19D4634CCC7}"/>
    <cellStyle name="Normal 2 3 4 2 2 2 3 3 3 4" xfId="31093" xr:uid="{875B5354-358C-4439-9832-DBF2AE160651}"/>
    <cellStyle name="Normal 2 3 4 2 2 2 3 3 3 5" xfId="45977" xr:uid="{4791EB70-C5EE-4166-9839-A446018B992A}"/>
    <cellStyle name="Normal 2 3 4 2 2 2 3 3 4" xfId="20825" xr:uid="{52EB4F34-7F7F-4CFB-A7BD-623F807EB992}"/>
    <cellStyle name="Normal 2 3 4 2 2 2 3 3 4 2" xfId="34517" xr:uid="{D6898A48-7C45-44E4-9862-B2386BF38B2E}"/>
    <cellStyle name="Normal 2 3 4 2 2 2 3 3 4 3" xfId="49401" xr:uid="{90A588C6-108B-429D-99CF-56CECED02BB5}"/>
    <cellStyle name="Normal 2 3 4 2 2 2 3 3 5" xfId="13981" xr:uid="{33D7483D-9146-4532-A19F-9C2839988796}"/>
    <cellStyle name="Normal 2 3 4 2 2 2 3 3 6" xfId="27671" xr:uid="{8EF782F8-C4AD-453D-B583-ABB14BE145ED}"/>
    <cellStyle name="Normal 2 3 4 2 2 2 3 3 7" xfId="42555" xr:uid="{1D12400E-C08E-47EA-BB9E-9104DD20B4DC}"/>
    <cellStyle name="Normal 2 3 4 2 2 2 3 4" xfId="7135" xr:uid="{72FB8DCD-0199-47E6-A944-0B806B56108D}"/>
    <cellStyle name="Normal 2 3 4 2 2 2 3 4 2" xfId="8848" xr:uid="{C07D25E8-1E11-44F4-9DF0-83DD2F9A7927}"/>
    <cellStyle name="Normal 2 3 4 2 2 2 3 4 2 2" xfId="12270" xr:uid="{7341ED7B-5344-43F0-BA67-FDCA037F9801}"/>
    <cellStyle name="Normal 2 3 4 2 2 2 3 4 2 2 2" xfId="25960" xr:uid="{8B556621-266A-4E4F-BEB2-B144C0FB50E0}"/>
    <cellStyle name="Normal 2 3 4 2 2 2 3 4 2 2 2 2" xfId="39652" xr:uid="{31999D4C-AC30-438F-9CDA-FD3E70C9160A}"/>
    <cellStyle name="Normal 2 3 4 2 2 2 3 4 2 2 2 3" xfId="54536" xr:uid="{A1836486-949C-41F5-B3F8-63BCE09E815E}"/>
    <cellStyle name="Normal 2 3 4 2 2 2 3 4 2 2 3" xfId="19116" xr:uid="{A1FCE502-4F53-42FE-A945-A93EBEA3AD3E}"/>
    <cellStyle name="Normal 2 3 4 2 2 2 3 4 2 2 4" xfId="32806" xr:uid="{59736F91-D520-46F7-8B9E-85B02DB79BB8}"/>
    <cellStyle name="Normal 2 3 4 2 2 2 3 4 2 2 5" xfId="47690" xr:uid="{EEF8ED6A-0B23-4666-840D-2EC81DA30762}"/>
    <cellStyle name="Normal 2 3 4 2 2 2 3 4 2 3" xfId="22538" xr:uid="{C6DE8EFD-63FF-45A1-84D7-5FE5F6CE5CF3}"/>
    <cellStyle name="Normal 2 3 4 2 2 2 3 4 2 3 2" xfId="36230" xr:uid="{D7E556B2-95A0-487B-A420-D6964E448CDB}"/>
    <cellStyle name="Normal 2 3 4 2 2 2 3 4 2 3 3" xfId="51114" xr:uid="{58336BD8-BC3E-4CAA-B2D2-293A9D778063}"/>
    <cellStyle name="Normal 2 3 4 2 2 2 3 4 2 4" xfId="15694" xr:uid="{DFABF8B2-C803-4C38-83F3-7C0E22C2EBFC}"/>
    <cellStyle name="Normal 2 3 4 2 2 2 3 4 2 5" xfId="29384" xr:uid="{D89FC043-3158-49EE-AC23-F5C6E069BAF0}"/>
    <cellStyle name="Normal 2 3 4 2 2 2 3 4 2 6" xfId="44268" xr:uid="{1C6C9ADD-CCFE-4A4B-BCD8-A9FF82E52196}"/>
    <cellStyle name="Normal 2 3 4 2 2 2 3 4 3" xfId="10558" xr:uid="{AB4C074E-08E5-4C15-9065-CB28EACB0D40}"/>
    <cellStyle name="Normal 2 3 4 2 2 2 3 4 3 2" xfId="24248" xr:uid="{050CBBF6-7B77-4BB5-9650-4FB7D0495772}"/>
    <cellStyle name="Normal 2 3 4 2 2 2 3 4 3 2 2" xfId="37940" xr:uid="{988CD0C1-D991-46DB-B93C-0F97AC1D9F99}"/>
    <cellStyle name="Normal 2 3 4 2 2 2 3 4 3 2 3" xfId="52824" xr:uid="{5A6B0D60-F558-4DC5-85DC-B0E13B7F3ADF}"/>
    <cellStyle name="Normal 2 3 4 2 2 2 3 4 3 3" xfId="17404" xr:uid="{8334DB0F-8C7A-40C7-A652-77B6035DAE0B}"/>
    <cellStyle name="Normal 2 3 4 2 2 2 3 4 3 4" xfId="31094" xr:uid="{8A3DF791-A9E2-4E40-91D6-615CCC0E1E95}"/>
    <cellStyle name="Normal 2 3 4 2 2 2 3 4 3 5" xfId="45978" xr:uid="{D858EAB0-BA8C-4167-9970-EC5A7027B447}"/>
    <cellStyle name="Normal 2 3 4 2 2 2 3 4 4" xfId="20826" xr:uid="{53365ACF-CFD1-430D-A9BD-5BFF19287D0B}"/>
    <cellStyle name="Normal 2 3 4 2 2 2 3 4 4 2" xfId="34518" xr:uid="{A0F0D306-D898-48F5-B378-22BCB2C1A830}"/>
    <cellStyle name="Normal 2 3 4 2 2 2 3 4 4 3" xfId="49402" xr:uid="{546B5E1D-A4DA-43E8-8EC7-152E8612F4E1}"/>
    <cellStyle name="Normal 2 3 4 2 2 2 3 4 5" xfId="13982" xr:uid="{EBFCDBF9-A680-40BE-9DA4-3B858DB61ACD}"/>
    <cellStyle name="Normal 2 3 4 2 2 2 3 4 6" xfId="27672" xr:uid="{48F06537-06D1-4E25-933C-4EE3B2480E89}"/>
    <cellStyle name="Normal 2 3 4 2 2 2 3 4 7" xfId="42556" xr:uid="{68E38831-1732-4095-8D8C-ED9F649FADD8}"/>
    <cellStyle name="Normal 2 3 4 2 2 2 3 5" xfId="8844" xr:uid="{DE2AEB53-9687-4D94-B7B0-AE481233F78B}"/>
    <cellStyle name="Normal 2 3 4 2 2 2 3 5 2" xfId="12266" xr:uid="{DB8B09AE-AB67-47AF-9BEA-D41CE1D5B4AA}"/>
    <cellStyle name="Normal 2 3 4 2 2 2 3 5 2 2" xfId="25956" xr:uid="{0E27F2F1-208D-4618-B6C0-A7D4261CC949}"/>
    <cellStyle name="Normal 2 3 4 2 2 2 3 5 2 2 2" xfId="39648" xr:uid="{05769FDE-471F-42AC-B376-28A7C38583D6}"/>
    <cellStyle name="Normal 2 3 4 2 2 2 3 5 2 2 3" xfId="54532" xr:uid="{D914DAF3-B28E-4102-9FDD-01934B57DE07}"/>
    <cellStyle name="Normal 2 3 4 2 2 2 3 5 2 3" xfId="19112" xr:uid="{E0DB30F0-8420-43DB-BD8C-68F23FA44299}"/>
    <cellStyle name="Normal 2 3 4 2 2 2 3 5 2 4" xfId="32802" xr:uid="{54037090-B2EC-483C-82F9-20D1FF01DE9E}"/>
    <cellStyle name="Normal 2 3 4 2 2 2 3 5 2 5" xfId="47686" xr:uid="{AB683A42-30F0-4BCA-898F-E766DF2BF991}"/>
    <cellStyle name="Normal 2 3 4 2 2 2 3 5 3" xfId="22534" xr:uid="{AB7FDBE2-7291-4157-9496-AAAA99ABDEF9}"/>
    <cellStyle name="Normal 2 3 4 2 2 2 3 5 3 2" xfId="36226" xr:uid="{9A6EAAD4-F428-4122-B269-417A1561BC7F}"/>
    <cellStyle name="Normal 2 3 4 2 2 2 3 5 3 3" xfId="51110" xr:uid="{E063BD6D-09D8-495D-B00C-198ED8D08370}"/>
    <cellStyle name="Normal 2 3 4 2 2 2 3 5 4" xfId="15690" xr:uid="{A6E55F59-B3D6-4B48-BCB7-DCAB5CC1D52E}"/>
    <cellStyle name="Normal 2 3 4 2 2 2 3 5 5" xfId="29380" xr:uid="{59190A93-51D0-446C-9BAA-1E853AEF8462}"/>
    <cellStyle name="Normal 2 3 4 2 2 2 3 5 6" xfId="44264" xr:uid="{F45E402F-0D5E-452D-95FA-27FFA4D8E7FC}"/>
    <cellStyle name="Normal 2 3 4 2 2 2 3 6" xfId="10554" xr:uid="{72C5BED1-4F96-4EDB-8C04-ED16C2365E14}"/>
    <cellStyle name="Normal 2 3 4 2 2 2 3 6 2" xfId="24244" xr:uid="{EC9A4A93-F594-4859-B0BC-C517935FF617}"/>
    <cellStyle name="Normal 2 3 4 2 2 2 3 6 2 2" xfId="37936" xr:uid="{7A5DFC22-82E5-4A9A-B17B-A5A9014CBEB5}"/>
    <cellStyle name="Normal 2 3 4 2 2 2 3 6 2 3" xfId="52820" xr:uid="{9CAE94E8-9237-4773-A15F-EDC093644120}"/>
    <cellStyle name="Normal 2 3 4 2 2 2 3 6 3" xfId="17400" xr:uid="{0F9920D9-B587-4A29-9E1E-90C8D0735807}"/>
    <cellStyle name="Normal 2 3 4 2 2 2 3 6 4" xfId="31090" xr:uid="{C8DD04A9-2440-4E9B-8410-1EB21D347FED}"/>
    <cellStyle name="Normal 2 3 4 2 2 2 3 6 5" xfId="45974" xr:uid="{304C22A3-9701-4900-9902-6A034D7F3909}"/>
    <cellStyle name="Normal 2 3 4 2 2 2 3 7" xfId="20822" xr:uid="{D6AEF29C-CC19-4355-9D24-DC49EE92F23C}"/>
    <cellStyle name="Normal 2 3 4 2 2 2 3 7 2" xfId="34514" xr:uid="{C778A70E-168A-46C8-B313-3EDF07011EA0}"/>
    <cellStyle name="Normal 2 3 4 2 2 2 3 7 3" xfId="49398" xr:uid="{4548EAA0-67BC-4E42-B5D2-5FAE40ED3BAD}"/>
    <cellStyle name="Normal 2 3 4 2 2 2 3 8" xfId="13978" xr:uid="{502FD071-1C26-4E46-A811-80B912B4FB18}"/>
    <cellStyle name="Normal 2 3 4 2 2 2 3 9" xfId="27668" xr:uid="{F6EEDE30-9E86-411F-9662-6B9234232D21}"/>
    <cellStyle name="Normal 2 3 4 2 2 2 4" xfId="7136" xr:uid="{5DF713DF-26B8-43BB-8C0C-EF152E7B4E81}"/>
    <cellStyle name="Normal 2 3 4 2 2 2 4 2" xfId="7137" xr:uid="{29CE6F59-91EE-41E1-979E-FA04E7F263E1}"/>
    <cellStyle name="Normal 2 3 4 2 2 2 4 2 2" xfId="8850" xr:uid="{2F8326F0-CD23-4EEC-86FE-D04FF6EC9F4D}"/>
    <cellStyle name="Normal 2 3 4 2 2 2 4 2 2 2" xfId="12272" xr:uid="{57AC022C-5D67-4E67-A106-E152F5FF629C}"/>
    <cellStyle name="Normal 2 3 4 2 2 2 4 2 2 2 2" xfId="25962" xr:uid="{00840C14-2E7D-40C9-BEAA-2C7D06EBF539}"/>
    <cellStyle name="Normal 2 3 4 2 2 2 4 2 2 2 2 2" xfId="39654" xr:uid="{6667F1D4-6914-4CC9-855E-8332FC2DC823}"/>
    <cellStyle name="Normal 2 3 4 2 2 2 4 2 2 2 2 3" xfId="54538" xr:uid="{5802DEE9-0C77-482B-A88A-63BC1B758223}"/>
    <cellStyle name="Normal 2 3 4 2 2 2 4 2 2 2 3" xfId="19118" xr:uid="{948CB32F-6130-4930-9C7F-69D331A45C17}"/>
    <cellStyle name="Normal 2 3 4 2 2 2 4 2 2 2 4" xfId="32808" xr:uid="{57CF5727-D1BF-4505-B6C8-FE9CFB76845D}"/>
    <cellStyle name="Normal 2 3 4 2 2 2 4 2 2 2 5" xfId="47692" xr:uid="{074230DF-2B48-44C0-B5EB-32725E06819D}"/>
    <cellStyle name="Normal 2 3 4 2 2 2 4 2 2 3" xfId="22540" xr:uid="{096C87B2-9FD7-4D97-A0C3-E4D52D4C9D31}"/>
    <cellStyle name="Normal 2 3 4 2 2 2 4 2 2 3 2" xfId="36232" xr:uid="{B78CEAB3-7DC7-4734-B399-06B2B2E80D75}"/>
    <cellStyle name="Normal 2 3 4 2 2 2 4 2 2 3 3" xfId="51116" xr:uid="{41784B0E-6771-42F4-A5BC-46066023CA50}"/>
    <cellStyle name="Normal 2 3 4 2 2 2 4 2 2 4" xfId="15696" xr:uid="{DF7AD8EB-7895-46F7-8EC3-063B36D00FA9}"/>
    <cellStyle name="Normal 2 3 4 2 2 2 4 2 2 5" xfId="29386" xr:uid="{0B83CEC1-2F40-47DC-B75C-D621BF2E7C8F}"/>
    <cellStyle name="Normal 2 3 4 2 2 2 4 2 2 6" xfId="44270" xr:uid="{65CF92CC-13E3-4B01-92C0-CE93BD644494}"/>
    <cellStyle name="Normal 2 3 4 2 2 2 4 2 3" xfId="10560" xr:uid="{2B03E3A9-ADFC-45AF-966C-9EBEFE8C6FDB}"/>
    <cellStyle name="Normal 2 3 4 2 2 2 4 2 3 2" xfId="24250" xr:uid="{2C07FD10-7213-4B7E-BCA1-6D25B321B719}"/>
    <cellStyle name="Normal 2 3 4 2 2 2 4 2 3 2 2" xfId="37942" xr:uid="{6151D1B1-195B-4C77-BAF5-5E0C1212428E}"/>
    <cellStyle name="Normal 2 3 4 2 2 2 4 2 3 2 3" xfId="52826" xr:uid="{D8C8797D-84CC-498B-A32F-99194DEDBAAC}"/>
    <cellStyle name="Normal 2 3 4 2 2 2 4 2 3 3" xfId="17406" xr:uid="{5BE68EA9-2581-4861-BBF1-EF9AFB2056FD}"/>
    <cellStyle name="Normal 2 3 4 2 2 2 4 2 3 4" xfId="31096" xr:uid="{2DE21CFA-53F6-4D4A-B66E-F29811DFDBF9}"/>
    <cellStyle name="Normal 2 3 4 2 2 2 4 2 3 5" xfId="45980" xr:uid="{8730EEA0-0ED7-4CE4-BA63-275B958FFFB0}"/>
    <cellStyle name="Normal 2 3 4 2 2 2 4 2 4" xfId="20828" xr:uid="{D3D968BD-FF6F-44CB-8BA3-031C30814E42}"/>
    <cellStyle name="Normal 2 3 4 2 2 2 4 2 4 2" xfId="34520" xr:uid="{9D4F0E81-4B8B-41B0-B7CF-6F00BDDB13FB}"/>
    <cellStyle name="Normal 2 3 4 2 2 2 4 2 4 3" xfId="49404" xr:uid="{3B67A766-8039-47A1-8822-EC24AE55AEE0}"/>
    <cellStyle name="Normal 2 3 4 2 2 2 4 2 5" xfId="13984" xr:uid="{44B53C2A-7560-432A-99B4-BF9C5F94B9E3}"/>
    <cellStyle name="Normal 2 3 4 2 2 2 4 2 6" xfId="27674" xr:uid="{240F95D7-B26E-4E81-9E5F-C35847BA1A39}"/>
    <cellStyle name="Normal 2 3 4 2 2 2 4 2 7" xfId="42558" xr:uid="{34CE689C-61E0-4B34-8B51-087886E35A1E}"/>
    <cellStyle name="Normal 2 3 4 2 2 2 4 3" xfId="8849" xr:uid="{53E00536-A59E-4D3D-BB99-4769C792B406}"/>
    <cellStyle name="Normal 2 3 4 2 2 2 4 3 2" xfId="12271" xr:uid="{7BCE16AB-6899-43A8-B36D-8826EAE85AD4}"/>
    <cellStyle name="Normal 2 3 4 2 2 2 4 3 2 2" xfId="25961" xr:uid="{FE9DF249-C71D-49AB-8607-A9AE54229667}"/>
    <cellStyle name="Normal 2 3 4 2 2 2 4 3 2 2 2" xfId="39653" xr:uid="{069B3F98-3B98-45FF-B115-653C1ECDEA3C}"/>
    <cellStyle name="Normal 2 3 4 2 2 2 4 3 2 2 3" xfId="54537" xr:uid="{852243EC-0D83-42C4-B028-D5504F945476}"/>
    <cellStyle name="Normal 2 3 4 2 2 2 4 3 2 3" xfId="19117" xr:uid="{47402580-1C38-48AF-9799-88B048EC3C5A}"/>
    <cellStyle name="Normal 2 3 4 2 2 2 4 3 2 4" xfId="32807" xr:uid="{B34229AA-4A6F-4350-B8F3-84D37DA22969}"/>
    <cellStyle name="Normal 2 3 4 2 2 2 4 3 2 5" xfId="47691" xr:uid="{83F639CC-1E7D-433B-B984-20933156EE94}"/>
    <cellStyle name="Normal 2 3 4 2 2 2 4 3 3" xfId="22539" xr:uid="{11995A5D-CEDF-4780-A656-97038F44C9F7}"/>
    <cellStyle name="Normal 2 3 4 2 2 2 4 3 3 2" xfId="36231" xr:uid="{95961FA5-D011-4E9A-9360-63926CDB3192}"/>
    <cellStyle name="Normal 2 3 4 2 2 2 4 3 3 3" xfId="51115" xr:uid="{6A886873-4276-4EB4-9BD4-7A9259C534C0}"/>
    <cellStyle name="Normal 2 3 4 2 2 2 4 3 4" xfId="15695" xr:uid="{F618B904-4805-4537-8750-3A0B60D4A6F1}"/>
    <cellStyle name="Normal 2 3 4 2 2 2 4 3 5" xfId="29385" xr:uid="{82D19CEE-B466-4138-8448-25F60BCE709F}"/>
    <cellStyle name="Normal 2 3 4 2 2 2 4 3 6" xfId="44269" xr:uid="{671E70B3-B516-4935-88B1-AD6F44437AF0}"/>
    <cellStyle name="Normal 2 3 4 2 2 2 4 4" xfId="10559" xr:uid="{84B69623-3569-4830-8A0B-A36DF8217907}"/>
    <cellStyle name="Normal 2 3 4 2 2 2 4 4 2" xfId="24249" xr:uid="{2A31C133-1F1E-45F8-861E-F0A2F0169AA8}"/>
    <cellStyle name="Normal 2 3 4 2 2 2 4 4 2 2" xfId="37941" xr:uid="{CE155466-78DD-4184-9DD0-2F3649DD050A}"/>
    <cellStyle name="Normal 2 3 4 2 2 2 4 4 2 3" xfId="52825" xr:uid="{8CBB1883-39BD-443B-A92D-0383814D279F}"/>
    <cellStyle name="Normal 2 3 4 2 2 2 4 4 3" xfId="17405" xr:uid="{B593AB86-61C9-49B3-BD83-259645D6F677}"/>
    <cellStyle name="Normal 2 3 4 2 2 2 4 4 4" xfId="31095" xr:uid="{828E11B7-225A-4059-8A4B-D84FA117EB21}"/>
    <cellStyle name="Normal 2 3 4 2 2 2 4 4 5" xfId="45979" xr:uid="{8A7D026C-1BC5-4D3E-8B0B-D128CDA95A7C}"/>
    <cellStyle name="Normal 2 3 4 2 2 2 4 5" xfId="20827" xr:uid="{A03A1F27-8D58-421B-983C-71B4757B91F4}"/>
    <cellStyle name="Normal 2 3 4 2 2 2 4 5 2" xfId="34519" xr:uid="{F4A9E477-A65C-4B8E-A516-A5964FF42B78}"/>
    <cellStyle name="Normal 2 3 4 2 2 2 4 5 3" xfId="49403" xr:uid="{95A40481-A521-40F3-ACD1-C3791A1DD11C}"/>
    <cellStyle name="Normal 2 3 4 2 2 2 4 6" xfId="13983" xr:uid="{B0777411-752D-4B3F-B301-E367A6E99B7C}"/>
    <cellStyle name="Normal 2 3 4 2 2 2 4 7" xfId="27673" xr:uid="{560EF5FD-E7C9-40E7-AD3C-776880EAB13F}"/>
    <cellStyle name="Normal 2 3 4 2 2 2 4 8" xfId="42557" xr:uid="{EBA464D3-2147-4B6B-A3DD-09A9661301CF}"/>
    <cellStyle name="Normal 2 3 4 2 2 2 5" xfId="7138" xr:uid="{12F1B9D1-7F12-4F13-A52F-A21E4A3C271E}"/>
    <cellStyle name="Normal 2 3 4 2 2 2 5 2" xfId="8851" xr:uid="{0D59D299-1B95-477E-8E7D-E0CE42B2BA9E}"/>
    <cellStyle name="Normal 2 3 4 2 2 2 5 2 2" xfId="12273" xr:uid="{4222A262-BD13-474C-B72E-5B453CA21FF6}"/>
    <cellStyle name="Normal 2 3 4 2 2 2 5 2 2 2" xfId="25963" xr:uid="{2AABDDFF-3E82-4D8C-932C-5E5753BA332E}"/>
    <cellStyle name="Normal 2 3 4 2 2 2 5 2 2 2 2" xfId="39655" xr:uid="{7D8654E6-A6C4-4025-ACAB-8CCA9C44C058}"/>
    <cellStyle name="Normal 2 3 4 2 2 2 5 2 2 2 3" xfId="54539" xr:uid="{78442B05-DB8D-4834-8FE9-AFE5F5C62604}"/>
    <cellStyle name="Normal 2 3 4 2 2 2 5 2 2 3" xfId="19119" xr:uid="{FB7AA69D-FB7A-46EB-8B66-45759EF01759}"/>
    <cellStyle name="Normal 2 3 4 2 2 2 5 2 2 4" xfId="32809" xr:uid="{74DBD722-F78E-4DB8-9942-402AFE0B8E41}"/>
    <cellStyle name="Normal 2 3 4 2 2 2 5 2 2 5" xfId="47693" xr:uid="{F4D4DBAB-2943-4C2E-A998-EE243F07414F}"/>
    <cellStyle name="Normal 2 3 4 2 2 2 5 2 3" xfId="22541" xr:uid="{AD4A920F-4EF1-48E1-AB05-CD13E6CDCC60}"/>
    <cellStyle name="Normal 2 3 4 2 2 2 5 2 3 2" xfId="36233" xr:uid="{BDA401BE-BC98-4BA6-B6FD-F2D911E263B5}"/>
    <cellStyle name="Normal 2 3 4 2 2 2 5 2 3 3" xfId="51117" xr:uid="{87C5AE3B-C630-4112-8012-F6BA2A2074E1}"/>
    <cellStyle name="Normal 2 3 4 2 2 2 5 2 4" xfId="15697" xr:uid="{A7B5F269-40B5-46D7-A03B-2D86E389D8DE}"/>
    <cellStyle name="Normal 2 3 4 2 2 2 5 2 5" xfId="29387" xr:uid="{CCF714A7-D89D-45EE-A323-42574CC77CB7}"/>
    <cellStyle name="Normal 2 3 4 2 2 2 5 2 6" xfId="44271" xr:uid="{F1222D99-971D-47BA-A115-5A986F66F138}"/>
    <cellStyle name="Normal 2 3 4 2 2 2 5 3" xfId="10561" xr:uid="{F62135B0-3D03-4F36-9764-E6D58BC2B2BD}"/>
    <cellStyle name="Normal 2 3 4 2 2 2 5 3 2" xfId="24251" xr:uid="{569D6E63-3232-4009-9608-9EEFDE511A1A}"/>
    <cellStyle name="Normal 2 3 4 2 2 2 5 3 2 2" xfId="37943" xr:uid="{509FDBAC-58E1-4C8A-994F-ABD9DC1ED9AE}"/>
    <cellStyle name="Normal 2 3 4 2 2 2 5 3 2 3" xfId="52827" xr:uid="{31A24C5E-5764-4CB9-A34A-C7518936BB6A}"/>
    <cellStyle name="Normal 2 3 4 2 2 2 5 3 3" xfId="17407" xr:uid="{B937D336-9068-410A-A363-B4FA00D75146}"/>
    <cellStyle name="Normal 2 3 4 2 2 2 5 3 4" xfId="31097" xr:uid="{D7655912-5289-414D-A12D-16E4922A5BB1}"/>
    <cellStyle name="Normal 2 3 4 2 2 2 5 3 5" xfId="45981" xr:uid="{1813F639-BB96-4642-A6C0-77D68C76B023}"/>
    <cellStyle name="Normal 2 3 4 2 2 2 5 4" xfId="20829" xr:uid="{B83E7FE4-EBD8-4663-BB61-320922B3BB9E}"/>
    <cellStyle name="Normal 2 3 4 2 2 2 5 4 2" xfId="34521" xr:uid="{4B8C16B6-5551-4E10-9281-BD2D202FD87E}"/>
    <cellStyle name="Normal 2 3 4 2 2 2 5 4 3" xfId="49405" xr:uid="{DD38FBF7-EE4E-448B-B20D-5C5C619DD6DE}"/>
    <cellStyle name="Normal 2 3 4 2 2 2 5 5" xfId="13985" xr:uid="{F5B9DAAD-221D-4CD6-AD97-B71E8DC191B9}"/>
    <cellStyle name="Normal 2 3 4 2 2 2 5 6" xfId="27675" xr:uid="{B00F59EE-5D97-4D0B-B750-9C41386FF2E5}"/>
    <cellStyle name="Normal 2 3 4 2 2 2 5 7" xfId="42559" xr:uid="{15524341-B8D5-4BCC-85ED-3FD3BE1B39A0}"/>
    <cellStyle name="Normal 2 3 4 2 2 2 6" xfId="7139" xr:uid="{5C7D67B7-0DF6-4216-A818-8E6EE3E9689D}"/>
    <cellStyle name="Normal 2 3 4 2 2 2 6 2" xfId="8852" xr:uid="{0F81A2F6-348A-4624-8845-18DF5DE9DDEF}"/>
    <cellStyle name="Normal 2 3 4 2 2 2 6 2 2" xfId="12274" xr:uid="{BC30EB0C-CC4E-47BE-869C-DAE63B61CC4D}"/>
    <cellStyle name="Normal 2 3 4 2 2 2 6 2 2 2" xfId="25964" xr:uid="{DD8858A7-4BB3-47F1-B629-F89EFDE916C8}"/>
    <cellStyle name="Normal 2 3 4 2 2 2 6 2 2 2 2" xfId="39656" xr:uid="{CBB65A35-7A5B-47DD-BE62-2DD4C3DE0CA1}"/>
    <cellStyle name="Normal 2 3 4 2 2 2 6 2 2 2 3" xfId="54540" xr:uid="{C2BBFC4C-B528-4D99-9561-33235230D1CC}"/>
    <cellStyle name="Normal 2 3 4 2 2 2 6 2 2 3" xfId="19120" xr:uid="{B6374775-C541-4B42-BB24-4CE772E711C8}"/>
    <cellStyle name="Normal 2 3 4 2 2 2 6 2 2 4" xfId="32810" xr:uid="{7C534375-33B8-42A6-846F-B8A0A03B38F0}"/>
    <cellStyle name="Normal 2 3 4 2 2 2 6 2 2 5" xfId="47694" xr:uid="{A2DB655C-1261-4906-9BFD-7BE620BB3741}"/>
    <cellStyle name="Normal 2 3 4 2 2 2 6 2 3" xfId="22542" xr:uid="{3FD850A3-F3A8-4505-A336-BD6661526E03}"/>
    <cellStyle name="Normal 2 3 4 2 2 2 6 2 3 2" xfId="36234" xr:uid="{CCABB12B-8B50-404D-BAD3-DB3B1513E644}"/>
    <cellStyle name="Normal 2 3 4 2 2 2 6 2 3 3" xfId="51118" xr:uid="{31BD2874-FA8C-4F4D-85D1-0CE1CDFC0357}"/>
    <cellStyle name="Normal 2 3 4 2 2 2 6 2 4" xfId="15698" xr:uid="{7CF78111-A526-489E-AE79-1F58E68F1112}"/>
    <cellStyle name="Normal 2 3 4 2 2 2 6 2 5" xfId="29388" xr:uid="{9D438EF6-67B6-404A-A7DB-B03A08790B38}"/>
    <cellStyle name="Normal 2 3 4 2 2 2 6 2 6" xfId="44272" xr:uid="{4A06FB8D-AE06-44EE-B07F-6DFEA53B1300}"/>
    <cellStyle name="Normal 2 3 4 2 2 2 6 3" xfId="10562" xr:uid="{CEED960C-7FB6-48FB-A546-8747046A5EAD}"/>
    <cellStyle name="Normal 2 3 4 2 2 2 6 3 2" xfId="24252" xr:uid="{B64AD54A-BCD4-4E3F-BE25-F7587EC5B029}"/>
    <cellStyle name="Normal 2 3 4 2 2 2 6 3 2 2" xfId="37944" xr:uid="{9B4540A8-9106-494A-B774-50A0621B94CD}"/>
    <cellStyle name="Normal 2 3 4 2 2 2 6 3 2 3" xfId="52828" xr:uid="{D58A2D00-5B36-44A6-A0D2-873E9A54EDE5}"/>
    <cellStyle name="Normal 2 3 4 2 2 2 6 3 3" xfId="17408" xr:uid="{B451BDB0-FF48-405C-91CD-0D554A2F27B1}"/>
    <cellStyle name="Normal 2 3 4 2 2 2 6 3 4" xfId="31098" xr:uid="{72E35CA5-A82A-4657-830E-E255B241ECB2}"/>
    <cellStyle name="Normal 2 3 4 2 2 2 6 3 5" xfId="45982" xr:uid="{3BF09E7B-742E-47A3-9C9B-F7372A870770}"/>
    <cellStyle name="Normal 2 3 4 2 2 2 6 4" xfId="20830" xr:uid="{E26AE4B3-6F8F-4392-AD3D-164BD8350F46}"/>
    <cellStyle name="Normal 2 3 4 2 2 2 6 4 2" xfId="34522" xr:uid="{AAB33BA9-7505-49A4-B291-B720882E46DF}"/>
    <cellStyle name="Normal 2 3 4 2 2 2 6 4 3" xfId="49406" xr:uid="{84EA0F64-9655-48F1-9363-92EB6A10C140}"/>
    <cellStyle name="Normal 2 3 4 2 2 2 6 5" xfId="13986" xr:uid="{71396ABD-9CDC-4207-B200-2E7109A12D05}"/>
    <cellStyle name="Normal 2 3 4 2 2 2 6 6" xfId="27676" xr:uid="{5D3736F0-4ADE-4183-A785-3999824E8220}"/>
    <cellStyle name="Normal 2 3 4 2 2 2 6 7" xfId="42560" xr:uid="{B64AFB11-22BB-40ED-B1B1-94C815149F75}"/>
    <cellStyle name="Normal 2 3 4 2 2 2 7" xfId="8838" xr:uid="{722D846F-07F7-4988-9476-8983BF4F4CFD}"/>
    <cellStyle name="Normal 2 3 4 2 2 2 7 2" xfId="12260" xr:uid="{7F4A5B51-33F5-4B57-AAB1-ABC490484B9F}"/>
    <cellStyle name="Normal 2 3 4 2 2 2 7 2 2" xfId="25950" xr:uid="{BDA902EF-138F-4F41-ACBE-C53E633DDC3C}"/>
    <cellStyle name="Normal 2 3 4 2 2 2 7 2 2 2" xfId="39642" xr:uid="{48C358C8-D8FC-4AEE-B31E-095C7EC99788}"/>
    <cellStyle name="Normal 2 3 4 2 2 2 7 2 2 3" xfId="54526" xr:uid="{DE741B76-3407-4D6B-9090-F9FA6C2D4B71}"/>
    <cellStyle name="Normal 2 3 4 2 2 2 7 2 3" xfId="19106" xr:uid="{0F3D3875-AEA8-4CCA-B1EE-B4E2A471DDB5}"/>
    <cellStyle name="Normal 2 3 4 2 2 2 7 2 4" xfId="32796" xr:uid="{0EF39B89-1E0B-4EA7-AE9C-DD38D95D5C74}"/>
    <cellStyle name="Normal 2 3 4 2 2 2 7 2 5" xfId="47680" xr:uid="{BAD3A8D1-489D-403B-AE9C-B92EBA42320E}"/>
    <cellStyle name="Normal 2 3 4 2 2 2 7 3" xfId="22528" xr:uid="{FC415514-483A-4E63-8A28-1D128E651479}"/>
    <cellStyle name="Normal 2 3 4 2 2 2 7 3 2" xfId="36220" xr:uid="{632E6FFB-F2AF-41EB-B9EE-ACAC37DA1489}"/>
    <cellStyle name="Normal 2 3 4 2 2 2 7 3 3" xfId="51104" xr:uid="{234133DB-DD20-42A6-B259-014D73277976}"/>
    <cellStyle name="Normal 2 3 4 2 2 2 7 4" xfId="15684" xr:uid="{6B93E57E-BAB5-4396-80B1-B6075D8C9D8B}"/>
    <cellStyle name="Normal 2 3 4 2 2 2 7 5" xfId="29374" xr:uid="{0BDEB23B-491C-4E9E-A682-ACB88BA54EA6}"/>
    <cellStyle name="Normal 2 3 4 2 2 2 7 6" xfId="44258" xr:uid="{16D7F02D-B685-4D92-A554-645E335865B3}"/>
    <cellStyle name="Normal 2 3 4 2 2 2 8" xfId="10548" xr:uid="{306B8A5B-9402-4A41-842C-1703E121E2DC}"/>
    <cellStyle name="Normal 2 3 4 2 2 2 8 2" xfId="24238" xr:uid="{22157336-20EB-45EE-9A15-9687B9704F39}"/>
    <cellStyle name="Normal 2 3 4 2 2 2 8 2 2" xfId="37930" xr:uid="{1B84ADB8-7C2F-4416-8F1E-10E63AC31871}"/>
    <cellStyle name="Normal 2 3 4 2 2 2 8 2 3" xfId="52814" xr:uid="{3366BC0C-AB8C-4FBB-A65B-3C9BEE2D2F37}"/>
    <cellStyle name="Normal 2 3 4 2 2 2 8 3" xfId="17394" xr:uid="{9F2BD531-F40A-4E90-90A5-F99777B078C8}"/>
    <cellStyle name="Normal 2 3 4 2 2 2 8 4" xfId="31084" xr:uid="{BB0D0DF9-2B04-458F-A46C-FF3D6CF79A46}"/>
    <cellStyle name="Normal 2 3 4 2 2 2 8 5" xfId="45968" xr:uid="{B51711EC-DC0F-487E-BFCA-8C4F87CBDA17}"/>
    <cellStyle name="Normal 2 3 4 2 2 2 9" xfId="20816" xr:uid="{54C80E55-7109-48BB-8410-E0CEC743FA2C}"/>
    <cellStyle name="Normal 2 3 4 2 2 2 9 2" xfId="34508" xr:uid="{058C627D-3746-4298-8080-AAFD1913EBC3}"/>
    <cellStyle name="Normal 2 3 4 2 2 2 9 3" xfId="49392" xr:uid="{96E07CCC-40C5-4A5B-BC07-798D9F5B51B2}"/>
    <cellStyle name="Normal 2 3 4 2 2 3" xfId="7140" xr:uid="{D667EF1D-C9D7-4F2F-8DDC-E7421E03FAB0}"/>
    <cellStyle name="Normal 2 3 4 2 2 3 10" xfId="42561" xr:uid="{94228100-A5BA-4603-8D4E-56AF27C9AC16}"/>
    <cellStyle name="Normal 2 3 4 2 2 3 2" xfId="7141" xr:uid="{B5653167-C8CF-430E-95E8-8DB63EF8F536}"/>
    <cellStyle name="Normal 2 3 4 2 2 3 2 2" xfId="7142" xr:uid="{63755702-F735-48AE-99A6-54C494273887}"/>
    <cellStyle name="Normal 2 3 4 2 2 3 2 2 2" xfId="8855" xr:uid="{962A7D4D-5FDE-4BF4-9CBA-51CAA9282298}"/>
    <cellStyle name="Normal 2 3 4 2 2 3 2 2 2 2" xfId="12277" xr:uid="{21F8861D-2782-46B4-BDEE-F144FBE86CAF}"/>
    <cellStyle name="Normal 2 3 4 2 2 3 2 2 2 2 2" xfId="25967" xr:uid="{0762445F-A379-4AF6-9A76-8B92B644D4DB}"/>
    <cellStyle name="Normal 2 3 4 2 2 3 2 2 2 2 2 2" xfId="39659" xr:uid="{9C4809C5-74C9-4546-92AD-294A646B25C4}"/>
    <cellStyle name="Normal 2 3 4 2 2 3 2 2 2 2 2 3" xfId="54543" xr:uid="{0A173B4E-1C3E-40A9-92F5-A6E81119431B}"/>
    <cellStyle name="Normal 2 3 4 2 2 3 2 2 2 2 3" xfId="19123" xr:uid="{8716E43A-0FF9-40F3-9EFF-AC1F9564CD14}"/>
    <cellStyle name="Normal 2 3 4 2 2 3 2 2 2 2 4" xfId="32813" xr:uid="{9A0927EA-5F9E-461D-8868-5E9993E648B3}"/>
    <cellStyle name="Normal 2 3 4 2 2 3 2 2 2 2 5" xfId="47697" xr:uid="{5008F402-C3A8-41F9-9305-46CB204A46A2}"/>
    <cellStyle name="Normal 2 3 4 2 2 3 2 2 2 3" xfId="22545" xr:uid="{A6F0AEFC-4B83-4C08-A6C9-C5C109D75A1D}"/>
    <cellStyle name="Normal 2 3 4 2 2 3 2 2 2 3 2" xfId="36237" xr:uid="{B5E5DA3E-C6DB-4CD7-864C-162B3292571D}"/>
    <cellStyle name="Normal 2 3 4 2 2 3 2 2 2 3 3" xfId="51121" xr:uid="{6189DCE6-41A1-48C9-A277-30C2AE672FE3}"/>
    <cellStyle name="Normal 2 3 4 2 2 3 2 2 2 4" xfId="15701" xr:uid="{73731A32-9071-4407-9531-3436AB5CC1DF}"/>
    <cellStyle name="Normal 2 3 4 2 2 3 2 2 2 5" xfId="29391" xr:uid="{C68730B8-B2E1-4827-A0C8-38BFCF74D028}"/>
    <cellStyle name="Normal 2 3 4 2 2 3 2 2 2 6" xfId="44275" xr:uid="{E41DC169-DAD5-4A29-B409-2EB6B90272F5}"/>
    <cellStyle name="Normal 2 3 4 2 2 3 2 2 3" xfId="10565" xr:uid="{98C0C3B6-0653-45D9-BB90-9D647E04B267}"/>
    <cellStyle name="Normal 2 3 4 2 2 3 2 2 3 2" xfId="24255" xr:uid="{89F42B11-300F-4CF5-A886-30BB9AD2A9A4}"/>
    <cellStyle name="Normal 2 3 4 2 2 3 2 2 3 2 2" xfId="37947" xr:uid="{91188C64-1A57-489F-87ED-9E79F30C06D2}"/>
    <cellStyle name="Normal 2 3 4 2 2 3 2 2 3 2 3" xfId="52831" xr:uid="{82B71DA3-CAAE-480A-B080-0E634882AAEB}"/>
    <cellStyle name="Normal 2 3 4 2 2 3 2 2 3 3" xfId="17411" xr:uid="{636E6F7D-84DB-4D5E-9395-345562D22664}"/>
    <cellStyle name="Normal 2 3 4 2 2 3 2 2 3 4" xfId="31101" xr:uid="{2F4EF984-2CBB-4905-BA0B-0865386E4FBB}"/>
    <cellStyle name="Normal 2 3 4 2 2 3 2 2 3 5" xfId="45985" xr:uid="{F1EBF0EC-778B-4682-B1B9-DF8D8F1F5A05}"/>
    <cellStyle name="Normal 2 3 4 2 2 3 2 2 4" xfId="20833" xr:uid="{888ED909-FE19-4DC6-9708-20785D605DC9}"/>
    <cellStyle name="Normal 2 3 4 2 2 3 2 2 4 2" xfId="34525" xr:uid="{B3F70496-F2E7-428C-A415-063B4FF354D5}"/>
    <cellStyle name="Normal 2 3 4 2 2 3 2 2 4 3" xfId="49409" xr:uid="{0166AD64-7D94-4C4F-BC71-12C4AAC2137E}"/>
    <cellStyle name="Normal 2 3 4 2 2 3 2 2 5" xfId="13989" xr:uid="{8E62FE28-A169-42BC-A438-DAB18F0B77B2}"/>
    <cellStyle name="Normal 2 3 4 2 2 3 2 2 6" xfId="27679" xr:uid="{E1A07365-5C0A-405E-B00F-7A1C10395B3F}"/>
    <cellStyle name="Normal 2 3 4 2 2 3 2 2 7" xfId="42563" xr:uid="{DBB0D7B0-F9BB-4EE2-8F4B-AC177BDA180A}"/>
    <cellStyle name="Normal 2 3 4 2 2 3 2 3" xfId="8854" xr:uid="{A995CA25-D11A-4EA6-8475-3F4E2911A963}"/>
    <cellStyle name="Normal 2 3 4 2 2 3 2 3 2" xfId="12276" xr:uid="{C40E0245-4E16-45B5-A0F1-1EB7DAAC3B4C}"/>
    <cellStyle name="Normal 2 3 4 2 2 3 2 3 2 2" xfId="25966" xr:uid="{AAE8681D-4E70-4C50-B5FA-7D7665DC2E06}"/>
    <cellStyle name="Normal 2 3 4 2 2 3 2 3 2 2 2" xfId="39658" xr:uid="{A670E6BC-C670-451C-84B9-9A0394BA6B31}"/>
    <cellStyle name="Normal 2 3 4 2 2 3 2 3 2 2 3" xfId="54542" xr:uid="{23A3C976-11B0-46B2-AB13-62656CD9667B}"/>
    <cellStyle name="Normal 2 3 4 2 2 3 2 3 2 3" xfId="19122" xr:uid="{A56FCBFA-5AD1-41E0-94BD-CDA9C630C45C}"/>
    <cellStyle name="Normal 2 3 4 2 2 3 2 3 2 4" xfId="32812" xr:uid="{D4A77736-FB44-4243-8A7E-A6F9E53070CD}"/>
    <cellStyle name="Normal 2 3 4 2 2 3 2 3 2 5" xfId="47696" xr:uid="{AF5EC546-7289-4A1E-9206-A13E19FF9C46}"/>
    <cellStyle name="Normal 2 3 4 2 2 3 2 3 3" xfId="22544" xr:uid="{16893EC6-FE3F-4B83-9D3F-926B41A3C288}"/>
    <cellStyle name="Normal 2 3 4 2 2 3 2 3 3 2" xfId="36236" xr:uid="{B56299EA-5037-42DA-BE0F-02BD279C8A36}"/>
    <cellStyle name="Normal 2 3 4 2 2 3 2 3 3 3" xfId="51120" xr:uid="{3E38B6B5-C972-430F-BE35-1325B9036448}"/>
    <cellStyle name="Normal 2 3 4 2 2 3 2 3 4" xfId="15700" xr:uid="{822E61BD-3EF8-40E9-9BA4-F08D257B2F1F}"/>
    <cellStyle name="Normal 2 3 4 2 2 3 2 3 5" xfId="29390" xr:uid="{EF841DC7-8B40-4328-BB0E-CE600E2EFD99}"/>
    <cellStyle name="Normal 2 3 4 2 2 3 2 3 6" xfId="44274" xr:uid="{5C3B9F26-6698-4252-9A58-5CE59CF68EDD}"/>
    <cellStyle name="Normal 2 3 4 2 2 3 2 4" xfId="10564" xr:uid="{FCA6DEB1-91BB-49B8-BA8F-53D49BB458F3}"/>
    <cellStyle name="Normal 2 3 4 2 2 3 2 4 2" xfId="24254" xr:uid="{F3A47684-2602-4084-BBA1-939724F4A0FB}"/>
    <cellStyle name="Normal 2 3 4 2 2 3 2 4 2 2" xfId="37946" xr:uid="{A62ACB1D-0A18-4FA6-A5AF-BA3D0F9E8DA6}"/>
    <cellStyle name="Normal 2 3 4 2 2 3 2 4 2 3" xfId="52830" xr:uid="{F4A21098-28A9-4202-9196-CA70C021BF55}"/>
    <cellStyle name="Normal 2 3 4 2 2 3 2 4 3" xfId="17410" xr:uid="{60DEC399-8E4F-4094-817B-28711E8AA5F4}"/>
    <cellStyle name="Normal 2 3 4 2 2 3 2 4 4" xfId="31100" xr:uid="{04A85345-3F33-4A26-AD00-B2484BFD584F}"/>
    <cellStyle name="Normal 2 3 4 2 2 3 2 4 5" xfId="45984" xr:uid="{ED42C353-4D08-406A-AE1C-1C2FAB8C26C1}"/>
    <cellStyle name="Normal 2 3 4 2 2 3 2 5" xfId="20832" xr:uid="{72E87BCB-1AA7-4AD6-A76B-0A0BABE4D9B0}"/>
    <cellStyle name="Normal 2 3 4 2 2 3 2 5 2" xfId="34524" xr:uid="{32694386-CEFF-459E-B242-B2863BF9893D}"/>
    <cellStyle name="Normal 2 3 4 2 2 3 2 5 3" xfId="49408" xr:uid="{EC0B7B75-0110-4AF0-B169-C7EC7EA0503C}"/>
    <cellStyle name="Normal 2 3 4 2 2 3 2 6" xfId="13988" xr:uid="{45107E05-7FA1-4FDD-B2B9-9656A662122D}"/>
    <cellStyle name="Normal 2 3 4 2 2 3 2 7" xfId="27678" xr:uid="{092D18CA-7104-4913-BFD9-123DF1AF0FA8}"/>
    <cellStyle name="Normal 2 3 4 2 2 3 2 8" xfId="42562" xr:uid="{A57B533C-FF66-42ED-9977-06322A7A60E4}"/>
    <cellStyle name="Normal 2 3 4 2 2 3 3" xfId="7143" xr:uid="{8EDBCA20-716F-431B-9B6C-46EE047A3F78}"/>
    <cellStyle name="Normal 2 3 4 2 2 3 3 2" xfId="8856" xr:uid="{F8ED82E5-3019-4302-BA5F-A3DF1CE4975F}"/>
    <cellStyle name="Normal 2 3 4 2 2 3 3 2 2" xfId="12278" xr:uid="{F8007C61-0FBC-40AB-88EA-15D488CB70C2}"/>
    <cellStyle name="Normal 2 3 4 2 2 3 3 2 2 2" xfId="25968" xr:uid="{40AF49F9-0ADC-4FC2-9822-9B5377A31A1E}"/>
    <cellStyle name="Normal 2 3 4 2 2 3 3 2 2 2 2" xfId="39660" xr:uid="{D1561466-89FD-45ED-B198-901D0AD2C522}"/>
    <cellStyle name="Normal 2 3 4 2 2 3 3 2 2 2 3" xfId="54544" xr:uid="{29FE699B-D368-4C57-A21C-72DFBB34571A}"/>
    <cellStyle name="Normal 2 3 4 2 2 3 3 2 2 3" xfId="19124" xr:uid="{DC9284C6-6D90-4296-8296-543830A838CC}"/>
    <cellStyle name="Normal 2 3 4 2 2 3 3 2 2 4" xfId="32814" xr:uid="{42098130-6552-48FA-B47E-F50DEDA7FCBF}"/>
    <cellStyle name="Normal 2 3 4 2 2 3 3 2 2 5" xfId="47698" xr:uid="{202FE4FB-5DB8-43F1-9622-D14C269FDEA2}"/>
    <cellStyle name="Normal 2 3 4 2 2 3 3 2 3" xfId="22546" xr:uid="{5CF0C3A9-7F4B-4C8B-8C72-8C3FC646C851}"/>
    <cellStyle name="Normal 2 3 4 2 2 3 3 2 3 2" xfId="36238" xr:uid="{EAA06C3B-6929-40DC-B64F-5D4CA3E7A131}"/>
    <cellStyle name="Normal 2 3 4 2 2 3 3 2 3 3" xfId="51122" xr:uid="{2CB07991-A917-45D4-9AB8-0E5968D8573C}"/>
    <cellStyle name="Normal 2 3 4 2 2 3 3 2 4" xfId="15702" xr:uid="{841EFC9E-791C-44AA-A6E0-EEB348E5D495}"/>
    <cellStyle name="Normal 2 3 4 2 2 3 3 2 5" xfId="29392" xr:uid="{0F8E125F-C456-440A-AEA6-23F8151AAFD4}"/>
    <cellStyle name="Normal 2 3 4 2 2 3 3 2 6" xfId="44276" xr:uid="{3E112A56-013B-439C-A171-4BFCB396CFA1}"/>
    <cellStyle name="Normal 2 3 4 2 2 3 3 3" xfId="10566" xr:uid="{9DCB8D81-FD80-47B0-BFB9-50917DF8E537}"/>
    <cellStyle name="Normal 2 3 4 2 2 3 3 3 2" xfId="24256" xr:uid="{4884FF71-9468-4BEE-81F2-E78A5957376C}"/>
    <cellStyle name="Normal 2 3 4 2 2 3 3 3 2 2" xfId="37948" xr:uid="{D07267E3-5AAA-4ACB-8562-3227B0F07CC8}"/>
    <cellStyle name="Normal 2 3 4 2 2 3 3 3 2 3" xfId="52832" xr:uid="{0EFBC78E-A46E-4BA1-B7D6-D67D0C8D3D57}"/>
    <cellStyle name="Normal 2 3 4 2 2 3 3 3 3" xfId="17412" xr:uid="{8F06D245-91FC-41AE-98BB-08E0130E3056}"/>
    <cellStyle name="Normal 2 3 4 2 2 3 3 3 4" xfId="31102" xr:uid="{26FE20E7-88FD-4A11-A830-8969EA1FC654}"/>
    <cellStyle name="Normal 2 3 4 2 2 3 3 3 5" xfId="45986" xr:uid="{0063D2B4-C5F4-4BCD-BAF5-FA5CE393BDDE}"/>
    <cellStyle name="Normal 2 3 4 2 2 3 3 4" xfId="20834" xr:uid="{291B8C34-7A9C-4420-9664-5DB34EDF2167}"/>
    <cellStyle name="Normal 2 3 4 2 2 3 3 4 2" xfId="34526" xr:uid="{9B552BF3-4A64-4342-9B9B-E11A9380B8CF}"/>
    <cellStyle name="Normal 2 3 4 2 2 3 3 4 3" xfId="49410" xr:uid="{EF10FC94-F151-4A37-B1A2-B5FD6FA9C717}"/>
    <cellStyle name="Normal 2 3 4 2 2 3 3 5" xfId="13990" xr:uid="{54823B0A-73AA-484D-A38E-790E904BCC75}"/>
    <cellStyle name="Normal 2 3 4 2 2 3 3 6" xfId="27680" xr:uid="{F97BBF8D-9AD5-48E1-9209-A0422CD70B2D}"/>
    <cellStyle name="Normal 2 3 4 2 2 3 3 7" xfId="42564" xr:uid="{0B5CD352-884A-480E-BDDC-79EB60FA6628}"/>
    <cellStyle name="Normal 2 3 4 2 2 3 4" xfId="7144" xr:uid="{95177C75-0027-4462-857C-DA9B075014D0}"/>
    <cellStyle name="Normal 2 3 4 2 2 3 4 2" xfId="8857" xr:uid="{C8C053EB-5EF6-4AFB-9E0E-10BED2AFA70B}"/>
    <cellStyle name="Normal 2 3 4 2 2 3 4 2 2" xfId="12279" xr:uid="{05FC9760-6AC3-4F97-AA87-ECF6AD8E5052}"/>
    <cellStyle name="Normal 2 3 4 2 2 3 4 2 2 2" xfId="25969" xr:uid="{65990893-C658-4F31-9101-8E3CF126DD8C}"/>
    <cellStyle name="Normal 2 3 4 2 2 3 4 2 2 2 2" xfId="39661" xr:uid="{42A5A32B-2EA3-4B4A-A43A-003C237FAC44}"/>
    <cellStyle name="Normal 2 3 4 2 2 3 4 2 2 2 3" xfId="54545" xr:uid="{DC538B34-A06C-48CA-A64C-4A086EFECBD2}"/>
    <cellStyle name="Normal 2 3 4 2 2 3 4 2 2 3" xfId="19125" xr:uid="{4D239543-F98B-4EF8-92BE-479AE20F9656}"/>
    <cellStyle name="Normal 2 3 4 2 2 3 4 2 2 4" xfId="32815" xr:uid="{A3DCD275-014C-4847-8F8F-9489350DE2A7}"/>
    <cellStyle name="Normal 2 3 4 2 2 3 4 2 2 5" xfId="47699" xr:uid="{16FE4698-97F5-4DF5-AA35-D2D86245C897}"/>
    <cellStyle name="Normal 2 3 4 2 2 3 4 2 3" xfId="22547" xr:uid="{E3D73895-CB47-4EA7-B1E1-CA39AD693B60}"/>
    <cellStyle name="Normal 2 3 4 2 2 3 4 2 3 2" xfId="36239" xr:uid="{53024507-8A24-403F-BE6B-61A13B8F6E55}"/>
    <cellStyle name="Normal 2 3 4 2 2 3 4 2 3 3" xfId="51123" xr:uid="{B99D256F-D35B-4C1E-BCA4-8AE8C39813B1}"/>
    <cellStyle name="Normal 2 3 4 2 2 3 4 2 4" xfId="15703" xr:uid="{DE037E72-5BAA-4F9F-B37E-956A630CB0F2}"/>
    <cellStyle name="Normal 2 3 4 2 2 3 4 2 5" xfId="29393" xr:uid="{8A2FECB6-07D1-4F5F-9F3E-3626CB603E33}"/>
    <cellStyle name="Normal 2 3 4 2 2 3 4 2 6" xfId="44277" xr:uid="{1F23D044-9C16-4DA0-9B8D-54EA2BC2CEEE}"/>
    <cellStyle name="Normal 2 3 4 2 2 3 4 3" xfId="10567" xr:uid="{C9CB4E76-3568-49DC-8ACE-16C5BF6FE035}"/>
    <cellStyle name="Normal 2 3 4 2 2 3 4 3 2" xfId="24257" xr:uid="{9DC1DB35-B248-4257-BD7E-0309EC36871E}"/>
    <cellStyle name="Normal 2 3 4 2 2 3 4 3 2 2" xfId="37949" xr:uid="{7D06C778-74EB-4A1D-8E0A-BA341AC15A6E}"/>
    <cellStyle name="Normal 2 3 4 2 2 3 4 3 2 3" xfId="52833" xr:uid="{8602EE4E-29B8-4D68-A56A-99B41B160B91}"/>
    <cellStyle name="Normal 2 3 4 2 2 3 4 3 3" xfId="17413" xr:uid="{18936CBC-6EDB-44A5-87CB-2985178F103D}"/>
    <cellStyle name="Normal 2 3 4 2 2 3 4 3 4" xfId="31103" xr:uid="{1FB24FA2-E78D-4DE3-B295-697747C46230}"/>
    <cellStyle name="Normal 2 3 4 2 2 3 4 3 5" xfId="45987" xr:uid="{DA238B90-C306-4021-B342-0E8E26793CF8}"/>
    <cellStyle name="Normal 2 3 4 2 2 3 4 4" xfId="20835" xr:uid="{1824C4AC-D4CF-4990-BC7A-CBF919BA54D9}"/>
    <cellStyle name="Normal 2 3 4 2 2 3 4 4 2" xfId="34527" xr:uid="{0FABD476-8801-4E80-81CB-EE8C94E33E21}"/>
    <cellStyle name="Normal 2 3 4 2 2 3 4 4 3" xfId="49411" xr:uid="{3E130B41-B035-459E-8123-94D508D2CA82}"/>
    <cellStyle name="Normal 2 3 4 2 2 3 4 5" xfId="13991" xr:uid="{C439C9A6-0A94-410F-960B-16E3E05D2363}"/>
    <cellStyle name="Normal 2 3 4 2 2 3 4 6" xfId="27681" xr:uid="{FF8B9AD4-8CE2-4BF6-A057-7C96ED018C76}"/>
    <cellStyle name="Normal 2 3 4 2 2 3 4 7" xfId="42565" xr:uid="{48EA5D9A-DEFC-41A7-9E4B-CE85D716FF54}"/>
    <cellStyle name="Normal 2 3 4 2 2 3 5" xfId="8853" xr:uid="{2ECF57AC-0880-4E4C-9D8A-044CF8070681}"/>
    <cellStyle name="Normal 2 3 4 2 2 3 5 2" xfId="12275" xr:uid="{BDB6864A-B477-44E6-9647-BB07B54ABAB8}"/>
    <cellStyle name="Normal 2 3 4 2 2 3 5 2 2" xfId="25965" xr:uid="{78B994D5-7312-4552-A13A-4AD887F3C44D}"/>
    <cellStyle name="Normal 2 3 4 2 2 3 5 2 2 2" xfId="39657" xr:uid="{CB3018BC-6CCB-4ED6-8E67-4205CAB217CF}"/>
    <cellStyle name="Normal 2 3 4 2 2 3 5 2 2 3" xfId="54541" xr:uid="{05A45981-C6F4-452C-A886-ECAA2CF975C8}"/>
    <cellStyle name="Normal 2 3 4 2 2 3 5 2 3" xfId="19121" xr:uid="{17808927-F648-4122-9356-536138CACDAB}"/>
    <cellStyle name="Normal 2 3 4 2 2 3 5 2 4" xfId="32811" xr:uid="{D01319AB-FE4D-484D-997E-51F3C32F497C}"/>
    <cellStyle name="Normal 2 3 4 2 2 3 5 2 5" xfId="47695" xr:uid="{439AFF62-A988-4F9A-B3FD-966300027F7B}"/>
    <cellStyle name="Normal 2 3 4 2 2 3 5 3" xfId="22543" xr:uid="{D3AE8FC6-9057-4541-B58F-9CCB615AB5ED}"/>
    <cellStyle name="Normal 2 3 4 2 2 3 5 3 2" xfId="36235" xr:uid="{BB2002BE-83A0-4208-BE59-8C09705D4957}"/>
    <cellStyle name="Normal 2 3 4 2 2 3 5 3 3" xfId="51119" xr:uid="{F5C3019D-FF6B-43B7-B83C-B550992E94C4}"/>
    <cellStyle name="Normal 2 3 4 2 2 3 5 4" xfId="15699" xr:uid="{686CFCD1-2375-4FF6-80F9-5A712C43ECE7}"/>
    <cellStyle name="Normal 2 3 4 2 2 3 5 5" xfId="29389" xr:uid="{C0B64A8F-5503-457A-8B87-F6FC50EA4CBB}"/>
    <cellStyle name="Normal 2 3 4 2 2 3 5 6" xfId="44273" xr:uid="{B4A07D8B-3293-4CBE-AA89-3F6F7CC05582}"/>
    <cellStyle name="Normal 2 3 4 2 2 3 6" xfId="10563" xr:uid="{F24E5EC7-D7CB-4471-B43E-405B6E16D129}"/>
    <cellStyle name="Normal 2 3 4 2 2 3 6 2" xfId="24253" xr:uid="{B17567EB-9E53-46C0-9743-06CEBBCF1087}"/>
    <cellStyle name="Normal 2 3 4 2 2 3 6 2 2" xfId="37945" xr:uid="{0E2DF90A-F01A-47BB-8733-B21AEEE54ACC}"/>
    <cellStyle name="Normal 2 3 4 2 2 3 6 2 3" xfId="52829" xr:uid="{62D5DC1F-D351-412B-9B07-0CE96A8B1E5F}"/>
    <cellStyle name="Normal 2 3 4 2 2 3 6 3" xfId="17409" xr:uid="{252ECE60-A903-48E7-91E5-9C260D4F4D2E}"/>
    <cellStyle name="Normal 2 3 4 2 2 3 6 4" xfId="31099" xr:uid="{B6B99C8A-0782-48C7-B1CF-4BF28F2A39E1}"/>
    <cellStyle name="Normal 2 3 4 2 2 3 6 5" xfId="45983" xr:uid="{599ED061-F6C1-4FC7-82C9-E0C4DC34022F}"/>
    <cellStyle name="Normal 2 3 4 2 2 3 7" xfId="20831" xr:uid="{08F6F16B-4700-45CE-979F-267AA87D8B69}"/>
    <cellStyle name="Normal 2 3 4 2 2 3 7 2" xfId="34523" xr:uid="{88EB8E0D-07DE-4E73-9AEA-4BB8F1BFEC33}"/>
    <cellStyle name="Normal 2 3 4 2 2 3 7 3" xfId="49407" xr:uid="{C1FEEF3E-1D92-4F7B-9125-E7085371F2C2}"/>
    <cellStyle name="Normal 2 3 4 2 2 3 8" xfId="13987" xr:uid="{6A089A9E-38E1-4EAB-965D-BBD1A80B8F46}"/>
    <cellStyle name="Normal 2 3 4 2 2 3 9" xfId="27677" xr:uid="{C7D63C39-E91F-45D6-8B3E-E7AD1B18B6B1}"/>
    <cellStyle name="Normal 2 3 4 2 2 4" xfId="7145" xr:uid="{D76F693D-D6AD-4300-8E4A-C53DAC2BB6C4}"/>
    <cellStyle name="Normal 2 3 4 2 2 4 10" xfId="42566" xr:uid="{E8FB62CE-477F-4BF4-A9B4-03BDE0B821C9}"/>
    <cellStyle name="Normal 2 3 4 2 2 4 2" xfId="7146" xr:uid="{E1D6B2D7-3F94-47B6-BC42-DC7298165C16}"/>
    <cellStyle name="Normal 2 3 4 2 2 4 2 2" xfId="7147" xr:uid="{4A0159A4-1AB9-4603-9CCF-DC99B48C897D}"/>
    <cellStyle name="Normal 2 3 4 2 2 4 2 2 2" xfId="8860" xr:uid="{6F85A909-1B55-4A05-98C3-46500748B093}"/>
    <cellStyle name="Normal 2 3 4 2 2 4 2 2 2 2" xfId="12282" xr:uid="{4180E283-FB01-453E-A106-6C3811BD2247}"/>
    <cellStyle name="Normal 2 3 4 2 2 4 2 2 2 2 2" xfId="25972" xr:uid="{AEC8BB3D-C516-47A5-B787-98BB49203F28}"/>
    <cellStyle name="Normal 2 3 4 2 2 4 2 2 2 2 2 2" xfId="39664" xr:uid="{1B6EB95D-1783-4CDA-AFC5-8B3A226BE7F4}"/>
    <cellStyle name="Normal 2 3 4 2 2 4 2 2 2 2 2 3" xfId="54548" xr:uid="{EC665D3B-C1CB-469B-ABD8-109B9EB22325}"/>
    <cellStyle name="Normal 2 3 4 2 2 4 2 2 2 2 3" xfId="19128" xr:uid="{2541AFAC-AE1F-4E1A-A1A1-C783C497110F}"/>
    <cellStyle name="Normal 2 3 4 2 2 4 2 2 2 2 4" xfId="32818" xr:uid="{874916A8-A737-40FF-BA17-7FDC00F3FD5A}"/>
    <cellStyle name="Normal 2 3 4 2 2 4 2 2 2 2 5" xfId="47702" xr:uid="{7A9B2A08-BFDF-41F7-9A29-754B4071C7E8}"/>
    <cellStyle name="Normal 2 3 4 2 2 4 2 2 2 3" xfId="22550" xr:uid="{E832B735-1BA6-4CC2-B9F9-4D4E33B943A7}"/>
    <cellStyle name="Normal 2 3 4 2 2 4 2 2 2 3 2" xfId="36242" xr:uid="{FD20166C-DF10-473C-ADE2-1E10EE8A08EA}"/>
    <cellStyle name="Normal 2 3 4 2 2 4 2 2 2 3 3" xfId="51126" xr:uid="{8F2B3675-63D1-4B8E-BACD-84C316D9CECE}"/>
    <cellStyle name="Normal 2 3 4 2 2 4 2 2 2 4" xfId="15706" xr:uid="{A46DF443-8641-4388-9C3B-0DF2DEE31DB8}"/>
    <cellStyle name="Normal 2 3 4 2 2 4 2 2 2 5" xfId="29396" xr:uid="{8AB79E30-AA67-45F2-8656-1FD2665B7230}"/>
    <cellStyle name="Normal 2 3 4 2 2 4 2 2 2 6" xfId="44280" xr:uid="{00F984FB-3CA2-4F4C-A941-F916B68CB266}"/>
    <cellStyle name="Normal 2 3 4 2 2 4 2 2 3" xfId="10570" xr:uid="{7277709E-3385-406F-91D8-27F78C023289}"/>
    <cellStyle name="Normal 2 3 4 2 2 4 2 2 3 2" xfId="24260" xr:uid="{5CEEFFFF-A7B7-4B89-86AB-16D49E0AA61B}"/>
    <cellStyle name="Normal 2 3 4 2 2 4 2 2 3 2 2" xfId="37952" xr:uid="{8310F660-C26D-4962-90B8-40B8840319B2}"/>
    <cellStyle name="Normal 2 3 4 2 2 4 2 2 3 2 3" xfId="52836" xr:uid="{AF615E47-E871-48B3-A47E-A3D07FE4C6DC}"/>
    <cellStyle name="Normal 2 3 4 2 2 4 2 2 3 3" xfId="17416" xr:uid="{5DCCD146-8F9B-4D08-88AB-9E9A76F4CDBA}"/>
    <cellStyle name="Normal 2 3 4 2 2 4 2 2 3 4" xfId="31106" xr:uid="{FEF21224-47FD-4333-9397-1040D419C8F5}"/>
    <cellStyle name="Normal 2 3 4 2 2 4 2 2 3 5" xfId="45990" xr:uid="{1002F5EE-C5F7-4A49-AAA5-D6E3B208DB8F}"/>
    <cellStyle name="Normal 2 3 4 2 2 4 2 2 4" xfId="20838" xr:uid="{65FFE6CA-34BA-4B8E-8D40-B4814D1B8C1E}"/>
    <cellStyle name="Normal 2 3 4 2 2 4 2 2 4 2" xfId="34530" xr:uid="{A0F63D5D-9784-4447-AF81-B3EBAF58D21A}"/>
    <cellStyle name="Normal 2 3 4 2 2 4 2 2 4 3" xfId="49414" xr:uid="{EF32F04A-7A01-4FA7-9D9C-EFE37C431E68}"/>
    <cellStyle name="Normal 2 3 4 2 2 4 2 2 5" xfId="13994" xr:uid="{D48B81D4-4165-4178-AA60-983D6B79E925}"/>
    <cellStyle name="Normal 2 3 4 2 2 4 2 2 6" xfId="27684" xr:uid="{0BFD27FD-4DCC-4902-9AC9-192ED598B354}"/>
    <cellStyle name="Normal 2 3 4 2 2 4 2 2 7" xfId="42568" xr:uid="{74560DE2-7B52-4839-8332-23BBD8E22362}"/>
    <cellStyle name="Normal 2 3 4 2 2 4 2 3" xfId="8859" xr:uid="{7DAE6D42-A890-4719-9A36-E65C5FB608C0}"/>
    <cellStyle name="Normal 2 3 4 2 2 4 2 3 2" xfId="12281" xr:uid="{39EF5E9F-5B71-470C-86C6-4168FA80717B}"/>
    <cellStyle name="Normal 2 3 4 2 2 4 2 3 2 2" xfId="25971" xr:uid="{E947FC63-BB86-4FCB-8ACE-E280F8253C0A}"/>
    <cellStyle name="Normal 2 3 4 2 2 4 2 3 2 2 2" xfId="39663" xr:uid="{7E3091C8-2B8D-4659-ADF9-74877FC58A65}"/>
    <cellStyle name="Normal 2 3 4 2 2 4 2 3 2 2 3" xfId="54547" xr:uid="{3BDFE851-6296-4A3B-BC38-83B36E013158}"/>
    <cellStyle name="Normal 2 3 4 2 2 4 2 3 2 3" xfId="19127" xr:uid="{5F4F3E2F-9FEB-4A01-81AE-798A460E7E05}"/>
    <cellStyle name="Normal 2 3 4 2 2 4 2 3 2 4" xfId="32817" xr:uid="{E8E01FD1-D515-4A23-A069-EDEFB7F5A200}"/>
    <cellStyle name="Normal 2 3 4 2 2 4 2 3 2 5" xfId="47701" xr:uid="{20C58B66-26FD-4752-AB75-2F509DCC8C79}"/>
    <cellStyle name="Normal 2 3 4 2 2 4 2 3 3" xfId="22549" xr:uid="{CF9E1A98-3A63-4BA3-A8D2-EB1D779E45B1}"/>
    <cellStyle name="Normal 2 3 4 2 2 4 2 3 3 2" xfId="36241" xr:uid="{A8184B39-1738-4C4F-8340-146C2C0CFCF1}"/>
    <cellStyle name="Normal 2 3 4 2 2 4 2 3 3 3" xfId="51125" xr:uid="{F17E5BCB-8100-438A-9F8B-6626A103EDDE}"/>
    <cellStyle name="Normal 2 3 4 2 2 4 2 3 4" xfId="15705" xr:uid="{AF30161D-2762-41AB-9485-F7953F3091D5}"/>
    <cellStyle name="Normal 2 3 4 2 2 4 2 3 5" xfId="29395" xr:uid="{9CD4602F-CE2D-4EF3-A285-BF96515A2011}"/>
    <cellStyle name="Normal 2 3 4 2 2 4 2 3 6" xfId="44279" xr:uid="{9C8EAA1C-1BDD-4DE3-9BFB-0873119FD168}"/>
    <cellStyle name="Normal 2 3 4 2 2 4 2 4" xfId="10569" xr:uid="{A150A04C-0472-4DC4-BC48-B517F702CC70}"/>
    <cellStyle name="Normal 2 3 4 2 2 4 2 4 2" xfId="24259" xr:uid="{F4795C57-CF1A-44A9-BD01-86843A3DF901}"/>
    <cellStyle name="Normal 2 3 4 2 2 4 2 4 2 2" xfId="37951" xr:uid="{570C9DAD-F207-4132-B10A-84A0CA26AD6F}"/>
    <cellStyle name="Normal 2 3 4 2 2 4 2 4 2 3" xfId="52835" xr:uid="{A3D3820D-CD20-4492-A921-FFDCA247FA43}"/>
    <cellStyle name="Normal 2 3 4 2 2 4 2 4 3" xfId="17415" xr:uid="{0DC481C5-A26B-4FF4-8D20-3BFF1EF32A55}"/>
    <cellStyle name="Normal 2 3 4 2 2 4 2 4 4" xfId="31105" xr:uid="{1400D137-7C7E-4070-AE4A-C049D48084BB}"/>
    <cellStyle name="Normal 2 3 4 2 2 4 2 4 5" xfId="45989" xr:uid="{747E1433-0E2A-4A08-A5FB-90903F2C06C1}"/>
    <cellStyle name="Normal 2 3 4 2 2 4 2 5" xfId="20837" xr:uid="{B36D58E7-B012-4455-9331-D49B9F15B8B4}"/>
    <cellStyle name="Normal 2 3 4 2 2 4 2 5 2" xfId="34529" xr:uid="{BEF11DE4-08D9-4862-9D1A-2237A0F4D547}"/>
    <cellStyle name="Normal 2 3 4 2 2 4 2 5 3" xfId="49413" xr:uid="{8F6622F5-7F8E-4724-8FE2-4D18E346F286}"/>
    <cellStyle name="Normal 2 3 4 2 2 4 2 6" xfId="13993" xr:uid="{609A17A2-390B-41E7-B959-456418BA46C4}"/>
    <cellStyle name="Normal 2 3 4 2 2 4 2 7" xfId="27683" xr:uid="{E12D36EB-6953-4B99-98FE-FA9CFC58A1C9}"/>
    <cellStyle name="Normal 2 3 4 2 2 4 2 8" xfId="42567" xr:uid="{BD97B171-1A43-4F9E-9384-93BAA7710766}"/>
    <cellStyle name="Normal 2 3 4 2 2 4 3" xfId="7148" xr:uid="{061A887D-CF69-41BD-9C15-1F1ED0DA8089}"/>
    <cellStyle name="Normal 2 3 4 2 2 4 3 2" xfId="8861" xr:uid="{3D40E222-D259-4860-A203-E9A7DDA117C0}"/>
    <cellStyle name="Normal 2 3 4 2 2 4 3 2 2" xfId="12283" xr:uid="{DF9FF46E-6037-4BAA-8B77-41549B63D2FB}"/>
    <cellStyle name="Normal 2 3 4 2 2 4 3 2 2 2" xfId="25973" xr:uid="{886A13B4-9C3D-4A3F-8EB4-32D036420F3A}"/>
    <cellStyle name="Normal 2 3 4 2 2 4 3 2 2 2 2" xfId="39665" xr:uid="{9A976950-AAC6-4542-8E20-636DF2A268D2}"/>
    <cellStyle name="Normal 2 3 4 2 2 4 3 2 2 2 3" xfId="54549" xr:uid="{1CA6D766-90E0-469D-AAF9-5FBDD4BD1622}"/>
    <cellStyle name="Normal 2 3 4 2 2 4 3 2 2 3" xfId="19129" xr:uid="{B6FBE5FB-8580-47E5-B875-E0B087ADC78E}"/>
    <cellStyle name="Normal 2 3 4 2 2 4 3 2 2 4" xfId="32819" xr:uid="{D1469FF7-7DFD-4901-967E-90AF6F695FA0}"/>
    <cellStyle name="Normal 2 3 4 2 2 4 3 2 2 5" xfId="47703" xr:uid="{D7E57967-498F-48F4-89EC-0BF7D6405D80}"/>
    <cellStyle name="Normal 2 3 4 2 2 4 3 2 3" xfId="22551" xr:uid="{A96F2F95-A32C-4CAB-8E14-C4CA12813960}"/>
    <cellStyle name="Normal 2 3 4 2 2 4 3 2 3 2" xfId="36243" xr:uid="{76F68A12-E6D0-4520-A371-6BCC87962DF1}"/>
    <cellStyle name="Normal 2 3 4 2 2 4 3 2 3 3" xfId="51127" xr:uid="{6E0D8869-760B-4721-A524-971F74C8D214}"/>
    <cellStyle name="Normal 2 3 4 2 2 4 3 2 4" xfId="15707" xr:uid="{5A86BD3C-9690-45B8-B76F-5BA3A07C4CB8}"/>
    <cellStyle name="Normal 2 3 4 2 2 4 3 2 5" xfId="29397" xr:uid="{1C6FAD24-B175-467A-92FF-7AFFF751E3B0}"/>
    <cellStyle name="Normal 2 3 4 2 2 4 3 2 6" xfId="44281" xr:uid="{DCBDE9D2-F35C-4EA1-A7AD-39762FA3740A}"/>
    <cellStyle name="Normal 2 3 4 2 2 4 3 3" xfId="10571" xr:uid="{B8382227-DCB2-4BCE-B061-24E8C14E2941}"/>
    <cellStyle name="Normal 2 3 4 2 2 4 3 3 2" xfId="24261" xr:uid="{B0BAC2C7-5683-4479-B15F-835EF83CAA43}"/>
    <cellStyle name="Normal 2 3 4 2 2 4 3 3 2 2" xfId="37953" xr:uid="{BA35B17B-EAF4-42C2-A030-E0DB91832E28}"/>
    <cellStyle name="Normal 2 3 4 2 2 4 3 3 2 3" xfId="52837" xr:uid="{4DE2FD11-6AEB-4099-8A6D-6901AC3AACDE}"/>
    <cellStyle name="Normal 2 3 4 2 2 4 3 3 3" xfId="17417" xr:uid="{F7157A77-A416-4912-8998-AC2D59CB9E5B}"/>
    <cellStyle name="Normal 2 3 4 2 2 4 3 3 4" xfId="31107" xr:uid="{90A98C0D-266E-4B02-90B5-F9C42335E731}"/>
    <cellStyle name="Normal 2 3 4 2 2 4 3 3 5" xfId="45991" xr:uid="{E2202716-F6B1-446D-A7B9-0D7715FA58C0}"/>
    <cellStyle name="Normal 2 3 4 2 2 4 3 4" xfId="20839" xr:uid="{9758909C-51A7-4659-9E5F-CD03E6DBE6D7}"/>
    <cellStyle name="Normal 2 3 4 2 2 4 3 4 2" xfId="34531" xr:uid="{0FD80354-07A2-470C-9CE4-2D9FFDB0DD53}"/>
    <cellStyle name="Normal 2 3 4 2 2 4 3 4 3" xfId="49415" xr:uid="{52327BF1-034B-4254-933C-77B420FDF4AE}"/>
    <cellStyle name="Normal 2 3 4 2 2 4 3 5" xfId="13995" xr:uid="{C856BBCE-0FD2-4424-BE44-D402D0E6B322}"/>
    <cellStyle name="Normal 2 3 4 2 2 4 3 6" xfId="27685" xr:uid="{8F307838-D8CD-46D1-A128-9F76D29AC322}"/>
    <cellStyle name="Normal 2 3 4 2 2 4 3 7" xfId="42569" xr:uid="{CD722419-8AA2-49E3-910E-102C2AFDD5A8}"/>
    <cellStyle name="Normal 2 3 4 2 2 4 4" xfId="7149" xr:uid="{954C6EAE-41A8-4FE1-8CAB-673FF2A8FC5D}"/>
    <cellStyle name="Normal 2 3 4 2 2 4 4 2" xfId="8862" xr:uid="{D791001A-1F60-4529-A42F-58C39E8D4E13}"/>
    <cellStyle name="Normal 2 3 4 2 2 4 4 2 2" xfId="12284" xr:uid="{69EAE4C4-D427-4279-AA56-521C565CC7EB}"/>
    <cellStyle name="Normal 2 3 4 2 2 4 4 2 2 2" xfId="25974" xr:uid="{7BD876BF-9C73-4CFE-9BFB-9FBBE2E5C717}"/>
    <cellStyle name="Normal 2 3 4 2 2 4 4 2 2 2 2" xfId="39666" xr:uid="{3BFE7A25-13C7-4902-9FB4-30095FA4A63B}"/>
    <cellStyle name="Normal 2 3 4 2 2 4 4 2 2 2 3" xfId="54550" xr:uid="{92998763-7D3C-4C45-B76A-681DDE22C2C0}"/>
    <cellStyle name="Normal 2 3 4 2 2 4 4 2 2 3" xfId="19130" xr:uid="{6AFB0740-24D7-4BC4-89C7-C984804341DE}"/>
    <cellStyle name="Normal 2 3 4 2 2 4 4 2 2 4" xfId="32820" xr:uid="{6B822917-AD9B-41D7-8A27-C11976C2004F}"/>
    <cellStyle name="Normal 2 3 4 2 2 4 4 2 2 5" xfId="47704" xr:uid="{E79D011B-EDAA-48BE-8CC8-123932FC1D75}"/>
    <cellStyle name="Normal 2 3 4 2 2 4 4 2 3" xfId="22552" xr:uid="{485FF6C4-0863-4142-A5AA-4A21D3ED1D4E}"/>
    <cellStyle name="Normal 2 3 4 2 2 4 4 2 3 2" xfId="36244" xr:uid="{4F420A3A-FC64-417C-98AC-682BC2A3860C}"/>
    <cellStyle name="Normal 2 3 4 2 2 4 4 2 3 3" xfId="51128" xr:uid="{B702A7BC-727C-420D-B816-9D3C44982792}"/>
    <cellStyle name="Normal 2 3 4 2 2 4 4 2 4" xfId="15708" xr:uid="{165DCEA0-A23B-4504-A9CB-4C12A5C11221}"/>
    <cellStyle name="Normal 2 3 4 2 2 4 4 2 5" xfId="29398" xr:uid="{A04B045A-F9D2-4F53-B2FF-91CD7A5555F9}"/>
    <cellStyle name="Normal 2 3 4 2 2 4 4 2 6" xfId="44282" xr:uid="{699D46FA-1D39-41E2-9E4C-1F7E21B7D69D}"/>
    <cellStyle name="Normal 2 3 4 2 2 4 4 3" xfId="10572" xr:uid="{1385725D-34AD-4BBD-ABB1-7BB51860F83D}"/>
    <cellStyle name="Normal 2 3 4 2 2 4 4 3 2" xfId="24262" xr:uid="{94783FC3-C1BB-40EE-AADE-5ADDE51A7D30}"/>
    <cellStyle name="Normal 2 3 4 2 2 4 4 3 2 2" xfId="37954" xr:uid="{5446699C-9B35-4DD6-96A9-39F1A371A06C}"/>
    <cellStyle name="Normal 2 3 4 2 2 4 4 3 2 3" xfId="52838" xr:uid="{E995894B-018B-45EB-AA81-1FA2A87D7C1F}"/>
    <cellStyle name="Normal 2 3 4 2 2 4 4 3 3" xfId="17418" xr:uid="{99C4895B-6383-41F7-87AD-8BD7A4D55BC9}"/>
    <cellStyle name="Normal 2 3 4 2 2 4 4 3 4" xfId="31108" xr:uid="{778CA3F7-119D-4728-90A6-FCCECA8B8392}"/>
    <cellStyle name="Normal 2 3 4 2 2 4 4 3 5" xfId="45992" xr:uid="{B74ECEB2-E864-44F3-86D6-6FB4CD9EDA92}"/>
    <cellStyle name="Normal 2 3 4 2 2 4 4 4" xfId="20840" xr:uid="{35A39ADE-FA2B-4F50-A43F-9CFF9044ABF5}"/>
    <cellStyle name="Normal 2 3 4 2 2 4 4 4 2" xfId="34532" xr:uid="{B22EDB03-93A3-4CE8-A859-8D94A0E43A2F}"/>
    <cellStyle name="Normal 2 3 4 2 2 4 4 4 3" xfId="49416" xr:uid="{008B3071-6DD7-4EAC-9B9E-9897C2759987}"/>
    <cellStyle name="Normal 2 3 4 2 2 4 4 5" xfId="13996" xr:uid="{2FE80FEE-EBDD-418D-B823-329FD2A6E4D9}"/>
    <cellStyle name="Normal 2 3 4 2 2 4 4 6" xfId="27686" xr:uid="{2ACED600-C4BB-474C-B9C8-3405C5AE4AF9}"/>
    <cellStyle name="Normal 2 3 4 2 2 4 4 7" xfId="42570" xr:uid="{BFAF5FE3-E3F3-4E46-B75D-A244FB4C9CC1}"/>
    <cellStyle name="Normal 2 3 4 2 2 4 5" xfId="8858" xr:uid="{EFA44DE1-989C-4376-A272-81AFBF3D86A3}"/>
    <cellStyle name="Normal 2 3 4 2 2 4 5 2" xfId="12280" xr:uid="{26309F09-1F37-4D5F-9186-3E38F700BA0C}"/>
    <cellStyle name="Normal 2 3 4 2 2 4 5 2 2" xfId="25970" xr:uid="{87596B9B-1046-4DA0-9642-755B77ED804D}"/>
    <cellStyle name="Normal 2 3 4 2 2 4 5 2 2 2" xfId="39662" xr:uid="{1326B065-E30C-4489-818F-A76AE69C16EC}"/>
    <cellStyle name="Normal 2 3 4 2 2 4 5 2 2 3" xfId="54546" xr:uid="{E252D7CB-38A1-47BC-8985-90A6064C0F46}"/>
    <cellStyle name="Normal 2 3 4 2 2 4 5 2 3" xfId="19126" xr:uid="{DE0BB336-1B09-4F96-A5D2-B5BF1DF4E39A}"/>
    <cellStyle name="Normal 2 3 4 2 2 4 5 2 4" xfId="32816" xr:uid="{2E4A367C-8914-4784-AB52-80A1B2E3BA65}"/>
    <cellStyle name="Normal 2 3 4 2 2 4 5 2 5" xfId="47700" xr:uid="{75CB7816-6A83-4C50-9778-EF0D005AE472}"/>
    <cellStyle name="Normal 2 3 4 2 2 4 5 3" xfId="22548" xr:uid="{C112ACD8-4B82-4E68-9857-E1649BFC2AE3}"/>
    <cellStyle name="Normal 2 3 4 2 2 4 5 3 2" xfId="36240" xr:uid="{6B143791-39CA-4ECC-B6B2-5F945D8CCB26}"/>
    <cellStyle name="Normal 2 3 4 2 2 4 5 3 3" xfId="51124" xr:uid="{540C45C0-AF2B-4F58-B753-FF2721ECA490}"/>
    <cellStyle name="Normal 2 3 4 2 2 4 5 4" xfId="15704" xr:uid="{AC1BF05E-4A61-4FC4-8255-F780ACF4AE1D}"/>
    <cellStyle name="Normal 2 3 4 2 2 4 5 5" xfId="29394" xr:uid="{70F67AA8-AFEE-4BC0-95D6-ACC404EE6291}"/>
    <cellStyle name="Normal 2 3 4 2 2 4 5 6" xfId="44278" xr:uid="{E8C86281-DBE6-4FAC-945E-73AD3A73A80F}"/>
    <cellStyle name="Normal 2 3 4 2 2 4 6" xfId="10568" xr:uid="{4ECEB568-50E3-423E-8D68-CF7AFDF56C02}"/>
    <cellStyle name="Normal 2 3 4 2 2 4 6 2" xfId="24258" xr:uid="{DD8DEBDF-2D48-4A26-9546-931F4403E909}"/>
    <cellStyle name="Normal 2 3 4 2 2 4 6 2 2" xfId="37950" xr:uid="{0D913F70-7EE1-4940-9C61-99B191121AF5}"/>
    <cellStyle name="Normal 2 3 4 2 2 4 6 2 3" xfId="52834" xr:uid="{BD506EEA-6946-47D4-B35A-A05EBD7D19FF}"/>
    <cellStyle name="Normal 2 3 4 2 2 4 6 3" xfId="17414" xr:uid="{2D8460BE-D989-4814-80AB-19C1E15A8E5B}"/>
    <cellStyle name="Normal 2 3 4 2 2 4 6 4" xfId="31104" xr:uid="{E48D02BD-541E-4080-BE30-8038DE857393}"/>
    <cellStyle name="Normal 2 3 4 2 2 4 6 5" xfId="45988" xr:uid="{3F479094-D089-4061-9777-7A308AF852D1}"/>
    <cellStyle name="Normal 2 3 4 2 2 4 7" xfId="20836" xr:uid="{E80A1C7B-FE78-49FA-9EFC-8E8AE4F446B9}"/>
    <cellStyle name="Normal 2 3 4 2 2 4 7 2" xfId="34528" xr:uid="{A926A10D-AF62-4D0D-884A-4974ECD6A2F3}"/>
    <cellStyle name="Normal 2 3 4 2 2 4 7 3" xfId="49412" xr:uid="{1107A2EE-CE34-4C4D-9ED6-5D4BE1503D0A}"/>
    <cellStyle name="Normal 2 3 4 2 2 4 8" xfId="13992" xr:uid="{A347D02C-0704-46DE-BBCA-A4DE69434FB9}"/>
    <cellStyle name="Normal 2 3 4 2 2 4 9" xfId="27682" xr:uid="{B6093B1A-3F36-433B-BBB4-931B183CA964}"/>
    <cellStyle name="Normal 2 3 4 2 2 5" xfId="7150" xr:uid="{8917AC40-A2F1-42AD-9259-DC0A2313336C}"/>
    <cellStyle name="Normal 2 3 4 2 2 5 2" xfId="7151" xr:uid="{847F85C1-932B-4FB3-8525-344D0045467A}"/>
    <cellStyle name="Normal 2 3 4 2 2 5 2 2" xfId="8864" xr:uid="{191DB690-F228-425E-AD59-463FEF6CAA1F}"/>
    <cellStyle name="Normal 2 3 4 2 2 5 2 2 2" xfId="12286" xr:uid="{7A806CBB-7285-4E3D-B136-617DF3CEB2A6}"/>
    <cellStyle name="Normal 2 3 4 2 2 5 2 2 2 2" xfId="25976" xr:uid="{D618CAC9-291A-4659-9AE7-2A203BA814F4}"/>
    <cellStyle name="Normal 2 3 4 2 2 5 2 2 2 2 2" xfId="39668" xr:uid="{3744675E-409E-42DC-B493-1ECF91CC12A2}"/>
    <cellStyle name="Normal 2 3 4 2 2 5 2 2 2 2 3" xfId="54552" xr:uid="{173C9C87-213B-48B4-8AA6-F937D8C4828F}"/>
    <cellStyle name="Normal 2 3 4 2 2 5 2 2 2 3" xfId="19132" xr:uid="{710B76CF-D726-4AFB-88BC-53DAAF27DDB9}"/>
    <cellStyle name="Normal 2 3 4 2 2 5 2 2 2 4" xfId="32822" xr:uid="{95C5CCB3-600F-4667-8D81-5B76F9972D81}"/>
    <cellStyle name="Normal 2 3 4 2 2 5 2 2 2 5" xfId="47706" xr:uid="{13974301-4331-4A51-BC11-4FE1F398E612}"/>
    <cellStyle name="Normal 2 3 4 2 2 5 2 2 3" xfId="22554" xr:uid="{14F2DBDA-E82E-4131-B6D8-CC612FAFDCE7}"/>
    <cellStyle name="Normal 2 3 4 2 2 5 2 2 3 2" xfId="36246" xr:uid="{9886FA93-43A4-4D84-A794-3DF7BE0A133B}"/>
    <cellStyle name="Normal 2 3 4 2 2 5 2 2 3 3" xfId="51130" xr:uid="{BAC0DB7F-96B6-4A62-B44A-589E87EFF6DD}"/>
    <cellStyle name="Normal 2 3 4 2 2 5 2 2 4" xfId="15710" xr:uid="{8BB175EE-B699-4B23-83D9-3099B9BAEDCE}"/>
    <cellStyle name="Normal 2 3 4 2 2 5 2 2 5" xfId="29400" xr:uid="{3A0C9B48-DCCD-4BD6-9BC1-39DAB3ECFE2D}"/>
    <cellStyle name="Normal 2 3 4 2 2 5 2 2 6" xfId="44284" xr:uid="{69B826D6-B927-4DD4-A640-3CAF07422BA9}"/>
    <cellStyle name="Normal 2 3 4 2 2 5 2 3" xfId="10574" xr:uid="{063248AA-CA25-46BB-9434-3ED19C128512}"/>
    <cellStyle name="Normal 2 3 4 2 2 5 2 3 2" xfId="24264" xr:uid="{AAB08F78-8AC2-4612-BA45-85FA0A5FF754}"/>
    <cellStyle name="Normal 2 3 4 2 2 5 2 3 2 2" xfId="37956" xr:uid="{BEEF8E52-45D1-4811-9D28-347CCE49E600}"/>
    <cellStyle name="Normal 2 3 4 2 2 5 2 3 2 3" xfId="52840" xr:uid="{7D6A8507-C71D-4FD4-8496-4F84A7B4B84B}"/>
    <cellStyle name="Normal 2 3 4 2 2 5 2 3 3" xfId="17420" xr:uid="{2E87F2B6-2DFD-4329-99B2-32FFB7350B72}"/>
    <cellStyle name="Normal 2 3 4 2 2 5 2 3 4" xfId="31110" xr:uid="{34F2BC7B-7E8A-42E9-A2D5-3A6C70A7783E}"/>
    <cellStyle name="Normal 2 3 4 2 2 5 2 3 5" xfId="45994" xr:uid="{DF662012-E20B-4F21-8CEA-0EC5D2B34E46}"/>
    <cellStyle name="Normal 2 3 4 2 2 5 2 4" xfId="20842" xr:uid="{563639E2-8E1F-47F3-8C45-F7C754EF8A48}"/>
    <cellStyle name="Normal 2 3 4 2 2 5 2 4 2" xfId="34534" xr:uid="{6D173624-83D9-48EB-BDD1-1A2A18FCD24A}"/>
    <cellStyle name="Normal 2 3 4 2 2 5 2 4 3" xfId="49418" xr:uid="{7F1DFF3A-3B80-472E-A927-BB555DE16011}"/>
    <cellStyle name="Normal 2 3 4 2 2 5 2 5" xfId="13998" xr:uid="{CB25453C-EC1C-4A64-B2DC-2DAA748C3D2E}"/>
    <cellStyle name="Normal 2 3 4 2 2 5 2 6" xfId="27688" xr:uid="{826083F1-4C2C-457B-8A39-7A84A10AB90A}"/>
    <cellStyle name="Normal 2 3 4 2 2 5 2 7" xfId="42572" xr:uid="{10D5FD88-8FD1-4A3D-AF8E-09B40B3B831F}"/>
    <cellStyle name="Normal 2 3 4 2 2 5 3" xfId="8863" xr:uid="{83608B1B-D4E7-47F9-B4F4-06F373A7228F}"/>
    <cellStyle name="Normal 2 3 4 2 2 5 3 2" xfId="12285" xr:uid="{D3F6572D-2921-4BA9-9439-5B2288CE529B}"/>
    <cellStyle name="Normal 2 3 4 2 2 5 3 2 2" xfId="25975" xr:uid="{BE60F92E-CBFA-463D-A746-7A23ED3D5216}"/>
    <cellStyle name="Normal 2 3 4 2 2 5 3 2 2 2" xfId="39667" xr:uid="{7D134043-D2F9-456D-86A7-B237EB031FDB}"/>
    <cellStyle name="Normal 2 3 4 2 2 5 3 2 2 3" xfId="54551" xr:uid="{15FF71F7-C5D5-4D14-8DFC-F0C35F93BBF4}"/>
    <cellStyle name="Normal 2 3 4 2 2 5 3 2 3" xfId="19131" xr:uid="{BF580A47-B165-49F5-83BA-0715DCDB2CCE}"/>
    <cellStyle name="Normal 2 3 4 2 2 5 3 2 4" xfId="32821" xr:uid="{84C83573-16D0-4DB9-A036-63FF75ABC782}"/>
    <cellStyle name="Normal 2 3 4 2 2 5 3 2 5" xfId="47705" xr:uid="{75AB83C5-13E1-4D94-A32C-97558CCDA08D}"/>
    <cellStyle name="Normal 2 3 4 2 2 5 3 3" xfId="22553" xr:uid="{ABA805E5-EAB7-4A23-8FA5-7D9992035889}"/>
    <cellStyle name="Normal 2 3 4 2 2 5 3 3 2" xfId="36245" xr:uid="{468BA3BF-51F8-4CBB-BAC0-57B2F9530768}"/>
    <cellStyle name="Normal 2 3 4 2 2 5 3 3 3" xfId="51129" xr:uid="{8BD8791E-ECDD-4119-A853-A37F1A73F594}"/>
    <cellStyle name="Normal 2 3 4 2 2 5 3 4" xfId="15709" xr:uid="{A3977427-AFC5-4901-AB2C-641C6C5B40A1}"/>
    <cellStyle name="Normal 2 3 4 2 2 5 3 5" xfId="29399" xr:uid="{56B735B9-651F-4D29-A7D8-A6DBC8E73699}"/>
    <cellStyle name="Normal 2 3 4 2 2 5 3 6" xfId="44283" xr:uid="{3040988C-D09E-4E48-979C-846459A30BB6}"/>
    <cellStyle name="Normal 2 3 4 2 2 5 4" xfId="10573" xr:uid="{2AD1E0AC-BDA3-44AB-BEF7-555E09672FA7}"/>
    <cellStyle name="Normal 2 3 4 2 2 5 4 2" xfId="24263" xr:uid="{D4C120FC-46B2-476B-AAA9-A07A63A517FF}"/>
    <cellStyle name="Normal 2 3 4 2 2 5 4 2 2" xfId="37955" xr:uid="{6FF11595-F349-479E-9ED8-BE6756611076}"/>
    <cellStyle name="Normal 2 3 4 2 2 5 4 2 3" xfId="52839" xr:uid="{14844F05-5B57-4F73-9E1B-8CB82E8B5423}"/>
    <cellStyle name="Normal 2 3 4 2 2 5 4 3" xfId="17419" xr:uid="{0C3DAF9B-9D3D-4A3B-A4CC-87FDACF71332}"/>
    <cellStyle name="Normal 2 3 4 2 2 5 4 4" xfId="31109" xr:uid="{A265F161-492E-4F1C-98DF-6827A84DA989}"/>
    <cellStyle name="Normal 2 3 4 2 2 5 4 5" xfId="45993" xr:uid="{03F91B21-10DF-4D5E-B98D-37B062D34F9E}"/>
    <cellStyle name="Normal 2 3 4 2 2 5 5" xfId="20841" xr:uid="{B6F212B4-D752-4256-9F54-B135EA66C214}"/>
    <cellStyle name="Normal 2 3 4 2 2 5 5 2" xfId="34533" xr:uid="{BEE11B2B-7FDE-4A40-A382-39CBC391464A}"/>
    <cellStyle name="Normal 2 3 4 2 2 5 5 3" xfId="49417" xr:uid="{D16166E8-6A3D-4B82-B8E3-55348B63B6F8}"/>
    <cellStyle name="Normal 2 3 4 2 2 5 6" xfId="13997" xr:uid="{7FD588CA-3792-41A0-93AD-D0821650CD31}"/>
    <cellStyle name="Normal 2 3 4 2 2 5 7" xfId="27687" xr:uid="{DC3A2BAF-BE38-4C73-B2AF-02FDD9D86FB7}"/>
    <cellStyle name="Normal 2 3 4 2 2 5 8" xfId="42571" xr:uid="{9350E29F-AE6C-4726-A2C2-E889D0B098FA}"/>
    <cellStyle name="Normal 2 3 4 2 2 6" xfId="7152" xr:uid="{5C4D92DC-B132-42EC-8D02-176D92D5F888}"/>
    <cellStyle name="Normal 2 3 4 2 2 6 2" xfId="8865" xr:uid="{D7A934D5-2C3B-4ECD-8849-8CD403183CBA}"/>
    <cellStyle name="Normal 2 3 4 2 2 6 2 2" xfId="12287" xr:uid="{A42B587D-A20E-4B8C-9F02-C14EA8D1486F}"/>
    <cellStyle name="Normal 2 3 4 2 2 6 2 2 2" xfId="25977" xr:uid="{FF89F1BD-006F-4400-B9B6-D0DFBB6EEEE9}"/>
    <cellStyle name="Normal 2 3 4 2 2 6 2 2 2 2" xfId="39669" xr:uid="{643E9C22-F763-4108-8769-08146454347D}"/>
    <cellStyle name="Normal 2 3 4 2 2 6 2 2 2 3" xfId="54553" xr:uid="{49FCAB73-0CA3-4FE7-8831-F6387BC97908}"/>
    <cellStyle name="Normal 2 3 4 2 2 6 2 2 3" xfId="19133" xr:uid="{3BB993CE-64F1-482D-BBAE-CA2288DF2175}"/>
    <cellStyle name="Normal 2 3 4 2 2 6 2 2 4" xfId="32823" xr:uid="{DD7CE972-26F4-48B3-BC52-C78751D42C58}"/>
    <cellStyle name="Normal 2 3 4 2 2 6 2 2 5" xfId="47707" xr:uid="{4BB19AFF-9CD7-49E5-8832-A81388075022}"/>
    <cellStyle name="Normal 2 3 4 2 2 6 2 3" xfId="22555" xr:uid="{2BCA44F9-7D7C-44D9-A366-9B1B549E7463}"/>
    <cellStyle name="Normal 2 3 4 2 2 6 2 3 2" xfId="36247" xr:uid="{CA7AC0C2-984E-41C7-8E8B-ABF7A42C9B2B}"/>
    <cellStyle name="Normal 2 3 4 2 2 6 2 3 3" xfId="51131" xr:uid="{87F9D0BA-9F61-4C60-B632-761211318E62}"/>
    <cellStyle name="Normal 2 3 4 2 2 6 2 4" xfId="15711" xr:uid="{B1884521-CAED-4C0E-AFF4-28ADC749F2B2}"/>
    <cellStyle name="Normal 2 3 4 2 2 6 2 5" xfId="29401" xr:uid="{3C4E374E-0D4F-4A19-981E-2478172C3D3E}"/>
    <cellStyle name="Normal 2 3 4 2 2 6 2 6" xfId="44285" xr:uid="{BAF80872-5367-47C5-9D55-AE87142C3636}"/>
    <cellStyle name="Normal 2 3 4 2 2 6 3" xfId="10575" xr:uid="{8A9EFFC2-A376-4182-81D2-4FCFFF01BF82}"/>
    <cellStyle name="Normal 2 3 4 2 2 6 3 2" xfId="24265" xr:uid="{0ABA3E34-04E1-4606-A2A8-8C852AF05598}"/>
    <cellStyle name="Normal 2 3 4 2 2 6 3 2 2" xfId="37957" xr:uid="{5BD08806-E18A-438D-A8B4-84F4B1D27C6C}"/>
    <cellStyle name="Normal 2 3 4 2 2 6 3 2 3" xfId="52841" xr:uid="{049D589D-2681-42C1-A961-0D3D7484DD29}"/>
    <cellStyle name="Normal 2 3 4 2 2 6 3 3" xfId="17421" xr:uid="{DB8374D9-DAC5-461A-A8BE-D8CABDCCFB9D}"/>
    <cellStyle name="Normal 2 3 4 2 2 6 3 4" xfId="31111" xr:uid="{5CD6FBD3-38CE-443A-A576-8B787494EAE4}"/>
    <cellStyle name="Normal 2 3 4 2 2 6 3 5" xfId="45995" xr:uid="{447DD8A2-EE94-4C75-A94E-655B9BF98D93}"/>
    <cellStyle name="Normal 2 3 4 2 2 6 4" xfId="20843" xr:uid="{F572E584-A40A-4D3C-9B97-8DE6F99A3595}"/>
    <cellStyle name="Normal 2 3 4 2 2 6 4 2" xfId="34535" xr:uid="{1984C570-B2AF-4204-BFAE-EFC4BD0E98EC}"/>
    <cellStyle name="Normal 2 3 4 2 2 6 4 3" xfId="49419" xr:uid="{5C2177C3-63F1-4328-8D5F-9BCE32FDFF77}"/>
    <cellStyle name="Normal 2 3 4 2 2 6 5" xfId="13999" xr:uid="{E4265F38-BA4F-453D-8EA8-B3DDA648A06B}"/>
    <cellStyle name="Normal 2 3 4 2 2 6 6" xfId="27689" xr:uid="{2FE0AF11-1420-47A7-A968-FBAF045FAA6F}"/>
    <cellStyle name="Normal 2 3 4 2 2 6 7" xfId="42573" xr:uid="{2C7551E7-FE91-4DDC-BF72-9CD22DC1A496}"/>
    <cellStyle name="Normal 2 3 4 2 2 7" xfId="7153" xr:uid="{E5FD9AC4-9C7B-4ECA-8A63-9E625DB21271}"/>
    <cellStyle name="Normal 2 3 4 2 2 7 2" xfId="8866" xr:uid="{8517E55C-F6A2-4F8C-8A3E-9E97341EE52E}"/>
    <cellStyle name="Normal 2 3 4 2 2 7 2 2" xfId="12288" xr:uid="{1EFAC105-9FBD-451E-A3D8-CB7BD8ECC1F6}"/>
    <cellStyle name="Normal 2 3 4 2 2 7 2 2 2" xfId="25978" xr:uid="{8AC6E0DE-6C86-4A79-8D59-47CFDD54A95B}"/>
    <cellStyle name="Normal 2 3 4 2 2 7 2 2 2 2" xfId="39670" xr:uid="{3CEFE440-9EBE-4E1B-AFB2-D99C8CC2394A}"/>
    <cellStyle name="Normal 2 3 4 2 2 7 2 2 2 3" xfId="54554" xr:uid="{B416EB82-03CE-4A9F-AD45-D892FE2192C1}"/>
    <cellStyle name="Normal 2 3 4 2 2 7 2 2 3" xfId="19134" xr:uid="{5E2BAE50-C4E9-45C5-BFC4-D80BE10DD8F5}"/>
    <cellStyle name="Normal 2 3 4 2 2 7 2 2 4" xfId="32824" xr:uid="{4631C43A-C317-4AB8-9C7A-E9B7D8563BAD}"/>
    <cellStyle name="Normal 2 3 4 2 2 7 2 2 5" xfId="47708" xr:uid="{53764076-CBB0-44BA-A854-EDFC8ACB1916}"/>
    <cellStyle name="Normal 2 3 4 2 2 7 2 3" xfId="22556" xr:uid="{84EFCC0C-2753-4F40-A2CB-75591EFC6E52}"/>
    <cellStyle name="Normal 2 3 4 2 2 7 2 3 2" xfId="36248" xr:uid="{55AD43B0-21FF-4ABC-A76D-95709382DDB9}"/>
    <cellStyle name="Normal 2 3 4 2 2 7 2 3 3" xfId="51132" xr:uid="{482AC548-8345-4D22-B7BB-60BC81349A12}"/>
    <cellStyle name="Normal 2 3 4 2 2 7 2 4" xfId="15712" xr:uid="{4D438184-FA5C-4C22-BAB3-66EBA987971B}"/>
    <cellStyle name="Normal 2 3 4 2 2 7 2 5" xfId="29402" xr:uid="{E4FC78C3-3ED7-43AF-9E42-4E2D02EA53D4}"/>
    <cellStyle name="Normal 2 3 4 2 2 7 2 6" xfId="44286" xr:uid="{484F90F7-A1D3-4012-AE37-E5A8AA45FB86}"/>
    <cellStyle name="Normal 2 3 4 2 2 7 3" xfId="10576" xr:uid="{525A1872-A0FB-41FC-BE59-C592D064D75E}"/>
    <cellStyle name="Normal 2 3 4 2 2 7 3 2" xfId="24266" xr:uid="{33F8FC73-7FE5-46CA-ABBD-9F8BB579C1EC}"/>
    <cellStyle name="Normal 2 3 4 2 2 7 3 2 2" xfId="37958" xr:uid="{1118F7CC-007F-4EC1-91A8-DF9334EFE050}"/>
    <cellStyle name="Normal 2 3 4 2 2 7 3 2 3" xfId="52842" xr:uid="{60A1BB73-139C-477D-94AC-02444EEF81E9}"/>
    <cellStyle name="Normal 2 3 4 2 2 7 3 3" xfId="17422" xr:uid="{6A8772D8-1E1F-4260-A35F-D40D1FE7A746}"/>
    <cellStyle name="Normal 2 3 4 2 2 7 3 4" xfId="31112" xr:uid="{67EA8C19-69EB-4A87-A874-467EE409F814}"/>
    <cellStyle name="Normal 2 3 4 2 2 7 3 5" xfId="45996" xr:uid="{E34F9A81-DFB8-4EB9-B0EF-19F253320F39}"/>
    <cellStyle name="Normal 2 3 4 2 2 7 4" xfId="20844" xr:uid="{E6790246-4AA1-44AD-BA4C-383644FA0E51}"/>
    <cellStyle name="Normal 2 3 4 2 2 7 4 2" xfId="34536" xr:uid="{F447EB8F-5A09-4DE1-8EE7-B46C2CE935DC}"/>
    <cellStyle name="Normal 2 3 4 2 2 7 4 3" xfId="49420" xr:uid="{5235CC18-C61C-4BC2-B173-53DD057F4095}"/>
    <cellStyle name="Normal 2 3 4 2 2 7 5" xfId="14000" xr:uid="{6D2B5BE6-DB66-4A33-AB11-8EB5D46EF03D}"/>
    <cellStyle name="Normal 2 3 4 2 2 7 6" xfId="27690" xr:uid="{9A15090F-DEE0-4E4D-A20D-6224363F1B68}"/>
    <cellStyle name="Normal 2 3 4 2 2 7 7" xfId="42574" xr:uid="{B44A5BD9-9CD5-4CA8-88AB-0A93EEE8431C}"/>
    <cellStyle name="Normal 2 3 4 2 2 8" xfId="8837" xr:uid="{957DF6BE-CA8B-4966-9242-87363F241C5A}"/>
    <cellStyle name="Normal 2 3 4 2 2 8 2" xfId="12259" xr:uid="{807E3562-0F5B-46FD-A6F1-10F99EBC9423}"/>
    <cellStyle name="Normal 2 3 4 2 2 8 2 2" xfId="25949" xr:uid="{FA697124-D113-45F7-B813-FDF279932D29}"/>
    <cellStyle name="Normal 2 3 4 2 2 8 2 2 2" xfId="39641" xr:uid="{8D3DD274-0431-49BC-9938-A3D53DBAA7DA}"/>
    <cellStyle name="Normal 2 3 4 2 2 8 2 2 3" xfId="54525" xr:uid="{81BB729C-86F4-41F6-95F5-BCB40546C684}"/>
    <cellStyle name="Normal 2 3 4 2 2 8 2 3" xfId="19105" xr:uid="{57AB67C1-2838-4F0C-A8FB-858156587469}"/>
    <cellStyle name="Normal 2 3 4 2 2 8 2 4" xfId="32795" xr:uid="{2E3C0CBC-8D8D-4B52-B174-4C9822EE93AE}"/>
    <cellStyle name="Normal 2 3 4 2 2 8 2 5" xfId="47679" xr:uid="{91F10E47-BDEE-4A14-BD24-E3544AB92234}"/>
    <cellStyle name="Normal 2 3 4 2 2 8 3" xfId="22527" xr:uid="{E869728B-A121-4913-9F83-DE60066F3391}"/>
    <cellStyle name="Normal 2 3 4 2 2 8 3 2" xfId="36219" xr:uid="{912C1A1F-0507-4C20-B5F1-820AAF3F56C7}"/>
    <cellStyle name="Normal 2 3 4 2 2 8 3 3" xfId="51103" xr:uid="{3A6B38CB-5E1C-4E64-B6FD-1B91279273E4}"/>
    <cellStyle name="Normal 2 3 4 2 2 8 4" xfId="15683" xr:uid="{DD81625E-EFD7-4A26-83E9-52543CA7888C}"/>
    <cellStyle name="Normal 2 3 4 2 2 8 5" xfId="29373" xr:uid="{721BE292-302F-43F1-966C-918743FD5F40}"/>
    <cellStyle name="Normal 2 3 4 2 2 8 6" xfId="44257" xr:uid="{BFB10228-457E-46EE-9C39-83843BE5AFBF}"/>
    <cellStyle name="Normal 2 3 4 2 2 9" xfId="10547" xr:uid="{2009CE5F-7CA0-45C4-B939-60E045BE7291}"/>
    <cellStyle name="Normal 2 3 4 2 2 9 2" xfId="24237" xr:uid="{343C46F4-0018-48BA-A2FE-8C7AC6A31A2D}"/>
    <cellStyle name="Normal 2 3 4 2 2 9 2 2" xfId="37929" xr:uid="{D44C19B7-018C-40DF-BD61-953581243021}"/>
    <cellStyle name="Normal 2 3 4 2 2 9 2 3" xfId="52813" xr:uid="{FCF7FC2B-BCBF-47B6-8C60-9544A7004BBD}"/>
    <cellStyle name="Normal 2 3 4 2 2 9 3" xfId="17393" xr:uid="{064184DD-B1A1-4049-B957-20EC4758ADC9}"/>
    <cellStyle name="Normal 2 3 4 2 2 9 4" xfId="31083" xr:uid="{62C8E446-6774-4D0A-BA31-30EA071B221D}"/>
    <cellStyle name="Normal 2 3 4 2 2 9 5" xfId="45967" xr:uid="{3BCED84D-71F5-4BE5-BBF2-24BD2B355C48}"/>
    <cellStyle name="Normal 2 3 4 2 3" xfId="7154" xr:uid="{129C9AD4-5805-4499-B037-72AF26897F6D}"/>
    <cellStyle name="Normal 2 3 4 2 3 10" xfId="14001" xr:uid="{E2EDAF14-5E6B-4205-954A-FBE529B9F17C}"/>
    <cellStyle name="Normal 2 3 4 2 3 11" xfId="27691" xr:uid="{F442538B-C8E1-455D-B8BE-F4E1E770BAD0}"/>
    <cellStyle name="Normal 2 3 4 2 3 12" xfId="42575" xr:uid="{222E7F90-6C02-444A-89B2-A336402D71B5}"/>
    <cellStyle name="Normal 2 3 4 2 3 2" xfId="7155" xr:uid="{7072699E-897E-4FAE-AE2D-4C7B5C16E196}"/>
    <cellStyle name="Normal 2 3 4 2 3 2 10" xfId="42576" xr:uid="{7C6B9C61-CF99-4C8F-8D57-3BA4B88B42DA}"/>
    <cellStyle name="Normal 2 3 4 2 3 2 2" xfId="7156" xr:uid="{2516EA58-1F5F-43B5-AD8A-BCCA31DEBBA2}"/>
    <cellStyle name="Normal 2 3 4 2 3 2 2 2" xfId="7157" xr:uid="{2EC078A6-52A2-4AB8-AAE5-23EF2B030D94}"/>
    <cellStyle name="Normal 2 3 4 2 3 2 2 2 2" xfId="8870" xr:uid="{B3CF732E-9CD9-4864-844A-3EB7E4E79FD6}"/>
    <cellStyle name="Normal 2 3 4 2 3 2 2 2 2 2" xfId="12292" xr:uid="{2CEB9EC2-A851-4810-A6B6-AE383BEE5F88}"/>
    <cellStyle name="Normal 2 3 4 2 3 2 2 2 2 2 2" xfId="25982" xr:uid="{B6687561-00FF-4CF4-BDBC-64B756405E94}"/>
    <cellStyle name="Normal 2 3 4 2 3 2 2 2 2 2 2 2" xfId="39674" xr:uid="{67A46643-E915-4CA0-AD3E-4255EF6DC513}"/>
    <cellStyle name="Normal 2 3 4 2 3 2 2 2 2 2 2 3" xfId="54558" xr:uid="{A09BFF6C-5431-4476-878F-801EF56CF6AF}"/>
    <cellStyle name="Normal 2 3 4 2 3 2 2 2 2 2 3" xfId="19138" xr:uid="{CFC892AB-8B6D-455F-90DE-976AACDCDA13}"/>
    <cellStyle name="Normal 2 3 4 2 3 2 2 2 2 2 4" xfId="32828" xr:uid="{FD68C2FC-9F02-4EEE-9A7C-5BAF5F24D2EF}"/>
    <cellStyle name="Normal 2 3 4 2 3 2 2 2 2 2 5" xfId="47712" xr:uid="{EF03A2AD-86AE-4550-B612-B44B76B85891}"/>
    <cellStyle name="Normal 2 3 4 2 3 2 2 2 2 3" xfId="22560" xr:uid="{332909C8-31E7-4243-86B5-71FC880D117A}"/>
    <cellStyle name="Normal 2 3 4 2 3 2 2 2 2 3 2" xfId="36252" xr:uid="{FD6FA3AD-71F4-40F2-B713-50B9B636FDA3}"/>
    <cellStyle name="Normal 2 3 4 2 3 2 2 2 2 3 3" xfId="51136" xr:uid="{A1155714-F95E-4233-976B-320B8E8209FF}"/>
    <cellStyle name="Normal 2 3 4 2 3 2 2 2 2 4" xfId="15716" xr:uid="{5A79A2AA-A958-4F12-8ED3-8F92BE335AAC}"/>
    <cellStyle name="Normal 2 3 4 2 3 2 2 2 2 5" xfId="29406" xr:uid="{D019391E-7D23-4F96-BEE6-43C03D2FE2F5}"/>
    <cellStyle name="Normal 2 3 4 2 3 2 2 2 2 6" xfId="44290" xr:uid="{053E8406-9868-48D2-9C8C-29A4CB63FAFC}"/>
    <cellStyle name="Normal 2 3 4 2 3 2 2 2 3" xfId="10580" xr:uid="{A1AFD2BB-FB36-483C-A424-1150EEAB3E60}"/>
    <cellStyle name="Normal 2 3 4 2 3 2 2 2 3 2" xfId="24270" xr:uid="{9C615260-1797-4C2D-8870-8291BD09FDE0}"/>
    <cellStyle name="Normal 2 3 4 2 3 2 2 2 3 2 2" xfId="37962" xr:uid="{7DAE4446-EB53-4FA0-9DFA-5506E2958D7D}"/>
    <cellStyle name="Normal 2 3 4 2 3 2 2 2 3 2 3" xfId="52846" xr:uid="{C18AD6E8-4243-4DE6-B4C6-8B6A7F570A6C}"/>
    <cellStyle name="Normal 2 3 4 2 3 2 2 2 3 3" xfId="17426" xr:uid="{7B2C4376-4DA2-419D-AB78-C1BA50050AD4}"/>
    <cellStyle name="Normal 2 3 4 2 3 2 2 2 3 4" xfId="31116" xr:uid="{64895C4A-23DC-48D5-BF04-85BE7401804B}"/>
    <cellStyle name="Normal 2 3 4 2 3 2 2 2 3 5" xfId="46000" xr:uid="{E5058CE9-7DF4-4F94-AA66-C08B08210924}"/>
    <cellStyle name="Normal 2 3 4 2 3 2 2 2 4" xfId="20848" xr:uid="{E335C77B-51C2-4940-A509-DB46C1BA257A}"/>
    <cellStyle name="Normal 2 3 4 2 3 2 2 2 4 2" xfId="34540" xr:uid="{B5A234A1-CBB6-4332-83FC-44C14B8E7731}"/>
    <cellStyle name="Normal 2 3 4 2 3 2 2 2 4 3" xfId="49424" xr:uid="{3CDCE3BD-1BF8-4E33-AB11-E02276BAB34D}"/>
    <cellStyle name="Normal 2 3 4 2 3 2 2 2 5" xfId="14004" xr:uid="{C7A69628-CE7E-4B6D-96E4-10690951F458}"/>
    <cellStyle name="Normal 2 3 4 2 3 2 2 2 6" xfId="27694" xr:uid="{67C1C1C4-F015-48FF-9CC1-A163A7B7E5CC}"/>
    <cellStyle name="Normal 2 3 4 2 3 2 2 2 7" xfId="42578" xr:uid="{004309F5-B798-46A1-BC76-6BFCF5D0F5AA}"/>
    <cellStyle name="Normal 2 3 4 2 3 2 2 3" xfId="8869" xr:uid="{FAE0572C-BBAF-45E2-9FA6-D8B64581150F}"/>
    <cellStyle name="Normal 2 3 4 2 3 2 2 3 2" xfId="12291" xr:uid="{201A853F-58B6-4ABD-9DBC-4AA1D2B75D27}"/>
    <cellStyle name="Normal 2 3 4 2 3 2 2 3 2 2" xfId="25981" xr:uid="{DF137B41-106F-4E47-B30E-F68241670424}"/>
    <cellStyle name="Normal 2 3 4 2 3 2 2 3 2 2 2" xfId="39673" xr:uid="{C420C597-CA24-4FC9-A1DE-E6A70615B799}"/>
    <cellStyle name="Normal 2 3 4 2 3 2 2 3 2 2 3" xfId="54557" xr:uid="{0C156527-3CA3-4672-A4C3-2C9EECF396A7}"/>
    <cellStyle name="Normal 2 3 4 2 3 2 2 3 2 3" xfId="19137" xr:uid="{11FFCB61-5F46-495C-BF8B-0614024C5766}"/>
    <cellStyle name="Normal 2 3 4 2 3 2 2 3 2 4" xfId="32827" xr:uid="{49408F28-3F90-46A7-9147-CE8B81C505CF}"/>
    <cellStyle name="Normal 2 3 4 2 3 2 2 3 2 5" xfId="47711" xr:uid="{570C46E1-6CFC-4F7D-BFC9-6989ECC37477}"/>
    <cellStyle name="Normal 2 3 4 2 3 2 2 3 3" xfId="22559" xr:uid="{74055433-C972-4525-AF20-A41F899B8BFA}"/>
    <cellStyle name="Normal 2 3 4 2 3 2 2 3 3 2" xfId="36251" xr:uid="{5E0054D3-EEEF-4740-B6FB-45B1BDDCE48C}"/>
    <cellStyle name="Normal 2 3 4 2 3 2 2 3 3 3" xfId="51135" xr:uid="{C4E6977F-2E81-4ADD-B1C7-2D94B07476D4}"/>
    <cellStyle name="Normal 2 3 4 2 3 2 2 3 4" xfId="15715" xr:uid="{0B48BBD7-F157-49EF-B70E-FBDC3C71B658}"/>
    <cellStyle name="Normal 2 3 4 2 3 2 2 3 5" xfId="29405" xr:uid="{EFCF7CA4-1C82-433E-A7F6-9CE9F9DCD41E}"/>
    <cellStyle name="Normal 2 3 4 2 3 2 2 3 6" xfId="44289" xr:uid="{51582AB6-7AAB-4036-9E3D-08BCEC1F5EF0}"/>
    <cellStyle name="Normal 2 3 4 2 3 2 2 4" xfId="10579" xr:uid="{3DB90B0B-360F-4259-A803-4CAEDDB820EF}"/>
    <cellStyle name="Normal 2 3 4 2 3 2 2 4 2" xfId="24269" xr:uid="{2AF9D21D-BCF6-46CE-AFD3-7C0E2B1E9C39}"/>
    <cellStyle name="Normal 2 3 4 2 3 2 2 4 2 2" xfId="37961" xr:uid="{DCE76010-F55B-49FA-94DC-89BC0757648F}"/>
    <cellStyle name="Normal 2 3 4 2 3 2 2 4 2 3" xfId="52845" xr:uid="{D23D2C80-CE12-4786-9C58-15AE48C923E3}"/>
    <cellStyle name="Normal 2 3 4 2 3 2 2 4 3" xfId="17425" xr:uid="{F19C646B-B5DA-4EDA-88DE-66AAA22684D3}"/>
    <cellStyle name="Normal 2 3 4 2 3 2 2 4 4" xfId="31115" xr:uid="{24E41023-1932-4854-A96A-B25ABBF2036F}"/>
    <cellStyle name="Normal 2 3 4 2 3 2 2 4 5" xfId="45999" xr:uid="{92264217-8F10-4F70-9A26-601F770467ED}"/>
    <cellStyle name="Normal 2 3 4 2 3 2 2 5" xfId="20847" xr:uid="{22B1D3CD-D32E-43D3-8535-5B578D1C8AA2}"/>
    <cellStyle name="Normal 2 3 4 2 3 2 2 5 2" xfId="34539" xr:uid="{64A51BD5-945F-464F-BC67-D31538BD8A64}"/>
    <cellStyle name="Normal 2 3 4 2 3 2 2 5 3" xfId="49423" xr:uid="{31BA7B2E-F396-44FF-BCE2-C8A48893E02E}"/>
    <cellStyle name="Normal 2 3 4 2 3 2 2 6" xfId="14003" xr:uid="{F44FDB3A-0536-4562-B677-45955E553517}"/>
    <cellStyle name="Normal 2 3 4 2 3 2 2 7" xfId="27693" xr:uid="{0C419A63-1511-4E1D-8412-CC956F96A87F}"/>
    <cellStyle name="Normal 2 3 4 2 3 2 2 8" xfId="42577" xr:uid="{691C7AB3-C033-421A-AB9B-64E9C72EFFDC}"/>
    <cellStyle name="Normal 2 3 4 2 3 2 3" xfId="7158" xr:uid="{9B55786D-84EE-48C5-B227-D487E55731E1}"/>
    <cellStyle name="Normal 2 3 4 2 3 2 3 2" xfId="8871" xr:uid="{DAB34C64-D98C-4F29-B466-167D1CAE938B}"/>
    <cellStyle name="Normal 2 3 4 2 3 2 3 2 2" xfId="12293" xr:uid="{9FCED8F7-792D-4189-8295-8B6574A0F464}"/>
    <cellStyle name="Normal 2 3 4 2 3 2 3 2 2 2" xfId="25983" xr:uid="{1CBC34A3-B825-4337-8C63-4B60C2C69085}"/>
    <cellStyle name="Normal 2 3 4 2 3 2 3 2 2 2 2" xfId="39675" xr:uid="{E22C7B10-82EC-4F2A-9255-F290E76D915C}"/>
    <cellStyle name="Normal 2 3 4 2 3 2 3 2 2 2 3" xfId="54559" xr:uid="{1933FBC5-62C1-400A-BFED-45722C859D32}"/>
    <cellStyle name="Normal 2 3 4 2 3 2 3 2 2 3" xfId="19139" xr:uid="{7932C486-C397-4339-82F1-37A5DC83E04F}"/>
    <cellStyle name="Normal 2 3 4 2 3 2 3 2 2 4" xfId="32829" xr:uid="{7EF114C2-419F-4AA7-BF8C-10380578E590}"/>
    <cellStyle name="Normal 2 3 4 2 3 2 3 2 2 5" xfId="47713" xr:uid="{4541E4F4-6119-4087-A863-E3A82FB12CF2}"/>
    <cellStyle name="Normal 2 3 4 2 3 2 3 2 3" xfId="22561" xr:uid="{B8C2512D-AB78-409C-8C2A-35D5A50F9454}"/>
    <cellStyle name="Normal 2 3 4 2 3 2 3 2 3 2" xfId="36253" xr:uid="{E039830E-A441-47FD-877B-F95C3D7D6181}"/>
    <cellStyle name="Normal 2 3 4 2 3 2 3 2 3 3" xfId="51137" xr:uid="{962DF6B8-42CA-4D9B-819F-877D1F80FBD6}"/>
    <cellStyle name="Normal 2 3 4 2 3 2 3 2 4" xfId="15717" xr:uid="{3EE24E09-515B-4337-8AB4-6CC0A39B99CC}"/>
    <cellStyle name="Normal 2 3 4 2 3 2 3 2 5" xfId="29407" xr:uid="{BCBFB479-8EB3-4122-92EA-E488C8E8BFC4}"/>
    <cellStyle name="Normal 2 3 4 2 3 2 3 2 6" xfId="44291" xr:uid="{28ED9047-2389-4B6F-90F4-974BF3D2903D}"/>
    <cellStyle name="Normal 2 3 4 2 3 2 3 3" xfId="10581" xr:uid="{D7E5DA2F-349E-46FE-8EBB-7A8A4F66BA46}"/>
    <cellStyle name="Normal 2 3 4 2 3 2 3 3 2" xfId="24271" xr:uid="{0041E50D-116E-439E-B742-23D9DA2658E8}"/>
    <cellStyle name="Normal 2 3 4 2 3 2 3 3 2 2" xfId="37963" xr:uid="{79430D52-E344-4E23-B05D-49C68980821E}"/>
    <cellStyle name="Normal 2 3 4 2 3 2 3 3 2 3" xfId="52847" xr:uid="{C57C937D-693F-4BF9-BC74-717ACB237909}"/>
    <cellStyle name="Normal 2 3 4 2 3 2 3 3 3" xfId="17427" xr:uid="{A7451526-27F6-48FE-B00B-0AFAC3FCD8D3}"/>
    <cellStyle name="Normal 2 3 4 2 3 2 3 3 4" xfId="31117" xr:uid="{74286255-6D60-4545-BBC7-E6C695981088}"/>
    <cellStyle name="Normal 2 3 4 2 3 2 3 3 5" xfId="46001" xr:uid="{12D2301F-104D-4005-9A6C-14A700E442C8}"/>
    <cellStyle name="Normal 2 3 4 2 3 2 3 4" xfId="20849" xr:uid="{E4D39891-A30F-4C04-B493-BA373F48194E}"/>
    <cellStyle name="Normal 2 3 4 2 3 2 3 4 2" xfId="34541" xr:uid="{289F6FFC-E25A-4C91-AFFB-366D57174FF8}"/>
    <cellStyle name="Normal 2 3 4 2 3 2 3 4 3" xfId="49425" xr:uid="{8D114E69-7940-4216-8B04-606E9FC216E6}"/>
    <cellStyle name="Normal 2 3 4 2 3 2 3 5" xfId="14005" xr:uid="{1EC2A5E9-811E-46AC-A0DB-7C20AE22F08A}"/>
    <cellStyle name="Normal 2 3 4 2 3 2 3 6" xfId="27695" xr:uid="{CE5BA223-029F-461D-ADD4-BA3AB97AA52A}"/>
    <cellStyle name="Normal 2 3 4 2 3 2 3 7" xfId="42579" xr:uid="{93457A78-45AE-4608-B73B-3364D9EF0B3D}"/>
    <cellStyle name="Normal 2 3 4 2 3 2 4" xfId="7159" xr:uid="{B0D2397F-0901-45E8-8CDD-F0482C578A89}"/>
    <cellStyle name="Normal 2 3 4 2 3 2 4 2" xfId="8872" xr:uid="{75D72C8F-406A-4786-A81E-822E97F1538C}"/>
    <cellStyle name="Normal 2 3 4 2 3 2 4 2 2" xfId="12294" xr:uid="{0816A50A-C182-476E-9EF8-38FE83A11781}"/>
    <cellStyle name="Normal 2 3 4 2 3 2 4 2 2 2" xfId="25984" xr:uid="{4BF29B5E-E20D-44BE-AEFB-6C853513E523}"/>
    <cellStyle name="Normal 2 3 4 2 3 2 4 2 2 2 2" xfId="39676" xr:uid="{94628B96-E2AE-4510-AED2-16631453368B}"/>
    <cellStyle name="Normal 2 3 4 2 3 2 4 2 2 2 3" xfId="54560" xr:uid="{473AB939-A2F5-4A84-A05A-7C8DDCDD782E}"/>
    <cellStyle name="Normal 2 3 4 2 3 2 4 2 2 3" xfId="19140" xr:uid="{57AB36CD-6EBA-4D69-B353-B8A64FBAE435}"/>
    <cellStyle name="Normal 2 3 4 2 3 2 4 2 2 4" xfId="32830" xr:uid="{1DD54994-11DF-46A1-B2E2-2A3E9F8FF355}"/>
    <cellStyle name="Normal 2 3 4 2 3 2 4 2 2 5" xfId="47714" xr:uid="{92934DE3-34DD-41C4-AE2D-F7426BF0A4B9}"/>
    <cellStyle name="Normal 2 3 4 2 3 2 4 2 3" xfId="22562" xr:uid="{2647BFD0-F8AB-430A-A004-38E3A09E9014}"/>
    <cellStyle name="Normal 2 3 4 2 3 2 4 2 3 2" xfId="36254" xr:uid="{26111E54-7F74-435F-8A3C-116E2A9E2FE1}"/>
    <cellStyle name="Normal 2 3 4 2 3 2 4 2 3 3" xfId="51138" xr:uid="{BBF11E73-915D-4FA4-9EA6-40F3DE8113CB}"/>
    <cellStyle name="Normal 2 3 4 2 3 2 4 2 4" xfId="15718" xr:uid="{9CCC9B80-D9E8-446B-864C-9556C8EEE7B3}"/>
    <cellStyle name="Normal 2 3 4 2 3 2 4 2 5" xfId="29408" xr:uid="{637A7007-36C6-4D67-A9A6-843665E6DBD4}"/>
    <cellStyle name="Normal 2 3 4 2 3 2 4 2 6" xfId="44292" xr:uid="{41E4F049-0A66-4206-9509-E42AD038F00E}"/>
    <cellStyle name="Normal 2 3 4 2 3 2 4 3" xfId="10582" xr:uid="{FF9A68AB-0737-489F-885C-7F854DAC87EA}"/>
    <cellStyle name="Normal 2 3 4 2 3 2 4 3 2" xfId="24272" xr:uid="{CEA8FC7B-8B48-4CF7-A057-1F44AE4D7133}"/>
    <cellStyle name="Normal 2 3 4 2 3 2 4 3 2 2" xfId="37964" xr:uid="{C58BB2EE-971F-4F75-BFB2-767E3923D40A}"/>
    <cellStyle name="Normal 2 3 4 2 3 2 4 3 2 3" xfId="52848" xr:uid="{A9F55AE6-724E-40D5-89E4-7A8155EE7108}"/>
    <cellStyle name="Normal 2 3 4 2 3 2 4 3 3" xfId="17428" xr:uid="{04077C03-C784-4BA8-8B9E-77DD84F43B04}"/>
    <cellStyle name="Normal 2 3 4 2 3 2 4 3 4" xfId="31118" xr:uid="{ECFD2479-239B-4A5F-9B01-17A124AD46A6}"/>
    <cellStyle name="Normal 2 3 4 2 3 2 4 3 5" xfId="46002" xr:uid="{539950E8-362F-4A09-A99C-83EDB9022938}"/>
    <cellStyle name="Normal 2 3 4 2 3 2 4 4" xfId="20850" xr:uid="{D516A0BD-199C-4B73-B3BA-7A5389E01798}"/>
    <cellStyle name="Normal 2 3 4 2 3 2 4 4 2" xfId="34542" xr:uid="{76411963-7540-485C-99BE-9DD4832303AA}"/>
    <cellStyle name="Normal 2 3 4 2 3 2 4 4 3" xfId="49426" xr:uid="{5F2488B7-5DED-4D59-AEF7-52F798B87F5F}"/>
    <cellStyle name="Normal 2 3 4 2 3 2 4 5" xfId="14006" xr:uid="{94C96DFF-FB4E-4369-B31C-35D3C2BE9885}"/>
    <cellStyle name="Normal 2 3 4 2 3 2 4 6" xfId="27696" xr:uid="{163D124D-B7BF-4F7C-B663-CC88BCE9644D}"/>
    <cellStyle name="Normal 2 3 4 2 3 2 4 7" xfId="42580" xr:uid="{49861CB6-D28A-4F57-8958-BB0E9B91E986}"/>
    <cellStyle name="Normal 2 3 4 2 3 2 5" xfId="8868" xr:uid="{0D9BC28E-9EE5-49FA-A82C-FA127D9320AA}"/>
    <cellStyle name="Normal 2 3 4 2 3 2 5 2" xfId="12290" xr:uid="{0D021BB1-0380-4072-AD2D-4431F2146128}"/>
    <cellStyle name="Normal 2 3 4 2 3 2 5 2 2" xfId="25980" xr:uid="{FEB87662-E4C0-4712-B1BA-3161DCFCF3D9}"/>
    <cellStyle name="Normal 2 3 4 2 3 2 5 2 2 2" xfId="39672" xr:uid="{D0811852-82DB-4BE5-BF64-C5226109738B}"/>
    <cellStyle name="Normal 2 3 4 2 3 2 5 2 2 3" xfId="54556" xr:uid="{2C906DEE-AF3F-4C22-8E28-6D8007F84E52}"/>
    <cellStyle name="Normal 2 3 4 2 3 2 5 2 3" xfId="19136" xr:uid="{8C8675EB-4793-4324-AE32-E525EC01EB0F}"/>
    <cellStyle name="Normal 2 3 4 2 3 2 5 2 4" xfId="32826" xr:uid="{5FA5A558-18A5-4FC8-AFBC-53FB2C4E7EC7}"/>
    <cellStyle name="Normal 2 3 4 2 3 2 5 2 5" xfId="47710" xr:uid="{CB7E2538-6765-4949-B0B7-45B5D903B07A}"/>
    <cellStyle name="Normal 2 3 4 2 3 2 5 3" xfId="22558" xr:uid="{C66ACEDF-C1CE-4E53-9971-C99FFE0B9534}"/>
    <cellStyle name="Normal 2 3 4 2 3 2 5 3 2" xfId="36250" xr:uid="{17378791-BAC4-4AF3-B405-187894111F24}"/>
    <cellStyle name="Normal 2 3 4 2 3 2 5 3 3" xfId="51134" xr:uid="{1497B338-BF40-40FF-B64D-1DEA1E12DA34}"/>
    <cellStyle name="Normal 2 3 4 2 3 2 5 4" xfId="15714" xr:uid="{70F164C4-1341-40BE-9374-5E01BCBD84CA}"/>
    <cellStyle name="Normal 2 3 4 2 3 2 5 5" xfId="29404" xr:uid="{6A1EE760-83BF-45B5-B4CD-23B07D3F42A2}"/>
    <cellStyle name="Normal 2 3 4 2 3 2 5 6" xfId="44288" xr:uid="{B4A78A7D-9B9C-45E0-AA05-75734EA68137}"/>
    <cellStyle name="Normal 2 3 4 2 3 2 6" xfId="10578" xr:uid="{BB3BFE51-F38B-4A0B-9DF8-1A438A9D0B17}"/>
    <cellStyle name="Normal 2 3 4 2 3 2 6 2" xfId="24268" xr:uid="{07B1C3C9-023C-49DC-BF26-6111D8906EA2}"/>
    <cellStyle name="Normal 2 3 4 2 3 2 6 2 2" xfId="37960" xr:uid="{FF5026ED-88ED-412A-A412-ED9320A1511E}"/>
    <cellStyle name="Normal 2 3 4 2 3 2 6 2 3" xfId="52844" xr:uid="{F47F4D67-303B-4D23-A272-CB66863222D3}"/>
    <cellStyle name="Normal 2 3 4 2 3 2 6 3" xfId="17424" xr:uid="{7FE1284A-4A9A-46F2-831C-12D2A8FA47C0}"/>
    <cellStyle name="Normal 2 3 4 2 3 2 6 4" xfId="31114" xr:uid="{758C06EC-58FF-4C6D-92D5-7583B9DA0A98}"/>
    <cellStyle name="Normal 2 3 4 2 3 2 6 5" xfId="45998" xr:uid="{C6AD5F3B-7690-4A74-8FFD-B9A769DA3CDD}"/>
    <cellStyle name="Normal 2 3 4 2 3 2 7" xfId="20846" xr:uid="{C8692258-75D1-4632-A1BB-A166CE6A4074}"/>
    <cellStyle name="Normal 2 3 4 2 3 2 7 2" xfId="34538" xr:uid="{72998D28-8D52-4E98-A0FB-ED878DF63925}"/>
    <cellStyle name="Normal 2 3 4 2 3 2 7 3" xfId="49422" xr:uid="{7553686D-928A-41AA-8C04-20B4902E4BC2}"/>
    <cellStyle name="Normal 2 3 4 2 3 2 8" xfId="14002" xr:uid="{2E1C6D51-3CF7-4DED-90E1-6D5A36A1345F}"/>
    <cellStyle name="Normal 2 3 4 2 3 2 9" xfId="27692" xr:uid="{A96C0298-AB6E-4920-8030-02D93EFB4C26}"/>
    <cellStyle name="Normal 2 3 4 2 3 3" xfId="7160" xr:uid="{43C368E1-E62C-42A0-AE7E-D6391535ABAA}"/>
    <cellStyle name="Normal 2 3 4 2 3 3 10" xfId="42581" xr:uid="{D6B048D2-0CFE-4D60-ABC1-2C4A052775E3}"/>
    <cellStyle name="Normal 2 3 4 2 3 3 2" xfId="7161" xr:uid="{3D1136A7-9CB9-473A-941B-6BE1FE4EC3DA}"/>
    <cellStyle name="Normal 2 3 4 2 3 3 2 2" xfId="7162" xr:uid="{7757CB80-C8E7-4763-A0A7-06980D81B651}"/>
    <cellStyle name="Normal 2 3 4 2 3 3 2 2 2" xfId="8875" xr:uid="{18CE5BD7-7DEE-4E85-86CB-03370C83C4EB}"/>
    <cellStyle name="Normal 2 3 4 2 3 3 2 2 2 2" xfId="12297" xr:uid="{C7EDA846-939B-4572-8A8F-42F41346FCC2}"/>
    <cellStyle name="Normal 2 3 4 2 3 3 2 2 2 2 2" xfId="25987" xr:uid="{848612E5-3568-474A-9B3D-6DDECEE4C3E5}"/>
    <cellStyle name="Normal 2 3 4 2 3 3 2 2 2 2 2 2" xfId="39679" xr:uid="{9A7BD8E2-5453-4043-9450-DA045AB0F2B9}"/>
    <cellStyle name="Normal 2 3 4 2 3 3 2 2 2 2 2 3" xfId="54563" xr:uid="{2EB58FF7-6AEF-43E8-95B0-A31CCB1671A5}"/>
    <cellStyle name="Normal 2 3 4 2 3 3 2 2 2 2 3" xfId="19143" xr:uid="{EEFED45A-C117-4C05-8B79-AFE9AB5326BE}"/>
    <cellStyle name="Normal 2 3 4 2 3 3 2 2 2 2 4" xfId="32833" xr:uid="{AFFC7317-1D20-4FFB-87BD-60932FAEC699}"/>
    <cellStyle name="Normal 2 3 4 2 3 3 2 2 2 2 5" xfId="47717" xr:uid="{D51D8FB1-CCE0-4372-9A38-BF16B79E58E2}"/>
    <cellStyle name="Normal 2 3 4 2 3 3 2 2 2 3" xfId="22565" xr:uid="{013799F8-91A9-43F3-BE15-4CBBC8F42EA0}"/>
    <cellStyle name="Normal 2 3 4 2 3 3 2 2 2 3 2" xfId="36257" xr:uid="{1C7161E2-35DF-4060-AA75-A808B4EB0579}"/>
    <cellStyle name="Normal 2 3 4 2 3 3 2 2 2 3 3" xfId="51141" xr:uid="{6ED858DD-23C4-4E58-ACE8-AFE49DBA1C2B}"/>
    <cellStyle name="Normal 2 3 4 2 3 3 2 2 2 4" xfId="15721" xr:uid="{8902B3F2-8282-4D78-A4AB-286D8F018604}"/>
    <cellStyle name="Normal 2 3 4 2 3 3 2 2 2 5" xfId="29411" xr:uid="{914402D4-3996-47DE-9E67-45B28C8261F4}"/>
    <cellStyle name="Normal 2 3 4 2 3 3 2 2 2 6" xfId="44295" xr:uid="{ED988D2E-8C72-462D-99A8-CEC8B7B03A34}"/>
    <cellStyle name="Normal 2 3 4 2 3 3 2 2 3" xfId="10585" xr:uid="{F23F0615-7CA2-4227-8E34-7BCF82962EF4}"/>
    <cellStyle name="Normal 2 3 4 2 3 3 2 2 3 2" xfId="24275" xr:uid="{1837720F-342E-4901-ABDB-33BA12F3F708}"/>
    <cellStyle name="Normal 2 3 4 2 3 3 2 2 3 2 2" xfId="37967" xr:uid="{E4DC24F8-034E-49B7-BE0A-CF8206C52637}"/>
    <cellStyle name="Normal 2 3 4 2 3 3 2 2 3 2 3" xfId="52851" xr:uid="{B18EA834-8EA4-4960-8FCB-8B29924C51C8}"/>
    <cellStyle name="Normal 2 3 4 2 3 3 2 2 3 3" xfId="17431" xr:uid="{AB391DD8-624C-45A5-B5F5-167C4BBA0687}"/>
    <cellStyle name="Normal 2 3 4 2 3 3 2 2 3 4" xfId="31121" xr:uid="{0D684ACF-93B5-4A8A-8DC4-B79EC017E91E}"/>
    <cellStyle name="Normal 2 3 4 2 3 3 2 2 3 5" xfId="46005" xr:uid="{EC2DDDBD-C43C-4468-9AE3-479EA6D994C5}"/>
    <cellStyle name="Normal 2 3 4 2 3 3 2 2 4" xfId="20853" xr:uid="{F49CA1A6-6236-4A0D-AB23-D3651D861E81}"/>
    <cellStyle name="Normal 2 3 4 2 3 3 2 2 4 2" xfId="34545" xr:uid="{E441EB39-3180-47E7-8ADB-7925127FED08}"/>
    <cellStyle name="Normal 2 3 4 2 3 3 2 2 4 3" xfId="49429" xr:uid="{57060E55-BF00-4DEC-B8C8-64DD5F036FB4}"/>
    <cellStyle name="Normal 2 3 4 2 3 3 2 2 5" xfId="14009" xr:uid="{6F61E61B-BA7A-4133-8CA8-CC2605AAD509}"/>
    <cellStyle name="Normal 2 3 4 2 3 3 2 2 6" xfId="27699" xr:uid="{2594F2D6-B64D-47B6-B965-736C9CE1B2A9}"/>
    <cellStyle name="Normal 2 3 4 2 3 3 2 2 7" xfId="42583" xr:uid="{6677A1EC-9EE9-4A16-BA4B-782A351315CD}"/>
    <cellStyle name="Normal 2 3 4 2 3 3 2 3" xfId="8874" xr:uid="{0ACCA9C1-12BE-4B3E-ADAC-BB508BE3345B}"/>
    <cellStyle name="Normal 2 3 4 2 3 3 2 3 2" xfId="12296" xr:uid="{9D1AE20E-BCAF-4A1C-89CB-DBD3DFBC551B}"/>
    <cellStyle name="Normal 2 3 4 2 3 3 2 3 2 2" xfId="25986" xr:uid="{DC3F4FA7-0AED-4267-931F-5F434C86A79E}"/>
    <cellStyle name="Normal 2 3 4 2 3 3 2 3 2 2 2" xfId="39678" xr:uid="{D9215796-8C0C-4737-831A-67E44E2D9590}"/>
    <cellStyle name="Normal 2 3 4 2 3 3 2 3 2 2 3" xfId="54562" xr:uid="{68CB7254-709E-49CB-AB41-EAFCF65E50B4}"/>
    <cellStyle name="Normal 2 3 4 2 3 3 2 3 2 3" xfId="19142" xr:uid="{621E4BC5-9CDC-498B-A70A-D2E49C440A79}"/>
    <cellStyle name="Normal 2 3 4 2 3 3 2 3 2 4" xfId="32832" xr:uid="{1D0E79BA-19FD-4C92-A320-31A70A9774C5}"/>
    <cellStyle name="Normal 2 3 4 2 3 3 2 3 2 5" xfId="47716" xr:uid="{137531AB-5609-4F5F-A13D-8D19A64E2B94}"/>
    <cellStyle name="Normal 2 3 4 2 3 3 2 3 3" xfId="22564" xr:uid="{0AC9AED3-A203-40C9-9235-392836570890}"/>
    <cellStyle name="Normal 2 3 4 2 3 3 2 3 3 2" xfId="36256" xr:uid="{D0B63EE2-63D4-4F9F-BDF9-39F5B82884A7}"/>
    <cellStyle name="Normal 2 3 4 2 3 3 2 3 3 3" xfId="51140" xr:uid="{0A8477F6-F222-4099-9073-F5A8D7285181}"/>
    <cellStyle name="Normal 2 3 4 2 3 3 2 3 4" xfId="15720" xr:uid="{1A83F675-975D-4711-8651-43FCB74A75DC}"/>
    <cellStyle name="Normal 2 3 4 2 3 3 2 3 5" xfId="29410" xr:uid="{C1A09E5A-FED8-4904-A21E-4A10002810F2}"/>
    <cellStyle name="Normal 2 3 4 2 3 3 2 3 6" xfId="44294" xr:uid="{28EBD7F8-E4ED-4F87-8F31-A90717DB094B}"/>
    <cellStyle name="Normal 2 3 4 2 3 3 2 4" xfId="10584" xr:uid="{5E4E2C7B-A856-4BF9-B3C3-C1A08E8FE2AC}"/>
    <cellStyle name="Normal 2 3 4 2 3 3 2 4 2" xfId="24274" xr:uid="{EAD4392E-465F-4D2A-9269-AEE90DF8A2DC}"/>
    <cellStyle name="Normal 2 3 4 2 3 3 2 4 2 2" xfId="37966" xr:uid="{8480BA09-7410-47FB-AB9B-6AF2CD59662D}"/>
    <cellStyle name="Normal 2 3 4 2 3 3 2 4 2 3" xfId="52850" xr:uid="{F7408794-A7D1-4438-88DA-374B3E9E0C21}"/>
    <cellStyle name="Normal 2 3 4 2 3 3 2 4 3" xfId="17430" xr:uid="{DFC154A0-8A01-4E3B-9B9F-BB36A766DD95}"/>
    <cellStyle name="Normal 2 3 4 2 3 3 2 4 4" xfId="31120" xr:uid="{90747204-1DC3-4846-BEFF-9530688D1C6D}"/>
    <cellStyle name="Normal 2 3 4 2 3 3 2 4 5" xfId="46004" xr:uid="{8CCCA18F-F740-40F3-B58D-E3EFA42AC2DA}"/>
    <cellStyle name="Normal 2 3 4 2 3 3 2 5" xfId="20852" xr:uid="{893B37EE-6A8C-465B-8B89-DC2D0467E14B}"/>
    <cellStyle name="Normal 2 3 4 2 3 3 2 5 2" xfId="34544" xr:uid="{C1363A7A-2060-4914-8517-55B7FE1B0612}"/>
    <cellStyle name="Normal 2 3 4 2 3 3 2 5 3" xfId="49428" xr:uid="{4FB0D276-3BFD-4BB4-92B9-2ACC22A7DE25}"/>
    <cellStyle name="Normal 2 3 4 2 3 3 2 6" xfId="14008" xr:uid="{D6F730B5-531B-4142-879E-8DB24BC74E1C}"/>
    <cellStyle name="Normal 2 3 4 2 3 3 2 7" xfId="27698" xr:uid="{A6ED7C5A-5E69-49D1-B453-23EF35B26F4A}"/>
    <cellStyle name="Normal 2 3 4 2 3 3 2 8" xfId="42582" xr:uid="{32506F69-E409-43EF-83B4-ABF033D824A0}"/>
    <cellStyle name="Normal 2 3 4 2 3 3 3" xfId="7163" xr:uid="{ED42AC25-89B4-495D-B951-30CA6A0C2715}"/>
    <cellStyle name="Normal 2 3 4 2 3 3 3 2" xfId="8876" xr:uid="{39F5783F-48B6-438D-AF46-59518249B6B2}"/>
    <cellStyle name="Normal 2 3 4 2 3 3 3 2 2" xfId="12298" xr:uid="{3A31B787-880F-4E19-A0FB-F7BC12435ECF}"/>
    <cellStyle name="Normal 2 3 4 2 3 3 3 2 2 2" xfId="25988" xr:uid="{45B4FC79-664A-45D1-80EC-A5CC20CA1A55}"/>
    <cellStyle name="Normal 2 3 4 2 3 3 3 2 2 2 2" xfId="39680" xr:uid="{B5834D62-2DCB-4959-B1BA-54E0F166619C}"/>
    <cellStyle name="Normal 2 3 4 2 3 3 3 2 2 2 3" xfId="54564" xr:uid="{2226CBE0-E394-4A21-9E92-EE7049CF4073}"/>
    <cellStyle name="Normal 2 3 4 2 3 3 3 2 2 3" xfId="19144" xr:uid="{74714AAC-C442-4FCA-A97A-0FF225BDA1B4}"/>
    <cellStyle name="Normal 2 3 4 2 3 3 3 2 2 4" xfId="32834" xr:uid="{987F5676-E5B3-4614-95C3-9BD8C540BFD4}"/>
    <cellStyle name="Normal 2 3 4 2 3 3 3 2 2 5" xfId="47718" xr:uid="{7326FA09-5E84-4E74-A353-5B89F5289685}"/>
    <cellStyle name="Normal 2 3 4 2 3 3 3 2 3" xfId="22566" xr:uid="{9F6D712F-2CF2-40D0-903C-4EA9106F49FB}"/>
    <cellStyle name="Normal 2 3 4 2 3 3 3 2 3 2" xfId="36258" xr:uid="{B9103DE5-E025-4F2D-9658-CD4757D4BE87}"/>
    <cellStyle name="Normal 2 3 4 2 3 3 3 2 3 3" xfId="51142" xr:uid="{6A3597F0-A94B-44D3-A684-A1C4247C6683}"/>
    <cellStyle name="Normal 2 3 4 2 3 3 3 2 4" xfId="15722" xr:uid="{39C5245D-3EBC-4C9A-96D8-93740AE86B92}"/>
    <cellStyle name="Normal 2 3 4 2 3 3 3 2 5" xfId="29412" xr:uid="{C11DF94D-B49C-4E0D-8D1F-6A90453B1B37}"/>
    <cellStyle name="Normal 2 3 4 2 3 3 3 2 6" xfId="44296" xr:uid="{7EFBC1C5-21F0-43ED-A9E6-3150977CA18E}"/>
    <cellStyle name="Normal 2 3 4 2 3 3 3 3" xfId="10586" xr:uid="{82617168-7232-4942-B44B-BC47CFC93AA3}"/>
    <cellStyle name="Normal 2 3 4 2 3 3 3 3 2" xfId="24276" xr:uid="{900AE2D5-31A6-470F-98AB-D44F72C9B50F}"/>
    <cellStyle name="Normal 2 3 4 2 3 3 3 3 2 2" xfId="37968" xr:uid="{5BDDF93C-4667-4A46-B24D-F304B966EE80}"/>
    <cellStyle name="Normal 2 3 4 2 3 3 3 3 2 3" xfId="52852" xr:uid="{511E119B-781D-4764-9135-E3D53C4ABF75}"/>
    <cellStyle name="Normal 2 3 4 2 3 3 3 3 3" xfId="17432" xr:uid="{FD69FB71-FF79-485D-A274-0D81A8BEDDD1}"/>
    <cellStyle name="Normal 2 3 4 2 3 3 3 3 4" xfId="31122" xr:uid="{97C0DA40-B6EE-4F2C-AC7B-6EA0CBFCD77D}"/>
    <cellStyle name="Normal 2 3 4 2 3 3 3 3 5" xfId="46006" xr:uid="{08FFFF2F-934A-4335-9EC1-7CDA0A93D4BE}"/>
    <cellStyle name="Normal 2 3 4 2 3 3 3 4" xfId="20854" xr:uid="{45E5075A-0F93-4554-8D95-2839D3FA1F81}"/>
    <cellStyle name="Normal 2 3 4 2 3 3 3 4 2" xfId="34546" xr:uid="{469DD880-703D-45FF-B3E8-19F98EC29ED3}"/>
    <cellStyle name="Normal 2 3 4 2 3 3 3 4 3" xfId="49430" xr:uid="{280638A9-3D27-4203-AB3D-27A469206FA7}"/>
    <cellStyle name="Normal 2 3 4 2 3 3 3 5" xfId="14010" xr:uid="{35D2CF00-9913-4635-8BAC-0D849D63991E}"/>
    <cellStyle name="Normal 2 3 4 2 3 3 3 6" xfId="27700" xr:uid="{319F660F-C8EC-4EF7-A51B-BC5A5BD53194}"/>
    <cellStyle name="Normal 2 3 4 2 3 3 3 7" xfId="42584" xr:uid="{371E376C-1E14-4EE9-8790-70DF9162DDE6}"/>
    <cellStyle name="Normal 2 3 4 2 3 3 4" xfId="7164" xr:uid="{14863117-CF00-4E04-84A0-6D0BCBBF8765}"/>
    <cellStyle name="Normal 2 3 4 2 3 3 4 2" xfId="8877" xr:uid="{F919E282-1A27-4E20-AE7A-D82323FF1684}"/>
    <cellStyle name="Normal 2 3 4 2 3 3 4 2 2" xfId="12299" xr:uid="{F8B765C4-04D0-41EA-9760-5A5EB07F4B2A}"/>
    <cellStyle name="Normal 2 3 4 2 3 3 4 2 2 2" xfId="25989" xr:uid="{B08960A8-FEB8-418B-B187-BAA8EC4E8673}"/>
    <cellStyle name="Normal 2 3 4 2 3 3 4 2 2 2 2" xfId="39681" xr:uid="{9A6BCBAC-C7C3-4CAF-8D38-8C8CFED58B5B}"/>
    <cellStyle name="Normal 2 3 4 2 3 3 4 2 2 2 3" xfId="54565" xr:uid="{59C0B7F1-0536-4691-9276-F48133730784}"/>
    <cellStyle name="Normal 2 3 4 2 3 3 4 2 2 3" xfId="19145" xr:uid="{495ED323-5355-46D7-A56A-99181186237E}"/>
    <cellStyle name="Normal 2 3 4 2 3 3 4 2 2 4" xfId="32835" xr:uid="{D129914A-B48C-4429-9EA8-F7941A343AFF}"/>
    <cellStyle name="Normal 2 3 4 2 3 3 4 2 2 5" xfId="47719" xr:uid="{A4AA08DE-F1B4-4E7B-8943-6963A5817AAF}"/>
    <cellStyle name="Normal 2 3 4 2 3 3 4 2 3" xfId="22567" xr:uid="{5FAD4200-95D5-4AFF-A988-89170B1CC4AA}"/>
    <cellStyle name="Normal 2 3 4 2 3 3 4 2 3 2" xfId="36259" xr:uid="{1BB6A8F5-F94A-4CBB-A592-3A6178ABCE02}"/>
    <cellStyle name="Normal 2 3 4 2 3 3 4 2 3 3" xfId="51143" xr:uid="{E79AD24B-E5C0-4673-9A51-153DFD3C81AE}"/>
    <cellStyle name="Normal 2 3 4 2 3 3 4 2 4" xfId="15723" xr:uid="{E2A9CBCE-4199-4226-AB08-750592081F8F}"/>
    <cellStyle name="Normal 2 3 4 2 3 3 4 2 5" xfId="29413" xr:uid="{01120FA1-3045-4A9E-A471-A35E74354ACD}"/>
    <cellStyle name="Normal 2 3 4 2 3 3 4 2 6" xfId="44297" xr:uid="{3691E07F-4719-4602-98DB-EBDE8C082CB0}"/>
    <cellStyle name="Normal 2 3 4 2 3 3 4 3" xfId="10587" xr:uid="{42049B9B-B6BC-4BEE-BB15-DDC4D6CB00F4}"/>
    <cellStyle name="Normal 2 3 4 2 3 3 4 3 2" xfId="24277" xr:uid="{E17D2DA0-5BCF-474D-AFE8-7A47D0235DB8}"/>
    <cellStyle name="Normal 2 3 4 2 3 3 4 3 2 2" xfId="37969" xr:uid="{241FAF29-75C4-4E57-9F1B-36B6AD84F8E6}"/>
    <cellStyle name="Normal 2 3 4 2 3 3 4 3 2 3" xfId="52853" xr:uid="{DA08B7CB-C12E-4048-98A7-0046B9B6BA42}"/>
    <cellStyle name="Normal 2 3 4 2 3 3 4 3 3" xfId="17433" xr:uid="{F8643816-593B-49CA-9299-C47B4C698092}"/>
    <cellStyle name="Normal 2 3 4 2 3 3 4 3 4" xfId="31123" xr:uid="{39C15290-0D0F-4E8B-890F-BAB4532127BC}"/>
    <cellStyle name="Normal 2 3 4 2 3 3 4 3 5" xfId="46007" xr:uid="{443FBE39-54F6-4679-B233-4FD8748ADF87}"/>
    <cellStyle name="Normal 2 3 4 2 3 3 4 4" xfId="20855" xr:uid="{C1440EC3-2190-49B5-9479-4C8DA765E5EB}"/>
    <cellStyle name="Normal 2 3 4 2 3 3 4 4 2" xfId="34547" xr:uid="{F8AE3A27-9428-44CF-A756-109ED3D20CF5}"/>
    <cellStyle name="Normal 2 3 4 2 3 3 4 4 3" xfId="49431" xr:uid="{5621D390-EF14-4B64-9171-0D66B44DCD7C}"/>
    <cellStyle name="Normal 2 3 4 2 3 3 4 5" xfId="14011" xr:uid="{1EE7C663-37C7-45C5-9714-8BCE687A72DC}"/>
    <cellStyle name="Normal 2 3 4 2 3 3 4 6" xfId="27701" xr:uid="{B8E43BCD-9CBF-4C5C-9BE9-8986B8AD152B}"/>
    <cellStyle name="Normal 2 3 4 2 3 3 4 7" xfId="42585" xr:uid="{DB7FD0EE-DEA6-4DB9-8956-223771ABC15E}"/>
    <cellStyle name="Normal 2 3 4 2 3 3 5" xfId="8873" xr:uid="{92F42650-CC8B-4546-937C-E0A8DA0A638F}"/>
    <cellStyle name="Normal 2 3 4 2 3 3 5 2" xfId="12295" xr:uid="{20343D46-70CA-457C-BCC6-283AC7EE600F}"/>
    <cellStyle name="Normal 2 3 4 2 3 3 5 2 2" xfId="25985" xr:uid="{8295ECB2-3AB4-403C-931F-54315025DA12}"/>
    <cellStyle name="Normal 2 3 4 2 3 3 5 2 2 2" xfId="39677" xr:uid="{4C13C05D-04AC-4480-B0EA-FC544673A17D}"/>
    <cellStyle name="Normal 2 3 4 2 3 3 5 2 2 3" xfId="54561" xr:uid="{6FBC05B4-F462-4E3C-9877-2272184C1C94}"/>
    <cellStyle name="Normal 2 3 4 2 3 3 5 2 3" xfId="19141" xr:uid="{8AB5F203-DDC9-481F-8788-292FB67D0A92}"/>
    <cellStyle name="Normal 2 3 4 2 3 3 5 2 4" xfId="32831" xr:uid="{0DEBB2C6-047F-46C8-A3DD-8F99929FE304}"/>
    <cellStyle name="Normal 2 3 4 2 3 3 5 2 5" xfId="47715" xr:uid="{D54ECECE-D32D-4374-9EBC-23C4A9AFEC67}"/>
    <cellStyle name="Normal 2 3 4 2 3 3 5 3" xfId="22563" xr:uid="{CFC39C03-BC09-4253-84A8-B71B8221E8D4}"/>
    <cellStyle name="Normal 2 3 4 2 3 3 5 3 2" xfId="36255" xr:uid="{A5363DC8-2A48-446F-AB70-B0244E9CE863}"/>
    <cellStyle name="Normal 2 3 4 2 3 3 5 3 3" xfId="51139" xr:uid="{B1838063-8C79-4C3B-8E83-DAA11E65C205}"/>
    <cellStyle name="Normal 2 3 4 2 3 3 5 4" xfId="15719" xr:uid="{89EC0284-30CA-4B26-9EE0-1999AE587AD7}"/>
    <cellStyle name="Normal 2 3 4 2 3 3 5 5" xfId="29409" xr:uid="{34571962-26A2-44D2-BF63-29EB52FFC70B}"/>
    <cellStyle name="Normal 2 3 4 2 3 3 5 6" xfId="44293" xr:uid="{A09C1A5A-58DB-4D48-B198-2C8BB2DABB7D}"/>
    <cellStyle name="Normal 2 3 4 2 3 3 6" xfId="10583" xr:uid="{8F261DFF-1054-4891-8F3B-F57A22078DC3}"/>
    <cellStyle name="Normal 2 3 4 2 3 3 6 2" xfId="24273" xr:uid="{609E3215-267E-41D7-A2EF-C198BE4FAD98}"/>
    <cellStyle name="Normal 2 3 4 2 3 3 6 2 2" xfId="37965" xr:uid="{8D334AFF-9C86-44AB-B4B2-B80FE3E46B41}"/>
    <cellStyle name="Normal 2 3 4 2 3 3 6 2 3" xfId="52849" xr:uid="{F30C0072-690C-405F-B844-8399CB76D03C}"/>
    <cellStyle name="Normal 2 3 4 2 3 3 6 3" xfId="17429" xr:uid="{57B08950-684B-420F-B307-512B1ECBD591}"/>
    <cellStyle name="Normal 2 3 4 2 3 3 6 4" xfId="31119" xr:uid="{9C55A126-26E7-41F2-B580-778BB8C06CC9}"/>
    <cellStyle name="Normal 2 3 4 2 3 3 6 5" xfId="46003" xr:uid="{C4B58A7F-2EA5-4862-ADD5-C6002BFEC029}"/>
    <cellStyle name="Normal 2 3 4 2 3 3 7" xfId="20851" xr:uid="{16F73DA7-9A76-4482-A232-6CFFDE5FF28A}"/>
    <cellStyle name="Normal 2 3 4 2 3 3 7 2" xfId="34543" xr:uid="{78658464-35BD-4D81-8C7C-4EA9692F8896}"/>
    <cellStyle name="Normal 2 3 4 2 3 3 7 3" xfId="49427" xr:uid="{6ABE2472-B17C-494A-B902-8B19FBE09295}"/>
    <cellStyle name="Normal 2 3 4 2 3 3 8" xfId="14007" xr:uid="{0C43EE9B-EFF8-49E3-ACDD-3CE0484B6297}"/>
    <cellStyle name="Normal 2 3 4 2 3 3 9" xfId="27697" xr:uid="{0938C78E-FA4D-4F4F-82CE-010F348404B2}"/>
    <cellStyle name="Normal 2 3 4 2 3 4" xfId="7165" xr:uid="{2853D378-0D7D-4C57-B4FA-5E3ECC84612A}"/>
    <cellStyle name="Normal 2 3 4 2 3 4 2" xfId="7166" xr:uid="{CBC2C216-40AB-4170-9D22-3EB299411609}"/>
    <cellStyle name="Normal 2 3 4 2 3 4 2 2" xfId="8879" xr:uid="{2E709057-4A2A-4234-BA42-F46993827C00}"/>
    <cellStyle name="Normal 2 3 4 2 3 4 2 2 2" xfId="12301" xr:uid="{D3E91582-864A-4B23-8942-BBB3E95CE582}"/>
    <cellStyle name="Normal 2 3 4 2 3 4 2 2 2 2" xfId="25991" xr:uid="{10B52D0A-8110-4A5F-A417-5C1B24DEB752}"/>
    <cellStyle name="Normal 2 3 4 2 3 4 2 2 2 2 2" xfId="39683" xr:uid="{3FF94A8E-5226-4496-93CB-946E5329B25C}"/>
    <cellStyle name="Normal 2 3 4 2 3 4 2 2 2 2 3" xfId="54567" xr:uid="{E9188377-FD5B-402B-89EC-46B1D34FED4A}"/>
    <cellStyle name="Normal 2 3 4 2 3 4 2 2 2 3" xfId="19147" xr:uid="{18B274DB-9B00-421F-9705-F85508FA7ABE}"/>
    <cellStyle name="Normal 2 3 4 2 3 4 2 2 2 4" xfId="32837" xr:uid="{679BE095-37D5-441F-91EA-BB29F69EA3FB}"/>
    <cellStyle name="Normal 2 3 4 2 3 4 2 2 2 5" xfId="47721" xr:uid="{D283CFF5-4231-4931-9EAB-4408312BFEDC}"/>
    <cellStyle name="Normal 2 3 4 2 3 4 2 2 3" xfId="22569" xr:uid="{72C401CB-09BC-4159-935C-296DA6728160}"/>
    <cellStyle name="Normal 2 3 4 2 3 4 2 2 3 2" xfId="36261" xr:uid="{BBFB10CB-E6BD-46FF-8135-0D4521B667B0}"/>
    <cellStyle name="Normal 2 3 4 2 3 4 2 2 3 3" xfId="51145" xr:uid="{15CF9992-9B7A-41B2-98C1-0B6D361BE1CF}"/>
    <cellStyle name="Normal 2 3 4 2 3 4 2 2 4" xfId="15725" xr:uid="{EA8E9CB0-449C-4DA1-8072-134BD836B0BB}"/>
    <cellStyle name="Normal 2 3 4 2 3 4 2 2 5" xfId="29415" xr:uid="{7E6F9F21-6D9D-4D95-A1DC-A516D2523EFB}"/>
    <cellStyle name="Normal 2 3 4 2 3 4 2 2 6" xfId="44299" xr:uid="{ABE82ADB-4AE9-4BCC-B3C0-6D729F4D7080}"/>
    <cellStyle name="Normal 2 3 4 2 3 4 2 3" xfId="10589" xr:uid="{B870AADF-17B4-4A4D-B52E-D17E321E1DF4}"/>
    <cellStyle name="Normal 2 3 4 2 3 4 2 3 2" xfId="24279" xr:uid="{D624FE51-DF83-4DD5-A468-AD50B966D710}"/>
    <cellStyle name="Normal 2 3 4 2 3 4 2 3 2 2" xfId="37971" xr:uid="{21B9C1D1-0B43-40E7-B1FF-76360D329F97}"/>
    <cellStyle name="Normal 2 3 4 2 3 4 2 3 2 3" xfId="52855" xr:uid="{FB3D62D9-2CC3-4343-BA03-78FE1A8CB5FD}"/>
    <cellStyle name="Normal 2 3 4 2 3 4 2 3 3" xfId="17435" xr:uid="{E1EF7B7A-D082-4008-A25E-FB794C4B3B04}"/>
    <cellStyle name="Normal 2 3 4 2 3 4 2 3 4" xfId="31125" xr:uid="{D6234E8C-B476-429A-9980-934BDE57FB96}"/>
    <cellStyle name="Normal 2 3 4 2 3 4 2 3 5" xfId="46009" xr:uid="{EAECC9E8-1023-4FA0-8DE9-969A71749C29}"/>
    <cellStyle name="Normal 2 3 4 2 3 4 2 4" xfId="20857" xr:uid="{4EAC48E6-E839-4E2A-AD3F-535085BFFD18}"/>
    <cellStyle name="Normal 2 3 4 2 3 4 2 4 2" xfId="34549" xr:uid="{B3B366C0-1797-4A7F-B9AA-4C8ADABE187A}"/>
    <cellStyle name="Normal 2 3 4 2 3 4 2 4 3" xfId="49433" xr:uid="{E6095901-EDF2-4888-BCED-77FD08C14649}"/>
    <cellStyle name="Normal 2 3 4 2 3 4 2 5" xfId="14013" xr:uid="{4DFBAF32-5A10-46B6-A4E2-AD43D862BB11}"/>
    <cellStyle name="Normal 2 3 4 2 3 4 2 6" xfId="27703" xr:uid="{93913C84-3332-4089-941F-B3179236D5C4}"/>
    <cellStyle name="Normal 2 3 4 2 3 4 2 7" xfId="42587" xr:uid="{2530CA77-1937-4FBC-A7E8-B4B4BDFA72DC}"/>
    <cellStyle name="Normal 2 3 4 2 3 4 3" xfId="8878" xr:uid="{6F7ADF18-32B2-4C02-A9FC-7C250D7A848F}"/>
    <cellStyle name="Normal 2 3 4 2 3 4 3 2" xfId="12300" xr:uid="{19475CEC-B786-4A92-9296-69821AC079F5}"/>
    <cellStyle name="Normal 2 3 4 2 3 4 3 2 2" xfId="25990" xr:uid="{ED0D3804-F493-45B7-9914-6214333EFEF8}"/>
    <cellStyle name="Normal 2 3 4 2 3 4 3 2 2 2" xfId="39682" xr:uid="{80220B04-3862-42A3-9642-97A367FB9FC6}"/>
    <cellStyle name="Normal 2 3 4 2 3 4 3 2 2 3" xfId="54566" xr:uid="{03D97F46-1A5D-46A0-AEB9-7F810F146BC9}"/>
    <cellStyle name="Normal 2 3 4 2 3 4 3 2 3" xfId="19146" xr:uid="{42481ADF-75FE-4BF2-AEBC-CF16085296E9}"/>
    <cellStyle name="Normal 2 3 4 2 3 4 3 2 4" xfId="32836" xr:uid="{D6796629-9C07-4D54-A532-447DB56E1536}"/>
    <cellStyle name="Normal 2 3 4 2 3 4 3 2 5" xfId="47720" xr:uid="{84ECB38B-C5BD-46D8-A218-44E7FA1B2E04}"/>
    <cellStyle name="Normal 2 3 4 2 3 4 3 3" xfId="22568" xr:uid="{E84F8F34-3D94-4D7F-8B79-FFFD31A664B0}"/>
    <cellStyle name="Normal 2 3 4 2 3 4 3 3 2" xfId="36260" xr:uid="{BC8E1F79-9C92-4762-B25F-EAD7241D2975}"/>
    <cellStyle name="Normal 2 3 4 2 3 4 3 3 3" xfId="51144" xr:uid="{5FC2E6C5-A95A-4DFE-8D9E-A56CF9A3D355}"/>
    <cellStyle name="Normal 2 3 4 2 3 4 3 4" xfId="15724" xr:uid="{FCE1E145-D009-43C3-AB68-98711734CB49}"/>
    <cellStyle name="Normal 2 3 4 2 3 4 3 5" xfId="29414" xr:uid="{5DA087F4-CD90-4B88-950C-D8E31155C09D}"/>
    <cellStyle name="Normal 2 3 4 2 3 4 3 6" xfId="44298" xr:uid="{0041E64D-D1C9-4B45-9759-B66B2068A4D3}"/>
    <cellStyle name="Normal 2 3 4 2 3 4 4" xfId="10588" xr:uid="{239F304B-D0A6-4E6D-87A3-1FACB4E637F0}"/>
    <cellStyle name="Normal 2 3 4 2 3 4 4 2" xfId="24278" xr:uid="{9F3EB533-3E73-4452-A0DB-5DA4348238E4}"/>
    <cellStyle name="Normal 2 3 4 2 3 4 4 2 2" xfId="37970" xr:uid="{2B7D8E18-4C77-45DB-B84E-BE19525FAA02}"/>
    <cellStyle name="Normal 2 3 4 2 3 4 4 2 3" xfId="52854" xr:uid="{B7BF23D7-6413-4601-AFFC-5AE5256EF6C0}"/>
    <cellStyle name="Normal 2 3 4 2 3 4 4 3" xfId="17434" xr:uid="{C208D549-4802-4FA6-9762-72BF082B47B7}"/>
    <cellStyle name="Normal 2 3 4 2 3 4 4 4" xfId="31124" xr:uid="{59F8AF32-B2BF-4DAF-848B-34F688D2166A}"/>
    <cellStyle name="Normal 2 3 4 2 3 4 4 5" xfId="46008" xr:uid="{783ABEEF-25DF-4F0C-A12C-5C6E6F6CD007}"/>
    <cellStyle name="Normal 2 3 4 2 3 4 5" xfId="20856" xr:uid="{4C288BD2-DF22-4D72-8BFE-46ACD5FA271E}"/>
    <cellStyle name="Normal 2 3 4 2 3 4 5 2" xfId="34548" xr:uid="{BD8B7B36-3D85-4546-A82D-81F2596F81BF}"/>
    <cellStyle name="Normal 2 3 4 2 3 4 5 3" xfId="49432" xr:uid="{0B920010-95E3-4FC1-868E-A953E63AA55C}"/>
    <cellStyle name="Normal 2 3 4 2 3 4 6" xfId="14012" xr:uid="{5D395C24-1D7E-4201-AFB8-452F85F94ADB}"/>
    <cellStyle name="Normal 2 3 4 2 3 4 7" xfId="27702" xr:uid="{ABDE8CEC-7BEF-4800-80AF-2EE28335DA48}"/>
    <cellStyle name="Normal 2 3 4 2 3 4 8" xfId="42586" xr:uid="{92BDACFF-ED5D-4704-8971-30EADF5AC2E1}"/>
    <cellStyle name="Normal 2 3 4 2 3 5" xfId="7167" xr:uid="{0594DDB8-96F7-4991-A2E8-218FD8E926C3}"/>
    <cellStyle name="Normal 2 3 4 2 3 5 2" xfId="8880" xr:uid="{30EA2C9E-54FE-45EF-B48A-6981A23B8FF3}"/>
    <cellStyle name="Normal 2 3 4 2 3 5 2 2" xfId="12302" xr:uid="{182F85FB-B14E-4EC4-9C78-184D05CE1FE5}"/>
    <cellStyle name="Normal 2 3 4 2 3 5 2 2 2" xfId="25992" xr:uid="{F45A22A4-BA68-45F8-85A2-63A9C9C2016E}"/>
    <cellStyle name="Normal 2 3 4 2 3 5 2 2 2 2" xfId="39684" xr:uid="{39205D8F-1DEC-417F-8724-CFF0466D02A3}"/>
    <cellStyle name="Normal 2 3 4 2 3 5 2 2 2 3" xfId="54568" xr:uid="{C0CA9206-8C12-440A-95C9-850350C64F8B}"/>
    <cellStyle name="Normal 2 3 4 2 3 5 2 2 3" xfId="19148" xr:uid="{D1DD3C00-BBAA-4819-B624-1B30DF5A25C4}"/>
    <cellStyle name="Normal 2 3 4 2 3 5 2 2 4" xfId="32838" xr:uid="{434B1AA2-116D-4A7D-8A7B-654F4EF0C1CE}"/>
    <cellStyle name="Normal 2 3 4 2 3 5 2 2 5" xfId="47722" xr:uid="{C21BD32F-0B50-418B-B848-CA0A5F8776E7}"/>
    <cellStyle name="Normal 2 3 4 2 3 5 2 3" xfId="22570" xr:uid="{B8AC1814-FFB3-48BD-ADA8-29937BE5BD07}"/>
    <cellStyle name="Normal 2 3 4 2 3 5 2 3 2" xfId="36262" xr:uid="{73FBB482-7506-495D-97FA-6308F3ED4498}"/>
    <cellStyle name="Normal 2 3 4 2 3 5 2 3 3" xfId="51146" xr:uid="{ED4BA0D3-EBE6-4144-886B-B55A70FDF644}"/>
    <cellStyle name="Normal 2 3 4 2 3 5 2 4" xfId="15726" xr:uid="{E4CB5050-0036-4B2D-998E-FF4232625C6A}"/>
    <cellStyle name="Normal 2 3 4 2 3 5 2 5" xfId="29416" xr:uid="{56EA116B-B4C6-49DD-8FE1-A2F73AB3AD1C}"/>
    <cellStyle name="Normal 2 3 4 2 3 5 2 6" xfId="44300" xr:uid="{67771A4F-1258-421B-A199-C6419EAE7681}"/>
    <cellStyle name="Normal 2 3 4 2 3 5 3" xfId="10590" xr:uid="{77CEEAD8-24C7-44F4-8D1E-67FEB9FFDAC6}"/>
    <cellStyle name="Normal 2 3 4 2 3 5 3 2" xfId="24280" xr:uid="{C59E1670-E429-47B2-8B04-2BC74F131902}"/>
    <cellStyle name="Normal 2 3 4 2 3 5 3 2 2" xfId="37972" xr:uid="{E108F06C-85A6-4F47-9AFC-8ADFC9888CCA}"/>
    <cellStyle name="Normal 2 3 4 2 3 5 3 2 3" xfId="52856" xr:uid="{4C1B6DB6-F57A-449B-9773-5B088B0D4E73}"/>
    <cellStyle name="Normal 2 3 4 2 3 5 3 3" xfId="17436" xr:uid="{5F384377-3EBD-42A6-82A4-55D75750B1FB}"/>
    <cellStyle name="Normal 2 3 4 2 3 5 3 4" xfId="31126" xr:uid="{AE827BEF-CB53-4961-847F-7CA5460466B3}"/>
    <cellStyle name="Normal 2 3 4 2 3 5 3 5" xfId="46010" xr:uid="{CAFE3362-3BB8-4364-9042-390F815B775E}"/>
    <cellStyle name="Normal 2 3 4 2 3 5 4" xfId="20858" xr:uid="{F2F85202-E611-432D-90D4-C0352FD69951}"/>
    <cellStyle name="Normal 2 3 4 2 3 5 4 2" xfId="34550" xr:uid="{5160A72A-E063-4A67-BEFE-E050F8FC882E}"/>
    <cellStyle name="Normal 2 3 4 2 3 5 4 3" xfId="49434" xr:uid="{E8E637BD-8348-4067-8CFD-08E61842A968}"/>
    <cellStyle name="Normal 2 3 4 2 3 5 5" xfId="14014" xr:uid="{FC13929F-6B4E-4795-95A8-841DD3B50241}"/>
    <cellStyle name="Normal 2 3 4 2 3 5 6" xfId="27704" xr:uid="{8874A499-F41D-41B4-BC75-3E5BE9F009D3}"/>
    <cellStyle name="Normal 2 3 4 2 3 5 7" xfId="42588" xr:uid="{F7B9E8AC-D919-45EA-B134-39CE018B2B54}"/>
    <cellStyle name="Normal 2 3 4 2 3 6" xfId="7168" xr:uid="{0CC9832C-D399-43FC-AA76-BA0148D1D92E}"/>
    <cellStyle name="Normal 2 3 4 2 3 6 2" xfId="8881" xr:uid="{CE05825D-FEFF-47E3-95D0-58DEFFC4162C}"/>
    <cellStyle name="Normal 2 3 4 2 3 6 2 2" xfId="12303" xr:uid="{73DACEC0-7102-4730-92DC-882D3D3ED67A}"/>
    <cellStyle name="Normal 2 3 4 2 3 6 2 2 2" xfId="25993" xr:uid="{6C27A15D-35D0-4525-A9DE-5628E23E0050}"/>
    <cellStyle name="Normal 2 3 4 2 3 6 2 2 2 2" xfId="39685" xr:uid="{00A4251E-4A80-46ED-AEB9-9047A16841D6}"/>
    <cellStyle name="Normal 2 3 4 2 3 6 2 2 2 3" xfId="54569" xr:uid="{4392CD73-A33A-45B9-9B95-D80A30F40F07}"/>
    <cellStyle name="Normal 2 3 4 2 3 6 2 2 3" xfId="19149" xr:uid="{C48CDC7A-4E49-4FB3-99EA-88638DF3AFC6}"/>
    <cellStyle name="Normal 2 3 4 2 3 6 2 2 4" xfId="32839" xr:uid="{81E9500E-44B4-42D2-9A27-59962293A27B}"/>
    <cellStyle name="Normal 2 3 4 2 3 6 2 2 5" xfId="47723" xr:uid="{1ABACBFE-2F6A-4142-AC65-EAB75C9813D2}"/>
    <cellStyle name="Normal 2 3 4 2 3 6 2 3" xfId="22571" xr:uid="{BEA5A5DF-40D6-4B46-9C26-438B5B569BED}"/>
    <cellStyle name="Normal 2 3 4 2 3 6 2 3 2" xfId="36263" xr:uid="{DE0D3678-669A-4D31-B4C9-54480FB25748}"/>
    <cellStyle name="Normal 2 3 4 2 3 6 2 3 3" xfId="51147" xr:uid="{DD6FDFF0-5FCD-4F5C-A642-F4EE7A91274D}"/>
    <cellStyle name="Normal 2 3 4 2 3 6 2 4" xfId="15727" xr:uid="{0344BF4C-8BB4-44C1-A12D-23E47AC76044}"/>
    <cellStyle name="Normal 2 3 4 2 3 6 2 5" xfId="29417" xr:uid="{3F72B39C-A0F2-4F1F-806B-58F29D97FD39}"/>
    <cellStyle name="Normal 2 3 4 2 3 6 2 6" xfId="44301" xr:uid="{64BBD2B7-BFFB-43F0-AEAD-B62227C13E92}"/>
    <cellStyle name="Normal 2 3 4 2 3 6 3" xfId="10591" xr:uid="{043C31A4-382D-43A1-AC18-12466DB0655B}"/>
    <cellStyle name="Normal 2 3 4 2 3 6 3 2" xfId="24281" xr:uid="{CDBC1197-9CE5-4FE1-A498-9F401A871C6F}"/>
    <cellStyle name="Normal 2 3 4 2 3 6 3 2 2" xfId="37973" xr:uid="{7D4E5FE8-C112-475D-B252-357C41A693B1}"/>
    <cellStyle name="Normal 2 3 4 2 3 6 3 2 3" xfId="52857" xr:uid="{1D64FF04-DEAD-4862-B7A6-6DB150D2A5C6}"/>
    <cellStyle name="Normal 2 3 4 2 3 6 3 3" xfId="17437" xr:uid="{E2D01447-F6A9-4107-B2F7-0908F9CB8030}"/>
    <cellStyle name="Normal 2 3 4 2 3 6 3 4" xfId="31127" xr:uid="{6231D1A9-2260-43BD-820B-C8645B4B65A3}"/>
    <cellStyle name="Normal 2 3 4 2 3 6 3 5" xfId="46011" xr:uid="{D871E362-D319-4C50-BAAD-F4B316F1CDE6}"/>
    <cellStyle name="Normal 2 3 4 2 3 6 4" xfId="20859" xr:uid="{0EABDE8B-F6BC-496C-8F05-5CFB82A89DBB}"/>
    <cellStyle name="Normal 2 3 4 2 3 6 4 2" xfId="34551" xr:uid="{4176E308-4154-4E8C-B62C-E8CB3581F4B2}"/>
    <cellStyle name="Normal 2 3 4 2 3 6 4 3" xfId="49435" xr:uid="{583500AC-5C7F-4480-979B-256BDE888356}"/>
    <cellStyle name="Normal 2 3 4 2 3 6 5" xfId="14015" xr:uid="{27327DCF-BEBF-4B58-920C-979F9FF37836}"/>
    <cellStyle name="Normal 2 3 4 2 3 6 6" xfId="27705" xr:uid="{FD189FF9-E97E-40BA-91D5-B95F1ED369E7}"/>
    <cellStyle name="Normal 2 3 4 2 3 6 7" xfId="42589" xr:uid="{DB1804B6-68E3-4395-AC9E-C222521DB998}"/>
    <cellStyle name="Normal 2 3 4 2 3 7" xfId="8867" xr:uid="{688F0511-DC19-498D-BEEF-BE29D0C0F171}"/>
    <cellStyle name="Normal 2 3 4 2 3 7 2" xfId="12289" xr:uid="{8D88F8D3-F94F-40D8-8E8C-437B9F3F89C5}"/>
    <cellStyle name="Normal 2 3 4 2 3 7 2 2" xfId="25979" xr:uid="{E6024386-D66A-4E2F-8BCB-268013A6B0DB}"/>
    <cellStyle name="Normal 2 3 4 2 3 7 2 2 2" xfId="39671" xr:uid="{129E576B-89D5-4506-9D90-09F941A98FE9}"/>
    <cellStyle name="Normal 2 3 4 2 3 7 2 2 3" xfId="54555" xr:uid="{AEB308B0-1152-4A84-9013-408D3B95577C}"/>
    <cellStyle name="Normal 2 3 4 2 3 7 2 3" xfId="19135" xr:uid="{8656861C-BD3E-435B-AADF-EB6B488F7B0E}"/>
    <cellStyle name="Normal 2 3 4 2 3 7 2 4" xfId="32825" xr:uid="{84053D74-F641-422E-96ED-AEFADA23726F}"/>
    <cellStyle name="Normal 2 3 4 2 3 7 2 5" xfId="47709" xr:uid="{82083A3F-3756-4CEA-8585-6F2EAF9FBC97}"/>
    <cellStyle name="Normal 2 3 4 2 3 7 3" xfId="22557" xr:uid="{D82EDC6B-6A74-4732-ADC3-8B1ADA21E602}"/>
    <cellStyle name="Normal 2 3 4 2 3 7 3 2" xfId="36249" xr:uid="{726744CB-6EEA-4855-822F-C0C9B5F025B5}"/>
    <cellStyle name="Normal 2 3 4 2 3 7 3 3" xfId="51133" xr:uid="{05E9ED79-E0A8-45E7-9538-A55ECE6DF41B}"/>
    <cellStyle name="Normal 2 3 4 2 3 7 4" xfId="15713" xr:uid="{DF53F412-A5CE-450A-AEC9-CF1D44A7D380}"/>
    <cellStyle name="Normal 2 3 4 2 3 7 5" xfId="29403" xr:uid="{AA3698E9-C673-4740-B292-CEF5CA407C7A}"/>
    <cellStyle name="Normal 2 3 4 2 3 7 6" xfId="44287" xr:uid="{88BAB1A3-4258-4EE8-8D86-8CA26D9DDC6F}"/>
    <cellStyle name="Normal 2 3 4 2 3 8" xfId="10577" xr:uid="{C2E3013E-4A5C-492D-A38D-119AF9FAA9FB}"/>
    <cellStyle name="Normal 2 3 4 2 3 8 2" xfId="24267" xr:uid="{B6F0AA6C-F2F7-45E7-847C-9DF7309B1CD7}"/>
    <cellStyle name="Normal 2 3 4 2 3 8 2 2" xfId="37959" xr:uid="{6103FA8B-7BDA-42CF-96A0-2F4284ADA05B}"/>
    <cellStyle name="Normal 2 3 4 2 3 8 2 3" xfId="52843" xr:uid="{34B4BCB0-B9A3-4FB3-92FA-CE5F52459B1D}"/>
    <cellStyle name="Normal 2 3 4 2 3 8 3" xfId="17423" xr:uid="{EB9907EC-1571-4EFA-B7C2-89CE7EBE0E40}"/>
    <cellStyle name="Normal 2 3 4 2 3 8 4" xfId="31113" xr:uid="{46D3B99D-766F-43D8-AA59-968AFDE6A93F}"/>
    <cellStyle name="Normal 2 3 4 2 3 8 5" xfId="45997" xr:uid="{370BB153-1179-4B1D-8295-9F68C8563176}"/>
    <cellStyle name="Normal 2 3 4 2 3 9" xfId="20845" xr:uid="{BD1C4C8E-B26B-4472-8897-BE426C5DC66B}"/>
    <cellStyle name="Normal 2 3 4 2 3 9 2" xfId="34537" xr:uid="{78D80448-1C74-4CCA-A389-A40C12109933}"/>
    <cellStyle name="Normal 2 3 4 2 3 9 3" xfId="49421" xr:uid="{DF0244BD-5F0F-4721-A0AB-2859BCF0E395}"/>
    <cellStyle name="Normal 2 3 4 2 4" xfId="7169" xr:uid="{9F4721D8-AAD2-4347-9429-A071618BB727}"/>
    <cellStyle name="Normal 2 3 4 2 4 10" xfId="14016" xr:uid="{4B74F5D7-CDF1-4A39-8DAC-637C2C0BAB5C}"/>
    <cellStyle name="Normal 2 3 4 2 4 11" xfId="27706" xr:uid="{A174A506-F90E-4402-A6A4-731AFF4011E0}"/>
    <cellStyle name="Normal 2 3 4 2 4 12" xfId="42590" xr:uid="{A20C7F8B-B067-4402-8B00-3069C06865BB}"/>
    <cellStyle name="Normal 2 3 4 2 4 2" xfId="7170" xr:uid="{D50880DE-083A-440F-8547-70F4133E50DC}"/>
    <cellStyle name="Normal 2 3 4 2 4 2 10" xfId="42591" xr:uid="{885F60F4-C7ED-4834-ACBC-EC67230A6824}"/>
    <cellStyle name="Normal 2 3 4 2 4 2 2" xfId="7171" xr:uid="{B18C68CA-3B93-48C3-897F-2357DF95F5FE}"/>
    <cellStyle name="Normal 2 3 4 2 4 2 2 2" xfId="7172" xr:uid="{D3285195-B162-41B1-9A4C-AC4DFC2874FA}"/>
    <cellStyle name="Normal 2 3 4 2 4 2 2 2 2" xfId="8885" xr:uid="{254DDF1C-026D-4577-B5CD-CC0F3FFBDF71}"/>
    <cellStyle name="Normal 2 3 4 2 4 2 2 2 2 2" xfId="12307" xr:uid="{592F929C-E6B2-43C8-946C-7215AE28AA41}"/>
    <cellStyle name="Normal 2 3 4 2 4 2 2 2 2 2 2" xfId="25997" xr:uid="{2D9B3A13-6083-4DFB-A403-97C51801CD62}"/>
    <cellStyle name="Normal 2 3 4 2 4 2 2 2 2 2 2 2" xfId="39689" xr:uid="{18AD1BE9-D7E5-44D2-8456-AEA872648B72}"/>
    <cellStyle name="Normal 2 3 4 2 4 2 2 2 2 2 2 3" xfId="54573" xr:uid="{A8146366-7440-4C8B-8137-0835249EEFFC}"/>
    <cellStyle name="Normal 2 3 4 2 4 2 2 2 2 2 3" xfId="19153" xr:uid="{E945EF3B-CAE4-415E-AB7D-5EC54E5EC3C4}"/>
    <cellStyle name="Normal 2 3 4 2 4 2 2 2 2 2 4" xfId="32843" xr:uid="{CCBE81D5-7FCF-4504-B477-D97EEF5769AA}"/>
    <cellStyle name="Normal 2 3 4 2 4 2 2 2 2 2 5" xfId="47727" xr:uid="{0C061792-4D32-4E4A-B633-1B152687FEDA}"/>
    <cellStyle name="Normal 2 3 4 2 4 2 2 2 2 3" xfId="22575" xr:uid="{0BCF742B-B977-4859-A3AC-2AEAD7B83B7B}"/>
    <cellStyle name="Normal 2 3 4 2 4 2 2 2 2 3 2" xfId="36267" xr:uid="{7CDD8B85-C9EB-41CE-8680-CCB8135C0016}"/>
    <cellStyle name="Normal 2 3 4 2 4 2 2 2 2 3 3" xfId="51151" xr:uid="{EC751C7E-5E21-482D-BA55-A8A2932A789C}"/>
    <cellStyle name="Normal 2 3 4 2 4 2 2 2 2 4" xfId="15731" xr:uid="{055D8A52-42FF-40BA-97AD-FCAC275BE59B}"/>
    <cellStyle name="Normal 2 3 4 2 4 2 2 2 2 5" xfId="29421" xr:uid="{08A2E853-C777-4794-8734-2CE70A1AF38B}"/>
    <cellStyle name="Normal 2 3 4 2 4 2 2 2 2 6" xfId="44305" xr:uid="{FBDB10E0-386E-44FE-838C-28AE29B27CB1}"/>
    <cellStyle name="Normal 2 3 4 2 4 2 2 2 3" xfId="10595" xr:uid="{AAF3E2BE-B4C2-4D51-B770-E7F2AF4D2E5E}"/>
    <cellStyle name="Normal 2 3 4 2 4 2 2 2 3 2" xfId="24285" xr:uid="{1E447EE4-1E26-485D-AD5B-E28455E91CAC}"/>
    <cellStyle name="Normal 2 3 4 2 4 2 2 2 3 2 2" xfId="37977" xr:uid="{3E08E0BB-CE22-4DC0-8C1F-B32F23510863}"/>
    <cellStyle name="Normal 2 3 4 2 4 2 2 2 3 2 3" xfId="52861" xr:uid="{ABD42EBE-3DFF-4899-A2F3-98FE73DFD0BD}"/>
    <cellStyle name="Normal 2 3 4 2 4 2 2 2 3 3" xfId="17441" xr:uid="{6406892F-088B-4F21-9FE9-882CA1506F01}"/>
    <cellStyle name="Normal 2 3 4 2 4 2 2 2 3 4" xfId="31131" xr:uid="{F0D23761-7B24-4363-9C59-9EE26DBFE5DE}"/>
    <cellStyle name="Normal 2 3 4 2 4 2 2 2 3 5" xfId="46015" xr:uid="{D720A29F-5133-4386-9946-8F3C0F31BA01}"/>
    <cellStyle name="Normal 2 3 4 2 4 2 2 2 4" xfId="20863" xr:uid="{DE74E0EC-BEA9-4769-A495-728E191DF519}"/>
    <cellStyle name="Normal 2 3 4 2 4 2 2 2 4 2" xfId="34555" xr:uid="{A066F941-E002-4769-A767-09C6789C357D}"/>
    <cellStyle name="Normal 2 3 4 2 4 2 2 2 4 3" xfId="49439" xr:uid="{90470E43-E16F-42B6-A7DB-CDC1840FECA1}"/>
    <cellStyle name="Normal 2 3 4 2 4 2 2 2 5" xfId="14019" xr:uid="{E70ABEF2-3B4A-4D32-BBEE-FDA8C48C8CB8}"/>
    <cellStyle name="Normal 2 3 4 2 4 2 2 2 6" xfId="27709" xr:uid="{B6D19AA6-CF31-4BE4-AB9D-C1E2687B556D}"/>
    <cellStyle name="Normal 2 3 4 2 4 2 2 2 7" xfId="42593" xr:uid="{50D91C3B-926E-4564-96A8-F0CAE4CA7243}"/>
    <cellStyle name="Normal 2 3 4 2 4 2 2 3" xfId="8884" xr:uid="{BAE11B66-0560-4EDE-B9D5-3580A9308390}"/>
    <cellStyle name="Normal 2 3 4 2 4 2 2 3 2" xfId="12306" xr:uid="{A138C143-722C-4524-9048-D86B14123346}"/>
    <cellStyle name="Normal 2 3 4 2 4 2 2 3 2 2" xfId="25996" xr:uid="{8EF382D8-CB3D-4258-B591-F3ECA3B7C76F}"/>
    <cellStyle name="Normal 2 3 4 2 4 2 2 3 2 2 2" xfId="39688" xr:uid="{8D107D41-0864-4A81-AFF6-3064A857AB99}"/>
    <cellStyle name="Normal 2 3 4 2 4 2 2 3 2 2 3" xfId="54572" xr:uid="{EA7E0D6F-46EA-43FF-B22B-B61DF10C4ED8}"/>
    <cellStyle name="Normal 2 3 4 2 4 2 2 3 2 3" xfId="19152" xr:uid="{CDCD04E2-F26D-4D2F-BA58-B01A328F4CCB}"/>
    <cellStyle name="Normal 2 3 4 2 4 2 2 3 2 4" xfId="32842" xr:uid="{9ADFEA83-C23B-4E57-8C79-91EA74548144}"/>
    <cellStyle name="Normal 2 3 4 2 4 2 2 3 2 5" xfId="47726" xr:uid="{21071F45-CCBB-409E-9D4C-FFFAE972ECE4}"/>
    <cellStyle name="Normal 2 3 4 2 4 2 2 3 3" xfId="22574" xr:uid="{189C25D5-8BAD-48A7-B3CF-B01960CCC51B}"/>
    <cellStyle name="Normal 2 3 4 2 4 2 2 3 3 2" xfId="36266" xr:uid="{EFC6D758-4DC7-40FB-92E1-C61480DD8A99}"/>
    <cellStyle name="Normal 2 3 4 2 4 2 2 3 3 3" xfId="51150" xr:uid="{0775D363-38B3-4AB4-A317-DDCA5BF8C6D2}"/>
    <cellStyle name="Normal 2 3 4 2 4 2 2 3 4" xfId="15730" xr:uid="{DBEC2513-3955-4322-8C10-4B3B809690A1}"/>
    <cellStyle name="Normal 2 3 4 2 4 2 2 3 5" xfId="29420" xr:uid="{BCB91432-3B8A-4A93-999E-2F3062B7C524}"/>
    <cellStyle name="Normal 2 3 4 2 4 2 2 3 6" xfId="44304" xr:uid="{3AA1044B-333C-4D61-BA5F-9535B0306477}"/>
    <cellStyle name="Normal 2 3 4 2 4 2 2 4" xfId="10594" xr:uid="{921E8CD1-36CB-4E7E-BDD3-BBA305E0A5F4}"/>
    <cellStyle name="Normal 2 3 4 2 4 2 2 4 2" xfId="24284" xr:uid="{286F2E08-BCB1-44A4-9E41-4F331E3C2C58}"/>
    <cellStyle name="Normal 2 3 4 2 4 2 2 4 2 2" xfId="37976" xr:uid="{58805585-98B6-41EE-BEB0-323DD47F5116}"/>
    <cellStyle name="Normal 2 3 4 2 4 2 2 4 2 3" xfId="52860" xr:uid="{D1823C4F-11C2-415C-AD94-BEEFA251B726}"/>
    <cellStyle name="Normal 2 3 4 2 4 2 2 4 3" xfId="17440" xr:uid="{A490DF7A-1A1E-4638-9103-45259BE1C840}"/>
    <cellStyle name="Normal 2 3 4 2 4 2 2 4 4" xfId="31130" xr:uid="{8343991C-F817-43AB-9378-92C3FD4211EF}"/>
    <cellStyle name="Normal 2 3 4 2 4 2 2 4 5" xfId="46014" xr:uid="{F07E1A47-6C77-4178-9F83-1E80CC7D3E43}"/>
    <cellStyle name="Normal 2 3 4 2 4 2 2 5" xfId="20862" xr:uid="{B220B285-2279-4218-9A64-B3F8A1FD4A9F}"/>
    <cellStyle name="Normal 2 3 4 2 4 2 2 5 2" xfId="34554" xr:uid="{0EDA71AC-9250-44CC-8BC5-7A2BF73CA0ED}"/>
    <cellStyle name="Normal 2 3 4 2 4 2 2 5 3" xfId="49438" xr:uid="{B2F1A75C-83C9-4EF8-AEF8-BC17BA1B5F0F}"/>
    <cellStyle name="Normal 2 3 4 2 4 2 2 6" xfId="14018" xr:uid="{9D9CBCAB-A1F4-42F2-B948-79C9CB9580AE}"/>
    <cellStyle name="Normal 2 3 4 2 4 2 2 7" xfId="27708" xr:uid="{B74795CA-A466-474F-9908-F0AE18187AA5}"/>
    <cellStyle name="Normal 2 3 4 2 4 2 2 8" xfId="42592" xr:uid="{39363757-C5B8-4DE2-AE0C-7B79D83F88B2}"/>
    <cellStyle name="Normal 2 3 4 2 4 2 3" xfId="7173" xr:uid="{961DF72A-8761-4548-AD7C-3EF692E648AF}"/>
    <cellStyle name="Normal 2 3 4 2 4 2 3 2" xfId="8886" xr:uid="{CC8DE94B-5DEB-4AE5-92DB-C7614A3C1DF7}"/>
    <cellStyle name="Normal 2 3 4 2 4 2 3 2 2" xfId="12308" xr:uid="{F9F72CB3-833A-476F-956A-CA2DFCBAD4F1}"/>
    <cellStyle name="Normal 2 3 4 2 4 2 3 2 2 2" xfId="25998" xr:uid="{89B02934-6B9D-4123-8B83-33164776F6CE}"/>
    <cellStyle name="Normal 2 3 4 2 4 2 3 2 2 2 2" xfId="39690" xr:uid="{BBAE6CB4-DBA4-4302-A17C-1135B7E2E1E8}"/>
    <cellStyle name="Normal 2 3 4 2 4 2 3 2 2 2 3" xfId="54574" xr:uid="{36600451-079E-4F15-8869-B2E61AF76F98}"/>
    <cellStyle name="Normal 2 3 4 2 4 2 3 2 2 3" xfId="19154" xr:uid="{2FA8EB0F-D4E8-49BD-9616-AE8EEE7DC806}"/>
    <cellStyle name="Normal 2 3 4 2 4 2 3 2 2 4" xfId="32844" xr:uid="{DE5B0A5B-1DA7-4339-834E-E791FB6CDE88}"/>
    <cellStyle name="Normal 2 3 4 2 4 2 3 2 2 5" xfId="47728" xr:uid="{276CC803-1E85-4973-9A97-A371A0F504EF}"/>
    <cellStyle name="Normal 2 3 4 2 4 2 3 2 3" xfId="22576" xr:uid="{FD85B69B-075D-4F12-8569-C6550251B185}"/>
    <cellStyle name="Normal 2 3 4 2 4 2 3 2 3 2" xfId="36268" xr:uid="{2DFB5FE2-DB66-4388-B4E2-D7A9536A2636}"/>
    <cellStyle name="Normal 2 3 4 2 4 2 3 2 3 3" xfId="51152" xr:uid="{0704C560-47C4-4AEF-ABF0-A8302A5DA226}"/>
    <cellStyle name="Normal 2 3 4 2 4 2 3 2 4" xfId="15732" xr:uid="{808A97E2-B2B6-4F4F-A405-DBE6EBA54499}"/>
    <cellStyle name="Normal 2 3 4 2 4 2 3 2 5" xfId="29422" xr:uid="{C568A088-7644-48FC-9CD0-3B43CA328D8B}"/>
    <cellStyle name="Normal 2 3 4 2 4 2 3 2 6" xfId="44306" xr:uid="{0FA25BBC-0812-4121-8D93-4DDB15EE6AD1}"/>
    <cellStyle name="Normal 2 3 4 2 4 2 3 3" xfId="10596" xr:uid="{EA7A0006-3857-4CE7-A59A-CEB0B09F405E}"/>
    <cellStyle name="Normal 2 3 4 2 4 2 3 3 2" xfId="24286" xr:uid="{21828E60-ECDB-4C14-A842-50E2FC66CDD5}"/>
    <cellStyle name="Normal 2 3 4 2 4 2 3 3 2 2" xfId="37978" xr:uid="{1D4237BE-3C69-427F-9CA0-45E10A6D3BFD}"/>
    <cellStyle name="Normal 2 3 4 2 4 2 3 3 2 3" xfId="52862" xr:uid="{5C20FA51-66F9-4D52-A8E1-B5ED9A31C82D}"/>
    <cellStyle name="Normal 2 3 4 2 4 2 3 3 3" xfId="17442" xr:uid="{597CFB5F-EDF2-4BF7-8A38-EC2E04D5F506}"/>
    <cellStyle name="Normal 2 3 4 2 4 2 3 3 4" xfId="31132" xr:uid="{884D5214-0C7F-461E-82E3-AEA79F25ED89}"/>
    <cellStyle name="Normal 2 3 4 2 4 2 3 3 5" xfId="46016" xr:uid="{3EADD558-4A4C-42AE-BDDE-1F65960757BA}"/>
    <cellStyle name="Normal 2 3 4 2 4 2 3 4" xfId="20864" xr:uid="{34FF808C-C588-4F21-9653-17289786F8E9}"/>
    <cellStyle name="Normal 2 3 4 2 4 2 3 4 2" xfId="34556" xr:uid="{EB7894B7-35BA-454A-B5B0-2E5E70151F68}"/>
    <cellStyle name="Normal 2 3 4 2 4 2 3 4 3" xfId="49440" xr:uid="{B65F1C76-A589-45AC-98D2-1FADCFCC2776}"/>
    <cellStyle name="Normal 2 3 4 2 4 2 3 5" xfId="14020" xr:uid="{E24F32CC-EF59-45E2-A4FF-86153AF6F904}"/>
    <cellStyle name="Normal 2 3 4 2 4 2 3 6" xfId="27710" xr:uid="{96DEAC8A-6AF8-4773-95F6-26B22CAC285C}"/>
    <cellStyle name="Normal 2 3 4 2 4 2 3 7" xfId="42594" xr:uid="{79478DD7-6BAB-4632-9048-70E0D49BD3B9}"/>
    <cellStyle name="Normal 2 3 4 2 4 2 4" xfId="7174" xr:uid="{73AFF11D-F3E8-4587-9CA6-81EF7E64032A}"/>
    <cellStyle name="Normal 2 3 4 2 4 2 4 2" xfId="8887" xr:uid="{7C68C2B1-D249-4651-88A2-9022465A173C}"/>
    <cellStyle name="Normal 2 3 4 2 4 2 4 2 2" xfId="12309" xr:uid="{2D0F4AAF-A9A6-4384-B300-461361629E00}"/>
    <cellStyle name="Normal 2 3 4 2 4 2 4 2 2 2" xfId="25999" xr:uid="{9DCC0F37-8A0B-491A-B27E-DDEFF45E6C3A}"/>
    <cellStyle name="Normal 2 3 4 2 4 2 4 2 2 2 2" xfId="39691" xr:uid="{236123CF-48DB-4BBD-AA12-6C71155217DC}"/>
    <cellStyle name="Normal 2 3 4 2 4 2 4 2 2 2 3" xfId="54575" xr:uid="{3D3147F6-0DB6-4997-95B2-569282434C7C}"/>
    <cellStyle name="Normal 2 3 4 2 4 2 4 2 2 3" xfId="19155" xr:uid="{9879F10D-B6DA-4591-BFD0-154FD6C1A261}"/>
    <cellStyle name="Normal 2 3 4 2 4 2 4 2 2 4" xfId="32845" xr:uid="{D63C0418-75EF-4692-8F05-1BD5634D4ED3}"/>
    <cellStyle name="Normal 2 3 4 2 4 2 4 2 2 5" xfId="47729" xr:uid="{28C96748-402A-44D3-B505-79897BB0ABBF}"/>
    <cellStyle name="Normal 2 3 4 2 4 2 4 2 3" xfId="22577" xr:uid="{32A63FF8-2D9A-4132-913D-ECFCF87DB14D}"/>
    <cellStyle name="Normal 2 3 4 2 4 2 4 2 3 2" xfId="36269" xr:uid="{DAA12086-09F3-4142-9D5F-160C988347D6}"/>
    <cellStyle name="Normal 2 3 4 2 4 2 4 2 3 3" xfId="51153" xr:uid="{75A55745-E104-4F32-A121-C7B6B258EB3C}"/>
    <cellStyle name="Normal 2 3 4 2 4 2 4 2 4" xfId="15733" xr:uid="{549E2E18-554D-42B6-AD9E-CCC46921DECA}"/>
    <cellStyle name="Normal 2 3 4 2 4 2 4 2 5" xfId="29423" xr:uid="{47721C07-94FC-4904-A547-A247AFC6746C}"/>
    <cellStyle name="Normal 2 3 4 2 4 2 4 2 6" xfId="44307" xr:uid="{18E392A5-4AF1-48B3-A6F8-B3B30A5D7B4C}"/>
    <cellStyle name="Normal 2 3 4 2 4 2 4 3" xfId="10597" xr:uid="{3786FD50-F31B-4D8C-BB2C-EC5A941570E0}"/>
    <cellStyle name="Normal 2 3 4 2 4 2 4 3 2" xfId="24287" xr:uid="{1BBD6EB2-6E38-45ED-B0C2-8D1718308418}"/>
    <cellStyle name="Normal 2 3 4 2 4 2 4 3 2 2" xfId="37979" xr:uid="{05D40316-3C19-4EA4-B1D0-F3DB4035DF19}"/>
    <cellStyle name="Normal 2 3 4 2 4 2 4 3 2 3" xfId="52863" xr:uid="{97960F99-ABDF-4FCE-82C6-EE1F2840CB56}"/>
    <cellStyle name="Normal 2 3 4 2 4 2 4 3 3" xfId="17443" xr:uid="{E0B9A5F9-EA3F-499C-AB19-821E1D0E34CA}"/>
    <cellStyle name="Normal 2 3 4 2 4 2 4 3 4" xfId="31133" xr:uid="{2A243EDB-75E4-461E-94CC-6C0F71C39AE5}"/>
    <cellStyle name="Normal 2 3 4 2 4 2 4 3 5" xfId="46017" xr:uid="{9420E782-59DE-445E-A1CB-C90EA3D06EF4}"/>
    <cellStyle name="Normal 2 3 4 2 4 2 4 4" xfId="20865" xr:uid="{A6F19DAC-4201-4C3F-84B6-72480669A1CD}"/>
    <cellStyle name="Normal 2 3 4 2 4 2 4 4 2" xfId="34557" xr:uid="{2B64FCA6-C05D-4938-9ABF-256F5272739B}"/>
    <cellStyle name="Normal 2 3 4 2 4 2 4 4 3" xfId="49441" xr:uid="{7C6A55BE-F7CA-41AD-B00B-E7B0606512EB}"/>
    <cellStyle name="Normal 2 3 4 2 4 2 4 5" xfId="14021" xr:uid="{2D6BABA7-CBF3-4C7D-B2B1-556D402A3220}"/>
    <cellStyle name="Normal 2 3 4 2 4 2 4 6" xfId="27711" xr:uid="{3AE8C811-C637-4E8D-803F-30A022615625}"/>
    <cellStyle name="Normal 2 3 4 2 4 2 4 7" xfId="42595" xr:uid="{9E261071-D7D8-4D2A-8DC7-35B1F3DDF7E4}"/>
    <cellStyle name="Normal 2 3 4 2 4 2 5" xfId="8883" xr:uid="{EB748716-F908-4FF4-A0A9-8125ADCA6AEC}"/>
    <cellStyle name="Normal 2 3 4 2 4 2 5 2" xfId="12305" xr:uid="{9961C27B-2115-40BE-A5DB-1B44B0F4CDC9}"/>
    <cellStyle name="Normal 2 3 4 2 4 2 5 2 2" xfId="25995" xr:uid="{0851C786-F8A9-4768-8143-A73754C5A748}"/>
    <cellStyle name="Normal 2 3 4 2 4 2 5 2 2 2" xfId="39687" xr:uid="{F81238F6-EF69-4F3F-9C8F-3D151CE6B4FC}"/>
    <cellStyle name="Normal 2 3 4 2 4 2 5 2 2 3" xfId="54571" xr:uid="{F2B93F4B-FA2E-49D8-A9B7-E789BD2B6716}"/>
    <cellStyle name="Normal 2 3 4 2 4 2 5 2 3" xfId="19151" xr:uid="{5B6C6A53-A164-4F4B-BE68-6924101A9542}"/>
    <cellStyle name="Normal 2 3 4 2 4 2 5 2 4" xfId="32841" xr:uid="{14B457A9-4E1C-47A5-A797-9921DB082A52}"/>
    <cellStyle name="Normal 2 3 4 2 4 2 5 2 5" xfId="47725" xr:uid="{224BA817-96E8-474C-BB8C-BBF3F3B9070E}"/>
    <cellStyle name="Normal 2 3 4 2 4 2 5 3" xfId="22573" xr:uid="{AD69348F-9F72-49AD-AD21-F3B13CB9052B}"/>
    <cellStyle name="Normal 2 3 4 2 4 2 5 3 2" xfId="36265" xr:uid="{5683B54E-A068-474F-9EF2-D23618DCAAF7}"/>
    <cellStyle name="Normal 2 3 4 2 4 2 5 3 3" xfId="51149" xr:uid="{05537E84-AAFD-4CD6-ACBB-AA4448835972}"/>
    <cellStyle name="Normal 2 3 4 2 4 2 5 4" xfId="15729" xr:uid="{060B4313-630D-4C60-BB48-04DE90C90FF3}"/>
    <cellStyle name="Normal 2 3 4 2 4 2 5 5" xfId="29419" xr:uid="{94FC3DDD-A716-48A0-B8E1-D0B6FA7F041B}"/>
    <cellStyle name="Normal 2 3 4 2 4 2 5 6" xfId="44303" xr:uid="{4905C77F-5C13-497C-8951-6F2697322A27}"/>
    <cellStyle name="Normal 2 3 4 2 4 2 6" xfId="10593" xr:uid="{9AC44E05-61B0-4027-B2CA-CD3A0C8F3B20}"/>
    <cellStyle name="Normal 2 3 4 2 4 2 6 2" xfId="24283" xr:uid="{09C0DC64-BC63-495E-8240-966230926BD8}"/>
    <cellStyle name="Normal 2 3 4 2 4 2 6 2 2" xfId="37975" xr:uid="{73510DE9-06AF-4C1E-8DBC-37A4CA638C83}"/>
    <cellStyle name="Normal 2 3 4 2 4 2 6 2 3" xfId="52859" xr:uid="{163E16A1-DEC6-43F0-9E55-EF4536CCA1AC}"/>
    <cellStyle name="Normal 2 3 4 2 4 2 6 3" xfId="17439" xr:uid="{907EC67D-E68C-4C7D-9620-FE6AD6F54F3C}"/>
    <cellStyle name="Normal 2 3 4 2 4 2 6 4" xfId="31129" xr:uid="{25EFCE9A-B9A8-477A-8502-60EF96F7FF55}"/>
    <cellStyle name="Normal 2 3 4 2 4 2 6 5" xfId="46013" xr:uid="{CA972150-AE4A-41B0-AFA4-2A58D0F9CFD0}"/>
    <cellStyle name="Normal 2 3 4 2 4 2 7" xfId="20861" xr:uid="{53871701-4495-43BC-A055-53C02C7B9EC7}"/>
    <cellStyle name="Normal 2 3 4 2 4 2 7 2" xfId="34553" xr:uid="{11A4ED73-2B05-4272-9A57-8511F46F3DEA}"/>
    <cellStyle name="Normal 2 3 4 2 4 2 7 3" xfId="49437" xr:uid="{04DB0637-AF03-4206-8040-F55A35F0DE99}"/>
    <cellStyle name="Normal 2 3 4 2 4 2 8" xfId="14017" xr:uid="{55178554-9B79-46C2-BCB7-23149EC3ED82}"/>
    <cellStyle name="Normal 2 3 4 2 4 2 9" xfId="27707" xr:uid="{DEFBACB0-0D56-48B2-8B76-B205519F14C1}"/>
    <cellStyle name="Normal 2 3 4 2 4 3" xfId="7175" xr:uid="{35583BF1-D2A1-40EF-A753-DFAF02D35BD2}"/>
    <cellStyle name="Normal 2 3 4 2 4 3 10" xfId="42596" xr:uid="{4396E4E1-5EAC-4348-82A1-1DCC2698FDE1}"/>
    <cellStyle name="Normal 2 3 4 2 4 3 2" xfId="7176" xr:uid="{828AE0FC-7724-4B7E-8B2B-7EED554346D9}"/>
    <cellStyle name="Normal 2 3 4 2 4 3 2 2" xfId="7177" xr:uid="{82A0A453-A9E8-44B6-A8C4-C6991E93E570}"/>
    <cellStyle name="Normal 2 3 4 2 4 3 2 2 2" xfId="8890" xr:uid="{DFF06C11-1828-4899-8112-40A29F32A04A}"/>
    <cellStyle name="Normal 2 3 4 2 4 3 2 2 2 2" xfId="12312" xr:uid="{F377E072-BA2C-4298-B5A8-CE1977D4D2D0}"/>
    <cellStyle name="Normal 2 3 4 2 4 3 2 2 2 2 2" xfId="26002" xr:uid="{60990346-1886-4E3D-9952-9FA1113DD6A8}"/>
    <cellStyle name="Normal 2 3 4 2 4 3 2 2 2 2 2 2" xfId="39694" xr:uid="{292CD7FE-B14B-48B4-A714-9E721E10C343}"/>
    <cellStyle name="Normal 2 3 4 2 4 3 2 2 2 2 2 3" xfId="54578" xr:uid="{2CBDB35C-E24B-4F1F-95C6-77D48D9A7172}"/>
    <cellStyle name="Normal 2 3 4 2 4 3 2 2 2 2 3" xfId="19158" xr:uid="{6E72FD18-52BD-42B9-9631-9CC222A2695B}"/>
    <cellStyle name="Normal 2 3 4 2 4 3 2 2 2 2 4" xfId="32848" xr:uid="{5B2FFA9E-AC75-4B15-A7B8-10B1C0A2A283}"/>
    <cellStyle name="Normal 2 3 4 2 4 3 2 2 2 2 5" xfId="47732" xr:uid="{CDB96A4F-EC8D-4FC1-ACCC-D0F05AC604A8}"/>
    <cellStyle name="Normal 2 3 4 2 4 3 2 2 2 3" xfId="22580" xr:uid="{29B0B550-D578-4F8D-923D-2291BC8E437A}"/>
    <cellStyle name="Normal 2 3 4 2 4 3 2 2 2 3 2" xfId="36272" xr:uid="{8203361F-A503-44CD-B4D8-EFA9CE4B542F}"/>
    <cellStyle name="Normal 2 3 4 2 4 3 2 2 2 3 3" xfId="51156" xr:uid="{ACCF4680-3235-4235-966C-540A8B960E5F}"/>
    <cellStyle name="Normal 2 3 4 2 4 3 2 2 2 4" xfId="15736" xr:uid="{A9F60AF9-101E-455B-9EC3-D328C01F8701}"/>
    <cellStyle name="Normal 2 3 4 2 4 3 2 2 2 5" xfId="29426" xr:uid="{4DCEB60D-6531-493D-BBCB-EE055E881BD5}"/>
    <cellStyle name="Normal 2 3 4 2 4 3 2 2 2 6" xfId="44310" xr:uid="{2CE60C6D-4A6C-4DF3-AB34-C007206A7493}"/>
    <cellStyle name="Normal 2 3 4 2 4 3 2 2 3" xfId="10600" xr:uid="{D82CDE8A-6366-470A-A7D1-0450CEB0966B}"/>
    <cellStyle name="Normal 2 3 4 2 4 3 2 2 3 2" xfId="24290" xr:uid="{1AB26616-3080-4AC4-8694-D246D73508D7}"/>
    <cellStyle name="Normal 2 3 4 2 4 3 2 2 3 2 2" xfId="37982" xr:uid="{7F438B46-6529-4457-BEFE-1C9507077229}"/>
    <cellStyle name="Normal 2 3 4 2 4 3 2 2 3 2 3" xfId="52866" xr:uid="{EFBD8ECA-1E6A-480F-BCCE-90D4E1C3B5B7}"/>
    <cellStyle name="Normal 2 3 4 2 4 3 2 2 3 3" xfId="17446" xr:uid="{15385717-785E-41D9-933B-C35F28CD3108}"/>
    <cellStyle name="Normal 2 3 4 2 4 3 2 2 3 4" xfId="31136" xr:uid="{99727678-934E-4879-B161-F71C9A65266D}"/>
    <cellStyle name="Normal 2 3 4 2 4 3 2 2 3 5" xfId="46020" xr:uid="{66230A8C-3EE6-455F-A5B0-BF4B06EFD75E}"/>
    <cellStyle name="Normal 2 3 4 2 4 3 2 2 4" xfId="20868" xr:uid="{2766CFDC-8D0E-4488-85B0-0515645B96CD}"/>
    <cellStyle name="Normal 2 3 4 2 4 3 2 2 4 2" xfId="34560" xr:uid="{925D504A-EE63-434A-BFD2-B8BEAFD41234}"/>
    <cellStyle name="Normal 2 3 4 2 4 3 2 2 4 3" xfId="49444" xr:uid="{7A4856B1-E4A4-4E56-88B3-0AE201744956}"/>
    <cellStyle name="Normal 2 3 4 2 4 3 2 2 5" xfId="14024" xr:uid="{F98ADE31-3AA9-4FC4-BFB3-EAB4E0018399}"/>
    <cellStyle name="Normal 2 3 4 2 4 3 2 2 6" xfId="27714" xr:uid="{443078CC-AF5D-4057-A353-6544767BCEEB}"/>
    <cellStyle name="Normal 2 3 4 2 4 3 2 2 7" xfId="42598" xr:uid="{94AD50E0-FC3C-4FB2-9386-561C32A6EE35}"/>
    <cellStyle name="Normal 2 3 4 2 4 3 2 3" xfId="8889" xr:uid="{AF9B1C8F-7C76-4819-96E1-7CC378664530}"/>
    <cellStyle name="Normal 2 3 4 2 4 3 2 3 2" xfId="12311" xr:uid="{8A038CAD-4F0A-4D5E-8312-5E88B16709A4}"/>
    <cellStyle name="Normal 2 3 4 2 4 3 2 3 2 2" xfId="26001" xr:uid="{71CC1AC9-3C1F-47DA-8BAD-E925FA613F9A}"/>
    <cellStyle name="Normal 2 3 4 2 4 3 2 3 2 2 2" xfId="39693" xr:uid="{7458DF9A-0235-4C33-9BA2-BEEB3223E762}"/>
    <cellStyle name="Normal 2 3 4 2 4 3 2 3 2 2 3" xfId="54577" xr:uid="{ED6E7BCE-54B2-4168-9A5D-7FD641656EB4}"/>
    <cellStyle name="Normal 2 3 4 2 4 3 2 3 2 3" xfId="19157" xr:uid="{17C8F74C-2824-4266-A318-A009D3485C6D}"/>
    <cellStyle name="Normal 2 3 4 2 4 3 2 3 2 4" xfId="32847" xr:uid="{23F59D64-2F3B-45C7-97CF-28DE5A3EF397}"/>
    <cellStyle name="Normal 2 3 4 2 4 3 2 3 2 5" xfId="47731" xr:uid="{BC120A18-F23B-41FA-87C4-5DF0DFABAE52}"/>
    <cellStyle name="Normal 2 3 4 2 4 3 2 3 3" xfId="22579" xr:uid="{00D6A0AF-EA8B-4D2B-93B0-76D6D87EB32B}"/>
    <cellStyle name="Normal 2 3 4 2 4 3 2 3 3 2" xfId="36271" xr:uid="{6865ECA4-DE94-4FF0-AD2D-8DA09F010F7B}"/>
    <cellStyle name="Normal 2 3 4 2 4 3 2 3 3 3" xfId="51155" xr:uid="{78A332EA-2153-480B-A03A-9F91635ED9C3}"/>
    <cellStyle name="Normal 2 3 4 2 4 3 2 3 4" xfId="15735" xr:uid="{0ABFADE7-8F3A-4C7F-BEF2-E8ABC492302D}"/>
    <cellStyle name="Normal 2 3 4 2 4 3 2 3 5" xfId="29425" xr:uid="{AD4BE19C-290F-4DED-A74B-62932331B91A}"/>
    <cellStyle name="Normal 2 3 4 2 4 3 2 3 6" xfId="44309" xr:uid="{BF31E5E6-2100-4966-BF00-24983F1AF20C}"/>
    <cellStyle name="Normal 2 3 4 2 4 3 2 4" xfId="10599" xr:uid="{3DD4E82D-D86A-403B-A343-E3443B16F010}"/>
    <cellStyle name="Normal 2 3 4 2 4 3 2 4 2" xfId="24289" xr:uid="{BF28CE48-760D-486C-9AB8-B0C5211EC5BC}"/>
    <cellStyle name="Normal 2 3 4 2 4 3 2 4 2 2" xfId="37981" xr:uid="{65F08F51-A4C4-4D4F-A534-FAE77A41DC36}"/>
    <cellStyle name="Normal 2 3 4 2 4 3 2 4 2 3" xfId="52865" xr:uid="{2DDF8C55-E7DE-4D11-819F-2D3E6B473D57}"/>
    <cellStyle name="Normal 2 3 4 2 4 3 2 4 3" xfId="17445" xr:uid="{97BBC95A-965D-4F27-B919-DC4D31C3AAB9}"/>
    <cellStyle name="Normal 2 3 4 2 4 3 2 4 4" xfId="31135" xr:uid="{80F23523-ADAF-4CBD-A150-1FC2BD6A8A99}"/>
    <cellStyle name="Normal 2 3 4 2 4 3 2 4 5" xfId="46019" xr:uid="{E67CA850-37D4-4C77-B729-C3A7AAD04784}"/>
    <cellStyle name="Normal 2 3 4 2 4 3 2 5" xfId="20867" xr:uid="{C42F27CB-E306-4675-8918-910C4C0F1B72}"/>
    <cellStyle name="Normal 2 3 4 2 4 3 2 5 2" xfId="34559" xr:uid="{6E6C0687-FF36-4537-B151-951DEC2BF415}"/>
    <cellStyle name="Normal 2 3 4 2 4 3 2 5 3" xfId="49443" xr:uid="{C39E21D2-90FE-4C05-8CE7-DAC4E3B10380}"/>
    <cellStyle name="Normal 2 3 4 2 4 3 2 6" xfId="14023" xr:uid="{1D05EDF4-F43B-4724-A4F5-A73301552243}"/>
    <cellStyle name="Normal 2 3 4 2 4 3 2 7" xfId="27713" xr:uid="{9E2E8B2C-43EF-425F-B5BE-BA5C40A7FFE4}"/>
    <cellStyle name="Normal 2 3 4 2 4 3 2 8" xfId="42597" xr:uid="{97EBB0B4-7360-424D-A129-DDB45B766797}"/>
    <cellStyle name="Normal 2 3 4 2 4 3 3" xfId="7178" xr:uid="{725EDA06-81BB-4145-98C4-7B727FB80669}"/>
    <cellStyle name="Normal 2 3 4 2 4 3 3 2" xfId="8891" xr:uid="{E35D5A26-2B4A-4672-B662-968532CB374E}"/>
    <cellStyle name="Normal 2 3 4 2 4 3 3 2 2" xfId="12313" xr:uid="{D05315BC-70FB-4557-9AFF-E7120C2AA9E1}"/>
    <cellStyle name="Normal 2 3 4 2 4 3 3 2 2 2" xfId="26003" xr:uid="{4F10847F-2EFB-470B-81BC-F8951D245EB1}"/>
    <cellStyle name="Normal 2 3 4 2 4 3 3 2 2 2 2" xfId="39695" xr:uid="{B3A188EB-E493-407D-B778-C66CF974DF73}"/>
    <cellStyle name="Normal 2 3 4 2 4 3 3 2 2 2 3" xfId="54579" xr:uid="{3C31DC72-FA86-405B-82DF-A61BE125B36F}"/>
    <cellStyle name="Normal 2 3 4 2 4 3 3 2 2 3" xfId="19159" xr:uid="{ED5F0D2D-CAE4-4C74-B6E4-55CEE38505B4}"/>
    <cellStyle name="Normal 2 3 4 2 4 3 3 2 2 4" xfId="32849" xr:uid="{95F18BB8-83FF-4227-8712-52E26E616AAB}"/>
    <cellStyle name="Normal 2 3 4 2 4 3 3 2 2 5" xfId="47733" xr:uid="{1C748DBD-3AD7-4B76-AA7F-79C6A9E66D3E}"/>
    <cellStyle name="Normal 2 3 4 2 4 3 3 2 3" xfId="22581" xr:uid="{B44289DD-AE9D-40E1-9C7C-DC64EB96BDF7}"/>
    <cellStyle name="Normal 2 3 4 2 4 3 3 2 3 2" xfId="36273" xr:uid="{CDE5DA90-2E49-45AE-B435-B7BA50CDA6D8}"/>
    <cellStyle name="Normal 2 3 4 2 4 3 3 2 3 3" xfId="51157" xr:uid="{DEE1FA99-45D6-47C5-9674-EDE009407354}"/>
    <cellStyle name="Normal 2 3 4 2 4 3 3 2 4" xfId="15737" xr:uid="{088BAE54-2408-461A-AD08-C5EEA72AD792}"/>
    <cellStyle name="Normal 2 3 4 2 4 3 3 2 5" xfId="29427" xr:uid="{C4B0C225-28B5-4C73-B14C-DA041EE14329}"/>
    <cellStyle name="Normal 2 3 4 2 4 3 3 2 6" xfId="44311" xr:uid="{B7F8833D-EF2B-4575-AB4F-FB40815AFEB7}"/>
    <cellStyle name="Normal 2 3 4 2 4 3 3 3" xfId="10601" xr:uid="{50EEEBE8-D5C2-44F4-B99A-9F27BB2E9743}"/>
    <cellStyle name="Normal 2 3 4 2 4 3 3 3 2" xfId="24291" xr:uid="{515F9303-6B01-400E-B1B3-2E779DF69545}"/>
    <cellStyle name="Normal 2 3 4 2 4 3 3 3 2 2" xfId="37983" xr:uid="{12C0A484-2394-43E5-9FFC-88AF6E930572}"/>
    <cellStyle name="Normal 2 3 4 2 4 3 3 3 2 3" xfId="52867" xr:uid="{72AE58A7-E165-48E0-A0FE-DE4104F423DB}"/>
    <cellStyle name="Normal 2 3 4 2 4 3 3 3 3" xfId="17447" xr:uid="{9952AA3D-1AEB-4DBA-90F4-6AB050756095}"/>
    <cellStyle name="Normal 2 3 4 2 4 3 3 3 4" xfId="31137" xr:uid="{3CAA6D9C-926B-4803-B039-7ADC9966DE0D}"/>
    <cellStyle name="Normal 2 3 4 2 4 3 3 3 5" xfId="46021" xr:uid="{D9C16D02-CD4A-4C9C-BF69-9DD363D22D20}"/>
    <cellStyle name="Normal 2 3 4 2 4 3 3 4" xfId="20869" xr:uid="{D3D3B108-5E47-4FAF-9765-B16150CC91B5}"/>
    <cellStyle name="Normal 2 3 4 2 4 3 3 4 2" xfId="34561" xr:uid="{D5ABFDDE-6CD1-4135-BC4D-23CDDB85C4A7}"/>
    <cellStyle name="Normal 2 3 4 2 4 3 3 4 3" xfId="49445" xr:uid="{2E61FD7F-B09B-4EF1-9202-E1216945C5F1}"/>
    <cellStyle name="Normal 2 3 4 2 4 3 3 5" xfId="14025" xr:uid="{980A66D4-20CE-4F3F-9D47-95502D58D315}"/>
    <cellStyle name="Normal 2 3 4 2 4 3 3 6" xfId="27715" xr:uid="{76F1897D-A671-4ECC-9E14-885F4773E5D7}"/>
    <cellStyle name="Normal 2 3 4 2 4 3 3 7" xfId="42599" xr:uid="{07057EFA-1C0B-4281-9982-0FB98AAC4CE2}"/>
    <cellStyle name="Normal 2 3 4 2 4 3 4" xfId="7179" xr:uid="{E7AD5713-FF71-4CBC-BB79-CB53A7A9F21F}"/>
    <cellStyle name="Normal 2 3 4 2 4 3 4 2" xfId="8892" xr:uid="{6EE250D9-C6CC-461C-90A6-06390DF955BE}"/>
    <cellStyle name="Normal 2 3 4 2 4 3 4 2 2" xfId="12314" xr:uid="{18D52802-6DC6-4DA1-AD5D-77F4BE37C9AC}"/>
    <cellStyle name="Normal 2 3 4 2 4 3 4 2 2 2" xfId="26004" xr:uid="{CD019ECE-DB04-46EC-A69C-E90ECB3B8FD7}"/>
    <cellStyle name="Normal 2 3 4 2 4 3 4 2 2 2 2" xfId="39696" xr:uid="{5ADBBDF5-E140-482C-BFEE-E9670A73DC77}"/>
    <cellStyle name="Normal 2 3 4 2 4 3 4 2 2 2 3" xfId="54580" xr:uid="{3390107C-7348-4B4A-985A-53119B16DCB0}"/>
    <cellStyle name="Normal 2 3 4 2 4 3 4 2 2 3" xfId="19160" xr:uid="{72CFE695-6239-4FFF-B8C7-208329E40E08}"/>
    <cellStyle name="Normal 2 3 4 2 4 3 4 2 2 4" xfId="32850" xr:uid="{C3C675F3-3E50-4473-8AA6-545F0872B76E}"/>
    <cellStyle name="Normal 2 3 4 2 4 3 4 2 2 5" xfId="47734" xr:uid="{6AD6A6F7-C17A-4EA2-9DFA-4758D200F292}"/>
    <cellStyle name="Normal 2 3 4 2 4 3 4 2 3" xfId="22582" xr:uid="{9E7F6B8E-DB0B-41B1-8551-13A2B5431C0B}"/>
    <cellStyle name="Normal 2 3 4 2 4 3 4 2 3 2" xfId="36274" xr:uid="{7905A961-A718-42D3-B410-7C1D4123B532}"/>
    <cellStyle name="Normal 2 3 4 2 4 3 4 2 3 3" xfId="51158" xr:uid="{EDE01179-96E6-4888-8A79-5FFE41B67E27}"/>
    <cellStyle name="Normal 2 3 4 2 4 3 4 2 4" xfId="15738" xr:uid="{A60FD64E-6304-4C95-9AFD-DB40C30FE41F}"/>
    <cellStyle name="Normal 2 3 4 2 4 3 4 2 5" xfId="29428" xr:uid="{6CC194E0-1B96-4864-9970-FF3E793CEADF}"/>
    <cellStyle name="Normal 2 3 4 2 4 3 4 2 6" xfId="44312" xr:uid="{0E5B5ADA-E476-49A6-A237-DC00C088B58A}"/>
    <cellStyle name="Normal 2 3 4 2 4 3 4 3" xfId="10602" xr:uid="{48592062-F1C4-48F9-86A5-F2B95A8D70B8}"/>
    <cellStyle name="Normal 2 3 4 2 4 3 4 3 2" xfId="24292" xr:uid="{62DE1BD6-874E-4573-8BC8-3530E2044345}"/>
    <cellStyle name="Normal 2 3 4 2 4 3 4 3 2 2" xfId="37984" xr:uid="{09CF560F-0C9E-4498-95DF-319F1324A130}"/>
    <cellStyle name="Normal 2 3 4 2 4 3 4 3 2 3" xfId="52868" xr:uid="{C2F6531A-F3C5-4D48-A068-9EFBED708354}"/>
    <cellStyle name="Normal 2 3 4 2 4 3 4 3 3" xfId="17448" xr:uid="{EF0080CC-5E27-4552-B87D-E4B6979CB2D0}"/>
    <cellStyle name="Normal 2 3 4 2 4 3 4 3 4" xfId="31138" xr:uid="{B6B97DF8-50D7-42C6-9D88-73298D882B79}"/>
    <cellStyle name="Normal 2 3 4 2 4 3 4 3 5" xfId="46022" xr:uid="{0A141E83-8110-496C-B460-466C3C9C112E}"/>
    <cellStyle name="Normal 2 3 4 2 4 3 4 4" xfId="20870" xr:uid="{FAD98A05-587F-49E6-AE6B-7B6C04DF3C59}"/>
    <cellStyle name="Normal 2 3 4 2 4 3 4 4 2" xfId="34562" xr:uid="{39159E00-1434-4D3D-A608-494D6FBB4817}"/>
    <cellStyle name="Normal 2 3 4 2 4 3 4 4 3" xfId="49446" xr:uid="{B9E7982C-852D-46C2-B284-686FE517D018}"/>
    <cellStyle name="Normal 2 3 4 2 4 3 4 5" xfId="14026" xr:uid="{7BE1BBE2-9CF2-4963-9ECE-7E5F621299ED}"/>
    <cellStyle name="Normal 2 3 4 2 4 3 4 6" xfId="27716" xr:uid="{274A2D71-3DA9-442A-B916-DD2B4406FF5E}"/>
    <cellStyle name="Normal 2 3 4 2 4 3 4 7" xfId="42600" xr:uid="{1169C322-156D-4C99-8612-2A5AA60BF6C1}"/>
    <cellStyle name="Normal 2 3 4 2 4 3 5" xfId="8888" xr:uid="{70816E3E-9125-41F9-9551-412EAB0D966E}"/>
    <cellStyle name="Normal 2 3 4 2 4 3 5 2" xfId="12310" xr:uid="{5F585E38-DBE0-4B2D-B777-035A91CCBF62}"/>
    <cellStyle name="Normal 2 3 4 2 4 3 5 2 2" xfId="26000" xr:uid="{F72590C6-EE6D-45DF-A768-02CF82E6989D}"/>
    <cellStyle name="Normal 2 3 4 2 4 3 5 2 2 2" xfId="39692" xr:uid="{999F369B-7D10-4971-8CA2-502B9C807DBC}"/>
    <cellStyle name="Normal 2 3 4 2 4 3 5 2 2 3" xfId="54576" xr:uid="{FD777D85-2E50-4701-ABA0-B7994F66F9C1}"/>
    <cellStyle name="Normal 2 3 4 2 4 3 5 2 3" xfId="19156" xr:uid="{A03FFB61-AB73-40AE-9274-136C69CF4E4D}"/>
    <cellStyle name="Normal 2 3 4 2 4 3 5 2 4" xfId="32846" xr:uid="{D2F27520-7AA5-442B-B402-3B31B02ACF10}"/>
    <cellStyle name="Normal 2 3 4 2 4 3 5 2 5" xfId="47730" xr:uid="{D7FE2186-55B4-41A5-9078-249295034C14}"/>
    <cellStyle name="Normal 2 3 4 2 4 3 5 3" xfId="22578" xr:uid="{D63ED15F-5C10-4AEA-9614-DCC2AAC55AD6}"/>
    <cellStyle name="Normal 2 3 4 2 4 3 5 3 2" xfId="36270" xr:uid="{071BA7E2-1741-4D71-BFC6-80407835C77F}"/>
    <cellStyle name="Normal 2 3 4 2 4 3 5 3 3" xfId="51154" xr:uid="{4D4C4DC2-A328-4D4E-8042-51146F6B7F17}"/>
    <cellStyle name="Normal 2 3 4 2 4 3 5 4" xfId="15734" xr:uid="{FD0517D2-2B74-4DBF-9C19-29BDED9E10DF}"/>
    <cellStyle name="Normal 2 3 4 2 4 3 5 5" xfId="29424" xr:uid="{42C59A1F-67E3-43E8-A949-A87E18FE5018}"/>
    <cellStyle name="Normal 2 3 4 2 4 3 5 6" xfId="44308" xr:uid="{21F6069A-057F-4E88-A38D-84EF15852F89}"/>
    <cellStyle name="Normal 2 3 4 2 4 3 6" xfId="10598" xr:uid="{65158F51-AE10-4A85-BCBF-F077D524FC3C}"/>
    <cellStyle name="Normal 2 3 4 2 4 3 6 2" xfId="24288" xr:uid="{59A806A6-294F-4FC0-B484-19C24A833CBC}"/>
    <cellStyle name="Normal 2 3 4 2 4 3 6 2 2" xfId="37980" xr:uid="{6F536E5C-5C5F-4CFB-B83B-9FC79CD1F6DD}"/>
    <cellStyle name="Normal 2 3 4 2 4 3 6 2 3" xfId="52864" xr:uid="{DFBC50E4-58E3-4F89-B08E-BC4BA0674F27}"/>
    <cellStyle name="Normal 2 3 4 2 4 3 6 3" xfId="17444" xr:uid="{768DA9FD-956C-421A-903E-D21F397CD9B2}"/>
    <cellStyle name="Normal 2 3 4 2 4 3 6 4" xfId="31134" xr:uid="{2E8C2674-E617-47AF-8CC4-F05F2144C469}"/>
    <cellStyle name="Normal 2 3 4 2 4 3 6 5" xfId="46018" xr:uid="{F1D69291-3E8E-4C3A-BE0F-2EE9900EBA7C}"/>
    <cellStyle name="Normal 2 3 4 2 4 3 7" xfId="20866" xr:uid="{4354F27B-EAFD-45F7-BDA1-F8C3B9492EBE}"/>
    <cellStyle name="Normal 2 3 4 2 4 3 7 2" xfId="34558" xr:uid="{BB986A47-22A6-49B1-961A-3993D52DBC2C}"/>
    <cellStyle name="Normal 2 3 4 2 4 3 7 3" xfId="49442" xr:uid="{0DDCDA60-5CB9-41F7-B3B2-0E9C55B3899C}"/>
    <cellStyle name="Normal 2 3 4 2 4 3 8" xfId="14022" xr:uid="{997D625E-AF65-46EC-A708-B27251E42EAD}"/>
    <cellStyle name="Normal 2 3 4 2 4 3 9" xfId="27712" xr:uid="{8E41C219-F90E-48AA-AB23-F8F1F2104EB5}"/>
    <cellStyle name="Normal 2 3 4 2 4 4" xfId="7180" xr:uid="{A7B13ACB-AB76-4ECE-BE8E-8503AE0E4D2D}"/>
    <cellStyle name="Normal 2 3 4 2 4 4 2" xfId="7181" xr:uid="{11FE43EE-3285-4338-8D24-23B22B5CF60B}"/>
    <cellStyle name="Normal 2 3 4 2 4 4 2 2" xfId="8894" xr:uid="{99BB6AE0-EA6C-4D87-82BB-10602BE117AF}"/>
    <cellStyle name="Normal 2 3 4 2 4 4 2 2 2" xfId="12316" xr:uid="{7247EB20-88DD-4429-8122-B049B6A1999C}"/>
    <cellStyle name="Normal 2 3 4 2 4 4 2 2 2 2" xfId="26006" xr:uid="{D9258F3E-1F42-4EBE-8898-3007C1D4E1F6}"/>
    <cellStyle name="Normal 2 3 4 2 4 4 2 2 2 2 2" xfId="39698" xr:uid="{DA748DFD-39A2-4136-8BF2-5A5799F7B833}"/>
    <cellStyle name="Normal 2 3 4 2 4 4 2 2 2 2 3" xfId="54582" xr:uid="{1688425A-6CAD-4700-A224-1FB29F426461}"/>
    <cellStyle name="Normal 2 3 4 2 4 4 2 2 2 3" xfId="19162" xr:uid="{83C021D9-7435-4C64-9EC1-DBA28A30401B}"/>
    <cellStyle name="Normal 2 3 4 2 4 4 2 2 2 4" xfId="32852" xr:uid="{5E53142D-0DF2-452C-BEA8-1B22674A7A97}"/>
    <cellStyle name="Normal 2 3 4 2 4 4 2 2 2 5" xfId="47736" xr:uid="{349C7028-8F70-42C8-AF21-1BCD59829689}"/>
    <cellStyle name="Normal 2 3 4 2 4 4 2 2 3" xfId="22584" xr:uid="{9ACAE33B-352F-450F-8193-94E83016F050}"/>
    <cellStyle name="Normal 2 3 4 2 4 4 2 2 3 2" xfId="36276" xr:uid="{F421FA48-706D-46EA-B8BC-DB5DDEA0AD46}"/>
    <cellStyle name="Normal 2 3 4 2 4 4 2 2 3 3" xfId="51160" xr:uid="{E87DC9F8-B409-4A00-B97E-DCE72A4479E1}"/>
    <cellStyle name="Normal 2 3 4 2 4 4 2 2 4" xfId="15740" xr:uid="{9F56068A-6793-4FAA-81FF-1EE03DBA1B50}"/>
    <cellStyle name="Normal 2 3 4 2 4 4 2 2 5" xfId="29430" xr:uid="{A20B0C0C-F275-4B1A-9D8F-671B498BFFBA}"/>
    <cellStyle name="Normal 2 3 4 2 4 4 2 2 6" xfId="44314" xr:uid="{342FE8A2-F862-4167-BDFF-C9C35F80EB8C}"/>
    <cellStyle name="Normal 2 3 4 2 4 4 2 3" xfId="10604" xr:uid="{FFE3B4A0-7593-40CD-9086-B13420853D48}"/>
    <cellStyle name="Normal 2 3 4 2 4 4 2 3 2" xfId="24294" xr:uid="{7EDEEF66-99BB-4B50-AB87-130DD81B1204}"/>
    <cellStyle name="Normal 2 3 4 2 4 4 2 3 2 2" xfId="37986" xr:uid="{FC08A62A-3F36-4EDD-AC30-47F20107A179}"/>
    <cellStyle name="Normal 2 3 4 2 4 4 2 3 2 3" xfId="52870" xr:uid="{B6081AB6-8250-4209-B1B2-E422A7828040}"/>
    <cellStyle name="Normal 2 3 4 2 4 4 2 3 3" xfId="17450" xr:uid="{86005274-6087-44B0-9F56-54880BABFD82}"/>
    <cellStyle name="Normal 2 3 4 2 4 4 2 3 4" xfId="31140" xr:uid="{A2316FCB-1F80-494F-8D20-E4399B3ED84E}"/>
    <cellStyle name="Normal 2 3 4 2 4 4 2 3 5" xfId="46024" xr:uid="{9443BFC8-C770-487A-9DF9-0070C31156FA}"/>
    <cellStyle name="Normal 2 3 4 2 4 4 2 4" xfId="20872" xr:uid="{8FF0A7E8-97DC-4EDE-AA8C-C9B7521B1FA3}"/>
    <cellStyle name="Normal 2 3 4 2 4 4 2 4 2" xfId="34564" xr:uid="{0DBDB1A8-FDBF-4E83-AA90-F6D24B6B7B37}"/>
    <cellStyle name="Normal 2 3 4 2 4 4 2 4 3" xfId="49448" xr:uid="{437B5D7B-0DFA-4320-B2E0-9661AC014BB3}"/>
    <cellStyle name="Normal 2 3 4 2 4 4 2 5" xfId="14028" xr:uid="{D5811248-FC3D-4D2E-87DC-8811F5706977}"/>
    <cellStyle name="Normal 2 3 4 2 4 4 2 6" xfId="27718" xr:uid="{A150CCD5-5559-49B0-A6EB-4BC64E42452D}"/>
    <cellStyle name="Normal 2 3 4 2 4 4 2 7" xfId="42602" xr:uid="{E872BC5C-E685-446A-9FA2-C1EE807C952E}"/>
    <cellStyle name="Normal 2 3 4 2 4 4 3" xfId="8893" xr:uid="{E2B11A25-565F-41DA-AC2A-9D33598F84F8}"/>
    <cellStyle name="Normal 2 3 4 2 4 4 3 2" xfId="12315" xr:uid="{F18C76F5-01A8-4741-9422-CD34CB20116C}"/>
    <cellStyle name="Normal 2 3 4 2 4 4 3 2 2" xfId="26005" xr:uid="{6235EB90-382B-4EEA-828B-23EED31AE434}"/>
    <cellStyle name="Normal 2 3 4 2 4 4 3 2 2 2" xfId="39697" xr:uid="{3FF373B9-198B-41BF-9DDC-112AA1E85A91}"/>
    <cellStyle name="Normal 2 3 4 2 4 4 3 2 2 3" xfId="54581" xr:uid="{8347CE34-65B9-4A4A-AD41-C660698385FB}"/>
    <cellStyle name="Normal 2 3 4 2 4 4 3 2 3" xfId="19161" xr:uid="{B9C7D9FE-66C0-4C95-B1AE-289BF56464C6}"/>
    <cellStyle name="Normal 2 3 4 2 4 4 3 2 4" xfId="32851" xr:uid="{7BBD6095-6F36-4D3F-AA77-083DD7F0DA2D}"/>
    <cellStyle name="Normal 2 3 4 2 4 4 3 2 5" xfId="47735" xr:uid="{AC51DDB9-E4BC-437C-8C6B-F3B8E004816D}"/>
    <cellStyle name="Normal 2 3 4 2 4 4 3 3" xfId="22583" xr:uid="{3D26A0A4-5BD8-4D2A-8AB0-A22977EB7EC4}"/>
    <cellStyle name="Normal 2 3 4 2 4 4 3 3 2" xfId="36275" xr:uid="{C8ECE861-AAE9-4B0C-ACBA-E9A2A7FA1C0B}"/>
    <cellStyle name="Normal 2 3 4 2 4 4 3 3 3" xfId="51159" xr:uid="{B1707E97-2962-49E2-ACD6-51840C8BB2C4}"/>
    <cellStyle name="Normal 2 3 4 2 4 4 3 4" xfId="15739" xr:uid="{46D5C384-D479-4094-A723-AE9F66C1FD42}"/>
    <cellStyle name="Normal 2 3 4 2 4 4 3 5" xfId="29429" xr:uid="{1CA148DE-8C84-42FF-A365-2DA325A4A96A}"/>
    <cellStyle name="Normal 2 3 4 2 4 4 3 6" xfId="44313" xr:uid="{14CB5C86-7D8B-4BFE-975A-0D9BC4643F31}"/>
    <cellStyle name="Normal 2 3 4 2 4 4 4" xfId="10603" xr:uid="{11900972-07AD-4403-AF5D-BF94DFF17D5A}"/>
    <cellStyle name="Normal 2 3 4 2 4 4 4 2" xfId="24293" xr:uid="{12C7B65C-0B07-4230-9EF7-73BEDE09BECD}"/>
    <cellStyle name="Normal 2 3 4 2 4 4 4 2 2" xfId="37985" xr:uid="{E952C3FC-1873-4506-A3D7-BF95521F3637}"/>
    <cellStyle name="Normal 2 3 4 2 4 4 4 2 3" xfId="52869" xr:uid="{CA79BF49-01DF-4A91-9892-B0A0D0BAA689}"/>
    <cellStyle name="Normal 2 3 4 2 4 4 4 3" xfId="17449" xr:uid="{091C0C40-5312-4328-8CC2-CF159E32BBF7}"/>
    <cellStyle name="Normal 2 3 4 2 4 4 4 4" xfId="31139" xr:uid="{752156EC-ECAE-4934-BD5E-32DAA12EF36D}"/>
    <cellStyle name="Normal 2 3 4 2 4 4 4 5" xfId="46023" xr:uid="{2290DFB8-62B4-44B5-A21C-DC8A83E05838}"/>
    <cellStyle name="Normal 2 3 4 2 4 4 5" xfId="20871" xr:uid="{196115DA-5533-4252-A292-66A3BC8BC806}"/>
    <cellStyle name="Normal 2 3 4 2 4 4 5 2" xfId="34563" xr:uid="{17F15480-4FC9-40B3-B675-0C8AC593D095}"/>
    <cellStyle name="Normal 2 3 4 2 4 4 5 3" xfId="49447" xr:uid="{9488F38B-74C5-43B0-9AEF-4A401CD080C7}"/>
    <cellStyle name="Normal 2 3 4 2 4 4 6" xfId="14027" xr:uid="{38335FFB-E0FB-4C13-B4CF-F552DD6BDB03}"/>
    <cellStyle name="Normal 2 3 4 2 4 4 7" xfId="27717" xr:uid="{F8B8E097-A6A1-40C8-9784-7AF4AEA18434}"/>
    <cellStyle name="Normal 2 3 4 2 4 4 8" xfId="42601" xr:uid="{CF684D17-B5C2-4CD8-BAE4-1CE68B1CC596}"/>
    <cellStyle name="Normal 2 3 4 2 4 5" xfId="7182" xr:uid="{D5753CEE-564B-433E-90E3-DFD5E2075D19}"/>
    <cellStyle name="Normal 2 3 4 2 4 5 2" xfId="8895" xr:uid="{64ED71A4-0317-4B88-B5B4-87F45C6E7052}"/>
    <cellStyle name="Normal 2 3 4 2 4 5 2 2" xfId="12317" xr:uid="{47C60680-8B1E-4CCF-BC45-9E20299F656C}"/>
    <cellStyle name="Normal 2 3 4 2 4 5 2 2 2" xfId="26007" xr:uid="{5F54C747-DD89-4F90-A19B-33BA58778525}"/>
    <cellStyle name="Normal 2 3 4 2 4 5 2 2 2 2" xfId="39699" xr:uid="{8DEBB467-AFE0-46FF-A668-2A2352BBC6F9}"/>
    <cellStyle name="Normal 2 3 4 2 4 5 2 2 2 3" xfId="54583" xr:uid="{66C51423-2BA7-4D58-B87E-64EC72295FE4}"/>
    <cellStyle name="Normal 2 3 4 2 4 5 2 2 3" xfId="19163" xr:uid="{46A5B076-1196-4656-9176-BC7C44BCAB24}"/>
    <cellStyle name="Normal 2 3 4 2 4 5 2 2 4" xfId="32853" xr:uid="{79F45A39-F86E-4E5A-BFD1-836C4872D0C8}"/>
    <cellStyle name="Normal 2 3 4 2 4 5 2 2 5" xfId="47737" xr:uid="{66C2A96A-FE8F-4FF3-98C9-EF9B23BE8F60}"/>
    <cellStyle name="Normal 2 3 4 2 4 5 2 3" xfId="22585" xr:uid="{D48F3E17-BC47-41F1-8528-2CEF7E9DBDAA}"/>
    <cellStyle name="Normal 2 3 4 2 4 5 2 3 2" xfId="36277" xr:uid="{2FF86C72-0DB4-4D8A-8516-06BCAF3617B8}"/>
    <cellStyle name="Normal 2 3 4 2 4 5 2 3 3" xfId="51161" xr:uid="{D547B442-13E1-49B9-8023-CBA99FD63B9E}"/>
    <cellStyle name="Normal 2 3 4 2 4 5 2 4" xfId="15741" xr:uid="{A0450FBA-8420-4F22-88DD-C7AA93F13BBF}"/>
    <cellStyle name="Normal 2 3 4 2 4 5 2 5" xfId="29431" xr:uid="{C9F0F6BD-4550-453B-97D9-F4B67EDC5074}"/>
    <cellStyle name="Normal 2 3 4 2 4 5 2 6" xfId="44315" xr:uid="{5F2507D5-03B1-45A5-8217-1F8085AB5C15}"/>
    <cellStyle name="Normal 2 3 4 2 4 5 3" xfId="10605" xr:uid="{6864B4FA-74A0-404F-BC95-79E070AA976E}"/>
    <cellStyle name="Normal 2 3 4 2 4 5 3 2" xfId="24295" xr:uid="{F66A3300-6341-4494-9C94-2EA8E93B6FA4}"/>
    <cellStyle name="Normal 2 3 4 2 4 5 3 2 2" xfId="37987" xr:uid="{C0FA87BB-E163-4D21-BA7D-3282D2F255DE}"/>
    <cellStyle name="Normal 2 3 4 2 4 5 3 2 3" xfId="52871" xr:uid="{3F54EEB8-8026-4571-8CE0-4F5D78566E33}"/>
    <cellStyle name="Normal 2 3 4 2 4 5 3 3" xfId="17451" xr:uid="{E0646FB6-0154-455E-936D-51415830192C}"/>
    <cellStyle name="Normal 2 3 4 2 4 5 3 4" xfId="31141" xr:uid="{356A3111-53BB-4F61-85F9-B3A5D9C5963E}"/>
    <cellStyle name="Normal 2 3 4 2 4 5 3 5" xfId="46025" xr:uid="{57C30D9C-D9B6-48D0-9488-BEF8445F0BC6}"/>
    <cellStyle name="Normal 2 3 4 2 4 5 4" xfId="20873" xr:uid="{E4C04B9E-763C-4C59-8EE8-F92279D7C3C2}"/>
    <cellStyle name="Normal 2 3 4 2 4 5 4 2" xfId="34565" xr:uid="{6D899874-7ACD-427A-A422-FB059E73D826}"/>
    <cellStyle name="Normal 2 3 4 2 4 5 4 3" xfId="49449" xr:uid="{1F34B8CE-DA74-44BE-A235-2BAACF9418D7}"/>
    <cellStyle name="Normal 2 3 4 2 4 5 5" xfId="14029" xr:uid="{E39BB267-1A78-4F37-A484-F060620F7924}"/>
    <cellStyle name="Normal 2 3 4 2 4 5 6" xfId="27719" xr:uid="{068ECB6E-41BC-4FDF-B466-8380679E1DFA}"/>
    <cellStyle name="Normal 2 3 4 2 4 5 7" xfId="42603" xr:uid="{88B6F2FF-E626-4AA3-9BFE-45C429E8061D}"/>
    <cellStyle name="Normal 2 3 4 2 4 6" xfId="7183" xr:uid="{717ABB22-FEDD-4146-B5B1-C585FB6A532C}"/>
    <cellStyle name="Normal 2 3 4 2 4 6 2" xfId="8896" xr:uid="{298A670A-2C56-4160-829A-248310CC8890}"/>
    <cellStyle name="Normal 2 3 4 2 4 6 2 2" xfId="12318" xr:uid="{3F45755E-2E42-4B0D-9BBB-D92F5B9EFA6F}"/>
    <cellStyle name="Normal 2 3 4 2 4 6 2 2 2" xfId="26008" xr:uid="{11DCD52F-F30A-49D4-A8A6-E9786D8F7173}"/>
    <cellStyle name="Normal 2 3 4 2 4 6 2 2 2 2" xfId="39700" xr:uid="{69F895D6-2E2E-463F-BB8A-65041D4FD10E}"/>
    <cellStyle name="Normal 2 3 4 2 4 6 2 2 2 3" xfId="54584" xr:uid="{0F8354B9-609D-4BEE-9232-CF9FBF77F5F9}"/>
    <cellStyle name="Normal 2 3 4 2 4 6 2 2 3" xfId="19164" xr:uid="{478FC326-B6C8-4518-BC77-3BDCA2D3888C}"/>
    <cellStyle name="Normal 2 3 4 2 4 6 2 2 4" xfId="32854" xr:uid="{D7229078-6B4E-45F3-8AAC-07A5D6F5AE59}"/>
    <cellStyle name="Normal 2 3 4 2 4 6 2 2 5" xfId="47738" xr:uid="{EDB29979-5480-4F80-985D-6C79C4A76045}"/>
    <cellStyle name="Normal 2 3 4 2 4 6 2 3" xfId="22586" xr:uid="{7160D9F1-7829-48D8-9002-575BA4EA213A}"/>
    <cellStyle name="Normal 2 3 4 2 4 6 2 3 2" xfId="36278" xr:uid="{F599A70E-EE52-4E52-840F-EC6A546AC7E2}"/>
    <cellStyle name="Normal 2 3 4 2 4 6 2 3 3" xfId="51162" xr:uid="{CB8F347D-52E6-4DB8-8343-A802032BE5AD}"/>
    <cellStyle name="Normal 2 3 4 2 4 6 2 4" xfId="15742" xr:uid="{A5E3DAF0-06AA-4509-B2E8-71FA6FFDF029}"/>
    <cellStyle name="Normal 2 3 4 2 4 6 2 5" xfId="29432" xr:uid="{C52E8773-BD29-45E6-B751-0AECB9A63EA3}"/>
    <cellStyle name="Normal 2 3 4 2 4 6 2 6" xfId="44316" xr:uid="{4392A87E-1EA0-4BF9-8807-4CE2C39BBB3F}"/>
    <cellStyle name="Normal 2 3 4 2 4 6 3" xfId="10606" xr:uid="{F68764D2-1653-46CF-B36D-AFCB3CDCBD2E}"/>
    <cellStyle name="Normal 2 3 4 2 4 6 3 2" xfId="24296" xr:uid="{D25F9894-53FE-42AC-AE9E-A6627CCF635E}"/>
    <cellStyle name="Normal 2 3 4 2 4 6 3 2 2" xfId="37988" xr:uid="{7C4840A7-3F60-43B6-82E1-CA083FCABBE8}"/>
    <cellStyle name="Normal 2 3 4 2 4 6 3 2 3" xfId="52872" xr:uid="{2CDCECE9-5BCA-4A43-B279-73F070ABF728}"/>
    <cellStyle name="Normal 2 3 4 2 4 6 3 3" xfId="17452" xr:uid="{6C3E1A67-30E6-4654-8E0F-1B9E050D48F5}"/>
    <cellStyle name="Normal 2 3 4 2 4 6 3 4" xfId="31142" xr:uid="{897CEACC-F47A-42BC-A863-64DC54A0AEB4}"/>
    <cellStyle name="Normal 2 3 4 2 4 6 3 5" xfId="46026" xr:uid="{B779864F-39ED-4264-8605-F316A20DA593}"/>
    <cellStyle name="Normal 2 3 4 2 4 6 4" xfId="20874" xr:uid="{7D89F4A7-5D5C-456A-829C-2BEE7665F3DA}"/>
    <cellStyle name="Normal 2 3 4 2 4 6 4 2" xfId="34566" xr:uid="{A82F3F62-C459-4597-AC46-E7656C4CE4C7}"/>
    <cellStyle name="Normal 2 3 4 2 4 6 4 3" xfId="49450" xr:uid="{C9383DBF-AB7E-41E0-9E7A-564EEABDEAB3}"/>
    <cellStyle name="Normal 2 3 4 2 4 6 5" xfId="14030" xr:uid="{AFF7B40D-2F03-46C7-8010-B64097858445}"/>
    <cellStyle name="Normal 2 3 4 2 4 6 6" xfId="27720" xr:uid="{939DCD6F-68CC-45EC-8F9D-1EDFD4D1F9AD}"/>
    <cellStyle name="Normal 2 3 4 2 4 6 7" xfId="42604" xr:uid="{01CD5039-9A38-4BA4-AC0F-87FC4201B635}"/>
    <cellStyle name="Normal 2 3 4 2 4 7" xfId="8882" xr:uid="{6F307E58-E880-4206-89B3-D856313BB191}"/>
    <cellStyle name="Normal 2 3 4 2 4 7 2" xfId="12304" xr:uid="{4B9E107E-A1F3-4E29-B50E-F083AEA5F319}"/>
    <cellStyle name="Normal 2 3 4 2 4 7 2 2" xfId="25994" xr:uid="{B70CA86C-88AE-44CC-A3BE-7ECF74202930}"/>
    <cellStyle name="Normal 2 3 4 2 4 7 2 2 2" xfId="39686" xr:uid="{90A62133-18A2-4EC1-BBF2-2AB09FBCA2BA}"/>
    <cellStyle name="Normal 2 3 4 2 4 7 2 2 3" xfId="54570" xr:uid="{8C0CA50E-5AD9-4200-9F8F-1D21CB9EE8D4}"/>
    <cellStyle name="Normal 2 3 4 2 4 7 2 3" xfId="19150" xr:uid="{A1162C19-F3CD-40ED-B150-48A521D03729}"/>
    <cellStyle name="Normal 2 3 4 2 4 7 2 4" xfId="32840" xr:uid="{D6735DC2-FC52-491A-B47B-981A78C60CC5}"/>
    <cellStyle name="Normal 2 3 4 2 4 7 2 5" xfId="47724" xr:uid="{A8E5047F-1D2C-45EC-9615-F89F9D51ED50}"/>
    <cellStyle name="Normal 2 3 4 2 4 7 3" xfId="22572" xr:uid="{68D3580E-EE12-41CB-96A8-72EFB0E5DBD3}"/>
    <cellStyle name="Normal 2 3 4 2 4 7 3 2" xfId="36264" xr:uid="{4A40A1E4-19B4-491C-AAFC-5D1FA541AFD7}"/>
    <cellStyle name="Normal 2 3 4 2 4 7 3 3" xfId="51148" xr:uid="{0C0F169C-0863-4BB4-BC03-5D2C74A3CC3A}"/>
    <cellStyle name="Normal 2 3 4 2 4 7 4" xfId="15728" xr:uid="{39A97CDA-7759-4C26-8948-BE92FA58021D}"/>
    <cellStyle name="Normal 2 3 4 2 4 7 5" xfId="29418" xr:uid="{AF0D247D-1701-4B0C-9F2C-DDE668FF8E7A}"/>
    <cellStyle name="Normal 2 3 4 2 4 7 6" xfId="44302" xr:uid="{DEEC9C51-EC32-4573-973D-334896B08D33}"/>
    <cellStyle name="Normal 2 3 4 2 4 8" xfId="10592" xr:uid="{C1569901-BC19-4299-9003-5AC24AC72A06}"/>
    <cellStyle name="Normal 2 3 4 2 4 8 2" xfId="24282" xr:uid="{73EBE43B-A42C-4FE9-A5ED-3749755A78F9}"/>
    <cellStyle name="Normal 2 3 4 2 4 8 2 2" xfId="37974" xr:uid="{2E86F844-211D-4B13-9C86-0009221DF624}"/>
    <cellStyle name="Normal 2 3 4 2 4 8 2 3" xfId="52858" xr:uid="{F8ACF913-AC7A-479E-9406-9D86C9D91CCA}"/>
    <cellStyle name="Normal 2 3 4 2 4 8 3" xfId="17438" xr:uid="{125AD825-12B0-4090-A088-FB14BD257D02}"/>
    <cellStyle name="Normal 2 3 4 2 4 8 4" xfId="31128" xr:uid="{C4F5BEFD-8F41-4852-BC91-DAB333870334}"/>
    <cellStyle name="Normal 2 3 4 2 4 8 5" xfId="46012" xr:uid="{FBD192D0-50A9-407A-8A59-36E2C7CAAC3A}"/>
    <cellStyle name="Normal 2 3 4 2 4 9" xfId="20860" xr:uid="{B421DDCA-F878-4EB0-9A31-AD3E53C055CF}"/>
    <cellStyle name="Normal 2 3 4 2 4 9 2" xfId="34552" xr:uid="{6C6D1B03-80D8-44EB-9136-6C858C00DBCD}"/>
    <cellStyle name="Normal 2 3 4 2 4 9 3" xfId="49436" xr:uid="{2F55E94E-AC07-42CF-BDB6-BF70D4924DAA}"/>
    <cellStyle name="Normal 2 3 4 2 5" xfId="7184" xr:uid="{8F218B63-1F2A-4EC7-B578-B1258C12C226}"/>
    <cellStyle name="Normal 2 3 4 2 5 10" xfId="42605" xr:uid="{00E9C52E-8E2A-4F46-AC2D-05E7357BB221}"/>
    <cellStyle name="Normal 2 3 4 2 5 2" xfId="7185" xr:uid="{67D56103-3FA4-4D20-8961-E1765AF05B90}"/>
    <cellStyle name="Normal 2 3 4 2 5 2 2" xfId="7186" xr:uid="{098785D9-646F-457B-BF05-544741D18B4A}"/>
    <cellStyle name="Normal 2 3 4 2 5 2 2 2" xfId="8899" xr:uid="{E1F6474F-8BE7-4AA1-9DE1-D7CBF657304F}"/>
    <cellStyle name="Normal 2 3 4 2 5 2 2 2 2" xfId="12321" xr:uid="{14E33166-2BFE-4C69-B12F-9867150913B1}"/>
    <cellStyle name="Normal 2 3 4 2 5 2 2 2 2 2" xfId="26011" xr:uid="{3F49D1D9-3F53-43DF-B703-0830C45A00C8}"/>
    <cellStyle name="Normal 2 3 4 2 5 2 2 2 2 2 2" xfId="39703" xr:uid="{8EEDE784-8748-433C-A0B3-8E42F138C008}"/>
    <cellStyle name="Normal 2 3 4 2 5 2 2 2 2 2 3" xfId="54587" xr:uid="{AE995619-7DE7-49FB-9536-721933658AC6}"/>
    <cellStyle name="Normal 2 3 4 2 5 2 2 2 2 3" xfId="19167" xr:uid="{4D8C378D-25D8-4EBF-BFB5-7B99643A130B}"/>
    <cellStyle name="Normal 2 3 4 2 5 2 2 2 2 4" xfId="32857" xr:uid="{15E149E1-9837-457C-BA93-4E598C9668EB}"/>
    <cellStyle name="Normal 2 3 4 2 5 2 2 2 2 5" xfId="47741" xr:uid="{1D23C151-9137-409B-B526-C2E3A563DAE0}"/>
    <cellStyle name="Normal 2 3 4 2 5 2 2 2 3" xfId="22589" xr:uid="{0EAC4903-24D4-4C77-99FD-278E7D10137B}"/>
    <cellStyle name="Normal 2 3 4 2 5 2 2 2 3 2" xfId="36281" xr:uid="{9628399C-861E-4C57-B069-93FA25D296B7}"/>
    <cellStyle name="Normal 2 3 4 2 5 2 2 2 3 3" xfId="51165" xr:uid="{B4D59E4A-FE56-4DED-9D52-193F6000B2EC}"/>
    <cellStyle name="Normal 2 3 4 2 5 2 2 2 4" xfId="15745" xr:uid="{AD358F5F-810C-4F94-93E1-69CB3825CD6C}"/>
    <cellStyle name="Normal 2 3 4 2 5 2 2 2 5" xfId="29435" xr:uid="{8C3C1325-14DC-48C5-9A5D-2F06BE11C560}"/>
    <cellStyle name="Normal 2 3 4 2 5 2 2 2 6" xfId="44319" xr:uid="{5CF40A8D-7918-4061-8FEA-848CCFF3B908}"/>
    <cellStyle name="Normal 2 3 4 2 5 2 2 3" xfId="10609" xr:uid="{03E44D46-5E59-4CE0-8A56-D389AA785967}"/>
    <cellStyle name="Normal 2 3 4 2 5 2 2 3 2" xfId="24299" xr:uid="{582D9687-81A3-457B-9131-D6ABEC2C6E0F}"/>
    <cellStyle name="Normal 2 3 4 2 5 2 2 3 2 2" xfId="37991" xr:uid="{01ACBF80-50FE-4DFD-83C1-7B47F87A32BF}"/>
    <cellStyle name="Normal 2 3 4 2 5 2 2 3 2 3" xfId="52875" xr:uid="{C9A10E7F-D9E6-4868-B053-E470CD6F3443}"/>
    <cellStyle name="Normal 2 3 4 2 5 2 2 3 3" xfId="17455" xr:uid="{B910FECD-01A9-4CED-9991-C7124D1366DC}"/>
    <cellStyle name="Normal 2 3 4 2 5 2 2 3 4" xfId="31145" xr:uid="{1C6A95CC-599F-483E-8C9B-E28C5EC89CD2}"/>
    <cellStyle name="Normal 2 3 4 2 5 2 2 3 5" xfId="46029" xr:uid="{3DE582ED-3EB1-49E6-B75C-0866D163A23B}"/>
    <cellStyle name="Normal 2 3 4 2 5 2 2 4" xfId="20877" xr:uid="{79A753CE-C37F-44EA-8CE4-18E6F0334565}"/>
    <cellStyle name="Normal 2 3 4 2 5 2 2 4 2" xfId="34569" xr:uid="{6E7153B3-EC53-41E9-B36A-FCD6706A9FEA}"/>
    <cellStyle name="Normal 2 3 4 2 5 2 2 4 3" xfId="49453" xr:uid="{03685B13-5BDC-45F2-8616-DA14B57FCDE2}"/>
    <cellStyle name="Normal 2 3 4 2 5 2 2 5" xfId="14033" xr:uid="{22B79CE2-7765-4BBE-8A82-5C2D32052C91}"/>
    <cellStyle name="Normal 2 3 4 2 5 2 2 6" xfId="27723" xr:uid="{EEB01DDC-E271-40BD-B522-CCEDE3769E9B}"/>
    <cellStyle name="Normal 2 3 4 2 5 2 2 7" xfId="42607" xr:uid="{03CF2B18-2456-46A7-8564-751D27AE695F}"/>
    <cellStyle name="Normal 2 3 4 2 5 2 3" xfId="8898" xr:uid="{2D02095F-84EC-46CD-A5A4-40C90053E573}"/>
    <cellStyle name="Normal 2 3 4 2 5 2 3 2" xfId="12320" xr:uid="{D75D84EF-788F-460E-B2F1-AD1B0CDCB5C0}"/>
    <cellStyle name="Normal 2 3 4 2 5 2 3 2 2" xfId="26010" xr:uid="{070304BF-0668-468C-ACC3-B2418E8DBD2A}"/>
    <cellStyle name="Normal 2 3 4 2 5 2 3 2 2 2" xfId="39702" xr:uid="{0204105D-FCBF-4E1D-BCAA-DAEDB72C582F}"/>
    <cellStyle name="Normal 2 3 4 2 5 2 3 2 2 3" xfId="54586" xr:uid="{C4AB975F-BB24-4FA8-AF6A-F6C41C4932B9}"/>
    <cellStyle name="Normal 2 3 4 2 5 2 3 2 3" xfId="19166" xr:uid="{45D676FF-00CB-4C24-AC1F-D8AD61464ED7}"/>
    <cellStyle name="Normal 2 3 4 2 5 2 3 2 4" xfId="32856" xr:uid="{80F28341-340B-408D-AE97-3034C8D6686B}"/>
    <cellStyle name="Normal 2 3 4 2 5 2 3 2 5" xfId="47740" xr:uid="{DCDD758E-54E5-4037-9E50-7F2A8BE581C2}"/>
    <cellStyle name="Normal 2 3 4 2 5 2 3 3" xfId="22588" xr:uid="{4CD3138B-8F79-4EDE-A95C-307775261A7E}"/>
    <cellStyle name="Normal 2 3 4 2 5 2 3 3 2" xfId="36280" xr:uid="{32EC4764-7205-4F2E-A6BC-4B1D5E29D01E}"/>
    <cellStyle name="Normal 2 3 4 2 5 2 3 3 3" xfId="51164" xr:uid="{1088B389-A511-4E33-B48A-FE897DB87C78}"/>
    <cellStyle name="Normal 2 3 4 2 5 2 3 4" xfId="15744" xr:uid="{E7A3B49E-4B2E-4CBE-B31C-A4915B92A8BB}"/>
    <cellStyle name="Normal 2 3 4 2 5 2 3 5" xfId="29434" xr:uid="{08C68FE0-8415-44D1-978B-C5680A47831C}"/>
    <cellStyle name="Normal 2 3 4 2 5 2 3 6" xfId="44318" xr:uid="{30F303A7-44C3-4B41-99F1-EBCED0A12B55}"/>
    <cellStyle name="Normal 2 3 4 2 5 2 4" xfId="10608" xr:uid="{716BBE64-9504-411E-A44B-C240EA19D233}"/>
    <cellStyle name="Normal 2 3 4 2 5 2 4 2" xfId="24298" xr:uid="{C43FC6BA-509C-475A-9A1D-0F9A49EAE773}"/>
    <cellStyle name="Normal 2 3 4 2 5 2 4 2 2" xfId="37990" xr:uid="{798DAF9E-5551-4891-83FD-10B687BD9A6A}"/>
    <cellStyle name="Normal 2 3 4 2 5 2 4 2 3" xfId="52874" xr:uid="{690CE125-E3F3-46DA-AE3E-43CC385388E1}"/>
    <cellStyle name="Normal 2 3 4 2 5 2 4 3" xfId="17454" xr:uid="{B5A79B19-B13F-4F55-9A1A-6B3BC3BDA0E0}"/>
    <cellStyle name="Normal 2 3 4 2 5 2 4 4" xfId="31144" xr:uid="{9A01D5F8-ACDB-4889-B31F-77B2F7EFA65A}"/>
    <cellStyle name="Normal 2 3 4 2 5 2 4 5" xfId="46028" xr:uid="{256F06B9-6AA4-4068-8BCB-DC7D9C96732B}"/>
    <cellStyle name="Normal 2 3 4 2 5 2 5" xfId="20876" xr:uid="{077406D0-C163-40E7-A238-2E586F540928}"/>
    <cellStyle name="Normal 2 3 4 2 5 2 5 2" xfId="34568" xr:uid="{7EB45593-997D-4606-823E-A791EFDC529E}"/>
    <cellStyle name="Normal 2 3 4 2 5 2 5 3" xfId="49452" xr:uid="{BC84094E-4652-41EB-A61A-A607608864C0}"/>
    <cellStyle name="Normal 2 3 4 2 5 2 6" xfId="14032" xr:uid="{5BF2BD84-C45C-4B01-B80A-D8DE765E06EF}"/>
    <cellStyle name="Normal 2 3 4 2 5 2 7" xfId="27722" xr:uid="{F452BBE0-A025-4C99-B927-77EECFCDCE11}"/>
    <cellStyle name="Normal 2 3 4 2 5 2 8" xfId="42606" xr:uid="{E57E7DFC-90B0-43E7-89D0-CA397FF6A1BC}"/>
    <cellStyle name="Normal 2 3 4 2 5 3" xfId="7187" xr:uid="{B3B0C3FA-4EC5-4BEA-B04B-6278BBC06EC0}"/>
    <cellStyle name="Normal 2 3 4 2 5 3 2" xfId="8900" xr:uid="{6E00ECC5-A8CA-43D4-9C19-FD4CB6C16AC8}"/>
    <cellStyle name="Normal 2 3 4 2 5 3 2 2" xfId="12322" xr:uid="{CE764885-1EA4-4FAA-BCF1-E6563C468658}"/>
    <cellStyle name="Normal 2 3 4 2 5 3 2 2 2" xfId="26012" xr:uid="{AE760289-BC0C-4ECD-AB5A-0648D247DD8C}"/>
    <cellStyle name="Normal 2 3 4 2 5 3 2 2 2 2" xfId="39704" xr:uid="{FCD0578F-D12B-409E-935D-00959D158393}"/>
    <cellStyle name="Normal 2 3 4 2 5 3 2 2 2 3" xfId="54588" xr:uid="{B4C8AFC7-EBFE-4FA5-84A1-E51A3177A7DD}"/>
    <cellStyle name="Normal 2 3 4 2 5 3 2 2 3" xfId="19168" xr:uid="{722B06DB-46B1-4817-A578-892D8F7CAEC2}"/>
    <cellStyle name="Normal 2 3 4 2 5 3 2 2 4" xfId="32858" xr:uid="{4144E114-6A9C-4621-82A9-E300A5897F19}"/>
    <cellStyle name="Normal 2 3 4 2 5 3 2 2 5" xfId="47742" xr:uid="{96BA94EB-0377-466D-83E2-77AD2FA7EA58}"/>
    <cellStyle name="Normal 2 3 4 2 5 3 2 3" xfId="22590" xr:uid="{0F224F03-6DD7-4636-ABB4-902DD0D062C9}"/>
    <cellStyle name="Normal 2 3 4 2 5 3 2 3 2" xfId="36282" xr:uid="{548CB744-0E68-4F6F-97C5-DA7504CF4AE8}"/>
    <cellStyle name="Normal 2 3 4 2 5 3 2 3 3" xfId="51166" xr:uid="{00BFA8E3-9E7A-49EA-AEF0-715D16CD9B1E}"/>
    <cellStyle name="Normal 2 3 4 2 5 3 2 4" xfId="15746" xr:uid="{AE329036-849F-47B5-ACA5-D6F49AC572E7}"/>
    <cellStyle name="Normal 2 3 4 2 5 3 2 5" xfId="29436" xr:uid="{AE152872-63C0-4193-99FE-7C338B8F3583}"/>
    <cellStyle name="Normal 2 3 4 2 5 3 2 6" xfId="44320" xr:uid="{440256A2-1CE8-44AF-9463-7325710E0C5B}"/>
    <cellStyle name="Normal 2 3 4 2 5 3 3" xfId="10610" xr:uid="{1929A5CF-D54B-4234-8D04-BAD70DCBBD47}"/>
    <cellStyle name="Normal 2 3 4 2 5 3 3 2" xfId="24300" xr:uid="{8CBFEE87-E243-442B-89C6-A87139B71A55}"/>
    <cellStyle name="Normal 2 3 4 2 5 3 3 2 2" xfId="37992" xr:uid="{C4B2FEF3-E2CF-4488-B210-553A6AB0DF1C}"/>
    <cellStyle name="Normal 2 3 4 2 5 3 3 2 3" xfId="52876" xr:uid="{362D32EA-4E00-493D-8872-8C708D97FFE5}"/>
    <cellStyle name="Normal 2 3 4 2 5 3 3 3" xfId="17456" xr:uid="{10561D7E-4A46-4645-BBD2-BA283BE757FE}"/>
    <cellStyle name="Normal 2 3 4 2 5 3 3 4" xfId="31146" xr:uid="{5703C7DC-123F-4BCD-8465-6AE18D7F0DEF}"/>
    <cellStyle name="Normal 2 3 4 2 5 3 3 5" xfId="46030" xr:uid="{DF98E1F0-F69A-43E6-AAD5-2593BA4B5215}"/>
    <cellStyle name="Normal 2 3 4 2 5 3 4" xfId="20878" xr:uid="{C6B371F0-398B-4BEF-92C8-C42AF2C63E53}"/>
    <cellStyle name="Normal 2 3 4 2 5 3 4 2" xfId="34570" xr:uid="{9FBAA53E-EA4E-488C-A662-B752C3ACB45F}"/>
    <cellStyle name="Normal 2 3 4 2 5 3 4 3" xfId="49454" xr:uid="{422EA47B-DB9E-4B19-A4A0-B0F8BCB8C279}"/>
    <cellStyle name="Normal 2 3 4 2 5 3 5" xfId="14034" xr:uid="{A86ACE82-E44E-49A3-87D4-8E35776F7027}"/>
    <cellStyle name="Normal 2 3 4 2 5 3 6" xfId="27724" xr:uid="{6E949E63-B538-421B-B1C0-B64C1504EA80}"/>
    <cellStyle name="Normal 2 3 4 2 5 3 7" xfId="42608" xr:uid="{AE6D5AA2-3521-434F-A9DA-459821479B85}"/>
    <cellStyle name="Normal 2 3 4 2 5 4" xfId="7188" xr:uid="{5BCD94ED-9817-4F15-8BC5-A558B1A070FD}"/>
    <cellStyle name="Normal 2 3 4 2 5 4 2" xfId="8901" xr:uid="{6CEBF102-E5D9-417C-A625-60DB21DF58B0}"/>
    <cellStyle name="Normal 2 3 4 2 5 4 2 2" xfId="12323" xr:uid="{372C0CC1-2514-418E-846B-CE87CC3517A2}"/>
    <cellStyle name="Normal 2 3 4 2 5 4 2 2 2" xfId="26013" xr:uid="{480B04BD-47A0-41C2-8A28-D5575A0019C7}"/>
    <cellStyle name="Normal 2 3 4 2 5 4 2 2 2 2" xfId="39705" xr:uid="{9254D36B-04CA-4B31-8BB7-4297941D9685}"/>
    <cellStyle name="Normal 2 3 4 2 5 4 2 2 2 3" xfId="54589" xr:uid="{82E138A7-C69C-4FE1-A5C6-DF45DB9A0F54}"/>
    <cellStyle name="Normal 2 3 4 2 5 4 2 2 3" xfId="19169" xr:uid="{FC5F70D5-390D-4D60-B738-752EBAA79BD4}"/>
    <cellStyle name="Normal 2 3 4 2 5 4 2 2 4" xfId="32859" xr:uid="{27488DB4-13C4-40BF-8B64-AD3B691F206E}"/>
    <cellStyle name="Normal 2 3 4 2 5 4 2 2 5" xfId="47743" xr:uid="{1C2B5CD3-FDB7-48F4-A869-E2EE39387057}"/>
    <cellStyle name="Normal 2 3 4 2 5 4 2 3" xfId="22591" xr:uid="{2B520F13-5F2C-4C6F-AD15-58FDAB7BD14C}"/>
    <cellStyle name="Normal 2 3 4 2 5 4 2 3 2" xfId="36283" xr:uid="{30081E1B-93B1-41B5-862D-6248DD7826A3}"/>
    <cellStyle name="Normal 2 3 4 2 5 4 2 3 3" xfId="51167" xr:uid="{4B7F1AAD-F33F-4816-9A91-F5E2C2524D47}"/>
    <cellStyle name="Normal 2 3 4 2 5 4 2 4" xfId="15747" xr:uid="{3570F383-EF76-47B0-B0AE-50C0BAA6D923}"/>
    <cellStyle name="Normal 2 3 4 2 5 4 2 5" xfId="29437" xr:uid="{FDF4765A-E45C-46C3-A6E1-273EDAE87EF1}"/>
    <cellStyle name="Normal 2 3 4 2 5 4 2 6" xfId="44321" xr:uid="{5579CDF9-CAA7-4778-803A-5F447F497559}"/>
    <cellStyle name="Normal 2 3 4 2 5 4 3" xfId="10611" xr:uid="{8EA6CFCC-ACF6-4A09-92A8-C14F3E16EE16}"/>
    <cellStyle name="Normal 2 3 4 2 5 4 3 2" xfId="24301" xr:uid="{BDE6BFCB-8D08-474E-A5A5-B54B0E6B20E7}"/>
    <cellStyle name="Normal 2 3 4 2 5 4 3 2 2" xfId="37993" xr:uid="{9454FEF5-9C09-476B-A342-39082B814F60}"/>
    <cellStyle name="Normal 2 3 4 2 5 4 3 2 3" xfId="52877" xr:uid="{90A64458-D8BE-4D23-BDB8-A5D421E4AFA5}"/>
    <cellStyle name="Normal 2 3 4 2 5 4 3 3" xfId="17457" xr:uid="{73B0594B-7170-47DF-AEE3-18145B6BE77C}"/>
    <cellStyle name="Normal 2 3 4 2 5 4 3 4" xfId="31147" xr:uid="{9EF95A7E-ED19-45AF-AF7B-5275BCB51C8B}"/>
    <cellStyle name="Normal 2 3 4 2 5 4 3 5" xfId="46031" xr:uid="{435F3027-6FDF-42F0-9EA5-AF95621E86ED}"/>
    <cellStyle name="Normal 2 3 4 2 5 4 4" xfId="20879" xr:uid="{7F93BFEB-15F6-4E9C-8ACF-C6198F7F0344}"/>
    <cellStyle name="Normal 2 3 4 2 5 4 4 2" xfId="34571" xr:uid="{8D2FD2DD-3AA3-4A4C-83C5-91B8B8A8A696}"/>
    <cellStyle name="Normal 2 3 4 2 5 4 4 3" xfId="49455" xr:uid="{B1FD41C6-2274-4752-8DAD-005AFFDBE107}"/>
    <cellStyle name="Normal 2 3 4 2 5 4 5" xfId="14035" xr:uid="{90808C22-8A2D-479B-8641-A5C494B7A184}"/>
    <cellStyle name="Normal 2 3 4 2 5 4 6" xfId="27725" xr:uid="{88C0EA19-475A-42C8-A87D-BA7D9B337760}"/>
    <cellStyle name="Normal 2 3 4 2 5 4 7" xfId="42609" xr:uid="{C07E135D-2D63-466F-AECD-77F8F9AB1D99}"/>
    <cellStyle name="Normal 2 3 4 2 5 5" xfId="8897" xr:uid="{E9D5AB20-0BC5-4FFE-A323-48D63B339896}"/>
    <cellStyle name="Normal 2 3 4 2 5 5 2" xfId="12319" xr:uid="{12D5ECE2-6F2D-4BAD-A505-AB74B011A3DF}"/>
    <cellStyle name="Normal 2 3 4 2 5 5 2 2" xfId="26009" xr:uid="{517EFB39-FDCF-4BA4-9800-B2BB2CBD0D1F}"/>
    <cellStyle name="Normal 2 3 4 2 5 5 2 2 2" xfId="39701" xr:uid="{8C51E96D-FE15-4BAD-BA40-9FFDC46FE8B7}"/>
    <cellStyle name="Normal 2 3 4 2 5 5 2 2 3" xfId="54585" xr:uid="{7F568663-1010-4936-A2E4-7F96E49592D4}"/>
    <cellStyle name="Normal 2 3 4 2 5 5 2 3" xfId="19165" xr:uid="{5DCC0671-8488-4C4F-864E-B51562046109}"/>
    <cellStyle name="Normal 2 3 4 2 5 5 2 4" xfId="32855" xr:uid="{E686B2BB-4823-4B37-98CF-B5BDF4D72EB0}"/>
    <cellStyle name="Normal 2 3 4 2 5 5 2 5" xfId="47739" xr:uid="{0207D641-4369-489A-8226-AD2B9E19411C}"/>
    <cellStyle name="Normal 2 3 4 2 5 5 3" xfId="22587" xr:uid="{51191E49-44E7-4DD0-B67D-F2895F77EE7E}"/>
    <cellStyle name="Normal 2 3 4 2 5 5 3 2" xfId="36279" xr:uid="{8C7C4902-B2E9-4ED2-A06F-E4F248252997}"/>
    <cellStyle name="Normal 2 3 4 2 5 5 3 3" xfId="51163" xr:uid="{C3E6232A-B166-4D53-A2BD-BCFCD9F362D1}"/>
    <cellStyle name="Normal 2 3 4 2 5 5 4" xfId="15743" xr:uid="{BFB5271F-BC23-47E6-83A8-CFA3C74F2150}"/>
    <cellStyle name="Normal 2 3 4 2 5 5 5" xfId="29433" xr:uid="{6BCAF0BF-7219-4FCA-B192-A0F6CE7E538F}"/>
    <cellStyle name="Normal 2 3 4 2 5 5 6" xfId="44317" xr:uid="{D4666750-C5CA-4295-8D9B-4702F9712A7C}"/>
    <cellStyle name="Normal 2 3 4 2 5 6" xfId="10607" xr:uid="{4C81F40F-5EDB-4D0E-986B-77044D5FCAE0}"/>
    <cellStyle name="Normal 2 3 4 2 5 6 2" xfId="24297" xr:uid="{5337A2EC-354A-4AFD-858C-19C0063CFFFB}"/>
    <cellStyle name="Normal 2 3 4 2 5 6 2 2" xfId="37989" xr:uid="{CCD17F2C-6D0A-43C7-8A8F-ED7783E8B09C}"/>
    <cellStyle name="Normal 2 3 4 2 5 6 2 3" xfId="52873" xr:uid="{57D76684-5C94-4616-A5D9-87FD124E1222}"/>
    <cellStyle name="Normal 2 3 4 2 5 6 3" xfId="17453" xr:uid="{1B85FC38-E03D-4222-8432-744B250009C6}"/>
    <cellStyle name="Normal 2 3 4 2 5 6 4" xfId="31143" xr:uid="{89C3A083-8183-471F-B9C1-1DB3F201E985}"/>
    <cellStyle name="Normal 2 3 4 2 5 6 5" xfId="46027" xr:uid="{2A0968F9-8C20-430A-BEBC-A3D6684CA386}"/>
    <cellStyle name="Normal 2 3 4 2 5 7" xfId="20875" xr:uid="{8411F288-73E5-4E67-8B92-FD8944AB4FBB}"/>
    <cellStyle name="Normal 2 3 4 2 5 7 2" xfId="34567" xr:uid="{7880B25D-5B89-4D94-AA67-C8B9728B600A}"/>
    <cellStyle name="Normal 2 3 4 2 5 7 3" xfId="49451" xr:uid="{D072B149-E5BD-4CD6-A4E8-5B2C4519730E}"/>
    <cellStyle name="Normal 2 3 4 2 5 8" xfId="14031" xr:uid="{BB8B5EE9-4614-46F7-9867-647727A90771}"/>
    <cellStyle name="Normal 2 3 4 2 5 9" xfId="27721" xr:uid="{9867245C-9298-4E77-AA31-318DAC3DEF7E}"/>
    <cellStyle name="Normal 2 3 4 2 6" xfId="7189" xr:uid="{9D086234-529C-4E8B-85F4-1AEEC6F4795D}"/>
    <cellStyle name="Normal 2 3 4 2 6 10" xfId="42610" xr:uid="{1513DEE3-42DF-4465-8398-4D5DE0B8B69C}"/>
    <cellStyle name="Normal 2 3 4 2 6 2" xfId="7190" xr:uid="{42D31B04-F301-450A-B59B-B873D64FFFE0}"/>
    <cellStyle name="Normal 2 3 4 2 6 2 2" xfId="7191" xr:uid="{2B1EE451-19C4-411B-A756-C5FA19FA4BE1}"/>
    <cellStyle name="Normal 2 3 4 2 6 2 2 2" xfId="8904" xr:uid="{27F12A18-1A4B-4879-A8CF-508D60670F65}"/>
    <cellStyle name="Normal 2 3 4 2 6 2 2 2 2" xfId="12326" xr:uid="{23A5C4AF-B8ED-4C8A-A6F0-DB3D539925F6}"/>
    <cellStyle name="Normal 2 3 4 2 6 2 2 2 2 2" xfId="26016" xr:uid="{EC7A64A1-A378-4EAD-9B94-E0B4806F9145}"/>
    <cellStyle name="Normal 2 3 4 2 6 2 2 2 2 2 2" xfId="39708" xr:uid="{CCEFA9F6-A01C-4DFF-9ACF-A1EBB641FAA7}"/>
    <cellStyle name="Normal 2 3 4 2 6 2 2 2 2 2 3" xfId="54592" xr:uid="{60F0D831-1B4F-4414-99FC-03BD70348145}"/>
    <cellStyle name="Normal 2 3 4 2 6 2 2 2 2 3" xfId="19172" xr:uid="{D85C158A-CDAF-4B80-A6CB-31ADD76FC5A4}"/>
    <cellStyle name="Normal 2 3 4 2 6 2 2 2 2 4" xfId="32862" xr:uid="{3A67D29E-D430-4409-9036-3C688C34F0E7}"/>
    <cellStyle name="Normal 2 3 4 2 6 2 2 2 2 5" xfId="47746" xr:uid="{045B8BC0-CF88-4A44-9ED7-E56B3CB1CE7A}"/>
    <cellStyle name="Normal 2 3 4 2 6 2 2 2 3" xfId="22594" xr:uid="{85B7C5A1-9E69-44EC-AE42-AAE1C76884C9}"/>
    <cellStyle name="Normal 2 3 4 2 6 2 2 2 3 2" xfId="36286" xr:uid="{65B237C9-5396-49C6-8B83-856139BAEF45}"/>
    <cellStyle name="Normal 2 3 4 2 6 2 2 2 3 3" xfId="51170" xr:uid="{B6B069D4-4C1A-45F2-8594-EFA06FA24857}"/>
    <cellStyle name="Normal 2 3 4 2 6 2 2 2 4" xfId="15750" xr:uid="{14A149A6-14D2-42D6-895E-91A6B33B5550}"/>
    <cellStyle name="Normal 2 3 4 2 6 2 2 2 5" xfId="29440" xr:uid="{7B71E668-F020-4653-9C45-2BB015BE8FB9}"/>
    <cellStyle name="Normal 2 3 4 2 6 2 2 2 6" xfId="44324" xr:uid="{DD93D021-92BE-418F-B4E1-47B94957FE78}"/>
    <cellStyle name="Normal 2 3 4 2 6 2 2 3" xfId="10614" xr:uid="{F9A8C3CC-0038-4EBC-BB99-18D0E7F4BA4A}"/>
    <cellStyle name="Normal 2 3 4 2 6 2 2 3 2" xfId="24304" xr:uid="{D4D701E9-BAD2-45B3-8AFD-878AF0F5AD9F}"/>
    <cellStyle name="Normal 2 3 4 2 6 2 2 3 2 2" xfId="37996" xr:uid="{56F2A150-D12D-4CD7-8FA1-FEA5CDFF1E17}"/>
    <cellStyle name="Normal 2 3 4 2 6 2 2 3 2 3" xfId="52880" xr:uid="{05FF226F-E3A3-482F-A134-B2EAD8E00DDA}"/>
    <cellStyle name="Normal 2 3 4 2 6 2 2 3 3" xfId="17460" xr:uid="{7815213A-86E7-4E36-BA71-47634DB4AD66}"/>
    <cellStyle name="Normal 2 3 4 2 6 2 2 3 4" xfId="31150" xr:uid="{B1C6EEA7-0F28-41F7-A6EA-A3338390EE9B}"/>
    <cellStyle name="Normal 2 3 4 2 6 2 2 3 5" xfId="46034" xr:uid="{70354585-D4B6-42D1-819A-3B6B82662BFB}"/>
    <cellStyle name="Normal 2 3 4 2 6 2 2 4" xfId="20882" xr:uid="{92FEF6F6-000A-41AB-88FF-8A7D6583E8E3}"/>
    <cellStyle name="Normal 2 3 4 2 6 2 2 4 2" xfId="34574" xr:uid="{10669576-F5C7-482A-8474-8D1D4A3C82D1}"/>
    <cellStyle name="Normal 2 3 4 2 6 2 2 4 3" xfId="49458" xr:uid="{7CD4D00B-93E6-4C22-880C-8071EBB45446}"/>
    <cellStyle name="Normal 2 3 4 2 6 2 2 5" xfId="14038" xr:uid="{B9515E47-99E5-425D-AC00-C35DDBEC7278}"/>
    <cellStyle name="Normal 2 3 4 2 6 2 2 6" xfId="27728" xr:uid="{D92B68EC-D39C-4119-AD4F-E500262631AE}"/>
    <cellStyle name="Normal 2 3 4 2 6 2 2 7" xfId="42612" xr:uid="{573B6E7A-997F-40B8-A52D-58B58D6623AF}"/>
    <cellStyle name="Normal 2 3 4 2 6 2 3" xfId="8903" xr:uid="{6258C811-6736-4BBC-B781-5FE3DAF038EE}"/>
    <cellStyle name="Normal 2 3 4 2 6 2 3 2" xfId="12325" xr:uid="{029BD48C-367D-4271-A754-D499F531B4C0}"/>
    <cellStyle name="Normal 2 3 4 2 6 2 3 2 2" xfId="26015" xr:uid="{5DFBAE35-D3B9-4B09-8423-958FF5BDBB48}"/>
    <cellStyle name="Normal 2 3 4 2 6 2 3 2 2 2" xfId="39707" xr:uid="{9859ECA7-5991-446A-8283-B92278B189AC}"/>
    <cellStyle name="Normal 2 3 4 2 6 2 3 2 2 3" xfId="54591" xr:uid="{34E98C60-CACB-42F9-A45C-4B78818F5E3B}"/>
    <cellStyle name="Normal 2 3 4 2 6 2 3 2 3" xfId="19171" xr:uid="{3DBA1FEF-4DFE-4318-ABEC-BD2F29DB3753}"/>
    <cellStyle name="Normal 2 3 4 2 6 2 3 2 4" xfId="32861" xr:uid="{A09BDC54-B656-4627-9080-A00244B40775}"/>
    <cellStyle name="Normal 2 3 4 2 6 2 3 2 5" xfId="47745" xr:uid="{0C4DC578-24D8-4D79-A841-D9E1C01B9AF1}"/>
    <cellStyle name="Normal 2 3 4 2 6 2 3 3" xfId="22593" xr:uid="{548CB7C3-35A4-48A2-A67B-705EA1BBDBEF}"/>
    <cellStyle name="Normal 2 3 4 2 6 2 3 3 2" xfId="36285" xr:uid="{3BAA64D5-9A7A-4377-BF8C-3C1664FD7060}"/>
    <cellStyle name="Normal 2 3 4 2 6 2 3 3 3" xfId="51169" xr:uid="{CCEAB089-BF3C-48A1-B828-6C321F497E72}"/>
    <cellStyle name="Normal 2 3 4 2 6 2 3 4" xfId="15749" xr:uid="{82636242-5776-4533-8B68-0EE2ADC70394}"/>
    <cellStyle name="Normal 2 3 4 2 6 2 3 5" xfId="29439" xr:uid="{1502C62A-89C6-4C70-A648-B65ED98761B4}"/>
    <cellStyle name="Normal 2 3 4 2 6 2 3 6" xfId="44323" xr:uid="{1D216782-461E-42BC-8C35-0DE3007514E2}"/>
    <cellStyle name="Normal 2 3 4 2 6 2 4" xfId="10613" xr:uid="{E347E093-05BA-4F55-BD1C-DD45C36EBBAE}"/>
    <cellStyle name="Normal 2 3 4 2 6 2 4 2" xfId="24303" xr:uid="{18589EE5-BD8E-4080-9760-1C3867BEFEE3}"/>
    <cellStyle name="Normal 2 3 4 2 6 2 4 2 2" xfId="37995" xr:uid="{E6491C5B-6D23-41CF-B295-60D33808FAA6}"/>
    <cellStyle name="Normal 2 3 4 2 6 2 4 2 3" xfId="52879" xr:uid="{9DF87414-83D9-4CAB-88FB-CF5979A9158F}"/>
    <cellStyle name="Normal 2 3 4 2 6 2 4 3" xfId="17459" xr:uid="{1D9F4BCE-35CE-4455-B755-84F9B4B4E3E2}"/>
    <cellStyle name="Normal 2 3 4 2 6 2 4 4" xfId="31149" xr:uid="{737CE959-B8AB-4716-BDF4-373470CB6F3F}"/>
    <cellStyle name="Normal 2 3 4 2 6 2 4 5" xfId="46033" xr:uid="{921019D4-8432-47EF-876A-3101C13F3ED2}"/>
    <cellStyle name="Normal 2 3 4 2 6 2 5" xfId="20881" xr:uid="{3185932C-0A21-4DFF-8E0C-F0252689F5C1}"/>
    <cellStyle name="Normal 2 3 4 2 6 2 5 2" xfId="34573" xr:uid="{20D52537-254F-4351-9386-9D2B258A19B0}"/>
    <cellStyle name="Normal 2 3 4 2 6 2 5 3" xfId="49457" xr:uid="{9A4D904E-C3E5-42E9-9805-CB61E0FCFDF4}"/>
    <cellStyle name="Normal 2 3 4 2 6 2 6" xfId="14037" xr:uid="{AE358B9C-EB37-423E-8586-3BC33071092C}"/>
    <cellStyle name="Normal 2 3 4 2 6 2 7" xfId="27727" xr:uid="{C32F5013-C11D-4DB0-8BCD-06FE6AC0AEF9}"/>
    <cellStyle name="Normal 2 3 4 2 6 2 8" xfId="42611" xr:uid="{1C2F202A-2718-4FD5-BC9D-F1843C41492B}"/>
    <cellStyle name="Normal 2 3 4 2 6 3" xfId="7192" xr:uid="{B0C69895-87EA-467E-B4E8-4AC19F0E00C0}"/>
    <cellStyle name="Normal 2 3 4 2 6 3 2" xfId="8905" xr:uid="{70331165-A3B0-407D-B959-B65DCD0E0412}"/>
    <cellStyle name="Normal 2 3 4 2 6 3 2 2" xfId="12327" xr:uid="{A87F7B75-DF4F-4D98-93B0-BD091CFCD345}"/>
    <cellStyle name="Normal 2 3 4 2 6 3 2 2 2" xfId="26017" xr:uid="{A91A6F90-17C4-492D-9989-E85DE2B63765}"/>
    <cellStyle name="Normal 2 3 4 2 6 3 2 2 2 2" xfId="39709" xr:uid="{1A35EC80-A540-4BA1-8891-46C87D75713C}"/>
    <cellStyle name="Normal 2 3 4 2 6 3 2 2 2 3" xfId="54593" xr:uid="{A16CAE23-384C-43C5-94C2-D09D48B8C27E}"/>
    <cellStyle name="Normal 2 3 4 2 6 3 2 2 3" xfId="19173" xr:uid="{8A226490-9FD9-4CA7-9D07-FE6C66F292D7}"/>
    <cellStyle name="Normal 2 3 4 2 6 3 2 2 4" xfId="32863" xr:uid="{ED959705-B6C6-4E27-8966-4064A9E895C8}"/>
    <cellStyle name="Normal 2 3 4 2 6 3 2 2 5" xfId="47747" xr:uid="{C699E8BE-85D0-48BA-A7B7-F07E770DBACE}"/>
    <cellStyle name="Normal 2 3 4 2 6 3 2 3" xfId="22595" xr:uid="{520BEE5A-290A-4C32-BF66-BF7C22C35D12}"/>
    <cellStyle name="Normal 2 3 4 2 6 3 2 3 2" xfId="36287" xr:uid="{7FF967D6-8F79-46AE-9F51-CDAC50C40A51}"/>
    <cellStyle name="Normal 2 3 4 2 6 3 2 3 3" xfId="51171" xr:uid="{DAEFCAAA-E6B2-4459-A7D1-2ADAFBF8272D}"/>
    <cellStyle name="Normal 2 3 4 2 6 3 2 4" xfId="15751" xr:uid="{18F852B8-E219-4F40-A701-612ED9AAAD61}"/>
    <cellStyle name="Normal 2 3 4 2 6 3 2 5" xfId="29441" xr:uid="{0A310CD3-7386-4D70-B76F-75BCBFED7E24}"/>
    <cellStyle name="Normal 2 3 4 2 6 3 2 6" xfId="44325" xr:uid="{D7BA54CA-32FB-4FDF-861C-28F0DD44F390}"/>
    <cellStyle name="Normal 2 3 4 2 6 3 3" xfId="10615" xr:uid="{EFE1E90C-C89A-4A8B-BA88-97FFA9A26537}"/>
    <cellStyle name="Normal 2 3 4 2 6 3 3 2" xfId="24305" xr:uid="{C65D2085-891B-4095-BAAB-EF01DE039D24}"/>
    <cellStyle name="Normal 2 3 4 2 6 3 3 2 2" xfId="37997" xr:uid="{C5255BE8-CEF7-4727-8898-E58762553DA5}"/>
    <cellStyle name="Normal 2 3 4 2 6 3 3 2 3" xfId="52881" xr:uid="{BEEB01DF-774B-40B0-B82B-26C756DD318C}"/>
    <cellStyle name="Normal 2 3 4 2 6 3 3 3" xfId="17461" xr:uid="{8377FE77-0063-4CB6-ACA4-58FF8DEB6494}"/>
    <cellStyle name="Normal 2 3 4 2 6 3 3 4" xfId="31151" xr:uid="{E1CFA471-533C-44D6-BEC1-5FCE1A320117}"/>
    <cellStyle name="Normal 2 3 4 2 6 3 3 5" xfId="46035" xr:uid="{3AF46FA8-76A1-4125-9EAB-FA0196D601C0}"/>
    <cellStyle name="Normal 2 3 4 2 6 3 4" xfId="20883" xr:uid="{28EAF08E-2A7C-4135-8DB9-754B1E35DD40}"/>
    <cellStyle name="Normal 2 3 4 2 6 3 4 2" xfId="34575" xr:uid="{C150F0B4-1986-45C9-8429-58A801B1C1D8}"/>
    <cellStyle name="Normal 2 3 4 2 6 3 4 3" xfId="49459" xr:uid="{36B9F3A9-6ED2-43CE-B54B-DDD909C4D5A2}"/>
    <cellStyle name="Normal 2 3 4 2 6 3 5" xfId="14039" xr:uid="{1418C649-CC1C-4793-A4FF-09D8ABD93406}"/>
    <cellStyle name="Normal 2 3 4 2 6 3 6" xfId="27729" xr:uid="{9DF60712-4051-496E-A0B8-39EFB6E565F7}"/>
    <cellStyle name="Normal 2 3 4 2 6 3 7" xfId="42613" xr:uid="{F2FBB48D-07F8-4409-8B73-C946AD484029}"/>
    <cellStyle name="Normal 2 3 4 2 6 4" xfId="7193" xr:uid="{D8FA9F32-060D-49D3-9952-4ACE464BD415}"/>
    <cellStyle name="Normal 2 3 4 2 6 4 2" xfId="8906" xr:uid="{EE255C40-11D3-4A1F-9186-64B3087A1372}"/>
    <cellStyle name="Normal 2 3 4 2 6 4 2 2" xfId="12328" xr:uid="{591BE290-2588-489D-87A4-55E5E0624D1E}"/>
    <cellStyle name="Normal 2 3 4 2 6 4 2 2 2" xfId="26018" xr:uid="{D370C8D8-B224-4322-8BCA-995669BF0043}"/>
    <cellStyle name="Normal 2 3 4 2 6 4 2 2 2 2" xfId="39710" xr:uid="{0519910E-3540-44C8-A61E-423B4486F714}"/>
    <cellStyle name="Normal 2 3 4 2 6 4 2 2 2 3" xfId="54594" xr:uid="{1576F0FE-9A40-455B-B718-35BC770DC88D}"/>
    <cellStyle name="Normal 2 3 4 2 6 4 2 2 3" xfId="19174" xr:uid="{D35E8073-3ACA-4B20-8B1E-8524C2C2A53A}"/>
    <cellStyle name="Normal 2 3 4 2 6 4 2 2 4" xfId="32864" xr:uid="{DE4101B8-F299-485D-96F4-80B9AECFC221}"/>
    <cellStyle name="Normal 2 3 4 2 6 4 2 2 5" xfId="47748" xr:uid="{E31988B6-43D5-452A-BC7C-397EDA90B537}"/>
    <cellStyle name="Normal 2 3 4 2 6 4 2 3" xfId="22596" xr:uid="{5D40CA49-075B-4EDB-9991-BA786BFA6FBC}"/>
    <cellStyle name="Normal 2 3 4 2 6 4 2 3 2" xfId="36288" xr:uid="{9471992D-CA2C-4A47-8DEA-5F39C4910437}"/>
    <cellStyle name="Normal 2 3 4 2 6 4 2 3 3" xfId="51172" xr:uid="{B31C906D-3FF7-40AE-9AE3-9C29A5F8E958}"/>
    <cellStyle name="Normal 2 3 4 2 6 4 2 4" xfId="15752" xr:uid="{425A02E0-3C39-4FFC-9A20-99CA6031CA8C}"/>
    <cellStyle name="Normal 2 3 4 2 6 4 2 5" xfId="29442" xr:uid="{E66C6866-ED61-4CB1-8BA3-897A4B2829CE}"/>
    <cellStyle name="Normal 2 3 4 2 6 4 2 6" xfId="44326" xr:uid="{6B38389F-F747-4A38-8981-F2575DEBAF49}"/>
    <cellStyle name="Normal 2 3 4 2 6 4 3" xfId="10616" xr:uid="{99D179EE-15B3-4A87-B7CD-CDC6E5486C7F}"/>
    <cellStyle name="Normal 2 3 4 2 6 4 3 2" xfId="24306" xr:uid="{93B0E236-BE60-4BF7-B18A-F0C42B5E4B11}"/>
    <cellStyle name="Normal 2 3 4 2 6 4 3 2 2" xfId="37998" xr:uid="{3F96B7DE-2B3F-4745-A950-D51A3EE587A7}"/>
    <cellStyle name="Normal 2 3 4 2 6 4 3 2 3" xfId="52882" xr:uid="{04C79726-F14D-4E30-B40F-E91CB8C0956A}"/>
    <cellStyle name="Normal 2 3 4 2 6 4 3 3" xfId="17462" xr:uid="{9D0F20AF-F1EC-44AD-9760-6BEFB5DD1C83}"/>
    <cellStyle name="Normal 2 3 4 2 6 4 3 4" xfId="31152" xr:uid="{DA41DC57-3232-4460-9A57-BEA7020F4F0D}"/>
    <cellStyle name="Normal 2 3 4 2 6 4 3 5" xfId="46036" xr:uid="{5A70DEC3-7021-4E4E-94AE-8F0CB691A0AD}"/>
    <cellStyle name="Normal 2 3 4 2 6 4 4" xfId="20884" xr:uid="{9AA38671-3156-49D3-95AD-FB1CE58E532E}"/>
    <cellStyle name="Normal 2 3 4 2 6 4 4 2" xfId="34576" xr:uid="{812830DC-7499-4E11-A80D-D1DC29BE89E4}"/>
    <cellStyle name="Normal 2 3 4 2 6 4 4 3" xfId="49460" xr:uid="{CE4E6894-6774-408C-93BB-C84283E8D993}"/>
    <cellStyle name="Normal 2 3 4 2 6 4 5" xfId="14040" xr:uid="{94699AB0-EDBC-4EED-8B64-5F874C406AD3}"/>
    <cellStyle name="Normal 2 3 4 2 6 4 6" xfId="27730" xr:uid="{9B1698B4-A8C7-4315-B9D7-163F7C7A3081}"/>
    <cellStyle name="Normal 2 3 4 2 6 4 7" xfId="42614" xr:uid="{DCA7FDFF-5F20-4570-9045-477D979DE6E1}"/>
    <cellStyle name="Normal 2 3 4 2 6 5" xfId="8902" xr:uid="{F08D2410-4E64-4F81-9A91-EA8CCA3D1FFF}"/>
    <cellStyle name="Normal 2 3 4 2 6 5 2" xfId="12324" xr:uid="{B3283398-E1FF-4A44-9603-5D31A76FA12A}"/>
    <cellStyle name="Normal 2 3 4 2 6 5 2 2" xfId="26014" xr:uid="{319F9942-FE4E-4F1A-96CE-A2F818050E6F}"/>
    <cellStyle name="Normal 2 3 4 2 6 5 2 2 2" xfId="39706" xr:uid="{D126169D-6B38-4E41-AF6E-C4A0D010D243}"/>
    <cellStyle name="Normal 2 3 4 2 6 5 2 2 3" xfId="54590" xr:uid="{0EAD7AA5-0939-4F50-B00F-BA8922887811}"/>
    <cellStyle name="Normal 2 3 4 2 6 5 2 3" xfId="19170" xr:uid="{A8323F79-8D9E-4D0C-8A14-FF9062A9841C}"/>
    <cellStyle name="Normal 2 3 4 2 6 5 2 4" xfId="32860" xr:uid="{7F4352D6-F139-4596-A13B-48309E9F1D5A}"/>
    <cellStyle name="Normal 2 3 4 2 6 5 2 5" xfId="47744" xr:uid="{60CF6AD5-2887-43C5-B9E7-A49E06259F58}"/>
    <cellStyle name="Normal 2 3 4 2 6 5 3" xfId="22592" xr:uid="{010E375C-A9DB-4678-96B5-0AEAC2F69E5A}"/>
    <cellStyle name="Normal 2 3 4 2 6 5 3 2" xfId="36284" xr:uid="{7DFFF46C-E323-464F-B9C6-7E83F3821038}"/>
    <cellStyle name="Normal 2 3 4 2 6 5 3 3" xfId="51168" xr:uid="{54FECBCF-5DE4-4DC1-8CE2-7C9AF798639D}"/>
    <cellStyle name="Normal 2 3 4 2 6 5 4" xfId="15748" xr:uid="{CCB3E0C1-DEA2-41EA-9A3A-B50EC0265126}"/>
    <cellStyle name="Normal 2 3 4 2 6 5 5" xfId="29438" xr:uid="{04EA5553-2394-4ED6-9F0D-B82C2D8663F1}"/>
    <cellStyle name="Normal 2 3 4 2 6 5 6" xfId="44322" xr:uid="{E3625FDF-5240-4D20-9CC2-C7D5CAB321AE}"/>
    <cellStyle name="Normal 2 3 4 2 6 6" xfId="10612" xr:uid="{8B662DE0-F892-499C-9FB6-A78B0794D3CE}"/>
    <cellStyle name="Normal 2 3 4 2 6 6 2" xfId="24302" xr:uid="{79FE0D06-43E2-40F7-883D-8B5D714C940D}"/>
    <cellStyle name="Normal 2 3 4 2 6 6 2 2" xfId="37994" xr:uid="{606EA065-E8D3-49A3-B2AF-B6A80AF32E27}"/>
    <cellStyle name="Normal 2 3 4 2 6 6 2 3" xfId="52878" xr:uid="{562F7E7F-1CD3-40CC-849E-48B363CC6A9A}"/>
    <cellStyle name="Normal 2 3 4 2 6 6 3" xfId="17458" xr:uid="{CDA823F6-A76A-41ED-BA22-8FC4CC1761D0}"/>
    <cellStyle name="Normal 2 3 4 2 6 6 4" xfId="31148" xr:uid="{F74D20AA-1B0C-4415-9A9B-395B1FCA814B}"/>
    <cellStyle name="Normal 2 3 4 2 6 6 5" xfId="46032" xr:uid="{69276254-0FE5-4ADF-87C3-231BA425FBD0}"/>
    <cellStyle name="Normal 2 3 4 2 6 7" xfId="20880" xr:uid="{5D2D1AE1-0F76-4CF4-8118-EA08D792302D}"/>
    <cellStyle name="Normal 2 3 4 2 6 7 2" xfId="34572" xr:uid="{0AA523A0-5099-41C6-B5DC-6A0BC3EA0187}"/>
    <cellStyle name="Normal 2 3 4 2 6 7 3" xfId="49456" xr:uid="{DEFDBCA9-23C9-4831-86E2-983C802FB828}"/>
    <cellStyle name="Normal 2 3 4 2 6 8" xfId="14036" xr:uid="{39AF7F12-E338-49C8-BBDA-BB549587CAA6}"/>
    <cellStyle name="Normal 2 3 4 2 6 9" xfId="27726" xr:uid="{9E231D56-54BA-4899-BF34-A5B028BD99DE}"/>
    <cellStyle name="Normal 2 3 4 2 7" xfId="7194" xr:uid="{E1724017-065A-4C5D-A0DE-F673B85150DB}"/>
    <cellStyle name="Normal 2 3 4 2 7 2" xfId="7195" xr:uid="{4EB41CEC-995C-4562-8EE0-B45956343639}"/>
    <cellStyle name="Normal 2 3 4 2 7 2 2" xfId="8908" xr:uid="{36A4C622-D5AA-4543-8DD4-729A93D01B88}"/>
    <cellStyle name="Normal 2 3 4 2 7 2 2 2" xfId="12330" xr:uid="{D287C485-B5EC-46A6-99A7-1F245E9C638D}"/>
    <cellStyle name="Normal 2 3 4 2 7 2 2 2 2" xfId="26020" xr:uid="{EE8C1F1B-603A-4E5B-BE56-2F9C1143CEAB}"/>
    <cellStyle name="Normal 2 3 4 2 7 2 2 2 2 2" xfId="39712" xr:uid="{16489DA4-B599-4091-9BF0-25BEC6E9F06F}"/>
    <cellStyle name="Normal 2 3 4 2 7 2 2 2 2 3" xfId="54596" xr:uid="{BF8AF8B2-A648-4345-97ED-F1215466DEE3}"/>
    <cellStyle name="Normal 2 3 4 2 7 2 2 2 3" xfId="19176" xr:uid="{935CF0BB-330D-4AF5-91DD-7D18EB875F9C}"/>
    <cellStyle name="Normal 2 3 4 2 7 2 2 2 4" xfId="32866" xr:uid="{63E8EC08-9CE7-4599-AA9C-80638FB48704}"/>
    <cellStyle name="Normal 2 3 4 2 7 2 2 2 5" xfId="47750" xr:uid="{5065B923-6864-4F6C-865D-C71EEC987A8E}"/>
    <cellStyle name="Normal 2 3 4 2 7 2 2 3" xfId="22598" xr:uid="{48F64A48-3BBD-43D9-83B4-168C575EA653}"/>
    <cellStyle name="Normal 2 3 4 2 7 2 2 3 2" xfId="36290" xr:uid="{9A2FC860-7101-4882-892B-2DAEBFA60AF2}"/>
    <cellStyle name="Normal 2 3 4 2 7 2 2 3 3" xfId="51174" xr:uid="{4B6048E0-7795-4592-ACE4-3AF10128DE68}"/>
    <cellStyle name="Normal 2 3 4 2 7 2 2 4" xfId="15754" xr:uid="{26AA6084-D82C-4797-B436-C43BC4BFAB74}"/>
    <cellStyle name="Normal 2 3 4 2 7 2 2 5" xfId="29444" xr:uid="{F2139C55-A38C-4B71-82A1-FC234E0D0F5B}"/>
    <cellStyle name="Normal 2 3 4 2 7 2 2 6" xfId="44328" xr:uid="{31980ED5-19CA-4A9C-BA10-8C17EB38F388}"/>
    <cellStyle name="Normal 2 3 4 2 7 2 3" xfId="10618" xr:uid="{04FFCAEE-67FE-4A42-9A2E-AF1E2DFC2113}"/>
    <cellStyle name="Normal 2 3 4 2 7 2 3 2" xfId="24308" xr:uid="{9B9ED076-E68A-438F-BE0E-2B129D7435E7}"/>
    <cellStyle name="Normal 2 3 4 2 7 2 3 2 2" xfId="38000" xr:uid="{58001FDF-8C59-4387-9BCD-BECD80661396}"/>
    <cellStyle name="Normal 2 3 4 2 7 2 3 2 3" xfId="52884" xr:uid="{0A3C9FAF-DDBE-4964-B1EF-BD66F47F2E6E}"/>
    <cellStyle name="Normal 2 3 4 2 7 2 3 3" xfId="17464" xr:uid="{5887AC53-74AB-4501-9C06-32202E9E01CB}"/>
    <cellStyle name="Normal 2 3 4 2 7 2 3 4" xfId="31154" xr:uid="{0DD36208-045F-41B2-BA16-55F4D21A4FAC}"/>
    <cellStyle name="Normal 2 3 4 2 7 2 3 5" xfId="46038" xr:uid="{893C448A-E013-4A89-A87B-783B75A23629}"/>
    <cellStyle name="Normal 2 3 4 2 7 2 4" xfId="20886" xr:uid="{61C72688-F8F7-4BB0-B263-18C6BB207B9B}"/>
    <cellStyle name="Normal 2 3 4 2 7 2 4 2" xfId="34578" xr:uid="{F440E4CA-ABAF-44CC-B015-ACC5ABCA09F6}"/>
    <cellStyle name="Normal 2 3 4 2 7 2 4 3" xfId="49462" xr:uid="{61791581-C777-46E9-9CD5-14AB01819B88}"/>
    <cellStyle name="Normal 2 3 4 2 7 2 5" xfId="14042" xr:uid="{F74B1179-B24D-4EE2-9FFC-4DE2C8109A57}"/>
    <cellStyle name="Normal 2 3 4 2 7 2 6" xfId="27732" xr:uid="{11ED05AA-6702-4447-A4E7-4D077853EBD8}"/>
    <cellStyle name="Normal 2 3 4 2 7 2 7" xfId="42616" xr:uid="{3F64D407-BC64-4016-8682-8B3741B0A039}"/>
    <cellStyle name="Normal 2 3 4 2 7 3" xfId="8907" xr:uid="{B5DD5D47-97B4-49B6-936B-5C6C8965B065}"/>
    <cellStyle name="Normal 2 3 4 2 7 3 2" xfId="12329" xr:uid="{D8A7BA66-CA10-4398-9A49-6C9E0664CCD1}"/>
    <cellStyle name="Normal 2 3 4 2 7 3 2 2" xfId="26019" xr:uid="{BD509474-18C3-4FC5-861C-6671FA8BD3F5}"/>
    <cellStyle name="Normal 2 3 4 2 7 3 2 2 2" xfId="39711" xr:uid="{3FA69531-B70D-4FD3-B213-E39F286EA912}"/>
    <cellStyle name="Normal 2 3 4 2 7 3 2 2 3" xfId="54595" xr:uid="{3FA3BE8D-F7EC-49FF-A33B-438A163ABA96}"/>
    <cellStyle name="Normal 2 3 4 2 7 3 2 3" xfId="19175" xr:uid="{1DCC6481-91B5-418E-8D14-80268B39A2C1}"/>
    <cellStyle name="Normal 2 3 4 2 7 3 2 4" xfId="32865" xr:uid="{8ABA8B4D-FF2D-4178-A0B7-B3DFC32A15FB}"/>
    <cellStyle name="Normal 2 3 4 2 7 3 2 5" xfId="47749" xr:uid="{C46DF7E6-0858-4AE0-A60E-7ADC3E0C7962}"/>
    <cellStyle name="Normal 2 3 4 2 7 3 3" xfId="22597" xr:uid="{9A5BD77A-5185-4962-80C0-E2C57DFD6F1D}"/>
    <cellStyle name="Normal 2 3 4 2 7 3 3 2" xfId="36289" xr:uid="{48049767-E6B6-42C7-AC79-6920A93D200E}"/>
    <cellStyle name="Normal 2 3 4 2 7 3 3 3" xfId="51173" xr:uid="{6F43935C-0E37-423D-9795-B34E37710A83}"/>
    <cellStyle name="Normal 2 3 4 2 7 3 4" xfId="15753" xr:uid="{7E03C0AD-84D1-4AE4-8952-52B15C07BE81}"/>
    <cellStyle name="Normal 2 3 4 2 7 3 5" xfId="29443" xr:uid="{D4B30967-F0DE-4114-B07E-1B0E0FC533AC}"/>
    <cellStyle name="Normal 2 3 4 2 7 3 6" xfId="44327" xr:uid="{1F5D9162-B0DB-4385-97A2-30DE5759BE6D}"/>
    <cellStyle name="Normal 2 3 4 2 7 4" xfId="10617" xr:uid="{47693AB7-581B-4416-B84C-16A0131E7DFF}"/>
    <cellStyle name="Normal 2 3 4 2 7 4 2" xfId="24307" xr:uid="{50DA90C4-A6A4-48FE-BFE5-184EE560C3D4}"/>
    <cellStyle name="Normal 2 3 4 2 7 4 2 2" xfId="37999" xr:uid="{F3DD13E0-3C07-4615-BDC4-643266B3FF20}"/>
    <cellStyle name="Normal 2 3 4 2 7 4 2 3" xfId="52883" xr:uid="{1311AAFB-DB6F-485A-A3A6-97811C4BFCA9}"/>
    <cellStyle name="Normal 2 3 4 2 7 4 3" xfId="17463" xr:uid="{E92FAA5F-25C4-46A4-9F4E-BF9FB19C1F19}"/>
    <cellStyle name="Normal 2 3 4 2 7 4 4" xfId="31153" xr:uid="{BD54E12B-8C36-4EE8-BFEB-DB8D46525D92}"/>
    <cellStyle name="Normal 2 3 4 2 7 4 5" xfId="46037" xr:uid="{70BACC27-4488-4BD2-8BD6-01C82262B52E}"/>
    <cellStyle name="Normal 2 3 4 2 7 5" xfId="20885" xr:uid="{B3F49854-F30C-4539-AEE0-22D4623C3144}"/>
    <cellStyle name="Normal 2 3 4 2 7 5 2" xfId="34577" xr:uid="{09BC78BC-1B11-4553-BEF6-CE954763334D}"/>
    <cellStyle name="Normal 2 3 4 2 7 5 3" xfId="49461" xr:uid="{924456C6-35DD-414F-A802-B171A23AB3E6}"/>
    <cellStyle name="Normal 2 3 4 2 7 6" xfId="14041" xr:uid="{0E430D03-C7A4-4FAC-A697-F97EE04F03C4}"/>
    <cellStyle name="Normal 2 3 4 2 7 7" xfId="27731" xr:uid="{AAC63396-04D1-44E5-98AB-B7233A2526F8}"/>
    <cellStyle name="Normal 2 3 4 2 7 8" xfId="42615" xr:uid="{E1E10B8D-2701-4154-9A73-B8657A04BA7B}"/>
    <cellStyle name="Normal 2 3 4 2 8" xfId="7196" xr:uid="{BE4383D1-CFCA-48A5-897A-F6C61DF8A67F}"/>
    <cellStyle name="Normal 2 3 4 2 8 2" xfId="8909" xr:uid="{121187E3-ED01-4276-BE95-CD2D19E5C2A5}"/>
    <cellStyle name="Normal 2 3 4 2 8 2 2" xfId="12331" xr:uid="{F4831B68-29CC-44B7-A435-A3950319FCA4}"/>
    <cellStyle name="Normal 2 3 4 2 8 2 2 2" xfId="26021" xr:uid="{3A84A508-BB8F-4167-8B34-245B14475DBB}"/>
    <cellStyle name="Normal 2 3 4 2 8 2 2 2 2" xfId="39713" xr:uid="{B86A47C5-DED4-4C71-A01E-684D7446B7EE}"/>
    <cellStyle name="Normal 2 3 4 2 8 2 2 2 3" xfId="54597" xr:uid="{947D2D80-3AC2-4489-B5F1-CEBDD7D4B95B}"/>
    <cellStyle name="Normal 2 3 4 2 8 2 2 3" xfId="19177" xr:uid="{D426842B-A155-46CF-977D-092014A6835F}"/>
    <cellStyle name="Normal 2 3 4 2 8 2 2 4" xfId="32867" xr:uid="{77B5A755-3323-4BAB-A7C0-7EFA351F39BC}"/>
    <cellStyle name="Normal 2 3 4 2 8 2 2 5" xfId="47751" xr:uid="{161974E1-69A4-4141-A264-263B2C764039}"/>
    <cellStyle name="Normal 2 3 4 2 8 2 3" xfId="22599" xr:uid="{9C295C1E-8A0F-429C-9433-D65331EFE72A}"/>
    <cellStyle name="Normal 2 3 4 2 8 2 3 2" xfId="36291" xr:uid="{28508EE3-C455-4649-B529-4A715D56342E}"/>
    <cellStyle name="Normal 2 3 4 2 8 2 3 3" xfId="51175" xr:uid="{2EB9DC13-53DD-4157-A004-0A31AFF93800}"/>
    <cellStyle name="Normal 2 3 4 2 8 2 4" xfId="15755" xr:uid="{20E76C6D-4FF3-4270-812E-37FBED301A4F}"/>
    <cellStyle name="Normal 2 3 4 2 8 2 5" xfId="29445" xr:uid="{F7B4C049-9B3C-49A9-949A-AE020EDFE752}"/>
    <cellStyle name="Normal 2 3 4 2 8 2 6" xfId="44329" xr:uid="{F59736FA-3059-4C99-AD7E-F74ACE6775AE}"/>
    <cellStyle name="Normal 2 3 4 2 8 3" xfId="10619" xr:uid="{DDB9AE08-8D63-44C5-B94A-7F321E2B8BF5}"/>
    <cellStyle name="Normal 2 3 4 2 8 3 2" xfId="24309" xr:uid="{D4C59DD4-30B4-414B-8A89-00725BE3D87B}"/>
    <cellStyle name="Normal 2 3 4 2 8 3 2 2" xfId="38001" xr:uid="{35CFB7D8-A679-475F-A353-7FC1BECB82A1}"/>
    <cellStyle name="Normal 2 3 4 2 8 3 2 3" xfId="52885" xr:uid="{AB71DF4E-4A84-46A5-B023-36B014D34DB2}"/>
    <cellStyle name="Normal 2 3 4 2 8 3 3" xfId="17465" xr:uid="{583EF503-0A48-46E9-BFCD-77900C7AF591}"/>
    <cellStyle name="Normal 2 3 4 2 8 3 4" xfId="31155" xr:uid="{BC855D41-D57B-40EA-9B25-D5A59B582A97}"/>
    <cellStyle name="Normal 2 3 4 2 8 3 5" xfId="46039" xr:uid="{FDBED185-C74C-468E-9226-60A26B66A3EC}"/>
    <cellStyle name="Normal 2 3 4 2 8 4" xfId="20887" xr:uid="{BF7BB184-B8D4-42F2-AFCF-964C7BD04EBD}"/>
    <cellStyle name="Normal 2 3 4 2 8 4 2" xfId="34579" xr:uid="{B24C2D8A-99CD-40B7-805F-EFB2056DC98B}"/>
    <cellStyle name="Normal 2 3 4 2 8 4 3" xfId="49463" xr:uid="{EFAF78D0-3EDE-4835-8662-104EC7971A22}"/>
    <cellStyle name="Normal 2 3 4 2 8 5" xfId="14043" xr:uid="{580C934E-DCFF-4794-B54C-4E30E9A7C7FC}"/>
    <cellStyle name="Normal 2 3 4 2 8 6" xfId="27733" xr:uid="{F60DC0F5-FE59-42E8-931C-24CE223A6F4C}"/>
    <cellStyle name="Normal 2 3 4 2 8 7" xfId="42617" xr:uid="{0DC00956-CD5A-49B8-AF96-CFC30DEC32D4}"/>
    <cellStyle name="Normal 2 3 4 2 9" xfId="7197" xr:uid="{05F8175A-8061-4E7B-AE3D-99E3618CBF7E}"/>
    <cellStyle name="Normal 2 3 4 2 9 2" xfId="8910" xr:uid="{0AB47129-9624-429A-B63B-FF383E108AF1}"/>
    <cellStyle name="Normal 2 3 4 2 9 2 2" xfId="12332" xr:uid="{AA883BB5-2E64-47E2-BC05-0B49449D63F4}"/>
    <cellStyle name="Normal 2 3 4 2 9 2 2 2" xfId="26022" xr:uid="{8A2ACAAA-7A80-4EBA-ACE8-556B2A4E07D8}"/>
    <cellStyle name="Normal 2 3 4 2 9 2 2 2 2" xfId="39714" xr:uid="{D7B1C13C-B120-48AE-98DD-E5DE0F88A445}"/>
    <cellStyle name="Normal 2 3 4 2 9 2 2 2 3" xfId="54598" xr:uid="{CF973507-654B-4F71-BDEF-A0C86FCCE05B}"/>
    <cellStyle name="Normal 2 3 4 2 9 2 2 3" xfId="19178" xr:uid="{15A7564F-EA48-4BD1-A687-053A61DD3621}"/>
    <cellStyle name="Normal 2 3 4 2 9 2 2 4" xfId="32868" xr:uid="{596992E3-9588-4985-94E2-CE5146AF995A}"/>
    <cellStyle name="Normal 2 3 4 2 9 2 2 5" xfId="47752" xr:uid="{A934FBF0-E76A-48EF-8C3D-A527AB9A5A53}"/>
    <cellStyle name="Normal 2 3 4 2 9 2 3" xfId="22600" xr:uid="{539D9462-43F5-421A-B76C-7100AD3FD22C}"/>
    <cellStyle name="Normal 2 3 4 2 9 2 3 2" xfId="36292" xr:uid="{C601DFB2-ACE0-41DC-B333-78B20AD4AE6D}"/>
    <cellStyle name="Normal 2 3 4 2 9 2 3 3" xfId="51176" xr:uid="{5F649826-34C2-4CB3-ABA8-30B48719D55E}"/>
    <cellStyle name="Normal 2 3 4 2 9 2 4" xfId="15756" xr:uid="{81304C27-DC2D-4D19-83F3-961C672BDC3F}"/>
    <cellStyle name="Normal 2 3 4 2 9 2 5" xfId="29446" xr:uid="{030F4E62-1B10-41C3-AE7D-ABF7A6022BC1}"/>
    <cellStyle name="Normal 2 3 4 2 9 2 6" xfId="44330" xr:uid="{D19004B9-4CB2-40A0-A1E4-57C6E713696F}"/>
    <cellStyle name="Normal 2 3 4 2 9 3" xfId="10620" xr:uid="{46CA0FC6-9DDB-436E-A4E8-B1DEBB17AA03}"/>
    <cellStyle name="Normal 2 3 4 2 9 3 2" xfId="24310" xr:uid="{931D1712-EB6C-4A76-94E6-311446047BF0}"/>
    <cellStyle name="Normal 2 3 4 2 9 3 2 2" xfId="38002" xr:uid="{5602EA4E-8F8E-4118-9AEF-88504AA4DB0E}"/>
    <cellStyle name="Normal 2 3 4 2 9 3 2 3" xfId="52886" xr:uid="{E7815444-0DE0-4E53-8AA8-5DB5A2DC5017}"/>
    <cellStyle name="Normal 2 3 4 2 9 3 3" xfId="17466" xr:uid="{60751833-D373-4B9B-82D6-15F361C22BBA}"/>
    <cellStyle name="Normal 2 3 4 2 9 3 4" xfId="31156" xr:uid="{A523C6B7-CBF2-4F39-B3EF-9628ADF9FE87}"/>
    <cellStyle name="Normal 2 3 4 2 9 3 5" xfId="46040" xr:uid="{6F367145-CB7B-4FFA-AEEC-5F44407D2FBC}"/>
    <cellStyle name="Normal 2 3 4 2 9 4" xfId="20888" xr:uid="{39AABEE0-81FE-4188-8F4B-1E42EE38F173}"/>
    <cellStyle name="Normal 2 3 4 2 9 4 2" xfId="34580" xr:uid="{7F1FA8C6-7094-4928-A5FA-DD1874BEA07E}"/>
    <cellStyle name="Normal 2 3 4 2 9 4 3" xfId="49464" xr:uid="{98F2663F-1133-4C22-83E2-41C3C53876B5}"/>
    <cellStyle name="Normal 2 3 4 2 9 5" xfId="14044" xr:uid="{21426E35-67D9-4C38-A66B-6849E94EDDD7}"/>
    <cellStyle name="Normal 2 3 4 2 9 6" xfId="27734" xr:uid="{663FE096-B2FC-46F0-BF48-26DF5DBD03FA}"/>
    <cellStyle name="Normal 2 3 4 2 9 7" xfId="42618" xr:uid="{98CB5690-2B15-4288-8993-1D653071E540}"/>
    <cellStyle name="Normal 2 3 4 3" xfId="7198" xr:uid="{68547770-2514-42F7-8613-356FDEBF8D22}"/>
    <cellStyle name="Normal 2 3 4 3 10" xfId="20889" xr:uid="{0737A784-1FB7-4AE2-857F-42DFC0E13BB1}"/>
    <cellStyle name="Normal 2 3 4 3 10 2" xfId="34581" xr:uid="{BEA659F9-D596-4A72-9CF4-C92F93D5041A}"/>
    <cellStyle name="Normal 2 3 4 3 10 3" xfId="49465" xr:uid="{C0318ED9-1AE5-42A1-9B37-3AF46473A60F}"/>
    <cellStyle name="Normal 2 3 4 3 11" xfId="14045" xr:uid="{5D9BABD1-49B4-4273-848B-769B700C59CD}"/>
    <cellStyle name="Normal 2 3 4 3 12" xfId="27735" xr:uid="{0BC1296D-B9AE-4761-AECC-0C89E8069217}"/>
    <cellStyle name="Normal 2 3 4 3 13" xfId="42619" xr:uid="{AD0CA74A-2871-4FEF-856B-C377F3D0C84E}"/>
    <cellStyle name="Normal 2 3 4 3 2" xfId="7199" xr:uid="{545C399C-E5CA-4962-B1F1-BC7703780F78}"/>
    <cellStyle name="Normal 2 3 4 3 2 10" xfId="14046" xr:uid="{C34DBD3B-5DF1-4909-9069-0E81CE69CB83}"/>
    <cellStyle name="Normal 2 3 4 3 2 11" xfId="27736" xr:uid="{9917B0AC-2F60-4377-A919-8453E6E034DC}"/>
    <cellStyle name="Normal 2 3 4 3 2 12" xfId="42620" xr:uid="{A88138D7-2D07-4D30-8C2E-C773E21B5693}"/>
    <cellStyle name="Normal 2 3 4 3 2 2" xfId="7200" xr:uid="{31B6D453-B9A2-4A26-B3F9-BF281592D72B}"/>
    <cellStyle name="Normal 2 3 4 3 2 2 10" xfId="42621" xr:uid="{EFDEDAD6-7F05-49D0-B073-BBBCD64CE4F5}"/>
    <cellStyle name="Normal 2 3 4 3 2 2 2" xfId="7201" xr:uid="{AC37983D-9D7C-4AEB-B395-8DE4019ED058}"/>
    <cellStyle name="Normal 2 3 4 3 2 2 2 2" xfId="7202" xr:uid="{8BAED1EF-E891-4036-A532-BDA5C1849756}"/>
    <cellStyle name="Normal 2 3 4 3 2 2 2 2 2" xfId="8915" xr:uid="{F3D817EB-FBA1-4B0B-9201-6D389EDBAADD}"/>
    <cellStyle name="Normal 2 3 4 3 2 2 2 2 2 2" xfId="12337" xr:uid="{4394EC48-D45F-4AD6-8517-DA3282A5732E}"/>
    <cellStyle name="Normal 2 3 4 3 2 2 2 2 2 2 2" xfId="26027" xr:uid="{869FEAE5-0422-4ADB-9C6D-486FBDDBB797}"/>
    <cellStyle name="Normal 2 3 4 3 2 2 2 2 2 2 2 2" xfId="39719" xr:uid="{9FDE9C2E-B3EF-405B-9D21-5C609F165DF4}"/>
    <cellStyle name="Normal 2 3 4 3 2 2 2 2 2 2 2 3" xfId="54603" xr:uid="{F6D530EC-3A82-4138-9313-2E1DB632EE69}"/>
    <cellStyle name="Normal 2 3 4 3 2 2 2 2 2 2 3" xfId="19183" xr:uid="{14B89C4B-A8A0-4865-AA48-859389E355D3}"/>
    <cellStyle name="Normal 2 3 4 3 2 2 2 2 2 2 4" xfId="32873" xr:uid="{6CC07950-90F1-4155-9DB0-ED75BB99905A}"/>
    <cellStyle name="Normal 2 3 4 3 2 2 2 2 2 2 5" xfId="47757" xr:uid="{58AEC038-0EEF-417A-A916-CC2CD45A7DC6}"/>
    <cellStyle name="Normal 2 3 4 3 2 2 2 2 2 3" xfId="22605" xr:uid="{D8C3A7EE-487C-40B9-905F-0E924ED4FEB5}"/>
    <cellStyle name="Normal 2 3 4 3 2 2 2 2 2 3 2" xfId="36297" xr:uid="{C8A169EC-1079-4F16-B444-70FB98669A8B}"/>
    <cellStyle name="Normal 2 3 4 3 2 2 2 2 2 3 3" xfId="51181" xr:uid="{6B8367E2-DBDE-4074-8993-50845C836D53}"/>
    <cellStyle name="Normal 2 3 4 3 2 2 2 2 2 4" xfId="15761" xr:uid="{E84F1BEF-966B-42A3-9B6C-DCBD4119B2DE}"/>
    <cellStyle name="Normal 2 3 4 3 2 2 2 2 2 5" xfId="29451" xr:uid="{A0BC8D0B-2BEE-46C1-B5BB-59A27D7E28FF}"/>
    <cellStyle name="Normal 2 3 4 3 2 2 2 2 2 6" xfId="44335" xr:uid="{DA6E5745-B452-46D4-9B48-4A5F205A6076}"/>
    <cellStyle name="Normal 2 3 4 3 2 2 2 2 3" xfId="10625" xr:uid="{18F33D4B-F523-4D8F-9727-6A24E62F49B6}"/>
    <cellStyle name="Normal 2 3 4 3 2 2 2 2 3 2" xfId="24315" xr:uid="{C17997C0-EFB6-485D-8BEA-1B1FFA24371E}"/>
    <cellStyle name="Normal 2 3 4 3 2 2 2 2 3 2 2" xfId="38007" xr:uid="{196047BD-A635-4A77-AB8C-030C82A4847A}"/>
    <cellStyle name="Normal 2 3 4 3 2 2 2 2 3 2 3" xfId="52891" xr:uid="{54E12B0D-2E3F-473E-9945-EA78467F4D09}"/>
    <cellStyle name="Normal 2 3 4 3 2 2 2 2 3 3" xfId="17471" xr:uid="{FC5CC71A-6F85-4BDC-BEB2-403170A1A16B}"/>
    <cellStyle name="Normal 2 3 4 3 2 2 2 2 3 4" xfId="31161" xr:uid="{BAC4334A-61EA-47F4-9C0D-84AE64A2AFC8}"/>
    <cellStyle name="Normal 2 3 4 3 2 2 2 2 3 5" xfId="46045" xr:uid="{342ABDB3-1884-44DA-8768-1DEA7AAC62E7}"/>
    <cellStyle name="Normal 2 3 4 3 2 2 2 2 4" xfId="20893" xr:uid="{3E4CF9C0-6178-4E8B-A036-9FD541D52739}"/>
    <cellStyle name="Normal 2 3 4 3 2 2 2 2 4 2" xfId="34585" xr:uid="{97240D9A-E489-42F9-A7FD-92490454739B}"/>
    <cellStyle name="Normal 2 3 4 3 2 2 2 2 4 3" xfId="49469" xr:uid="{5D3139D4-D9E7-48DC-88B7-6DE03BF8A696}"/>
    <cellStyle name="Normal 2 3 4 3 2 2 2 2 5" xfId="14049" xr:uid="{F04DEB01-941B-484C-8DDB-523EC445055D}"/>
    <cellStyle name="Normal 2 3 4 3 2 2 2 2 6" xfId="27739" xr:uid="{C022716C-E165-4E00-B7C1-A9A353AFE905}"/>
    <cellStyle name="Normal 2 3 4 3 2 2 2 2 7" xfId="42623" xr:uid="{C071BFF7-A727-4566-9A1D-DE9FA3B439E7}"/>
    <cellStyle name="Normal 2 3 4 3 2 2 2 3" xfId="8914" xr:uid="{B7938BB4-7F0F-4438-A93A-170E6BD84DD7}"/>
    <cellStyle name="Normal 2 3 4 3 2 2 2 3 2" xfId="12336" xr:uid="{810A5553-4701-46DA-9462-75F55FD86179}"/>
    <cellStyle name="Normal 2 3 4 3 2 2 2 3 2 2" xfId="26026" xr:uid="{51B51FB8-36EE-43DE-82C5-24A1B50CEAF5}"/>
    <cellStyle name="Normal 2 3 4 3 2 2 2 3 2 2 2" xfId="39718" xr:uid="{69A73913-3803-4746-BA80-C3831ECA6C29}"/>
    <cellStyle name="Normal 2 3 4 3 2 2 2 3 2 2 3" xfId="54602" xr:uid="{0A07515F-0BC2-4793-99A9-B1E1349DF220}"/>
    <cellStyle name="Normal 2 3 4 3 2 2 2 3 2 3" xfId="19182" xr:uid="{01B054DE-9647-414D-B9AA-35AB325B9BA5}"/>
    <cellStyle name="Normal 2 3 4 3 2 2 2 3 2 4" xfId="32872" xr:uid="{983E1C0D-6D86-43B9-BD93-B49F3EAC144F}"/>
    <cellStyle name="Normal 2 3 4 3 2 2 2 3 2 5" xfId="47756" xr:uid="{B9AD78B2-F188-40ED-A64A-7F3AC0D0EC4E}"/>
    <cellStyle name="Normal 2 3 4 3 2 2 2 3 3" xfId="22604" xr:uid="{608B8B3E-70A4-43B3-A5BE-118756FEC3C5}"/>
    <cellStyle name="Normal 2 3 4 3 2 2 2 3 3 2" xfId="36296" xr:uid="{B815CC60-EA7B-4774-8C12-205FD61A9F20}"/>
    <cellStyle name="Normal 2 3 4 3 2 2 2 3 3 3" xfId="51180" xr:uid="{D8C80A1B-0CED-4DB0-96B2-62C21F2171B1}"/>
    <cellStyle name="Normal 2 3 4 3 2 2 2 3 4" xfId="15760" xr:uid="{E9BCC956-8DEF-4B34-93B6-86E8E3D01F46}"/>
    <cellStyle name="Normal 2 3 4 3 2 2 2 3 5" xfId="29450" xr:uid="{8E0C6B97-8D21-474C-B2B6-D30E9C9B092F}"/>
    <cellStyle name="Normal 2 3 4 3 2 2 2 3 6" xfId="44334" xr:uid="{78850088-BF92-49AD-94DC-F9B32027FADD}"/>
    <cellStyle name="Normal 2 3 4 3 2 2 2 4" xfId="10624" xr:uid="{9442497D-1847-4C38-A53B-348904DDAF26}"/>
    <cellStyle name="Normal 2 3 4 3 2 2 2 4 2" xfId="24314" xr:uid="{7EA94116-BA5B-4268-A465-CD978C9AA92B}"/>
    <cellStyle name="Normal 2 3 4 3 2 2 2 4 2 2" xfId="38006" xr:uid="{EAE3EB37-A920-4253-A98B-F0BB66FC7AF9}"/>
    <cellStyle name="Normal 2 3 4 3 2 2 2 4 2 3" xfId="52890" xr:uid="{453FA117-ABBF-4C89-8B96-3EDEB93552BB}"/>
    <cellStyle name="Normal 2 3 4 3 2 2 2 4 3" xfId="17470" xr:uid="{EF03BE04-610F-44C1-92F7-D8D0D316D8C2}"/>
    <cellStyle name="Normal 2 3 4 3 2 2 2 4 4" xfId="31160" xr:uid="{501219C0-8FE4-45F0-9516-D87ECA87D9C4}"/>
    <cellStyle name="Normal 2 3 4 3 2 2 2 4 5" xfId="46044" xr:uid="{19D696CC-4594-4937-ADB3-4AD7AEBC541E}"/>
    <cellStyle name="Normal 2 3 4 3 2 2 2 5" xfId="20892" xr:uid="{201F09B1-2DE2-40FC-826F-E0327D277326}"/>
    <cellStyle name="Normal 2 3 4 3 2 2 2 5 2" xfId="34584" xr:uid="{8923778B-AC39-43B0-8D48-0697904B5648}"/>
    <cellStyle name="Normal 2 3 4 3 2 2 2 5 3" xfId="49468" xr:uid="{3736DF8C-5502-47E9-93D7-CFF246EC2A6E}"/>
    <cellStyle name="Normal 2 3 4 3 2 2 2 6" xfId="14048" xr:uid="{47151907-9894-4744-A948-E943A6A0E2F8}"/>
    <cellStyle name="Normal 2 3 4 3 2 2 2 7" xfId="27738" xr:uid="{E48EBB89-4958-4877-BC9E-2B8FB9EFC3DE}"/>
    <cellStyle name="Normal 2 3 4 3 2 2 2 8" xfId="42622" xr:uid="{CC33218B-243A-4DB9-8E47-EB199BC9D1E3}"/>
    <cellStyle name="Normal 2 3 4 3 2 2 3" xfId="7203" xr:uid="{78D0E3B9-4188-4F5B-A38C-18DE35363A9D}"/>
    <cellStyle name="Normal 2 3 4 3 2 2 3 2" xfId="8916" xr:uid="{B3B324E0-3632-4613-9518-CA047B65622A}"/>
    <cellStyle name="Normal 2 3 4 3 2 2 3 2 2" xfId="12338" xr:uid="{C13B1CE0-D4EB-4BCD-9946-57C9137B7C97}"/>
    <cellStyle name="Normal 2 3 4 3 2 2 3 2 2 2" xfId="26028" xr:uid="{8D8AB47C-CD8F-4634-99DF-324B4044CC90}"/>
    <cellStyle name="Normal 2 3 4 3 2 2 3 2 2 2 2" xfId="39720" xr:uid="{BB8DADEF-2C83-4AC6-80DB-B2B2DDC18D72}"/>
    <cellStyle name="Normal 2 3 4 3 2 2 3 2 2 2 3" xfId="54604" xr:uid="{F5B6E8BB-E59D-4588-B97B-27B5A5B22912}"/>
    <cellStyle name="Normal 2 3 4 3 2 2 3 2 2 3" xfId="19184" xr:uid="{7AB14938-0DC2-4541-90CB-064E6963F66B}"/>
    <cellStyle name="Normal 2 3 4 3 2 2 3 2 2 4" xfId="32874" xr:uid="{B0A64257-FA2C-445C-A194-DC17F45FBF17}"/>
    <cellStyle name="Normal 2 3 4 3 2 2 3 2 2 5" xfId="47758" xr:uid="{C093CEB4-F1D3-46C0-9BF7-32A36E4291FD}"/>
    <cellStyle name="Normal 2 3 4 3 2 2 3 2 3" xfId="22606" xr:uid="{FDA67EFE-9744-4C12-9DAD-A79E4912742E}"/>
    <cellStyle name="Normal 2 3 4 3 2 2 3 2 3 2" xfId="36298" xr:uid="{E95912A8-02EF-49EF-B324-3C6F7792831F}"/>
    <cellStyle name="Normal 2 3 4 3 2 2 3 2 3 3" xfId="51182" xr:uid="{1E138E8F-74F9-498C-8289-89571E967F83}"/>
    <cellStyle name="Normal 2 3 4 3 2 2 3 2 4" xfId="15762" xr:uid="{1ACB2D06-AE4B-4E1C-97BB-FC00EC83B984}"/>
    <cellStyle name="Normal 2 3 4 3 2 2 3 2 5" xfId="29452" xr:uid="{79A3D27C-461D-4837-A6A8-2EE00744B977}"/>
    <cellStyle name="Normal 2 3 4 3 2 2 3 2 6" xfId="44336" xr:uid="{9DF83C7E-50FD-4EBD-ACAC-C6163D4CEA0A}"/>
    <cellStyle name="Normal 2 3 4 3 2 2 3 3" xfId="10626" xr:uid="{45E5C1AF-7CAB-4466-A38D-5639AC0315A7}"/>
    <cellStyle name="Normal 2 3 4 3 2 2 3 3 2" xfId="24316" xr:uid="{982D26B1-2096-4B6F-B74A-4936254CF5E4}"/>
    <cellStyle name="Normal 2 3 4 3 2 2 3 3 2 2" xfId="38008" xr:uid="{657CF348-3C51-4DBF-8072-4D6EC236B4CF}"/>
    <cellStyle name="Normal 2 3 4 3 2 2 3 3 2 3" xfId="52892" xr:uid="{F20EF629-BAC4-453B-91C5-24F82E0AA7A8}"/>
    <cellStyle name="Normal 2 3 4 3 2 2 3 3 3" xfId="17472" xr:uid="{870A675C-3025-4204-905D-0D81FA14F0A4}"/>
    <cellStyle name="Normal 2 3 4 3 2 2 3 3 4" xfId="31162" xr:uid="{544FFED9-668E-4998-8158-56DDE466755E}"/>
    <cellStyle name="Normal 2 3 4 3 2 2 3 3 5" xfId="46046" xr:uid="{8FC3AF89-A71A-4A2C-8A75-94D6FD140612}"/>
    <cellStyle name="Normal 2 3 4 3 2 2 3 4" xfId="20894" xr:uid="{38FE8043-2420-4EF2-9DBD-71315217368C}"/>
    <cellStyle name="Normal 2 3 4 3 2 2 3 4 2" xfId="34586" xr:uid="{171F20E9-2B14-4CE1-8CEF-4C4CDFBAA81D}"/>
    <cellStyle name="Normal 2 3 4 3 2 2 3 4 3" xfId="49470" xr:uid="{C8CA2937-FF7A-4DFC-A251-1248895EC333}"/>
    <cellStyle name="Normal 2 3 4 3 2 2 3 5" xfId="14050" xr:uid="{4459D9D7-2739-42F3-B1A9-7BA7EC89E1EA}"/>
    <cellStyle name="Normal 2 3 4 3 2 2 3 6" xfId="27740" xr:uid="{7E6486CB-87F4-4123-BB24-EB38B143C253}"/>
    <cellStyle name="Normal 2 3 4 3 2 2 3 7" xfId="42624" xr:uid="{7EB6220A-863F-4BD9-8092-A5E46DCEC108}"/>
    <cellStyle name="Normal 2 3 4 3 2 2 4" xfId="7204" xr:uid="{E7463A7C-422B-45DD-B039-502C2C97D02D}"/>
    <cellStyle name="Normal 2 3 4 3 2 2 4 2" xfId="8917" xr:uid="{89252AD4-6DF4-48F4-95EE-7B792A82020B}"/>
    <cellStyle name="Normal 2 3 4 3 2 2 4 2 2" xfId="12339" xr:uid="{6501BE6C-A015-4C45-A2ED-B8C84DE26863}"/>
    <cellStyle name="Normal 2 3 4 3 2 2 4 2 2 2" xfId="26029" xr:uid="{68D926D6-BFCE-4DB3-822A-B90454C3F7EF}"/>
    <cellStyle name="Normal 2 3 4 3 2 2 4 2 2 2 2" xfId="39721" xr:uid="{C3E739DE-B198-4510-85B8-437AEA37DDDD}"/>
    <cellStyle name="Normal 2 3 4 3 2 2 4 2 2 2 3" xfId="54605" xr:uid="{16930290-38F6-4DA4-9E08-7D5DBEDED4F9}"/>
    <cellStyle name="Normal 2 3 4 3 2 2 4 2 2 3" xfId="19185" xr:uid="{85DC4BCE-E92F-4D4E-9315-B617C66BB202}"/>
    <cellStyle name="Normal 2 3 4 3 2 2 4 2 2 4" xfId="32875" xr:uid="{106E0584-D926-428C-90EA-C3C6ACCEE6D2}"/>
    <cellStyle name="Normal 2 3 4 3 2 2 4 2 2 5" xfId="47759" xr:uid="{62E46529-77EE-4A62-B387-5D4A9F98A839}"/>
    <cellStyle name="Normal 2 3 4 3 2 2 4 2 3" xfId="22607" xr:uid="{E7ABE291-6A11-46E0-9B7B-3F4852EA7152}"/>
    <cellStyle name="Normal 2 3 4 3 2 2 4 2 3 2" xfId="36299" xr:uid="{50E74351-6406-486D-A81E-BB2E5806B1D6}"/>
    <cellStyle name="Normal 2 3 4 3 2 2 4 2 3 3" xfId="51183" xr:uid="{676B2844-D156-4642-88FB-672AADD69035}"/>
    <cellStyle name="Normal 2 3 4 3 2 2 4 2 4" xfId="15763" xr:uid="{92656844-1700-46E8-9964-F503C4626C0D}"/>
    <cellStyle name="Normal 2 3 4 3 2 2 4 2 5" xfId="29453" xr:uid="{17D2057D-6797-464D-B28F-EB517DEA645D}"/>
    <cellStyle name="Normal 2 3 4 3 2 2 4 2 6" xfId="44337" xr:uid="{9D32F059-AA1C-4FE3-A798-11ABA331725F}"/>
    <cellStyle name="Normal 2 3 4 3 2 2 4 3" xfId="10627" xr:uid="{04FFFB66-7240-4FED-91B3-0FDECDFF1F9A}"/>
    <cellStyle name="Normal 2 3 4 3 2 2 4 3 2" xfId="24317" xr:uid="{1FEAFCFA-6A57-4D9F-9648-0F667754D488}"/>
    <cellStyle name="Normal 2 3 4 3 2 2 4 3 2 2" xfId="38009" xr:uid="{BA07F7FA-CFAB-4721-878E-BC7523A79C27}"/>
    <cellStyle name="Normal 2 3 4 3 2 2 4 3 2 3" xfId="52893" xr:uid="{10C7A06E-4BD1-4F90-8448-56F9BDA56D9A}"/>
    <cellStyle name="Normal 2 3 4 3 2 2 4 3 3" xfId="17473" xr:uid="{2688DBDC-9110-4DCE-856B-FA9933D225D8}"/>
    <cellStyle name="Normal 2 3 4 3 2 2 4 3 4" xfId="31163" xr:uid="{9F85AA08-6445-4785-A88D-BC35DD35BDE4}"/>
    <cellStyle name="Normal 2 3 4 3 2 2 4 3 5" xfId="46047" xr:uid="{A025332F-F1F8-4690-8DC6-D6C9B03EC74E}"/>
    <cellStyle name="Normal 2 3 4 3 2 2 4 4" xfId="20895" xr:uid="{E105F88F-87F8-413E-AA60-5B33E247EB5F}"/>
    <cellStyle name="Normal 2 3 4 3 2 2 4 4 2" xfId="34587" xr:uid="{49F49B0B-DA61-4F3B-BA9D-CA307BB4B0DF}"/>
    <cellStyle name="Normal 2 3 4 3 2 2 4 4 3" xfId="49471" xr:uid="{956508E3-0657-4793-B0EA-6D15D1BC3D93}"/>
    <cellStyle name="Normal 2 3 4 3 2 2 4 5" xfId="14051" xr:uid="{AC9718B6-81D7-47D6-9F5F-8A7EE43AF54D}"/>
    <cellStyle name="Normal 2 3 4 3 2 2 4 6" xfId="27741" xr:uid="{F979266D-AEBB-4E56-A11D-41BE881CDE39}"/>
    <cellStyle name="Normal 2 3 4 3 2 2 4 7" xfId="42625" xr:uid="{52E59CE6-939A-4B75-978A-8DAF9C3567D8}"/>
    <cellStyle name="Normal 2 3 4 3 2 2 5" xfId="8913" xr:uid="{F6271623-076C-43E7-B493-FF12D82EE8CD}"/>
    <cellStyle name="Normal 2 3 4 3 2 2 5 2" xfId="12335" xr:uid="{421834C6-FDF5-4247-8EB1-DABC7BFC84AE}"/>
    <cellStyle name="Normal 2 3 4 3 2 2 5 2 2" xfId="26025" xr:uid="{D66C8045-A8D7-49DB-811B-2BD439D8530A}"/>
    <cellStyle name="Normal 2 3 4 3 2 2 5 2 2 2" xfId="39717" xr:uid="{F63D9F2C-E282-4668-BEFA-16DD473C7980}"/>
    <cellStyle name="Normal 2 3 4 3 2 2 5 2 2 3" xfId="54601" xr:uid="{F992626F-7D0D-4D64-B4F5-63AD3BAEB70A}"/>
    <cellStyle name="Normal 2 3 4 3 2 2 5 2 3" xfId="19181" xr:uid="{D7CD05BC-6CA7-4414-8F02-63D4A3DB048F}"/>
    <cellStyle name="Normal 2 3 4 3 2 2 5 2 4" xfId="32871" xr:uid="{FBB0AC37-C138-44E1-A321-9629635AF4CF}"/>
    <cellStyle name="Normal 2 3 4 3 2 2 5 2 5" xfId="47755" xr:uid="{5A98AA81-5B15-4099-8212-93032FACF2F8}"/>
    <cellStyle name="Normal 2 3 4 3 2 2 5 3" xfId="22603" xr:uid="{0E5C7DA0-5215-4103-9BDF-03A784FA8F41}"/>
    <cellStyle name="Normal 2 3 4 3 2 2 5 3 2" xfId="36295" xr:uid="{5426E9CC-989E-4ED6-94AB-B75C1331E6A6}"/>
    <cellStyle name="Normal 2 3 4 3 2 2 5 3 3" xfId="51179" xr:uid="{DB947B96-1454-4E68-9477-057C14A942ED}"/>
    <cellStyle name="Normal 2 3 4 3 2 2 5 4" xfId="15759" xr:uid="{797BD2E1-E612-4DFB-BB9C-A20B5BCACDFC}"/>
    <cellStyle name="Normal 2 3 4 3 2 2 5 5" xfId="29449" xr:uid="{B6323D63-1818-40A7-93A8-07B87D493C7B}"/>
    <cellStyle name="Normal 2 3 4 3 2 2 5 6" xfId="44333" xr:uid="{418259C2-8A6C-4989-AD71-A7462B9CD853}"/>
    <cellStyle name="Normal 2 3 4 3 2 2 6" xfId="10623" xr:uid="{88187371-070F-4E8B-989E-72B3C73ED550}"/>
    <cellStyle name="Normal 2 3 4 3 2 2 6 2" xfId="24313" xr:uid="{0C00243E-3388-4751-B95E-FA75A97851A0}"/>
    <cellStyle name="Normal 2 3 4 3 2 2 6 2 2" xfId="38005" xr:uid="{979860BA-9946-4C9B-8912-CD71A67F9EAA}"/>
    <cellStyle name="Normal 2 3 4 3 2 2 6 2 3" xfId="52889" xr:uid="{4A7E0DAE-8C32-470B-92D8-DB39C48471E5}"/>
    <cellStyle name="Normal 2 3 4 3 2 2 6 3" xfId="17469" xr:uid="{0EDF1541-1C50-4552-831A-D4EEFCD44901}"/>
    <cellStyle name="Normal 2 3 4 3 2 2 6 4" xfId="31159" xr:uid="{40ED8983-B144-4320-85E9-8008033CFC18}"/>
    <cellStyle name="Normal 2 3 4 3 2 2 6 5" xfId="46043" xr:uid="{8E20803D-1F39-4452-B20D-2EDEF4AA1EDD}"/>
    <cellStyle name="Normal 2 3 4 3 2 2 7" xfId="20891" xr:uid="{70159564-BC4F-4586-B558-0633590F92A4}"/>
    <cellStyle name="Normal 2 3 4 3 2 2 7 2" xfId="34583" xr:uid="{58BBFC7D-C7C2-48F9-8592-723018AC9E5D}"/>
    <cellStyle name="Normal 2 3 4 3 2 2 7 3" xfId="49467" xr:uid="{A12B8AAB-C9E0-46C4-A39A-CDBFF5C321E1}"/>
    <cellStyle name="Normal 2 3 4 3 2 2 8" xfId="14047" xr:uid="{8D617487-F491-4679-B93E-C6F4AF0C8420}"/>
    <cellStyle name="Normal 2 3 4 3 2 2 9" xfId="27737" xr:uid="{80B8F595-4D97-47DB-A5F7-AC5979A2C943}"/>
    <cellStyle name="Normal 2 3 4 3 2 3" xfId="7205" xr:uid="{452B70DC-7D61-40AE-8B9D-4E47897DB2CA}"/>
    <cellStyle name="Normal 2 3 4 3 2 3 10" xfId="42626" xr:uid="{6B11AFF0-5BFE-47A0-9383-C534787C64E1}"/>
    <cellStyle name="Normal 2 3 4 3 2 3 2" xfId="7206" xr:uid="{0A10333B-F968-4292-814C-7B23D80AB6F4}"/>
    <cellStyle name="Normal 2 3 4 3 2 3 2 2" xfId="7207" xr:uid="{07BC951F-E5A2-4694-AB36-AF5839601E96}"/>
    <cellStyle name="Normal 2 3 4 3 2 3 2 2 2" xfId="8920" xr:uid="{31F09631-3CDE-43DC-9654-0EA3D2B957C9}"/>
    <cellStyle name="Normal 2 3 4 3 2 3 2 2 2 2" xfId="12342" xr:uid="{73A3DF61-719A-4DE2-8379-02D2B094002C}"/>
    <cellStyle name="Normal 2 3 4 3 2 3 2 2 2 2 2" xfId="26032" xr:uid="{183E5E46-159D-4C07-B11C-64D4C038CA9A}"/>
    <cellStyle name="Normal 2 3 4 3 2 3 2 2 2 2 2 2" xfId="39724" xr:uid="{08A46373-105A-453A-96BB-92B516D27E2D}"/>
    <cellStyle name="Normal 2 3 4 3 2 3 2 2 2 2 2 3" xfId="54608" xr:uid="{A571C038-30E3-4978-BF44-3D168EC55BCD}"/>
    <cellStyle name="Normal 2 3 4 3 2 3 2 2 2 2 3" xfId="19188" xr:uid="{E87EDB90-4F3E-4F22-9C2F-B35028D985CF}"/>
    <cellStyle name="Normal 2 3 4 3 2 3 2 2 2 2 4" xfId="32878" xr:uid="{A9BAB90C-90A4-4CB3-A7C0-49368D51E6E3}"/>
    <cellStyle name="Normal 2 3 4 3 2 3 2 2 2 2 5" xfId="47762" xr:uid="{D7E448BF-F31C-4346-8F62-3CFA9B0DD7FB}"/>
    <cellStyle name="Normal 2 3 4 3 2 3 2 2 2 3" xfId="22610" xr:uid="{EDAB42BF-4F84-4281-BC21-E5217DAA111B}"/>
    <cellStyle name="Normal 2 3 4 3 2 3 2 2 2 3 2" xfId="36302" xr:uid="{8B359E9C-8FA1-464B-A011-4AA0B541D5A0}"/>
    <cellStyle name="Normal 2 3 4 3 2 3 2 2 2 3 3" xfId="51186" xr:uid="{81180568-DAFE-4302-A777-A693299A9189}"/>
    <cellStyle name="Normal 2 3 4 3 2 3 2 2 2 4" xfId="15766" xr:uid="{C1449DA7-B838-4BFD-BB30-9C0C8891F6D2}"/>
    <cellStyle name="Normal 2 3 4 3 2 3 2 2 2 5" xfId="29456" xr:uid="{FC744EE5-7322-4568-BA44-50F8301BFB8E}"/>
    <cellStyle name="Normal 2 3 4 3 2 3 2 2 2 6" xfId="44340" xr:uid="{31542C18-2D83-4A09-A88D-D93FCBF5A20D}"/>
    <cellStyle name="Normal 2 3 4 3 2 3 2 2 3" xfId="10630" xr:uid="{07325B9D-1B71-463E-9ABC-2EC30E96765D}"/>
    <cellStyle name="Normal 2 3 4 3 2 3 2 2 3 2" xfId="24320" xr:uid="{D1C0C9BB-113F-41A0-9CAB-0065FB1D08C3}"/>
    <cellStyle name="Normal 2 3 4 3 2 3 2 2 3 2 2" xfId="38012" xr:uid="{7D1E5C1F-361B-4652-BD80-7FF3AF28F864}"/>
    <cellStyle name="Normal 2 3 4 3 2 3 2 2 3 2 3" xfId="52896" xr:uid="{C2A514FC-60E7-4B8F-B1C3-77357D4DED70}"/>
    <cellStyle name="Normal 2 3 4 3 2 3 2 2 3 3" xfId="17476" xr:uid="{48D2F3E2-E79D-4FCE-AF7A-1D5A22159631}"/>
    <cellStyle name="Normal 2 3 4 3 2 3 2 2 3 4" xfId="31166" xr:uid="{365E539B-C407-46B4-A120-B8540EB3ECF5}"/>
    <cellStyle name="Normal 2 3 4 3 2 3 2 2 3 5" xfId="46050" xr:uid="{22FB6553-C55E-4F22-8F16-1B0C130C6BE8}"/>
    <cellStyle name="Normal 2 3 4 3 2 3 2 2 4" xfId="20898" xr:uid="{9D336F61-5DC6-4F68-B50E-59CCDB0215D5}"/>
    <cellStyle name="Normal 2 3 4 3 2 3 2 2 4 2" xfId="34590" xr:uid="{CE59F719-60CB-4932-9EC8-C1D630357504}"/>
    <cellStyle name="Normal 2 3 4 3 2 3 2 2 4 3" xfId="49474" xr:uid="{67C8D63A-9B24-44EE-BC0E-4B4B0F03EA65}"/>
    <cellStyle name="Normal 2 3 4 3 2 3 2 2 5" xfId="14054" xr:uid="{D2A73DCC-2361-461E-BEDC-C78182EBA728}"/>
    <cellStyle name="Normal 2 3 4 3 2 3 2 2 6" xfId="27744" xr:uid="{B8EB830B-B1EF-420A-8A04-9569CACC8A0B}"/>
    <cellStyle name="Normal 2 3 4 3 2 3 2 2 7" xfId="42628" xr:uid="{BF49427A-1E40-4D66-A1E1-136225B78F9C}"/>
    <cellStyle name="Normal 2 3 4 3 2 3 2 3" xfId="8919" xr:uid="{339EFB07-F1D2-4654-854D-F287401A3121}"/>
    <cellStyle name="Normal 2 3 4 3 2 3 2 3 2" xfId="12341" xr:uid="{270F7C66-3A82-4D18-978A-458A7184DBF8}"/>
    <cellStyle name="Normal 2 3 4 3 2 3 2 3 2 2" xfId="26031" xr:uid="{635E1C64-B86A-47D8-ABEB-DBAA5292E2D0}"/>
    <cellStyle name="Normal 2 3 4 3 2 3 2 3 2 2 2" xfId="39723" xr:uid="{8A14CAEF-8638-4E02-B9CA-5DEE10D68D68}"/>
    <cellStyle name="Normal 2 3 4 3 2 3 2 3 2 2 3" xfId="54607" xr:uid="{7966E3D8-3422-45F5-85D0-49C5772742C1}"/>
    <cellStyle name="Normal 2 3 4 3 2 3 2 3 2 3" xfId="19187" xr:uid="{EC93F012-FA18-48D0-BC0B-A2B6553A8837}"/>
    <cellStyle name="Normal 2 3 4 3 2 3 2 3 2 4" xfId="32877" xr:uid="{E04F0270-C529-4E6C-87EB-D98E52F240B8}"/>
    <cellStyle name="Normal 2 3 4 3 2 3 2 3 2 5" xfId="47761" xr:uid="{3C772729-7179-4C98-A7A2-E9797F6E8370}"/>
    <cellStyle name="Normal 2 3 4 3 2 3 2 3 3" xfId="22609" xr:uid="{A57844C6-567B-4A6E-A0C0-327E16A0FC74}"/>
    <cellStyle name="Normal 2 3 4 3 2 3 2 3 3 2" xfId="36301" xr:uid="{7942444A-4E03-4FD3-ABD0-8A000525CF8E}"/>
    <cellStyle name="Normal 2 3 4 3 2 3 2 3 3 3" xfId="51185" xr:uid="{9B2ABB75-8982-4615-9F45-20399233D13A}"/>
    <cellStyle name="Normal 2 3 4 3 2 3 2 3 4" xfId="15765" xr:uid="{C7E7C8E2-46D3-4AEF-9C5D-7DF4FE2F899C}"/>
    <cellStyle name="Normal 2 3 4 3 2 3 2 3 5" xfId="29455" xr:uid="{FD3AACC6-140A-486A-887F-C294B88CF93E}"/>
    <cellStyle name="Normal 2 3 4 3 2 3 2 3 6" xfId="44339" xr:uid="{02D07A2A-139B-417D-9A9B-8C6D625EC042}"/>
    <cellStyle name="Normal 2 3 4 3 2 3 2 4" xfId="10629" xr:uid="{4ABA81DE-A086-4FEE-8F6A-66AD13BA2B7F}"/>
    <cellStyle name="Normal 2 3 4 3 2 3 2 4 2" xfId="24319" xr:uid="{8C6E79EA-3E4B-4FC1-BBBA-C5621570EDC3}"/>
    <cellStyle name="Normal 2 3 4 3 2 3 2 4 2 2" xfId="38011" xr:uid="{B6C968B9-84E7-4AD9-84FF-5EC38DAAD2B4}"/>
    <cellStyle name="Normal 2 3 4 3 2 3 2 4 2 3" xfId="52895" xr:uid="{42080E3D-E90C-4CC5-8C29-322F76E720FE}"/>
    <cellStyle name="Normal 2 3 4 3 2 3 2 4 3" xfId="17475" xr:uid="{F052D05E-AA96-4B06-9A36-E85DA972E145}"/>
    <cellStyle name="Normal 2 3 4 3 2 3 2 4 4" xfId="31165" xr:uid="{16B26F58-9D1D-4E76-8C60-D204DDD91FA2}"/>
    <cellStyle name="Normal 2 3 4 3 2 3 2 4 5" xfId="46049" xr:uid="{66EAB016-1BC6-4832-8E03-DC6ED6F9AC58}"/>
    <cellStyle name="Normal 2 3 4 3 2 3 2 5" xfId="20897" xr:uid="{16F3B549-3CA4-4322-B275-2D2BD49B2B22}"/>
    <cellStyle name="Normal 2 3 4 3 2 3 2 5 2" xfId="34589" xr:uid="{E508B08A-A1AC-4D50-9EB7-9BA0A1CA2A13}"/>
    <cellStyle name="Normal 2 3 4 3 2 3 2 5 3" xfId="49473" xr:uid="{FF3B04ED-6185-40A0-8CB6-F29A7D4E0693}"/>
    <cellStyle name="Normal 2 3 4 3 2 3 2 6" xfId="14053" xr:uid="{7046B6ED-7D86-4140-B76E-816DCE9C7EEF}"/>
    <cellStyle name="Normal 2 3 4 3 2 3 2 7" xfId="27743" xr:uid="{06D34C11-C24E-4CF6-A774-E39574BC4DD4}"/>
    <cellStyle name="Normal 2 3 4 3 2 3 2 8" xfId="42627" xr:uid="{587C37D2-78E3-4CAB-854F-1ECF260001F7}"/>
    <cellStyle name="Normal 2 3 4 3 2 3 3" xfId="7208" xr:uid="{2286B733-A63C-4C3E-9EEB-7667F0AD165A}"/>
    <cellStyle name="Normal 2 3 4 3 2 3 3 2" xfId="8921" xr:uid="{6FDE3700-6061-49F6-8CB5-F15163FE697C}"/>
    <cellStyle name="Normal 2 3 4 3 2 3 3 2 2" xfId="12343" xr:uid="{A19744E2-439A-43C7-9F58-A70996EFBD57}"/>
    <cellStyle name="Normal 2 3 4 3 2 3 3 2 2 2" xfId="26033" xr:uid="{497E1822-2C81-44F3-A513-73323047E946}"/>
    <cellStyle name="Normal 2 3 4 3 2 3 3 2 2 2 2" xfId="39725" xr:uid="{07F6458B-F1D2-440E-A0B4-64C4EA45579A}"/>
    <cellStyle name="Normal 2 3 4 3 2 3 3 2 2 2 3" xfId="54609" xr:uid="{6BC67C53-CD10-4AAC-9B45-B37C3370D4D4}"/>
    <cellStyle name="Normal 2 3 4 3 2 3 3 2 2 3" xfId="19189" xr:uid="{59AE83C0-5F44-4FFD-BD46-D1DC945C94DA}"/>
    <cellStyle name="Normal 2 3 4 3 2 3 3 2 2 4" xfId="32879" xr:uid="{93478C49-B1B1-4B70-B60C-F10993E91B98}"/>
    <cellStyle name="Normal 2 3 4 3 2 3 3 2 2 5" xfId="47763" xr:uid="{35EBD689-FE1F-4CBC-8D53-289CB8266FF8}"/>
    <cellStyle name="Normal 2 3 4 3 2 3 3 2 3" xfId="22611" xr:uid="{4EE2A119-D5CA-459B-A269-AD642AE0AAA8}"/>
    <cellStyle name="Normal 2 3 4 3 2 3 3 2 3 2" xfId="36303" xr:uid="{96EC9B03-B4A5-4660-A37D-24884959F9CF}"/>
    <cellStyle name="Normal 2 3 4 3 2 3 3 2 3 3" xfId="51187" xr:uid="{349FA275-4ED6-46A9-847D-8FB171D35561}"/>
    <cellStyle name="Normal 2 3 4 3 2 3 3 2 4" xfId="15767" xr:uid="{A9A5C0AE-2DE5-42BB-BFA5-07477BF87D11}"/>
    <cellStyle name="Normal 2 3 4 3 2 3 3 2 5" xfId="29457" xr:uid="{D3BBDD1A-A83A-479B-8ADA-2AF7DC7164BB}"/>
    <cellStyle name="Normal 2 3 4 3 2 3 3 2 6" xfId="44341" xr:uid="{3ABE58AB-F00F-48CD-A422-C2D645F31DED}"/>
    <cellStyle name="Normal 2 3 4 3 2 3 3 3" xfId="10631" xr:uid="{A2B4DFF2-FC73-4FEC-A7DE-523BF377D13E}"/>
    <cellStyle name="Normal 2 3 4 3 2 3 3 3 2" xfId="24321" xr:uid="{4FA8513F-A731-498B-9F3B-061E4207119B}"/>
    <cellStyle name="Normal 2 3 4 3 2 3 3 3 2 2" xfId="38013" xr:uid="{8A4ACCB1-D702-44D3-9B5C-DF6D12077414}"/>
    <cellStyle name="Normal 2 3 4 3 2 3 3 3 2 3" xfId="52897" xr:uid="{8588D104-3BFB-4FDD-8A6F-27ABC3782CB4}"/>
    <cellStyle name="Normal 2 3 4 3 2 3 3 3 3" xfId="17477" xr:uid="{C2DC9225-D8A9-446E-A829-FF5D88F9C702}"/>
    <cellStyle name="Normal 2 3 4 3 2 3 3 3 4" xfId="31167" xr:uid="{23BCCC1B-F69C-4998-9E99-5C01FA6A40BA}"/>
    <cellStyle name="Normal 2 3 4 3 2 3 3 3 5" xfId="46051" xr:uid="{DE05F9B1-AF3D-42D1-B0CB-8D8952CBC7FC}"/>
    <cellStyle name="Normal 2 3 4 3 2 3 3 4" xfId="20899" xr:uid="{4BE8AA6E-85E3-4492-902C-1A959E73BA97}"/>
    <cellStyle name="Normal 2 3 4 3 2 3 3 4 2" xfId="34591" xr:uid="{BA0432DD-C38D-418D-B154-DB4ADF672BF4}"/>
    <cellStyle name="Normal 2 3 4 3 2 3 3 4 3" xfId="49475" xr:uid="{BA2D72A3-D258-4A3E-A373-C6C5BED8696C}"/>
    <cellStyle name="Normal 2 3 4 3 2 3 3 5" xfId="14055" xr:uid="{9721B0B8-6695-4029-AAE1-8D7F50D8FB99}"/>
    <cellStyle name="Normal 2 3 4 3 2 3 3 6" xfId="27745" xr:uid="{41865C0D-4411-45FA-AE9B-AC318215489D}"/>
    <cellStyle name="Normal 2 3 4 3 2 3 3 7" xfId="42629" xr:uid="{FD56F6D5-9C87-40F0-AC34-844BF7085D04}"/>
    <cellStyle name="Normal 2 3 4 3 2 3 4" xfId="7209" xr:uid="{F28FF975-91E7-4AC6-8046-95A61A7E8F58}"/>
    <cellStyle name="Normal 2 3 4 3 2 3 4 2" xfId="8922" xr:uid="{B06AAE7C-527F-47FE-B718-78152A508EF5}"/>
    <cellStyle name="Normal 2 3 4 3 2 3 4 2 2" xfId="12344" xr:uid="{05457B50-A950-4D5D-A1C7-22CC802C6ADB}"/>
    <cellStyle name="Normal 2 3 4 3 2 3 4 2 2 2" xfId="26034" xr:uid="{4B4F0529-13A7-4C55-8AF7-2D7BB0417982}"/>
    <cellStyle name="Normal 2 3 4 3 2 3 4 2 2 2 2" xfId="39726" xr:uid="{B2A542B5-2B2D-45E9-BFFF-4984F0994850}"/>
    <cellStyle name="Normal 2 3 4 3 2 3 4 2 2 2 3" xfId="54610" xr:uid="{4E7FFEB4-E5DF-4C17-A385-C2ADF9F75F77}"/>
    <cellStyle name="Normal 2 3 4 3 2 3 4 2 2 3" xfId="19190" xr:uid="{3CC1F156-FFD1-44CF-A431-054C783E883B}"/>
    <cellStyle name="Normal 2 3 4 3 2 3 4 2 2 4" xfId="32880" xr:uid="{23CE29E1-F5E5-4591-ABFF-88EC46710D94}"/>
    <cellStyle name="Normal 2 3 4 3 2 3 4 2 2 5" xfId="47764" xr:uid="{AFEA4A41-409D-499E-A7F2-1B50D5D83FB8}"/>
    <cellStyle name="Normal 2 3 4 3 2 3 4 2 3" xfId="22612" xr:uid="{FF049885-A132-4CA9-A27E-0287B7524A45}"/>
    <cellStyle name="Normal 2 3 4 3 2 3 4 2 3 2" xfId="36304" xr:uid="{C955182F-BFB6-498B-AC11-9C42AFFFC46D}"/>
    <cellStyle name="Normal 2 3 4 3 2 3 4 2 3 3" xfId="51188" xr:uid="{202BF0E5-5E4A-4FC8-8EE9-627376914E4C}"/>
    <cellStyle name="Normal 2 3 4 3 2 3 4 2 4" xfId="15768" xr:uid="{AEDC18D3-9ECA-427C-AE98-226E4FEA04A5}"/>
    <cellStyle name="Normal 2 3 4 3 2 3 4 2 5" xfId="29458" xr:uid="{4F132349-7BFF-44F5-823B-256FEDD17A1B}"/>
    <cellStyle name="Normal 2 3 4 3 2 3 4 2 6" xfId="44342" xr:uid="{64E1EA81-B2EF-4C9F-BA31-F0A858B93E47}"/>
    <cellStyle name="Normal 2 3 4 3 2 3 4 3" xfId="10632" xr:uid="{CC89AD19-5967-4458-B416-6F5C47571A3F}"/>
    <cellStyle name="Normal 2 3 4 3 2 3 4 3 2" xfId="24322" xr:uid="{E8FB4545-99CD-4144-BF49-9AB543E5BA58}"/>
    <cellStyle name="Normal 2 3 4 3 2 3 4 3 2 2" xfId="38014" xr:uid="{4F1FA680-73DD-4261-980C-8B74933C3D0D}"/>
    <cellStyle name="Normal 2 3 4 3 2 3 4 3 2 3" xfId="52898" xr:uid="{25476123-EB80-4C63-BE11-B95E145512C9}"/>
    <cellStyle name="Normal 2 3 4 3 2 3 4 3 3" xfId="17478" xr:uid="{4B9CDD2E-AF2D-4449-B30F-D870EC1D5D5D}"/>
    <cellStyle name="Normal 2 3 4 3 2 3 4 3 4" xfId="31168" xr:uid="{F9654750-DC9F-4DDE-82AE-9CD4D528119F}"/>
    <cellStyle name="Normal 2 3 4 3 2 3 4 3 5" xfId="46052" xr:uid="{0AE6DDCE-E362-40D5-886A-2ED051D72CBA}"/>
    <cellStyle name="Normal 2 3 4 3 2 3 4 4" xfId="20900" xr:uid="{37E4C5C6-3203-4598-99B8-B3EE8B63609D}"/>
    <cellStyle name="Normal 2 3 4 3 2 3 4 4 2" xfId="34592" xr:uid="{C92EB975-170D-4F6B-B44D-B44F90831F62}"/>
    <cellStyle name="Normal 2 3 4 3 2 3 4 4 3" xfId="49476" xr:uid="{D4E75C64-95DD-4082-9464-5575EECD0F4C}"/>
    <cellStyle name="Normal 2 3 4 3 2 3 4 5" xfId="14056" xr:uid="{E51824B7-4E4F-42E2-8458-3D5F0D3EA0DA}"/>
    <cellStyle name="Normal 2 3 4 3 2 3 4 6" xfId="27746" xr:uid="{57633538-BB3A-449D-8589-EBEFA392E27D}"/>
    <cellStyle name="Normal 2 3 4 3 2 3 4 7" xfId="42630" xr:uid="{3F81F156-791D-40D8-8E83-3CF37C768981}"/>
    <cellStyle name="Normal 2 3 4 3 2 3 5" xfId="8918" xr:uid="{E9604B7E-DD2E-4F2A-8A3B-DE9EBE4462E3}"/>
    <cellStyle name="Normal 2 3 4 3 2 3 5 2" xfId="12340" xr:uid="{6076EFC6-97B3-4735-9E67-5FA527AF1FB4}"/>
    <cellStyle name="Normal 2 3 4 3 2 3 5 2 2" xfId="26030" xr:uid="{14838ABD-7E1D-4023-8B6F-1037FDCB5D81}"/>
    <cellStyle name="Normal 2 3 4 3 2 3 5 2 2 2" xfId="39722" xr:uid="{FBB1A5F3-7A80-403A-81F2-3DC945F4CBBC}"/>
    <cellStyle name="Normal 2 3 4 3 2 3 5 2 2 3" xfId="54606" xr:uid="{3840B3B0-E208-44CD-81AC-1BE58C353065}"/>
    <cellStyle name="Normal 2 3 4 3 2 3 5 2 3" xfId="19186" xr:uid="{D75F37AC-FC30-4FD0-AB6F-CA17B5488DF8}"/>
    <cellStyle name="Normal 2 3 4 3 2 3 5 2 4" xfId="32876" xr:uid="{A3AD268E-BB33-4EC2-8350-374281111341}"/>
    <cellStyle name="Normal 2 3 4 3 2 3 5 2 5" xfId="47760" xr:uid="{E454CDB9-EE37-4DC2-B541-27CC79E8AD47}"/>
    <cellStyle name="Normal 2 3 4 3 2 3 5 3" xfId="22608" xr:uid="{91DDA0E8-181B-4925-BD05-B06863792116}"/>
    <cellStyle name="Normal 2 3 4 3 2 3 5 3 2" xfId="36300" xr:uid="{16745629-DEB1-449F-A9C8-057B34628FE5}"/>
    <cellStyle name="Normal 2 3 4 3 2 3 5 3 3" xfId="51184" xr:uid="{C8B0BB23-FD3A-4B5D-B2F4-76DF9B840640}"/>
    <cellStyle name="Normal 2 3 4 3 2 3 5 4" xfId="15764" xr:uid="{82489FCF-4F7D-47AA-886E-A9377629610B}"/>
    <cellStyle name="Normal 2 3 4 3 2 3 5 5" xfId="29454" xr:uid="{E41D667C-8788-42FD-9A16-2E4376433C90}"/>
    <cellStyle name="Normal 2 3 4 3 2 3 5 6" xfId="44338" xr:uid="{87E8F475-E7F2-462A-A056-732CE1B2EDD3}"/>
    <cellStyle name="Normal 2 3 4 3 2 3 6" xfId="10628" xr:uid="{D8501EA8-0952-43D4-9A93-D43C93D7E8AA}"/>
    <cellStyle name="Normal 2 3 4 3 2 3 6 2" xfId="24318" xr:uid="{4C65F812-5F0B-445B-8F9A-24BB03F7BFF1}"/>
    <cellStyle name="Normal 2 3 4 3 2 3 6 2 2" xfId="38010" xr:uid="{EAE120A6-E645-4123-A2BC-5CA840766376}"/>
    <cellStyle name="Normal 2 3 4 3 2 3 6 2 3" xfId="52894" xr:uid="{231F4BDD-5610-4F49-81BD-8203668DC2D2}"/>
    <cellStyle name="Normal 2 3 4 3 2 3 6 3" xfId="17474" xr:uid="{5C5C9BB9-FD31-47F1-BB1E-FC8226E3C1E4}"/>
    <cellStyle name="Normal 2 3 4 3 2 3 6 4" xfId="31164" xr:uid="{033C09FA-FC51-4CE6-9286-1D446685C2FE}"/>
    <cellStyle name="Normal 2 3 4 3 2 3 6 5" xfId="46048" xr:uid="{56D3E85D-42F4-45C0-8518-EF97F7A9A024}"/>
    <cellStyle name="Normal 2 3 4 3 2 3 7" xfId="20896" xr:uid="{998A0E87-9C03-4836-8354-DC65010E01AC}"/>
    <cellStyle name="Normal 2 3 4 3 2 3 7 2" xfId="34588" xr:uid="{480A5266-DC35-46F9-99C4-0962F73DE58B}"/>
    <cellStyle name="Normal 2 3 4 3 2 3 7 3" xfId="49472" xr:uid="{0B45C774-94FA-4B39-99AC-42BF37E345E4}"/>
    <cellStyle name="Normal 2 3 4 3 2 3 8" xfId="14052" xr:uid="{2A2F8D17-D0B4-4FAE-9BEA-7C29466245CB}"/>
    <cellStyle name="Normal 2 3 4 3 2 3 9" xfId="27742" xr:uid="{9096B148-5174-4DCF-B2D8-90FCC13CB0C7}"/>
    <cellStyle name="Normal 2 3 4 3 2 4" xfId="7210" xr:uid="{36EE9C14-95EB-4C71-894D-CE6EF7487A0C}"/>
    <cellStyle name="Normal 2 3 4 3 2 4 2" xfId="7211" xr:uid="{E164CCCD-9D9B-48BF-8961-5D364F93DF30}"/>
    <cellStyle name="Normal 2 3 4 3 2 4 2 2" xfId="8924" xr:uid="{6830DCBB-2918-4E7F-ADF9-797436D42B4D}"/>
    <cellStyle name="Normal 2 3 4 3 2 4 2 2 2" xfId="12346" xr:uid="{2434889E-01BD-45CB-BCD3-37CCAE7CE9FD}"/>
    <cellStyle name="Normal 2 3 4 3 2 4 2 2 2 2" xfId="26036" xr:uid="{98A448B6-0AC6-4722-B408-31BEC101493B}"/>
    <cellStyle name="Normal 2 3 4 3 2 4 2 2 2 2 2" xfId="39728" xr:uid="{14E71C25-AF77-485C-A48E-95365D9E35BF}"/>
    <cellStyle name="Normal 2 3 4 3 2 4 2 2 2 2 3" xfId="54612" xr:uid="{F377683E-8941-417C-9AC7-C32D1F7E45EF}"/>
    <cellStyle name="Normal 2 3 4 3 2 4 2 2 2 3" xfId="19192" xr:uid="{2A327066-4840-4931-BF15-B4B0DA554BD8}"/>
    <cellStyle name="Normal 2 3 4 3 2 4 2 2 2 4" xfId="32882" xr:uid="{7C884708-2060-4865-95C6-F5698C12C660}"/>
    <cellStyle name="Normal 2 3 4 3 2 4 2 2 2 5" xfId="47766" xr:uid="{569A76DB-3183-4390-B3FC-781BF8CA2809}"/>
    <cellStyle name="Normal 2 3 4 3 2 4 2 2 3" xfId="22614" xr:uid="{B7327A18-52A4-4D68-A194-3954628FDDAE}"/>
    <cellStyle name="Normal 2 3 4 3 2 4 2 2 3 2" xfId="36306" xr:uid="{5D4A9AF0-6196-427D-8F40-478EBA95FF73}"/>
    <cellStyle name="Normal 2 3 4 3 2 4 2 2 3 3" xfId="51190" xr:uid="{C3215E6D-9B18-48E0-AC5E-6D1299EC7C66}"/>
    <cellStyle name="Normal 2 3 4 3 2 4 2 2 4" xfId="15770" xr:uid="{13C27B75-F6A6-44C7-B896-8978F5DCA16C}"/>
    <cellStyle name="Normal 2 3 4 3 2 4 2 2 5" xfId="29460" xr:uid="{81F247A2-AFA8-449C-807E-729FC0B8F2C0}"/>
    <cellStyle name="Normal 2 3 4 3 2 4 2 2 6" xfId="44344" xr:uid="{8609E4E6-56F6-42B4-AA5F-8B33C2D6797D}"/>
    <cellStyle name="Normal 2 3 4 3 2 4 2 3" xfId="10634" xr:uid="{04589626-7FE3-4B01-8BEE-B28EE4644988}"/>
    <cellStyle name="Normal 2 3 4 3 2 4 2 3 2" xfId="24324" xr:uid="{0FD35625-7C1A-4F3F-93C2-7E1E119AF962}"/>
    <cellStyle name="Normal 2 3 4 3 2 4 2 3 2 2" xfId="38016" xr:uid="{113DBD31-93F2-4A92-86EE-879E04A94D6C}"/>
    <cellStyle name="Normal 2 3 4 3 2 4 2 3 2 3" xfId="52900" xr:uid="{38271E92-6961-40D5-9382-0E7234E83B6E}"/>
    <cellStyle name="Normal 2 3 4 3 2 4 2 3 3" xfId="17480" xr:uid="{32A3CDA4-34D7-455E-B188-9F2E6D9B67A7}"/>
    <cellStyle name="Normal 2 3 4 3 2 4 2 3 4" xfId="31170" xr:uid="{FA98D657-3945-4C5C-96F6-EBCAA2AC9534}"/>
    <cellStyle name="Normal 2 3 4 3 2 4 2 3 5" xfId="46054" xr:uid="{FBAF18B5-3FA1-4326-8F43-56301B0CA02B}"/>
    <cellStyle name="Normal 2 3 4 3 2 4 2 4" xfId="20902" xr:uid="{C433C85D-8BE2-43AF-96FF-EDF628086D7D}"/>
    <cellStyle name="Normal 2 3 4 3 2 4 2 4 2" xfId="34594" xr:uid="{0E97FFE2-F845-4884-8621-FE8C99D627E3}"/>
    <cellStyle name="Normal 2 3 4 3 2 4 2 4 3" xfId="49478" xr:uid="{CAC0BE16-371E-4B94-AD89-B51869CEC14A}"/>
    <cellStyle name="Normal 2 3 4 3 2 4 2 5" xfId="14058" xr:uid="{F188B1DD-482C-45FC-AFA5-883742B989FC}"/>
    <cellStyle name="Normal 2 3 4 3 2 4 2 6" xfId="27748" xr:uid="{C6F1B020-1042-429A-BE9D-E51611497B4C}"/>
    <cellStyle name="Normal 2 3 4 3 2 4 2 7" xfId="42632" xr:uid="{29FEE033-0D78-4675-9513-AA8A1FC160BC}"/>
    <cellStyle name="Normal 2 3 4 3 2 4 3" xfId="8923" xr:uid="{4266A72E-6B8B-49BB-A5B5-2D2B1713B462}"/>
    <cellStyle name="Normal 2 3 4 3 2 4 3 2" xfId="12345" xr:uid="{B251E00A-DD56-456A-8B98-2529C1AD9D34}"/>
    <cellStyle name="Normal 2 3 4 3 2 4 3 2 2" xfId="26035" xr:uid="{B797C103-DD11-43ED-8B46-67D6906A1CD7}"/>
    <cellStyle name="Normal 2 3 4 3 2 4 3 2 2 2" xfId="39727" xr:uid="{54E91FFD-A90F-4F3F-A43E-40A894C16C0B}"/>
    <cellStyle name="Normal 2 3 4 3 2 4 3 2 2 3" xfId="54611" xr:uid="{9205FC64-1B3B-4E70-BDF5-8B9A113A54CC}"/>
    <cellStyle name="Normal 2 3 4 3 2 4 3 2 3" xfId="19191" xr:uid="{9B582A7F-D591-4B02-8A75-3E47F5B49EF4}"/>
    <cellStyle name="Normal 2 3 4 3 2 4 3 2 4" xfId="32881" xr:uid="{1235DAEE-7555-4E2C-B2DD-8C6AC92CECB2}"/>
    <cellStyle name="Normal 2 3 4 3 2 4 3 2 5" xfId="47765" xr:uid="{0781F720-C77C-4DB4-B75A-21D968B30E59}"/>
    <cellStyle name="Normal 2 3 4 3 2 4 3 3" xfId="22613" xr:uid="{C0714B1E-DF8B-4654-9EA8-FE7C3EAAB9AD}"/>
    <cellStyle name="Normal 2 3 4 3 2 4 3 3 2" xfId="36305" xr:uid="{1787A70C-C35E-42C2-A502-3E5941F69BF1}"/>
    <cellStyle name="Normal 2 3 4 3 2 4 3 3 3" xfId="51189" xr:uid="{6169A4C9-0D39-4428-80D5-4F3425BC4AD4}"/>
    <cellStyle name="Normal 2 3 4 3 2 4 3 4" xfId="15769" xr:uid="{515E2243-4E92-42D5-BDB2-AF58D48ACE24}"/>
    <cellStyle name="Normal 2 3 4 3 2 4 3 5" xfId="29459" xr:uid="{A10FD01D-5D13-401F-B962-9EEFA0DEB277}"/>
    <cellStyle name="Normal 2 3 4 3 2 4 3 6" xfId="44343" xr:uid="{E6479BA8-F3DF-4A9F-BD7D-AE7EFBA77847}"/>
    <cellStyle name="Normal 2 3 4 3 2 4 4" xfId="10633" xr:uid="{0A5F8D35-2168-4221-94D9-8580FBE4113A}"/>
    <cellStyle name="Normal 2 3 4 3 2 4 4 2" xfId="24323" xr:uid="{85722807-A10B-4F0E-AF1C-B1BC481451F4}"/>
    <cellStyle name="Normal 2 3 4 3 2 4 4 2 2" xfId="38015" xr:uid="{2CFD9190-23F8-4AA1-A0A5-752553CADB6A}"/>
    <cellStyle name="Normal 2 3 4 3 2 4 4 2 3" xfId="52899" xr:uid="{88D7C33A-BCFC-42E8-ADD2-968540F27752}"/>
    <cellStyle name="Normal 2 3 4 3 2 4 4 3" xfId="17479" xr:uid="{A7FB3629-2A6B-47CE-8EC0-CF51C506C973}"/>
    <cellStyle name="Normal 2 3 4 3 2 4 4 4" xfId="31169" xr:uid="{7D241296-B995-4821-9D20-E6E1F7CAA775}"/>
    <cellStyle name="Normal 2 3 4 3 2 4 4 5" xfId="46053" xr:uid="{455E7B0C-B83C-47FD-9C6E-13A5A666FE6F}"/>
    <cellStyle name="Normal 2 3 4 3 2 4 5" xfId="20901" xr:uid="{4FE7F3D0-D709-4580-9239-EF3C75101CB9}"/>
    <cellStyle name="Normal 2 3 4 3 2 4 5 2" xfId="34593" xr:uid="{30D918A1-BBDE-44FE-943D-7EFD2EC4A8CA}"/>
    <cellStyle name="Normal 2 3 4 3 2 4 5 3" xfId="49477" xr:uid="{0644E29C-AB91-484C-B0AE-4CDB4A8CF290}"/>
    <cellStyle name="Normal 2 3 4 3 2 4 6" xfId="14057" xr:uid="{646804E6-35F0-4A84-876B-63B4A681C94A}"/>
    <cellStyle name="Normal 2 3 4 3 2 4 7" xfId="27747" xr:uid="{0971F6F8-EB31-4A74-A962-14306D7D7236}"/>
    <cellStyle name="Normal 2 3 4 3 2 4 8" xfId="42631" xr:uid="{F529D7F2-30A9-49BE-8762-4733B05FB39B}"/>
    <cellStyle name="Normal 2 3 4 3 2 5" xfId="7212" xr:uid="{D27085C8-7A6E-4C83-A14A-994D95AD4138}"/>
    <cellStyle name="Normal 2 3 4 3 2 5 2" xfId="8925" xr:uid="{C692B809-0AEB-4686-A2B3-E2A98C5A55F3}"/>
    <cellStyle name="Normal 2 3 4 3 2 5 2 2" xfId="12347" xr:uid="{684E6F8A-A0CE-4F99-8307-3209B958085D}"/>
    <cellStyle name="Normal 2 3 4 3 2 5 2 2 2" xfId="26037" xr:uid="{26C6763B-A904-4EF2-BE22-E8DE438DE910}"/>
    <cellStyle name="Normal 2 3 4 3 2 5 2 2 2 2" xfId="39729" xr:uid="{BB05460B-F819-4706-8DDA-A0A4A37F7792}"/>
    <cellStyle name="Normal 2 3 4 3 2 5 2 2 2 3" xfId="54613" xr:uid="{B7765F52-35CA-4453-A8F0-69D3D78EA2AD}"/>
    <cellStyle name="Normal 2 3 4 3 2 5 2 2 3" xfId="19193" xr:uid="{38FE6595-93C4-48D5-830A-519B008300A7}"/>
    <cellStyle name="Normal 2 3 4 3 2 5 2 2 4" xfId="32883" xr:uid="{A57951A3-BB65-402E-9E7F-2C0FFA71E7F9}"/>
    <cellStyle name="Normal 2 3 4 3 2 5 2 2 5" xfId="47767" xr:uid="{6A893212-05E8-4AF2-BE7E-67A6CFF6B8B2}"/>
    <cellStyle name="Normal 2 3 4 3 2 5 2 3" xfId="22615" xr:uid="{C3C525C2-823F-4627-B8F9-712D3E8C36A4}"/>
    <cellStyle name="Normal 2 3 4 3 2 5 2 3 2" xfId="36307" xr:uid="{DDF259FB-5A35-4BA2-83C4-099757CE7E0C}"/>
    <cellStyle name="Normal 2 3 4 3 2 5 2 3 3" xfId="51191" xr:uid="{CA1BB3B3-5FF1-4D57-B583-A605AC205019}"/>
    <cellStyle name="Normal 2 3 4 3 2 5 2 4" xfId="15771" xr:uid="{B3101101-B2B2-4FD7-ADBD-13F44A1AA6D8}"/>
    <cellStyle name="Normal 2 3 4 3 2 5 2 5" xfId="29461" xr:uid="{E54025F7-784C-4474-8136-8C6A42005E3E}"/>
    <cellStyle name="Normal 2 3 4 3 2 5 2 6" xfId="44345" xr:uid="{C9E928E5-791D-43B0-B462-31DD3913B0D2}"/>
    <cellStyle name="Normal 2 3 4 3 2 5 3" xfId="10635" xr:uid="{35AD4E68-096D-48F5-8BAE-69DFED97E87C}"/>
    <cellStyle name="Normal 2 3 4 3 2 5 3 2" xfId="24325" xr:uid="{7FA2DCDF-8A44-496E-91BB-84A631F2EA60}"/>
    <cellStyle name="Normal 2 3 4 3 2 5 3 2 2" xfId="38017" xr:uid="{114CFBEC-1529-427E-9206-755D86983F81}"/>
    <cellStyle name="Normal 2 3 4 3 2 5 3 2 3" xfId="52901" xr:uid="{59286C06-BEE8-41A0-8DDD-3543434E70CE}"/>
    <cellStyle name="Normal 2 3 4 3 2 5 3 3" xfId="17481" xr:uid="{1CB7FBB9-5B0B-4104-99FF-707C4D96A369}"/>
    <cellStyle name="Normal 2 3 4 3 2 5 3 4" xfId="31171" xr:uid="{0B0FE246-430C-4B9A-A6F4-BF560F59757C}"/>
    <cellStyle name="Normal 2 3 4 3 2 5 3 5" xfId="46055" xr:uid="{255CB7ED-61C1-4232-9844-BA5493D2B17E}"/>
    <cellStyle name="Normal 2 3 4 3 2 5 4" xfId="20903" xr:uid="{D098D30E-81F8-4E59-8E40-54B2F7AB56E1}"/>
    <cellStyle name="Normal 2 3 4 3 2 5 4 2" xfId="34595" xr:uid="{C6E6E624-05EF-44B9-9C79-F6B0A9738F2E}"/>
    <cellStyle name="Normal 2 3 4 3 2 5 4 3" xfId="49479" xr:uid="{8D9A2B46-5FE9-48E6-ABAD-D4A4486CD19E}"/>
    <cellStyle name="Normal 2 3 4 3 2 5 5" xfId="14059" xr:uid="{CA5ABF99-EB1E-49C3-97F8-DC2159023506}"/>
    <cellStyle name="Normal 2 3 4 3 2 5 6" xfId="27749" xr:uid="{364DB41B-F76C-4F57-A9B2-768E7F2C47BB}"/>
    <cellStyle name="Normal 2 3 4 3 2 5 7" xfId="42633" xr:uid="{A6DF7C83-AC04-480D-A4E6-5CF270460149}"/>
    <cellStyle name="Normal 2 3 4 3 2 6" xfId="7213" xr:uid="{5B3019F9-6AF8-4580-9D68-FA3664F61444}"/>
    <cellStyle name="Normal 2 3 4 3 2 6 2" xfId="8926" xr:uid="{7EB2C287-A63C-4440-AE8E-A1E91718B644}"/>
    <cellStyle name="Normal 2 3 4 3 2 6 2 2" xfId="12348" xr:uid="{AD9D3B10-92AD-4C63-AA63-C5A23B6F1F2A}"/>
    <cellStyle name="Normal 2 3 4 3 2 6 2 2 2" xfId="26038" xr:uid="{AD21714C-F2AC-4A54-9B11-22C4FB321077}"/>
    <cellStyle name="Normal 2 3 4 3 2 6 2 2 2 2" xfId="39730" xr:uid="{0C62ED7F-4651-4A2A-B4AC-17CD6FEF4508}"/>
    <cellStyle name="Normal 2 3 4 3 2 6 2 2 2 3" xfId="54614" xr:uid="{FA3C08E9-DF68-4D19-96BA-901800EE4A39}"/>
    <cellStyle name="Normal 2 3 4 3 2 6 2 2 3" xfId="19194" xr:uid="{A220856B-39B3-4C69-817B-AD70612A07F8}"/>
    <cellStyle name="Normal 2 3 4 3 2 6 2 2 4" xfId="32884" xr:uid="{F58F6F96-9E7B-473D-9AD6-199E6FA3BF51}"/>
    <cellStyle name="Normal 2 3 4 3 2 6 2 2 5" xfId="47768" xr:uid="{2F9D0226-88FA-4007-83B5-A40D409393B5}"/>
    <cellStyle name="Normal 2 3 4 3 2 6 2 3" xfId="22616" xr:uid="{B6F3F106-8DE6-486F-80BD-D15F9BE3D4E4}"/>
    <cellStyle name="Normal 2 3 4 3 2 6 2 3 2" xfId="36308" xr:uid="{87714BDC-6034-4B3D-989D-8C2B6723FCE5}"/>
    <cellStyle name="Normal 2 3 4 3 2 6 2 3 3" xfId="51192" xr:uid="{B842A47D-F201-4D81-A57A-E774C5DE087E}"/>
    <cellStyle name="Normal 2 3 4 3 2 6 2 4" xfId="15772" xr:uid="{856CD2BA-5EE3-4E9B-AF6B-076CB4B4B39E}"/>
    <cellStyle name="Normal 2 3 4 3 2 6 2 5" xfId="29462" xr:uid="{AD53CB89-B9DE-4429-A616-ED5587707E2F}"/>
    <cellStyle name="Normal 2 3 4 3 2 6 2 6" xfId="44346" xr:uid="{106DF37F-1BBF-4C6C-B4B6-B7B1E974DFCC}"/>
    <cellStyle name="Normal 2 3 4 3 2 6 3" xfId="10636" xr:uid="{F8691861-E1C3-4BC4-BE11-508EE2177FEA}"/>
    <cellStyle name="Normal 2 3 4 3 2 6 3 2" xfId="24326" xr:uid="{59B4E62B-26E4-4836-8EC3-2C41D082BFD0}"/>
    <cellStyle name="Normal 2 3 4 3 2 6 3 2 2" xfId="38018" xr:uid="{CF71999A-3DA2-4B09-A469-3BCC35363B3E}"/>
    <cellStyle name="Normal 2 3 4 3 2 6 3 2 3" xfId="52902" xr:uid="{0CCFCC28-B688-48AC-AD84-8B1B816B1E2B}"/>
    <cellStyle name="Normal 2 3 4 3 2 6 3 3" xfId="17482" xr:uid="{CE28E0F3-F241-46A0-8AD7-B0F5C0353A3C}"/>
    <cellStyle name="Normal 2 3 4 3 2 6 3 4" xfId="31172" xr:uid="{6485F849-6A35-4E07-8EDF-44EAFE94D52A}"/>
    <cellStyle name="Normal 2 3 4 3 2 6 3 5" xfId="46056" xr:uid="{19112606-A6F5-400F-83E2-8372803F2E67}"/>
    <cellStyle name="Normal 2 3 4 3 2 6 4" xfId="20904" xr:uid="{E97FCF3A-009B-4A05-95D3-B99751D9E539}"/>
    <cellStyle name="Normal 2 3 4 3 2 6 4 2" xfId="34596" xr:uid="{1EBF225D-66C4-4390-9F05-943A56D3C539}"/>
    <cellStyle name="Normal 2 3 4 3 2 6 4 3" xfId="49480" xr:uid="{ABA65FF2-7BE9-410C-BBAA-684827CD0780}"/>
    <cellStyle name="Normal 2 3 4 3 2 6 5" xfId="14060" xr:uid="{E4CB0F5A-53A2-4CF6-BE25-542872E2CEAB}"/>
    <cellStyle name="Normal 2 3 4 3 2 6 6" xfId="27750" xr:uid="{1E2EC1AB-036E-40C4-898C-1A57C1672168}"/>
    <cellStyle name="Normal 2 3 4 3 2 6 7" xfId="42634" xr:uid="{3F20D805-FC13-4841-9DAB-FF177F436151}"/>
    <cellStyle name="Normal 2 3 4 3 2 7" xfId="8912" xr:uid="{AACC2111-EAF9-4B27-9DFA-A03B8C3362D1}"/>
    <cellStyle name="Normal 2 3 4 3 2 7 2" xfId="12334" xr:uid="{7E359258-250A-4EF1-8A22-999CE968AFFA}"/>
    <cellStyle name="Normal 2 3 4 3 2 7 2 2" xfId="26024" xr:uid="{C76F1A06-6DDC-4226-A1F4-142B4A302FAF}"/>
    <cellStyle name="Normal 2 3 4 3 2 7 2 2 2" xfId="39716" xr:uid="{39564AA6-C385-42B3-940C-CC4A9DC3B0C6}"/>
    <cellStyle name="Normal 2 3 4 3 2 7 2 2 3" xfId="54600" xr:uid="{9FD3670E-CCD0-4E65-B790-1E7FB7A643CD}"/>
    <cellStyle name="Normal 2 3 4 3 2 7 2 3" xfId="19180" xr:uid="{E9EE722F-0D90-48EA-BD85-8C2A06379F26}"/>
    <cellStyle name="Normal 2 3 4 3 2 7 2 4" xfId="32870" xr:uid="{0A811913-FE0A-4507-A383-9E4166796ADA}"/>
    <cellStyle name="Normal 2 3 4 3 2 7 2 5" xfId="47754" xr:uid="{76840D71-4CEC-49E0-A027-AB2147393A7E}"/>
    <cellStyle name="Normal 2 3 4 3 2 7 3" xfId="22602" xr:uid="{C6C6E6F8-C7F9-43AE-AA2E-ECB6938E7696}"/>
    <cellStyle name="Normal 2 3 4 3 2 7 3 2" xfId="36294" xr:uid="{506F13DD-B8F7-4525-B945-F19E79106326}"/>
    <cellStyle name="Normal 2 3 4 3 2 7 3 3" xfId="51178" xr:uid="{01ADF849-29FB-424E-9A88-9C3E7E266F33}"/>
    <cellStyle name="Normal 2 3 4 3 2 7 4" xfId="15758" xr:uid="{E61BEA7F-A92E-418B-897E-4F58937DE8E4}"/>
    <cellStyle name="Normal 2 3 4 3 2 7 5" xfId="29448" xr:uid="{2AB2C967-6162-4A9A-B792-A40CDE39C625}"/>
    <cellStyle name="Normal 2 3 4 3 2 7 6" xfId="44332" xr:uid="{4AADFDB7-B81C-48A2-B5D2-C7FB778F24FF}"/>
    <cellStyle name="Normal 2 3 4 3 2 8" xfId="10622" xr:uid="{3BE86DA1-CF15-4AEB-8F09-5A8F93FDE0EF}"/>
    <cellStyle name="Normal 2 3 4 3 2 8 2" xfId="24312" xr:uid="{C3910F16-81EC-4C6A-A068-2FD08E2992FB}"/>
    <cellStyle name="Normal 2 3 4 3 2 8 2 2" xfId="38004" xr:uid="{6C71D169-FAE4-46DF-A9AD-F0E52E3422C5}"/>
    <cellStyle name="Normal 2 3 4 3 2 8 2 3" xfId="52888" xr:uid="{67D2CB8D-C9C4-47B6-A363-D1522FE2A04A}"/>
    <cellStyle name="Normal 2 3 4 3 2 8 3" xfId="17468" xr:uid="{7AC07A64-392B-451A-B9CE-E3733D37782F}"/>
    <cellStyle name="Normal 2 3 4 3 2 8 4" xfId="31158" xr:uid="{A87D7DA3-C86B-48D4-BF7C-C9C162BE2D13}"/>
    <cellStyle name="Normal 2 3 4 3 2 8 5" xfId="46042" xr:uid="{139D5C01-EEBD-40F2-96E9-31C6BB14B721}"/>
    <cellStyle name="Normal 2 3 4 3 2 9" xfId="20890" xr:uid="{C40E5B8D-580A-4987-B9D2-2C2B74825702}"/>
    <cellStyle name="Normal 2 3 4 3 2 9 2" xfId="34582" xr:uid="{3592B08E-0C51-442F-9BC6-618B5D61CAC2}"/>
    <cellStyle name="Normal 2 3 4 3 2 9 3" xfId="49466" xr:uid="{867FAF01-BEA5-4C29-A3C0-2CC1D49EAB03}"/>
    <cellStyle name="Normal 2 3 4 3 3" xfId="7214" xr:uid="{85A3DB41-94FA-43A2-9A4A-0AF4116314F1}"/>
    <cellStyle name="Normal 2 3 4 3 3 10" xfId="42635" xr:uid="{99EC472A-9016-4537-9859-9EA8DB86E3F5}"/>
    <cellStyle name="Normal 2 3 4 3 3 2" xfId="7215" xr:uid="{B307E8A4-1834-42CB-AA27-6EBFF709CE41}"/>
    <cellStyle name="Normal 2 3 4 3 3 2 2" xfId="7216" xr:uid="{733CF778-76DA-4F46-BA9B-3C852A0A3337}"/>
    <cellStyle name="Normal 2 3 4 3 3 2 2 2" xfId="8929" xr:uid="{D6BA39E3-8C23-47D5-9D6B-A9170992A805}"/>
    <cellStyle name="Normal 2 3 4 3 3 2 2 2 2" xfId="12351" xr:uid="{7B634CCF-CBB4-4D51-8930-82CCDEF4DEA3}"/>
    <cellStyle name="Normal 2 3 4 3 3 2 2 2 2 2" xfId="26041" xr:uid="{8FE756CD-1515-480B-9FBA-AE4556EC129A}"/>
    <cellStyle name="Normal 2 3 4 3 3 2 2 2 2 2 2" xfId="39733" xr:uid="{E3BF7BC6-780D-4291-BBC2-8E846D0B6FF3}"/>
    <cellStyle name="Normal 2 3 4 3 3 2 2 2 2 2 3" xfId="54617" xr:uid="{1E5E765D-B929-4E8C-BA28-A48CAF95727D}"/>
    <cellStyle name="Normal 2 3 4 3 3 2 2 2 2 3" xfId="19197" xr:uid="{FB6C4E37-D49F-43E4-8C79-77DC7502E8BD}"/>
    <cellStyle name="Normal 2 3 4 3 3 2 2 2 2 4" xfId="32887" xr:uid="{216C5DFB-9124-4EFD-95D6-4E4D71CC3230}"/>
    <cellStyle name="Normal 2 3 4 3 3 2 2 2 2 5" xfId="47771" xr:uid="{A5ED0D48-4FDC-4F90-8186-ACC058031AF9}"/>
    <cellStyle name="Normal 2 3 4 3 3 2 2 2 3" xfId="22619" xr:uid="{109AD0BF-7E10-46B3-B992-E0B259B0516A}"/>
    <cellStyle name="Normal 2 3 4 3 3 2 2 2 3 2" xfId="36311" xr:uid="{D6D971FC-5E5F-4502-B463-5ED8C67A5ABF}"/>
    <cellStyle name="Normal 2 3 4 3 3 2 2 2 3 3" xfId="51195" xr:uid="{968209E9-49DA-4B07-A291-876B37F83448}"/>
    <cellStyle name="Normal 2 3 4 3 3 2 2 2 4" xfId="15775" xr:uid="{1E966315-B15C-41E6-801F-CCC8B4717208}"/>
    <cellStyle name="Normal 2 3 4 3 3 2 2 2 5" xfId="29465" xr:uid="{0FE81FFA-1EC2-463E-BB4B-656AF291FFFF}"/>
    <cellStyle name="Normal 2 3 4 3 3 2 2 2 6" xfId="44349" xr:uid="{A421DC1C-20EF-459C-805E-7C82F39A0282}"/>
    <cellStyle name="Normal 2 3 4 3 3 2 2 3" xfId="10639" xr:uid="{22B6D5A4-A7B7-4534-8C4A-43AA5C3A53B8}"/>
    <cellStyle name="Normal 2 3 4 3 3 2 2 3 2" xfId="24329" xr:uid="{CF146ED6-80F9-4496-87B6-A97C5582BBA7}"/>
    <cellStyle name="Normal 2 3 4 3 3 2 2 3 2 2" xfId="38021" xr:uid="{5B2A44EC-F324-4CBB-A310-55AF3AB8C7F6}"/>
    <cellStyle name="Normal 2 3 4 3 3 2 2 3 2 3" xfId="52905" xr:uid="{6C6CB595-0D1F-42C1-9B32-2D136BF40457}"/>
    <cellStyle name="Normal 2 3 4 3 3 2 2 3 3" xfId="17485" xr:uid="{A232E31A-D673-4ED9-A170-39A85BE1228E}"/>
    <cellStyle name="Normal 2 3 4 3 3 2 2 3 4" xfId="31175" xr:uid="{E5BAC889-F519-4F6C-8011-671C2DB21F34}"/>
    <cellStyle name="Normal 2 3 4 3 3 2 2 3 5" xfId="46059" xr:uid="{D23CD100-F645-4CE2-BC2E-81864DD9F942}"/>
    <cellStyle name="Normal 2 3 4 3 3 2 2 4" xfId="20907" xr:uid="{6E7EFAD3-7D03-487B-ADE2-016E49ED1256}"/>
    <cellStyle name="Normal 2 3 4 3 3 2 2 4 2" xfId="34599" xr:uid="{04AF2384-7A36-4AC2-832A-AEF7530B92F6}"/>
    <cellStyle name="Normal 2 3 4 3 3 2 2 4 3" xfId="49483" xr:uid="{C7FF82D2-36A3-4BB5-BA8E-34D6E0E673C3}"/>
    <cellStyle name="Normal 2 3 4 3 3 2 2 5" xfId="14063" xr:uid="{36BA9854-1C0A-434D-8485-F3BC0AA6427C}"/>
    <cellStyle name="Normal 2 3 4 3 3 2 2 6" xfId="27753" xr:uid="{504FD86D-6F61-4097-BAB7-47AF16FB1866}"/>
    <cellStyle name="Normal 2 3 4 3 3 2 2 7" xfId="42637" xr:uid="{5AB9EE23-F7F1-4893-92C5-268E4B06DEE3}"/>
    <cellStyle name="Normal 2 3 4 3 3 2 3" xfId="8928" xr:uid="{62406C3E-83DA-43F7-94F5-64711721D71B}"/>
    <cellStyle name="Normal 2 3 4 3 3 2 3 2" xfId="12350" xr:uid="{E8249D69-0EEF-4697-AE4F-22F0C76521BB}"/>
    <cellStyle name="Normal 2 3 4 3 3 2 3 2 2" xfId="26040" xr:uid="{BA11C145-7341-439F-9EE6-478D378BEA6A}"/>
    <cellStyle name="Normal 2 3 4 3 3 2 3 2 2 2" xfId="39732" xr:uid="{EC54D212-48ED-4409-88DD-22687843FB3F}"/>
    <cellStyle name="Normal 2 3 4 3 3 2 3 2 2 3" xfId="54616" xr:uid="{4B61FA4D-E678-4AF4-AC84-E53945E255C9}"/>
    <cellStyle name="Normal 2 3 4 3 3 2 3 2 3" xfId="19196" xr:uid="{050FC4D8-F9EA-402B-95AF-F413F2A3520A}"/>
    <cellStyle name="Normal 2 3 4 3 3 2 3 2 4" xfId="32886" xr:uid="{09B59C98-5DF9-4439-B0CF-FEFAF8AE6952}"/>
    <cellStyle name="Normal 2 3 4 3 3 2 3 2 5" xfId="47770" xr:uid="{3880C1C9-CECC-48AE-A3A5-A8ABF15A1F1C}"/>
    <cellStyle name="Normal 2 3 4 3 3 2 3 3" xfId="22618" xr:uid="{313F7855-916F-40E9-882B-D32A85D10B23}"/>
    <cellStyle name="Normal 2 3 4 3 3 2 3 3 2" xfId="36310" xr:uid="{47CBB329-0BBD-4AEF-A37E-12616BBC9BFD}"/>
    <cellStyle name="Normal 2 3 4 3 3 2 3 3 3" xfId="51194" xr:uid="{F6D1F688-3958-4EA6-91CF-DBA8DFFC9AC5}"/>
    <cellStyle name="Normal 2 3 4 3 3 2 3 4" xfId="15774" xr:uid="{81DED77F-0D84-4C93-A20F-F6E34A8892BD}"/>
    <cellStyle name="Normal 2 3 4 3 3 2 3 5" xfId="29464" xr:uid="{ED0944F6-E8C0-4131-86AA-08A22ED2D8EF}"/>
    <cellStyle name="Normal 2 3 4 3 3 2 3 6" xfId="44348" xr:uid="{319CA385-8BD5-41D5-8960-81DC630E0045}"/>
    <cellStyle name="Normal 2 3 4 3 3 2 4" xfId="10638" xr:uid="{D417C95E-0DB7-4E19-8B5F-880DB6B2A31C}"/>
    <cellStyle name="Normal 2 3 4 3 3 2 4 2" xfId="24328" xr:uid="{40C938A2-C2E9-4F61-B969-7E6AD545DC76}"/>
    <cellStyle name="Normal 2 3 4 3 3 2 4 2 2" xfId="38020" xr:uid="{9AD8835B-7450-4AF0-8581-7B73B4078FC0}"/>
    <cellStyle name="Normal 2 3 4 3 3 2 4 2 3" xfId="52904" xr:uid="{A49947A3-FD6D-49D0-B849-4DE3CEE9BB1B}"/>
    <cellStyle name="Normal 2 3 4 3 3 2 4 3" xfId="17484" xr:uid="{B7BE4005-100F-4FF4-BF2A-FC191AF47D72}"/>
    <cellStyle name="Normal 2 3 4 3 3 2 4 4" xfId="31174" xr:uid="{03E0D86F-95D8-4A8D-89EA-67E2359DEF2E}"/>
    <cellStyle name="Normal 2 3 4 3 3 2 4 5" xfId="46058" xr:uid="{46B45762-3F01-41FC-81F5-B39E9F07AFA4}"/>
    <cellStyle name="Normal 2 3 4 3 3 2 5" xfId="20906" xr:uid="{D405817A-3BDE-4726-9B15-CCFCED1BECB2}"/>
    <cellStyle name="Normal 2 3 4 3 3 2 5 2" xfId="34598" xr:uid="{F61D68DF-E459-4944-A6F7-232963B864C9}"/>
    <cellStyle name="Normal 2 3 4 3 3 2 5 3" xfId="49482" xr:uid="{1A10F8EF-3231-443D-ABCE-27300E6E523C}"/>
    <cellStyle name="Normal 2 3 4 3 3 2 6" xfId="14062" xr:uid="{5A0DA165-E3A1-4A8E-B958-320449A7EF19}"/>
    <cellStyle name="Normal 2 3 4 3 3 2 7" xfId="27752" xr:uid="{89DC9127-9E2E-46C9-ABFD-D6CC87968346}"/>
    <cellStyle name="Normal 2 3 4 3 3 2 8" xfId="42636" xr:uid="{F05A7907-C49C-41A0-AD66-B7A83D6EA002}"/>
    <cellStyle name="Normal 2 3 4 3 3 3" xfId="7217" xr:uid="{F80BEE9A-AAD4-4C9D-A2B2-AD644F060CDB}"/>
    <cellStyle name="Normal 2 3 4 3 3 3 2" xfId="8930" xr:uid="{9C20AFC3-1737-4D81-B687-9A795AD5BFAE}"/>
    <cellStyle name="Normal 2 3 4 3 3 3 2 2" xfId="12352" xr:uid="{9F5A27A2-880C-43CD-9E37-982F2855DD24}"/>
    <cellStyle name="Normal 2 3 4 3 3 3 2 2 2" xfId="26042" xr:uid="{8FEC6EA0-ACC1-4728-AA99-CF5FBC0835C6}"/>
    <cellStyle name="Normal 2 3 4 3 3 3 2 2 2 2" xfId="39734" xr:uid="{DE7F30D7-E273-40C5-8BB5-C38B5B7361E4}"/>
    <cellStyle name="Normal 2 3 4 3 3 3 2 2 2 3" xfId="54618" xr:uid="{A423F055-98A3-43CF-AD83-95ED0E6ED110}"/>
    <cellStyle name="Normal 2 3 4 3 3 3 2 2 3" xfId="19198" xr:uid="{82D763A4-5E45-4655-BEC0-04ED08B3AB82}"/>
    <cellStyle name="Normal 2 3 4 3 3 3 2 2 4" xfId="32888" xr:uid="{4669BF3E-804E-4658-8B9E-96A4D6339654}"/>
    <cellStyle name="Normal 2 3 4 3 3 3 2 2 5" xfId="47772" xr:uid="{D5C88E0F-92D2-44D7-82ED-0A1D43EA7AED}"/>
    <cellStyle name="Normal 2 3 4 3 3 3 2 3" xfId="22620" xr:uid="{EE06AC5C-6B09-4A57-977C-ED71818C1365}"/>
    <cellStyle name="Normal 2 3 4 3 3 3 2 3 2" xfId="36312" xr:uid="{0BBEE3D4-27F8-499C-802E-70F7C7E8F6C4}"/>
    <cellStyle name="Normal 2 3 4 3 3 3 2 3 3" xfId="51196" xr:uid="{D5BA613F-8ACC-458C-B954-61DBE6376BD4}"/>
    <cellStyle name="Normal 2 3 4 3 3 3 2 4" xfId="15776" xr:uid="{14AA778A-AC8D-4C5D-808B-467274C6F615}"/>
    <cellStyle name="Normal 2 3 4 3 3 3 2 5" xfId="29466" xr:uid="{99E0FAA9-74A5-4152-BB05-672545E600F8}"/>
    <cellStyle name="Normal 2 3 4 3 3 3 2 6" xfId="44350" xr:uid="{DA008E7D-C6C7-489B-9B9B-6FCD0CCEE7A5}"/>
    <cellStyle name="Normal 2 3 4 3 3 3 3" xfId="10640" xr:uid="{2615F4E6-03C0-4EEE-9435-97E33A12A262}"/>
    <cellStyle name="Normal 2 3 4 3 3 3 3 2" xfId="24330" xr:uid="{A951CFC4-9EC4-4A6B-8194-F98353D19C43}"/>
    <cellStyle name="Normal 2 3 4 3 3 3 3 2 2" xfId="38022" xr:uid="{0F79FA2E-6627-4F67-8246-26943DF05E0F}"/>
    <cellStyle name="Normal 2 3 4 3 3 3 3 2 3" xfId="52906" xr:uid="{0D3F6312-8635-48C5-A7D7-B9989DBA8187}"/>
    <cellStyle name="Normal 2 3 4 3 3 3 3 3" xfId="17486" xr:uid="{165C999E-70FA-4F9F-9CE7-FC075AE9C874}"/>
    <cellStyle name="Normal 2 3 4 3 3 3 3 4" xfId="31176" xr:uid="{977BAA5F-99BF-4367-9137-88C2E9B94430}"/>
    <cellStyle name="Normal 2 3 4 3 3 3 3 5" xfId="46060" xr:uid="{893D188E-1EED-40B7-8E13-99D934E5842C}"/>
    <cellStyle name="Normal 2 3 4 3 3 3 4" xfId="20908" xr:uid="{FF10DE38-AE32-45A7-8359-C88B35AF6BD7}"/>
    <cellStyle name="Normal 2 3 4 3 3 3 4 2" xfId="34600" xr:uid="{888E3A38-FDCE-4738-BED7-9862A4CADA91}"/>
    <cellStyle name="Normal 2 3 4 3 3 3 4 3" xfId="49484" xr:uid="{FB601455-9BE3-4D3D-B8C4-89FEA33729BB}"/>
    <cellStyle name="Normal 2 3 4 3 3 3 5" xfId="14064" xr:uid="{BA642825-87E3-4BB0-BAF2-A401A997157E}"/>
    <cellStyle name="Normal 2 3 4 3 3 3 6" xfId="27754" xr:uid="{CA38C940-8C74-464E-ADCB-10C8DF38FB5E}"/>
    <cellStyle name="Normal 2 3 4 3 3 3 7" xfId="42638" xr:uid="{65FD1701-7A3D-4690-A986-BDAFF527D496}"/>
    <cellStyle name="Normal 2 3 4 3 3 4" xfId="7218" xr:uid="{7991B110-D4A1-43DA-ADE0-635A84FB53C7}"/>
    <cellStyle name="Normal 2 3 4 3 3 4 2" xfId="8931" xr:uid="{70093EED-ADCB-4470-AF0C-E8883414143C}"/>
    <cellStyle name="Normal 2 3 4 3 3 4 2 2" xfId="12353" xr:uid="{AF43DE61-9DBE-405D-9A0D-EF4449336FF1}"/>
    <cellStyle name="Normal 2 3 4 3 3 4 2 2 2" xfId="26043" xr:uid="{E07FABE4-E37A-4E28-A2A7-B940AB1C7DA6}"/>
    <cellStyle name="Normal 2 3 4 3 3 4 2 2 2 2" xfId="39735" xr:uid="{EF02191F-9F0C-4F0A-9D0C-E944886277EA}"/>
    <cellStyle name="Normal 2 3 4 3 3 4 2 2 2 3" xfId="54619" xr:uid="{CA7A4CDC-A011-4F14-82B8-E3EACEEF376A}"/>
    <cellStyle name="Normal 2 3 4 3 3 4 2 2 3" xfId="19199" xr:uid="{38996669-BB3F-4A4C-B380-F3630F60B6AF}"/>
    <cellStyle name="Normal 2 3 4 3 3 4 2 2 4" xfId="32889" xr:uid="{C1DE1B00-5C45-46DC-9DDB-1146F1EFE77E}"/>
    <cellStyle name="Normal 2 3 4 3 3 4 2 2 5" xfId="47773" xr:uid="{941255DC-427A-44AC-85EA-F71DF113000E}"/>
    <cellStyle name="Normal 2 3 4 3 3 4 2 3" xfId="22621" xr:uid="{863349C8-FA9B-4387-95EC-F9504E13D5DB}"/>
    <cellStyle name="Normal 2 3 4 3 3 4 2 3 2" xfId="36313" xr:uid="{4EC12CB2-C860-4732-89B1-FFC942665B9B}"/>
    <cellStyle name="Normal 2 3 4 3 3 4 2 3 3" xfId="51197" xr:uid="{47A00405-351D-4FE4-B78C-848ACDBD30EC}"/>
    <cellStyle name="Normal 2 3 4 3 3 4 2 4" xfId="15777" xr:uid="{A7EB2486-DD8E-43E8-8732-B96BEC57D00C}"/>
    <cellStyle name="Normal 2 3 4 3 3 4 2 5" xfId="29467" xr:uid="{5F4049C5-5398-47AD-A8DF-D4BE845DE651}"/>
    <cellStyle name="Normal 2 3 4 3 3 4 2 6" xfId="44351" xr:uid="{84C33763-C202-4831-BF39-0834B41DAA90}"/>
    <cellStyle name="Normal 2 3 4 3 3 4 3" xfId="10641" xr:uid="{A18CD457-DDE0-4678-96EC-2856B29D7F2C}"/>
    <cellStyle name="Normal 2 3 4 3 3 4 3 2" xfId="24331" xr:uid="{9DD7C333-F8E6-4A8E-9CBC-2010A91B3362}"/>
    <cellStyle name="Normal 2 3 4 3 3 4 3 2 2" xfId="38023" xr:uid="{2B0C2669-6D8E-4B43-80F5-EF057E27A341}"/>
    <cellStyle name="Normal 2 3 4 3 3 4 3 2 3" xfId="52907" xr:uid="{9A67A36F-CAE0-4DD3-8BF1-75F7C0E722CC}"/>
    <cellStyle name="Normal 2 3 4 3 3 4 3 3" xfId="17487" xr:uid="{8428CC44-CECF-4702-BBFC-6B23F0146DC0}"/>
    <cellStyle name="Normal 2 3 4 3 3 4 3 4" xfId="31177" xr:uid="{DCCAE356-A5CB-4251-BBB1-114D208F5572}"/>
    <cellStyle name="Normal 2 3 4 3 3 4 3 5" xfId="46061" xr:uid="{BDA5C4E1-BC8D-4561-8DB2-7076E19393F9}"/>
    <cellStyle name="Normal 2 3 4 3 3 4 4" xfId="20909" xr:uid="{EA195190-5714-4412-BEFE-650AE057EDB8}"/>
    <cellStyle name="Normal 2 3 4 3 3 4 4 2" xfId="34601" xr:uid="{A6E0EB7D-262D-4F7E-B55F-397368F62944}"/>
    <cellStyle name="Normal 2 3 4 3 3 4 4 3" xfId="49485" xr:uid="{B434B8AF-594E-4198-8AFB-C69F1055F4BC}"/>
    <cellStyle name="Normal 2 3 4 3 3 4 5" xfId="14065" xr:uid="{1A69AAB5-7E0C-4A4C-B750-CFBC871C36AD}"/>
    <cellStyle name="Normal 2 3 4 3 3 4 6" xfId="27755" xr:uid="{B3497CDD-F8B3-42AB-AD4F-D6669AE50194}"/>
    <cellStyle name="Normal 2 3 4 3 3 4 7" xfId="42639" xr:uid="{A122053A-E019-4289-913D-6AA3A4CBF1AC}"/>
    <cellStyle name="Normal 2 3 4 3 3 5" xfId="8927" xr:uid="{12E0FB92-4EA6-4095-A3B8-49EF125B8251}"/>
    <cellStyle name="Normal 2 3 4 3 3 5 2" xfId="12349" xr:uid="{828BF7F4-DE66-4827-BA5B-DA2C948FF988}"/>
    <cellStyle name="Normal 2 3 4 3 3 5 2 2" xfId="26039" xr:uid="{B03A57BA-3AEF-4D3E-92CD-F9D181B80772}"/>
    <cellStyle name="Normal 2 3 4 3 3 5 2 2 2" xfId="39731" xr:uid="{E443931B-39BD-4DC6-9577-F4ADB125F103}"/>
    <cellStyle name="Normal 2 3 4 3 3 5 2 2 3" xfId="54615" xr:uid="{458509E8-06B2-4CC0-A057-61FEB275DE07}"/>
    <cellStyle name="Normal 2 3 4 3 3 5 2 3" xfId="19195" xr:uid="{1CA90A8A-D3BD-4FDD-A91E-8DCC984F0072}"/>
    <cellStyle name="Normal 2 3 4 3 3 5 2 4" xfId="32885" xr:uid="{E0B79CD9-40AE-4EE5-BDAE-FBC11F389178}"/>
    <cellStyle name="Normal 2 3 4 3 3 5 2 5" xfId="47769" xr:uid="{E0940626-8AE5-4E8D-AA66-1668DAE7D9A1}"/>
    <cellStyle name="Normal 2 3 4 3 3 5 3" xfId="22617" xr:uid="{473D546F-7B74-4D75-97F5-85D6EF4F9991}"/>
    <cellStyle name="Normal 2 3 4 3 3 5 3 2" xfId="36309" xr:uid="{074EF9DC-E2CA-473C-B356-C7BE646B7388}"/>
    <cellStyle name="Normal 2 3 4 3 3 5 3 3" xfId="51193" xr:uid="{B1480CBE-E480-4A49-8B08-4F9A4B93B8D2}"/>
    <cellStyle name="Normal 2 3 4 3 3 5 4" xfId="15773" xr:uid="{4900BF4C-D967-4906-B245-97E4A8BACD3A}"/>
    <cellStyle name="Normal 2 3 4 3 3 5 5" xfId="29463" xr:uid="{73E3CFCA-EE24-4992-B64A-0CABEC39D298}"/>
    <cellStyle name="Normal 2 3 4 3 3 5 6" xfId="44347" xr:uid="{5D1BA2CE-04F0-4B9C-A35C-D8A665B4C91C}"/>
    <cellStyle name="Normal 2 3 4 3 3 6" xfId="10637" xr:uid="{72E7E0C7-2C31-470E-9DEA-CBF38D826EE6}"/>
    <cellStyle name="Normal 2 3 4 3 3 6 2" xfId="24327" xr:uid="{7D3D72FC-25D5-4CD4-A21E-79A69C2AB888}"/>
    <cellStyle name="Normal 2 3 4 3 3 6 2 2" xfId="38019" xr:uid="{F53237FB-C383-4D40-977D-F3679E585C95}"/>
    <cellStyle name="Normal 2 3 4 3 3 6 2 3" xfId="52903" xr:uid="{6979C5AA-0578-4369-B22B-FB87A5ACA8D9}"/>
    <cellStyle name="Normal 2 3 4 3 3 6 3" xfId="17483" xr:uid="{F7B86178-7EAD-4ED3-936F-9788F2324AF5}"/>
    <cellStyle name="Normal 2 3 4 3 3 6 4" xfId="31173" xr:uid="{0ED2DE40-2ABA-45A9-8303-68DEF57DD70E}"/>
    <cellStyle name="Normal 2 3 4 3 3 6 5" xfId="46057" xr:uid="{B66712FB-8169-4B1A-9460-961A37C0596E}"/>
    <cellStyle name="Normal 2 3 4 3 3 7" xfId="20905" xr:uid="{4EB5EA9F-CECD-4A47-A55E-8E528EDEF555}"/>
    <cellStyle name="Normal 2 3 4 3 3 7 2" xfId="34597" xr:uid="{DB99415A-CFD1-4411-91E9-16B04BFA2F51}"/>
    <cellStyle name="Normal 2 3 4 3 3 7 3" xfId="49481" xr:uid="{36164FEC-CA75-4337-A4BC-A400542A7907}"/>
    <cellStyle name="Normal 2 3 4 3 3 8" xfId="14061" xr:uid="{B05F1567-11B9-4B9C-9397-7A2261BDC615}"/>
    <cellStyle name="Normal 2 3 4 3 3 9" xfId="27751" xr:uid="{32A99EE7-B092-4A3A-9FC3-B234E1431368}"/>
    <cellStyle name="Normal 2 3 4 3 4" xfId="7219" xr:uid="{E4F51A7C-8782-4D46-B658-7C378ABF71E7}"/>
    <cellStyle name="Normal 2 3 4 3 4 10" xfId="42640" xr:uid="{FB6CBDAC-12D3-4C74-AEFA-4C5BAC7B8067}"/>
    <cellStyle name="Normal 2 3 4 3 4 2" xfId="7220" xr:uid="{81310519-8FA2-4419-92B9-F8521F829BEE}"/>
    <cellStyle name="Normal 2 3 4 3 4 2 2" xfId="7221" xr:uid="{50959DCA-3229-427B-9CFF-A0E9BAC0BF32}"/>
    <cellStyle name="Normal 2 3 4 3 4 2 2 2" xfId="8934" xr:uid="{A8D8E399-B8B5-4BF3-A4AB-F0385CF3936B}"/>
    <cellStyle name="Normal 2 3 4 3 4 2 2 2 2" xfId="12356" xr:uid="{76166B7B-EE0E-4D29-86E6-FC3FDA6CA51B}"/>
    <cellStyle name="Normal 2 3 4 3 4 2 2 2 2 2" xfId="26046" xr:uid="{2D0AAA43-E3AB-42ED-AE4C-E0BCD77D347A}"/>
    <cellStyle name="Normal 2 3 4 3 4 2 2 2 2 2 2" xfId="39738" xr:uid="{19140513-E913-4DA3-92BA-1881DFD99243}"/>
    <cellStyle name="Normal 2 3 4 3 4 2 2 2 2 2 3" xfId="54622" xr:uid="{D58C36FD-3256-4088-86A6-9CA358F07D8D}"/>
    <cellStyle name="Normal 2 3 4 3 4 2 2 2 2 3" xfId="19202" xr:uid="{4C63F8B7-56BA-4478-908C-A300F18E6902}"/>
    <cellStyle name="Normal 2 3 4 3 4 2 2 2 2 4" xfId="32892" xr:uid="{162F2FE8-C83D-4BD8-B4DE-9CFA7BBCEF5A}"/>
    <cellStyle name="Normal 2 3 4 3 4 2 2 2 2 5" xfId="47776" xr:uid="{CB443A6B-5A06-4D75-AAE6-DD835A2D2643}"/>
    <cellStyle name="Normal 2 3 4 3 4 2 2 2 3" xfId="22624" xr:uid="{DAA663F4-E10E-4028-B16F-6E95AEDC7DD6}"/>
    <cellStyle name="Normal 2 3 4 3 4 2 2 2 3 2" xfId="36316" xr:uid="{70D5F40C-3EAD-4604-B19F-4F7492D14CBE}"/>
    <cellStyle name="Normal 2 3 4 3 4 2 2 2 3 3" xfId="51200" xr:uid="{5916FD54-45E1-4C9A-B613-F4D8C95C3A08}"/>
    <cellStyle name="Normal 2 3 4 3 4 2 2 2 4" xfId="15780" xr:uid="{D1E82636-B1FF-4D03-848A-0433BCAC172B}"/>
    <cellStyle name="Normal 2 3 4 3 4 2 2 2 5" xfId="29470" xr:uid="{46B4A9D6-A345-4936-9B15-7ED4AEB1BC6D}"/>
    <cellStyle name="Normal 2 3 4 3 4 2 2 2 6" xfId="44354" xr:uid="{D08A8D33-D3AD-4107-B8B7-D4AA95F20128}"/>
    <cellStyle name="Normal 2 3 4 3 4 2 2 3" xfId="10644" xr:uid="{13AB0F3C-82EB-4FDD-88F0-8319E174AE01}"/>
    <cellStyle name="Normal 2 3 4 3 4 2 2 3 2" xfId="24334" xr:uid="{BC58FE0F-4420-44B5-B98C-2061D20EDEEB}"/>
    <cellStyle name="Normal 2 3 4 3 4 2 2 3 2 2" xfId="38026" xr:uid="{CB39B4E2-3FFF-476B-9ED9-CD5033CE732B}"/>
    <cellStyle name="Normal 2 3 4 3 4 2 2 3 2 3" xfId="52910" xr:uid="{703DED69-B364-493A-B583-6B9B5022E00C}"/>
    <cellStyle name="Normal 2 3 4 3 4 2 2 3 3" xfId="17490" xr:uid="{1C8B60C1-7607-43D2-99DE-0CCCE0DF8601}"/>
    <cellStyle name="Normal 2 3 4 3 4 2 2 3 4" xfId="31180" xr:uid="{C11095A9-42A6-4F16-9FCA-E2DBE5739856}"/>
    <cellStyle name="Normal 2 3 4 3 4 2 2 3 5" xfId="46064" xr:uid="{3C57FE15-F840-46FC-8325-C763293AF231}"/>
    <cellStyle name="Normal 2 3 4 3 4 2 2 4" xfId="20912" xr:uid="{7BD65F81-7572-44FF-B45F-F6D246E828F6}"/>
    <cellStyle name="Normal 2 3 4 3 4 2 2 4 2" xfId="34604" xr:uid="{FF010A18-A247-4FE6-8742-0EA208667679}"/>
    <cellStyle name="Normal 2 3 4 3 4 2 2 4 3" xfId="49488" xr:uid="{99C3BF7A-A209-4680-882E-FC76C51FD740}"/>
    <cellStyle name="Normal 2 3 4 3 4 2 2 5" xfId="14068" xr:uid="{8C80BD6D-4E3F-4BDC-9FBE-DDC49C16A27E}"/>
    <cellStyle name="Normal 2 3 4 3 4 2 2 6" xfId="27758" xr:uid="{3F155354-F16C-4582-BA76-95C0F0A193A0}"/>
    <cellStyle name="Normal 2 3 4 3 4 2 2 7" xfId="42642" xr:uid="{1E5969CC-9DAA-4DD3-A120-B68A0D434DE9}"/>
    <cellStyle name="Normal 2 3 4 3 4 2 3" xfId="8933" xr:uid="{18A1BF03-FF9E-45CC-BF51-BB0D89815BCB}"/>
    <cellStyle name="Normal 2 3 4 3 4 2 3 2" xfId="12355" xr:uid="{66F8D264-58E4-4EB0-8BA0-1092DCE5F17E}"/>
    <cellStyle name="Normal 2 3 4 3 4 2 3 2 2" xfId="26045" xr:uid="{931D30FC-CAD3-46CD-828E-43657AB1AD16}"/>
    <cellStyle name="Normal 2 3 4 3 4 2 3 2 2 2" xfId="39737" xr:uid="{E263F35D-43FA-4CA7-9B44-96E7F58D9B18}"/>
    <cellStyle name="Normal 2 3 4 3 4 2 3 2 2 3" xfId="54621" xr:uid="{4A9CA1C4-A4E1-4217-8D1F-3D4396CACA6B}"/>
    <cellStyle name="Normal 2 3 4 3 4 2 3 2 3" xfId="19201" xr:uid="{1798730E-621E-4D45-85E4-5A6FDBAA6A84}"/>
    <cellStyle name="Normal 2 3 4 3 4 2 3 2 4" xfId="32891" xr:uid="{11C32120-329C-4B63-98BB-AA3DB6D45B5F}"/>
    <cellStyle name="Normal 2 3 4 3 4 2 3 2 5" xfId="47775" xr:uid="{9CCA94CD-506A-4CD8-9FD6-15D32BD3CEFF}"/>
    <cellStyle name="Normal 2 3 4 3 4 2 3 3" xfId="22623" xr:uid="{50546631-B90F-49F2-9CCD-CA89D1379FA0}"/>
    <cellStyle name="Normal 2 3 4 3 4 2 3 3 2" xfId="36315" xr:uid="{1D6E6205-0F10-4150-93BA-1CD941DB60A9}"/>
    <cellStyle name="Normal 2 3 4 3 4 2 3 3 3" xfId="51199" xr:uid="{7FD3E53F-BA6D-47CB-9187-C13FB0C7143C}"/>
    <cellStyle name="Normal 2 3 4 3 4 2 3 4" xfId="15779" xr:uid="{1149F718-7714-4C72-BF11-8BB7A3053115}"/>
    <cellStyle name="Normal 2 3 4 3 4 2 3 5" xfId="29469" xr:uid="{DA6DB927-D3AD-48A9-9A3F-7D318BB0B30B}"/>
    <cellStyle name="Normal 2 3 4 3 4 2 3 6" xfId="44353" xr:uid="{A7C4CEC1-1585-4A00-9A19-8E2F92B53B43}"/>
    <cellStyle name="Normal 2 3 4 3 4 2 4" xfId="10643" xr:uid="{E4B35754-F8BD-4B5A-B949-475EDD9F17B4}"/>
    <cellStyle name="Normal 2 3 4 3 4 2 4 2" xfId="24333" xr:uid="{1AC4C8D6-7641-4748-AD15-C0D63CB46D6D}"/>
    <cellStyle name="Normal 2 3 4 3 4 2 4 2 2" xfId="38025" xr:uid="{00451E4D-22CF-4AB3-8497-89E6663FB58A}"/>
    <cellStyle name="Normal 2 3 4 3 4 2 4 2 3" xfId="52909" xr:uid="{759993FA-42FE-4D75-8CAE-94613A9C6EC9}"/>
    <cellStyle name="Normal 2 3 4 3 4 2 4 3" xfId="17489" xr:uid="{61035973-B304-4039-9087-81E581980008}"/>
    <cellStyle name="Normal 2 3 4 3 4 2 4 4" xfId="31179" xr:uid="{E101635C-4A29-424A-BCA5-E601DAFD6462}"/>
    <cellStyle name="Normal 2 3 4 3 4 2 4 5" xfId="46063" xr:uid="{CC0FDCA4-2B06-40CF-B1F3-1E77FDC5C6F8}"/>
    <cellStyle name="Normal 2 3 4 3 4 2 5" xfId="20911" xr:uid="{C744A657-6C59-4C33-A3CC-74CB1785C3FF}"/>
    <cellStyle name="Normal 2 3 4 3 4 2 5 2" xfId="34603" xr:uid="{13B7E2A1-DA9B-46A5-840F-60853C477D93}"/>
    <cellStyle name="Normal 2 3 4 3 4 2 5 3" xfId="49487" xr:uid="{84ADEAF1-9713-4D8B-8946-15F4B250891D}"/>
    <cellStyle name="Normal 2 3 4 3 4 2 6" xfId="14067" xr:uid="{1F5DBB82-1401-4FBE-BD4D-D3F7330797AC}"/>
    <cellStyle name="Normal 2 3 4 3 4 2 7" xfId="27757" xr:uid="{6737ABB3-289A-458D-AC10-5DAC2CAD6083}"/>
    <cellStyle name="Normal 2 3 4 3 4 2 8" xfId="42641" xr:uid="{A71FB4F5-4C8E-4FB9-8018-E3789D0CDE85}"/>
    <cellStyle name="Normal 2 3 4 3 4 3" xfId="7222" xr:uid="{D9CBC6E1-0839-4B96-80A7-DFD95F9E0D81}"/>
    <cellStyle name="Normal 2 3 4 3 4 3 2" xfId="8935" xr:uid="{8041E9C9-EBAE-49BB-814B-37D15A90E223}"/>
    <cellStyle name="Normal 2 3 4 3 4 3 2 2" xfId="12357" xr:uid="{CC815B9A-69FA-4FDE-9914-4C044020DD88}"/>
    <cellStyle name="Normal 2 3 4 3 4 3 2 2 2" xfId="26047" xr:uid="{9E53DE27-7363-4D48-9DAC-42A1AB31094A}"/>
    <cellStyle name="Normal 2 3 4 3 4 3 2 2 2 2" xfId="39739" xr:uid="{1C0B2B12-6EF3-4C64-86C3-82A698AF2EC5}"/>
    <cellStyle name="Normal 2 3 4 3 4 3 2 2 2 3" xfId="54623" xr:uid="{C53C19B5-23FC-4486-A094-CD115E415943}"/>
    <cellStyle name="Normal 2 3 4 3 4 3 2 2 3" xfId="19203" xr:uid="{CBA9235E-F758-4F62-BDDD-12BA24E6F157}"/>
    <cellStyle name="Normal 2 3 4 3 4 3 2 2 4" xfId="32893" xr:uid="{3C49169F-AD88-4DFE-9C16-7822E7FAE3B5}"/>
    <cellStyle name="Normal 2 3 4 3 4 3 2 2 5" xfId="47777" xr:uid="{DEAE3437-2EFF-44B4-937F-242D2E3C7E87}"/>
    <cellStyle name="Normal 2 3 4 3 4 3 2 3" xfId="22625" xr:uid="{B21519EB-C504-4B8C-AF53-27E1AB2A217B}"/>
    <cellStyle name="Normal 2 3 4 3 4 3 2 3 2" xfId="36317" xr:uid="{A0FF9EB8-C442-4168-B16A-8506F6823D7B}"/>
    <cellStyle name="Normal 2 3 4 3 4 3 2 3 3" xfId="51201" xr:uid="{16058DAC-4DD6-4519-90AF-8E110823961C}"/>
    <cellStyle name="Normal 2 3 4 3 4 3 2 4" xfId="15781" xr:uid="{1C59F1B1-D01D-4D78-8BCF-4B9DC389DEC5}"/>
    <cellStyle name="Normal 2 3 4 3 4 3 2 5" xfId="29471" xr:uid="{C0C74C8C-D59C-4C6C-9833-574797362F76}"/>
    <cellStyle name="Normal 2 3 4 3 4 3 2 6" xfId="44355" xr:uid="{77D00E2F-33BE-4AB6-9D72-C0FAD3D0B279}"/>
    <cellStyle name="Normal 2 3 4 3 4 3 3" xfId="10645" xr:uid="{59435E6C-5279-445C-A8F1-5D10096C0129}"/>
    <cellStyle name="Normal 2 3 4 3 4 3 3 2" xfId="24335" xr:uid="{BEE6D5B6-782D-4686-A09A-6E6AA01E60FF}"/>
    <cellStyle name="Normal 2 3 4 3 4 3 3 2 2" xfId="38027" xr:uid="{4E75BEEA-CD96-440D-9358-2E0698A5E27E}"/>
    <cellStyle name="Normal 2 3 4 3 4 3 3 2 3" xfId="52911" xr:uid="{CBD4246F-748C-4632-9704-0C1D38F23738}"/>
    <cellStyle name="Normal 2 3 4 3 4 3 3 3" xfId="17491" xr:uid="{49D29377-1665-459A-BBCE-ACF6B396E2CC}"/>
    <cellStyle name="Normal 2 3 4 3 4 3 3 4" xfId="31181" xr:uid="{FB7DC04E-4722-445D-8761-C36EB7AC05D3}"/>
    <cellStyle name="Normal 2 3 4 3 4 3 3 5" xfId="46065" xr:uid="{5FBFC474-F605-4BA7-BB41-8D2271E5FCDA}"/>
    <cellStyle name="Normal 2 3 4 3 4 3 4" xfId="20913" xr:uid="{CE68AA3A-4A86-44E8-A537-A249682E9B7D}"/>
    <cellStyle name="Normal 2 3 4 3 4 3 4 2" xfId="34605" xr:uid="{EB353F5A-8292-446C-9120-8EB7DA49403B}"/>
    <cellStyle name="Normal 2 3 4 3 4 3 4 3" xfId="49489" xr:uid="{9E25AEEC-875D-4CBC-99AC-6969FD22FAE2}"/>
    <cellStyle name="Normal 2 3 4 3 4 3 5" xfId="14069" xr:uid="{2FB9F8F5-7FE8-40ED-AC4C-4C0695686C75}"/>
    <cellStyle name="Normal 2 3 4 3 4 3 6" xfId="27759" xr:uid="{63D5BBA9-30EE-4597-9BB0-24716CED0EBE}"/>
    <cellStyle name="Normal 2 3 4 3 4 3 7" xfId="42643" xr:uid="{233F8A1D-538F-472C-9BA5-E5A8EF11F886}"/>
    <cellStyle name="Normal 2 3 4 3 4 4" xfId="7223" xr:uid="{FDDEB9A9-5B5F-4326-93D7-F763ECC94388}"/>
    <cellStyle name="Normal 2 3 4 3 4 4 2" xfId="8936" xr:uid="{C09FFFBC-C497-4FAF-849A-3867DFC4B7A7}"/>
    <cellStyle name="Normal 2 3 4 3 4 4 2 2" xfId="12358" xr:uid="{31F17EA2-BC4B-4A88-8128-C84EDD238FFC}"/>
    <cellStyle name="Normal 2 3 4 3 4 4 2 2 2" xfId="26048" xr:uid="{A7460021-F495-401A-A007-AA9CE0C8BB7B}"/>
    <cellStyle name="Normal 2 3 4 3 4 4 2 2 2 2" xfId="39740" xr:uid="{A420337B-AADC-4D7C-B681-4D9A0F53D327}"/>
    <cellStyle name="Normal 2 3 4 3 4 4 2 2 2 3" xfId="54624" xr:uid="{3C0BB207-7248-4879-AEB9-521CCE047282}"/>
    <cellStyle name="Normal 2 3 4 3 4 4 2 2 3" xfId="19204" xr:uid="{C81A26E2-A3F1-4AE6-8D49-9556D62D4F88}"/>
    <cellStyle name="Normal 2 3 4 3 4 4 2 2 4" xfId="32894" xr:uid="{70A8C736-0490-4CBA-BAF0-0B5E7E482D73}"/>
    <cellStyle name="Normal 2 3 4 3 4 4 2 2 5" xfId="47778" xr:uid="{E15BFBEE-A9BD-4287-9F85-0CBC3AE8D783}"/>
    <cellStyle name="Normal 2 3 4 3 4 4 2 3" xfId="22626" xr:uid="{39FE7F28-BC7C-4A3D-8656-5B011191C5CB}"/>
    <cellStyle name="Normal 2 3 4 3 4 4 2 3 2" xfId="36318" xr:uid="{3A807923-0115-49D0-8EC0-4024E04A4256}"/>
    <cellStyle name="Normal 2 3 4 3 4 4 2 3 3" xfId="51202" xr:uid="{D729EA8B-A492-452F-B3F3-A4095D400E31}"/>
    <cellStyle name="Normal 2 3 4 3 4 4 2 4" xfId="15782" xr:uid="{78067FD6-BE94-4AD5-9660-DF97CB8ECCD6}"/>
    <cellStyle name="Normal 2 3 4 3 4 4 2 5" xfId="29472" xr:uid="{A39F1306-9B9A-4CC7-8A7E-FE9265E7EEBD}"/>
    <cellStyle name="Normal 2 3 4 3 4 4 2 6" xfId="44356" xr:uid="{D819DC35-27CB-4FEE-B02F-9C5DD56C72EB}"/>
    <cellStyle name="Normal 2 3 4 3 4 4 3" xfId="10646" xr:uid="{A6F5E29D-6985-428B-9B9E-A36745435C91}"/>
    <cellStyle name="Normal 2 3 4 3 4 4 3 2" xfId="24336" xr:uid="{47B96641-0737-43E2-A581-6874F87B4A89}"/>
    <cellStyle name="Normal 2 3 4 3 4 4 3 2 2" xfId="38028" xr:uid="{4C349E5B-70F2-4C6F-81FB-75B0E7F76DAE}"/>
    <cellStyle name="Normal 2 3 4 3 4 4 3 2 3" xfId="52912" xr:uid="{CC9FA1D0-3025-4F69-A3E0-1DD5B9ABA71E}"/>
    <cellStyle name="Normal 2 3 4 3 4 4 3 3" xfId="17492" xr:uid="{4705F3A7-FB45-4924-9AF3-CF111C28A594}"/>
    <cellStyle name="Normal 2 3 4 3 4 4 3 4" xfId="31182" xr:uid="{C572963F-D761-48F2-AC69-28BE90C0C881}"/>
    <cellStyle name="Normal 2 3 4 3 4 4 3 5" xfId="46066" xr:uid="{C49C5441-F7C7-44AE-8B7C-F6FD0A8133DB}"/>
    <cellStyle name="Normal 2 3 4 3 4 4 4" xfId="20914" xr:uid="{8345A741-B788-4823-B830-E708D7EAF56E}"/>
    <cellStyle name="Normal 2 3 4 3 4 4 4 2" xfId="34606" xr:uid="{36B4A558-7BD1-4D48-8583-959D31C07721}"/>
    <cellStyle name="Normal 2 3 4 3 4 4 4 3" xfId="49490" xr:uid="{CD21CEAB-C124-4694-B96F-5093D73669D9}"/>
    <cellStyle name="Normal 2 3 4 3 4 4 5" xfId="14070" xr:uid="{24029470-3777-4B86-B61C-70D2C0E555B9}"/>
    <cellStyle name="Normal 2 3 4 3 4 4 6" xfId="27760" xr:uid="{343567D4-BE23-4D59-8DB6-41FEEAA3EF50}"/>
    <cellStyle name="Normal 2 3 4 3 4 4 7" xfId="42644" xr:uid="{72FEA1B0-BCD4-42B3-BB98-BD101E967D75}"/>
    <cellStyle name="Normal 2 3 4 3 4 5" xfId="8932" xr:uid="{A057C77E-9228-4D60-8BC6-BA96DC06DF54}"/>
    <cellStyle name="Normal 2 3 4 3 4 5 2" xfId="12354" xr:uid="{005E3D19-BFC8-4363-90BA-592B2B810ADD}"/>
    <cellStyle name="Normal 2 3 4 3 4 5 2 2" xfId="26044" xr:uid="{8D58820C-2936-4A75-92B2-B21CC6F3B5C1}"/>
    <cellStyle name="Normal 2 3 4 3 4 5 2 2 2" xfId="39736" xr:uid="{C84B1834-B666-4D06-B413-62A89FFF2F33}"/>
    <cellStyle name="Normal 2 3 4 3 4 5 2 2 3" xfId="54620" xr:uid="{58150F51-BE98-4652-9F7F-0FC4A17D49AA}"/>
    <cellStyle name="Normal 2 3 4 3 4 5 2 3" xfId="19200" xr:uid="{4BCDA39A-71C8-4A36-BA9B-A33ACFD4A109}"/>
    <cellStyle name="Normal 2 3 4 3 4 5 2 4" xfId="32890" xr:uid="{C10983C0-A3E0-4B84-A864-443906F1C368}"/>
    <cellStyle name="Normal 2 3 4 3 4 5 2 5" xfId="47774" xr:uid="{267FFE3A-DDEC-4C83-A19D-F13B336F64DE}"/>
    <cellStyle name="Normal 2 3 4 3 4 5 3" xfId="22622" xr:uid="{4952C1AA-96D6-46CE-B6A7-AAFD64409AD6}"/>
    <cellStyle name="Normal 2 3 4 3 4 5 3 2" xfId="36314" xr:uid="{45288E2C-0687-4729-8ACE-0D6F091947C1}"/>
    <cellStyle name="Normal 2 3 4 3 4 5 3 3" xfId="51198" xr:uid="{8E2294DA-B53C-4004-8CF3-C8D97B612F7B}"/>
    <cellStyle name="Normal 2 3 4 3 4 5 4" xfId="15778" xr:uid="{EA233647-EFC4-4FBE-96AF-3C67A70E18F3}"/>
    <cellStyle name="Normal 2 3 4 3 4 5 5" xfId="29468" xr:uid="{7F0A2712-B91E-46BB-99B0-EB21CB54D336}"/>
    <cellStyle name="Normal 2 3 4 3 4 5 6" xfId="44352" xr:uid="{2244B162-425C-4BA5-8F20-5FE01AD39047}"/>
    <cellStyle name="Normal 2 3 4 3 4 6" xfId="10642" xr:uid="{721ECF50-180D-4DF3-B6F6-003C956F39C2}"/>
    <cellStyle name="Normal 2 3 4 3 4 6 2" xfId="24332" xr:uid="{B2560375-BE37-4FFE-A546-7C7A8E76B8F5}"/>
    <cellStyle name="Normal 2 3 4 3 4 6 2 2" xfId="38024" xr:uid="{CB7E9773-470B-423B-9756-E41BDFF2CB94}"/>
    <cellStyle name="Normal 2 3 4 3 4 6 2 3" xfId="52908" xr:uid="{7B268DAE-3F03-42EB-9833-AB7EA6CED2C4}"/>
    <cellStyle name="Normal 2 3 4 3 4 6 3" xfId="17488" xr:uid="{18267B44-9231-4D81-AD17-927752B61986}"/>
    <cellStyle name="Normal 2 3 4 3 4 6 4" xfId="31178" xr:uid="{29FD5CEE-A490-45E2-B2E0-C4E775EE9273}"/>
    <cellStyle name="Normal 2 3 4 3 4 6 5" xfId="46062" xr:uid="{EEF76180-0A5D-40B3-87EF-821618B57D11}"/>
    <cellStyle name="Normal 2 3 4 3 4 7" xfId="20910" xr:uid="{51133B2D-A906-40E5-92E2-9EA54E6E32C8}"/>
    <cellStyle name="Normal 2 3 4 3 4 7 2" xfId="34602" xr:uid="{B3CD2B8D-5841-4FFD-91A0-A81D675DD3A2}"/>
    <cellStyle name="Normal 2 3 4 3 4 7 3" xfId="49486" xr:uid="{5DBA8931-4944-440E-9573-B9D30A689CEA}"/>
    <cellStyle name="Normal 2 3 4 3 4 8" xfId="14066" xr:uid="{F1CDAADA-6CCC-4E94-997E-D3A066A14B70}"/>
    <cellStyle name="Normal 2 3 4 3 4 9" xfId="27756" xr:uid="{352BA446-21A9-43B4-A02C-9159B7F6BC59}"/>
    <cellStyle name="Normal 2 3 4 3 5" xfId="7224" xr:uid="{A044539D-DEF6-4C04-87F6-E432750355EC}"/>
    <cellStyle name="Normal 2 3 4 3 5 2" xfId="7225" xr:uid="{106BBD1B-34B4-4159-AF93-D895CCA442DE}"/>
    <cellStyle name="Normal 2 3 4 3 5 2 2" xfId="8938" xr:uid="{78B0E4AE-2EAB-4097-B9D9-CA539F252C72}"/>
    <cellStyle name="Normal 2 3 4 3 5 2 2 2" xfId="12360" xr:uid="{36053F4F-B6F5-476F-8988-534BFEFF33CB}"/>
    <cellStyle name="Normal 2 3 4 3 5 2 2 2 2" xfId="26050" xr:uid="{C3A53CBA-BE7F-4A34-B87F-CE3D1057CE10}"/>
    <cellStyle name="Normal 2 3 4 3 5 2 2 2 2 2" xfId="39742" xr:uid="{34B736D8-5683-4325-BA48-56B27E1548D9}"/>
    <cellStyle name="Normal 2 3 4 3 5 2 2 2 2 3" xfId="54626" xr:uid="{4AF7E0CC-D87E-4628-9D55-4CC823D0E1AF}"/>
    <cellStyle name="Normal 2 3 4 3 5 2 2 2 3" xfId="19206" xr:uid="{A4F15590-3AD8-4351-9C8E-B7ACB9CA4111}"/>
    <cellStyle name="Normal 2 3 4 3 5 2 2 2 4" xfId="32896" xr:uid="{F0E75F3F-6E98-4152-9081-9BF9D5116D6B}"/>
    <cellStyle name="Normal 2 3 4 3 5 2 2 2 5" xfId="47780" xr:uid="{A029BB6F-8FE6-43E7-9301-3B543FF5342B}"/>
    <cellStyle name="Normal 2 3 4 3 5 2 2 3" xfId="22628" xr:uid="{F46FB3E5-EE50-4DC6-AE76-30BEB7C69DF1}"/>
    <cellStyle name="Normal 2 3 4 3 5 2 2 3 2" xfId="36320" xr:uid="{7F0F41AB-18DA-418C-93AA-83CA56467FDE}"/>
    <cellStyle name="Normal 2 3 4 3 5 2 2 3 3" xfId="51204" xr:uid="{E7CCEB9E-A4B3-48D8-B08E-9869C0D1939B}"/>
    <cellStyle name="Normal 2 3 4 3 5 2 2 4" xfId="15784" xr:uid="{5DE777AC-132F-43B8-9604-B1ED22C550E3}"/>
    <cellStyle name="Normal 2 3 4 3 5 2 2 5" xfId="29474" xr:uid="{587AFB18-7B25-4ACF-8697-B054C6147FB2}"/>
    <cellStyle name="Normal 2 3 4 3 5 2 2 6" xfId="44358" xr:uid="{F8C5B31D-1B47-427A-8DCB-4A3B12100D29}"/>
    <cellStyle name="Normal 2 3 4 3 5 2 3" xfId="10648" xr:uid="{87711B4D-9A9C-44AA-84FB-56D64B4644A6}"/>
    <cellStyle name="Normal 2 3 4 3 5 2 3 2" xfId="24338" xr:uid="{2838B9A0-DB1A-48BD-B02E-7120D4DE3E76}"/>
    <cellStyle name="Normal 2 3 4 3 5 2 3 2 2" xfId="38030" xr:uid="{0DEB6BA3-826A-4552-AB48-F59F0E6D6F03}"/>
    <cellStyle name="Normal 2 3 4 3 5 2 3 2 3" xfId="52914" xr:uid="{E5391DD6-7260-4FAC-A05B-3F0C13383E2D}"/>
    <cellStyle name="Normal 2 3 4 3 5 2 3 3" xfId="17494" xr:uid="{9011A243-FA88-4B0D-A7E4-0F88A0FFC73B}"/>
    <cellStyle name="Normal 2 3 4 3 5 2 3 4" xfId="31184" xr:uid="{26E477CC-EC5E-4151-B0F4-C3BF6AE9FC38}"/>
    <cellStyle name="Normal 2 3 4 3 5 2 3 5" xfId="46068" xr:uid="{FB016FFB-5A8B-4A64-8D32-9F6EC99ABF93}"/>
    <cellStyle name="Normal 2 3 4 3 5 2 4" xfId="20916" xr:uid="{0ED66E5A-E877-4CDB-88CF-61B15195067B}"/>
    <cellStyle name="Normal 2 3 4 3 5 2 4 2" xfId="34608" xr:uid="{30EA1B56-E202-4058-B2DD-1A9A56F69BC8}"/>
    <cellStyle name="Normal 2 3 4 3 5 2 4 3" xfId="49492" xr:uid="{362B46B3-B8F9-4072-90E2-5C9D4CD80D29}"/>
    <cellStyle name="Normal 2 3 4 3 5 2 5" xfId="14072" xr:uid="{B82E54BB-291B-443B-9097-6690756D1639}"/>
    <cellStyle name="Normal 2 3 4 3 5 2 6" xfId="27762" xr:uid="{7BAEDCC8-B094-4E3D-9466-3A3F995F6966}"/>
    <cellStyle name="Normal 2 3 4 3 5 2 7" xfId="42646" xr:uid="{1A84F6A5-B7E1-45B7-8527-113527097BB0}"/>
    <cellStyle name="Normal 2 3 4 3 5 3" xfId="8937" xr:uid="{B30F11F3-E364-4FA3-B3EB-DAB4A3283829}"/>
    <cellStyle name="Normal 2 3 4 3 5 3 2" xfId="12359" xr:uid="{03198FD7-271F-4EE2-89C3-ABAD8769386E}"/>
    <cellStyle name="Normal 2 3 4 3 5 3 2 2" xfId="26049" xr:uid="{BA5F8D60-5E53-4DCD-ACA4-BE04A876ABD3}"/>
    <cellStyle name="Normal 2 3 4 3 5 3 2 2 2" xfId="39741" xr:uid="{AC2A4E24-D276-4564-8D10-ECF66EAEBF7E}"/>
    <cellStyle name="Normal 2 3 4 3 5 3 2 2 3" xfId="54625" xr:uid="{64D13F1D-3CFB-4560-9EB9-76F0162A129A}"/>
    <cellStyle name="Normal 2 3 4 3 5 3 2 3" xfId="19205" xr:uid="{38B08D50-37AF-4B36-9C7E-356785946F3B}"/>
    <cellStyle name="Normal 2 3 4 3 5 3 2 4" xfId="32895" xr:uid="{37531C11-DF53-4C04-8F6D-C07FEACD59A4}"/>
    <cellStyle name="Normal 2 3 4 3 5 3 2 5" xfId="47779" xr:uid="{8E5AA701-F19A-4D94-8990-4A1BA7538533}"/>
    <cellStyle name="Normal 2 3 4 3 5 3 3" xfId="22627" xr:uid="{D827A6B1-519E-4743-A4C8-1228FAD163BF}"/>
    <cellStyle name="Normal 2 3 4 3 5 3 3 2" xfId="36319" xr:uid="{08D13C28-A71D-41BB-8526-1EDF133D0F46}"/>
    <cellStyle name="Normal 2 3 4 3 5 3 3 3" xfId="51203" xr:uid="{9EE0FEEB-6DD5-482C-A241-C8155B05BDA1}"/>
    <cellStyle name="Normal 2 3 4 3 5 3 4" xfId="15783" xr:uid="{6D970160-68E7-4C34-9C46-169662EB6D2D}"/>
    <cellStyle name="Normal 2 3 4 3 5 3 5" xfId="29473" xr:uid="{3D8AA77F-5DEB-4988-A97C-928C5DDEBA9C}"/>
    <cellStyle name="Normal 2 3 4 3 5 3 6" xfId="44357" xr:uid="{99B2EA6C-511A-4700-9F69-CD175F83BBE8}"/>
    <cellStyle name="Normal 2 3 4 3 5 4" xfId="10647" xr:uid="{77FD82A1-C767-4802-AB95-35F43EAFEEAC}"/>
    <cellStyle name="Normal 2 3 4 3 5 4 2" xfId="24337" xr:uid="{9B07FF96-5941-44AA-B4C3-B153A6C911D1}"/>
    <cellStyle name="Normal 2 3 4 3 5 4 2 2" xfId="38029" xr:uid="{78FD0FC4-CB54-458C-8AB2-ECFE35CF8938}"/>
    <cellStyle name="Normal 2 3 4 3 5 4 2 3" xfId="52913" xr:uid="{BE7B1457-7133-48F8-9E6E-9B11CCB54090}"/>
    <cellStyle name="Normal 2 3 4 3 5 4 3" xfId="17493" xr:uid="{EAFB6260-E39C-408F-A738-4339EBCAE22C}"/>
    <cellStyle name="Normal 2 3 4 3 5 4 4" xfId="31183" xr:uid="{6B642AE7-BD07-48F5-B3B5-443CDCF0CD48}"/>
    <cellStyle name="Normal 2 3 4 3 5 4 5" xfId="46067" xr:uid="{F22685B6-FF56-4F73-81BB-1470AB29D46F}"/>
    <cellStyle name="Normal 2 3 4 3 5 5" xfId="20915" xr:uid="{A2B324CF-0E9E-4810-9B1F-6F8BD7AC875B}"/>
    <cellStyle name="Normal 2 3 4 3 5 5 2" xfId="34607" xr:uid="{13BD9AC5-6EF8-475D-8C38-9C518C2F6E8A}"/>
    <cellStyle name="Normal 2 3 4 3 5 5 3" xfId="49491" xr:uid="{288405EE-0D56-40D4-89F2-2E57DE09DF59}"/>
    <cellStyle name="Normal 2 3 4 3 5 6" xfId="14071" xr:uid="{D296325A-8BB0-4BAB-B260-FEF396D29C26}"/>
    <cellStyle name="Normal 2 3 4 3 5 7" xfId="27761" xr:uid="{83BDBF9F-8115-45A9-B44A-D482A4515987}"/>
    <cellStyle name="Normal 2 3 4 3 5 8" xfId="42645" xr:uid="{381C18B1-C0F4-44EB-8501-5069F8A0923B}"/>
    <cellStyle name="Normal 2 3 4 3 6" xfId="7226" xr:uid="{9345B8CD-562E-4750-B260-50738396E7FF}"/>
    <cellStyle name="Normal 2 3 4 3 6 2" xfId="8939" xr:uid="{10076D54-FD19-4926-A1EF-73C2627A0935}"/>
    <cellStyle name="Normal 2 3 4 3 6 2 2" xfId="12361" xr:uid="{95E0E2FB-57BD-40E4-8B1F-28D1BBE63A8D}"/>
    <cellStyle name="Normal 2 3 4 3 6 2 2 2" xfId="26051" xr:uid="{3AF5F0DC-C535-404A-82CC-8D8E53A6E2C2}"/>
    <cellStyle name="Normal 2 3 4 3 6 2 2 2 2" xfId="39743" xr:uid="{1F319A0D-F2BD-44B8-8DCD-E810AA226D35}"/>
    <cellStyle name="Normal 2 3 4 3 6 2 2 2 3" xfId="54627" xr:uid="{E5BA99B1-3D04-4F11-84EB-C55D3562118F}"/>
    <cellStyle name="Normal 2 3 4 3 6 2 2 3" xfId="19207" xr:uid="{458EA52A-B05A-4903-8371-F54332DA3222}"/>
    <cellStyle name="Normal 2 3 4 3 6 2 2 4" xfId="32897" xr:uid="{C6B26E17-B5F1-4242-8D94-4CB66EC3CE54}"/>
    <cellStyle name="Normal 2 3 4 3 6 2 2 5" xfId="47781" xr:uid="{F4F702CF-E91B-497A-A20F-0FC1B7050F2B}"/>
    <cellStyle name="Normal 2 3 4 3 6 2 3" xfId="22629" xr:uid="{D0616475-A218-4C62-A3C6-ED6D99215EDB}"/>
    <cellStyle name="Normal 2 3 4 3 6 2 3 2" xfId="36321" xr:uid="{1FFCEF61-7F0F-4B75-9546-DD0C6922FD9C}"/>
    <cellStyle name="Normal 2 3 4 3 6 2 3 3" xfId="51205" xr:uid="{EF022DF1-FC59-448A-AC22-FE7E8B63F2BD}"/>
    <cellStyle name="Normal 2 3 4 3 6 2 4" xfId="15785" xr:uid="{31F55D65-789E-45F3-A20C-077D2D0326B5}"/>
    <cellStyle name="Normal 2 3 4 3 6 2 5" xfId="29475" xr:uid="{22A7BA3A-B008-4893-A09D-E3B548BF9357}"/>
    <cellStyle name="Normal 2 3 4 3 6 2 6" xfId="44359" xr:uid="{F204756E-F962-4945-BE24-AD84B9DAC4DF}"/>
    <cellStyle name="Normal 2 3 4 3 6 3" xfId="10649" xr:uid="{7EC52771-C929-4D0C-9A0E-0B3848405FA6}"/>
    <cellStyle name="Normal 2 3 4 3 6 3 2" xfId="24339" xr:uid="{EA6BFF66-BF41-4295-A8A9-0FDD222B9B35}"/>
    <cellStyle name="Normal 2 3 4 3 6 3 2 2" xfId="38031" xr:uid="{2AF1BA63-11CE-4BCB-926A-17AB19EBA392}"/>
    <cellStyle name="Normal 2 3 4 3 6 3 2 3" xfId="52915" xr:uid="{001CADE6-C846-4073-B056-88D717B59712}"/>
    <cellStyle name="Normal 2 3 4 3 6 3 3" xfId="17495" xr:uid="{840B88D6-1A2F-48E3-B039-281B38BFDB2C}"/>
    <cellStyle name="Normal 2 3 4 3 6 3 4" xfId="31185" xr:uid="{644852D1-727A-4758-B617-4024F778C886}"/>
    <cellStyle name="Normal 2 3 4 3 6 3 5" xfId="46069" xr:uid="{5F5921BE-7728-49E0-8A13-AFB4A8781ADD}"/>
    <cellStyle name="Normal 2 3 4 3 6 4" xfId="20917" xr:uid="{181F9165-C3C4-4CDE-AAE2-B06CB359AE52}"/>
    <cellStyle name="Normal 2 3 4 3 6 4 2" xfId="34609" xr:uid="{9E7AFDC3-8BC2-434D-BC94-476CF20A8D32}"/>
    <cellStyle name="Normal 2 3 4 3 6 4 3" xfId="49493" xr:uid="{E2881BD5-EF75-4F2D-8111-4967785CAED0}"/>
    <cellStyle name="Normal 2 3 4 3 6 5" xfId="14073" xr:uid="{41E7D900-3D46-4497-9A12-0C0B3FFB86D0}"/>
    <cellStyle name="Normal 2 3 4 3 6 6" xfId="27763" xr:uid="{EA566CA4-DB9F-4C6B-A23D-D7EABA7CF4BC}"/>
    <cellStyle name="Normal 2 3 4 3 6 7" xfId="42647" xr:uid="{B3BF6ACC-9C3C-4908-94B2-E69AE06DB58E}"/>
    <cellStyle name="Normal 2 3 4 3 7" xfId="7227" xr:uid="{E05026B7-D306-43A7-95A8-E71B951D83D7}"/>
    <cellStyle name="Normal 2 3 4 3 7 2" xfId="8940" xr:uid="{33D7657C-DB82-4F42-92B6-5209076E700C}"/>
    <cellStyle name="Normal 2 3 4 3 7 2 2" xfId="12362" xr:uid="{1080B22B-9038-4A9E-95C6-20CABEC5C1A9}"/>
    <cellStyle name="Normal 2 3 4 3 7 2 2 2" xfId="26052" xr:uid="{740AE907-6D16-4285-BD13-AEA7314F9D7D}"/>
    <cellStyle name="Normal 2 3 4 3 7 2 2 2 2" xfId="39744" xr:uid="{B5E74CAC-C781-4D50-93C9-FF356455CD2B}"/>
    <cellStyle name="Normal 2 3 4 3 7 2 2 2 3" xfId="54628" xr:uid="{259176EC-5810-4987-A195-2F39FAA738F7}"/>
    <cellStyle name="Normal 2 3 4 3 7 2 2 3" xfId="19208" xr:uid="{F71D4DEA-1C66-4A40-823F-B863B0120BB1}"/>
    <cellStyle name="Normal 2 3 4 3 7 2 2 4" xfId="32898" xr:uid="{1CBFAEC6-3E3A-4082-BABC-10534AE86E97}"/>
    <cellStyle name="Normal 2 3 4 3 7 2 2 5" xfId="47782" xr:uid="{EEB5ADB7-3A30-4679-A979-7D31E8FD90B9}"/>
    <cellStyle name="Normal 2 3 4 3 7 2 3" xfId="22630" xr:uid="{B925234E-D55A-46DD-99EA-58422C32B0EF}"/>
    <cellStyle name="Normal 2 3 4 3 7 2 3 2" xfId="36322" xr:uid="{0504233A-9371-4878-9D8A-6BFB4523809C}"/>
    <cellStyle name="Normal 2 3 4 3 7 2 3 3" xfId="51206" xr:uid="{63D5337D-E410-49A8-93BE-2061137BB1AD}"/>
    <cellStyle name="Normal 2 3 4 3 7 2 4" xfId="15786" xr:uid="{7F81F6E1-0109-4273-A28C-6049DC6B86C6}"/>
    <cellStyle name="Normal 2 3 4 3 7 2 5" xfId="29476" xr:uid="{64BAC08C-455D-4BE0-8116-7A357C4A1F36}"/>
    <cellStyle name="Normal 2 3 4 3 7 2 6" xfId="44360" xr:uid="{DACE5ADF-3BDD-4795-9667-D995C5870581}"/>
    <cellStyle name="Normal 2 3 4 3 7 3" xfId="10650" xr:uid="{12DC5FD7-CC38-4993-B95A-32FEA0DE31E3}"/>
    <cellStyle name="Normal 2 3 4 3 7 3 2" xfId="24340" xr:uid="{4C816A5A-AEA3-417F-AD0B-F78C32E6632B}"/>
    <cellStyle name="Normal 2 3 4 3 7 3 2 2" xfId="38032" xr:uid="{96EBF2D3-2141-4166-8FDE-DCA447E3D6C4}"/>
    <cellStyle name="Normal 2 3 4 3 7 3 2 3" xfId="52916" xr:uid="{FF4FC293-FE49-46E0-BAF8-112F3B34E574}"/>
    <cellStyle name="Normal 2 3 4 3 7 3 3" xfId="17496" xr:uid="{C4656E16-DF68-4949-818B-7FBF465E976E}"/>
    <cellStyle name="Normal 2 3 4 3 7 3 4" xfId="31186" xr:uid="{3B59B723-18D9-4FB7-8504-444FA049CA95}"/>
    <cellStyle name="Normal 2 3 4 3 7 3 5" xfId="46070" xr:uid="{4C1D844B-B48B-42D6-B918-0A7FBCB4D678}"/>
    <cellStyle name="Normal 2 3 4 3 7 4" xfId="20918" xr:uid="{C61EC801-301F-48BB-A8C5-E1AC54CDC4E6}"/>
    <cellStyle name="Normal 2 3 4 3 7 4 2" xfId="34610" xr:uid="{131D2B20-1F72-45A0-8328-BABBFF2A33E8}"/>
    <cellStyle name="Normal 2 3 4 3 7 4 3" xfId="49494" xr:uid="{8F1015D4-73C0-4368-AB9D-BDA013878BD6}"/>
    <cellStyle name="Normal 2 3 4 3 7 5" xfId="14074" xr:uid="{07E76F73-C9AA-452F-9989-4A67D5D809CA}"/>
    <cellStyle name="Normal 2 3 4 3 7 6" xfId="27764" xr:uid="{C916D634-9A44-4002-ACFA-73914CDAEAF8}"/>
    <cellStyle name="Normal 2 3 4 3 7 7" xfId="42648" xr:uid="{C6F9DD8E-4B67-4AF8-8A31-FD7ACE69DC79}"/>
    <cellStyle name="Normal 2 3 4 3 8" xfId="8911" xr:uid="{504BC628-8049-4D5E-8FB5-431E847D59D4}"/>
    <cellStyle name="Normal 2 3 4 3 8 2" xfId="12333" xr:uid="{6C0D83B4-782C-40AB-9B6E-D865C6C3269F}"/>
    <cellStyle name="Normal 2 3 4 3 8 2 2" xfId="26023" xr:uid="{244D87A9-11D8-4C65-BFD6-C4CC7B5739B8}"/>
    <cellStyle name="Normal 2 3 4 3 8 2 2 2" xfId="39715" xr:uid="{64A96205-661B-401F-966E-8EB1E889EA0C}"/>
    <cellStyle name="Normal 2 3 4 3 8 2 2 3" xfId="54599" xr:uid="{3A2D1F56-3AF5-44ED-BC3A-5B1ED7EE706B}"/>
    <cellStyle name="Normal 2 3 4 3 8 2 3" xfId="19179" xr:uid="{DE53DD09-9E96-4AD5-906D-19CF68173746}"/>
    <cellStyle name="Normal 2 3 4 3 8 2 4" xfId="32869" xr:uid="{5FFD9DA2-6D69-47BE-B641-2AA3B7C2F68C}"/>
    <cellStyle name="Normal 2 3 4 3 8 2 5" xfId="47753" xr:uid="{4601CC8B-DE15-41CA-B710-B782212D19A3}"/>
    <cellStyle name="Normal 2 3 4 3 8 3" xfId="22601" xr:uid="{8A6AF8B6-E1D4-480C-9453-6B9942C85D19}"/>
    <cellStyle name="Normal 2 3 4 3 8 3 2" xfId="36293" xr:uid="{78E4D864-8799-45D9-AD74-D81E46EE3F4A}"/>
    <cellStyle name="Normal 2 3 4 3 8 3 3" xfId="51177" xr:uid="{74CBE6BB-ED6A-4800-8879-47C0403449EA}"/>
    <cellStyle name="Normal 2 3 4 3 8 4" xfId="15757" xr:uid="{562947FA-C3F9-45E8-B379-ED6D2EB24276}"/>
    <cellStyle name="Normal 2 3 4 3 8 5" xfId="29447" xr:uid="{1803A198-47B2-440C-9563-DC9BDF75C785}"/>
    <cellStyle name="Normal 2 3 4 3 8 6" xfId="44331" xr:uid="{3066E82B-4E83-4624-A923-0B245E62BF66}"/>
    <cellStyle name="Normal 2 3 4 3 9" xfId="10621" xr:uid="{542FB29A-86F2-4E6E-84BB-D23256FE9572}"/>
    <cellStyle name="Normal 2 3 4 3 9 2" xfId="24311" xr:uid="{F56BEE3A-AD44-4A7C-9304-D0F04FACF3A0}"/>
    <cellStyle name="Normal 2 3 4 3 9 2 2" xfId="38003" xr:uid="{8CB76D4C-4D2F-4F83-AE70-39A73F9C882A}"/>
    <cellStyle name="Normal 2 3 4 3 9 2 3" xfId="52887" xr:uid="{E2C91B6F-76DC-49E8-9F59-D3C8E9AA8016}"/>
    <cellStyle name="Normal 2 3 4 3 9 3" xfId="17467" xr:uid="{81B1EA1E-CA4E-41A6-93DA-A785CA865E2E}"/>
    <cellStyle name="Normal 2 3 4 3 9 4" xfId="31157" xr:uid="{2E50616C-0C92-44A1-B626-6D4A837B9E4D}"/>
    <cellStyle name="Normal 2 3 4 3 9 5" xfId="46041" xr:uid="{E0C7B570-AA20-4EF5-BEC8-7570D421BF3B}"/>
    <cellStyle name="Normal 2 3 4 4" xfId="7228" xr:uid="{ADBA4634-575B-4A3C-993B-26E80D84DABD}"/>
    <cellStyle name="Normal 2 3 4 4 10" xfId="14075" xr:uid="{394DA8EC-FF8B-45B2-96F2-5CE7C2DFCA69}"/>
    <cellStyle name="Normal 2 3 4 4 11" xfId="27765" xr:uid="{3594F909-129B-41ED-9CD8-A539C142378C}"/>
    <cellStyle name="Normal 2 3 4 4 12" xfId="42649" xr:uid="{54FB3A1D-C7BE-42BB-9056-89D5A54B4CF3}"/>
    <cellStyle name="Normal 2 3 4 4 2" xfId="7229" xr:uid="{B5B06718-A9B9-42A1-A983-2323F022909C}"/>
    <cellStyle name="Normal 2 3 4 4 2 10" xfId="42650" xr:uid="{F4B755D4-65D9-4764-AB67-7F446D19AD5A}"/>
    <cellStyle name="Normal 2 3 4 4 2 2" xfId="7230" xr:uid="{8B3CF7CB-E167-47FE-A555-36D4D1454601}"/>
    <cellStyle name="Normal 2 3 4 4 2 2 2" xfId="7231" xr:uid="{92C3C2AE-9EC1-4F17-B6F3-8A46FE7BE92B}"/>
    <cellStyle name="Normal 2 3 4 4 2 2 2 2" xfId="8944" xr:uid="{D30112AB-9B42-4275-9FAF-56C88BC98DB5}"/>
    <cellStyle name="Normal 2 3 4 4 2 2 2 2 2" xfId="12366" xr:uid="{06DE8375-1CA8-4906-B33E-E6C405AA886D}"/>
    <cellStyle name="Normal 2 3 4 4 2 2 2 2 2 2" xfId="26056" xr:uid="{C7B6CAA5-BB8F-4EF1-9AE1-ACDC6AD4C451}"/>
    <cellStyle name="Normal 2 3 4 4 2 2 2 2 2 2 2" xfId="39748" xr:uid="{977647F0-B499-49DE-90B8-97F5969BE769}"/>
    <cellStyle name="Normal 2 3 4 4 2 2 2 2 2 2 3" xfId="54632" xr:uid="{FF76863D-DD58-46FC-A0C6-FE52B3304274}"/>
    <cellStyle name="Normal 2 3 4 4 2 2 2 2 2 3" xfId="19212" xr:uid="{7A58D376-EB4E-4889-B37C-002BEA26533F}"/>
    <cellStyle name="Normal 2 3 4 4 2 2 2 2 2 4" xfId="32902" xr:uid="{5636AEFB-040F-434B-A72A-7F65E0426AC9}"/>
    <cellStyle name="Normal 2 3 4 4 2 2 2 2 2 5" xfId="47786" xr:uid="{9573BD10-600D-4E7D-A32A-F1EA8E9E1ADE}"/>
    <cellStyle name="Normal 2 3 4 4 2 2 2 2 3" xfId="22634" xr:uid="{124C3F1F-FAA4-4BBA-9C73-0B3BA06F8118}"/>
    <cellStyle name="Normal 2 3 4 4 2 2 2 2 3 2" xfId="36326" xr:uid="{800C4C33-3F61-4C25-B56B-72C671D76377}"/>
    <cellStyle name="Normal 2 3 4 4 2 2 2 2 3 3" xfId="51210" xr:uid="{537279D7-54A3-4469-B339-46643E899B25}"/>
    <cellStyle name="Normal 2 3 4 4 2 2 2 2 4" xfId="15790" xr:uid="{7904F0CE-F496-4BDC-BF21-990AFBA0B69C}"/>
    <cellStyle name="Normal 2 3 4 4 2 2 2 2 5" xfId="29480" xr:uid="{AD63B0E0-8CB3-4851-BD3F-C410ABF4F74D}"/>
    <cellStyle name="Normal 2 3 4 4 2 2 2 2 6" xfId="44364" xr:uid="{E3BF173D-DD71-4703-A637-B6560C5BB712}"/>
    <cellStyle name="Normal 2 3 4 4 2 2 2 3" xfId="10654" xr:uid="{87AADAFB-A7D1-4E1F-A7FC-FB7C5FCECDC7}"/>
    <cellStyle name="Normal 2 3 4 4 2 2 2 3 2" xfId="24344" xr:uid="{8F28224C-63DC-41FB-B2C2-56673AF708B2}"/>
    <cellStyle name="Normal 2 3 4 4 2 2 2 3 2 2" xfId="38036" xr:uid="{0C17F21F-29F8-4CD9-99D6-D54575D29628}"/>
    <cellStyle name="Normal 2 3 4 4 2 2 2 3 2 3" xfId="52920" xr:uid="{96FD673F-FB81-4927-A175-CCF6207EA315}"/>
    <cellStyle name="Normal 2 3 4 4 2 2 2 3 3" xfId="17500" xr:uid="{A619CDE6-8329-4005-96E4-317C0BCADF26}"/>
    <cellStyle name="Normal 2 3 4 4 2 2 2 3 4" xfId="31190" xr:uid="{2A8090D2-D8D7-45F3-96EC-38BDA342C6F2}"/>
    <cellStyle name="Normal 2 3 4 4 2 2 2 3 5" xfId="46074" xr:uid="{43851C1B-7C70-43F1-84A6-B134D43E983C}"/>
    <cellStyle name="Normal 2 3 4 4 2 2 2 4" xfId="20922" xr:uid="{1AD51111-5AFD-404B-9C70-DFB5A1000AE7}"/>
    <cellStyle name="Normal 2 3 4 4 2 2 2 4 2" xfId="34614" xr:uid="{0178CED2-41E5-4A86-81D1-F73134296FA1}"/>
    <cellStyle name="Normal 2 3 4 4 2 2 2 4 3" xfId="49498" xr:uid="{896FC462-278A-4397-B96A-2331164E3945}"/>
    <cellStyle name="Normal 2 3 4 4 2 2 2 5" xfId="14078" xr:uid="{F24596F1-5762-46A5-8E45-D6C9071C3ACE}"/>
    <cellStyle name="Normal 2 3 4 4 2 2 2 6" xfId="27768" xr:uid="{17B9C395-AEF2-4BC0-8DAC-995C1640E6EA}"/>
    <cellStyle name="Normal 2 3 4 4 2 2 2 7" xfId="42652" xr:uid="{D747C8FD-8269-4E0F-8043-D46D01006578}"/>
    <cellStyle name="Normal 2 3 4 4 2 2 3" xfId="8943" xr:uid="{096F3CF2-223D-417A-897C-06F1BBB36D98}"/>
    <cellStyle name="Normal 2 3 4 4 2 2 3 2" xfId="12365" xr:uid="{97C508A7-93DF-489B-BD71-55EF0B48ADC3}"/>
    <cellStyle name="Normal 2 3 4 4 2 2 3 2 2" xfId="26055" xr:uid="{33FCAB8E-FEAD-40E7-9D73-28B7E1C8B568}"/>
    <cellStyle name="Normal 2 3 4 4 2 2 3 2 2 2" xfId="39747" xr:uid="{E443019D-904C-4F8D-AE5B-D62D21292C96}"/>
    <cellStyle name="Normal 2 3 4 4 2 2 3 2 2 3" xfId="54631" xr:uid="{6EC70151-6A23-4B7D-AAAE-514C12E8CE84}"/>
    <cellStyle name="Normal 2 3 4 4 2 2 3 2 3" xfId="19211" xr:uid="{83560AE9-3D4A-4729-A040-9CF6D24DF208}"/>
    <cellStyle name="Normal 2 3 4 4 2 2 3 2 4" xfId="32901" xr:uid="{698614D1-BC92-4720-8348-E32502EBDB23}"/>
    <cellStyle name="Normal 2 3 4 4 2 2 3 2 5" xfId="47785" xr:uid="{0D20CDC0-DB49-4CE8-9619-08439D192CD2}"/>
    <cellStyle name="Normal 2 3 4 4 2 2 3 3" xfId="22633" xr:uid="{A9925722-1984-4B1D-93F0-0B2F8D2C2E54}"/>
    <cellStyle name="Normal 2 3 4 4 2 2 3 3 2" xfId="36325" xr:uid="{4ABAEFA4-D0DC-4F17-8CA7-68319562B2A3}"/>
    <cellStyle name="Normal 2 3 4 4 2 2 3 3 3" xfId="51209" xr:uid="{A6C09BA8-8476-456D-8481-A755C50F72B2}"/>
    <cellStyle name="Normal 2 3 4 4 2 2 3 4" xfId="15789" xr:uid="{A0250FA8-7B44-4735-A8F1-8EC7A2CEFAF0}"/>
    <cellStyle name="Normal 2 3 4 4 2 2 3 5" xfId="29479" xr:uid="{68FBCDCB-93DA-41D1-ACF5-CEF2634AF859}"/>
    <cellStyle name="Normal 2 3 4 4 2 2 3 6" xfId="44363" xr:uid="{1DDBBB47-FFAB-456C-99C2-69CC5F7843CE}"/>
    <cellStyle name="Normal 2 3 4 4 2 2 4" xfId="10653" xr:uid="{38A8BE1C-8BE9-40F4-923C-0E500C4D0D09}"/>
    <cellStyle name="Normal 2 3 4 4 2 2 4 2" xfId="24343" xr:uid="{998795D2-D190-4E78-A2B3-11746EB6F86F}"/>
    <cellStyle name="Normal 2 3 4 4 2 2 4 2 2" xfId="38035" xr:uid="{A4AC5A40-7E9C-47C0-9F11-6CCE9FC13318}"/>
    <cellStyle name="Normal 2 3 4 4 2 2 4 2 3" xfId="52919" xr:uid="{112B0046-CC4B-4938-BAF8-93B4AA809CAE}"/>
    <cellStyle name="Normal 2 3 4 4 2 2 4 3" xfId="17499" xr:uid="{FAC70206-EB74-46AF-9529-B32A52703B39}"/>
    <cellStyle name="Normal 2 3 4 4 2 2 4 4" xfId="31189" xr:uid="{560EAE5B-F589-4290-8526-4015968BD628}"/>
    <cellStyle name="Normal 2 3 4 4 2 2 4 5" xfId="46073" xr:uid="{C92A5FAE-C714-492F-B61B-0357F1DC9CE3}"/>
    <cellStyle name="Normal 2 3 4 4 2 2 5" xfId="20921" xr:uid="{F76160BC-2208-48E0-87F0-73352EB0F84C}"/>
    <cellStyle name="Normal 2 3 4 4 2 2 5 2" xfId="34613" xr:uid="{B4C46BF0-84D5-423A-A4F7-75F07EBD2159}"/>
    <cellStyle name="Normal 2 3 4 4 2 2 5 3" xfId="49497" xr:uid="{3BDD81C4-C2C3-419A-B1D4-F623C213B3C9}"/>
    <cellStyle name="Normal 2 3 4 4 2 2 6" xfId="14077" xr:uid="{94CF18CF-7867-4872-B037-AC8A39B5592C}"/>
    <cellStyle name="Normal 2 3 4 4 2 2 7" xfId="27767" xr:uid="{00DA91C3-9F87-486A-82D0-D121ED31FC8E}"/>
    <cellStyle name="Normal 2 3 4 4 2 2 8" xfId="42651" xr:uid="{D78912B8-BD0F-4B1D-BEF8-347BC13938AB}"/>
    <cellStyle name="Normal 2 3 4 4 2 3" xfId="7232" xr:uid="{6291AD20-2A68-44A9-9E4B-1C3A24D6938C}"/>
    <cellStyle name="Normal 2 3 4 4 2 3 2" xfId="8945" xr:uid="{7754A8E7-99A8-47E3-AE50-E00824677388}"/>
    <cellStyle name="Normal 2 3 4 4 2 3 2 2" xfId="12367" xr:uid="{BA07D671-1903-469B-8807-ECFF92BE2420}"/>
    <cellStyle name="Normal 2 3 4 4 2 3 2 2 2" xfId="26057" xr:uid="{610E2E0A-EA7E-4A2C-A04B-0FA697D78024}"/>
    <cellStyle name="Normal 2 3 4 4 2 3 2 2 2 2" xfId="39749" xr:uid="{04E4EE37-54AA-4249-AFDA-9CF82C255FE4}"/>
    <cellStyle name="Normal 2 3 4 4 2 3 2 2 2 3" xfId="54633" xr:uid="{59B034ED-3E0D-4FF8-98AC-63B04E6BC149}"/>
    <cellStyle name="Normal 2 3 4 4 2 3 2 2 3" xfId="19213" xr:uid="{01060F1C-1617-4C7A-9DB1-BDF727ACF05B}"/>
    <cellStyle name="Normal 2 3 4 4 2 3 2 2 4" xfId="32903" xr:uid="{FF133471-F891-4A82-9D41-1488F4C5BB39}"/>
    <cellStyle name="Normal 2 3 4 4 2 3 2 2 5" xfId="47787" xr:uid="{473CDBF1-83F8-44AE-B1E1-7F8C359DB612}"/>
    <cellStyle name="Normal 2 3 4 4 2 3 2 3" xfId="22635" xr:uid="{D7E62C47-9354-43E8-99CB-63761DB8ED41}"/>
    <cellStyle name="Normal 2 3 4 4 2 3 2 3 2" xfId="36327" xr:uid="{F10C373C-174E-435F-8568-451AC094E183}"/>
    <cellStyle name="Normal 2 3 4 4 2 3 2 3 3" xfId="51211" xr:uid="{14536FFA-45F8-4749-808E-263FD23298C0}"/>
    <cellStyle name="Normal 2 3 4 4 2 3 2 4" xfId="15791" xr:uid="{B8FB43C2-8317-4160-96C6-272E0BDFEAF7}"/>
    <cellStyle name="Normal 2 3 4 4 2 3 2 5" xfId="29481" xr:uid="{EB9F1561-D32F-4E82-818F-A1FB71C2DEC1}"/>
    <cellStyle name="Normal 2 3 4 4 2 3 2 6" xfId="44365" xr:uid="{AD8459AE-10DA-4ED7-BB87-14264AC02813}"/>
    <cellStyle name="Normal 2 3 4 4 2 3 3" xfId="10655" xr:uid="{7CD1E1C9-5A33-4CE2-B280-EC22E17C53D4}"/>
    <cellStyle name="Normal 2 3 4 4 2 3 3 2" xfId="24345" xr:uid="{BEC207A2-5000-4A7B-99BF-6F9EA45F15A7}"/>
    <cellStyle name="Normal 2 3 4 4 2 3 3 2 2" xfId="38037" xr:uid="{12825F96-9B3C-45A7-8988-8B68DB3D38E7}"/>
    <cellStyle name="Normal 2 3 4 4 2 3 3 2 3" xfId="52921" xr:uid="{B86C612E-7D26-4422-B908-3827EE962396}"/>
    <cellStyle name="Normal 2 3 4 4 2 3 3 3" xfId="17501" xr:uid="{1227B532-FB41-42D7-AA61-286CD277FD66}"/>
    <cellStyle name="Normal 2 3 4 4 2 3 3 4" xfId="31191" xr:uid="{44A555FD-F3B4-4F03-9FEF-8DEEB7D5A05F}"/>
    <cellStyle name="Normal 2 3 4 4 2 3 3 5" xfId="46075" xr:uid="{E1A8BDEC-128E-42D9-8BBC-65F42387B18B}"/>
    <cellStyle name="Normal 2 3 4 4 2 3 4" xfId="20923" xr:uid="{2FA32D10-0967-46F6-9E3A-CACA66442567}"/>
    <cellStyle name="Normal 2 3 4 4 2 3 4 2" xfId="34615" xr:uid="{CF2344FB-034B-43EF-AD8E-B34E69EBD337}"/>
    <cellStyle name="Normal 2 3 4 4 2 3 4 3" xfId="49499" xr:uid="{8111B191-6528-4930-BDD0-16E32D30FB68}"/>
    <cellStyle name="Normal 2 3 4 4 2 3 5" xfId="14079" xr:uid="{B2C6B198-BF97-49A5-9604-6424079627FC}"/>
    <cellStyle name="Normal 2 3 4 4 2 3 6" xfId="27769" xr:uid="{742ABD32-9E68-4C7C-B487-67319CED0424}"/>
    <cellStyle name="Normal 2 3 4 4 2 3 7" xfId="42653" xr:uid="{62C1983F-6C17-4BAA-BF00-3C974CEC4EE0}"/>
    <cellStyle name="Normal 2 3 4 4 2 4" xfId="7233" xr:uid="{AC784327-4759-4DAC-95CA-AC6D30D2A7C8}"/>
    <cellStyle name="Normal 2 3 4 4 2 4 2" xfId="8946" xr:uid="{A8E90794-490C-481A-B596-0072596F4C2A}"/>
    <cellStyle name="Normal 2 3 4 4 2 4 2 2" xfId="12368" xr:uid="{49F3A90F-C2FA-4C37-BB0F-ECE86501D621}"/>
    <cellStyle name="Normal 2 3 4 4 2 4 2 2 2" xfId="26058" xr:uid="{0B67F70A-909C-4F2C-A6F5-CDB376FEDB2A}"/>
    <cellStyle name="Normal 2 3 4 4 2 4 2 2 2 2" xfId="39750" xr:uid="{83D4410D-63C2-49E0-B951-6430F6A52278}"/>
    <cellStyle name="Normal 2 3 4 4 2 4 2 2 2 3" xfId="54634" xr:uid="{36E67443-7E56-4B45-8369-D632065BFAD0}"/>
    <cellStyle name="Normal 2 3 4 4 2 4 2 2 3" xfId="19214" xr:uid="{8379AC4D-70E8-43CD-A26A-E3662D20FFF3}"/>
    <cellStyle name="Normal 2 3 4 4 2 4 2 2 4" xfId="32904" xr:uid="{FAFD8330-7C19-486E-BFCB-1E99204BC165}"/>
    <cellStyle name="Normal 2 3 4 4 2 4 2 2 5" xfId="47788" xr:uid="{F8438538-792D-420B-BE64-BC4DEF60AF88}"/>
    <cellStyle name="Normal 2 3 4 4 2 4 2 3" xfId="22636" xr:uid="{2367FDB1-4BC9-49B3-99D7-6A07F8537EF9}"/>
    <cellStyle name="Normal 2 3 4 4 2 4 2 3 2" xfId="36328" xr:uid="{CB2CFFE6-902A-4447-9554-9E1FE1D5E46C}"/>
    <cellStyle name="Normal 2 3 4 4 2 4 2 3 3" xfId="51212" xr:uid="{0A0FF2B2-7B35-482A-B04C-6BA379992D81}"/>
    <cellStyle name="Normal 2 3 4 4 2 4 2 4" xfId="15792" xr:uid="{35951CD5-CBEE-4925-A445-A9F842F4B9CB}"/>
    <cellStyle name="Normal 2 3 4 4 2 4 2 5" xfId="29482" xr:uid="{46BFF936-1EE2-44B0-8CE0-FE5D2FBFE9D3}"/>
    <cellStyle name="Normal 2 3 4 4 2 4 2 6" xfId="44366" xr:uid="{3A972057-5A2F-41B6-B63B-D3226EE9701A}"/>
    <cellStyle name="Normal 2 3 4 4 2 4 3" xfId="10656" xr:uid="{6ABA7BA0-CE50-4DE0-985B-E9C68131A54B}"/>
    <cellStyle name="Normal 2 3 4 4 2 4 3 2" xfId="24346" xr:uid="{2D3CDD58-2C9B-4822-8239-65278FDD3275}"/>
    <cellStyle name="Normal 2 3 4 4 2 4 3 2 2" xfId="38038" xr:uid="{39384391-C939-4D97-BD9B-439D5F998040}"/>
    <cellStyle name="Normal 2 3 4 4 2 4 3 2 3" xfId="52922" xr:uid="{27BC9738-CEEE-40C3-A7FD-1DCB2ECFE1AE}"/>
    <cellStyle name="Normal 2 3 4 4 2 4 3 3" xfId="17502" xr:uid="{898BEEF7-9221-4C1A-9495-58B8872A75A0}"/>
    <cellStyle name="Normal 2 3 4 4 2 4 3 4" xfId="31192" xr:uid="{05330718-F310-486C-B2E9-6DD3B09B34C5}"/>
    <cellStyle name="Normal 2 3 4 4 2 4 3 5" xfId="46076" xr:uid="{DAE55121-B9F7-459E-AC64-73D6B5B31537}"/>
    <cellStyle name="Normal 2 3 4 4 2 4 4" xfId="20924" xr:uid="{7EA9ED1D-C60E-46D3-BE1D-CA13E64D6A87}"/>
    <cellStyle name="Normal 2 3 4 4 2 4 4 2" xfId="34616" xr:uid="{2693C993-C73C-46A2-A685-5798F488AFF4}"/>
    <cellStyle name="Normal 2 3 4 4 2 4 4 3" xfId="49500" xr:uid="{CBB36C41-E727-443B-99ED-FB065C344731}"/>
    <cellStyle name="Normal 2 3 4 4 2 4 5" xfId="14080" xr:uid="{F784846C-FE39-45AB-860C-8ACC8BC5B81C}"/>
    <cellStyle name="Normal 2 3 4 4 2 4 6" xfId="27770" xr:uid="{87D86C5E-CD04-4662-8036-6EB0A4C868AB}"/>
    <cellStyle name="Normal 2 3 4 4 2 4 7" xfId="42654" xr:uid="{72077FC9-FE20-49A6-A4D6-CBF8EC008D32}"/>
    <cellStyle name="Normal 2 3 4 4 2 5" xfId="8942" xr:uid="{4F678368-01AB-41C1-ABE2-35B2B63B08A3}"/>
    <cellStyle name="Normal 2 3 4 4 2 5 2" xfId="12364" xr:uid="{0D9D0A21-35E7-4433-990B-D20ED61D76AC}"/>
    <cellStyle name="Normal 2 3 4 4 2 5 2 2" xfId="26054" xr:uid="{E86B1C73-4D84-4092-A0A3-5C7D8BDD832D}"/>
    <cellStyle name="Normal 2 3 4 4 2 5 2 2 2" xfId="39746" xr:uid="{8C36A80C-4652-46EB-A532-5A5C7F2E329D}"/>
    <cellStyle name="Normal 2 3 4 4 2 5 2 2 3" xfId="54630" xr:uid="{B6F2C7E6-1553-4FFF-8B3D-9933CAD089CC}"/>
    <cellStyle name="Normal 2 3 4 4 2 5 2 3" xfId="19210" xr:uid="{EC2ECA50-950A-4214-A28A-F85B6FD8A8A8}"/>
    <cellStyle name="Normal 2 3 4 4 2 5 2 4" xfId="32900" xr:uid="{F1E4D162-D468-44B8-9C04-236285D2ABF6}"/>
    <cellStyle name="Normal 2 3 4 4 2 5 2 5" xfId="47784" xr:uid="{78BD22B5-E180-49D3-8151-C78E95F3C21F}"/>
    <cellStyle name="Normal 2 3 4 4 2 5 3" xfId="22632" xr:uid="{D1616C55-4BA1-4129-8468-44478CD44483}"/>
    <cellStyle name="Normal 2 3 4 4 2 5 3 2" xfId="36324" xr:uid="{FB7C68C6-2FE4-4A57-A906-9D63DB0C8E6D}"/>
    <cellStyle name="Normal 2 3 4 4 2 5 3 3" xfId="51208" xr:uid="{28010512-3A83-414E-A2EE-CFC6B488493E}"/>
    <cellStyle name="Normal 2 3 4 4 2 5 4" xfId="15788" xr:uid="{7F88E0F0-9B30-4777-BAA4-0BA0CD7AA861}"/>
    <cellStyle name="Normal 2 3 4 4 2 5 5" xfId="29478" xr:uid="{D9A42D38-2B3F-44DC-A436-22F0D3469A02}"/>
    <cellStyle name="Normal 2 3 4 4 2 5 6" xfId="44362" xr:uid="{0B024D71-E1F6-43EF-83C3-5910BD8E1C80}"/>
    <cellStyle name="Normal 2 3 4 4 2 6" xfId="10652" xr:uid="{6BA4A927-BFAA-4FC6-9B84-8275F559E691}"/>
    <cellStyle name="Normal 2 3 4 4 2 6 2" xfId="24342" xr:uid="{3AF7A6D5-3DF4-4861-8087-454B0709720F}"/>
    <cellStyle name="Normal 2 3 4 4 2 6 2 2" xfId="38034" xr:uid="{5226BCE4-B6EA-45A9-AF84-67D378F5CFAD}"/>
    <cellStyle name="Normal 2 3 4 4 2 6 2 3" xfId="52918" xr:uid="{6C4FA133-BD75-4D98-86EA-BBDAAC856401}"/>
    <cellStyle name="Normal 2 3 4 4 2 6 3" xfId="17498" xr:uid="{9B9EDF48-69E2-4F92-857C-3A9EA1C7342D}"/>
    <cellStyle name="Normal 2 3 4 4 2 6 4" xfId="31188" xr:uid="{E06B2A60-A477-4E13-BECF-B3D2C3B465FF}"/>
    <cellStyle name="Normal 2 3 4 4 2 6 5" xfId="46072" xr:uid="{2A0F2370-1451-409D-981F-EEFB08152700}"/>
    <cellStyle name="Normal 2 3 4 4 2 7" xfId="20920" xr:uid="{3CDDF149-133A-4221-8546-6B642CC339C8}"/>
    <cellStyle name="Normal 2 3 4 4 2 7 2" xfId="34612" xr:uid="{8E420ECC-FFF9-4116-9E99-E8683ED8302B}"/>
    <cellStyle name="Normal 2 3 4 4 2 7 3" xfId="49496" xr:uid="{BD19F95B-A33F-4789-A4BA-4FD3F29C1978}"/>
    <cellStyle name="Normal 2 3 4 4 2 8" xfId="14076" xr:uid="{416F265F-32C8-4AA6-88AC-0B319B911768}"/>
    <cellStyle name="Normal 2 3 4 4 2 9" xfId="27766" xr:uid="{69EBAFF3-3420-4219-A3E6-5F333CD73755}"/>
    <cellStyle name="Normal 2 3 4 4 3" xfId="7234" xr:uid="{6649F942-5714-4CE6-AE17-84BD3EF6E6E4}"/>
    <cellStyle name="Normal 2 3 4 4 3 10" xfId="42655" xr:uid="{127A2142-204C-4BD2-AF03-D9DB392C319D}"/>
    <cellStyle name="Normal 2 3 4 4 3 2" xfId="7235" xr:uid="{4D271460-5117-44D4-8C35-42B5378FEDA6}"/>
    <cellStyle name="Normal 2 3 4 4 3 2 2" xfId="7236" xr:uid="{F1DD686B-296A-4282-80CD-7F9422F549FE}"/>
    <cellStyle name="Normal 2 3 4 4 3 2 2 2" xfId="8949" xr:uid="{AA9AFD16-11A9-4E68-85E4-6F897A7D9E49}"/>
    <cellStyle name="Normal 2 3 4 4 3 2 2 2 2" xfId="12371" xr:uid="{8F1986CC-5E9E-428D-B7EA-E32659B1A6FA}"/>
    <cellStyle name="Normal 2 3 4 4 3 2 2 2 2 2" xfId="26061" xr:uid="{00ED5696-F986-4B33-9D5B-DA5EA858B65E}"/>
    <cellStyle name="Normal 2 3 4 4 3 2 2 2 2 2 2" xfId="39753" xr:uid="{01051063-C1F1-4D3A-8AFF-C6061BCC8222}"/>
    <cellStyle name="Normal 2 3 4 4 3 2 2 2 2 2 3" xfId="54637" xr:uid="{A774BC9D-5C03-435E-AE20-21D276C16C80}"/>
    <cellStyle name="Normal 2 3 4 4 3 2 2 2 2 3" xfId="19217" xr:uid="{BACF50D0-1079-49F4-B974-6DA874CD8A01}"/>
    <cellStyle name="Normal 2 3 4 4 3 2 2 2 2 4" xfId="32907" xr:uid="{0AC674F2-98E3-4A77-944E-667FADE19CF2}"/>
    <cellStyle name="Normal 2 3 4 4 3 2 2 2 2 5" xfId="47791" xr:uid="{24C9EA2B-B724-499C-99AA-21277EE87C72}"/>
    <cellStyle name="Normal 2 3 4 4 3 2 2 2 3" xfId="22639" xr:uid="{6DF67A7E-9444-4A14-918F-69BFD7BCD004}"/>
    <cellStyle name="Normal 2 3 4 4 3 2 2 2 3 2" xfId="36331" xr:uid="{B590F929-DDEC-48B2-AD8C-4A7B46D5E2BD}"/>
    <cellStyle name="Normal 2 3 4 4 3 2 2 2 3 3" xfId="51215" xr:uid="{05CEC098-17F7-4383-AC7E-7F8E1833EA32}"/>
    <cellStyle name="Normal 2 3 4 4 3 2 2 2 4" xfId="15795" xr:uid="{88AC9230-72B5-4884-9823-6C86E6467D9C}"/>
    <cellStyle name="Normal 2 3 4 4 3 2 2 2 5" xfId="29485" xr:uid="{8EF8C7E8-B814-4EB6-8C5A-36D31927E60F}"/>
    <cellStyle name="Normal 2 3 4 4 3 2 2 2 6" xfId="44369" xr:uid="{DDFE7A88-7F24-478F-ACD7-1E04DE251C91}"/>
    <cellStyle name="Normal 2 3 4 4 3 2 2 3" xfId="10659" xr:uid="{7FE68CB8-1FCB-4E33-BEB2-2312B21FA0D6}"/>
    <cellStyle name="Normal 2 3 4 4 3 2 2 3 2" xfId="24349" xr:uid="{5EE1C90F-D345-42BB-AE00-0B4F9D19C842}"/>
    <cellStyle name="Normal 2 3 4 4 3 2 2 3 2 2" xfId="38041" xr:uid="{F482DCF9-4B52-4D10-8883-33EB004920D2}"/>
    <cellStyle name="Normal 2 3 4 4 3 2 2 3 2 3" xfId="52925" xr:uid="{FA255329-42C4-4FD4-AB2F-868D739F7843}"/>
    <cellStyle name="Normal 2 3 4 4 3 2 2 3 3" xfId="17505" xr:uid="{D8F0332D-AE5F-4EDB-BF63-69950708BC70}"/>
    <cellStyle name="Normal 2 3 4 4 3 2 2 3 4" xfId="31195" xr:uid="{44AF0790-032C-450B-B5FD-18420C357E76}"/>
    <cellStyle name="Normal 2 3 4 4 3 2 2 3 5" xfId="46079" xr:uid="{D801906B-C471-4BC5-A2C8-92DB4C8ABBA1}"/>
    <cellStyle name="Normal 2 3 4 4 3 2 2 4" xfId="20927" xr:uid="{4EACC08C-161E-4EB3-97D3-B9D5F65A673E}"/>
    <cellStyle name="Normal 2 3 4 4 3 2 2 4 2" xfId="34619" xr:uid="{0B1DDF32-7652-4361-AD92-9412652E6D3E}"/>
    <cellStyle name="Normal 2 3 4 4 3 2 2 4 3" xfId="49503" xr:uid="{A51B3E1F-6E26-40D6-B791-951B65AFD494}"/>
    <cellStyle name="Normal 2 3 4 4 3 2 2 5" xfId="14083" xr:uid="{CBB11D1E-91A3-4BEB-91BF-86E791E815AE}"/>
    <cellStyle name="Normal 2 3 4 4 3 2 2 6" xfId="27773" xr:uid="{5BA3317D-B347-4C67-ACB9-D72C93144311}"/>
    <cellStyle name="Normal 2 3 4 4 3 2 2 7" xfId="42657" xr:uid="{A7AF0645-627D-4E17-AAAA-7FB85E56A8CD}"/>
    <cellStyle name="Normal 2 3 4 4 3 2 3" xfId="8948" xr:uid="{072310AA-0FEA-48DF-A2C0-CA66AE24CBDA}"/>
    <cellStyle name="Normal 2 3 4 4 3 2 3 2" xfId="12370" xr:uid="{8C114B9E-48E0-48AA-BEFB-EDD7CF9C1202}"/>
    <cellStyle name="Normal 2 3 4 4 3 2 3 2 2" xfId="26060" xr:uid="{4D48D40E-9D49-4F24-8836-34B254E0B47E}"/>
    <cellStyle name="Normal 2 3 4 4 3 2 3 2 2 2" xfId="39752" xr:uid="{2600A554-CDAD-4C2E-8D52-9BD6CD04839E}"/>
    <cellStyle name="Normal 2 3 4 4 3 2 3 2 2 3" xfId="54636" xr:uid="{F780EFC0-8CD8-441B-A102-97D31BAD940F}"/>
    <cellStyle name="Normal 2 3 4 4 3 2 3 2 3" xfId="19216" xr:uid="{F175E07A-8974-43F0-9840-F9860389E18E}"/>
    <cellStyle name="Normal 2 3 4 4 3 2 3 2 4" xfId="32906" xr:uid="{5D1FAB2C-9014-411A-AB7D-845715E72DC5}"/>
    <cellStyle name="Normal 2 3 4 4 3 2 3 2 5" xfId="47790" xr:uid="{BF68EBC4-5F14-4224-87A6-F31900A89D24}"/>
    <cellStyle name="Normal 2 3 4 4 3 2 3 3" xfId="22638" xr:uid="{15FD2D0C-9355-488C-B02F-09F6890D2151}"/>
    <cellStyle name="Normal 2 3 4 4 3 2 3 3 2" xfId="36330" xr:uid="{9A1D7CB5-CB56-496F-8B43-5A872DCE4D0A}"/>
    <cellStyle name="Normal 2 3 4 4 3 2 3 3 3" xfId="51214" xr:uid="{9C858803-BFD7-421A-8B23-36C24D8724BF}"/>
    <cellStyle name="Normal 2 3 4 4 3 2 3 4" xfId="15794" xr:uid="{13900895-F9A2-4E97-AF52-250D99F21C69}"/>
    <cellStyle name="Normal 2 3 4 4 3 2 3 5" xfId="29484" xr:uid="{93E790E3-04A3-4531-BC2E-2CB8766D179D}"/>
    <cellStyle name="Normal 2 3 4 4 3 2 3 6" xfId="44368" xr:uid="{B514630C-3258-455F-A9C6-0616B21BA1E2}"/>
    <cellStyle name="Normal 2 3 4 4 3 2 4" xfId="10658" xr:uid="{C7C36D6B-0931-42F1-A2F3-FEAECA61E8E2}"/>
    <cellStyle name="Normal 2 3 4 4 3 2 4 2" xfId="24348" xr:uid="{76DB4824-B058-44BF-B1B2-081B43798D92}"/>
    <cellStyle name="Normal 2 3 4 4 3 2 4 2 2" xfId="38040" xr:uid="{E3DFF8A1-EF49-4AD0-A82D-587776C7B496}"/>
    <cellStyle name="Normal 2 3 4 4 3 2 4 2 3" xfId="52924" xr:uid="{538BD6D0-8E26-4BDE-8D01-D62C4F695365}"/>
    <cellStyle name="Normal 2 3 4 4 3 2 4 3" xfId="17504" xr:uid="{DB12F862-1735-4B20-950B-6DA6687FDF94}"/>
    <cellStyle name="Normal 2 3 4 4 3 2 4 4" xfId="31194" xr:uid="{1AEA6E92-92DA-4A47-9D7D-2B9952EF5F46}"/>
    <cellStyle name="Normal 2 3 4 4 3 2 4 5" xfId="46078" xr:uid="{02CC9799-A974-45D2-A3A6-A3AA290BFB8B}"/>
    <cellStyle name="Normal 2 3 4 4 3 2 5" xfId="20926" xr:uid="{7AFE27D3-55C5-4A1D-BFA6-5F44862FCF1C}"/>
    <cellStyle name="Normal 2 3 4 4 3 2 5 2" xfId="34618" xr:uid="{88D288AE-88BB-45AE-B073-B56FD95672F5}"/>
    <cellStyle name="Normal 2 3 4 4 3 2 5 3" xfId="49502" xr:uid="{3361A9AE-9CA7-42CB-899E-4252A0B35781}"/>
    <cellStyle name="Normal 2 3 4 4 3 2 6" xfId="14082" xr:uid="{02E913BA-A612-4009-8CFD-9C606E7344F5}"/>
    <cellStyle name="Normal 2 3 4 4 3 2 7" xfId="27772" xr:uid="{D297ABD0-C45E-4D79-8D75-E4B5A8E2ABBB}"/>
    <cellStyle name="Normal 2 3 4 4 3 2 8" xfId="42656" xr:uid="{FAC597C2-F275-49C2-8E69-C10C20A57479}"/>
    <cellStyle name="Normal 2 3 4 4 3 3" xfId="7237" xr:uid="{CFF4EA13-6DD8-4C05-84F6-7F841374FE24}"/>
    <cellStyle name="Normal 2 3 4 4 3 3 2" xfId="8950" xr:uid="{D7F8E4A4-9CDB-4153-92BD-B1A3E78CBA72}"/>
    <cellStyle name="Normal 2 3 4 4 3 3 2 2" xfId="12372" xr:uid="{F3B51E46-ED0C-434C-836C-8ED7E6C383A6}"/>
    <cellStyle name="Normal 2 3 4 4 3 3 2 2 2" xfId="26062" xr:uid="{2A74622A-8370-4E43-9D26-51B5ADBE0125}"/>
    <cellStyle name="Normal 2 3 4 4 3 3 2 2 2 2" xfId="39754" xr:uid="{ADF81DCA-5EA5-42DA-B114-60B6781E0947}"/>
    <cellStyle name="Normal 2 3 4 4 3 3 2 2 2 3" xfId="54638" xr:uid="{BD1DD78E-6E07-4B72-8246-2D4184D7B385}"/>
    <cellStyle name="Normal 2 3 4 4 3 3 2 2 3" xfId="19218" xr:uid="{F8D22068-3C9C-420C-8C2C-768142D387F3}"/>
    <cellStyle name="Normal 2 3 4 4 3 3 2 2 4" xfId="32908" xr:uid="{B4EDA913-2770-4F47-BDFD-A148AEE6DB11}"/>
    <cellStyle name="Normal 2 3 4 4 3 3 2 2 5" xfId="47792" xr:uid="{A4F8FCD2-A6E8-42AB-9BC0-BD82554587B9}"/>
    <cellStyle name="Normal 2 3 4 4 3 3 2 3" xfId="22640" xr:uid="{490366FB-33A1-42D4-8E03-A812E5776286}"/>
    <cellStyle name="Normal 2 3 4 4 3 3 2 3 2" xfId="36332" xr:uid="{A1ED2F0D-E59F-4980-BEEB-C0E184BB45EE}"/>
    <cellStyle name="Normal 2 3 4 4 3 3 2 3 3" xfId="51216" xr:uid="{A09B3339-1456-40E7-92A3-E4AD0813B057}"/>
    <cellStyle name="Normal 2 3 4 4 3 3 2 4" xfId="15796" xr:uid="{35B7847B-7C18-4D2E-B357-AA3900CBEB9C}"/>
    <cellStyle name="Normal 2 3 4 4 3 3 2 5" xfId="29486" xr:uid="{DB0AEFD5-17B4-4118-824F-FB7CEB19BC1F}"/>
    <cellStyle name="Normal 2 3 4 4 3 3 2 6" xfId="44370" xr:uid="{31C884C9-2DC0-486C-87DA-13BBE2735C4B}"/>
    <cellStyle name="Normal 2 3 4 4 3 3 3" xfId="10660" xr:uid="{86BEDCC8-D4B0-4025-99A1-83263D74A0EB}"/>
    <cellStyle name="Normal 2 3 4 4 3 3 3 2" xfId="24350" xr:uid="{B5AC44E4-C523-47BC-897F-A984E5066CE2}"/>
    <cellStyle name="Normal 2 3 4 4 3 3 3 2 2" xfId="38042" xr:uid="{3F6EAF50-EDD3-4149-9DC5-026BCD1B64F2}"/>
    <cellStyle name="Normal 2 3 4 4 3 3 3 2 3" xfId="52926" xr:uid="{2F517A6B-A93F-40E1-A35B-4D80BD2C008C}"/>
    <cellStyle name="Normal 2 3 4 4 3 3 3 3" xfId="17506" xr:uid="{E1B24DAF-709A-4A16-B070-C42B027EC06D}"/>
    <cellStyle name="Normal 2 3 4 4 3 3 3 4" xfId="31196" xr:uid="{3A11BA17-C043-44D3-AB26-9C31802F93B1}"/>
    <cellStyle name="Normal 2 3 4 4 3 3 3 5" xfId="46080" xr:uid="{849345BE-8B95-4DA5-8760-7A9513E7FEC7}"/>
    <cellStyle name="Normal 2 3 4 4 3 3 4" xfId="20928" xr:uid="{93FF779B-77BE-4B1C-93ED-763C1F7BD9A8}"/>
    <cellStyle name="Normal 2 3 4 4 3 3 4 2" xfId="34620" xr:uid="{66C6519F-05CB-474C-801A-63DC416DC097}"/>
    <cellStyle name="Normal 2 3 4 4 3 3 4 3" xfId="49504" xr:uid="{190FD056-402D-4467-96E8-8EB8B0378068}"/>
    <cellStyle name="Normal 2 3 4 4 3 3 5" xfId="14084" xr:uid="{3F9DEDD7-7C72-48C2-A139-7D91BB959D0B}"/>
    <cellStyle name="Normal 2 3 4 4 3 3 6" xfId="27774" xr:uid="{B970894A-DDCB-4136-8B98-539CC84AA95C}"/>
    <cellStyle name="Normal 2 3 4 4 3 3 7" xfId="42658" xr:uid="{0D0F3119-3118-4708-A155-821A67805A13}"/>
    <cellStyle name="Normal 2 3 4 4 3 4" xfId="7238" xr:uid="{37149A21-9CFC-44B5-8541-AC886EFFC518}"/>
    <cellStyle name="Normal 2 3 4 4 3 4 2" xfId="8951" xr:uid="{7590CEE2-8861-41DC-9783-1052467A17AF}"/>
    <cellStyle name="Normal 2 3 4 4 3 4 2 2" xfId="12373" xr:uid="{0DE1C7DA-0EE9-4DA4-85EA-8D3AF6C73A54}"/>
    <cellStyle name="Normal 2 3 4 4 3 4 2 2 2" xfId="26063" xr:uid="{ECA89980-1962-4AB5-8D94-8D4DBDF29A2D}"/>
    <cellStyle name="Normal 2 3 4 4 3 4 2 2 2 2" xfId="39755" xr:uid="{61DCA107-B8F5-4B18-B683-7B74A98A0324}"/>
    <cellStyle name="Normal 2 3 4 4 3 4 2 2 2 3" xfId="54639" xr:uid="{527CF6FE-3A40-404E-A31C-525F2FEFD706}"/>
    <cellStyle name="Normal 2 3 4 4 3 4 2 2 3" xfId="19219" xr:uid="{79B0A60D-7EF6-4EC2-8E5C-EFE13213F298}"/>
    <cellStyle name="Normal 2 3 4 4 3 4 2 2 4" xfId="32909" xr:uid="{57D503E7-4759-4915-88EB-AB41F5B51058}"/>
    <cellStyle name="Normal 2 3 4 4 3 4 2 2 5" xfId="47793" xr:uid="{C5AE6245-FEAF-4E57-9C8A-690ED1C7DEE0}"/>
    <cellStyle name="Normal 2 3 4 4 3 4 2 3" xfId="22641" xr:uid="{8D16F1B1-EF65-47A6-9524-E2DD30D7F01F}"/>
    <cellStyle name="Normal 2 3 4 4 3 4 2 3 2" xfId="36333" xr:uid="{B38E8D86-8391-4ED1-9789-67F9DD56CD84}"/>
    <cellStyle name="Normal 2 3 4 4 3 4 2 3 3" xfId="51217" xr:uid="{782CD220-08FE-42D3-91B0-DC62A418C907}"/>
    <cellStyle name="Normal 2 3 4 4 3 4 2 4" xfId="15797" xr:uid="{5A2B7E7A-959A-4A0D-801E-65E562A22783}"/>
    <cellStyle name="Normal 2 3 4 4 3 4 2 5" xfId="29487" xr:uid="{49F3F292-DF75-4B64-AFF3-5E40C1B866D3}"/>
    <cellStyle name="Normal 2 3 4 4 3 4 2 6" xfId="44371" xr:uid="{55528836-5DBD-4A9D-A1B6-4B9C9307F1AF}"/>
    <cellStyle name="Normal 2 3 4 4 3 4 3" xfId="10661" xr:uid="{5E52EE9B-34F4-4557-912D-E0E5FA1963DD}"/>
    <cellStyle name="Normal 2 3 4 4 3 4 3 2" xfId="24351" xr:uid="{72FDA6A4-C7AC-474D-9A55-CB51434626E2}"/>
    <cellStyle name="Normal 2 3 4 4 3 4 3 2 2" xfId="38043" xr:uid="{B6A3350A-21CC-46F8-B3F1-F19896545484}"/>
    <cellStyle name="Normal 2 3 4 4 3 4 3 2 3" xfId="52927" xr:uid="{5BB19CEA-768F-47AD-A9B9-E4A752F95B04}"/>
    <cellStyle name="Normal 2 3 4 4 3 4 3 3" xfId="17507" xr:uid="{4D14D224-AA9F-4DDE-9FF4-CA119FA47876}"/>
    <cellStyle name="Normal 2 3 4 4 3 4 3 4" xfId="31197" xr:uid="{5B89F6D0-064A-4E7D-A1E8-1CAED74AAAA6}"/>
    <cellStyle name="Normal 2 3 4 4 3 4 3 5" xfId="46081" xr:uid="{933BD063-0BF1-41A5-BDBB-D7359B18F59B}"/>
    <cellStyle name="Normal 2 3 4 4 3 4 4" xfId="20929" xr:uid="{A6DF3618-5F0D-4068-B3A9-F62A7BEBC27C}"/>
    <cellStyle name="Normal 2 3 4 4 3 4 4 2" xfId="34621" xr:uid="{273A427B-D244-4DDB-B703-193C42F34D86}"/>
    <cellStyle name="Normal 2 3 4 4 3 4 4 3" xfId="49505" xr:uid="{40B00D35-E63F-4579-8166-310FD490A67B}"/>
    <cellStyle name="Normal 2 3 4 4 3 4 5" xfId="14085" xr:uid="{F1AEC339-7DB0-4B1A-A556-916BF819EE1C}"/>
    <cellStyle name="Normal 2 3 4 4 3 4 6" xfId="27775" xr:uid="{7858E25B-6825-4E03-BBC8-26DCAE73882D}"/>
    <cellStyle name="Normal 2 3 4 4 3 4 7" xfId="42659" xr:uid="{5B341E37-5C5D-4159-B1CC-CF364AE767AA}"/>
    <cellStyle name="Normal 2 3 4 4 3 5" xfId="8947" xr:uid="{6CB2D012-9972-480C-B65D-B9C56556A4ED}"/>
    <cellStyle name="Normal 2 3 4 4 3 5 2" xfId="12369" xr:uid="{E835CF25-F330-4691-A2A5-F58FCD8EE308}"/>
    <cellStyle name="Normal 2 3 4 4 3 5 2 2" xfId="26059" xr:uid="{4CF3914F-F2CD-4EB3-804A-96F50F34CBAB}"/>
    <cellStyle name="Normal 2 3 4 4 3 5 2 2 2" xfId="39751" xr:uid="{75AAB129-3C5F-4F96-AC8C-96B9F5915849}"/>
    <cellStyle name="Normal 2 3 4 4 3 5 2 2 3" xfId="54635" xr:uid="{AE15FCFF-57BE-47D3-B530-8866A51A109D}"/>
    <cellStyle name="Normal 2 3 4 4 3 5 2 3" xfId="19215" xr:uid="{BA883BD3-9307-4637-A6C2-6F04CE8EFAE8}"/>
    <cellStyle name="Normal 2 3 4 4 3 5 2 4" xfId="32905" xr:uid="{15376505-4E1A-4B15-B3BB-87CD4FFFEBD9}"/>
    <cellStyle name="Normal 2 3 4 4 3 5 2 5" xfId="47789" xr:uid="{CB909832-6B96-4CE1-A434-89288F1FE7E1}"/>
    <cellStyle name="Normal 2 3 4 4 3 5 3" xfId="22637" xr:uid="{9FE7D520-F169-4655-9CE0-A2886C9994BA}"/>
    <cellStyle name="Normal 2 3 4 4 3 5 3 2" xfId="36329" xr:uid="{EF3E0601-E33B-4B00-AA72-1F92401EDD72}"/>
    <cellStyle name="Normal 2 3 4 4 3 5 3 3" xfId="51213" xr:uid="{C96B0025-B918-4D1E-95B7-0CB22B433D57}"/>
    <cellStyle name="Normal 2 3 4 4 3 5 4" xfId="15793" xr:uid="{D6261115-87B4-4527-ADB7-09A274BD80BC}"/>
    <cellStyle name="Normal 2 3 4 4 3 5 5" xfId="29483" xr:uid="{4A06C724-0C75-4A7A-AA56-C68007D6B6B2}"/>
    <cellStyle name="Normal 2 3 4 4 3 5 6" xfId="44367" xr:uid="{3698C652-1201-4FE4-B081-BF1B2199A4BF}"/>
    <cellStyle name="Normal 2 3 4 4 3 6" xfId="10657" xr:uid="{51AA712F-C83A-487E-8DDF-73A49EB41476}"/>
    <cellStyle name="Normal 2 3 4 4 3 6 2" xfId="24347" xr:uid="{C8632339-C17D-4C32-B174-9B41DE3575BF}"/>
    <cellStyle name="Normal 2 3 4 4 3 6 2 2" xfId="38039" xr:uid="{49EF683C-88B7-4805-B0EC-83FD2A03E32A}"/>
    <cellStyle name="Normal 2 3 4 4 3 6 2 3" xfId="52923" xr:uid="{E0D855ED-5944-4927-82A1-9388CB5BFFFE}"/>
    <cellStyle name="Normal 2 3 4 4 3 6 3" xfId="17503" xr:uid="{3A52B115-3F06-46B9-94B1-D2ADACD7C42A}"/>
    <cellStyle name="Normal 2 3 4 4 3 6 4" xfId="31193" xr:uid="{F2AB337D-AE58-48BB-833E-8FE0B4FD4515}"/>
    <cellStyle name="Normal 2 3 4 4 3 6 5" xfId="46077" xr:uid="{97548F96-CE48-4306-B720-48E650970BCD}"/>
    <cellStyle name="Normal 2 3 4 4 3 7" xfId="20925" xr:uid="{EC10D5D5-48A3-460F-9EDA-9A282B54A845}"/>
    <cellStyle name="Normal 2 3 4 4 3 7 2" xfId="34617" xr:uid="{6E17EA16-9ECD-4F4E-BCCE-769B8BA8F7F6}"/>
    <cellStyle name="Normal 2 3 4 4 3 7 3" xfId="49501" xr:uid="{68F14B3D-0DC7-4F19-AC8C-BE8384AD7E9B}"/>
    <cellStyle name="Normal 2 3 4 4 3 8" xfId="14081" xr:uid="{C3B8FCEA-D030-4AAF-9360-9DB3CB3E6EB0}"/>
    <cellStyle name="Normal 2 3 4 4 3 9" xfId="27771" xr:uid="{572145C7-A6A7-4989-ADEC-4F847C8EA462}"/>
    <cellStyle name="Normal 2 3 4 4 4" xfId="7239" xr:uid="{9AD75849-1406-40F7-ABAF-D1D03DA8BCE1}"/>
    <cellStyle name="Normal 2 3 4 4 4 2" xfId="7240" xr:uid="{8C1CE97C-0F27-4312-8C4F-D3F5C0D4470C}"/>
    <cellStyle name="Normal 2 3 4 4 4 2 2" xfId="8953" xr:uid="{BC3E4DD0-73A3-4F7E-B2E6-701525EFF60E}"/>
    <cellStyle name="Normal 2 3 4 4 4 2 2 2" xfId="12375" xr:uid="{A489A996-7EB8-4A50-B9DF-9467683368B4}"/>
    <cellStyle name="Normal 2 3 4 4 4 2 2 2 2" xfId="26065" xr:uid="{60918E6A-94EF-4508-86E0-92471EC97794}"/>
    <cellStyle name="Normal 2 3 4 4 4 2 2 2 2 2" xfId="39757" xr:uid="{0487572D-68D2-445E-A9E7-68E7F3CA82F6}"/>
    <cellStyle name="Normal 2 3 4 4 4 2 2 2 2 3" xfId="54641" xr:uid="{34591C6F-3F13-4F11-AD91-3B94AF64BA28}"/>
    <cellStyle name="Normal 2 3 4 4 4 2 2 2 3" xfId="19221" xr:uid="{74BEC58C-2737-4417-A7D5-0680ECF7E8F4}"/>
    <cellStyle name="Normal 2 3 4 4 4 2 2 2 4" xfId="32911" xr:uid="{84A1E979-B4E1-407C-8DC1-D7F562F51883}"/>
    <cellStyle name="Normal 2 3 4 4 4 2 2 2 5" xfId="47795" xr:uid="{4FACEEB8-D80B-4629-B077-0E9685D56D17}"/>
    <cellStyle name="Normal 2 3 4 4 4 2 2 3" xfId="22643" xr:uid="{8DAFA8CE-5C9D-450D-A636-CC13348DF57D}"/>
    <cellStyle name="Normal 2 3 4 4 4 2 2 3 2" xfId="36335" xr:uid="{490038C7-A10B-4EBB-B561-9121E20C272B}"/>
    <cellStyle name="Normal 2 3 4 4 4 2 2 3 3" xfId="51219" xr:uid="{7372A3BB-DF53-45E7-A3DC-40A57F971C0C}"/>
    <cellStyle name="Normal 2 3 4 4 4 2 2 4" xfId="15799" xr:uid="{95395DA7-6CFF-4CEF-936D-03D8F853EE98}"/>
    <cellStyle name="Normal 2 3 4 4 4 2 2 5" xfId="29489" xr:uid="{D4D3C01E-0A70-450C-AC6A-AD593488ED10}"/>
    <cellStyle name="Normal 2 3 4 4 4 2 2 6" xfId="44373" xr:uid="{1276FF7C-E6A8-4409-9012-BFD050635604}"/>
    <cellStyle name="Normal 2 3 4 4 4 2 3" xfId="10663" xr:uid="{B21E3666-CC67-449B-8E53-85AA89730072}"/>
    <cellStyle name="Normal 2 3 4 4 4 2 3 2" xfId="24353" xr:uid="{AD17984E-8A47-44C1-9B3D-054A3F20AF80}"/>
    <cellStyle name="Normal 2 3 4 4 4 2 3 2 2" xfId="38045" xr:uid="{35FF3F65-C404-4338-B666-EAA1360098B0}"/>
    <cellStyle name="Normal 2 3 4 4 4 2 3 2 3" xfId="52929" xr:uid="{6B8CD4A1-262A-42EB-A347-97E261C2697A}"/>
    <cellStyle name="Normal 2 3 4 4 4 2 3 3" xfId="17509" xr:uid="{2F5A1138-7AE5-49AD-BD90-CA035BEF2FDE}"/>
    <cellStyle name="Normal 2 3 4 4 4 2 3 4" xfId="31199" xr:uid="{D6C4DCDA-0582-449A-B41C-5BDF8598B540}"/>
    <cellStyle name="Normal 2 3 4 4 4 2 3 5" xfId="46083" xr:uid="{7A6469FC-5DC6-4564-995E-63FF0686D005}"/>
    <cellStyle name="Normal 2 3 4 4 4 2 4" xfId="20931" xr:uid="{C11D594B-7870-45A3-8F88-FB24E9FE89BD}"/>
    <cellStyle name="Normal 2 3 4 4 4 2 4 2" xfId="34623" xr:uid="{D24A7F21-E81A-4915-88D5-A2DBBA939637}"/>
    <cellStyle name="Normal 2 3 4 4 4 2 4 3" xfId="49507" xr:uid="{1A02B0D1-78EB-4FA2-B52B-2491F7E0D6FA}"/>
    <cellStyle name="Normal 2 3 4 4 4 2 5" xfId="14087" xr:uid="{7CA4EA48-9497-4D1F-9F2F-28993B33F7F8}"/>
    <cellStyle name="Normal 2 3 4 4 4 2 6" xfId="27777" xr:uid="{01964D8D-7A46-4F5D-B410-E01331BC7A0F}"/>
    <cellStyle name="Normal 2 3 4 4 4 2 7" xfId="42661" xr:uid="{E6A95EE1-FE90-4A48-B367-C09261C46C4B}"/>
    <cellStyle name="Normal 2 3 4 4 4 3" xfId="8952" xr:uid="{4DF6489A-D1DA-4D10-8631-B8AC671563D5}"/>
    <cellStyle name="Normal 2 3 4 4 4 3 2" xfId="12374" xr:uid="{0522AFDC-7B0A-46A1-823B-A1A971B8A247}"/>
    <cellStyle name="Normal 2 3 4 4 4 3 2 2" xfId="26064" xr:uid="{A5A26CB8-08F5-45A3-AF89-4B6DF046898B}"/>
    <cellStyle name="Normal 2 3 4 4 4 3 2 2 2" xfId="39756" xr:uid="{B860DA61-B420-429E-9370-ECBAB6CC3D12}"/>
    <cellStyle name="Normal 2 3 4 4 4 3 2 2 3" xfId="54640" xr:uid="{C9187B85-EADB-4860-81EE-32D831799AF3}"/>
    <cellStyle name="Normal 2 3 4 4 4 3 2 3" xfId="19220" xr:uid="{A47136C3-85F3-41A6-BD58-AF68488C9AE7}"/>
    <cellStyle name="Normal 2 3 4 4 4 3 2 4" xfId="32910" xr:uid="{A05D8CF7-322F-4840-8383-F6938307EF07}"/>
    <cellStyle name="Normal 2 3 4 4 4 3 2 5" xfId="47794" xr:uid="{A20851B0-CB6C-4DC9-82A3-7AE35FA2147A}"/>
    <cellStyle name="Normal 2 3 4 4 4 3 3" xfId="22642" xr:uid="{C87C3119-5484-4F5E-9504-703714E849D0}"/>
    <cellStyle name="Normal 2 3 4 4 4 3 3 2" xfId="36334" xr:uid="{8B39B151-A2E6-4061-B256-66445BC0BB01}"/>
    <cellStyle name="Normal 2 3 4 4 4 3 3 3" xfId="51218" xr:uid="{DBA95FF7-E7B1-49C5-A801-17B9913AC3B9}"/>
    <cellStyle name="Normal 2 3 4 4 4 3 4" xfId="15798" xr:uid="{A2467455-9C8C-42F9-8F49-C8284DC15A2F}"/>
    <cellStyle name="Normal 2 3 4 4 4 3 5" xfId="29488" xr:uid="{FED3A1CD-DF69-4CEA-A96C-18EB6FDCC25F}"/>
    <cellStyle name="Normal 2 3 4 4 4 3 6" xfId="44372" xr:uid="{BF33C578-9527-44CE-8DC5-A7EDA9EC9D0C}"/>
    <cellStyle name="Normal 2 3 4 4 4 4" xfId="10662" xr:uid="{774BB119-E044-4315-913F-86CE998DE6C2}"/>
    <cellStyle name="Normal 2 3 4 4 4 4 2" xfId="24352" xr:uid="{A7875A4F-24DA-4E73-BD8F-5CF58F26E05A}"/>
    <cellStyle name="Normal 2 3 4 4 4 4 2 2" xfId="38044" xr:uid="{E01B387C-4687-47BB-A195-81BCB69E6B36}"/>
    <cellStyle name="Normal 2 3 4 4 4 4 2 3" xfId="52928" xr:uid="{6358FEB4-C649-4E70-96A8-9BDCDA7EA59B}"/>
    <cellStyle name="Normal 2 3 4 4 4 4 3" xfId="17508" xr:uid="{4CFB90D2-2FA6-49E3-89C3-942313A99C4C}"/>
    <cellStyle name="Normal 2 3 4 4 4 4 4" xfId="31198" xr:uid="{57C5E782-C71E-458E-BED6-E4A0178E3542}"/>
    <cellStyle name="Normal 2 3 4 4 4 4 5" xfId="46082" xr:uid="{8D0FD79A-E9D3-4DF1-BF78-F76FFECEFE66}"/>
    <cellStyle name="Normal 2 3 4 4 4 5" xfId="20930" xr:uid="{F13B52E8-8498-4D47-98C0-DF4EFA228CAC}"/>
    <cellStyle name="Normal 2 3 4 4 4 5 2" xfId="34622" xr:uid="{57DD0B0C-46F8-4388-95A2-BAD6EE4F7BA5}"/>
    <cellStyle name="Normal 2 3 4 4 4 5 3" xfId="49506" xr:uid="{D0CA0C5F-5F3E-4509-A622-4724A8236FDF}"/>
    <cellStyle name="Normal 2 3 4 4 4 6" xfId="14086" xr:uid="{2D206BF0-B9CD-41BD-A861-4C1FE4FBEE96}"/>
    <cellStyle name="Normal 2 3 4 4 4 7" xfId="27776" xr:uid="{B082549A-0A2D-4885-A918-2288EA85C267}"/>
    <cellStyle name="Normal 2 3 4 4 4 8" xfId="42660" xr:uid="{5CA7B94E-0754-430C-89CE-814D62350CCF}"/>
    <cellStyle name="Normal 2 3 4 4 5" xfId="7241" xr:uid="{1E19AD04-302B-4F15-905E-2B9397E56473}"/>
    <cellStyle name="Normal 2 3 4 4 5 2" xfId="8954" xr:uid="{A508379B-1742-4F7A-B24C-CAE94799D599}"/>
    <cellStyle name="Normal 2 3 4 4 5 2 2" xfId="12376" xr:uid="{2B3E967E-C200-45D1-A350-34615AE7FF30}"/>
    <cellStyle name="Normal 2 3 4 4 5 2 2 2" xfId="26066" xr:uid="{1215CC7E-3ADA-4553-B0A6-2089140A51D1}"/>
    <cellStyle name="Normal 2 3 4 4 5 2 2 2 2" xfId="39758" xr:uid="{CFFFF634-29D6-47ED-85DD-6C31DCE756D7}"/>
    <cellStyle name="Normal 2 3 4 4 5 2 2 2 3" xfId="54642" xr:uid="{F3303F1E-6F95-4B79-9471-0C276C927F4C}"/>
    <cellStyle name="Normal 2 3 4 4 5 2 2 3" xfId="19222" xr:uid="{8D505F6A-969F-45B3-B187-A2DAA948E5DF}"/>
    <cellStyle name="Normal 2 3 4 4 5 2 2 4" xfId="32912" xr:uid="{B5F6CA98-E6AA-4B3B-8760-4A6D3446D32A}"/>
    <cellStyle name="Normal 2 3 4 4 5 2 2 5" xfId="47796" xr:uid="{3DF33225-DD9D-4B3C-B206-873AEDC476AC}"/>
    <cellStyle name="Normal 2 3 4 4 5 2 3" xfId="22644" xr:uid="{B2B9062B-9601-437D-8956-A23BCFF51AF0}"/>
    <cellStyle name="Normal 2 3 4 4 5 2 3 2" xfId="36336" xr:uid="{E8367FC0-0B80-43D3-A942-22986340BF9E}"/>
    <cellStyle name="Normal 2 3 4 4 5 2 3 3" xfId="51220" xr:uid="{0905DA43-C12E-4ABB-AEE5-C6DB3025F02F}"/>
    <cellStyle name="Normal 2 3 4 4 5 2 4" xfId="15800" xr:uid="{8483BF2C-71D9-41D0-A617-92D68645D777}"/>
    <cellStyle name="Normal 2 3 4 4 5 2 5" xfId="29490" xr:uid="{8142A6D7-5E98-474E-BC48-5349E579EF56}"/>
    <cellStyle name="Normal 2 3 4 4 5 2 6" xfId="44374" xr:uid="{FC740F4F-75D4-48C3-AED1-ABEC598D94E2}"/>
    <cellStyle name="Normal 2 3 4 4 5 3" xfId="10664" xr:uid="{14D95132-B5D7-40E4-9A93-6674859542FD}"/>
    <cellStyle name="Normal 2 3 4 4 5 3 2" xfId="24354" xr:uid="{B11D5E18-AD09-4FCE-AFC6-7F30E746B253}"/>
    <cellStyle name="Normal 2 3 4 4 5 3 2 2" xfId="38046" xr:uid="{772283AF-E205-47D7-8CA5-032DC18B2120}"/>
    <cellStyle name="Normal 2 3 4 4 5 3 2 3" xfId="52930" xr:uid="{B4954E09-E1FF-41D2-A8AD-29620099AE93}"/>
    <cellStyle name="Normal 2 3 4 4 5 3 3" xfId="17510" xr:uid="{7740845B-902B-4A3B-8398-F629179B6D42}"/>
    <cellStyle name="Normal 2 3 4 4 5 3 4" xfId="31200" xr:uid="{3C52D39D-AD84-47E1-866C-902BCA1ED1B4}"/>
    <cellStyle name="Normal 2 3 4 4 5 3 5" xfId="46084" xr:uid="{95D26746-52D6-4FC7-8F4D-E1E2150A7453}"/>
    <cellStyle name="Normal 2 3 4 4 5 4" xfId="20932" xr:uid="{9D1BED87-5403-4FA2-B9FB-4F3A821F53FB}"/>
    <cellStyle name="Normal 2 3 4 4 5 4 2" xfId="34624" xr:uid="{7FD7E281-32CC-4A3A-953D-C3658FDF930D}"/>
    <cellStyle name="Normal 2 3 4 4 5 4 3" xfId="49508" xr:uid="{EE117637-D2B2-41CC-A0F5-E773FF79045A}"/>
    <cellStyle name="Normal 2 3 4 4 5 5" xfId="14088" xr:uid="{47D21638-0545-48E2-A0C6-711EA8557400}"/>
    <cellStyle name="Normal 2 3 4 4 5 6" xfId="27778" xr:uid="{4DF2113F-ADFB-4C92-B5DF-B06A84F63D02}"/>
    <cellStyle name="Normal 2 3 4 4 5 7" xfId="42662" xr:uid="{6F4B10B5-1FCF-4082-B3E0-0C50F0BAC3FC}"/>
    <cellStyle name="Normal 2 3 4 4 6" xfId="7242" xr:uid="{2D920622-7B92-4834-90D9-89E73E9C0579}"/>
    <cellStyle name="Normal 2 3 4 4 6 2" xfId="8955" xr:uid="{A70EE0B6-3BBE-4A96-A4B0-EEA95660D807}"/>
    <cellStyle name="Normal 2 3 4 4 6 2 2" xfId="12377" xr:uid="{68F4467A-C725-4651-ADEB-181BFE424ED4}"/>
    <cellStyle name="Normal 2 3 4 4 6 2 2 2" xfId="26067" xr:uid="{A8A65783-D01B-4114-ABF3-13A150E68DF3}"/>
    <cellStyle name="Normal 2 3 4 4 6 2 2 2 2" xfId="39759" xr:uid="{FF5B4F0D-65A2-4434-A47F-48A264B65ECE}"/>
    <cellStyle name="Normal 2 3 4 4 6 2 2 2 3" xfId="54643" xr:uid="{DD7221B7-511E-4907-82A7-686B7982EAF2}"/>
    <cellStyle name="Normal 2 3 4 4 6 2 2 3" xfId="19223" xr:uid="{44884639-CD65-493A-81DF-81CDE5AE24AF}"/>
    <cellStyle name="Normal 2 3 4 4 6 2 2 4" xfId="32913" xr:uid="{A86D2CB6-834E-4DFF-A30B-8395A24DCD92}"/>
    <cellStyle name="Normal 2 3 4 4 6 2 2 5" xfId="47797" xr:uid="{F98AA3BD-52FE-4F22-BF9A-774F92E272B7}"/>
    <cellStyle name="Normal 2 3 4 4 6 2 3" xfId="22645" xr:uid="{477E1566-3814-4682-A5DF-3A59CC5BE941}"/>
    <cellStyle name="Normal 2 3 4 4 6 2 3 2" xfId="36337" xr:uid="{B1A65E14-C36D-4A3D-AF2F-0598027073BB}"/>
    <cellStyle name="Normal 2 3 4 4 6 2 3 3" xfId="51221" xr:uid="{6C8C6B0C-EF5B-42DF-B9A2-A8B11FD03090}"/>
    <cellStyle name="Normal 2 3 4 4 6 2 4" xfId="15801" xr:uid="{4CF9ABDD-D3E2-43E4-84A5-C92066A393DA}"/>
    <cellStyle name="Normal 2 3 4 4 6 2 5" xfId="29491" xr:uid="{4D1A9B16-1A14-4746-9A3B-DD65CB3DCF4E}"/>
    <cellStyle name="Normal 2 3 4 4 6 2 6" xfId="44375" xr:uid="{576EFFDE-3E4C-46D1-B19F-29177D8DF73A}"/>
    <cellStyle name="Normal 2 3 4 4 6 3" xfId="10665" xr:uid="{2AAAF315-448F-40C8-9A1D-B7CB9EB77EEA}"/>
    <cellStyle name="Normal 2 3 4 4 6 3 2" xfId="24355" xr:uid="{8421AEA1-1432-490D-9369-CCA7F0B6141C}"/>
    <cellStyle name="Normal 2 3 4 4 6 3 2 2" xfId="38047" xr:uid="{C6EA4955-1283-4148-ACCF-4E53E1C874CA}"/>
    <cellStyle name="Normal 2 3 4 4 6 3 2 3" xfId="52931" xr:uid="{3263ED92-A4B8-43F7-A200-9197F8D71C01}"/>
    <cellStyle name="Normal 2 3 4 4 6 3 3" xfId="17511" xr:uid="{3A204D0E-C15D-4E4C-B1A7-F640601F5793}"/>
    <cellStyle name="Normal 2 3 4 4 6 3 4" xfId="31201" xr:uid="{1FC797E7-EAD6-444D-A85C-5118DA924621}"/>
    <cellStyle name="Normal 2 3 4 4 6 3 5" xfId="46085" xr:uid="{B3E26F17-4146-4984-824E-FBA2DC8AA9B3}"/>
    <cellStyle name="Normal 2 3 4 4 6 4" xfId="20933" xr:uid="{C633241E-EBF9-48E8-87BE-45A88BCA4963}"/>
    <cellStyle name="Normal 2 3 4 4 6 4 2" xfId="34625" xr:uid="{5C79C76A-6ECA-4E35-8B2D-239692EBFD7B}"/>
    <cellStyle name="Normal 2 3 4 4 6 4 3" xfId="49509" xr:uid="{EE36E5DB-70AA-4C01-987C-7F6413FA119D}"/>
    <cellStyle name="Normal 2 3 4 4 6 5" xfId="14089" xr:uid="{ECF1371D-245D-4365-9B07-57F35642718A}"/>
    <cellStyle name="Normal 2 3 4 4 6 6" xfId="27779" xr:uid="{FD3155FB-776E-4B38-A6A4-CDA48788B5F3}"/>
    <cellStyle name="Normal 2 3 4 4 6 7" xfId="42663" xr:uid="{028CE2F6-E0CB-4628-82B9-7A1DC0934012}"/>
    <cellStyle name="Normal 2 3 4 4 7" xfId="8941" xr:uid="{25D14E43-77AE-498B-B69A-CA7747CA60E1}"/>
    <cellStyle name="Normal 2 3 4 4 7 2" xfId="12363" xr:uid="{466A4C21-52B4-428F-9F8B-12BF121F88A3}"/>
    <cellStyle name="Normal 2 3 4 4 7 2 2" xfId="26053" xr:uid="{16215CB0-C599-4E0D-9CEA-4C20175776AC}"/>
    <cellStyle name="Normal 2 3 4 4 7 2 2 2" xfId="39745" xr:uid="{25C466F5-865A-44BF-B60A-951B1EFD2990}"/>
    <cellStyle name="Normal 2 3 4 4 7 2 2 3" xfId="54629" xr:uid="{2B7F3347-1AC0-4360-A002-BF7DFE356EAA}"/>
    <cellStyle name="Normal 2 3 4 4 7 2 3" xfId="19209" xr:uid="{C36A7C83-55D4-4DDD-B134-4E091C416334}"/>
    <cellStyle name="Normal 2 3 4 4 7 2 4" xfId="32899" xr:uid="{07B9D414-DBF1-4E88-AA5D-14B7FEF7225B}"/>
    <cellStyle name="Normal 2 3 4 4 7 2 5" xfId="47783" xr:uid="{D251C9EE-D6C7-42BB-B20C-256C625C5583}"/>
    <cellStyle name="Normal 2 3 4 4 7 3" xfId="22631" xr:uid="{7B253EBD-D7DF-483D-9F0E-D91A4D8B80AB}"/>
    <cellStyle name="Normal 2 3 4 4 7 3 2" xfId="36323" xr:uid="{47D9199E-CECC-41D3-A45C-E74508AB037D}"/>
    <cellStyle name="Normal 2 3 4 4 7 3 3" xfId="51207" xr:uid="{84BAA292-9496-49E9-BB35-73CDF551D796}"/>
    <cellStyle name="Normal 2 3 4 4 7 4" xfId="15787" xr:uid="{78C7D5EB-F6B0-4282-AC85-4A3ECA83988D}"/>
    <cellStyle name="Normal 2 3 4 4 7 5" xfId="29477" xr:uid="{7E4028DF-A6A9-4478-B699-EA0D66D52948}"/>
    <cellStyle name="Normal 2 3 4 4 7 6" xfId="44361" xr:uid="{3244087B-2E9D-46BA-8BAB-A3E0F587394C}"/>
    <cellStyle name="Normal 2 3 4 4 8" xfId="10651" xr:uid="{5243284B-AA61-41AC-A58D-B1154D394A2F}"/>
    <cellStyle name="Normal 2 3 4 4 8 2" xfId="24341" xr:uid="{C9FD18A7-D0E0-4661-8EDF-5729FE40F3A6}"/>
    <cellStyle name="Normal 2 3 4 4 8 2 2" xfId="38033" xr:uid="{1E69EA29-640C-4B35-A23E-D2CB2D11840C}"/>
    <cellStyle name="Normal 2 3 4 4 8 2 3" xfId="52917" xr:uid="{C992676D-AC14-463D-957E-D8F05246B99D}"/>
    <cellStyle name="Normal 2 3 4 4 8 3" xfId="17497" xr:uid="{6671CDB8-584F-417C-A7B6-D82768F7B6A5}"/>
    <cellStyle name="Normal 2 3 4 4 8 4" xfId="31187" xr:uid="{BE58DED8-10F3-4F2F-A0E7-FAAD17024396}"/>
    <cellStyle name="Normal 2 3 4 4 8 5" xfId="46071" xr:uid="{D5F30AF2-236A-4E6E-8911-6663EB98097A}"/>
    <cellStyle name="Normal 2 3 4 4 9" xfId="20919" xr:uid="{3FE9A1FD-CA07-4F28-9304-1B33D336D283}"/>
    <cellStyle name="Normal 2 3 4 4 9 2" xfId="34611" xr:uid="{8816BB63-2CE6-4085-B08B-6541A3F6032C}"/>
    <cellStyle name="Normal 2 3 4 4 9 3" xfId="49495" xr:uid="{18CFCFBF-1B79-49D6-9FBC-06A0CA2858D6}"/>
    <cellStyle name="Normal 2 3 4 5" xfId="7243" xr:uid="{EDFDB820-29B3-4189-82E7-6957852A50A1}"/>
    <cellStyle name="Normal 2 3 4 5 10" xfId="14090" xr:uid="{F4F44C84-1751-49E0-952E-5178AD80F958}"/>
    <cellStyle name="Normal 2 3 4 5 11" xfId="27780" xr:uid="{609D8199-D659-43CD-8CA6-DD69189A65FD}"/>
    <cellStyle name="Normal 2 3 4 5 12" xfId="42664" xr:uid="{08BDC06E-30D6-4294-AADD-EF0A5E7E4785}"/>
    <cellStyle name="Normal 2 3 4 5 2" xfId="7244" xr:uid="{CFF473BA-6745-45DE-81E6-253B6252CEFA}"/>
    <cellStyle name="Normal 2 3 4 5 2 10" xfId="42665" xr:uid="{A7ADAE63-6617-4E42-8618-262EEAEA1ABF}"/>
    <cellStyle name="Normal 2 3 4 5 2 2" xfId="7245" xr:uid="{70BB268C-83CF-4E34-816D-EB31E35BD363}"/>
    <cellStyle name="Normal 2 3 4 5 2 2 2" xfId="7246" xr:uid="{DB9B3F17-769C-4637-B4E2-1BF8616FB738}"/>
    <cellStyle name="Normal 2 3 4 5 2 2 2 2" xfId="8959" xr:uid="{916254BC-F4E6-4F8C-9B5A-7A2D731FC2AF}"/>
    <cellStyle name="Normal 2 3 4 5 2 2 2 2 2" xfId="12381" xr:uid="{053648A0-6EF8-470F-BEFC-88F1C0DABCBC}"/>
    <cellStyle name="Normal 2 3 4 5 2 2 2 2 2 2" xfId="26071" xr:uid="{4CAEE1F5-9FB0-4ACD-8EE3-8E01F83A250C}"/>
    <cellStyle name="Normal 2 3 4 5 2 2 2 2 2 2 2" xfId="39763" xr:uid="{41A4BD93-7B27-45DE-B9DE-170582CFCEFE}"/>
    <cellStyle name="Normal 2 3 4 5 2 2 2 2 2 2 3" xfId="54647" xr:uid="{449A5481-7C6A-4D60-9142-F10C2B7EB2F7}"/>
    <cellStyle name="Normal 2 3 4 5 2 2 2 2 2 3" xfId="19227" xr:uid="{D3A21B8F-E64E-450C-9BF6-061ADC2CD9E7}"/>
    <cellStyle name="Normal 2 3 4 5 2 2 2 2 2 4" xfId="32917" xr:uid="{EFB9BADF-4E53-41CA-8D84-F55CE661BA5F}"/>
    <cellStyle name="Normal 2 3 4 5 2 2 2 2 2 5" xfId="47801" xr:uid="{BB174FD7-5DA3-4EF2-BCD7-832B776B1558}"/>
    <cellStyle name="Normal 2 3 4 5 2 2 2 2 3" xfId="22649" xr:uid="{28961BDD-4A2C-4719-9CC0-0F35854D1E85}"/>
    <cellStyle name="Normal 2 3 4 5 2 2 2 2 3 2" xfId="36341" xr:uid="{679ADE8E-4097-44B9-B991-41FDE544C56C}"/>
    <cellStyle name="Normal 2 3 4 5 2 2 2 2 3 3" xfId="51225" xr:uid="{4A93FA15-7FCB-451D-97E0-192FC6543DF4}"/>
    <cellStyle name="Normal 2 3 4 5 2 2 2 2 4" xfId="15805" xr:uid="{68580EDB-6671-4B8E-94D9-14F9B52E7B0A}"/>
    <cellStyle name="Normal 2 3 4 5 2 2 2 2 5" xfId="29495" xr:uid="{C1518617-9CA9-4580-A89A-910660090AEE}"/>
    <cellStyle name="Normal 2 3 4 5 2 2 2 2 6" xfId="44379" xr:uid="{F2887086-9131-451C-999E-C2BF5BB97CA4}"/>
    <cellStyle name="Normal 2 3 4 5 2 2 2 3" xfId="10669" xr:uid="{DA7A9C42-371E-4D14-9DFA-C52785973D10}"/>
    <cellStyle name="Normal 2 3 4 5 2 2 2 3 2" xfId="24359" xr:uid="{7469D59F-4E5B-436E-8A33-032796D4B8E4}"/>
    <cellStyle name="Normal 2 3 4 5 2 2 2 3 2 2" xfId="38051" xr:uid="{F58D754B-7322-4B34-AC6B-6D3FC3C8E291}"/>
    <cellStyle name="Normal 2 3 4 5 2 2 2 3 2 3" xfId="52935" xr:uid="{F26B4FEE-599D-45A0-81A8-A23FC932167E}"/>
    <cellStyle name="Normal 2 3 4 5 2 2 2 3 3" xfId="17515" xr:uid="{652B8DAD-7F3B-46C9-9399-633323808EE7}"/>
    <cellStyle name="Normal 2 3 4 5 2 2 2 3 4" xfId="31205" xr:uid="{CCACE6A0-40E5-4DF5-AE27-705FB01EFC53}"/>
    <cellStyle name="Normal 2 3 4 5 2 2 2 3 5" xfId="46089" xr:uid="{AEEBB584-DAA8-4E17-8932-CF1D9EB040F6}"/>
    <cellStyle name="Normal 2 3 4 5 2 2 2 4" xfId="20937" xr:uid="{F3E38919-56D3-4C74-B8F3-E3F5C160DFB3}"/>
    <cellStyle name="Normal 2 3 4 5 2 2 2 4 2" xfId="34629" xr:uid="{15C7EE84-37CB-4425-9055-C0BD1A66DB68}"/>
    <cellStyle name="Normal 2 3 4 5 2 2 2 4 3" xfId="49513" xr:uid="{A4406CE6-0986-4171-AA74-7F235BE67457}"/>
    <cellStyle name="Normal 2 3 4 5 2 2 2 5" xfId="14093" xr:uid="{8365CCCF-229E-4EEE-BC2C-979C9126C688}"/>
    <cellStyle name="Normal 2 3 4 5 2 2 2 6" xfId="27783" xr:uid="{79FCB810-7FE3-48F3-8184-8FBEDDC7B52F}"/>
    <cellStyle name="Normal 2 3 4 5 2 2 2 7" xfId="42667" xr:uid="{0FA26B7B-5AA2-456F-B839-DC353F094D95}"/>
    <cellStyle name="Normal 2 3 4 5 2 2 3" xfId="8958" xr:uid="{2C036C7B-29F5-455F-AA8C-3A471D3FA0BC}"/>
    <cellStyle name="Normal 2 3 4 5 2 2 3 2" xfId="12380" xr:uid="{2F9228B5-6E76-4C47-81EA-FCCD942380C0}"/>
    <cellStyle name="Normal 2 3 4 5 2 2 3 2 2" xfId="26070" xr:uid="{6DBB6D71-D0D7-49A9-BA6E-2B35A2DCC0B9}"/>
    <cellStyle name="Normal 2 3 4 5 2 2 3 2 2 2" xfId="39762" xr:uid="{67E9A31F-2E10-49F5-8F22-55725BDCE8DA}"/>
    <cellStyle name="Normal 2 3 4 5 2 2 3 2 2 3" xfId="54646" xr:uid="{13620862-80D4-4487-87B4-4E8B9809779C}"/>
    <cellStyle name="Normal 2 3 4 5 2 2 3 2 3" xfId="19226" xr:uid="{53C02290-286A-4BDD-BAE2-DD4E12135D84}"/>
    <cellStyle name="Normal 2 3 4 5 2 2 3 2 4" xfId="32916" xr:uid="{0C909355-E24E-4E23-B750-8458722B3513}"/>
    <cellStyle name="Normal 2 3 4 5 2 2 3 2 5" xfId="47800" xr:uid="{26B39319-71A6-4AC4-BA40-4E261455CCE0}"/>
    <cellStyle name="Normal 2 3 4 5 2 2 3 3" xfId="22648" xr:uid="{538386C5-EDC4-42D3-B8A3-CCD1AAF232B7}"/>
    <cellStyle name="Normal 2 3 4 5 2 2 3 3 2" xfId="36340" xr:uid="{8C653402-EC07-4428-A8C5-D43F66A4E10B}"/>
    <cellStyle name="Normal 2 3 4 5 2 2 3 3 3" xfId="51224" xr:uid="{2467A7C0-4023-4DDD-B886-F751EB78FDEA}"/>
    <cellStyle name="Normal 2 3 4 5 2 2 3 4" xfId="15804" xr:uid="{275F2572-B60C-4CDF-BD9F-E79BA416BD84}"/>
    <cellStyle name="Normal 2 3 4 5 2 2 3 5" xfId="29494" xr:uid="{9FF0294B-7139-46E4-BCCF-8CDA5BC55D78}"/>
    <cellStyle name="Normal 2 3 4 5 2 2 3 6" xfId="44378" xr:uid="{45D37F2C-38E6-4C79-B74E-4CDCA1985E6D}"/>
    <cellStyle name="Normal 2 3 4 5 2 2 4" xfId="10668" xr:uid="{D8DA7EF8-BBAC-4125-826D-87C40E7C80C5}"/>
    <cellStyle name="Normal 2 3 4 5 2 2 4 2" xfId="24358" xr:uid="{50173CD5-D946-4AFE-96F7-8C726CC9B2A1}"/>
    <cellStyle name="Normal 2 3 4 5 2 2 4 2 2" xfId="38050" xr:uid="{7563EDA1-8D1F-4E98-9AB7-1C575C155DE1}"/>
    <cellStyle name="Normal 2 3 4 5 2 2 4 2 3" xfId="52934" xr:uid="{5F6763A0-090E-41D1-8A8E-D64B77B3DCC9}"/>
    <cellStyle name="Normal 2 3 4 5 2 2 4 3" xfId="17514" xr:uid="{C0F9E53A-8DEF-4F2A-B406-86201CE54EA6}"/>
    <cellStyle name="Normal 2 3 4 5 2 2 4 4" xfId="31204" xr:uid="{6A8FFBC8-1FE3-46D7-A089-C6034A51BF0C}"/>
    <cellStyle name="Normal 2 3 4 5 2 2 4 5" xfId="46088" xr:uid="{855082DE-A80A-4C1A-944C-D2BD79C77C89}"/>
    <cellStyle name="Normal 2 3 4 5 2 2 5" xfId="20936" xr:uid="{E6233EBF-0159-4969-9629-7CEBC36CCF79}"/>
    <cellStyle name="Normal 2 3 4 5 2 2 5 2" xfId="34628" xr:uid="{3705448E-7526-47DB-8D05-66C4280CA41F}"/>
    <cellStyle name="Normal 2 3 4 5 2 2 5 3" xfId="49512" xr:uid="{68D5B042-28EB-4FC5-B639-DBE2841571AF}"/>
    <cellStyle name="Normal 2 3 4 5 2 2 6" xfId="14092" xr:uid="{E6160714-6B54-4834-B7DB-0D632E221FA4}"/>
    <cellStyle name="Normal 2 3 4 5 2 2 7" xfId="27782" xr:uid="{4019A0D1-C931-477E-9BD9-42A754A8158E}"/>
    <cellStyle name="Normal 2 3 4 5 2 2 8" xfId="42666" xr:uid="{ACCB39A1-5D96-4473-8B09-4371CF46ED67}"/>
    <cellStyle name="Normal 2 3 4 5 2 3" xfId="7247" xr:uid="{E914A345-D818-4C65-A28C-60387C4D2315}"/>
    <cellStyle name="Normal 2 3 4 5 2 3 2" xfId="8960" xr:uid="{7EF0B23A-E0ED-43DB-99F8-324AB01C8BF6}"/>
    <cellStyle name="Normal 2 3 4 5 2 3 2 2" xfId="12382" xr:uid="{763E295D-AD2F-402E-AD6C-42F069A2B6A7}"/>
    <cellStyle name="Normal 2 3 4 5 2 3 2 2 2" xfId="26072" xr:uid="{E6A60840-0711-4AFD-9B8E-E7F01F1719CF}"/>
    <cellStyle name="Normal 2 3 4 5 2 3 2 2 2 2" xfId="39764" xr:uid="{A5050C4F-AE6E-48F8-A37A-07EAD607A10C}"/>
    <cellStyle name="Normal 2 3 4 5 2 3 2 2 2 3" xfId="54648" xr:uid="{578F1D81-C9E4-4CC6-831A-E396AFB32AE0}"/>
    <cellStyle name="Normal 2 3 4 5 2 3 2 2 3" xfId="19228" xr:uid="{F7D0DAAA-2462-4913-9F47-C8DF278518E1}"/>
    <cellStyle name="Normal 2 3 4 5 2 3 2 2 4" xfId="32918" xr:uid="{033AC2B5-8DD3-4332-A52A-3A88BB0C0433}"/>
    <cellStyle name="Normal 2 3 4 5 2 3 2 2 5" xfId="47802" xr:uid="{537D43BE-AE3B-43E6-9F5C-0411A119538C}"/>
    <cellStyle name="Normal 2 3 4 5 2 3 2 3" xfId="22650" xr:uid="{12697D17-477E-4FD0-B37D-6C7E33110F38}"/>
    <cellStyle name="Normal 2 3 4 5 2 3 2 3 2" xfId="36342" xr:uid="{1EA1B668-69AB-4DC2-AD98-636ED8524289}"/>
    <cellStyle name="Normal 2 3 4 5 2 3 2 3 3" xfId="51226" xr:uid="{7AD82D5F-F6B9-4056-A8B8-3DA19D1A2028}"/>
    <cellStyle name="Normal 2 3 4 5 2 3 2 4" xfId="15806" xr:uid="{B16A44B5-039B-4913-8EB2-CEDB96436825}"/>
    <cellStyle name="Normal 2 3 4 5 2 3 2 5" xfId="29496" xr:uid="{A8C7ECFF-4F53-4B3F-BFA3-40B90047C686}"/>
    <cellStyle name="Normal 2 3 4 5 2 3 2 6" xfId="44380" xr:uid="{88C05717-7E4D-4D86-B87B-AD084346EEA8}"/>
    <cellStyle name="Normal 2 3 4 5 2 3 3" xfId="10670" xr:uid="{8EAAC58E-8ADB-4E6E-88F6-25FBEBCD16D3}"/>
    <cellStyle name="Normal 2 3 4 5 2 3 3 2" xfId="24360" xr:uid="{473AB3BA-AC80-4C4D-ABCD-B3CD40DC2217}"/>
    <cellStyle name="Normal 2 3 4 5 2 3 3 2 2" xfId="38052" xr:uid="{DFD4095C-561C-46F5-8E94-129656C1B0D0}"/>
    <cellStyle name="Normal 2 3 4 5 2 3 3 2 3" xfId="52936" xr:uid="{8DF065C9-F340-405B-B437-6F05207367BE}"/>
    <cellStyle name="Normal 2 3 4 5 2 3 3 3" xfId="17516" xr:uid="{945B279E-2FE0-4C17-8CF9-0E20F733194B}"/>
    <cellStyle name="Normal 2 3 4 5 2 3 3 4" xfId="31206" xr:uid="{9A91F1EC-6AB9-47D2-BCC5-B57ABB48E561}"/>
    <cellStyle name="Normal 2 3 4 5 2 3 3 5" xfId="46090" xr:uid="{33307BCF-5BB4-4259-8C94-5295DF231A43}"/>
    <cellStyle name="Normal 2 3 4 5 2 3 4" xfId="20938" xr:uid="{D5E945FF-005A-4CD8-9FFE-4A1BE33B3C1D}"/>
    <cellStyle name="Normal 2 3 4 5 2 3 4 2" xfId="34630" xr:uid="{5EA8D655-6BBF-476D-A291-C444250CE092}"/>
    <cellStyle name="Normal 2 3 4 5 2 3 4 3" xfId="49514" xr:uid="{BC7A235F-0F06-49F3-A411-595AD3F4BAE2}"/>
    <cellStyle name="Normal 2 3 4 5 2 3 5" xfId="14094" xr:uid="{977DB013-33B5-47F3-816C-4E9849187DC0}"/>
    <cellStyle name="Normal 2 3 4 5 2 3 6" xfId="27784" xr:uid="{3D714FE3-7BA8-4A67-8FBC-79B12B288085}"/>
    <cellStyle name="Normal 2 3 4 5 2 3 7" xfId="42668" xr:uid="{1940AE5B-37A9-4FE7-894F-3F3DF1F478E4}"/>
    <cellStyle name="Normal 2 3 4 5 2 4" xfId="7248" xr:uid="{52AF2DD9-1B74-48F4-8332-F7A033F8F5FA}"/>
    <cellStyle name="Normal 2 3 4 5 2 4 2" xfId="8961" xr:uid="{66002870-FF7F-4306-ADA5-1AD091F39FA4}"/>
    <cellStyle name="Normal 2 3 4 5 2 4 2 2" xfId="12383" xr:uid="{92A19A65-832A-4199-B649-DA667AF0D400}"/>
    <cellStyle name="Normal 2 3 4 5 2 4 2 2 2" xfId="26073" xr:uid="{1AEA60C4-1FF4-4096-8783-FFAC438C610D}"/>
    <cellStyle name="Normal 2 3 4 5 2 4 2 2 2 2" xfId="39765" xr:uid="{4438976A-3CF9-44D9-A151-0F198EE1BAA3}"/>
    <cellStyle name="Normal 2 3 4 5 2 4 2 2 2 3" xfId="54649" xr:uid="{43F9A28C-B5F9-4F2A-99D2-9B10BE27AEF5}"/>
    <cellStyle name="Normal 2 3 4 5 2 4 2 2 3" xfId="19229" xr:uid="{512D94E2-DEC6-4607-B2F1-442548C1ED4C}"/>
    <cellStyle name="Normal 2 3 4 5 2 4 2 2 4" xfId="32919" xr:uid="{7C501EC0-9643-4270-9CE4-C76A08127571}"/>
    <cellStyle name="Normal 2 3 4 5 2 4 2 2 5" xfId="47803" xr:uid="{EAE3825A-B35E-4A46-909F-5FC88571C894}"/>
    <cellStyle name="Normal 2 3 4 5 2 4 2 3" xfId="22651" xr:uid="{410DFFEE-22D8-45AA-B3A0-201A4FC141ED}"/>
    <cellStyle name="Normal 2 3 4 5 2 4 2 3 2" xfId="36343" xr:uid="{44ED1D7E-18A8-4991-8CA5-67F618AE8306}"/>
    <cellStyle name="Normal 2 3 4 5 2 4 2 3 3" xfId="51227" xr:uid="{18B0BB0C-9EF2-4AAA-AB97-6340129930B0}"/>
    <cellStyle name="Normal 2 3 4 5 2 4 2 4" xfId="15807" xr:uid="{8D48E99D-CA58-4260-8BAB-5D2C6CC7FB58}"/>
    <cellStyle name="Normal 2 3 4 5 2 4 2 5" xfId="29497" xr:uid="{6D2CFB7D-1F5C-472A-AB76-3D62358D7976}"/>
    <cellStyle name="Normal 2 3 4 5 2 4 2 6" xfId="44381" xr:uid="{98957999-05AA-488C-8020-06AF6915B6FD}"/>
    <cellStyle name="Normal 2 3 4 5 2 4 3" xfId="10671" xr:uid="{36B067E0-FF84-45EB-B4B1-9D15B91040CB}"/>
    <cellStyle name="Normal 2 3 4 5 2 4 3 2" xfId="24361" xr:uid="{AB6DB8D1-546A-4284-AF2D-C283375F584B}"/>
    <cellStyle name="Normal 2 3 4 5 2 4 3 2 2" xfId="38053" xr:uid="{4F2CD267-B0CC-4B54-B217-2C88FE17F6F9}"/>
    <cellStyle name="Normal 2 3 4 5 2 4 3 2 3" xfId="52937" xr:uid="{6B906335-4014-45C7-B1F9-09324F26228C}"/>
    <cellStyle name="Normal 2 3 4 5 2 4 3 3" xfId="17517" xr:uid="{8E3C05F4-BE56-4AA2-BDE4-04E0CFD25048}"/>
    <cellStyle name="Normal 2 3 4 5 2 4 3 4" xfId="31207" xr:uid="{4F15A690-97AB-4305-A549-0E7A025A911E}"/>
    <cellStyle name="Normal 2 3 4 5 2 4 3 5" xfId="46091" xr:uid="{005E2D44-30A6-46AF-8520-C264B025E56C}"/>
    <cellStyle name="Normal 2 3 4 5 2 4 4" xfId="20939" xr:uid="{8CCDD8CE-FD3A-49C4-B684-65315B2A1498}"/>
    <cellStyle name="Normal 2 3 4 5 2 4 4 2" xfId="34631" xr:uid="{7A8C44D1-7367-4481-9D02-8D839EA0A53C}"/>
    <cellStyle name="Normal 2 3 4 5 2 4 4 3" xfId="49515" xr:uid="{0236843C-7E46-4E32-9E1A-80F5B80B3E34}"/>
    <cellStyle name="Normal 2 3 4 5 2 4 5" xfId="14095" xr:uid="{1C42B7C3-0149-45A7-B0C8-9DFBFD0E9B2C}"/>
    <cellStyle name="Normal 2 3 4 5 2 4 6" xfId="27785" xr:uid="{D08F1A18-CF2D-4056-9F18-FB5390863D71}"/>
    <cellStyle name="Normal 2 3 4 5 2 4 7" xfId="42669" xr:uid="{8BC3F06E-50A3-4E16-9C49-4C5688AA6F10}"/>
    <cellStyle name="Normal 2 3 4 5 2 5" xfId="8957" xr:uid="{314C5814-DC77-43DA-AB12-06F62FB9C89B}"/>
    <cellStyle name="Normal 2 3 4 5 2 5 2" xfId="12379" xr:uid="{8607AD9E-5844-4D64-8C0F-C090D0846B45}"/>
    <cellStyle name="Normal 2 3 4 5 2 5 2 2" xfId="26069" xr:uid="{B578BCDB-6870-422E-A3D1-4C2B930B2A4E}"/>
    <cellStyle name="Normal 2 3 4 5 2 5 2 2 2" xfId="39761" xr:uid="{6C251026-65B5-4EDD-9D31-0DA0E391D49C}"/>
    <cellStyle name="Normal 2 3 4 5 2 5 2 2 3" xfId="54645" xr:uid="{0C3E9151-EE81-464F-A539-F704580B63EE}"/>
    <cellStyle name="Normal 2 3 4 5 2 5 2 3" xfId="19225" xr:uid="{9C0DF3D8-77DD-49D5-80FD-1E715780E4AD}"/>
    <cellStyle name="Normal 2 3 4 5 2 5 2 4" xfId="32915" xr:uid="{D7544388-4B20-4CBD-BAF3-35125521D152}"/>
    <cellStyle name="Normal 2 3 4 5 2 5 2 5" xfId="47799" xr:uid="{6D54F92C-D5A3-4EE0-88F7-E9C29C30081D}"/>
    <cellStyle name="Normal 2 3 4 5 2 5 3" xfId="22647" xr:uid="{69833E77-81BA-46B1-8654-0D232AA2D1D5}"/>
    <cellStyle name="Normal 2 3 4 5 2 5 3 2" xfId="36339" xr:uid="{ACD35242-95D0-4E17-A131-E32A2DBB7909}"/>
    <cellStyle name="Normal 2 3 4 5 2 5 3 3" xfId="51223" xr:uid="{A9B34B1F-192A-44F2-864A-1C4DFFEB0A05}"/>
    <cellStyle name="Normal 2 3 4 5 2 5 4" xfId="15803" xr:uid="{6B304DA9-F780-4D24-9332-A6FDE5138B49}"/>
    <cellStyle name="Normal 2 3 4 5 2 5 5" xfId="29493" xr:uid="{10FCC295-F7D0-469F-BCA9-B41F6A8A058D}"/>
    <cellStyle name="Normal 2 3 4 5 2 5 6" xfId="44377" xr:uid="{BC6D8B14-BA1A-4F2B-87DE-F2EEDE2B97FA}"/>
    <cellStyle name="Normal 2 3 4 5 2 6" xfId="10667" xr:uid="{0F09A99A-0D60-499B-BAC9-FC4B45950148}"/>
    <cellStyle name="Normal 2 3 4 5 2 6 2" xfId="24357" xr:uid="{638A1A26-6D1B-4711-9636-ADA4495BD9C9}"/>
    <cellStyle name="Normal 2 3 4 5 2 6 2 2" xfId="38049" xr:uid="{EDE6B2A7-7590-47FF-8021-90142A0BC3CC}"/>
    <cellStyle name="Normal 2 3 4 5 2 6 2 3" xfId="52933" xr:uid="{4593828C-5D09-4124-A8F7-71780C3EB4F8}"/>
    <cellStyle name="Normal 2 3 4 5 2 6 3" xfId="17513" xr:uid="{51C9033E-88FE-4BE9-BF9A-08FAB76BD857}"/>
    <cellStyle name="Normal 2 3 4 5 2 6 4" xfId="31203" xr:uid="{D8DF6674-0843-45F7-B28A-D88D3B42E441}"/>
    <cellStyle name="Normal 2 3 4 5 2 6 5" xfId="46087" xr:uid="{2F04D4B6-54A5-4FC6-B30C-25A338620044}"/>
    <cellStyle name="Normal 2 3 4 5 2 7" xfId="20935" xr:uid="{4328AC35-9BC5-44E5-A655-37EB4AA3CCCC}"/>
    <cellStyle name="Normal 2 3 4 5 2 7 2" xfId="34627" xr:uid="{CB0BA691-CA56-4E51-80C0-9D8FBA3FA79F}"/>
    <cellStyle name="Normal 2 3 4 5 2 7 3" xfId="49511" xr:uid="{7D788575-F7D7-4B95-96B8-A935099D23D9}"/>
    <cellStyle name="Normal 2 3 4 5 2 8" xfId="14091" xr:uid="{4F78C6A3-AD43-45E3-B374-1701B826A7EC}"/>
    <cellStyle name="Normal 2 3 4 5 2 9" xfId="27781" xr:uid="{7A0A840D-4375-44B7-BED3-271D00757892}"/>
    <cellStyle name="Normal 2 3 4 5 3" xfId="7249" xr:uid="{1DDBB2E9-97FC-4CB3-9086-C97228CB1A0D}"/>
    <cellStyle name="Normal 2 3 4 5 3 10" xfId="42670" xr:uid="{3C39ED88-07D4-4562-A71A-8D6D9FE7A29A}"/>
    <cellStyle name="Normal 2 3 4 5 3 2" xfId="7250" xr:uid="{02CF2299-EC04-48C4-BB12-BC3034A110C5}"/>
    <cellStyle name="Normal 2 3 4 5 3 2 2" xfId="7251" xr:uid="{E4E867E6-C70D-496B-903D-B6E7BE7775A5}"/>
    <cellStyle name="Normal 2 3 4 5 3 2 2 2" xfId="8964" xr:uid="{A314FD57-C4F8-4030-8001-1884D92E3BCC}"/>
    <cellStyle name="Normal 2 3 4 5 3 2 2 2 2" xfId="12386" xr:uid="{BB276708-02EC-4C9C-B64A-537F6CDA29C9}"/>
    <cellStyle name="Normal 2 3 4 5 3 2 2 2 2 2" xfId="26076" xr:uid="{08D67FB6-A0B8-4A0F-A0BB-4647F1420664}"/>
    <cellStyle name="Normal 2 3 4 5 3 2 2 2 2 2 2" xfId="39768" xr:uid="{9F949885-DF50-4A55-B346-EDEB985DF7FC}"/>
    <cellStyle name="Normal 2 3 4 5 3 2 2 2 2 2 3" xfId="54652" xr:uid="{5FE16864-AB84-45C7-9AC4-A6FDBC6D7CC9}"/>
    <cellStyle name="Normal 2 3 4 5 3 2 2 2 2 3" xfId="19232" xr:uid="{06A63831-8688-4AFE-BB10-6DF733BC3AAA}"/>
    <cellStyle name="Normal 2 3 4 5 3 2 2 2 2 4" xfId="32922" xr:uid="{7BC4D2E9-3475-4035-B595-9C49E3CA3BC3}"/>
    <cellStyle name="Normal 2 3 4 5 3 2 2 2 2 5" xfId="47806" xr:uid="{9B3BB100-D6D1-41EC-9DF6-9B1814BA3F35}"/>
    <cellStyle name="Normal 2 3 4 5 3 2 2 2 3" xfId="22654" xr:uid="{BA03BDB3-B7B0-4DD9-95A3-B43F4C19D901}"/>
    <cellStyle name="Normal 2 3 4 5 3 2 2 2 3 2" xfId="36346" xr:uid="{6E7F98F5-1842-4D19-84CB-B8DC99BD527D}"/>
    <cellStyle name="Normal 2 3 4 5 3 2 2 2 3 3" xfId="51230" xr:uid="{E02704F5-EF42-47A6-AA97-B28CABDA6F35}"/>
    <cellStyle name="Normal 2 3 4 5 3 2 2 2 4" xfId="15810" xr:uid="{D5CD661F-E7D8-4D78-B8E9-62C924563534}"/>
    <cellStyle name="Normal 2 3 4 5 3 2 2 2 5" xfId="29500" xr:uid="{01D8528C-D6BA-4066-865E-DDC964C2B0B2}"/>
    <cellStyle name="Normal 2 3 4 5 3 2 2 2 6" xfId="44384" xr:uid="{6051AADD-856D-4460-B244-FEE68FB1D881}"/>
    <cellStyle name="Normal 2 3 4 5 3 2 2 3" xfId="10674" xr:uid="{A722E406-4D3E-4C23-BD8C-51D294CCC2E3}"/>
    <cellStyle name="Normal 2 3 4 5 3 2 2 3 2" xfId="24364" xr:uid="{62C91DC2-8BF3-48A9-8DCF-A7290AD8BF62}"/>
    <cellStyle name="Normal 2 3 4 5 3 2 2 3 2 2" xfId="38056" xr:uid="{A91A3589-F811-436F-9B20-CF0C23C7DAC4}"/>
    <cellStyle name="Normal 2 3 4 5 3 2 2 3 2 3" xfId="52940" xr:uid="{39774354-2FF8-4FBA-A3BE-F950AD1F24F1}"/>
    <cellStyle name="Normal 2 3 4 5 3 2 2 3 3" xfId="17520" xr:uid="{B073FBE3-A433-4DCD-9A3F-CC6569FE7085}"/>
    <cellStyle name="Normal 2 3 4 5 3 2 2 3 4" xfId="31210" xr:uid="{30189123-1F62-4ADC-9000-5EB2F4DC42A8}"/>
    <cellStyle name="Normal 2 3 4 5 3 2 2 3 5" xfId="46094" xr:uid="{5B4A06CA-7A4D-4C2D-BC4F-639C5A87ED5E}"/>
    <cellStyle name="Normal 2 3 4 5 3 2 2 4" xfId="20942" xr:uid="{CB496646-84E7-4B89-BEF0-34617C7FBD3C}"/>
    <cellStyle name="Normal 2 3 4 5 3 2 2 4 2" xfId="34634" xr:uid="{3EA690A3-8B46-44A3-97F6-4C218F87C496}"/>
    <cellStyle name="Normal 2 3 4 5 3 2 2 4 3" xfId="49518" xr:uid="{C9FED270-EFED-4FBF-86EA-2D560FF35EE8}"/>
    <cellStyle name="Normal 2 3 4 5 3 2 2 5" xfId="14098" xr:uid="{F6F826FD-7FFC-4E37-8DB5-7AD850FEAABB}"/>
    <cellStyle name="Normal 2 3 4 5 3 2 2 6" xfId="27788" xr:uid="{66C8C28C-A349-4E3E-B8D8-D837DD237EDA}"/>
    <cellStyle name="Normal 2 3 4 5 3 2 2 7" xfId="42672" xr:uid="{967AA549-E878-4CE7-9A26-515BA938A172}"/>
    <cellStyle name="Normal 2 3 4 5 3 2 3" xfId="8963" xr:uid="{8CF9E051-4F4F-4C77-A3E5-3734650F9D85}"/>
    <cellStyle name="Normal 2 3 4 5 3 2 3 2" xfId="12385" xr:uid="{AE4935A9-4DDF-4CBF-8D74-76D57A1A37A7}"/>
    <cellStyle name="Normal 2 3 4 5 3 2 3 2 2" xfId="26075" xr:uid="{6129D266-E1C5-49CE-8F05-0AE9C0BBDD0A}"/>
    <cellStyle name="Normal 2 3 4 5 3 2 3 2 2 2" xfId="39767" xr:uid="{E51C2400-FEDD-40E3-A781-DA447EA3471E}"/>
    <cellStyle name="Normal 2 3 4 5 3 2 3 2 2 3" xfId="54651" xr:uid="{F16E3648-48A9-4980-B701-34998D68F616}"/>
    <cellStyle name="Normal 2 3 4 5 3 2 3 2 3" xfId="19231" xr:uid="{75ECBE6B-AD62-47C7-8857-98D799C882BF}"/>
    <cellStyle name="Normal 2 3 4 5 3 2 3 2 4" xfId="32921" xr:uid="{1F462F59-2288-4C03-AF53-F1172E0DE28B}"/>
    <cellStyle name="Normal 2 3 4 5 3 2 3 2 5" xfId="47805" xr:uid="{E196A234-C1DF-41F0-AF22-7B4609522541}"/>
    <cellStyle name="Normal 2 3 4 5 3 2 3 3" xfId="22653" xr:uid="{CFFC7082-5E6D-4C1E-98A2-85562900B711}"/>
    <cellStyle name="Normal 2 3 4 5 3 2 3 3 2" xfId="36345" xr:uid="{3E7093CF-3719-43E3-90C8-D3971306A678}"/>
    <cellStyle name="Normal 2 3 4 5 3 2 3 3 3" xfId="51229" xr:uid="{343FBA46-7AB1-47ED-AFCD-FE86D9F7F288}"/>
    <cellStyle name="Normal 2 3 4 5 3 2 3 4" xfId="15809" xr:uid="{C262BB8C-1D54-4697-B146-8D6289B8FFD8}"/>
    <cellStyle name="Normal 2 3 4 5 3 2 3 5" xfId="29499" xr:uid="{6048A42B-48F9-4799-BC2F-2100CCF78B19}"/>
    <cellStyle name="Normal 2 3 4 5 3 2 3 6" xfId="44383" xr:uid="{D2A391D5-99A0-40EE-93AF-099BFB6BFBB0}"/>
    <cellStyle name="Normal 2 3 4 5 3 2 4" xfId="10673" xr:uid="{59A5E1D4-31ED-4D10-8738-992CCE8CEFF1}"/>
    <cellStyle name="Normal 2 3 4 5 3 2 4 2" xfId="24363" xr:uid="{1B83CA1C-BE72-48CF-B654-20CF66B678FB}"/>
    <cellStyle name="Normal 2 3 4 5 3 2 4 2 2" xfId="38055" xr:uid="{992D6222-05C3-402F-A436-AA9C20AC23DE}"/>
    <cellStyle name="Normal 2 3 4 5 3 2 4 2 3" xfId="52939" xr:uid="{01499A8F-F354-4836-94DA-E4283E1C0C3E}"/>
    <cellStyle name="Normal 2 3 4 5 3 2 4 3" xfId="17519" xr:uid="{8B6C269C-2177-40D3-91A9-08335568E06D}"/>
    <cellStyle name="Normal 2 3 4 5 3 2 4 4" xfId="31209" xr:uid="{A504C1CD-AA7E-4608-AD00-A645668BDA0F}"/>
    <cellStyle name="Normal 2 3 4 5 3 2 4 5" xfId="46093" xr:uid="{2E14E84B-84BC-49CD-98A0-509CF4F451F6}"/>
    <cellStyle name="Normal 2 3 4 5 3 2 5" xfId="20941" xr:uid="{9E7ABA1C-18BB-419A-90F4-ABDEB3D71F25}"/>
    <cellStyle name="Normal 2 3 4 5 3 2 5 2" xfId="34633" xr:uid="{04D71A24-A35C-4ED8-9E16-7223A4740E06}"/>
    <cellStyle name="Normal 2 3 4 5 3 2 5 3" xfId="49517" xr:uid="{CA591AC8-3726-4C74-9B10-D0EFEFAC0FC0}"/>
    <cellStyle name="Normal 2 3 4 5 3 2 6" xfId="14097" xr:uid="{319B1C67-F0B5-4134-AA71-46BDB4C2FAB6}"/>
    <cellStyle name="Normal 2 3 4 5 3 2 7" xfId="27787" xr:uid="{B81148C1-2823-407B-9AF0-BB2F42154324}"/>
    <cellStyle name="Normal 2 3 4 5 3 2 8" xfId="42671" xr:uid="{AB19872F-9EAC-45DB-90F8-B1A3951E3240}"/>
    <cellStyle name="Normal 2 3 4 5 3 3" xfId="7252" xr:uid="{CCE842F6-B345-4DC1-82E7-5214A14A19BE}"/>
    <cellStyle name="Normal 2 3 4 5 3 3 2" xfId="8965" xr:uid="{DC3D2164-8AC2-4A0A-9765-A6AD24228F2A}"/>
    <cellStyle name="Normal 2 3 4 5 3 3 2 2" xfId="12387" xr:uid="{7117FFD1-015F-4213-AD8E-6A319F413D19}"/>
    <cellStyle name="Normal 2 3 4 5 3 3 2 2 2" xfId="26077" xr:uid="{4C5D168D-7089-4B39-B6B8-2B183471EBD3}"/>
    <cellStyle name="Normal 2 3 4 5 3 3 2 2 2 2" xfId="39769" xr:uid="{8DFFAB9B-77DC-4CD6-A0FE-687AB1AABAFE}"/>
    <cellStyle name="Normal 2 3 4 5 3 3 2 2 2 3" xfId="54653" xr:uid="{6A25FD10-F84B-4176-836B-EBA7AD69E27B}"/>
    <cellStyle name="Normal 2 3 4 5 3 3 2 2 3" xfId="19233" xr:uid="{E6745F6C-78A6-4970-958D-178C46333871}"/>
    <cellStyle name="Normal 2 3 4 5 3 3 2 2 4" xfId="32923" xr:uid="{BF9DE90F-C815-4A3F-AEE9-2EA086F3204A}"/>
    <cellStyle name="Normal 2 3 4 5 3 3 2 2 5" xfId="47807" xr:uid="{B205B214-877B-4E92-9FB4-747A94AF47E1}"/>
    <cellStyle name="Normal 2 3 4 5 3 3 2 3" xfId="22655" xr:uid="{9A0689A6-7174-48E8-B891-E6EE08CFACBB}"/>
    <cellStyle name="Normal 2 3 4 5 3 3 2 3 2" xfId="36347" xr:uid="{2B706ED3-A3D2-4E68-B2A4-162EB80309F3}"/>
    <cellStyle name="Normal 2 3 4 5 3 3 2 3 3" xfId="51231" xr:uid="{28377F2F-B8FE-475D-BA26-1105E8AC4F66}"/>
    <cellStyle name="Normal 2 3 4 5 3 3 2 4" xfId="15811" xr:uid="{CDE7C181-A2F3-4652-90C5-A9F8C12E6411}"/>
    <cellStyle name="Normal 2 3 4 5 3 3 2 5" xfId="29501" xr:uid="{969DE41A-6D5C-4B63-B56A-9FEE42F33922}"/>
    <cellStyle name="Normal 2 3 4 5 3 3 2 6" xfId="44385" xr:uid="{0B63D2DD-ECD1-45CB-B184-85079DF76E3A}"/>
    <cellStyle name="Normal 2 3 4 5 3 3 3" xfId="10675" xr:uid="{0B2688E3-ECBC-4F78-8371-ACF88C5A42D6}"/>
    <cellStyle name="Normal 2 3 4 5 3 3 3 2" xfId="24365" xr:uid="{532E581C-119B-40E7-AFBD-D18443A40392}"/>
    <cellStyle name="Normal 2 3 4 5 3 3 3 2 2" xfId="38057" xr:uid="{98181753-EA40-4409-93BF-4B7C0CF472B5}"/>
    <cellStyle name="Normal 2 3 4 5 3 3 3 2 3" xfId="52941" xr:uid="{CA8BB6AC-6F2A-4BF3-B086-1DA3ADB6B29B}"/>
    <cellStyle name="Normal 2 3 4 5 3 3 3 3" xfId="17521" xr:uid="{B8894A67-4D3C-4FAD-9101-E53E06B6B43A}"/>
    <cellStyle name="Normal 2 3 4 5 3 3 3 4" xfId="31211" xr:uid="{D2E0327A-7313-49CD-9237-D07757977F1F}"/>
    <cellStyle name="Normal 2 3 4 5 3 3 3 5" xfId="46095" xr:uid="{E4E8A807-D0DE-46D3-9FF0-CFBD0C3F24BC}"/>
    <cellStyle name="Normal 2 3 4 5 3 3 4" xfId="20943" xr:uid="{060A0AE6-F748-4EF5-A1B2-A7AEBBB48F99}"/>
    <cellStyle name="Normal 2 3 4 5 3 3 4 2" xfId="34635" xr:uid="{A30A0DD2-F811-40C2-B552-03D8921806A9}"/>
    <cellStyle name="Normal 2 3 4 5 3 3 4 3" xfId="49519" xr:uid="{B384D6C1-F5B9-4D79-A69D-6D85E3C42C55}"/>
    <cellStyle name="Normal 2 3 4 5 3 3 5" xfId="14099" xr:uid="{1EF3A4C1-64C4-424E-AB03-82F41BC441FE}"/>
    <cellStyle name="Normal 2 3 4 5 3 3 6" xfId="27789" xr:uid="{9D00D2B8-523E-4963-9470-6E908BDA2AE9}"/>
    <cellStyle name="Normal 2 3 4 5 3 3 7" xfId="42673" xr:uid="{6FBC669D-4A8E-40F2-B661-46E152AF882E}"/>
    <cellStyle name="Normal 2 3 4 5 3 4" xfId="7253" xr:uid="{9A167CB9-714E-4EF3-9459-24EFACBC18AF}"/>
    <cellStyle name="Normal 2 3 4 5 3 4 2" xfId="8966" xr:uid="{6A11187D-C626-47E1-9357-DAB1BEB2C477}"/>
    <cellStyle name="Normal 2 3 4 5 3 4 2 2" xfId="12388" xr:uid="{21DCFAFE-B224-4BB0-9822-71F1861D2C59}"/>
    <cellStyle name="Normal 2 3 4 5 3 4 2 2 2" xfId="26078" xr:uid="{0AE36BDD-10D0-4B23-919E-CF7538B87AB4}"/>
    <cellStyle name="Normal 2 3 4 5 3 4 2 2 2 2" xfId="39770" xr:uid="{6A144B02-057B-4378-8279-CAA44F93BB78}"/>
    <cellStyle name="Normal 2 3 4 5 3 4 2 2 2 3" xfId="54654" xr:uid="{F3F3EB74-D527-42A4-AD38-B5FE4E7306CC}"/>
    <cellStyle name="Normal 2 3 4 5 3 4 2 2 3" xfId="19234" xr:uid="{636DE5A2-7F1F-4187-AFA7-77CE9B63B82C}"/>
    <cellStyle name="Normal 2 3 4 5 3 4 2 2 4" xfId="32924" xr:uid="{B5DF27BC-6436-496F-9941-4783CE63AEAE}"/>
    <cellStyle name="Normal 2 3 4 5 3 4 2 2 5" xfId="47808" xr:uid="{9AE7C0F8-7F08-427C-B209-580AE7BE4158}"/>
    <cellStyle name="Normal 2 3 4 5 3 4 2 3" xfId="22656" xr:uid="{3924DE4A-E5FC-459F-AB41-5CB8F88DFFB1}"/>
    <cellStyle name="Normal 2 3 4 5 3 4 2 3 2" xfId="36348" xr:uid="{BAEEBF7B-4000-4579-8672-22F9F1AAEAD0}"/>
    <cellStyle name="Normal 2 3 4 5 3 4 2 3 3" xfId="51232" xr:uid="{5B07FFD5-8062-44AD-B2BD-704278A6BA8F}"/>
    <cellStyle name="Normal 2 3 4 5 3 4 2 4" xfId="15812" xr:uid="{6D1A87CE-CF44-4FBC-B46A-6B1233C0C5FD}"/>
    <cellStyle name="Normal 2 3 4 5 3 4 2 5" xfId="29502" xr:uid="{FDDB9EFC-B428-4371-92D2-69142E2B5CB8}"/>
    <cellStyle name="Normal 2 3 4 5 3 4 2 6" xfId="44386" xr:uid="{423E496F-57AA-4CE5-9571-F9410820C96F}"/>
    <cellStyle name="Normal 2 3 4 5 3 4 3" xfId="10676" xr:uid="{59EFF1E0-E500-4549-B721-1E4C9B1355B3}"/>
    <cellStyle name="Normal 2 3 4 5 3 4 3 2" xfId="24366" xr:uid="{B0F20118-C8E9-4E25-A286-1CD97235DB13}"/>
    <cellStyle name="Normal 2 3 4 5 3 4 3 2 2" xfId="38058" xr:uid="{7D8D1E1C-DD53-45A0-9778-22108BE237CF}"/>
    <cellStyle name="Normal 2 3 4 5 3 4 3 2 3" xfId="52942" xr:uid="{823DF65E-0A73-44DC-84F7-D122E2040FF3}"/>
    <cellStyle name="Normal 2 3 4 5 3 4 3 3" xfId="17522" xr:uid="{9B0D1E45-EA68-4A4B-8EA2-7FA37D988A8E}"/>
    <cellStyle name="Normal 2 3 4 5 3 4 3 4" xfId="31212" xr:uid="{B821D1F0-EFF0-409B-8CC9-3DD7B66D2F67}"/>
    <cellStyle name="Normal 2 3 4 5 3 4 3 5" xfId="46096" xr:uid="{EDD37266-8649-457A-8049-A177F9D32775}"/>
    <cellStyle name="Normal 2 3 4 5 3 4 4" xfId="20944" xr:uid="{33772F97-7B42-4464-9E58-08D67340E056}"/>
    <cellStyle name="Normal 2 3 4 5 3 4 4 2" xfId="34636" xr:uid="{4AC07FFA-B516-4744-B928-9CDFF6E2A987}"/>
    <cellStyle name="Normal 2 3 4 5 3 4 4 3" xfId="49520" xr:uid="{FB2989FE-E2D2-4D48-8729-276302867446}"/>
    <cellStyle name="Normal 2 3 4 5 3 4 5" xfId="14100" xr:uid="{5BBAC63B-90BE-4A1D-9E59-A3EAE75158B4}"/>
    <cellStyle name="Normal 2 3 4 5 3 4 6" xfId="27790" xr:uid="{F99265E7-D9FF-4602-8950-EC07D1ACE33A}"/>
    <cellStyle name="Normal 2 3 4 5 3 4 7" xfId="42674" xr:uid="{73E2076C-78EF-4C48-BB89-DB26100CFA2A}"/>
    <cellStyle name="Normal 2 3 4 5 3 5" xfId="8962" xr:uid="{230B2004-45A2-4064-A511-A3B354BF385A}"/>
    <cellStyle name="Normal 2 3 4 5 3 5 2" xfId="12384" xr:uid="{D641D091-99DF-4759-A7F4-D5E6C7443E05}"/>
    <cellStyle name="Normal 2 3 4 5 3 5 2 2" xfId="26074" xr:uid="{AC3CB82F-D8E0-4AC4-BF0E-CAF10BE9FFE1}"/>
    <cellStyle name="Normal 2 3 4 5 3 5 2 2 2" xfId="39766" xr:uid="{1E037DAB-3AF2-472B-984B-86D14A3CBCD9}"/>
    <cellStyle name="Normal 2 3 4 5 3 5 2 2 3" xfId="54650" xr:uid="{079C6A20-4C36-4010-918C-2117F185A41C}"/>
    <cellStyle name="Normal 2 3 4 5 3 5 2 3" xfId="19230" xr:uid="{15749F95-E63E-484B-8CE2-563D9F516EA0}"/>
    <cellStyle name="Normal 2 3 4 5 3 5 2 4" xfId="32920" xr:uid="{9C821980-1532-44CF-9E85-90DAE27FD898}"/>
    <cellStyle name="Normal 2 3 4 5 3 5 2 5" xfId="47804" xr:uid="{3777BF34-28A4-4998-A035-A1F7ED0BCDDB}"/>
    <cellStyle name="Normal 2 3 4 5 3 5 3" xfId="22652" xr:uid="{5E9ECAFF-3EAE-4207-9A50-D389A8847031}"/>
    <cellStyle name="Normal 2 3 4 5 3 5 3 2" xfId="36344" xr:uid="{3F756B9E-94E3-47BE-B527-462FCC7E6A4E}"/>
    <cellStyle name="Normal 2 3 4 5 3 5 3 3" xfId="51228" xr:uid="{DE3383B4-AB26-4373-8C4C-BE7D33F2250C}"/>
    <cellStyle name="Normal 2 3 4 5 3 5 4" xfId="15808" xr:uid="{170E94F5-FE1B-43BB-96B9-5738ABDD7FEF}"/>
    <cellStyle name="Normal 2 3 4 5 3 5 5" xfId="29498" xr:uid="{9587B282-7058-4390-AD16-6C6C2F70B3DA}"/>
    <cellStyle name="Normal 2 3 4 5 3 5 6" xfId="44382" xr:uid="{9850C43D-1B3F-4E03-AF6B-B9F1B115394E}"/>
    <cellStyle name="Normal 2 3 4 5 3 6" xfId="10672" xr:uid="{D60357DA-143F-4CFA-8DFF-F236B7B33892}"/>
    <cellStyle name="Normal 2 3 4 5 3 6 2" xfId="24362" xr:uid="{4C619875-6F93-4D1A-A0C9-7A5D10531A66}"/>
    <cellStyle name="Normal 2 3 4 5 3 6 2 2" xfId="38054" xr:uid="{49D4EA26-FC8C-4874-AB18-4D377E90450C}"/>
    <cellStyle name="Normal 2 3 4 5 3 6 2 3" xfId="52938" xr:uid="{C9E826A7-F451-4FFE-AEB7-DAB20B113222}"/>
    <cellStyle name="Normal 2 3 4 5 3 6 3" xfId="17518" xr:uid="{D6E495EB-9FD3-46D9-B799-ADB0A2F34E8B}"/>
    <cellStyle name="Normal 2 3 4 5 3 6 4" xfId="31208" xr:uid="{B2ED2508-47DD-4A98-9367-09E1CA501787}"/>
    <cellStyle name="Normal 2 3 4 5 3 6 5" xfId="46092" xr:uid="{1292DA0B-4AA9-455A-AC83-85E0E5118690}"/>
    <cellStyle name="Normal 2 3 4 5 3 7" xfId="20940" xr:uid="{78D8EB09-2528-4D72-BB6E-54A5955D5B82}"/>
    <cellStyle name="Normal 2 3 4 5 3 7 2" xfId="34632" xr:uid="{770831F5-370B-4245-87D9-27D66C8856CC}"/>
    <cellStyle name="Normal 2 3 4 5 3 7 3" xfId="49516" xr:uid="{AAB71DC9-3016-4306-BF7A-3C7B17DE938A}"/>
    <cellStyle name="Normal 2 3 4 5 3 8" xfId="14096" xr:uid="{0C59F651-400D-43AA-85B5-38B44EF7E3BB}"/>
    <cellStyle name="Normal 2 3 4 5 3 9" xfId="27786" xr:uid="{F5E82C4A-FDEA-4642-8C29-2C61EF21239D}"/>
    <cellStyle name="Normal 2 3 4 5 4" xfId="7254" xr:uid="{9D9086F1-241B-4DB7-AB88-921AA5304D39}"/>
    <cellStyle name="Normal 2 3 4 5 4 2" xfId="7255" xr:uid="{AC6396D6-90EC-4403-B3AF-460D000F7289}"/>
    <cellStyle name="Normal 2 3 4 5 4 2 2" xfId="8968" xr:uid="{4FC8E7EC-199B-40EE-B72C-0ED58E1E5AFC}"/>
    <cellStyle name="Normal 2 3 4 5 4 2 2 2" xfId="12390" xr:uid="{D4017B4F-C55A-410A-9B1E-D20D2D497209}"/>
    <cellStyle name="Normal 2 3 4 5 4 2 2 2 2" xfId="26080" xr:uid="{6BD3E259-DBDC-4784-965D-178F2445E1CB}"/>
    <cellStyle name="Normal 2 3 4 5 4 2 2 2 2 2" xfId="39772" xr:uid="{7FBDFEA0-0B57-4AC4-BECE-2B95751ADEC3}"/>
    <cellStyle name="Normal 2 3 4 5 4 2 2 2 2 3" xfId="54656" xr:uid="{C8332BA1-3973-4678-8D3C-C80315C33423}"/>
    <cellStyle name="Normal 2 3 4 5 4 2 2 2 3" xfId="19236" xr:uid="{A315C4DF-44DC-4FDC-B356-90D7AAAC9680}"/>
    <cellStyle name="Normal 2 3 4 5 4 2 2 2 4" xfId="32926" xr:uid="{6700AAF5-0D0A-4BAB-9946-93EBEE27A996}"/>
    <cellStyle name="Normal 2 3 4 5 4 2 2 2 5" xfId="47810" xr:uid="{EFF02364-F483-472E-AC96-DBB6EAE6D132}"/>
    <cellStyle name="Normal 2 3 4 5 4 2 2 3" xfId="22658" xr:uid="{A2FD375D-1D11-4F7B-9FDB-356819AB7421}"/>
    <cellStyle name="Normal 2 3 4 5 4 2 2 3 2" xfId="36350" xr:uid="{F0201ABA-10AA-444A-8953-309EC5DCBB0F}"/>
    <cellStyle name="Normal 2 3 4 5 4 2 2 3 3" xfId="51234" xr:uid="{D78F3CD5-B914-43A9-945E-518F02A7001A}"/>
    <cellStyle name="Normal 2 3 4 5 4 2 2 4" xfId="15814" xr:uid="{4A7ABF34-971C-490A-922B-84A98F61FD61}"/>
    <cellStyle name="Normal 2 3 4 5 4 2 2 5" xfId="29504" xr:uid="{D49A98E4-6DCD-4849-9B03-E3FC5BC23405}"/>
    <cellStyle name="Normal 2 3 4 5 4 2 2 6" xfId="44388" xr:uid="{28D78B4A-C34D-4C18-AB42-935826A92A16}"/>
    <cellStyle name="Normal 2 3 4 5 4 2 3" xfId="10678" xr:uid="{2E52E4F5-DDC1-443D-9F41-8486F06D57FA}"/>
    <cellStyle name="Normal 2 3 4 5 4 2 3 2" xfId="24368" xr:uid="{7698556A-9F3B-47C2-AECE-0A5A93DD04BB}"/>
    <cellStyle name="Normal 2 3 4 5 4 2 3 2 2" xfId="38060" xr:uid="{B11570C4-E0E2-4384-8993-33768F3DB783}"/>
    <cellStyle name="Normal 2 3 4 5 4 2 3 2 3" xfId="52944" xr:uid="{1DD18EA4-B14D-4830-801E-E5F09DD09637}"/>
    <cellStyle name="Normal 2 3 4 5 4 2 3 3" xfId="17524" xr:uid="{F98BB689-B3DD-4BA2-8C77-0F2C5CCB9191}"/>
    <cellStyle name="Normal 2 3 4 5 4 2 3 4" xfId="31214" xr:uid="{8D2FC374-6F03-440E-8BEB-63A5FA730988}"/>
    <cellStyle name="Normal 2 3 4 5 4 2 3 5" xfId="46098" xr:uid="{5A74251A-82DF-4BBA-830A-79DAE2ADCA2C}"/>
    <cellStyle name="Normal 2 3 4 5 4 2 4" xfId="20946" xr:uid="{DC927FBE-8E2D-468C-983C-3E85D5B632D5}"/>
    <cellStyle name="Normal 2 3 4 5 4 2 4 2" xfId="34638" xr:uid="{7C058B26-BD3A-4F94-9045-463E7C00E544}"/>
    <cellStyle name="Normal 2 3 4 5 4 2 4 3" xfId="49522" xr:uid="{7C8786EF-2654-406E-BDC3-8BAA36200120}"/>
    <cellStyle name="Normal 2 3 4 5 4 2 5" xfId="14102" xr:uid="{ADD65DCB-5CB5-4703-989D-98BBBE133BA5}"/>
    <cellStyle name="Normal 2 3 4 5 4 2 6" xfId="27792" xr:uid="{D1EE503F-8596-4131-BC18-C1912BE7F39E}"/>
    <cellStyle name="Normal 2 3 4 5 4 2 7" xfId="42676" xr:uid="{F2BC6BA2-0DB0-4B97-9DBE-0E50245970A1}"/>
    <cellStyle name="Normal 2 3 4 5 4 3" xfId="8967" xr:uid="{DED9BE8B-BA15-4138-A3DE-CF9D9678CC26}"/>
    <cellStyle name="Normal 2 3 4 5 4 3 2" xfId="12389" xr:uid="{067ABF2A-EE73-4D1C-B031-53750F0ED678}"/>
    <cellStyle name="Normal 2 3 4 5 4 3 2 2" xfId="26079" xr:uid="{ADEC67E6-1E79-41DB-AA5D-B057E6C18944}"/>
    <cellStyle name="Normal 2 3 4 5 4 3 2 2 2" xfId="39771" xr:uid="{D62574D2-808D-47EB-A9E7-8D8DAB5CF97E}"/>
    <cellStyle name="Normal 2 3 4 5 4 3 2 2 3" xfId="54655" xr:uid="{C7137B05-BCBF-4667-9BA8-B3DCC1A203E2}"/>
    <cellStyle name="Normal 2 3 4 5 4 3 2 3" xfId="19235" xr:uid="{F8E1DB17-26FB-487F-9E43-155D281D5775}"/>
    <cellStyle name="Normal 2 3 4 5 4 3 2 4" xfId="32925" xr:uid="{96E33F3F-938F-49D5-A42F-EC3F1D83C09B}"/>
    <cellStyle name="Normal 2 3 4 5 4 3 2 5" xfId="47809" xr:uid="{6715235B-4F13-4415-8ACD-F89FD332A5B9}"/>
    <cellStyle name="Normal 2 3 4 5 4 3 3" xfId="22657" xr:uid="{622734D0-55DA-497F-846D-20B50C6A85D8}"/>
    <cellStyle name="Normal 2 3 4 5 4 3 3 2" xfId="36349" xr:uid="{3F8103E6-4E74-465B-A402-80D2DB8035E5}"/>
    <cellStyle name="Normal 2 3 4 5 4 3 3 3" xfId="51233" xr:uid="{9B8099EC-BDEA-482B-B36A-D1AE8D20D4B8}"/>
    <cellStyle name="Normal 2 3 4 5 4 3 4" xfId="15813" xr:uid="{DC2BC454-F05A-4D55-BE92-78BE638C7099}"/>
    <cellStyle name="Normal 2 3 4 5 4 3 5" xfId="29503" xr:uid="{98C25B8E-C90B-4C1F-948D-EC35E2875B08}"/>
    <cellStyle name="Normal 2 3 4 5 4 3 6" xfId="44387" xr:uid="{14E09310-0DD9-44D1-8752-0C1CFA7DF7AC}"/>
    <cellStyle name="Normal 2 3 4 5 4 4" xfId="10677" xr:uid="{34B3613B-C42E-4EFA-A4D7-1EA4BE7260A2}"/>
    <cellStyle name="Normal 2 3 4 5 4 4 2" xfId="24367" xr:uid="{644F9151-AA06-4B53-A057-48244483D382}"/>
    <cellStyle name="Normal 2 3 4 5 4 4 2 2" xfId="38059" xr:uid="{BE449287-4FF5-4A81-A3DF-1268467A1900}"/>
    <cellStyle name="Normal 2 3 4 5 4 4 2 3" xfId="52943" xr:uid="{E12EC954-5299-439C-B453-5926A24E6E25}"/>
    <cellStyle name="Normal 2 3 4 5 4 4 3" xfId="17523" xr:uid="{7E960DDE-5232-4852-A6D1-34C711A6E12C}"/>
    <cellStyle name="Normal 2 3 4 5 4 4 4" xfId="31213" xr:uid="{DF7A986F-473D-4525-83CA-C3F5940A2723}"/>
    <cellStyle name="Normal 2 3 4 5 4 4 5" xfId="46097" xr:uid="{0D710851-20D9-4777-8979-F8A3A82493B9}"/>
    <cellStyle name="Normal 2 3 4 5 4 5" xfId="20945" xr:uid="{D29ED0C8-1CD8-457C-BD61-DE7DE363B321}"/>
    <cellStyle name="Normal 2 3 4 5 4 5 2" xfId="34637" xr:uid="{CA2D8BEF-9E32-45A9-833B-91B797B1A1BA}"/>
    <cellStyle name="Normal 2 3 4 5 4 5 3" xfId="49521" xr:uid="{2A9670ED-F0BE-48B5-967E-F0EBEEC3CE7E}"/>
    <cellStyle name="Normal 2 3 4 5 4 6" xfId="14101" xr:uid="{BE63B179-2FB4-4BD1-926D-6417F9E14C9E}"/>
    <cellStyle name="Normal 2 3 4 5 4 7" xfId="27791" xr:uid="{7376D9EB-CB1C-4008-AC8F-0B5E85B6BF0F}"/>
    <cellStyle name="Normal 2 3 4 5 4 8" xfId="42675" xr:uid="{06744A6B-89D3-4DF9-A846-6177A8D17E7B}"/>
    <cellStyle name="Normal 2 3 4 5 5" xfId="7256" xr:uid="{0B93B1F5-4F89-40E3-BB01-F9ED9AE2EA80}"/>
    <cellStyle name="Normal 2 3 4 5 5 2" xfId="8969" xr:uid="{9AB7FADF-7AFB-47F8-B1DE-ADA374E7D182}"/>
    <cellStyle name="Normal 2 3 4 5 5 2 2" xfId="12391" xr:uid="{BC3F2355-F58C-45A8-BD66-BA31019FF404}"/>
    <cellStyle name="Normal 2 3 4 5 5 2 2 2" xfId="26081" xr:uid="{00C5BF08-8F80-44E1-BE38-6D10FD8993E5}"/>
    <cellStyle name="Normal 2 3 4 5 5 2 2 2 2" xfId="39773" xr:uid="{52DC1FE1-9EC8-4194-B62C-1A7E32B94A4C}"/>
    <cellStyle name="Normal 2 3 4 5 5 2 2 2 3" xfId="54657" xr:uid="{A22E9D8A-4158-46BF-93C7-99D6D678A80A}"/>
    <cellStyle name="Normal 2 3 4 5 5 2 2 3" xfId="19237" xr:uid="{C1BFA793-6DAB-4939-B031-9BB06A3450DB}"/>
    <cellStyle name="Normal 2 3 4 5 5 2 2 4" xfId="32927" xr:uid="{D5E24ECD-455F-4F2E-B3D9-08C1DE672DE3}"/>
    <cellStyle name="Normal 2 3 4 5 5 2 2 5" xfId="47811" xr:uid="{A9EB7C88-F0BB-4A80-8F5E-0A1F051E2F61}"/>
    <cellStyle name="Normal 2 3 4 5 5 2 3" xfId="22659" xr:uid="{6B207B47-CF50-447C-8DCF-9356CDF6DE5B}"/>
    <cellStyle name="Normal 2 3 4 5 5 2 3 2" xfId="36351" xr:uid="{6366BF39-EC59-4A24-B8C0-CD43F24EE895}"/>
    <cellStyle name="Normal 2 3 4 5 5 2 3 3" xfId="51235" xr:uid="{3ADB69FF-293C-4832-A72A-9CA2EE90D14B}"/>
    <cellStyle name="Normal 2 3 4 5 5 2 4" xfId="15815" xr:uid="{F0833952-87C7-417C-8062-4E6674E77905}"/>
    <cellStyle name="Normal 2 3 4 5 5 2 5" xfId="29505" xr:uid="{5410E46C-F9A0-466A-884B-C62AACB79E8F}"/>
    <cellStyle name="Normal 2 3 4 5 5 2 6" xfId="44389" xr:uid="{0AC426C6-96E3-475F-8059-4566CFE340CB}"/>
    <cellStyle name="Normal 2 3 4 5 5 3" xfId="10679" xr:uid="{A0ACA1EB-A650-4941-BE85-D524540A6F26}"/>
    <cellStyle name="Normal 2 3 4 5 5 3 2" xfId="24369" xr:uid="{EE5EAD15-EAD7-4699-8AC8-6D9D80413D23}"/>
    <cellStyle name="Normal 2 3 4 5 5 3 2 2" xfId="38061" xr:uid="{9FDD8629-47FF-4394-98AA-02DC47A351D6}"/>
    <cellStyle name="Normal 2 3 4 5 5 3 2 3" xfId="52945" xr:uid="{B6B27BB0-7CF9-419B-AE9F-4E2F0CED26B8}"/>
    <cellStyle name="Normal 2 3 4 5 5 3 3" xfId="17525" xr:uid="{44A525FD-077C-4BBF-8209-408E8B597417}"/>
    <cellStyle name="Normal 2 3 4 5 5 3 4" xfId="31215" xr:uid="{5C4CBE54-C5AC-4977-A274-140AED1CF470}"/>
    <cellStyle name="Normal 2 3 4 5 5 3 5" xfId="46099" xr:uid="{2656AE42-8484-4C32-B982-A5FE04B03F0B}"/>
    <cellStyle name="Normal 2 3 4 5 5 4" xfId="20947" xr:uid="{97732565-147C-4F43-BE8E-DE6BC5A73C6D}"/>
    <cellStyle name="Normal 2 3 4 5 5 4 2" xfId="34639" xr:uid="{5F9364A9-3051-45F3-A4D5-7AF6764F1CD2}"/>
    <cellStyle name="Normal 2 3 4 5 5 4 3" xfId="49523" xr:uid="{C78EACCC-1420-4457-9006-A9D1D8BADB0D}"/>
    <cellStyle name="Normal 2 3 4 5 5 5" xfId="14103" xr:uid="{B4643AF3-8750-4EF5-B26A-4534462BAB7C}"/>
    <cellStyle name="Normal 2 3 4 5 5 6" xfId="27793" xr:uid="{6F75B244-E310-4FDB-B4E5-D1FD04F46F8B}"/>
    <cellStyle name="Normal 2 3 4 5 5 7" xfId="42677" xr:uid="{B00E9568-76E0-49BD-8C35-1D69814F74BB}"/>
    <cellStyle name="Normal 2 3 4 5 6" xfId="7257" xr:uid="{53A390B0-DC56-4DE8-977B-B1B8D68C1094}"/>
    <cellStyle name="Normal 2 3 4 5 6 2" xfId="8970" xr:uid="{B180287A-A3E7-43EF-90F8-392515FF29BC}"/>
    <cellStyle name="Normal 2 3 4 5 6 2 2" xfId="12392" xr:uid="{EE40071F-5EEA-4481-956A-7B3831425E44}"/>
    <cellStyle name="Normal 2 3 4 5 6 2 2 2" xfId="26082" xr:uid="{5C1B844D-37C9-42FF-9653-8AD35A7A133C}"/>
    <cellStyle name="Normal 2 3 4 5 6 2 2 2 2" xfId="39774" xr:uid="{0D61A721-EB27-4252-94E3-CEEA4355663C}"/>
    <cellStyle name="Normal 2 3 4 5 6 2 2 2 3" xfId="54658" xr:uid="{AF14B250-3BDE-4E7C-BB4C-6BCBE9700E36}"/>
    <cellStyle name="Normal 2 3 4 5 6 2 2 3" xfId="19238" xr:uid="{6350BE04-91D6-4126-95C5-11ECBE5D7C22}"/>
    <cellStyle name="Normal 2 3 4 5 6 2 2 4" xfId="32928" xr:uid="{9D91F3F9-00E1-4BCA-B573-7371F7BCA854}"/>
    <cellStyle name="Normal 2 3 4 5 6 2 2 5" xfId="47812" xr:uid="{4CFDA984-0C39-4BFA-9983-4BA793023D49}"/>
    <cellStyle name="Normal 2 3 4 5 6 2 3" xfId="22660" xr:uid="{706CC7EB-CD3D-4617-A1DF-AEDAC966F8E7}"/>
    <cellStyle name="Normal 2 3 4 5 6 2 3 2" xfId="36352" xr:uid="{275F56D2-1081-4C8C-A925-37FE7E63E4B7}"/>
    <cellStyle name="Normal 2 3 4 5 6 2 3 3" xfId="51236" xr:uid="{76707E3B-338E-487B-8794-4EF16046B844}"/>
    <cellStyle name="Normal 2 3 4 5 6 2 4" xfId="15816" xr:uid="{0FE36892-CE5E-4C05-B6DA-9134913FDD3A}"/>
    <cellStyle name="Normal 2 3 4 5 6 2 5" xfId="29506" xr:uid="{CCD821A2-CAEB-4E2F-9858-31A5AD624C78}"/>
    <cellStyle name="Normal 2 3 4 5 6 2 6" xfId="44390" xr:uid="{FFBC7B39-182A-4914-8E3F-5FCF29F4915F}"/>
    <cellStyle name="Normal 2 3 4 5 6 3" xfId="10680" xr:uid="{FECE72E1-09E8-4E02-BCF8-E1294A94DD89}"/>
    <cellStyle name="Normal 2 3 4 5 6 3 2" xfId="24370" xr:uid="{9EE72076-B3BE-41E8-8F5C-F715103AD9C8}"/>
    <cellStyle name="Normal 2 3 4 5 6 3 2 2" xfId="38062" xr:uid="{E7312FC3-6211-40F8-B953-497F34F76220}"/>
    <cellStyle name="Normal 2 3 4 5 6 3 2 3" xfId="52946" xr:uid="{07D83553-55D2-46C9-AA9C-945B2FDF27FB}"/>
    <cellStyle name="Normal 2 3 4 5 6 3 3" xfId="17526" xr:uid="{F882A227-0B56-40A1-A1FB-4D61EB27DF92}"/>
    <cellStyle name="Normal 2 3 4 5 6 3 4" xfId="31216" xr:uid="{4C6FE399-2255-4C04-9976-7776480FC8AC}"/>
    <cellStyle name="Normal 2 3 4 5 6 3 5" xfId="46100" xr:uid="{56AEADD5-BEE1-4B46-A223-C7119FC09FB4}"/>
    <cellStyle name="Normal 2 3 4 5 6 4" xfId="20948" xr:uid="{8BE6B5DC-0FFD-4717-BD2C-17ACFCDF0B91}"/>
    <cellStyle name="Normal 2 3 4 5 6 4 2" xfId="34640" xr:uid="{E7948D7D-3B5F-4EB4-BC95-212815EC00E5}"/>
    <cellStyle name="Normal 2 3 4 5 6 4 3" xfId="49524" xr:uid="{0776BCB4-FE43-4240-A7A4-04601D8892D7}"/>
    <cellStyle name="Normal 2 3 4 5 6 5" xfId="14104" xr:uid="{93576025-FE1C-471C-99D6-5D6A34C8B333}"/>
    <cellStyle name="Normal 2 3 4 5 6 6" xfId="27794" xr:uid="{44FCD5BB-5353-4482-99EC-C91298597085}"/>
    <cellStyle name="Normal 2 3 4 5 6 7" xfId="42678" xr:uid="{D5DFB665-C0A4-4530-9BA1-CFBC6DD70342}"/>
    <cellStyle name="Normal 2 3 4 5 7" xfId="8956" xr:uid="{3BE0224A-A4FC-485D-BAB9-D604F83CE96F}"/>
    <cellStyle name="Normal 2 3 4 5 7 2" xfId="12378" xr:uid="{BBD94CBC-011E-4E47-AB3F-885B365B52FA}"/>
    <cellStyle name="Normal 2 3 4 5 7 2 2" xfId="26068" xr:uid="{39DBCD1E-7157-42AE-A463-F50DD5F500AC}"/>
    <cellStyle name="Normal 2 3 4 5 7 2 2 2" xfId="39760" xr:uid="{8066A58D-C053-4509-BC5B-92C9CB3D5442}"/>
    <cellStyle name="Normal 2 3 4 5 7 2 2 3" xfId="54644" xr:uid="{CCF9F9EA-2B7C-40BE-947B-F5F44C06FD03}"/>
    <cellStyle name="Normal 2 3 4 5 7 2 3" xfId="19224" xr:uid="{AABF6712-33ED-49ED-9556-E4280979B701}"/>
    <cellStyle name="Normal 2 3 4 5 7 2 4" xfId="32914" xr:uid="{1362F366-94C3-42E2-9037-5488BF2FDFEB}"/>
    <cellStyle name="Normal 2 3 4 5 7 2 5" xfId="47798" xr:uid="{6D70BE83-7A4E-4B89-BC33-723858A042FF}"/>
    <cellStyle name="Normal 2 3 4 5 7 3" xfId="22646" xr:uid="{C70DB073-99FE-4A82-A54F-7D8F84A0171F}"/>
    <cellStyle name="Normal 2 3 4 5 7 3 2" xfId="36338" xr:uid="{05E2DD00-00F9-49DE-972D-B6E0631D4126}"/>
    <cellStyle name="Normal 2 3 4 5 7 3 3" xfId="51222" xr:uid="{384808AE-9DB5-46D2-83A4-A2404AC9F3DA}"/>
    <cellStyle name="Normal 2 3 4 5 7 4" xfId="15802" xr:uid="{99B2B487-8939-49DD-A5FE-1C25C61D68A5}"/>
    <cellStyle name="Normal 2 3 4 5 7 5" xfId="29492" xr:uid="{77C69601-04A8-4C5A-BF11-62CEC03B8F6D}"/>
    <cellStyle name="Normal 2 3 4 5 7 6" xfId="44376" xr:uid="{EDF12254-E788-487B-AB39-E552CC6E2EA8}"/>
    <cellStyle name="Normal 2 3 4 5 8" xfId="10666" xr:uid="{346F663D-4217-41AC-9BEB-2F6E8BEAE64E}"/>
    <cellStyle name="Normal 2 3 4 5 8 2" xfId="24356" xr:uid="{EC3C4028-976D-4843-9C5A-2822FAA2FD64}"/>
    <cellStyle name="Normal 2 3 4 5 8 2 2" xfId="38048" xr:uid="{DF45F101-2423-4E9B-A9C0-F8B90FE098BB}"/>
    <cellStyle name="Normal 2 3 4 5 8 2 3" xfId="52932" xr:uid="{4A7BB111-54FE-4202-8CA8-3B435C1850AB}"/>
    <cellStyle name="Normal 2 3 4 5 8 3" xfId="17512" xr:uid="{0C52A5D7-0B01-41D9-8D34-8A9E0A3C878A}"/>
    <cellStyle name="Normal 2 3 4 5 8 4" xfId="31202" xr:uid="{7E791FEF-AE41-4AEC-A2D9-42528CE7FF75}"/>
    <cellStyle name="Normal 2 3 4 5 8 5" xfId="46086" xr:uid="{DF581182-86D6-47C3-8EF1-4B86A4DD16C7}"/>
    <cellStyle name="Normal 2 3 4 5 9" xfId="20934" xr:uid="{56B6958D-3A5D-488B-837A-D90B2276239E}"/>
    <cellStyle name="Normal 2 3 4 5 9 2" xfId="34626" xr:uid="{DE97ECA8-6AB8-4495-8D0D-10E4639D98F5}"/>
    <cellStyle name="Normal 2 3 4 5 9 3" xfId="49510" xr:uid="{D1944CFA-4FF5-4C4F-851E-3BA201AB8796}"/>
    <cellStyle name="Normal 2 3 4 6" xfId="7258" xr:uid="{E5F3686D-0965-4A95-B007-408AD86A102B}"/>
    <cellStyle name="Normal 2 3 4 6 10" xfId="42679" xr:uid="{CCD5CBA3-7D18-4D95-9A6B-C7808EF7297C}"/>
    <cellStyle name="Normal 2 3 4 6 2" xfId="7259" xr:uid="{3FBED40A-D56F-4898-9716-84F97BCDA4C7}"/>
    <cellStyle name="Normal 2 3 4 6 2 2" xfId="7260" xr:uid="{336AD403-D5E3-41AB-BFF5-1ED31EC80C46}"/>
    <cellStyle name="Normal 2 3 4 6 2 2 2" xfId="8973" xr:uid="{0CD7536F-D32D-4EA2-A3AC-110A7BAF59E0}"/>
    <cellStyle name="Normal 2 3 4 6 2 2 2 2" xfId="12395" xr:uid="{E90D930A-80A1-40DA-BF67-94AE548A0137}"/>
    <cellStyle name="Normal 2 3 4 6 2 2 2 2 2" xfId="26085" xr:uid="{953A1A20-D619-4673-BDC5-D71B3619A71F}"/>
    <cellStyle name="Normal 2 3 4 6 2 2 2 2 2 2" xfId="39777" xr:uid="{AB237F56-9084-4C9A-A1F3-FDE51E595F32}"/>
    <cellStyle name="Normal 2 3 4 6 2 2 2 2 2 3" xfId="54661" xr:uid="{AAF8CD1F-1B3A-481C-B6A1-72B090B127C2}"/>
    <cellStyle name="Normal 2 3 4 6 2 2 2 2 3" xfId="19241" xr:uid="{BA030526-5101-4383-BED5-944C9FBC3467}"/>
    <cellStyle name="Normal 2 3 4 6 2 2 2 2 4" xfId="32931" xr:uid="{3759D8EA-27F1-4BE8-84DE-2C2817C10846}"/>
    <cellStyle name="Normal 2 3 4 6 2 2 2 2 5" xfId="47815" xr:uid="{280BB93F-1475-469C-B4A0-0CF59AD926E6}"/>
    <cellStyle name="Normal 2 3 4 6 2 2 2 3" xfId="22663" xr:uid="{C666E805-9D3A-463D-A0E4-4CCBBD223E7D}"/>
    <cellStyle name="Normal 2 3 4 6 2 2 2 3 2" xfId="36355" xr:uid="{90ECB87E-13D3-4488-B280-E6CABD8461C0}"/>
    <cellStyle name="Normal 2 3 4 6 2 2 2 3 3" xfId="51239" xr:uid="{26A1C2D8-0798-4C65-8997-E7979E26368D}"/>
    <cellStyle name="Normal 2 3 4 6 2 2 2 4" xfId="15819" xr:uid="{57AF27DF-8BC1-4950-A74C-4C4129ACE30E}"/>
    <cellStyle name="Normal 2 3 4 6 2 2 2 5" xfId="29509" xr:uid="{AD759B3E-D131-4258-88C3-08137ECF691D}"/>
    <cellStyle name="Normal 2 3 4 6 2 2 2 6" xfId="44393" xr:uid="{E4A96FD8-6D7F-41D7-A39D-F3C1037ED470}"/>
    <cellStyle name="Normal 2 3 4 6 2 2 3" xfId="10683" xr:uid="{29A5C342-402D-42AB-AA11-28061DC24F89}"/>
    <cellStyle name="Normal 2 3 4 6 2 2 3 2" xfId="24373" xr:uid="{D7E308C5-D6DE-4544-818A-1D0200D9D34F}"/>
    <cellStyle name="Normal 2 3 4 6 2 2 3 2 2" xfId="38065" xr:uid="{D7F585AC-161B-4A8F-880F-A4009D8BACA6}"/>
    <cellStyle name="Normal 2 3 4 6 2 2 3 2 3" xfId="52949" xr:uid="{73AEE9F3-F434-4611-A4C5-1C994A92743D}"/>
    <cellStyle name="Normal 2 3 4 6 2 2 3 3" xfId="17529" xr:uid="{A66EF6C5-1347-4641-95CB-14C274E58FBC}"/>
    <cellStyle name="Normal 2 3 4 6 2 2 3 4" xfId="31219" xr:uid="{913A3AA0-217D-4E7E-BAEF-2E8F167900B0}"/>
    <cellStyle name="Normal 2 3 4 6 2 2 3 5" xfId="46103" xr:uid="{A7D63551-37A7-4D06-900D-2666A5EF7E7C}"/>
    <cellStyle name="Normal 2 3 4 6 2 2 4" xfId="20951" xr:uid="{A52AD7E8-026A-46E3-9CB4-0C59C445C562}"/>
    <cellStyle name="Normal 2 3 4 6 2 2 4 2" xfId="34643" xr:uid="{1FF6F81B-4C20-469C-87CF-394BD8BA9111}"/>
    <cellStyle name="Normal 2 3 4 6 2 2 4 3" xfId="49527" xr:uid="{5928FD29-CE16-461E-8B1A-AB5E40EEA9F4}"/>
    <cellStyle name="Normal 2 3 4 6 2 2 5" xfId="14107" xr:uid="{E098AC14-08BF-48DB-B1DD-962EEA580AC3}"/>
    <cellStyle name="Normal 2 3 4 6 2 2 6" xfId="27797" xr:uid="{54509F65-74CA-4300-A9E5-2EABF2C9BCB7}"/>
    <cellStyle name="Normal 2 3 4 6 2 2 7" xfId="42681" xr:uid="{6B04D51F-D90F-4B52-8E68-1CF5A1F51B97}"/>
    <cellStyle name="Normal 2 3 4 6 2 3" xfId="8972" xr:uid="{7EEDCD8A-E95E-4314-ACCB-CBAEE3042FD4}"/>
    <cellStyle name="Normal 2 3 4 6 2 3 2" xfId="12394" xr:uid="{43A1CFFF-2DD2-4606-A2BB-92CF7534CECC}"/>
    <cellStyle name="Normal 2 3 4 6 2 3 2 2" xfId="26084" xr:uid="{37075B74-7728-462D-BDE6-DA3FF16170A3}"/>
    <cellStyle name="Normal 2 3 4 6 2 3 2 2 2" xfId="39776" xr:uid="{8016FA30-AC89-4A95-B0E6-FD8C8D660FC2}"/>
    <cellStyle name="Normal 2 3 4 6 2 3 2 2 3" xfId="54660" xr:uid="{97A58327-FF7E-4AF2-BE57-D5B67367BA78}"/>
    <cellStyle name="Normal 2 3 4 6 2 3 2 3" xfId="19240" xr:uid="{6CF247A4-C14B-4F67-8792-349BAC2FB834}"/>
    <cellStyle name="Normal 2 3 4 6 2 3 2 4" xfId="32930" xr:uid="{4669F4BD-011E-4C2D-94C2-008E77F37498}"/>
    <cellStyle name="Normal 2 3 4 6 2 3 2 5" xfId="47814" xr:uid="{FA06788A-1A63-4C48-869B-AA387F91159C}"/>
    <cellStyle name="Normal 2 3 4 6 2 3 3" xfId="22662" xr:uid="{CEF09641-DD46-43D1-A6E2-7C92A67583E9}"/>
    <cellStyle name="Normal 2 3 4 6 2 3 3 2" xfId="36354" xr:uid="{9CBA3598-60E5-4177-A038-B0307F8F02EC}"/>
    <cellStyle name="Normal 2 3 4 6 2 3 3 3" xfId="51238" xr:uid="{81298475-DCE9-473D-B0DF-EEE1608004D3}"/>
    <cellStyle name="Normal 2 3 4 6 2 3 4" xfId="15818" xr:uid="{D5669249-68DE-4D77-939C-C1155ACB12EB}"/>
    <cellStyle name="Normal 2 3 4 6 2 3 5" xfId="29508" xr:uid="{9558B0B6-5E9D-41CE-A1E1-1EF47233E640}"/>
    <cellStyle name="Normal 2 3 4 6 2 3 6" xfId="44392" xr:uid="{89E2B50C-0EC4-45AB-886B-165B448417A2}"/>
    <cellStyle name="Normal 2 3 4 6 2 4" xfId="10682" xr:uid="{258AE356-0F1A-4F8E-B9A5-9FA158456576}"/>
    <cellStyle name="Normal 2 3 4 6 2 4 2" xfId="24372" xr:uid="{B45C1ED3-8ED0-446E-A945-D2099B14A5D6}"/>
    <cellStyle name="Normal 2 3 4 6 2 4 2 2" xfId="38064" xr:uid="{426DE4D7-44B8-47C2-9722-121B4ECF5F11}"/>
    <cellStyle name="Normal 2 3 4 6 2 4 2 3" xfId="52948" xr:uid="{7F60CD4B-FAD6-4D50-BE52-58900B0A4C10}"/>
    <cellStyle name="Normal 2 3 4 6 2 4 3" xfId="17528" xr:uid="{F7014A3D-CF4B-4DEC-814B-C8F030745C85}"/>
    <cellStyle name="Normal 2 3 4 6 2 4 4" xfId="31218" xr:uid="{CCFC7BDF-98B6-415E-914C-AB92C003CFAC}"/>
    <cellStyle name="Normal 2 3 4 6 2 4 5" xfId="46102" xr:uid="{831280F4-AF6C-4998-8587-1B388E5E3468}"/>
    <cellStyle name="Normal 2 3 4 6 2 5" xfId="20950" xr:uid="{01C8629C-0B39-4561-89C8-36300271ECC7}"/>
    <cellStyle name="Normal 2 3 4 6 2 5 2" xfId="34642" xr:uid="{79756385-E091-477A-8F07-C772C76763A7}"/>
    <cellStyle name="Normal 2 3 4 6 2 5 3" xfId="49526" xr:uid="{443AE1FC-0802-4A8B-B21A-6426B9FD8F51}"/>
    <cellStyle name="Normal 2 3 4 6 2 6" xfId="14106" xr:uid="{142D6CE0-C1DC-4716-94D1-91C0EBEA0DE0}"/>
    <cellStyle name="Normal 2 3 4 6 2 7" xfId="27796" xr:uid="{E0D26D1D-202A-43EB-86D6-8D225038AC95}"/>
    <cellStyle name="Normal 2 3 4 6 2 8" xfId="42680" xr:uid="{6FF0B7BE-1026-4404-BFA8-DD65ABBA1514}"/>
    <cellStyle name="Normal 2 3 4 6 3" xfId="7261" xr:uid="{6B3D6A7C-153D-405C-A849-95D1345735C3}"/>
    <cellStyle name="Normal 2 3 4 6 3 2" xfId="8974" xr:uid="{06038881-B0B3-498C-8AEE-BDCEC804D02A}"/>
    <cellStyle name="Normal 2 3 4 6 3 2 2" xfId="12396" xr:uid="{74A12676-D409-4EAF-8335-8623D5CFD800}"/>
    <cellStyle name="Normal 2 3 4 6 3 2 2 2" xfId="26086" xr:uid="{66D508FA-2BB2-49EF-A237-CFD7FB6B6BDA}"/>
    <cellStyle name="Normal 2 3 4 6 3 2 2 2 2" xfId="39778" xr:uid="{93A8B2F7-3E31-462C-8580-99383DD2E162}"/>
    <cellStyle name="Normal 2 3 4 6 3 2 2 2 3" xfId="54662" xr:uid="{41C4F274-19A1-40E9-A72E-236A8B31A7D1}"/>
    <cellStyle name="Normal 2 3 4 6 3 2 2 3" xfId="19242" xr:uid="{4A36A7C2-D9F3-45D3-8C56-9748602B3C65}"/>
    <cellStyle name="Normal 2 3 4 6 3 2 2 4" xfId="32932" xr:uid="{FB53A39F-3C87-417A-9038-5BF9089E4C53}"/>
    <cellStyle name="Normal 2 3 4 6 3 2 2 5" xfId="47816" xr:uid="{6515BAFB-D827-49CB-BD56-70357F4B74CB}"/>
    <cellStyle name="Normal 2 3 4 6 3 2 3" xfId="22664" xr:uid="{01A23958-8744-46FE-BE0A-EDBCB2507D62}"/>
    <cellStyle name="Normal 2 3 4 6 3 2 3 2" xfId="36356" xr:uid="{81EF0236-7689-40B7-8C5A-0DA5CE458F88}"/>
    <cellStyle name="Normal 2 3 4 6 3 2 3 3" xfId="51240" xr:uid="{C7968B7E-5C54-4806-9F90-16519F7B5773}"/>
    <cellStyle name="Normal 2 3 4 6 3 2 4" xfId="15820" xr:uid="{96E4EA31-2879-4852-B0C1-E8BE4F451C74}"/>
    <cellStyle name="Normal 2 3 4 6 3 2 5" xfId="29510" xr:uid="{0D9221F5-1DBA-40B3-8473-C7D6D678C257}"/>
    <cellStyle name="Normal 2 3 4 6 3 2 6" xfId="44394" xr:uid="{DE9FE6BE-8BD8-4431-B95E-6D56FB5F6B5E}"/>
    <cellStyle name="Normal 2 3 4 6 3 3" xfId="10684" xr:uid="{A391DB8C-7A5D-45AD-B447-543299A0788E}"/>
    <cellStyle name="Normal 2 3 4 6 3 3 2" xfId="24374" xr:uid="{4EB51A8E-6532-4EA0-A482-CFC5693ABDB9}"/>
    <cellStyle name="Normal 2 3 4 6 3 3 2 2" xfId="38066" xr:uid="{AE7BD062-3EA2-4675-94D3-5AD53D32D0E4}"/>
    <cellStyle name="Normal 2 3 4 6 3 3 2 3" xfId="52950" xr:uid="{C0AAF963-68DE-4D51-A8C7-48AE9EF0FC0C}"/>
    <cellStyle name="Normal 2 3 4 6 3 3 3" xfId="17530" xr:uid="{BA4222B4-1081-4CE5-9AEF-A9C18DB38A8E}"/>
    <cellStyle name="Normal 2 3 4 6 3 3 4" xfId="31220" xr:uid="{A770B153-3262-40BC-A105-48CE6644BCF1}"/>
    <cellStyle name="Normal 2 3 4 6 3 3 5" xfId="46104" xr:uid="{D782F359-2757-4332-A07D-7888D2F08865}"/>
    <cellStyle name="Normal 2 3 4 6 3 4" xfId="20952" xr:uid="{B0E5F171-3D18-424A-936F-5CDD711927C2}"/>
    <cellStyle name="Normal 2 3 4 6 3 4 2" xfId="34644" xr:uid="{190DF587-43A9-4614-91C7-718AFC5B6331}"/>
    <cellStyle name="Normal 2 3 4 6 3 4 3" xfId="49528" xr:uid="{7AD88FBC-187F-431F-94A7-8872FDE32C71}"/>
    <cellStyle name="Normal 2 3 4 6 3 5" xfId="14108" xr:uid="{E54DC2CC-2616-41BE-B89D-50C6578B332B}"/>
    <cellStyle name="Normal 2 3 4 6 3 6" xfId="27798" xr:uid="{EF486085-15E1-485C-8666-CCCB16EF11EA}"/>
    <cellStyle name="Normal 2 3 4 6 3 7" xfId="42682" xr:uid="{105AFDE6-9CBE-4A96-B013-4CE1C178234B}"/>
    <cellStyle name="Normal 2 3 4 6 4" xfId="7262" xr:uid="{CEA3DE13-2766-417B-A304-5A821DC73E51}"/>
    <cellStyle name="Normal 2 3 4 6 4 2" xfId="8975" xr:uid="{EA9AF913-9E00-4964-BBDB-E240135FD2EC}"/>
    <cellStyle name="Normal 2 3 4 6 4 2 2" xfId="12397" xr:uid="{5DFC2ACD-6BE4-4FF7-900C-6286314DD43F}"/>
    <cellStyle name="Normal 2 3 4 6 4 2 2 2" xfId="26087" xr:uid="{3EBBD627-67FE-47BE-8757-1F5FCA46BC7F}"/>
    <cellStyle name="Normal 2 3 4 6 4 2 2 2 2" xfId="39779" xr:uid="{4A276190-20B1-44E0-8BD3-3188C25CE889}"/>
    <cellStyle name="Normal 2 3 4 6 4 2 2 2 3" xfId="54663" xr:uid="{3F6455EC-BC01-453D-87F3-F48DFA11CCA1}"/>
    <cellStyle name="Normal 2 3 4 6 4 2 2 3" xfId="19243" xr:uid="{752C3E10-9988-4133-A410-EFE4272342A7}"/>
    <cellStyle name="Normal 2 3 4 6 4 2 2 4" xfId="32933" xr:uid="{7F826255-B703-46BB-AEB1-6955A8F14FCF}"/>
    <cellStyle name="Normal 2 3 4 6 4 2 2 5" xfId="47817" xr:uid="{0F58894A-6A8D-4A95-89FB-D3AF9EFD444E}"/>
    <cellStyle name="Normal 2 3 4 6 4 2 3" xfId="22665" xr:uid="{B5C4991E-4345-44C5-840C-58C5642B7111}"/>
    <cellStyle name="Normal 2 3 4 6 4 2 3 2" xfId="36357" xr:uid="{EC1F99D3-37B2-4800-A42E-DAF12508CC4D}"/>
    <cellStyle name="Normal 2 3 4 6 4 2 3 3" xfId="51241" xr:uid="{A88AAB89-3BCD-4AA3-B783-B66AD9E50D92}"/>
    <cellStyle name="Normal 2 3 4 6 4 2 4" xfId="15821" xr:uid="{FCC0FFE2-9699-40F7-B949-5E4CFC1C6D59}"/>
    <cellStyle name="Normal 2 3 4 6 4 2 5" xfId="29511" xr:uid="{C5E26C1A-C044-4ED8-89B3-D78D5FDCE5B7}"/>
    <cellStyle name="Normal 2 3 4 6 4 2 6" xfId="44395" xr:uid="{DFF60045-0F5E-491B-BA11-15731E17DEE5}"/>
    <cellStyle name="Normal 2 3 4 6 4 3" xfId="10685" xr:uid="{82A0C941-E946-4242-8CD1-87806B043407}"/>
    <cellStyle name="Normal 2 3 4 6 4 3 2" xfId="24375" xr:uid="{7B74A79E-9B23-4F0A-B51C-5E500D6B3E17}"/>
    <cellStyle name="Normal 2 3 4 6 4 3 2 2" xfId="38067" xr:uid="{594A3449-CCE9-445B-8037-74F28017521C}"/>
    <cellStyle name="Normal 2 3 4 6 4 3 2 3" xfId="52951" xr:uid="{17031917-BD76-4E7E-9437-EFB5634AD6BC}"/>
    <cellStyle name="Normal 2 3 4 6 4 3 3" xfId="17531" xr:uid="{B1BE3A61-3107-4B26-8418-E88F471E6B3E}"/>
    <cellStyle name="Normal 2 3 4 6 4 3 4" xfId="31221" xr:uid="{49C51541-38CD-4967-95D8-985426622EE0}"/>
    <cellStyle name="Normal 2 3 4 6 4 3 5" xfId="46105" xr:uid="{813075EA-B511-4F2D-9103-F5ACB50271DF}"/>
    <cellStyle name="Normal 2 3 4 6 4 4" xfId="20953" xr:uid="{B971F018-BB11-4C25-A4B7-D5DA6195E4A6}"/>
    <cellStyle name="Normal 2 3 4 6 4 4 2" xfId="34645" xr:uid="{E6C9732D-8247-4D06-89F5-797B5AA00E18}"/>
    <cellStyle name="Normal 2 3 4 6 4 4 3" xfId="49529" xr:uid="{56469DBD-B5D3-402B-A7B4-4151ED4E2E86}"/>
    <cellStyle name="Normal 2 3 4 6 4 5" xfId="14109" xr:uid="{0D3CC019-87E9-436E-8AD4-15B895114D27}"/>
    <cellStyle name="Normal 2 3 4 6 4 6" xfId="27799" xr:uid="{218D19B5-B4E5-493B-BADD-DD76994EB42C}"/>
    <cellStyle name="Normal 2 3 4 6 4 7" xfId="42683" xr:uid="{CF5C70B6-6D65-4EA9-9B38-29D03D8C12C3}"/>
    <cellStyle name="Normal 2 3 4 6 5" xfId="8971" xr:uid="{DE3A0BF6-6F64-4851-93C9-4FB23E7371FD}"/>
    <cellStyle name="Normal 2 3 4 6 5 2" xfId="12393" xr:uid="{9E1738A7-4303-4776-A09C-36C483CC216D}"/>
    <cellStyle name="Normal 2 3 4 6 5 2 2" xfId="26083" xr:uid="{53982522-CAB9-4CBA-B1D6-69A40090B092}"/>
    <cellStyle name="Normal 2 3 4 6 5 2 2 2" xfId="39775" xr:uid="{2D2021FD-5CC1-46FE-9DD1-24ACA823B70E}"/>
    <cellStyle name="Normal 2 3 4 6 5 2 2 3" xfId="54659" xr:uid="{45D300A6-652F-4FA8-9F62-9FBB106238D9}"/>
    <cellStyle name="Normal 2 3 4 6 5 2 3" xfId="19239" xr:uid="{D659EA24-3359-4FB5-95B9-53D9C25101F8}"/>
    <cellStyle name="Normal 2 3 4 6 5 2 4" xfId="32929" xr:uid="{8A26B77B-5527-45ED-8FD4-99E5A0309E9C}"/>
    <cellStyle name="Normal 2 3 4 6 5 2 5" xfId="47813" xr:uid="{A390B5B7-1CE3-42B6-A9DA-ABAE0E8318E2}"/>
    <cellStyle name="Normal 2 3 4 6 5 3" xfId="22661" xr:uid="{4A36B900-1BD8-458F-83ED-23E312207B2F}"/>
    <cellStyle name="Normal 2 3 4 6 5 3 2" xfId="36353" xr:uid="{CD5EB2F6-726E-493C-8688-90BADF22F3F1}"/>
    <cellStyle name="Normal 2 3 4 6 5 3 3" xfId="51237" xr:uid="{CFA64F49-00EC-441B-A369-28DA4FB36D0C}"/>
    <cellStyle name="Normal 2 3 4 6 5 4" xfId="15817" xr:uid="{8EB9AEE2-3339-49B5-AB34-05D888D0BC39}"/>
    <cellStyle name="Normal 2 3 4 6 5 5" xfId="29507" xr:uid="{4CCE0F30-0BED-4E9D-8B99-3C327EC354AB}"/>
    <cellStyle name="Normal 2 3 4 6 5 6" xfId="44391" xr:uid="{D33A0D66-3E4F-4541-8D21-412C01E65B6F}"/>
    <cellStyle name="Normal 2 3 4 6 6" xfId="10681" xr:uid="{FAE0B224-0E8B-41C6-969E-9A905B312EFB}"/>
    <cellStyle name="Normal 2 3 4 6 6 2" xfId="24371" xr:uid="{F8CAA692-E544-4ED8-9B44-203651B0BF89}"/>
    <cellStyle name="Normal 2 3 4 6 6 2 2" xfId="38063" xr:uid="{60A43AB3-1B83-43CA-A3E0-F33002EA152D}"/>
    <cellStyle name="Normal 2 3 4 6 6 2 3" xfId="52947" xr:uid="{7DC20D13-3E4F-4A46-B102-712D523EF7E1}"/>
    <cellStyle name="Normal 2 3 4 6 6 3" xfId="17527" xr:uid="{9C5E8642-917B-4DC3-8141-2F453E133352}"/>
    <cellStyle name="Normal 2 3 4 6 6 4" xfId="31217" xr:uid="{A95031BD-CDCC-464C-B9F4-FCAAC7D3B70C}"/>
    <cellStyle name="Normal 2 3 4 6 6 5" xfId="46101" xr:uid="{4AAADB38-DDF8-4C7F-9906-D55D977182C6}"/>
    <cellStyle name="Normal 2 3 4 6 7" xfId="20949" xr:uid="{64EA5B86-F2A2-4343-88B5-1A773B1686FA}"/>
    <cellStyle name="Normal 2 3 4 6 7 2" xfId="34641" xr:uid="{7FBE2435-ED95-42B7-B824-EBC7B345284B}"/>
    <cellStyle name="Normal 2 3 4 6 7 3" xfId="49525" xr:uid="{211C0C99-AE2B-4B08-9A33-D280B6B18B3A}"/>
    <cellStyle name="Normal 2 3 4 6 8" xfId="14105" xr:uid="{78322E1D-6230-45A1-924F-5DFAE02268E4}"/>
    <cellStyle name="Normal 2 3 4 6 9" xfId="27795" xr:uid="{51B99FC6-4EE3-432A-8BA2-7F928D99D013}"/>
    <cellStyle name="Normal 2 3 4 7" xfId="7263" xr:uid="{6C931E51-DEF2-4B37-B78A-45B8C71F0F7B}"/>
    <cellStyle name="Normal 2 3 4 7 10" xfId="42684" xr:uid="{219C2BFA-5F22-42AA-A933-1F636B1DF91E}"/>
    <cellStyle name="Normal 2 3 4 7 2" xfId="7264" xr:uid="{D4754F9C-0344-4B61-93E0-D12BBD8D7406}"/>
    <cellStyle name="Normal 2 3 4 7 2 2" xfId="7265" xr:uid="{A5425CFB-4051-44FD-B49C-EC58F03C4FA2}"/>
    <cellStyle name="Normal 2 3 4 7 2 2 2" xfId="8978" xr:uid="{400F42A6-3460-4C9C-9D08-E9C906847487}"/>
    <cellStyle name="Normal 2 3 4 7 2 2 2 2" xfId="12400" xr:uid="{9663185C-A970-44B5-979F-FFB6B2779160}"/>
    <cellStyle name="Normal 2 3 4 7 2 2 2 2 2" xfId="26090" xr:uid="{B45A931B-D91E-4CF4-82B5-4A20F2C6AE83}"/>
    <cellStyle name="Normal 2 3 4 7 2 2 2 2 2 2" xfId="39782" xr:uid="{796A5320-FBFE-4506-8B60-034756032506}"/>
    <cellStyle name="Normal 2 3 4 7 2 2 2 2 2 3" xfId="54666" xr:uid="{53DB3C07-7927-47BB-9FBD-9F8411199327}"/>
    <cellStyle name="Normal 2 3 4 7 2 2 2 2 3" xfId="19246" xr:uid="{25580A06-E7CD-469D-9406-42DC0935E10D}"/>
    <cellStyle name="Normal 2 3 4 7 2 2 2 2 4" xfId="32936" xr:uid="{0F5A3041-48D8-484E-B504-EA96CC367EC8}"/>
    <cellStyle name="Normal 2 3 4 7 2 2 2 2 5" xfId="47820" xr:uid="{B3647E4D-08D5-4CB5-A80E-533CB9A24EEF}"/>
    <cellStyle name="Normal 2 3 4 7 2 2 2 3" xfId="22668" xr:uid="{171D6EB3-F9B0-43C9-9667-571DE2274325}"/>
    <cellStyle name="Normal 2 3 4 7 2 2 2 3 2" xfId="36360" xr:uid="{8A883788-7C6E-428F-BE39-21ECE98B02B4}"/>
    <cellStyle name="Normal 2 3 4 7 2 2 2 3 3" xfId="51244" xr:uid="{AA2B120B-F9DE-467E-A5B8-0161C927D34F}"/>
    <cellStyle name="Normal 2 3 4 7 2 2 2 4" xfId="15824" xr:uid="{4D86D508-2C5D-4CA0-A678-3DDCEB625B26}"/>
    <cellStyle name="Normal 2 3 4 7 2 2 2 5" xfId="29514" xr:uid="{1C9D4B8C-5320-4DF7-BA6B-DB777BA44762}"/>
    <cellStyle name="Normal 2 3 4 7 2 2 2 6" xfId="44398" xr:uid="{CD51BCE7-BBB9-4677-A38D-16423D00E6A9}"/>
    <cellStyle name="Normal 2 3 4 7 2 2 3" xfId="10688" xr:uid="{C4B129E8-107F-46C2-851B-02D4DC024129}"/>
    <cellStyle name="Normal 2 3 4 7 2 2 3 2" xfId="24378" xr:uid="{084B42A0-756A-4AC2-8346-8C9E94EB0989}"/>
    <cellStyle name="Normal 2 3 4 7 2 2 3 2 2" xfId="38070" xr:uid="{E2419FCA-6E09-478B-91F5-14D39D536A90}"/>
    <cellStyle name="Normal 2 3 4 7 2 2 3 2 3" xfId="52954" xr:uid="{2349F68E-8553-41D6-B9CB-76530F178A8C}"/>
    <cellStyle name="Normal 2 3 4 7 2 2 3 3" xfId="17534" xr:uid="{D0E137CE-39A5-4DE3-A0AC-F7B5D2A1BA37}"/>
    <cellStyle name="Normal 2 3 4 7 2 2 3 4" xfId="31224" xr:uid="{9BAFCDC3-8BD3-4232-992F-6D84EC02DDE0}"/>
    <cellStyle name="Normal 2 3 4 7 2 2 3 5" xfId="46108" xr:uid="{1D421B20-A4D6-45D4-AFCA-1B8065DE9760}"/>
    <cellStyle name="Normal 2 3 4 7 2 2 4" xfId="20956" xr:uid="{6034A885-715C-45F8-94E7-A27CF36E33F9}"/>
    <cellStyle name="Normal 2 3 4 7 2 2 4 2" xfId="34648" xr:uid="{EE13737B-2D6B-4F6B-B2D7-D31542EB21B7}"/>
    <cellStyle name="Normal 2 3 4 7 2 2 4 3" xfId="49532" xr:uid="{3FE86142-45E9-472F-99A9-10670FFC9506}"/>
    <cellStyle name="Normal 2 3 4 7 2 2 5" xfId="14112" xr:uid="{4D1A3402-D32E-4C42-9FC7-E0C46ACE5CCB}"/>
    <cellStyle name="Normal 2 3 4 7 2 2 6" xfId="27802" xr:uid="{086E45F1-C075-4C32-8EF1-EBA914C8B6A7}"/>
    <cellStyle name="Normal 2 3 4 7 2 2 7" xfId="42686" xr:uid="{A9B6393F-A01F-495C-9BD0-2F0211A153A1}"/>
    <cellStyle name="Normal 2 3 4 7 2 3" xfId="8977" xr:uid="{C10B92CF-A811-4623-B7E5-74A1F20C5048}"/>
    <cellStyle name="Normal 2 3 4 7 2 3 2" xfId="12399" xr:uid="{CA740C7F-25CA-4608-B876-00E49AE6F62E}"/>
    <cellStyle name="Normal 2 3 4 7 2 3 2 2" xfId="26089" xr:uid="{B0D17D4A-3873-465B-9219-E189D8561D93}"/>
    <cellStyle name="Normal 2 3 4 7 2 3 2 2 2" xfId="39781" xr:uid="{6880B799-B7CD-4DF3-9501-D0A362BE97AF}"/>
    <cellStyle name="Normal 2 3 4 7 2 3 2 2 3" xfId="54665" xr:uid="{8EDE3347-CC8D-4EDC-9130-516BD45FFDB0}"/>
    <cellStyle name="Normal 2 3 4 7 2 3 2 3" xfId="19245" xr:uid="{1D4DAC57-4CE8-4DF4-AA05-2514128A65D5}"/>
    <cellStyle name="Normal 2 3 4 7 2 3 2 4" xfId="32935" xr:uid="{6730086A-37D0-4586-88B7-79AA592E3B57}"/>
    <cellStyle name="Normal 2 3 4 7 2 3 2 5" xfId="47819" xr:uid="{7A58D02D-6480-425B-B8AE-94FE308C599C}"/>
    <cellStyle name="Normal 2 3 4 7 2 3 3" xfId="22667" xr:uid="{50DF964C-62C7-4642-AC97-EE77DE5ABC5E}"/>
    <cellStyle name="Normal 2 3 4 7 2 3 3 2" xfId="36359" xr:uid="{4CDBA955-5875-4543-A3F3-58972FEF73DC}"/>
    <cellStyle name="Normal 2 3 4 7 2 3 3 3" xfId="51243" xr:uid="{8E7C4185-8F8C-4C90-A1D6-B0B3A49CA7F0}"/>
    <cellStyle name="Normal 2 3 4 7 2 3 4" xfId="15823" xr:uid="{1C57AA25-4DD9-4BA4-BBAA-8075C68D1CAF}"/>
    <cellStyle name="Normal 2 3 4 7 2 3 5" xfId="29513" xr:uid="{20436AAD-B780-4248-BC2E-A6BDCD106D31}"/>
    <cellStyle name="Normal 2 3 4 7 2 3 6" xfId="44397" xr:uid="{A0E059AC-0B5B-43F3-A78F-60D07A95A183}"/>
    <cellStyle name="Normal 2 3 4 7 2 4" xfId="10687" xr:uid="{29AA2DB3-01BB-4129-A39C-6893B34DAE65}"/>
    <cellStyle name="Normal 2 3 4 7 2 4 2" xfId="24377" xr:uid="{76EB597A-C39B-45E6-9B58-A1D9831C8086}"/>
    <cellStyle name="Normal 2 3 4 7 2 4 2 2" xfId="38069" xr:uid="{F35A02DE-1E76-4F72-94B2-0A81FDA0CBAA}"/>
    <cellStyle name="Normal 2 3 4 7 2 4 2 3" xfId="52953" xr:uid="{0CFA7AC3-87C4-4924-AEE3-760FB08F00ED}"/>
    <cellStyle name="Normal 2 3 4 7 2 4 3" xfId="17533" xr:uid="{06BEA640-17B9-4A4F-9CD4-3D1830FFCDC6}"/>
    <cellStyle name="Normal 2 3 4 7 2 4 4" xfId="31223" xr:uid="{C28E0D85-F5AA-4646-B45F-C8C37894D2B8}"/>
    <cellStyle name="Normal 2 3 4 7 2 4 5" xfId="46107" xr:uid="{9C53929F-5746-4FD4-A802-25F4C4C04762}"/>
    <cellStyle name="Normal 2 3 4 7 2 5" xfId="20955" xr:uid="{18172380-0FA0-4F44-88CA-51CE9359BBBA}"/>
    <cellStyle name="Normal 2 3 4 7 2 5 2" xfId="34647" xr:uid="{BFA6698F-BEC1-4027-A5C9-6ED80F62E661}"/>
    <cellStyle name="Normal 2 3 4 7 2 5 3" xfId="49531" xr:uid="{F3205D90-20B8-48D6-A9DC-1E5E42B5E613}"/>
    <cellStyle name="Normal 2 3 4 7 2 6" xfId="14111" xr:uid="{A3AED36E-7385-4B24-98F7-3952D35FC7D1}"/>
    <cellStyle name="Normal 2 3 4 7 2 7" xfId="27801" xr:uid="{1D7A3F3A-D778-4F43-BC68-D932F734DF89}"/>
    <cellStyle name="Normal 2 3 4 7 2 8" xfId="42685" xr:uid="{11687C61-22AB-4408-BEA7-6EDE0D6929F9}"/>
    <cellStyle name="Normal 2 3 4 7 3" xfId="7266" xr:uid="{0EC1AB51-D11C-4AB2-A34F-79655EBB0CC5}"/>
    <cellStyle name="Normal 2 3 4 7 3 2" xfId="8979" xr:uid="{1DB0DEEE-340A-4306-B1CC-38F6092DDBC5}"/>
    <cellStyle name="Normal 2 3 4 7 3 2 2" xfId="12401" xr:uid="{51D17E4D-12C8-4F27-AE85-8A2C43B6F7F8}"/>
    <cellStyle name="Normal 2 3 4 7 3 2 2 2" xfId="26091" xr:uid="{AAAFAD3E-D406-49E6-B1CD-D7B4BF3C64AA}"/>
    <cellStyle name="Normal 2 3 4 7 3 2 2 2 2" xfId="39783" xr:uid="{0826456B-AFD2-4588-9EDC-13E7E9ACD9D1}"/>
    <cellStyle name="Normal 2 3 4 7 3 2 2 2 3" xfId="54667" xr:uid="{A90B8F63-CEC2-4DC4-80D0-44636DADE807}"/>
    <cellStyle name="Normal 2 3 4 7 3 2 2 3" xfId="19247" xr:uid="{3F44C05B-DC6A-4877-94FB-697915F0A374}"/>
    <cellStyle name="Normal 2 3 4 7 3 2 2 4" xfId="32937" xr:uid="{7DC0E56B-9FD4-4FD1-B459-D25CEEB990DF}"/>
    <cellStyle name="Normal 2 3 4 7 3 2 2 5" xfId="47821" xr:uid="{04C61F5D-16D9-406B-8E82-5AD53A3BAC8A}"/>
    <cellStyle name="Normal 2 3 4 7 3 2 3" xfId="22669" xr:uid="{E99DA8F7-3F1B-4C28-B0E2-D2DB6179DC9C}"/>
    <cellStyle name="Normal 2 3 4 7 3 2 3 2" xfId="36361" xr:uid="{FD20798B-5C8B-4042-8BCB-C2106E627F4F}"/>
    <cellStyle name="Normal 2 3 4 7 3 2 3 3" xfId="51245" xr:uid="{D7BA8860-40B9-44D6-83D4-201D9F105C21}"/>
    <cellStyle name="Normal 2 3 4 7 3 2 4" xfId="15825" xr:uid="{DDFE0A50-49B9-406E-A921-4F380A4401A7}"/>
    <cellStyle name="Normal 2 3 4 7 3 2 5" xfId="29515" xr:uid="{B2F0F08C-6F5A-4051-BD66-8513A36CD581}"/>
    <cellStyle name="Normal 2 3 4 7 3 2 6" xfId="44399" xr:uid="{2FA5B5F4-9930-4CCB-AB8A-C6D7DB637021}"/>
    <cellStyle name="Normal 2 3 4 7 3 3" xfId="10689" xr:uid="{29AFB6C2-44DB-49C2-A5A3-D76577235F73}"/>
    <cellStyle name="Normal 2 3 4 7 3 3 2" xfId="24379" xr:uid="{597B25E6-CCBF-4D61-B863-D293E7C91B58}"/>
    <cellStyle name="Normal 2 3 4 7 3 3 2 2" xfId="38071" xr:uid="{4C93572A-9B50-4187-9BB3-AE3A1C2C1445}"/>
    <cellStyle name="Normal 2 3 4 7 3 3 2 3" xfId="52955" xr:uid="{CD5D7ADF-8E65-43C7-90A2-D1C7CADA980B}"/>
    <cellStyle name="Normal 2 3 4 7 3 3 3" xfId="17535" xr:uid="{32575BF5-B1E6-4760-8B19-F33C1ADFED37}"/>
    <cellStyle name="Normal 2 3 4 7 3 3 4" xfId="31225" xr:uid="{241E3052-1E65-488C-9798-CB1F6AB7AC42}"/>
    <cellStyle name="Normal 2 3 4 7 3 3 5" xfId="46109" xr:uid="{E0D86A88-4EAF-4915-BA7A-47B134DECE38}"/>
    <cellStyle name="Normal 2 3 4 7 3 4" xfId="20957" xr:uid="{2E7B95E3-B7A7-4A1A-AB4D-7AFB1F7999DB}"/>
    <cellStyle name="Normal 2 3 4 7 3 4 2" xfId="34649" xr:uid="{BE8DCFAC-1439-4FB9-89B7-B96FA9BC7ABD}"/>
    <cellStyle name="Normal 2 3 4 7 3 4 3" xfId="49533" xr:uid="{65CEBCC9-49FE-4CBC-AF74-E7F463262680}"/>
    <cellStyle name="Normal 2 3 4 7 3 5" xfId="14113" xr:uid="{EE5E64D3-39C5-42C0-9FF3-CE800AEF519F}"/>
    <cellStyle name="Normal 2 3 4 7 3 6" xfId="27803" xr:uid="{723DDADA-D395-4038-A9A0-13CC4E835880}"/>
    <cellStyle name="Normal 2 3 4 7 3 7" xfId="42687" xr:uid="{070F246E-28D2-48C2-9DF1-FA55DDB41B97}"/>
    <cellStyle name="Normal 2 3 4 7 4" xfId="7267" xr:uid="{F463D7CF-9024-4E60-A06F-F5EFBA8379CD}"/>
    <cellStyle name="Normal 2 3 4 7 4 2" xfId="8980" xr:uid="{70CB4E62-21C2-4D67-A3CC-27B17F1538C3}"/>
    <cellStyle name="Normal 2 3 4 7 4 2 2" xfId="12402" xr:uid="{E7DE391E-EC13-42D7-9FE6-38563126BA76}"/>
    <cellStyle name="Normal 2 3 4 7 4 2 2 2" xfId="26092" xr:uid="{2C9B5275-BF60-4647-9F7C-E7AB6C07AE7A}"/>
    <cellStyle name="Normal 2 3 4 7 4 2 2 2 2" xfId="39784" xr:uid="{0E0A3409-F8F2-49E7-A6D7-0714D9D38778}"/>
    <cellStyle name="Normal 2 3 4 7 4 2 2 2 3" xfId="54668" xr:uid="{1F1FF59B-0845-4B92-B11D-50F705CE681C}"/>
    <cellStyle name="Normal 2 3 4 7 4 2 2 3" xfId="19248" xr:uid="{6AB6B8D5-1B2C-438C-8E60-6EB83F483B55}"/>
    <cellStyle name="Normal 2 3 4 7 4 2 2 4" xfId="32938" xr:uid="{EB96CAF3-7F4E-4514-8DBF-584E4F94FAE7}"/>
    <cellStyle name="Normal 2 3 4 7 4 2 2 5" xfId="47822" xr:uid="{FEF7866D-BCA9-4493-822E-013EEB5E295B}"/>
    <cellStyle name="Normal 2 3 4 7 4 2 3" xfId="22670" xr:uid="{DCDCFA0A-4F5D-4178-BB66-E359F3420BFA}"/>
    <cellStyle name="Normal 2 3 4 7 4 2 3 2" xfId="36362" xr:uid="{34DDC89F-E260-47F9-9207-5D15153A185C}"/>
    <cellStyle name="Normal 2 3 4 7 4 2 3 3" xfId="51246" xr:uid="{C5394A0E-0E32-41FF-B372-C647DBB42F1E}"/>
    <cellStyle name="Normal 2 3 4 7 4 2 4" xfId="15826" xr:uid="{20F96A12-0F05-4B38-89E7-7F1FFDE972FB}"/>
    <cellStyle name="Normal 2 3 4 7 4 2 5" xfId="29516" xr:uid="{9C0704D8-B704-4B07-941A-3ADD3A3D4051}"/>
    <cellStyle name="Normal 2 3 4 7 4 2 6" xfId="44400" xr:uid="{756F3AC4-6606-4300-8FF7-5E70F1D6FADA}"/>
    <cellStyle name="Normal 2 3 4 7 4 3" xfId="10690" xr:uid="{629FDAD6-1E3A-4900-B76B-EBD5AF492151}"/>
    <cellStyle name="Normal 2 3 4 7 4 3 2" xfId="24380" xr:uid="{4BE286ED-475A-4BD8-A36B-278D6426E4B0}"/>
    <cellStyle name="Normal 2 3 4 7 4 3 2 2" xfId="38072" xr:uid="{E29A962F-662B-43F1-AECA-C4A38EEF8CB3}"/>
    <cellStyle name="Normal 2 3 4 7 4 3 2 3" xfId="52956" xr:uid="{093176E4-0BFD-4E9B-9818-08B0D21CAA61}"/>
    <cellStyle name="Normal 2 3 4 7 4 3 3" xfId="17536" xr:uid="{CC98FB47-9995-4F57-A023-55BC14D4AF46}"/>
    <cellStyle name="Normal 2 3 4 7 4 3 4" xfId="31226" xr:uid="{30447DAE-AA7E-49AC-961F-D8413B9406A7}"/>
    <cellStyle name="Normal 2 3 4 7 4 3 5" xfId="46110" xr:uid="{8339474E-7664-4ED5-8CA7-E9ECE351585B}"/>
    <cellStyle name="Normal 2 3 4 7 4 4" xfId="20958" xr:uid="{939B6AFE-6C77-4052-A5B0-C62FE65F8496}"/>
    <cellStyle name="Normal 2 3 4 7 4 4 2" xfId="34650" xr:uid="{46E1567A-9412-4127-ADAE-66D9C8B2F8D6}"/>
    <cellStyle name="Normal 2 3 4 7 4 4 3" xfId="49534" xr:uid="{4048FEBE-A60E-494F-92F4-8727540CDEFC}"/>
    <cellStyle name="Normal 2 3 4 7 4 5" xfId="14114" xr:uid="{143BC9E2-75E5-4415-891C-8B10F201CB88}"/>
    <cellStyle name="Normal 2 3 4 7 4 6" xfId="27804" xr:uid="{BDB3A02E-C000-4813-9404-5C9160AF978B}"/>
    <cellStyle name="Normal 2 3 4 7 4 7" xfId="42688" xr:uid="{8D393883-C866-4EEF-95D9-685E7EBC9E61}"/>
    <cellStyle name="Normal 2 3 4 7 5" xfId="8976" xr:uid="{4B5949C5-A62D-47E8-AF41-AD13D2A61288}"/>
    <cellStyle name="Normal 2 3 4 7 5 2" xfId="12398" xr:uid="{85CF5E4A-F35B-4A09-A2FD-75F52AA6670D}"/>
    <cellStyle name="Normal 2 3 4 7 5 2 2" xfId="26088" xr:uid="{736E2045-25DB-40C9-A76D-09CC43D9581E}"/>
    <cellStyle name="Normal 2 3 4 7 5 2 2 2" xfId="39780" xr:uid="{102F9EF1-965A-46B9-80DC-0C45016A9C89}"/>
    <cellStyle name="Normal 2 3 4 7 5 2 2 3" xfId="54664" xr:uid="{0D958A74-0AE1-4B54-8996-D56BFFFE711A}"/>
    <cellStyle name="Normal 2 3 4 7 5 2 3" xfId="19244" xr:uid="{35D1372B-4F13-4242-BEAD-D4CC41F4289C}"/>
    <cellStyle name="Normal 2 3 4 7 5 2 4" xfId="32934" xr:uid="{42C3EAC9-7FC3-4651-A0B0-CA23C0A41841}"/>
    <cellStyle name="Normal 2 3 4 7 5 2 5" xfId="47818" xr:uid="{06A97800-79FD-47AB-B540-4CD3662C8C1D}"/>
    <cellStyle name="Normal 2 3 4 7 5 3" xfId="22666" xr:uid="{FBE347B0-E3FA-4942-BA60-D4553C269D68}"/>
    <cellStyle name="Normal 2 3 4 7 5 3 2" xfId="36358" xr:uid="{732F41E3-6998-476A-9514-B95BF569171E}"/>
    <cellStyle name="Normal 2 3 4 7 5 3 3" xfId="51242" xr:uid="{ABA3A04A-D6A5-4F18-B55D-3640F71B8BB2}"/>
    <cellStyle name="Normal 2 3 4 7 5 4" xfId="15822" xr:uid="{0C20ECC3-AA0D-4B41-9F43-2C20BE631129}"/>
    <cellStyle name="Normal 2 3 4 7 5 5" xfId="29512" xr:uid="{3AB6889E-E8A0-4CD1-B7D4-7B61CFEC28D0}"/>
    <cellStyle name="Normal 2 3 4 7 5 6" xfId="44396" xr:uid="{F5D31064-5E45-4BBB-91B2-502AECA53363}"/>
    <cellStyle name="Normal 2 3 4 7 6" xfId="10686" xr:uid="{2D52E74F-E993-47E1-830D-F7802061286D}"/>
    <cellStyle name="Normal 2 3 4 7 6 2" xfId="24376" xr:uid="{5BDBA1EE-680B-4F2A-A8F9-E51325C9AC02}"/>
    <cellStyle name="Normal 2 3 4 7 6 2 2" xfId="38068" xr:uid="{94786C44-8418-4760-98DB-FD537BB09576}"/>
    <cellStyle name="Normal 2 3 4 7 6 2 3" xfId="52952" xr:uid="{5A5B980C-E933-42DE-8AE0-4963474258B7}"/>
    <cellStyle name="Normal 2 3 4 7 6 3" xfId="17532" xr:uid="{FA5F4E9D-0579-4315-BA6C-6E648384BC98}"/>
    <cellStyle name="Normal 2 3 4 7 6 4" xfId="31222" xr:uid="{12F03E98-383F-4163-89B4-D193F0B35CC1}"/>
    <cellStyle name="Normal 2 3 4 7 6 5" xfId="46106" xr:uid="{553D0852-D376-478D-A13C-FD366B75C221}"/>
    <cellStyle name="Normal 2 3 4 7 7" xfId="20954" xr:uid="{15FF8873-8391-4877-97EB-BC34C775AF2C}"/>
    <cellStyle name="Normal 2 3 4 7 7 2" xfId="34646" xr:uid="{5878CEF8-0E0A-407B-9425-FEC9430FBBCA}"/>
    <cellStyle name="Normal 2 3 4 7 7 3" xfId="49530" xr:uid="{87A3C839-A8AA-4A64-BD71-D2BCBBC32CC6}"/>
    <cellStyle name="Normal 2 3 4 7 8" xfId="14110" xr:uid="{4D16AC4C-5BDB-4C99-82EE-6213C9EF01D8}"/>
    <cellStyle name="Normal 2 3 4 7 9" xfId="27800" xr:uid="{8A83903D-5424-4921-A398-DE5CEC4135A8}"/>
    <cellStyle name="Normal 2 3 4 8" xfId="7268" xr:uid="{FCA58701-D782-4614-811D-92DFC186F570}"/>
    <cellStyle name="Normal 2 3 4 8 2" xfId="7269" xr:uid="{F41FFB0E-0970-43EC-9A4B-97EEB9913128}"/>
    <cellStyle name="Normal 2 3 4 8 2 2" xfId="8982" xr:uid="{6C46DFDF-0E55-4C21-9535-4CF6BDAA6C3F}"/>
    <cellStyle name="Normal 2 3 4 8 2 2 2" xfId="12404" xr:uid="{9F26096C-A991-4CB5-98EA-2DE6F9E8EAE2}"/>
    <cellStyle name="Normal 2 3 4 8 2 2 2 2" xfId="26094" xr:uid="{6FC8DF40-49D0-4558-92C8-391A58A54D18}"/>
    <cellStyle name="Normal 2 3 4 8 2 2 2 2 2" xfId="39786" xr:uid="{3348BB70-F77D-4DF6-B88E-940CE8649732}"/>
    <cellStyle name="Normal 2 3 4 8 2 2 2 2 3" xfId="54670" xr:uid="{905EC631-0504-4C62-BE8D-9F440CB4D4BA}"/>
    <cellStyle name="Normal 2 3 4 8 2 2 2 3" xfId="19250" xr:uid="{5BA0D705-7069-4DE3-BCFB-0A1803623706}"/>
    <cellStyle name="Normal 2 3 4 8 2 2 2 4" xfId="32940" xr:uid="{48CF05CA-3EEC-452F-896F-74EE5EDACD8C}"/>
    <cellStyle name="Normal 2 3 4 8 2 2 2 5" xfId="47824" xr:uid="{BEE2AC6A-B921-4BE4-8029-11189D007A13}"/>
    <cellStyle name="Normal 2 3 4 8 2 2 3" xfId="22672" xr:uid="{268C8A9E-5D55-43C9-B45A-8C43E7C46F52}"/>
    <cellStyle name="Normal 2 3 4 8 2 2 3 2" xfId="36364" xr:uid="{D5B6FEF1-F2D2-472B-9B14-F580E6B11EA3}"/>
    <cellStyle name="Normal 2 3 4 8 2 2 3 3" xfId="51248" xr:uid="{4A692489-AD5A-4C5A-8732-2E5C7FC59AF5}"/>
    <cellStyle name="Normal 2 3 4 8 2 2 4" xfId="15828" xr:uid="{0F72A046-B80A-45FE-AB77-D3ABA14C653B}"/>
    <cellStyle name="Normal 2 3 4 8 2 2 5" xfId="29518" xr:uid="{53CADBB4-C720-4666-AD6B-BF462EFBF9A4}"/>
    <cellStyle name="Normal 2 3 4 8 2 2 6" xfId="44402" xr:uid="{2547330D-7777-44FE-ADC6-FD408543B771}"/>
    <cellStyle name="Normal 2 3 4 8 2 3" xfId="10692" xr:uid="{DDA9C02C-D0FF-4782-B984-55D09AB2B6BD}"/>
    <cellStyle name="Normal 2 3 4 8 2 3 2" xfId="24382" xr:uid="{D586FCB2-2EDC-49C0-8718-CE8D1467E25E}"/>
    <cellStyle name="Normal 2 3 4 8 2 3 2 2" xfId="38074" xr:uid="{D0311DE2-FE23-4AC0-943B-51D187FBC214}"/>
    <cellStyle name="Normal 2 3 4 8 2 3 2 3" xfId="52958" xr:uid="{9DEB1F0C-18B2-4B35-9596-3E8B98905ED0}"/>
    <cellStyle name="Normal 2 3 4 8 2 3 3" xfId="17538" xr:uid="{3C918FCC-D7C1-482B-BB8E-6EC830720153}"/>
    <cellStyle name="Normal 2 3 4 8 2 3 4" xfId="31228" xr:uid="{956C2669-9E2B-4450-8DA1-A087C7B7312E}"/>
    <cellStyle name="Normal 2 3 4 8 2 3 5" xfId="46112" xr:uid="{E6E64B27-3AD7-4720-B5EE-1D32F9E67C3A}"/>
    <cellStyle name="Normal 2 3 4 8 2 4" xfId="20960" xr:uid="{EA453C81-A09D-40CE-9037-6585E49F8876}"/>
    <cellStyle name="Normal 2 3 4 8 2 4 2" xfId="34652" xr:uid="{1053DDF4-9C41-431C-A337-DDECCE1D3287}"/>
    <cellStyle name="Normal 2 3 4 8 2 4 3" xfId="49536" xr:uid="{8F1087D1-265F-47FD-B072-50FE5779A028}"/>
    <cellStyle name="Normal 2 3 4 8 2 5" xfId="14116" xr:uid="{31E9E602-4BE9-459B-A806-3B476C0147E9}"/>
    <cellStyle name="Normal 2 3 4 8 2 6" xfId="27806" xr:uid="{A107A660-198B-45A7-8893-33078C6D4969}"/>
    <cellStyle name="Normal 2 3 4 8 2 7" xfId="42690" xr:uid="{EFC46899-830E-4890-8858-B9103CF4B546}"/>
    <cellStyle name="Normal 2 3 4 8 3" xfId="8981" xr:uid="{3A5C290F-4F18-4B2E-B433-0A88050EFF94}"/>
    <cellStyle name="Normal 2 3 4 8 3 2" xfId="12403" xr:uid="{80742F61-139B-4106-B824-F97CFCB57FBB}"/>
    <cellStyle name="Normal 2 3 4 8 3 2 2" xfId="26093" xr:uid="{90D93155-CE87-479C-8784-5BF579E49AE2}"/>
    <cellStyle name="Normal 2 3 4 8 3 2 2 2" xfId="39785" xr:uid="{50414324-5953-4663-A5B0-38A8A2ABA14A}"/>
    <cellStyle name="Normal 2 3 4 8 3 2 2 3" xfId="54669" xr:uid="{60983677-F0E4-40E5-9460-A112BD80B198}"/>
    <cellStyle name="Normal 2 3 4 8 3 2 3" xfId="19249" xr:uid="{B1C3EAFB-68FE-4E46-8128-D23FBDD14699}"/>
    <cellStyle name="Normal 2 3 4 8 3 2 4" xfId="32939" xr:uid="{AF9D50B8-DD81-4771-8ACB-669B1A3F98F1}"/>
    <cellStyle name="Normal 2 3 4 8 3 2 5" xfId="47823" xr:uid="{DA5B485B-ED61-4329-BCDF-97D21E2EB4F2}"/>
    <cellStyle name="Normal 2 3 4 8 3 3" xfId="22671" xr:uid="{10A7BA09-AE36-47E7-92CE-9451098DCF51}"/>
    <cellStyle name="Normal 2 3 4 8 3 3 2" xfId="36363" xr:uid="{A2790C03-C99A-4921-9998-1E966A2DA3A7}"/>
    <cellStyle name="Normal 2 3 4 8 3 3 3" xfId="51247" xr:uid="{A478A049-D2C8-4299-96A0-CE6180D89475}"/>
    <cellStyle name="Normal 2 3 4 8 3 4" xfId="15827" xr:uid="{CA850C1C-EDEF-4E6F-B568-17E28FF53926}"/>
    <cellStyle name="Normal 2 3 4 8 3 5" xfId="29517" xr:uid="{89D490EB-03F0-4D22-B95F-D1798FE252F6}"/>
    <cellStyle name="Normal 2 3 4 8 3 6" xfId="44401" xr:uid="{17E7065C-C8FB-43FD-BA82-BC69FBD835E9}"/>
    <cellStyle name="Normal 2 3 4 8 4" xfId="10691" xr:uid="{7D3F90BD-6F18-4543-8181-69FE99C8A2C2}"/>
    <cellStyle name="Normal 2 3 4 8 4 2" xfId="24381" xr:uid="{2D709D5A-D209-470F-A2C2-75343992830E}"/>
    <cellStyle name="Normal 2 3 4 8 4 2 2" xfId="38073" xr:uid="{DE970218-0FB6-4935-B4EE-9C19FB96394B}"/>
    <cellStyle name="Normal 2 3 4 8 4 2 3" xfId="52957" xr:uid="{70DC836C-3348-4079-A089-3218BA0B8424}"/>
    <cellStyle name="Normal 2 3 4 8 4 3" xfId="17537" xr:uid="{00C7A85F-AADC-4677-AA02-A3FDD0FFDB84}"/>
    <cellStyle name="Normal 2 3 4 8 4 4" xfId="31227" xr:uid="{87E8992A-9873-4886-B8F2-E5018B44522D}"/>
    <cellStyle name="Normal 2 3 4 8 4 5" xfId="46111" xr:uid="{9E459C90-EAF1-4498-8D7D-FA36164A3340}"/>
    <cellStyle name="Normal 2 3 4 8 5" xfId="20959" xr:uid="{D94C181F-9AE0-4B61-9ACD-71C4CD1E8E3D}"/>
    <cellStyle name="Normal 2 3 4 8 5 2" xfId="34651" xr:uid="{21BF39B8-9AAC-408B-81E3-220A6B551C0D}"/>
    <cellStyle name="Normal 2 3 4 8 5 3" xfId="49535" xr:uid="{D368C275-0593-4263-99E6-46FDC3F1614A}"/>
    <cellStyle name="Normal 2 3 4 8 6" xfId="14115" xr:uid="{8C1BFE1D-4129-4584-BD8E-4EF1F5A82208}"/>
    <cellStyle name="Normal 2 3 4 8 7" xfId="27805" xr:uid="{9E6F2A85-7E1F-423D-AFF4-9F5643C14628}"/>
    <cellStyle name="Normal 2 3 4 8 8" xfId="42689" xr:uid="{8A8141A8-7AAD-4D00-AD66-CDE115591EE7}"/>
    <cellStyle name="Normal 2 3 4 9" xfId="7270" xr:uid="{D4E87B9F-6F5A-4843-A4C0-518E185D2FB5}"/>
    <cellStyle name="Normal 2 3 4 9 2" xfId="8983" xr:uid="{A1E01924-4CA6-4019-B772-5EC07D3C777F}"/>
    <cellStyle name="Normal 2 3 4 9 2 2" xfId="12405" xr:uid="{0E80ADC7-5ADA-4F95-8AB4-900C0EF1140D}"/>
    <cellStyle name="Normal 2 3 4 9 2 2 2" xfId="26095" xr:uid="{B11A1095-5EE6-47F9-9E44-3B3B97C02823}"/>
    <cellStyle name="Normal 2 3 4 9 2 2 2 2" xfId="39787" xr:uid="{97572B86-10DE-4B91-BD40-1C223AACBB9A}"/>
    <cellStyle name="Normal 2 3 4 9 2 2 2 3" xfId="54671" xr:uid="{223E94AF-CDCA-423B-982C-3FC053EA5248}"/>
    <cellStyle name="Normal 2 3 4 9 2 2 3" xfId="19251" xr:uid="{6BA9A18A-37A4-4DC6-946A-C1830BA8DCF0}"/>
    <cellStyle name="Normal 2 3 4 9 2 2 4" xfId="32941" xr:uid="{A3FFA613-AC0C-4C98-94F5-A35893EB8E2C}"/>
    <cellStyle name="Normal 2 3 4 9 2 2 5" xfId="47825" xr:uid="{7F481338-D462-47B7-ACF3-AF248BFC08B4}"/>
    <cellStyle name="Normal 2 3 4 9 2 3" xfId="22673" xr:uid="{F7839082-6475-47E6-98FB-C85BFFCC2ECA}"/>
    <cellStyle name="Normal 2 3 4 9 2 3 2" xfId="36365" xr:uid="{11DA043C-BB0E-49FD-AF50-BF9D94D24E6C}"/>
    <cellStyle name="Normal 2 3 4 9 2 3 3" xfId="51249" xr:uid="{FE4A867A-6840-4556-9890-834463673576}"/>
    <cellStyle name="Normal 2 3 4 9 2 4" xfId="15829" xr:uid="{1D7139E5-61FD-44B6-AA12-CAF9BF284D9D}"/>
    <cellStyle name="Normal 2 3 4 9 2 5" xfId="29519" xr:uid="{1AAB117F-E1E8-47CF-BC55-303B8C75C4F0}"/>
    <cellStyle name="Normal 2 3 4 9 2 6" xfId="44403" xr:uid="{633064A0-9859-4894-87DA-3EA06289C9E7}"/>
    <cellStyle name="Normal 2 3 4 9 3" xfId="10693" xr:uid="{117A181F-BAB2-4AB6-9553-6AFA1D3579F9}"/>
    <cellStyle name="Normal 2 3 4 9 3 2" xfId="24383" xr:uid="{F801D434-B610-42A1-B786-82B58BB111D0}"/>
    <cellStyle name="Normal 2 3 4 9 3 2 2" xfId="38075" xr:uid="{215BDAAF-97E1-4777-A8A7-532554050B58}"/>
    <cellStyle name="Normal 2 3 4 9 3 2 3" xfId="52959" xr:uid="{BFF6D26C-1D95-4CC6-8C69-63FB0711823C}"/>
    <cellStyle name="Normal 2 3 4 9 3 3" xfId="17539" xr:uid="{339FBD10-84CD-4184-99BE-E2F0EB2232C8}"/>
    <cellStyle name="Normal 2 3 4 9 3 4" xfId="31229" xr:uid="{6A1B0502-CA27-4F02-BE68-5E19C38E5923}"/>
    <cellStyle name="Normal 2 3 4 9 3 5" xfId="46113" xr:uid="{CD29D253-DB70-4EE0-9FFA-1765B96E61F9}"/>
    <cellStyle name="Normal 2 3 4 9 4" xfId="20961" xr:uid="{5373F624-68C3-4CAF-87D2-AD6524E50032}"/>
    <cellStyle name="Normal 2 3 4 9 4 2" xfId="34653" xr:uid="{3B90AF85-6E31-4008-A7B4-75E2D1178F4E}"/>
    <cellStyle name="Normal 2 3 4 9 4 3" xfId="49537" xr:uid="{77D281D4-7520-494C-B916-AD0718DC5269}"/>
    <cellStyle name="Normal 2 3 4 9 5" xfId="14117" xr:uid="{0FD4B238-AF0E-4A57-B1B1-B6811224F82E}"/>
    <cellStyle name="Normal 2 3 4 9 6" xfId="27807" xr:uid="{D6B904CB-64AB-43B6-8B1C-68E83AC22E40}"/>
    <cellStyle name="Normal 2 3 4 9 7" xfId="42691" xr:uid="{949C204D-518E-4F78-8BA8-0BCDE39DFD03}"/>
    <cellStyle name="Normal 2 3 5" xfId="187" xr:uid="{25B6209F-1848-46A1-B964-CF11D862D658}"/>
    <cellStyle name="Normal 2 3 5 2" xfId="4660" xr:uid="{BC3BF457-5C2F-414E-BAD4-4490B1D85170}"/>
    <cellStyle name="Normal 2 3 6" xfId="4352" xr:uid="{0FB683FD-062F-45C4-8514-CA5CDD428AF4}"/>
    <cellStyle name="Normal 2 3 6 2" xfId="4554" xr:uid="{3647D942-BA4A-4F2E-9563-B11CF622B798}"/>
    <cellStyle name="Normal 2 3 6 3" xfId="4736" xr:uid="{D9BE95FC-12ED-494F-A1A7-B070919BED9D}"/>
    <cellStyle name="Normal 2 3 6 4" xfId="4711" xr:uid="{8EDA6539-0ADC-4A3B-9851-17AC4396130D}"/>
    <cellStyle name="Normal 2 3 7" xfId="5320" xr:uid="{8F00256A-406B-49D0-9C16-446ABD14D6BA}"/>
    <cellStyle name="Normal 2 4" xfId="81" xr:uid="{21CF890F-7256-439A-8B9F-E578845894AE}"/>
    <cellStyle name="Normal 2 4 2" xfId="82" xr:uid="{3E7735BA-CCAB-44FB-9485-4DFA933456C1}"/>
    <cellStyle name="Normal 2 4 3" xfId="284" xr:uid="{564D6E1D-812F-4D98-84E8-6262F8F07CF4}"/>
    <cellStyle name="Normal 2 4 3 2" xfId="4661" xr:uid="{02B76CAA-245F-4A90-B006-59570029D443}"/>
    <cellStyle name="Normal 2 4 3 3" xfId="4675" xr:uid="{0ED1C41B-D0EB-4745-B16F-E8107CC69828}"/>
    <cellStyle name="Normal 2 4 4" xfId="4556" xr:uid="{8586FB93-62C7-4A12-8352-472D8C04CA07}"/>
    <cellStyle name="Normal 2 4 5" xfId="4756" xr:uid="{3B71E4A2-1BD0-4056-BEF4-B3262D4B1DDB}"/>
    <cellStyle name="Normal 2 4 6" xfId="4754" xr:uid="{0C0609B1-2150-43F2-8892-10DF9EF6149E}"/>
    <cellStyle name="Normal 2 5" xfId="186" xr:uid="{E4D6F02D-98BB-49A8-B8D5-DE3F8AE3A01C}"/>
    <cellStyle name="Normal 2 5 2" xfId="286" xr:uid="{23B45CB4-68D3-40E6-ACF9-1D958BB19C32}"/>
    <cellStyle name="Normal 2 5 2 2" xfId="2507" xr:uid="{F43FC98A-FA59-45C7-9B6E-78388B7D72B1}"/>
    <cellStyle name="Normal 2 5 3" xfId="285" xr:uid="{259277E8-66F5-4BDF-9116-9ACACFDD8AB0}"/>
    <cellStyle name="Normal 2 5 3 2" xfId="4588" xr:uid="{8149BBE4-524A-4841-9D6C-2E878023F185}"/>
    <cellStyle name="Normal 2 5 3 3" xfId="4748" xr:uid="{56CB0861-21E7-449C-84E5-8A1132611BB2}"/>
    <cellStyle name="Normal 2 5 3 4" xfId="5304" xr:uid="{058E9178-E982-4CD6-BB86-7004911D5435}"/>
    <cellStyle name="Normal 2 5 4" xfId="4662" xr:uid="{E6924804-B499-4EC2-A20A-56FD635CE30B}"/>
    <cellStyle name="Normal 2 5 5" xfId="4617" xr:uid="{54EE404E-DD8D-4181-A001-5B386DCC768A}"/>
    <cellStyle name="Normal 2 5 6" xfId="4616" xr:uid="{1F71F9DE-2005-4AAB-B028-7EC49E275EEF}"/>
    <cellStyle name="Normal 2 5 7" xfId="4751" xr:uid="{B96456E6-AD66-46A7-B8F3-38B2602231F6}"/>
    <cellStyle name="Normal 2 5 8" xfId="4721" xr:uid="{C8DDA83F-9C3C-4A39-929A-32BB788C064E}"/>
    <cellStyle name="Normal 2 6" xfId="287" xr:uid="{5205BB30-4D52-40BD-AEE9-6B57117AD620}"/>
    <cellStyle name="Normal 2 6 2" xfId="288" xr:uid="{7FC099B6-4466-4D5A-8002-E82FD0CE413C}"/>
    <cellStyle name="Normal 2 6 3" xfId="454" xr:uid="{D8866051-CABC-4728-8091-BA3EF8B0A89E}"/>
    <cellStyle name="Normal 2 6 3 2" xfId="41938" xr:uid="{0F3B8E9B-81E8-49E6-827B-0E4348EDFBA9}"/>
    <cellStyle name="Normal 2 6 4" xfId="4663" xr:uid="{434DC3C0-C348-46FE-885A-95786C50B871}"/>
    <cellStyle name="Normal 2 6 5" xfId="4614" xr:uid="{C508C74E-301E-4CB0-B63E-55B2A496E969}"/>
    <cellStyle name="Normal 2 6 5 2" xfId="4712" xr:uid="{24A20F64-3C7C-4368-90A4-9056607A1EE6}"/>
    <cellStyle name="Normal 2 6 6" xfId="4600" xr:uid="{E076C10E-2EA6-4825-B1B5-3F2EB1E749B8}"/>
    <cellStyle name="Normal 2 6 7" xfId="5324" xr:uid="{32B87B0D-1703-4ECA-933F-E768FE5F9B0C}"/>
    <cellStyle name="Normal 2 6 8" xfId="5333" xr:uid="{AEB70A74-341B-44A8-B34D-099ED95BC325}"/>
    <cellStyle name="Normal 2 7" xfId="289" xr:uid="{D93E5FF5-18E5-48F4-BD18-E56A3649C0DD}"/>
    <cellStyle name="Normal 2 7 2" xfId="4458" xr:uid="{11CAFFDB-1388-4C73-ABDB-F7502029D1D7}"/>
    <cellStyle name="Normal 2 7 3" xfId="4664" xr:uid="{0364662E-43FA-4D4A-99C1-309B21D7745E}"/>
    <cellStyle name="Normal 2 7 4" xfId="5305" xr:uid="{0CD83F2C-A450-4B53-97BF-B6C1B1981D5F}"/>
    <cellStyle name="Normal 2 8" xfId="4510" xr:uid="{51F8378F-529E-4687-8D7E-736CF9EF78F4}"/>
    <cellStyle name="Normal 2 9" xfId="4655" xr:uid="{DF278F0A-96EF-4FC5-884E-FC11B3F7BB01}"/>
    <cellStyle name="Normal 2 9 2" xfId="41371" xr:uid="{B9AFFA10-CE7E-4428-9858-3B7FAD2EB7F0}"/>
    <cellStyle name="Normal 2 9 3" xfId="5967" xr:uid="{DFE7438A-A159-437D-8AFA-851177CCA486}"/>
    <cellStyle name="Normal 2 9 4" xfId="5375" xr:uid="{BDF78AC2-480F-46E4-82FF-08B45AC451D7}"/>
    <cellStyle name="Normal 20" xfId="436" xr:uid="{43CAE5E0-167D-401D-9CCB-C983C1FA4605}"/>
    <cellStyle name="Normal 20 2" xfId="437" xr:uid="{BEB7F8E5-0538-4AE3-B992-F94E2E228853}"/>
    <cellStyle name="Normal 20 2 2" xfId="438" xr:uid="{88F4CE01-3275-43BC-9FDC-EE8F78CD7512}"/>
    <cellStyle name="Normal 20 2 2 2" xfId="4427" xr:uid="{5EF669FA-B4EB-4CF0-893A-43ACCE117532}"/>
    <cellStyle name="Normal 20 2 2 3" xfId="4419" xr:uid="{B71FD21B-0843-4A4C-A6D5-605FE369006C}"/>
    <cellStyle name="Normal 20 2 2 4" xfId="4584" xr:uid="{5FCE38A4-95A0-401B-ADAF-E5629085F24A}"/>
    <cellStyle name="Normal 20 2 2 5" xfId="4746" xr:uid="{26FA5A48-87B3-4ABF-81CB-AFC3988A9149}"/>
    <cellStyle name="Normal 20 2 3" xfId="4422" xr:uid="{06E2EA15-6A0D-4ED1-8C8A-94E7713FB50E}"/>
    <cellStyle name="Normal 20 2 4" xfId="4418" xr:uid="{42FD3545-29DF-4AE0-9445-13F349B9A561}"/>
    <cellStyle name="Normal 20 2 5" xfId="4583" xr:uid="{3FE483E4-9671-4CE8-8DD2-E0464437C849}"/>
    <cellStyle name="Normal 20 2 6" xfId="4745" xr:uid="{B249A75E-A3A7-473C-94A7-A3F005B22C97}"/>
    <cellStyle name="Normal 20 3" xfId="1169" xr:uid="{F5C6AB01-B423-4AAF-8F7F-164D30E8D2A6}"/>
    <cellStyle name="Normal 20 3 2" xfId="4459" xr:uid="{A4CDC6E1-F84F-42F0-B101-8AB7D56969DD}"/>
    <cellStyle name="Normal 20 4" xfId="4354" xr:uid="{A6AC2065-3276-4F1B-8DB1-7B02BD0436A5}"/>
    <cellStyle name="Normal 20 4 2" xfId="4557" xr:uid="{D1422153-A0D6-4AE2-9E6D-1EF27022B6AE}"/>
    <cellStyle name="Normal 20 4 3" xfId="4738" xr:uid="{D7A0B193-FDE9-4B4B-855A-B25452D8877B}"/>
    <cellStyle name="Normal 20 4 4" xfId="4713" xr:uid="{D62FEC51-97BD-466F-9DA2-A4455579C2C3}"/>
    <cellStyle name="Normal 20 5" xfId="4435" xr:uid="{3C7BD603-95A2-44B0-ACCF-64F408A764BD}"/>
    <cellStyle name="Normal 20 5 2" xfId="5330" xr:uid="{E9C6A13C-87A0-4196-8380-56D7A55E33ED}"/>
    <cellStyle name="Normal 20 6" xfId="4589" xr:uid="{EE2251FB-55C1-4819-9C19-B2E8548FE8A8}"/>
    <cellStyle name="Normal 20 7" xfId="4698" xr:uid="{3B8855BF-BE3A-44A8-8053-1411CCC7C4B0}"/>
    <cellStyle name="Normal 20 8" xfId="4719" xr:uid="{19B7F45C-919D-4B8F-AB39-ED01EF915652}"/>
    <cellStyle name="Normal 20 9" xfId="4718" xr:uid="{87A8B3AD-4E48-460A-98A7-5F2D9CED9705}"/>
    <cellStyle name="Normal 21" xfId="439" xr:uid="{5ED8630D-928C-468C-B7E2-3CF69F224469}"/>
    <cellStyle name="Normal 21 2" xfId="440" xr:uid="{089007B7-E2D6-45A0-BAF8-EFD8755BB719}"/>
    <cellStyle name="Normal 21 2 2" xfId="441" xr:uid="{C3BA6E6C-6C11-44CF-819E-8BB809C993E1}"/>
    <cellStyle name="Normal 21 3" xfId="4355" xr:uid="{4E468CCD-4FF9-402D-9CEF-E0E6712D35D7}"/>
    <cellStyle name="Normal 21 3 2" xfId="4461" xr:uid="{CC4C7D10-941E-4F2D-8CE8-D4767CB7A5A9}"/>
    <cellStyle name="Normal 21 3 3" xfId="4460" xr:uid="{03FB1B6C-7FD7-4A4B-A357-C4A23BE84B0C}"/>
    <cellStyle name="Normal 21 3 4" xfId="41331" xr:uid="{EE740270-BDEE-4569-A6D2-8641F93C8E8C}"/>
    <cellStyle name="Normal 21 3 5" xfId="5953" xr:uid="{497EE38A-2DBF-432D-8089-C58A626C362C}"/>
    <cellStyle name="Normal 21 3 6" xfId="5361" xr:uid="{2A9A3A1D-22A8-48D1-A2BC-7FD63CB975E4}"/>
    <cellStyle name="Normal 21 4" xfId="4572" xr:uid="{786AF3B4-4F01-4704-AD5F-F0CB89126C93}"/>
    <cellStyle name="Normal 21 4 2" xfId="41356" xr:uid="{CD958519-73F8-4561-A49D-50E6D7C09E40}"/>
    <cellStyle name="Normal 21 4 3" xfId="5961" xr:uid="{7EB54DDE-394A-47C3-BE31-07783F86F4CF}"/>
    <cellStyle name="Normal 21 4 4" xfId="5369" xr:uid="{E45E2A5E-25DA-4A7D-BE55-FC007557E4C6}"/>
    <cellStyle name="Normal 21 5" xfId="4739" xr:uid="{DA738ADB-92F8-44D4-9794-E6A1241CC79E}"/>
    <cellStyle name="Normal 21 5 2" xfId="41384" xr:uid="{DC4D8588-0A33-4243-B54A-540B1F506ABC}"/>
    <cellStyle name="Normal 21 5 3" xfId="5975" xr:uid="{5D53BA82-4A8D-499F-9140-5DA00068B693}"/>
    <cellStyle name="Normal 21 5 4" xfId="5383" xr:uid="{94411880-A44C-493B-BF33-AEDD23246745}"/>
    <cellStyle name="Normal 22" xfId="442" xr:uid="{B5A1E442-A845-4D32-84B0-F118ACEA38AB}"/>
    <cellStyle name="Normal 22 10" xfId="7272" xr:uid="{51B377D1-4C86-45B4-BE12-3EB3B39EF862}"/>
    <cellStyle name="Normal 22 10 2" xfId="8985" xr:uid="{36E7503E-DF93-4CEC-988C-2A563442BA20}"/>
    <cellStyle name="Normal 22 10 2 2" xfId="12407" xr:uid="{67EF159F-52E4-4A3B-8BF6-6242285EEB68}"/>
    <cellStyle name="Normal 22 10 2 2 2" xfId="26097" xr:uid="{CEBFB99F-99EB-4AAD-AAC3-12F6EE361922}"/>
    <cellStyle name="Normal 22 10 2 2 2 2" xfId="39789" xr:uid="{5C9FA225-31AD-495F-88AD-CE03C111F0F1}"/>
    <cellStyle name="Normal 22 10 2 2 2 3" xfId="54673" xr:uid="{7A8418D1-4486-453E-9320-36B970A163ED}"/>
    <cellStyle name="Normal 22 10 2 2 3" xfId="19253" xr:uid="{1CC9485C-0587-4FA2-968A-72664DD473D1}"/>
    <cellStyle name="Normal 22 10 2 2 4" xfId="32943" xr:uid="{93AFC356-65A9-4EF6-96DE-30108956B407}"/>
    <cellStyle name="Normal 22 10 2 2 5" xfId="47827" xr:uid="{878D1BDC-BDDC-4003-9C0C-CBE249B16AAE}"/>
    <cellStyle name="Normal 22 10 2 3" xfId="22675" xr:uid="{A9B91637-1F11-40FC-8733-9538B8CCDEFF}"/>
    <cellStyle name="Normal 22 10 2 3 2" xfId="36367" xr:uid="{BB3FA516-32FB-4E7D-BF47-EFBC985B93A2}"/>
    <cellStyle name="Normal 22 10 2 3 3" xfId="51251" xr:uid="{3CF03661-B9AD-4741-B03B-C4C3658CD921}"/>
    <cellStyle name="Normal 22 10 2 4" xfId="15831" xr:uid="{9137D04C-A2E9-4D1B-9321-706B9F47083C}"/>
    <cellStyle name="Normal 22 10 2 5" xfId="29521" xr:uid="{44E2339D-0AB1-4FE2-9340-4C23D64AAD0C}"/>
    <cellStyle name="Normal 22 10 2 6" xfId="44405" xr:uid="{3523A0CE-4300-44C6-B7EA-748738B05BB6}"/>
    <cellStyle name="Normal 22 10 3" xfId="10695" xr:uid="{8DCFFF82-160F-4440-A091-18F54C680D2A}"/>
    <cellStyle name="Normal 22 10 3 2" xfId="24385" xr:uid="{29D32608-662A-4A11-9911-9B4A7A5DF3ED}"/>
    <cellStyle name="Normal 22 10 3 2 2" xfId="38077" xr:uid="{AFC0076E-795E-46E6-A3B1-0D715BBA986B}"/>
    <cellStyle name="Normal 22 10 3 2 3" xfId="52961" xr:uid="{B91AC66A-0F3C-4DE4-90BB-94AF873297CD}"/>
    <cellStyle name="Normal 22 10 3 3" xfId="17541" xr:uid="{658D27CD-4356-4B83-9165-AF31922F74CE}"/>
    <cellStyle name="Normal 22 10 3 4" xfId="31231" xr:uid="{C2E8AE9F-FF6A-497E-B9E0-363D14D4B0BC}"/>
    <cellStyle name="Normal 22 10 3 5" xfId="46115" xr:uid="{A6BA7A7F-208C-46C5-98E2-5767A3099154}"/>
    <cellStyle name="Normal 22 10 4" xfId="20963" xr:uid="{2E86DA43-14C3-405E-95F2-59EA10C97F4A}"/>
    <cellStyle name="Normal 22 10 4 2" xfId="34655" xr:uid="{8E7A902A-A45A-4BD3-B48D-61A25F1F0903}"/>
    <cellStyle name="Normal 22 10 4 3" xfId="49539" xr:uid="{2998822A-E59D-4529-B8DD-1035F660AA7D}"/>
    <cellStyle name="Normal 22 10 5" xfId="14119" xr:uid="{5A9556E3-A9E9-4C7B-B01D-A6463563C98F}"/>
    <cellStyle name="Normal 22 10 6" xfId="27809" xr:uid="{17AD6B5D-824E-4966-ADEB-6F0CBF2095BC}"/>
    <cellStyle name="Normal 22 10 7" xfId="42693" xr:uid="{228D698F-2C98-4433-99C2-4522026C6587}"/>
    <cellStyle name="Normal 22 11" xfId="8984" xr:uid="{A6140310-53BC-44F1-B544-043260674B39}"/>
    <cellStyle name="Normal 22 11 2" xfId="12406" xr:uid="{E2901B96-18CB-415C-AE38-6EA9150D977A}"/>
    <cellStyle name="Normal 22 11 2 2" xfId="26096" xr:uid="{D2C41C1F-47A0-43AF-BB50-C925090DE60F}"/>
    <cellStyle name="Normal 22 11 2 2 2" xfId="39788" xr:uid="{88807F33-A4FC-4151-A4D0-1F7009F42DDE}"/>
    <cellStyle name="Normal 22 11 2 2 3" xfId="54672" xr:uid="{6B76B94B-13F4-490E-BF7B-C678686B94C7}"/>
    <cellStyle name="Normal 22 11 2 3" xfId="19252" xr:uid="{DC154168-33AD-48E6-81DA-9DE69C9A5152}"/>
    <cellStyle name="Normal 22 11 2 4" xfId="32942" xr:uid="{918877F0-E0FE-419E-B671-82BCE3192118}"/>
    <cellStyle name="Normal 22 11 2 5" xfId="47826" xr:uid="{3C693545-2351-4480-BDBD-4EE773A4CFED}"/>
    <cellStyle name="Normal 22 11 3" xfId="22674" xr:uid="{F818CE6F-A1AD-4EC9-A85E-CAB310F95156}"/>
    <cellStyle name="Normal 22 11 3 2" xfId="36366" xr:uid="{7E04D1CB-505A-4FEF-B5A6-AB1F051AD2D2}"/>
    <cellStyle name="Normal 22 11 3 3" xfId="51250" xr:uid="{815C3732-D768-44D0-AABF-28F20AB40A37}"/>
    <cellStyle name="Normal 22 11 4" xfId="15830" xr:uid="{C5EF3739-E5A0-4741-ACFF-F492F62E7DC4}"/>
    <cellStyle name="Normal 22 11 5" xfId="29520" xr:uid="{C0C1D49F-2218-4A6F-92CB-8D124C04A8FE}"/>
    <cellStyle name="Normal 22 11 6" xfId="44404" xr:uid="{53792581-6CDD-4243-B237-6AD033765C2D}"/>
    <cellStyle name="Normal 22 12" xfId="10694" xr:uid="{4E5E92E5-B3CF-4544-8CCA-712DF318F260}"/>
    <cellStyle name="Normal 22 12 2" xfId="24384" xr:uid="{05B5935E-9702-422F-B60D-EBDD7CAE3D8D}"/>
    <cellStyle name="Normal 22 12 2 2" xfId="38076" xr:uid="{24CD9C55-CD84-471B-8867-711A7184F2B9}"/>
    <cellStyle name="Normal 22 12 2 3" xfId="52960" xr:uid="{B3A02A82-3530-419F-97CE-DBFBC165F02F}"/>
    <cellStyle name="Normal 22 12 3" xfId="17540" xr:uid="{00918B7E-1798-47E1-A57E-CD3C3A4A1ED3}"/>
    <cellStyle name="Normal 22 12 4" xfId="31230" xr:uid="{37720E1F-0D60-4157-9EDB-B3FDE7A17A27}"/>
    <cellStyle name="Normal 22 12 5" xfId="46114" xr:uid="{75582694-AB4B-474D-A6A8-FAC558098BF1}"/>
    <cellStyle name="Normal 22 13" xfId="20962" xr:uid="{58CC7DE4-110C-4443-B5BA-0D11742895F7}"/>
    <cellStyle name="Normal 22 13 2" xfId="34654" xr:uid="{DC652A61-BDAC-46C6-B438-D9416425F229}"/>
    <cellStyle name="Normal 22 13 3" xfId="49538" xr:uid="{2F85C5CF-1307-4E9F-A3E2-0B6D27B2EA79}"/>
    <cellStyle name="Normal 22 14" xfId="14118" xr:uid="{F04C841C-E1AD-4EEE-ADA0-BD2CC84B7568}"/>
    <cellStyle name="Normal 22 14 2" xfId="40801" xr:uid="{B76DED21-A23B-4366-B19C-83E02BC18EE2}"/>
    <cellStyle name="Normal 22 15" xfId="27808" xr:uid="{2F46286E-2419-4F2B-9AA0-4E16E673E67F}"/>
    <cellStyle name="Normal 22 16" xfId="42692" xr:uid="{C40C00E1-21E9-4880-A180-AB2E60C87739}"/>
    <cellStyle name="Normal 22 17" xfId="7271" xr:uid="{F5597C11-C6A0-446A-AB55-43C0848F3976}"/>
    <cellStyle name="Normal 22 2" xfId="443" xr:uid="{A79945E1-AA8C-4F1D-A5AB-B7062CCBCB00}"/>
    <cellStyle name="Normal 22 2 10" xfId="8986" xr:uid="{13D83592-A0D4-4EA6-AD2F-F9C689D4BE9C}"/>
    <cellStyle name="Normal 22 2 10 2" xfId="12408" xr:uid="{0AC66B1B-6B54-4311-850B-69FC74AEFE39}"/>
    <cellStyle name="Normal 22 2 10 2 2" xfId="26098" xr:uid="{6BD49D81-9B1B-4D93-B8E1-AB8B02328D74}"/>
    <cellStyle name="Normal 22 2 10 2 2 2" xfId="39790" xr:uid="{B822EF7D-4D92-4DAE-81DE-5F3D3001EE53}"/>
    <cellStyle name="Normal 22 2 10 2 2 3" xfId="54674" xr:uid="{35999D32-D045-450A-91F5-32196538ABAA}"/>
    <cellStyle name="Normal 22 2 10 2 3" xfId="19254" xr:uid="{3D8CA898-798D-450A-8626-4ECC4A3ED0B9}"/>
    <cellStyle name="Normal 22 2 10 2 4" xfId="32944" xr:uid="{B844D954-BD3E-459C-A005-E39160566864}"/>
    <cellStyle name="Normal 22 2 10 2 5" xfId="47828" xr:uid="{DDAD49DE-22DD-4A10-8EDF-CEA11C6D61A2}"/>
    <cellStyle name="Normal 22 2 10 3" xfId="22676" xr:uid="{85F1A970-EEC0-4A89-A9FD-29F5DDC3D826}"/>
    <cellStyle name="Normal 22 2 10 3 2" xfId="36368" xr:uid="{B84525BF-DBC7-43D5-81F7-12358E221EAD}"/>
    <cellStyle name="Normal 22 2 10 3 3" xfId="51252" xr:uid="{B1F2B6BB-50DA-4AC6-9E60-F3D90DA834BD}"/>
    <cellStyle name="Normal 22 2 10 4" xfId="15832" xr:uid="{064E1840-8913-476A-941E-DE8376CC862D}"/>
    <cellStyle name="Normal 22 2 10 5" xfId="29522" xr:uid="{CCE1D324-7CA9-4671-BA13-08C583CB63BE}"/>
    <cellStyle name="Normal 22 2 10 6" xfId="44406" xr:uid="{C80A3603-C236-425A-8101-38221F1506D4}"/>
    <cellStyle name="Normal 22 2 11" xfId="10696" xr:uid="{EC14FBCC-47FC-40FD-B4DA-89E8002DCA53}"/>
    <cellStyle name="Normal 22 2 11 2" xfId="24386" xr:uid="{611D471E-B99B-4BAA-B141-FC944D57C29B}"/>
    <cellStyle name="Normal 22 2 11 2 2" xfId="38078" xr:uid="{6788BF72-048F-4E15-BAFA-76C0A6425D61}"/>
    <cellStyle name="Normal 22 2 11 2 3" xfId="52962" xr:uid="{DB187950-3BB7-4AA0-A1C9-6D54885D3095}"/>
    <cellStyle name="Normal 22 2 11 3" xfId="17542" xr:uid="{D70F1D19-CE78-4D62-A9CC-3F2E9BE626CA}"/>
    <cellStyle name="Normal 22 2 11 4" xfId="31232" xr:uid="{8C5897B1-7257-4746-A33E-8A75B4550555}"/>
    <cellStyle name="Normal 22 2 11 5" xfId="46116" xr:uid="{FE57FF57-7379-487B-AE94-1F5F37E2A10D}"/>
    <cellStyle name="Normal 22 2 12" xfId="20964" xr:uid="{410A95E0-7877-4B8C-965A-72E209758504}"/>
    <cellStyle name="Normal 22 2 12 2" xfId="34656" xr:uid="{66FA9410-757A-440C-BF8A-A23F02084E0E}"/>
    <cellStyle name="Normal 22 2 12 3" xfId="49540" xr:uid="{CCDE87AC-1545-4EEB-B055-FD41E951E1F3}"/>
    <cellStyle name="Normal 22 2 13" xfId="14120" xr:uid="{644DE234-B046-4E8B-A653-ADBF38A05555}"/>
    <cellStyle name="Normal 22 2 13 2" xfId="40802" xr:uid="{7FC59551-AA65-48AB-BC10-70747BE36EE3}"/>
    <cellStyle name="Normal 22 2 14" xfId="27810" xr:uid="{ECEDB07B-8796-4473-BE1B-7B08B60DA6E9}"/>
    <cellStyle name="Normal 22 2 15" xfId="42694" xr:uid="{B9B885A6-3233-4957-B01B-83F9591FE387}"/>
    <cellStyle name="Normal 22 2 16" xfId="7273" xr:uid="{5E2C389E-DB17-4980-9358-1E61AB6F4285}"/>
    <cellStyle name="Normal 22 2 2" xfId="7274" xr:uid="{863AB2F3-35F4-41B4-81C4-61E80CD2AA21}"/>
    <cellStyle name="Normal 22 2 2 10" xfId="20965" xr:uid="{21DA8501-4BCB-4A9F-A06D-3AC027DA16C6}"/>
    <cellStyle name="Normal 22 2 2 10 2" xfId="34657" xr:uid="{B588A652-0820-4929-A5CE-75058EED502C}"/>
    <cellStyle name="Normal 22 2 2 10 3" xfId="49541" xr:uid="{A7E274A8-C7FA-486D-9BDA-709AC0846D7A}"/>
    <cellStyle name="Normal 22 2 2 11" xfId="14121" xr:uid="{3FDD1A78-D40E-4201-B3FE-3D682DC9180F}"/>
    <cellStyle name="Normal 22 2 2 12" xfId="27811" xr:uid="{284D5641-AC81-4895-B3A0-09D123450A05}"/>
    <cellStyle name="Normal 22 2 2 13" xfId="42695" xr:uid="{3464B545-8D9F-4CD4-ADED-3119A1389571}"/>
    <cellStyle name="Normal 22 2 2 2" xfId="7275" xr:uid="{4A4F9CD9-8C8E-45FD-98E3-8C461CE691B9}"/>
    <cellStyle name="Normal 22 2 2 2 10" xfId="14122" xr:uid="{8E5E1A62-59AD-4D0A-81F9-1247BF921111}"/>
    <cellStyle name="Normal 22 2 2 2 11" xfId="27812" xr:uid="{341B528A-608C-40F2-96E5-E1BDE0ACB39D}"/>
    <cellStyle name="Normal 22 2 2 2 12" xfId="42696" xr:uid="{66A27D7C-4C60-45C1-B3ED-2BC5D4F6A0A4}"/>
    <cellStyle name="Normal 22 2 2 2 2" xfId="7276" xr:uid="{63137757-3DFC-4195-8934-6069E3833CE5}"/>
    <cellStyle name="Normal 22 2 2 2 2 10" xfId="42697" xr:uid="{6249251E-FB1F-40B5-AC56-BCFD580168CE}"/>
    <cellStyle name="Normal 22 2 2 2 2 2" xfId="7277" xr:uid="{75BA88E5-C558-4F0C-9130-3406F8FDCDD1}"/>
    <cellStyle name="Normal 22 2 2 2 2 2 2" xfId="7278" xr:uid="{EA802EA4-2426-4DF2-9972-84BCE1B83483}"/>
    <cellStyle name="Normal 22 2 2 2 2 2 2 2" xfId="8991" xr:uid="{3CFAA209-9E25-426B-9C38-40F8CB412B46}"/>
    <cellStyle name="Normal 22 2 2 2 2 2 2 2 2" xfId="12413" xr:uid="{11F512AD-584A-46B0-A014-F80B726BAAA7}"/>
    <cellStyle name="Normal 22 2 2 2 2 2 2 2 2 2" xfId="26103" xr:uid="{CCBA8B49-EC49-43CA-8A69-C56AAD32330C}"/>
    <cellStyle name="Normal 22 2 2 2 2 2 2 2 2 2 2" xfId="39795" xr:uid="{E2DB5D9D-4C5D-4367-ABAF-E32A09E2A660}"/>
    <cellStyle name="Normal 22 2 2 2 2 2 2 2 2 2 3" xfId="54679" xr:uid="{F7678C66-F984-4B29-B60A-ACCFEF8D39E1}"/>
    <cellStyle name="Normal 22 2 2 2 2 2 2 2 2 3" xfId="19259" xr:uid="{92B87506-474E-4717-A20B-727C381304E8}"/>
    <cellStyle name="Normal 22 2 2 2 2 2 2 2 2 4" xfId="32949" xr:uid="{26855D48-C672-4223-90CB-745318B10C8A}"/>
    <cellStyle name="Normal 22 2 2 2 2 2 2 2 2 5" xfId="47833" xr:uid="{3B217EA4-9E2C-4FAF-BE76-C05C82E54378}"/>
    <cellStyle name="Normal 22 2 2 2 2 2 2 2 3" xfId="22681" xr:uid="{B54120B7-E273-470A-A70D-BE057021F014}"/>
    <cellStyle name="Normal 22 2 2 2 2 2 2 2 3 2" xfId="36373" xr:uid="{2C087004-D0A6-45D9-A2A0-C7A57AB849B8}"/>
    <cellStyle name="Normal 22 2 2 2 2 2 2 2 3 3" xfId="51257" xr:uid="{07E2BD28-E0BF-4094-B697-C67BC906F7F6}"/>
    <cellStyle name="Normal 22 2 2 2 2 2 2 2 4" xfId="15837" xr:uid="{86714806-BBB1-4A87-A850-BB99496A3741}"/>
    <cellStyle name="Normal 22 2 2 2 2 2 2 2 5" xfId="29527" xr:uid="{FCDEBA74-2EE5-4845-917B-219AC5344817}"/>
    <cellStyle name="Normal 22 2 2 2 2 2 2 2 6" xfId="44411" xr:uid="{072B7BA7-98EE-4A8C-8EBD-E9DCC14D6A67}"/>
    <cellStyle name="Normal 22 2 2 2 2 2 2 3" xfId="10701" xr:uid="{50E7DC22-C41C-4D74-ADBC-3D776DD2A057}"/>
    <cellStyle name="Normal 22 2 2 2 2 2 2 3 2" xfId="24391" xr:uid="{E34B58F5-0FBC-43C0-8E4E-B497774092AE}"/>
    <cellStyle name="Normal 22 2 2 2 2 2 2 3 2 2" xfId="38083" xr:uid="{05140344-6DCF-42A7-824E-96FE794D445F}"/>
    <cellStyle name="Normal 22 2 2 2 2 2 2 3 2 3" xfId="52967" xr:uid="{641B52B2-09D7-49DD-A7B2-F5B303B0B4DD}"/>
    <cellStyle name="Normal 22 2 2 2 2 2 2 3 3" xfId="17547" xr:uid="{D7BCCCBC-80EA-4EA4-9527-8AE132535377}"/>
    <cellStyle name="Normal 22 2 2 2 2 2 2 3 4" xfId="31237" xr:uid="{495FC1B5-C55F-44AF-B15A-D2DCD5B839C3}"/>
    <cellStyle name="Normal 22 2 2 2 2 2 2 3 5" xfId="46121" xr:uid="{67A8FF06-B9C5-464C-B233-04F66F632C19}"/>
    <cellStyle name="Normal 22 2 2 2 2 2 2 4" xfId="20969" xr:uid="{5E41178E-825A-4818-956D-486A10228DBE}"/>
    <cellStyle name="Normal 22 2 2 2 2 2 2 4 2" xfId="34661" xr:uid="{0B80E4BD-5DEA-4FC0-B85E-F389C0B628C4}"/>
    <cellStyle name="Normal 22 2 2 2 2 2 2 4 3" xfId="49545" xr:uid="{36247238-0B9D-4EEA-8BB5-A2ABEC1436D1}"/>
    <cellStyle name="Normal 22 2 2 2 2 2 2 5" xfId="14125" xr:uid="{48282AD9-4707-4C20-8351-F2C145CD3ADB}"/>
    <cellStyle name="Normal 22 2 2 2 2 2 2 6" xfId="27815" xr:uid="{668F4922-3FB6-4645-813B-C82E141CC642}"/>
    <cellStyle name="Normal 22 2 2 2 2 2 2 7" xfId="42699" xr:uid="{4DE7EF48-7CA2-4095-AD84-CACAB218A116}"/>
    <cellStyle name="Normal 22 2 2 2 2 2 3" xfId="8990" xr:uid="{22DF183B-79E2-4B2B-A8AB-CB29D33F9303}"/>
    <cellStyle name="Normal 22 2 2 2 2 2 3 2" xfId="12412" xr:uid="{6BEE3C1B-70BC-4EC3-B52D-E90295E70643}"/>
    <cellStyle name="Normal 22 2 2 2 2 2 3 2 2" xfId="26102" xr:uid="{96A38A56-142F-42E7-AFA9-196BF52AE829}"/>
    <cellStyle name="Normal 22 2 2 2 2 2 3 2 2 2" xfId="39794" xr:uid="{61FA8050-BE19-4F09-A35D-3CC23F2687F5}"/>
    <cellStyle name="Normal 22 2 2 2 2 2 3 2 2 3" xfId="54678" xr:uid="{3FC3A04E-97D0-4ECE-B438-87CF633377BD}"/>
    <cellStyle name="Normal 22 2 2 2 2 2 3 2 3" xfId="19258" xr:uid="{F3BFB891-D57C-4041-963D-D7B9212E1049}"/>
    <cellStyle name="Normal 22 2 2 2 2 2 3 2 4" xfId="32948" xr:uid="{E5865CB3-6D87-4D86-A87D-69E65614E7F2}"/>
    <cellStyle name="Normal 22 2 2 2 2 2 3 2 5" xfId="47832" xr:uid="{B841A17D-FE9A-4F4A-A5F5-731C9D240430}"/>
    <cellStyle name="Normal 22 2 2 2 2 2 3 3" xfId="22680" xr:uid="{C3614A93-3721-4640-B540-DB1D7E06D129}"/>
    <cellStyle name="Normal 22 2 2 2 2 2 3 3 2" xfId="36372" xr:uid="{27124CC1-3F70-4A2A-9CDE-52CE263B6A0D}"/>
    <cellStyle name="Normal 22 2 2 2 2 2 3 3 3" xfId="51256" xr:uid="{156A5A1F-F1BB-4E27-A741-FCF786F4B778}"/>
    <cellStyle name="Normal 22 2 2 2 2 2 3 4" xfId="15836" xr:uid="{71390D4F-6241-4799-9F77-F4D84EADD770}"/>
    <cellStyle name="Normal 22 2 2 2 2 2 3 5" xfId="29526" xr:uid="{A622988E-E4E3-4E9C-A389-F18921F8108C}"/>
    <cellStyle name="Normal 22 2 2 2 2 2 3 6" xfId="44410" xr:uid="{03AE1AF4-76B2-434E-9427-E8AF5C5DDEF0}"/>
    <cellStyle name="Normal 22 2 2 2 2 2 4" xfId="10700" xr:uid="{F5D17AE7-231D-40C7-8842-0C2E6A36CF40}"/>
    <cellStyle name="Normal 22 2 2 2 2 2 4 2" xfId="24390" xr:uid="{94DE6660-98D9-4C66-AC73-1F18509CC2C4}"/>
    <cellStyle name="Normal 22 2 2 2 2 2 4 2 2" xfId="38082" xr:uid="{3697C8B7-DD2A-4113-966D-78452F4F3DF0}"/>
    <cellStyle name="Normal 22 2 2 2 2 2 4 2 3" xfId="52966" xr:uid="{87E7604A-A1C0-4789-A778-42255B7F0AFC}"/>
    <cellStyle name="Normal 22 2 2 2 2 2 4 3" xfId="17546" xr:uid="{A0C28F53-3BD7-4059-AF34-62D23F90D84D}"/>
    <cellStyle name="Normal 22 2 2 2 2 2 4 4" xfId="31236" xr:uid="{3DFB4788-1584-4901-938A-AC0D9768BC31}"/>
    <cellStyle name="Normal 22 2 2 2 2 2 4 5" xfId="46120" xr:uid="{2E6CDDE8-170D-4A95-A84A-5AEFCBA0F386}"/>
    <cellStyle name="Normal 22 2 2 2 2 2 5" xfId="20968" xr:uid="{B973ADD7-381B-447C-A3D9-47C905319B1D}"/>
    <cellStyle name="Normal 22 2 2 2 2 2 5 2" xfId="34660" xr:uid="{76D284B3-F1AD-43AA-884F-C640F7215690}"/>
    <cellStyle name="Normal 22 2 2 2 2 2 5 3" xfId="49544" xr:uid="{2180604D-0E22-4C92-8F89-8688707F72CF}"/>
    <cellStyle name="Normal 22 2 2 2 2 2 6" xfId="14124" xr:uid="{93C0B7DC-85D7-44BB-96D6-368FD92E1DE9}"/>
    <cellStyle name="Normal 22 2 2 2 2 2 7" xfId="27814" xr:uid="{AAB1D38F-2A3B-45CB-8EF4-510FC9C81E5E}"/>
    <cellStyle name="Normal 22 2 2 2 2 2 8" xfId="42698" xr:uid="{1834764F-BBB7-4C73-A499-A1E6D13BF53C}"/>
    <cellStyle name="Normal 22 2 2 2 2 3" xfId="7279" xr:uid="{0B345EF3-93E1-4100-8582-DECE259A49E6}"/>
    <cellStyle name="Normal 22 2 2 2 2 3 2" xfId="8992" xr:uid="{DBA88653-B3A5-400C-B910-77D8C121E80B}"/>
    <cellStyle name="Normal 22 2 2 2 2 3 2 2" xfId="12414" xr:uid="{02321188-0022-44EA-B6E7-9BFD0E2EE64E}"/>
    <cellStyle name="Normal 22 2 2 2 2 3 2 2 2" xfId="26104" xr:uid="{C0079325-529A-4087-83E4-7A07C3EC00AE}"/>
    <cellStyle name="Normal 22 2 2 2 2 3 2 2 2 2" xfId="39796" xr:uid="{E24F48A5-0AF0-40A9-A20E-CD5F5BDF197E}"/>
    <cellStyle name="Normal 22 2 2 2 2 3 2 2 2 3" xfId="54680" xr:uid="{710AA7DB-FCF7-4CD3-9887-F1BD60E6FB1E}"/>
    <cellStyle name="Normal 22 2 2 2 2 3 2 2 3" xfId="19260" xr:uid="{1FCFF635-9A53-4FB1-930E-A814FB03916D}"/>
    <cellStyle name="Normal 22 2 2 2 2 3 2 2 4" xfId="32950" xr:uid="{5A269B6C-C840-43DD-A2C2-BE9CBEC10659}"/>
    <cellStyle name="Normal 22 2 2 2 2 3 2 2 5" xfId="47834" xr:uid="{CB6DA9D0-7580-4A0D-86C8-665D5CBCB2B2}"/>
    <cellStyle name="Normal 22 2 2 2 2 3 2 3" xfId="22682" xr:uid="{11E00077-DCDC-4645-B585-08A069C452F3}"/>
    <cellStyle name="Normal 22 2 2 2 2 3 2 3 2" xfId="36374" xr:uid="{92B25F48-6985-436E-95B5-3A24118E4B65}"/>
    <cellStyle name="Normal 22 2 2 2 2 3 2 3 3" xfId="51258" xr:uid="{95631826-7411-4988-9B48-44867265A7E8}"/>
    <cellStyle name="Normal 22 2 2 2 2 3 2 4" xfId="15838" xr:uid="{D1F20B34-7E80-4A6D-B8B4-A475A6B3E267}"/>
    <cellStyle name="Normal 22 2 2 2 2 3 2 5" xfId="29528" xr:uid="{024D5384-3634-46B0-8FD3-5DDDADC4C5CD}"/>
    <cellStyle name="Normal 22 2 2 2 2 3 2 6" xfId="44412" xr:uid="{E0E2D72F-0AAC-43B2-A909-31FB9850B636}"/>
    <cellStyle name="Normal 22 2 2 2 2 3 3" xfId="10702" xr:uid="{AC5F5BBB-0DD1-4B0C-9DF2-73D7EECE34C2}"/>
    <cellStyle name="Normal 22 2 2 2 2 3 3 2" xfId="24392" xr:uid="{C0FCAA32-6375-4D03-939D-021C4B1E6187}"/>
    <cellStyle name="Normal 22 2 2 2 2 3 3 2 2" xfId="38084" xr:uid="{5C4898D7-8443-48DC-AD7C-A261E1089475}"/>
    <cellStyle name="Normal 22 2 2 2 2 3 3 2 3" xfId="52968" xr:uid="{BB47A4A4-3796-439D-87D9-2278A1FD19F4}"/>
    <cellStyle name="Normal 22 2 2 2 2 3 3 3" xfId="17548" xr:uid="{011CFFFD-319C-4973-8B13-0F67171BEC29}"/>
    <cellStyle name="Normal 22 2 2 2 2 3 3 4" xfId="31238" xr:uid="{5A9FB90E-2B55-4585-9BC2-648D74A15981}"/>
    <cellStyle name="Normal 22 2 2 2 2 3 3 5" xfId="46122" xr:uid="{FAB447E8-C832-4555-A633-25CED8CDA464}"/>
    <cellStyle name="Normal 22 2 2 2 2 3 4" xfId="20970" xr:uid="{690F17A0-0390-45B1-BA28-B88941601EEE}"/>
    <cellStyle name="Normal 22 2 2 2 2 3 4 2" xfId="34662" xr:uid="{0CE08946-5819-4097-945C-F28E0B18CA58}"/>
    <cellStyle name="Normal 22 2 2 2 2 3 4 3" xfId="49546" xr:uid="{529B24F8-B282-4377-84E6-73511513577B}"/>
    <cellStyle name="Normal 22 2 2 2 2 3 5" xfId="14126" xr:uid="{A2376D8A-C841-4298-B796-AE8E114C7168}"/>
    <cellStyle name="Normal 22 2 2 2 2 3 6" xfId="27816" xr:uid="{350140E0-8262-4575-AE60-0365A46869C9}"/>
    <cellStyle name="Normal 22 2 2 2 2 3 7" xfId="42700" xr:uid="{085DBD1F-CF05-42E1-8977-6B8D9702AF2F}"/>
    <cellStyle name="Normal 22 2 2 2 2 4" xfId="7280" xr:uid="{24758FC7-596E-454A-BAE1-C7AA895271F6}"/>
    <cellStyle name="Normal 22 2 2 2 2 4 2" xfId="8993" xr:uid="{C0613A80-F717-4913-B38B-CA97029B5214}"/>
    <cellStyle name="Normal 22 2 2 2 2 4 2 2" xfId="12415" xr:uid="{EF649052-7D97-4786-83D4-2F1A151F0839}"/>
    <cellStyle name="Normal 22 2 2 2 2 4 2 2 2" xfId="26105" xr:uid="{44C7174B-28EE-4C6E-AC1A-31A35BF29774}"/>
    <cellStyle name="Normal 22 2 2 2 2 4 2 2 2 2" xfId="39797" xr:uid="{44B0F6E1-AE1C-4825-888D-8953FA76222F}"/>
    <cellStyle name="Normal 22 2 2 2 2 4 2 2 2 3" xfId="54681" xr:uid="{ED5F27D5-DB5C-4B2E-ABE3-C0D312834780}"/>
    <cellStyle name="Normal 22 2 2 2 2 4 2 2 3" xfId="19261" xr:uid="{23F5A5C9-8E62-4AFB-B7DC-39E7F92FBAC5}"/>
    <cellStyle name="Normal 22 2 2 2 2 4 2 2 4" xfId="32951" xr:uid="{73C7B4F7-B8FF-44D6-AC0C-768650CBE51F}"/>
    <cellStyle name="Normal 22 2 2 2 2 4 2 2 5" xfId="47835" xr:uid="{55087B5A-B0CD-4F3F-A8D9-0B43BEBAD89E}"/>
    <cellStyle name="Normal 22 2 2 2 2 4 2 3" xfId="22683" xr:uid="{6955593B-FF7B-45B9-B07A-B8CCC5B200EE}"/>
    <cellStyle name="Normal 22 2 2 2 2 4 2 3 2" xfId="36375" xr:uid="{91785490-E44C-4A81-94C1-7158580094EC}"/>
    <cellStyle name="Normal 22 2 2 2 2 4 2 3 3" xfId="51259" xr:uid="{34A6762E-EAAC-44DC-B85A-BF1ECECAECB8}"/>
    <cellStyle name="Normal 22 2 2 2 2 4 2 4" xfId="15839" xr:uid="{6ED54BCF-3CC5-446B-A2E3-BD87C4BD78EB}"/>
    <cellStyle name="Normal 22 2 2 2 2 4 2 5" xfId="29529" xr:uid="{5414030A-E962-4E9A-A76A-B5C2378B97AC}"/>
    <cellStyle name="Normal 22 2 2 2 2 4 2 6" xfId="44413" xr:uid="{81F3ECE5-F125-466B-8B37-E7BAF1112A48}"/>
    <cellStyle name="Normal 22 2 2 2 2 4 3" xfId="10703" xr:uid="{888AD19F-3E5D-4682-9225-444FAF2455DD}"/>
    <cellStyle name="Normal 22 2 2 2 2 4 3 2" xfId="24393" xr:uid="{2BC8CCB1-235D-415E-BB4F-2F849E37911B}"/>
    <cellStyle name="Normal 22 2 2 2 2 4 3 2 2" xfId="38085" xr:uid="{E31E6AB0-A74D-4AF3-8CF1-68F7A132361C}"/>
    <cellStyle name="Normal 22 2 2 2 2 4 3 2 3" xfId="52969" xr:uid="{CD468161-DA9A-43A1-9FE2-8F7186D66F04}"/>
    <cellStyle name="Normal 22 2 2 2 2 4 3 3" xfId="17549" xr:uid="{53F1CD94-12A7-484E-9131-81E98410C0D5}"/>
    <cellStyle name="Normal 22 2 2 2 2 4 3 4" xfId="31239" xr:uid="{A16EF10A-4865-4645-BF08-662770391400}"/>
    <cellStyle name="Normal 22 2 2 2 2 4 3 5" xfId="46123" xr:uid="{976B59C5-6708-4638-B448-E0CA614D3AD7}"/>
    <cellStyle name="Normal 22 2 2 2 2 4 4" xfId="20971" xr:uid="{ECDB1B16-65BF-4751-A8B9-9881F9B8A7D6}"/>
    <cellStyle name="Normal 22 2 2 2 2 4 4 2" xfId="34663" xr:uid="{6669BEA6-ED00-44F1-9B81-B6A4CA22E843}"/>
    <cellStyle name="Normal 22 2 2 2 2 4 4 3" xfId="49547" xr:uid="{7D80ADB3-CFBB-46AD-BFFC-0707C4A94EDB}"/>
    <cellStyle name="Normal 22 2 2 2 2 4 5" xfId="14127" xr:uid="{0BCB59FE-1D37-4541-AD85-5366C2811E14}"/>
    <cellStyle name="Normal 22 2 2 2 2 4 6" xfId="27817" xr:uid="{F010AD39-8D63-4246-933B-9E728D2C1396}"/>
    <cellStyle name="Normal 22 2 2 2 2 4 7" xfId="42701" xr:uid="{D85B89EC-15D3-4ABC-BB58-A0F34EFB1094}"/>
    <cellStyle name="Normal 22 2 2 2 2 5" xfId="8989" xr:uid="{8CE028F3-BE7D-45D7-B7FB-39B9FD1BF4BD}"/>
    <cellStyle name="Normal 22 2 2 2 2 5 2" xfId="12411" xr:uid="{9B18A13A-AD23-47DC-80EC-ED3755D36E93}"/>
    <cellStyle name="Normal 22 2 2 2 2 5 2 2" xfId="26101" xr:uid="{D067564E-9439-4FE0-8DCA-C687A50BE457}"/>
    <cellStyle name="Normal 22 2 2 2 2 5 2 2 2" xfId="39793" xr:uid="{D584A1CC-A08C-49B5-A5C9-C15C78981385}"/>
    <cellStyle name="Normal 22 2 2 2 2 5 2 2 3" xfId="54677" xr:uid="{672247F0-1A13-45C9-9A18-F00D316DBA50}"/>
    <cellStyle name="Normal 22 2 2 2 2 5 2 3" xfId="19257" xr:uid="{4A3D4333-4DC9-4E7B-AE13-3D9E1BC15BCD}"/>
    <cellStyle name="Normal 22 2 2 2 2 5 2 4" xfId="32947" xr:uid="{D622C3B6-FCF1-449B-8518-A7DECA62AE01}"/>
    <cellStyle name="Normal 22 2 2 2 2 5 2 5" xfId="47831" xr:uid="{CF6DDABC-3832-4715-802E-845B9D4168FE}"/>
    <cellStyle name="Normal 22 2 2 2 2 5 3" xfId="22679" xr:uid="{257B398F-78E0-4106-A462-AADC54642435}"/>
    <cellStyle name="Normal 22 2 2 2 2 5 3 2" xfId="36371" xr:uid="{9F170F12-B0A1-49FE-B599-7EE22D0C2C9F}"/>
    <cellStyle name="Normal 22 2 2 2 2 5 3 3" xfId="51255" xr:uid="{90AE56A8-6834-45E0-BBB1-712B289AEC86}"/>
    <cellStyle name="Normal 22 2 2 2 2 5 4" xfId="15835" xr:uid="{64959025-963E-4DD7-8D0F-19C274C04C5A}"/>
    <cellStyle name="Normal 22 2 2 2 2 5 5" xfId="29525" xr:uid="{7BF1F521-BF52-4B30-A14B-9C29C4FC10E6}"/>
    <cellStyle name="Normal 22 2 2 2 2 5 6" xfId="44409" xr:uid="{32B49964-35A4-46DA-959A-FE54A191C898}"/>
    <cellStyle name="Normal 22 2 2 2 2 6" xfId="10699" xr:uid="{3FC62A0F-793A-4BE8-B844-12CF5E88AF57}"/>
    <cellStyle name="Normal 22 2 2 2 2 6 2" xfId="24389" xr:uid="{8954D509-3836-40A6-A42A-F309791F85EC}"/>
    <cellStyle name="Normal 22 2 2 2 2 6 2 2" xfId="38081" xr:uid="{AAF8CE2B-D9E8-48E7-9B65-BEF0B58FA54A}"/>
    <cellStyle name="Normal 22 2 2 2 2 6 2 3" xfId="52965" xr:uid="{7F269875-380B-4403-9BBA-032714B8F3F4}"/>
    <cellStyle name="Normal 22 2 2 2 2 6 3" xfId="17545" xr:uid="{AA7CD49F-1C74-4097-995B-87830B892C7E}"/>
    <cellStyle name="Normal 22 2 2 2 2 6 4" xfId="31235" xr:uid="{002C1949-2CCC-4D92-88FB-B2B01E21AD31}"/>
    <cellStyle name="Normal 22 2 2 2 2 6 5" xfId="46119" xr:uid="{D62DA54C-5610-4852-AD95-CCCDD1F0169A}"/>
    <cellStyle name="Normal 22 2 2 2 2 7" xfId="20967" xr:uid="{F3E8444F-66B5-4BC2-82B4-468A091EEF6E}"/>
    <cellStyle name="Normal 22 2 2 2 2 7 2" xfId="34659" xr:uid="{836A56A3-0DD0-4649-A072-D7F285C9DBA3}"/>
    <cellStyle name="Normal 22 2 2 2 2 7 3" xfId="49543" xr:uid="{6860FBAA-E8D6-450F-87A9-77D645A9817B}"/>
    <cellStyle name="Normal 22 2 2 2 2 8" xfId="14123" xr:uid="{105D262D-4731-477A-89BA-71A8E4A5EBC7}"/>
    <cellStyle name="Normal 22 2 2 2 2 9" xfId="27813" xr:uid="{20637C54-38FB-47EB-9EFA-DDBC95A66DF9}"/>
    <cellStyle name="Normal 22 2 2 2 3" xfId="7281" xr:uid="{6128E58E-3DB3-4FF3-88BE-681CB37575BB}"/>
    <cellStyle name="Normal 22 2 2 2 3 10" xfId="42702" xr:uid="{4D7614ED-BECE-4C6C-9944-CAC173D649BE}"/>
    <cellStyle name="Normal 22 2 2 2 3 2" xfId="7282" xr:uid="{4A7FBA94-32D8-4AC8-A0DF-494BB22AF04A}"/>
    <cellStyle name="Normal 22 2 2 2 3 2 2" xfId="7283" xr:uid="{6FBF36BA-8018-4325-8953-360DC2374F28}"/>
    <cellStyle name="Normal 22 2 2 2 3 2 2 2" xfId="8996" xr:uid="{623474D0-6638-408F-A999-85F85DD817A2}"/>
    <cellStyle name="Normal 22 2 2 2 3 2 2 2 2" xfId="12418" xr:uid="{7FC56B68-CB67-4EF4-9946-1030F928D2F2}"/>
    <cellStyle name="Normal 22 2 2 2 3 2 2 2 2 2" xfId="26108" xr:uid="{CEBB97B1-91E2-4A3D-AB21-0E095EFC4366}"/>
    <cellStyle name="Normal 22 2 2 2 3 2 2 2 2 2 2" xfId="39800" xr:uid="{06A8711D-85C8-4A9C-A307-96515D2C9C47}"/>
    <cellStyle name="Normal 22 2 2 2 3 2 2 2 2 2 3" xfId="54684" xr:uid="{2C195737-1429-4D60-9418-33064A7FC20C}"/>
    <cellStyle name="Normal 22 2 2 2 3 2 2 2 2 3" xfId="19264" xr:uid="{3D1E17A4-2F13-482E-85F6-DEBA10056B2E}"/>
    <cellStyle name="Normal 22 2 2 2 3 2 2 2 2 4" xfId="32954" xr:uid="{ED5F1EA1-34A0-4DDA-A0DA-30CFB85DC6CD}"/>
    <cellStyle name="Normal 22 2 2 2 3 2 2 2 2 5" xfId="47838" xr:uid="{801F96F0-9707-4AA8-8B0B-D4FAAF87340F}"/>
    <cellStyle name="Normal 22 2 2 2 3 2 2 2 3" xfId="22686" xr:uid="{45D8B65D-2402-42F2-9794-CB80F77BE45F}"/>
    <cellStyle name="Normal 22 2 2 2 3 2 2 2 3 2" xfId="36378" xr:uid="{824D5488-7E87-4DFD-8DBB-CDD8B54D6CD9}"/>
    <cellStyle name="Normal 22 2 2 2 3 2 2 2 3 3" xfId="51262" xr:uid="{8F3EA627-1298-4CBC-93F7-D2B725D0B2DF}"/>
    <cellStyle name="Normal 22 2 2 2 3 2 2 2 4" xfId="15842" xr:uid="{EE7A6C37-2F38-4434-941A-B3B5167EEF1E}"/>
    <cellStyle name="Normal 22 2 2 2 3 2 2 2 5" xfId="29532" xr:uid="{111AB8FD-685E-40F1-AEF9-E76271C6168E}"/>
    <cellStyle name="Normal 22 2 2 2 3 2 2 2 6" xfId="44416" xr:uid="{03B90F7E-D2FB-4682-AF31-187B6A8F0377}"/>
    <cellStyle name="Normal 22 2 2 2 3 2 2 3" xfId="10706" xr:uid="{904C1C36-175C-4F83-9F80-CC2E5EB9936B}"/>
    <cellStyle name="Normal 22 2 2 2 3 2 2 3 2" xfId="24396" xr:uid="{7C4C0287-BCC2-4FB6-B620-BC2208167909}"/>
    <cellStyle name="Normal 22 2 2 2 3 2 2 3 2 2" xfId="38088" xr:uid="{AAB9808B-F3F2-4562-8B63-92D576C1CE02}"/>
    <cellStyle name="Normal 22 2 2 2 3 2 2 3 2 3" xfId="52972" xr:uid="{184A0CE1-4DD0-48F3-91EE-072360AD86CB}"/>
    <cellStyle name="Normal 22 2 2 2 3 2 2 3 3" xfId="17552" xr:uid="{7A029CC1-6B54-417A-954D-B196F9BF9813}"/>
    <cellStyle name="Normal 22 2 2 2 3 2 2 3 4" xfId="31242" xr:uid="{6C06CF73-7BD6-4258-8886-6ED3A16A00D9}"/>
    <cellStyle name="Normal 22 2 2 2 3 2 2 3 5" xfId="46126" xr:uid="{1B011493-CC8C-4BA7-9930-C6316034CAED}"/>
    <cellStyle name="Normal 22 2 2 2 3 2 2 4" xfId="20974" xr:uid="{90F498ED-D484-4843-8C04-4B78A2F90C2C}"/>
    <cellStyle name="Normal 22 2 2 2 3 2 2 4 2" xfId="34666" xr:uid="{FB96B809-2BD0-4E6F-B537-2EA072799F6F}"/>
    <cellStyle name="Normal 22 2 2 2 3 2 2 4 3" xfId="49550" xr:uid="{28BA4941-067A-44B1-BF05-44839E45546E}"/>
    <cellStyle name="Normal 22 2 2 2 3 2 2 5" xfId="14130" xr:uid="{7DCC4E6D-3766-4DBF-9066-2E9E8621E575}"/>
    <cellStyle name="Normal 22 2 2 2 3 2 2 6" xfId="27820" xr:uid="{9A3619E4-614C-4BD7-B208-92E71C293506}"/>
    <cellStyle name="Normal 22 2 2 2 3 2 2 7" xfId="42704" xr:uid="{55B03D86-DC8F-46E8-BE2B-4A5A47405A89}"/>
    <cellStyle name="Normal 22 2 2 2 3 2 3" xfId="8995" xr:uid="{FC14C544-1B85-499D-AE41-2560F801D715}"/>
    <cellStyle name="Normal 22 2 2 2 3 2 3 2" xfId="12417" xr:uid="{01E445E1-B83D-4CB7-BBA4-DF096AB861D1}"/>
    <cellStyle name="Normal 22 2 2 2 3 2 3 2 2" xfId="26107" xr:uid="{B6A837CC-0CF8-45B6-815C-91B0153DB5D4}"/>
    <cellStyle name="Normal 22 2 2 2 3 2 3 2 2 2" xfId="39799" xr:uid="{C9287738-9CB1-4E5A-96DB-1DD5FFB7A067}"/>
    <cellStyle name="Normal 22 2 2 2 3 2 3 2 2 3" xfId="54683" xr:uid="{95E0CFE6-F867-4851-80F6-96CC313E11A8}"/>
    <cellStyle name="Normal 22 2 2 2 3 2 3 2 3" xfId="19263" xr:uid="{EA3306A0-4D5D-4FE1-B9D3-BC50861F74D4}"/>
    <cellStyle name="Normal 22 2 2 2 3 2 3 2 4" xfId="32953" xr:uid="{AAC02296-CF6C-44F6-9E49-84631F480A43}"/>
    <cellStyle name="Normal 22 2 2 2 3 2 3 2 5" xfId="47837" xr:uid="{0ABDDAEF-53BC-4D03-B8B3-F87FF84232A0}"/>
    <cellStyle name="Normal 22 2 2 2 3 2 3 3" xfId="22685" xr:uid="{B4F3108A-3320-4E40-86D7-42C09032E794}"/>
    <cellStyle name="Normal 22 2 2 2 3 2 3 3 2" xfId="36377" xr:uid="{2B4D9461-F2FD-4510-941F-CAD6F8DCB52C}"/>
    <cellStyle name="Normal 22 2 2 2 3 2 3 3 3" xfId="51261" xr:uid="{29D20383-E4E0-497A-AE2D-D092244596F3}"/>
    <cellStyle name="Normal 22 2 2 2 3 2 3 4" xfId="15841" xr:uid="{70997B7C-0D73-414F-9F11-9A951E6D48BA}"/>
    <cellStyle name="Normal 22 2 2 2 3 2 3 5" xfId="29531" xr:uid="{287BA10E-F334-4AA2-89D9-1CEF3318803C}"/>
    <cellStyle name="Normal 22 2 2 2 3 2 3 6" xfId="44415" xr:uid="{0902CC62-E6E5-48ED-B2C6-C6E77BD5A5B0}"/>
    <cellStyle name="Normal 22 2 2 2 3 2 4" xfId="10705" xr:uid="{FA795FA5-2D7C-4431-AC67-9F788E43D3ED}"/>
    <cellStyle name="Normal 22 2 2 2 3 2 4 2" xfId="24395" xr:uid="{9208C471-8032-418D-9286-2EDB617B9123}"/>
    <cellStyle name="Normal 22 2 2 2 3 2 4 2 2" xfId="38087" xr:uid="{B3E4FE40-1FC1-446A-8552-E064B3C9B75C}"/>
    <cellStyle name="Normal 22 2 2 2 3 2 4 2 3" xfId="52971" xr:uid="{6D333019-1098-4589-AB1F-635C3E91061C}"/>
    <cellStyle name="Normal 22 2 2 2 3 2 4 3" xfId="17551" xr:uid="{5267C50A-8731-4060-82E1-02E244809EA4}"/>
    <cellStyle name="Normal 22 2 2 2 3 2 4 4" xfId="31241" xr:uid="{A098CA43-6F42-41E1-B331-0A647DBCAFB4}"/>
    <cellStyle name="Normal 22 2 2 2 3 2 4 5" xfId="46125" xr:uid="{21E3F36E-41DE-454A-BA8B-392F2C92249C}"/>
    <cellStyle name="Normal 22 2 2 2 3 2 5" xfId="20973" xr:uid="{4B11D80C-0356-4B24-BFDF-5C6E219FE92C}"/>
    <cellStyle name="Normal 22 2 2 2 3 2 5 2" xfId="34665" xr:uid="{AA410037-20EA-4C00-9DD0-BABE092737F2}"/>
    <cellStyle name="Normal 22 2 2 2 3 2 5 3" xfId="49549" xr:uid="{CC02488D-D50D-4F63-A442-9A699B12DF9A}"/>
    <cellStyle name="Normal 22 2 2 2 3 2 6" xfId="14129" xr:uid="{814DB8D6-0344-410F-A132-B6AA8605EEE3}"/>
    <cellStyle name="Normal 22 2 2 2 3 2 7" xfId="27819" xr:uid="{607FE677-F047-4C80-86F5-92BCC5F65E7A}"/>
    <cellStyle name="Normal 22 2 2 2 3 2 8" xfId="42703" xr:uid="{58B33D3A-E083-411F-964A-A5EF853789A1}"/>
    <cellStyle name="Normal 22 2 2 2 3 3" xfId="7284" xr:uid="{465803E6-17A6-4644-BB34-E65D88782400}"/>
    <cellStyle name="Normal 22 2 2 2 3 3 2" xfId="8997" xr:uid="{622DE161-C3FE-41DC-BEF1-DCC1154CFA52}"/>
    <cellStyle name="Normal 22 2 2 2 3 3 2 2" xfId="12419" xr:uid="{96847B27-49CD-4BE3-8E63-13C178315481}"/>
    <cellStyle name="Normal 22 2 2 2 3 3 2 2 2" xfId="26109" xr:uid="{A2033668-8165-434B-888C-2E6CCC864893}"/>
    <cellStyle name="Normal 22 2 2 2 3 3 2 2 2 2" xfId="39801" xr:uid="{907EBF26-A8DA-48DB-B4EE-79925A29ED48}"/>
    <cellStyle name="Normal 22 2 2 2 3 3 2 2 2 3" xfId="54685" xr:uid="{854C8CB9-7827-4343-8F0C-6F71B86FA60F}"/>
    <cellStyle name="Normal 22 2 2 2 3 3 2 2 3" xfId="19265" xr:uid="{192FBDF5-820B-469F-8E0B-F5E1470DBC66}"/>
    <cellStyle name="Normal 22 2 2 2 3 3 2 2 4" xfId="32955" xr:uid="{2553DC36-8542-41A9-85C8-C2DE159FF436}"/>
    <cellStyle name="Normal 22 2 2 2 3 3 2 2 5" xfId="47839" xr:uid="{AC4F2EEE-C8AC-4781-AFCC-498C8A891903}"/>
    <cellStyle name="Normal 22 2 2 2 3 3 2 3" xfId="22687" xr:uid="{025EA461-47B8-4287-9C64-289B38F46773}"/>
    <cellStyle name="Normal 22 2 2 2 3 3 2 3 2" xfId="36379" xr:uid="{C546163B-1FC9-40D2-8A37-9AEC3BF08442}"/>
    <cellStyle name="Normal 22 2 2 2 3 3 2 3 3" xfId="51263" xr:uid="{3250CD36-8613-44A3-B84A-64DB53FACF94}"/>
    <cellStyle name="Normal 22 2 2 2 3 3 2 4" xfId="15843" xr:uid="{2A599373-CC18-4D80-953D-CF7FD84D760C}"/>
    <cellStyle name="Normal 22 2 2 2 3 3 2 5" xfId="29533" xr:uid="{FF54A7AF-2F3B-4B00-A4AB-702EFB2225C4}"/>
    <cellStyle name="Normal 22 2 2 2 3 3 2 6" xfId="44417" xr:uid="{4F28A195-3206-4235-9267-10016BD79A35}"/>
    <cellStyle name="Normal 22 2 2 2 3 3 3" xfId="10707" xr:uid="{E65414E9-B311-4056-97B7-D0921E960986}"/>
    <cellStyle name="Normal 22 2 2 2 3 3 3 2" xfId="24397" xr:uid="{BA098474-2D32-4779-BF9D-C7510C9B878F}"/>
    <cellStyle name="Normal 22 2 2 2 3 3 3 2 2" xfId="38089" xr:uid="{735E76F0-8F6C-416B-8498-7981904B3276}"/>
    <cellStyle name="Normal 22 2 2 2 3 3 3 2 3" xfId="52973" xr:uid="{6CB0E5C4-5D98-45E3-A767-F5BDB51D1FC4}"/>
    <cellStyle name="Normal 22 2 2 2 3 3 3 3" xfId="17553" xr:uid="{82A553CE-C0FB-422C-9830-78DF874FDAB7}"/>
    <cellStyle name="Normal 22 2 2 2 3 3 3 4" xfId="31243" xr:uid="{2C8E6B28-ABC2-445C-9E7E-456C3B9E0E71}"/>
    <cellStyle name="Normal 22 2 2 2 3 3 3 5" xfId="46127" xr:uid="{1C9A458E-BC9A-4E5B-B41D-2360055CE9CE}"/>
    <cellStyle name="Normal 22 2 2 2 3 3 4" xfId="20975" xr:uid="{E74B3482-A220-4C78-943A-7B67144E84C3}"/>
    <cellStyle name="Normal 22 2 2 2 3 3 4 2" xfId="34667" xr:uid="{68985294-4765-436D-85C3-2AB6911F7168}"/>
    <cellStyle name="Normal 22 2 2 2 3 3 4 3" xfId="49551" xr:uid="{DECB35BE-1CA1-4C5C-98F3-73B79517ED6B}"/>
    <cellStyle name="Normal 22 2 2 2 3 3 5" xfId="14131" xr:uid="{E0384770-A95C-44DA-BF87-25AD36EBC5BF}"/>
    <cellStyle name="Normal 22 2 2 2 3 3 6" xfId="27821" xr:uid="{52D87AC5-B9FC-4606-9F13-2598CCC83E4B}"/>
    <cellStyle name="Normal 22 2 2 2 3 3 7" xfId="42705" xr:uid="{0D880FDD-7D59-43EF-9C2A-DAAA5EA7513F}"/>
    <cellStyle name="Normal 22 2 2 2 3 4" xfId="7285" xr:uid="{9A5E2108-0BCC-4838-88F8-BBF068B87B49}"/>
    <cellStyle name="Normal 22 2 2 2 3 4 2" xfId="8998" xr:uid="{D0950148-7403-4E1B-9683-3E505F126E65}"/>
    <cellStyle name="Normal 22 2 2 2 3 4 2 2" xfId="12420" xr:uid="{46FF3E98-257A-465F-81BD-739D4DDE132D}"/>
    <cellStyle name="Normal 22 2 2 2 3 4 2 2 2" xfId="26110" xr:uid="{6F0C470C-F2F8-44ED-9E47-EFCE2599F260}"/>
    <cellStyle name="Normal 22 2 2 2 3 4 2 2 2 2" xfId="39802" xr:uid="{6ECA2055-B6AC-4AD7-A270-E174F828D3F5}"/>
    <cellStyle name="Normal 22 2 2 2 3 4 2 2 2 3" xfId="54686" xr:uid="{AD6099D3-C63E-4D5F-B3DD-E2E9EA0AD5EC}"/>
    <cellStyle name="Normal 22 2 2 2 3 4 2 2 3" xfId="19266" xr:uid="{B4E9B761-0C61-4A1E-AF44-309A32B32146}"/>
    <cellStyle name="Normal 22 2 2 2 3 4 2 2 4" xfId="32956" xr:uid="{13CEAB12-2A94-4429-9972-F4F26C1F36FF}"/>
    <cellStyle name="Normal 22 2 2 2 3 4 2 2 5" xfId="47840" xr:uid="{18F0ED6E-584E-4654-B2C1-2AE07B6ADAA3}"/>
    <cellStyle name="Normal 22 2 2 2 3 4 2 3" xfId="22688" xr:uid="{37C81964-5F29-4C76-9733-9BB15BAE382E}"/>
    <cellStyle name="Normal 22 2 2 2 3 4 2 3 2" xfId="36380" xr:uid="{D14B237E-69D1-435D-80EC-B4B23CFB7527}"/>
    <cellStyle name="Normal 22 2 2 2 3 4 2 3 3" xfId="51264" xr:uid="{5C8ABC67-441B-4950-94FE-065C1B048FD6}"/>
    <cellStyle name="Normal 22 2 2 2 3 4 2 4" xfId="15844" xr:uid="{856B839D-19C9-48DC-9D2D-3C81F17E5ED6}"/>
    <cellStyle name="Normal 22 2 2 2 3 4 2 5" xfId="29534" xr:uid="{8FF86DED-DFA2-4BC4-B513-68DC80A31F92}"/>
    <cellStyle name="Normal 22 2 2 2 3 4 2 6" xfId="44418" xr:uid="{AAB6DC56-56C9-4479-B7FF-FE26DEC1D9C9}"/>
    <cellStyle name="Normal 22 2 2 2 3 4 3" xfId="10708" xr:uid="{A518EC3B-244D-4880-931F-09A8B6CB5C67}"/>
    <cellStyle name="Normal 22 2 2 2 3 4 3 2" xfId="24398" xr:uid="{FF3E89BE-0AD9-4A32-86F5-B824DC7D3DFE}"/>
    <cellStyle name="Normal 22 2 2 2 3 4 3 2 2" xfId="38090" xr:uid="{69B4DBBB-FECF-40A4-9859-0275A55C14E0}"/>
    <cellStyle name="Normal 22 2 2 2 3 4 3 2 3" xfId="52974" xr:uid="{918539A4-1741-4F10-B372-9A774A8B277B}"/>
    <cellStyle name="Normal 22 2 2 2 3 4 3 3" xfId="17554" xr:uid="{485B88F3-92C8-4505-BD21-E8B4EBB0A2AC}"/>
    <cellStyle name="Normal 22 2 2 2 3 4 3 4" xfId="31244" xr:uid="{8E2C3B7C-4094-446E-A445-BB81BDAE2AE2}"/>
    <cellStyle name="Normal 22 2 2 2 3 4 3 5" xfId="46128" xr:uid="{FEFE0700-17E7-41CC-944A-5B28386ECA3E}"/>
    <cellStyle name="Normal 22 2 2 2 3 4 4" xfId="20976" xr:uid="{9CBAC548-9C4E-4A8A-AB9D-F74751CD905F}"/>
    <cellStyle name="Normal 22 2 2 2 3 4 4 2" xfId="34668" xr:uid="{86BBF8F8-FA21-4B80-894B-B6A736F66E1E}"/>
    <cellStyle name="Normal 22 2 2 2 3 4 4 3" xfId="49552" xr:uid="{ACC31C84-F0A8-4D9C-B77F-C3E408DDB762}"/>
    <cellStyle name="Normal 22 2 2 2 3 4 5" xfId="14132" xr:uid="{7CD626F7-D811-40DC-996A-31E6593FA385}"/>
    <cellStyle name="Normal 22 2 2 2 3 4 6" xfId="27822" xr:uid="{C5717B63-D00B-4E0C-9B25-9CE64F0A89FD}"/>
    <cellStyle name="Normal 22 2 2 2 3 4 7" xfId="42706" xr:uid="{8D49868C-29DC-4663-8B53-049346D8A375}"/>
    <cellStyle name="Normal 22 2 2 2 3 5" xfId="8994" xr:uid="{0851CA7A-61FA-46EE-9F29-DB7301E9419C}"/>
    <cellStyle name="Normal 22 2 2 2 3 5 2" xfId="12416" xr:uid="{E746F6E3-166C-4BAE-8D17-3F98BF813621}"/>
    <cellStyle name="Normal 22 2 2 2 3 5 2 2" xfId="26106" xr:uid="{5F7574B6-974B-4351-9A3F-CF86C03B06A0}"/>
    <cellStyle name="Normal 22 2 2 2 3 5 2 2 2" xfId="39798" xr:uid="{14B76A00-5087-4FB4-883F-277186158114}"/>
    <cellStyle name="Normal 22 2 2 2 3 5 2 2 3" xfId="54682" xr:uid="{07D18EDA-91D7-4B6D-9DC9-9C07468D250B}"/>
    <cellStyle name="Normal 22 2 2 2 3 5 2 3" xfId="19262" xr:uid="{526B38E0-7B15-41F8-A2E2-88816B443036}"/>
    <cellStyle name="Normal 22 2 2 2 3 5 2 4" xfId="32952" xr:uid="{A1723295-A236-47B2-B8FA-4EFB38E7B0F0}"/>
    <cellStyle name="Normal 22 2 2 2 3 5 2 5" xfId="47836" xr:uid="{19180E72-4B0A-4321-AD72-945ECBC87FDA}"/>
    <cellStyle name="Normal 22 2 2 2 3 5 3" xfId="22684" xr:uid="{A9E742C9-16CF-4A64-B03D-09FA4306A4B1}"/>
    <cellStyle name="Normal 22 2 2 2 3 5 3 2" xfId="36376" xr:uid="{9239102C-4641-46F0-9392-6754ADA6286F}"/>
    <cellStyle name="Normal 22 2 2 2 3 5 3 3" xfId="51260" xr:uid="{B33C5A26-1363-4813-8DB4-9B65AD91F1A6}"/>
    <cellStyle name="Normal 22 2 2 2 3 5 4" xfId="15840" xr:uid="{C58B8F26-3994-4520-A611-18C4CFACE497}"/>
    <cellStyle name="Normal 22 2 2 2 3 5 5" xfId="29530" xr:uid="{18FF5919-601A-4E05-BA62-F5160D8C6E57}"/>
    <cellStyle name="Normal 22 2 2 2 3 5 6" xfId="44414" xr:uid="{8D245577-A693-4EB4-BE2B-22E256AD1047}"/>
    <cellStyle name="Normal 22 2 2 2 3 6" xfId="10704" xr:uid="{79A9E676-CECB-44F5-A62C-CB5A2E3A922B}"/>
    <cellStyle name="Normal 22 2 2 2 3 6 2" xfId="24394" xr:uid="{1E48F9ED-5F3F-4BD7-A9DC-6FA2AAFCC0F3}"/>
    <cellStyle name="Normal 22 2 2 2 3 6 2 2" xfId="38086" xr:uid="{64EC4223-F0B6-46B5-89EC-1B761B5AA47F}"/>
    <cellStyle name="Normal 22 2 2 2 3 6 2 3" xfId="52970" xr:uid="{4406F146-8E17-410E-A431-878FF0E4C75E}"/>
    <cellStyle name="Normal 22 2 2 2 3 6 3" xfId="17550" xr:uid="{1925A2D2-3C64-47B6-B8E3-7CE09A08193F}"/>
    <cellStyle name="Normal 22 2 2 2 3 6 4" xfId="31240" xr:uid="{098E2CDE-0565-49A9-A766-7054A3BA5D5F}"/>
    <cellStyle name="Normal 22 2 2 2 3 6 5" xfId="46124" xr:uid="{B5AB9B64-C34A-42DB-A269-D61D2BC1DC39}"/>
    <cellStyle name="Normal 22 2 2 2 3 7" xfId="20972" xr:uid="{19270B5A-65C7-46C7-8504-F9FBCFF9B327}"/>
    <cellStyle name="Normal 22 2 2 2 3 7 2" xfId="34664" xr:uid="{15AD8B9F-944D-451C-9B40-732FC1CD14ED}"/>
    <cellStyle name="Normal 22 2 2 2 3 7 3" xfId="49548" xr:uid="{4623CB82-1273-4144-AD62-40829CD3A3E1}"/>
    <cellStyle name="Normal 22 2 2 2 3 8" xfId="14128" xr:uid="{1BA7192E-879F-4F30-99ED-D59B3565A83C}"/>
    <cellStyle name="Normal 22 2 2 2 3 9" xfId="27818" xr:uid="{35DBD8C4-F150-4E51-8ED8-889C154064A5}"/>
    <cellStyle name="Normal 22 2 2 2 4" xfId="7286" xr:uid="{3B09EFE7-8897-4FDA-8A02-0D361C983C01}"/>
    <cellStyle name="Normal 22 2 2 2 4 2" xfId="7287" xr:uid="{ED35D8FD-997E-43AA-ADF3-3AA3B03BA6C4}"/>
    <cellStyle name="Normal 22 2 2 2 4 2 2" xfId="9000" xr:uid="{8281510F-AC89-43B7-A2F6-11BB5DB4082E}"/>
    <cellStyle name="Normal 22 2 2 2 4 2 2 2" xfId="12422" xr:uid="{4D689418-EA16-41ED-898D-FF2EC39533BC}"/>
    <cellStyle name="Normal 22 2 2 2 4 2 2 2 2" xfId="26112" xr:uid="{1C6CF1AA-D31B-44D5-B3F5-20B704142713}"/>
    <cellStyle name="Normal 22 2 2 2 4 2 2 2 2 2" xfId="39804" xr:uid="{CA0879EF-C80A-4A62-A775-57B02FF8B451}"/>
    <cellStyle name="Normal 22 2 2 2 4 2 2 2 2 3" xfId="54688" xr:uid="{E22A8493-C5BC-426B-9051-1058D4FCA896}"/>
    <cellStyle name="Normal 22 2 2 2 4 2 2 2 3" xfId="19268" xr:uid="{31D60CCF-BABC-46A2-A508-6F71A7A6E967}"/>
    <cellStyle name="Normal 22 2 2 2 4 2 2 2 4" xfId="32958" xr:uid="{D3ABF647-291E-4558-9AFB-3AC5C4D2EC14}"/>
    <cellStyle name="Normal 22 2 2 2 4 2 2 2 5" xfId="47842" xr:uid="{38A8FC49-B3A2-4D9B-96DB-461909384B0D}"/>
    <cellStyle name="Normal 22 2 2 2 4 2 2 3" xfId="22690" xr:uid="{2FAE2C50-1B85-41F9-AE72-EE87AF829F65}"/>
    <cellStyle name="Normal 22 2 2 2 4 2 2 3 2" xfId="36382" xr:uid="{AF759F88-306C-4834-BC56-A2F00EBAD612}"/>
    <cellStyle name="Normal 22 2 2 2 4 2 2 3 3" xfId="51266" xr:uid="{83090DB9-9338-41FE-8F4B-CA404E4BC70C}"/>
    <cellStyle name="Normal 22 2 2 2 4 2 2 4" xfId="15846" xr:uid="{C7B4E6D1-202E-493C-9069-CE4817F7D2AA}"/>
    <cellStyle name="Normal 22 2 2 2 4 2 2 5" xfId="29536" xr:uid="{A89539ED-7603-4458-BD4B-EBE025DD6B8C}"/>
    <cellStyle name="Normal 22 2 2 2 4 2 2 6" xfId="44420" xr:uid="{B1E2EE0B-CFA2-4C83-9825-4472F6FF33E9}"/>
    <cellStyle name="Normal 22 2 2 2 4 2 3" xfId="10710" xr:uid="{B0076709-38FA-4799-8326-6DC67AFB7B2C}"/>
    <cellStyle name="Normal 22 2 2 2 4 2 3 2" xfId="24400" xr:uid="{39F2BB2C-CD5E-408D-9F19-D1AEF09765A5}"/>
    <cellStyle name="Normal 22 2 2 2 4 2 3 2 2" xfId="38092" xr:uid="{98556308-96E6-4B8C-8607-EB842E8A1003}"/>
    <cellStyle name="Normal 22 2 2 2 4 2 3 2 3" xfId="52976" xr:uid="{837A94C4-9D8B-4B52-A66F-E5A7827FD762}"/>
    <cellStyle name="Normal 22 2 2 2 4 2 3 3" xfId="17556" xr:uid="{11BC5B4C-8270-4CA5-AA91-99B130623DF0}"/>
    <cellStyle name="Normal 22 2 2 2 4 2 3 4" xfId="31246" xr:uid="{29B1C430-5E77-4DC9-80E7-6AFFA2D90A34}"/>
    <cellStyle name="Normal 22 2 2 2 4 2 3 5" xfId="46130" xr:uid="{5B3E7266-6A96-456C-B078-63F56108770F}"/>
    <cellStyle name="Normal 22 2 2 2 4 2 4" xfId="20978" xr:uid="{CAA94F96-64FF-4F75-B0FF-A1C485A4F221}"/>
    <cellStyle name="Normal 22 2 2 2 4 2 4 2" xfId="34670" xr:uid="{DC50DC44-1634-485C-A1AF-D619F9A0AAEF}"/>
    <cellStyle name="Normal 22 2 2 2 4 2 4 3" xfId="49554" xr:uid="{DE48DFB8-7396-4C8C-8971-7B72B94D945A}"/>
    <cellStyle name="Normal 22 2 2 2 4 2 5" xfId="14134" xr:uid="{229FCA7E-D643-488D-81B1-80E61EA6C7F0}"/>
    <cellStyle name="Normal 22 2 2 2 4 2 6" xfId="27824" xr:uid="{3CAD8899-4F8E-4899-B2EB-AEB4CCE2AA8D}"/>
    <cellStyle name="Normal 22 2 2 2 4 2 7" xfId="42708" xr:uid="{D1BD9D73-9682-44A0-A755-47EE39E449F3}"/>
    <cellStyle name="Normal 22 2 2 2 4 3" xfId="8999" xr:uid="{A0E34F79-1A61-4E97-9FB4-43E5089B732D}"/>
    <cellStyle name="Normal 22 2 2 2 4 3 2" xfId="12421" xr:uid="{3E04F3F6-3178-4144-AEBE-EC43D6FD6F3A}"/>
    <cellStyle name="Normal 22 2 2 2 4 3 2 2" xfId="26111" xr:uid="{17A8C31E-8334-45A1-998F-0C4DE0FF39F0}"/>
    <cellStyle name="Normal 22 2 2 2 4 3 2 2 2" xfId="39803" xr:uid="{2934DB13-7BDE-4F5F-98EF-4EA1D9C19B84}"/>
    <cellStyle name="Normal 22 2 2 2 4 3 2 2 3" xfId="54687" xr:uid="{8EC97444-5056-4773-A75C-E413D302ABE1}"/>
    <cellStyle name="Normal 22 2 2 2 4 3 2 3" xfId="19267" xr:uid="{635D61DE-6268-46B1-8E6D-F6BED06F4B7C}"/>
    <cellStyle name="Normal 22 2 2 2 4 3 2 4" xfId="32957" xr:uid="{33CEFC37-8674-4B16-A616-1E3F69CB3E79}"/>
    <cellStyle name="Normal 22 2 2 2 4 3 2 5" xfId="47841" xr:uid="{46B7183D-9DD7-4461-AD2E-AE89DD76B3F9}"/>
    <cellStyle name="Normal 22 2 2 2 4 3 3" xfId="22689" xr:uid="{E7BD5293-303C-4D9B-B2D0-B059ED77EB58}"/>
    <cellStyle name="Normal 22 2 2 2 4 3 3 2" xfId="36381" xr:uid="{F7C4D0F0-B3FE-46DE-B99E-548C48E1CBF4}"/>
    <cellStyle name="Normal 22 2 2 2 4 3 3 3" xfId="51265" xr:uid="{21816815-DEAF-4AE9-BE0B-73D86983427E}"/>
    <cellStyle name="Normal 22 2 2 2 4 3 4" xfId="15845" xr:uid="{E35E9FB3-74BB-4F16-8239-C3D4B093AFC4}"/>
    <cellStyle name="Normal 22 2 2 2 4 3 5" xfId="29535" xr:uid="{F6B85FA1-1888-47C8-9E1C-B8B809BB4AA2}"/>
    <cellStyle name="Normal 22 2 2 2 4 3 6" xfId="44419" xr:uid="{3F4839D9-8D3C-4C9B-9A95-41A7A0E55E36}"/>
    <cellStyle name="Normal 22 2 2 2 4 4" xfId="10709" xr:uid="{7D2B9E0A-DF33-404A-98A9-98132D7AD7DC}"/>
    <cellStyle name="Normal 22 2 2 2 4 4 2" xfId="24399" xr:uid="{2F998FD6-4A6F-4839-896F-B0C4565CB758}"/>
    <cellStyle name="Normal 22 2 2 2 4 4 2 2" xfId="38091" xr:uid="{6F16386F-486F-4E8F-994C-8B49BF361174}"/>
    <cellStyle name="Normal 22 2 2 2 4 4 2 3" xfId="52975" xr:uid="{66729381-3F60-4801-8F0F-6660BADB8CA3}"/>
    <cellStyle name="Normal 22 2 2 2 4 4 3" xfId="17555" xr:uid="{E0DF70A4-011D-4CFB-936E-969FFC7CC64F}"/>
    <cellStyle name="Normal 22 2 2 2 4 4 4" xfId="31245" xr:uid="{C17FC46B-8C88-43E4-AFEF-B641D10E768B}"/>
    <cellStyle name="Normal 22 2 2 2 4 4 5" xfId="46129" xr:uid="{8067F82C-6439-4671-91E3-03BF71ED07F4}"/>
    <cellStyle name="Normal 22 2 2 2 4 5" xfId="20977" xr:uid="{02A5A475-1D2C-4AA3-B1DD-6D90DE5EECA3}"/>
    <cellStyle name="Normal 22 2 2 2 4 5 2" xfId="34669" xr:uid="{6A5099A3-4414-4383-9956-9655896FA21A}"/>
    <cellStyle name="Normal 22 2 2 2 4 5 3" xfId="49553" xr:uid="{A0BFF2A5-5222-4B02-A324-38E290E4F3E0}"/>
    <cellStyle name="Normal 22 2 2 2 4 6" xfId="14133" xr:uid="{73406A6D-88AD-4824-ACA4-C5B07BF1F983}"/>
    <cellStyle name="Normal 22 2 2 2 4 7" xfId="27823" xr:uid="{B85BEFD1-86A1-49B9-99DB-D1E97B30633E}"/>
    <cellStyle name="Normal 22 2 2 2 4 8" xfId="42707" xr:uid="{6F16F5B9-06E5-46AC-A4D0-9F28A14F97F2}"/>
    <cellStyle name="Normal 22 2 2 2 5" xfId="7288" xr:uid="{3372159F-D43C-472C-9471-316FFD3EB3C1}"/>
    <cellStyle name="Normal 22 2 2 2 5 2" xfId="9001" xr:uid="{1AC1155F-EF1C-4B1B-8405-79A8C85E6274}"/>
    <cellStyle name="Normal 22 2 2 2 5 2 2" xfId="12423" xr:uid="{B9EC9684-D116-48E6-82A0-DCD66302F477}"/>
    <cellStyle name="Normal 22 2 2 2 5 2 2 2" xfId="26113" xr:uid="{B317D96E-3981-408C-A6D4-F15893884C02}"/>
    <cellStyle name="Normal 22 2 2 2 5 2 2 2 2" xfId="39805" xr:uid="{FCD76D7C-C5D1-4290-B73E-457EEAA857AC}"/>
    <cellStyle name="Normal 22 2 2 2 5 2 2 2 3" xfId="54689" xr:uid="{7D273C59-75F9-400A-BAA0-983D07B21264}"/>
    <cellStyle name="Normal 22 2 2 2 5 2 2 3" xfId="19269" xr:uid="{0B2025C5-8559-4031-B42C-891E83392C6A}"/>
    <cellStyle name="Normal 22 2 2 2 5 2 2 4" xfId="32959" xr:uid="{FDEC158B-C842-4B83-814C-AAA2E57440F8}"/>
    <cellStyle name="Normal 22 2 2 2 5 2 2 5" xfId="47843" xr:uid="{82C8C666-5614-4442-988F-4819C0EC74F4}"/>
    <cellStyle name="Normal 22 2 2 2 5 2 3" xfId="22691" xr:uid="{E0A14C5E-CC40-4E6D-9336-55E87C1E6BCE}"/>
    <cellStyle name="Normal 22 2 2 2 5 2 3 2" xfId="36383" xr:uid="{EDE18E09-CB4B-442C-9F62-D62EF57ED20C}"/>
    <cellStyle name="Normal 22 2 2 2 5 2 3 3" xfId="51267" xr:uid="{B3BAB349-12CB-4C33-BFCA-723D2131D758}"/>
    <cellStyle name="Normal 22 2 2 2 5 2 4" xfId="15847" xr:uid="{8E7BB892-9F0C-4682-AED1-F6591C26BC7A}"/>
    <cellStyle name="Normal 22 2 2 2 5 2 5" xfId="29537" xr:uid="{C1D1098F-71AC-4900-BACF-F911481F864E}"/>
    <cellStyle name="Normal 22 2 2 2 5 2 6" xfId="44421" xr:uid="{1210BF53-4EC3-4581-B252-A363FFC9C733}"/>
    <cellStyle name="Normal 22 2 2 2 5 3" xfId="10711" xr:uid="{A8604E01-AB5A-4CF8-BBA1-5C6667F2B4C7}"/>
    <cellStyle name="Normal 22 2 2 2 5 3 2" xfId="24401" xr:uid="{9F4E7264-D0AB-4BB5-B35D-24E1366F3465}"/>
    <cellStyle name="Normal 22 2 2 2 5 3 2 2" xfId="38093" xr:uid="{60427C9B-A4B7-47D3-959C-F439AEA9F50B}"/>
    <cellStyle name="Normal 22 2 2 2 5 3 2 3" xfId="52977" xr:uid="{DD8CE1F4-A434-4A05-8FB6-80E9D3E5CFA3}"/>
    <cellStyle name="Normal 22 2 2 2 5 3 3" xfId="17557" xr:uid="{9AF764D4-EA3B-4E2E-9AAB-BFEAA0C64381}"/>
    <cellStyle name="Normal 22 2 2 2 5 3 4" xfId="31247" xr:uid="{B4924658-E964-4657-933E-4648B08836C6}"/>
    <cellStyle name="Normal 22 2 2 2 5 3 5" xfId="46131" xr:uid="{5C1437BF-9388-4E3B-A0D8-EF2A350F0188}"/>
    <cellStyle name="Normal 22 2 2 2 5 4" xfId="20979" xr:uid="{308D80B3-41FB-4746-BE64-C33D90E21370}"/>
    <cellStyle name="Normal 22 2 2 2 5 4 2" xfId="34671" xr:uid="{7ADDC6A9-6DCC-4D3A-B880-2A0AD2C39861}"/>
    <cellStyle name="Normal 22 2 2 2 5 4 3" xfId="49555" xr:uid="{3C72E0DE-100F-4EDC-9325-23F959C26941}"/>
    <cellStyle name="Normal 22 2 2 2 5 5" xfId="14135" xr:uid="{7458AEC4-51D4-40D0-89C7-4DDB8C603EF1}"/>
    <cellStyle name="Normal 22 2 2 2 5 6" xfId="27825" xr:uid="{E3EDB224-D8C0-4683-AC64-CDAD916A8729}"/>
    <cellStyle name="Normal 22 2 2 2 5 7" xfId="42709" xr:uid="{38E5F4EB-DFC8-430F-BC09-164F50209341}"/>
    <cellStyle name="Normal 22 2 2 2 6" xfId="7289" xr:uid="{E3FFA60C-114C-42EA-9D79-A2E18143859F}"/>
    <cellStyle name="Normal 22 2 2 2 6 2" xfId="9002" xr:uid="{ACCFCCE5-F96D-463B-8A26-A4D36FF5083D}"/>
    <cellStyle name="Normal 22 2 2 2 6 2 2" xfId="12424" xr:uid="{5EB15D01-5126-47F8-848C-B30B736563AD}"/>
    <cellStyle name="Normal 22 2 2 2 6 2 2 2" xfId="26114" xr:uid="{B0490473-50FA-4621-880B-2D83AC64DED2}"/>
    <cellStyle name="Normal 22 2 2 2 6 2 2 2 2" xfId="39806" xr:uid="{2B8040C1-B638-4F8C-9E57-51D18D72D27F}"/>
    <cellStyle name="Normal 22 2 2 2 6 2 2 2 3" xfId="54690" xr:uid="{55587E77-7704-43A3-B9AD-0C26033CB10A}"/>
    <cellStyle name="Normal 22 2 2 2 6 2 2 3" xfId="19270" xr:uid="{EEC7E254-E2E1-4863-B6BF-E2304EF72694}"/>
    <cellStyle name="Normal 22 2 2 2 6 2 2 4" xfId="32960" xr:uid="{BEE1BB10-FCCC-409C-B985-18A4A321149A}"/>
    <cellStyle name="Normal 22 2 2 2 6 2 2 5" xfId="47844" xr:uid="{4F76592D-79D5-4C40-8ED0-1F4067F7CAF0}"/>
    <cellStyle name="Normal 22 2 2 2 6 2 3" xfId="22692" xr:uid="{D7B14826-CBCF-4179-86BA-1E976095E438}"/>
    <cellStyle name="Normal 22 2 2 2 6 2 3 2" xfId="36384" xr:uid="{0D4A4181-EC46-4D33-9410-E435F5010E04}"/>
    <cellStyle name="Normal 22 2 2 2 6 2 3 3" xfId="51268" xr:uid="{B417AC36-1521-46DE-8E77-D9A5EA28D654}"/>
    <cellStyle name="Normal 22 2 2 2 6 2 4" xfId="15848" xr:uid="{BA3FBC8D-731D-4723-8C8B-EC5FF31C9440}"/>
    <cellStyle name="Normal 22 2 2 2 6 2 5" xfId="29538" xr:uid="{832429DF-AA17-456C-80C4-473BCAD9D3CA}"/>
    <cellStyle name="Normal 22 2 2 2 6 2 6" xfId="44422" xr:uid="{76C98181-0EE5-498C-8B22-9D3AFFFE2ABE}"/>
    <cellStyle name="Normal 22 2 2 2 6 3" xfId="10712" xr:uid="{A2F46847-408C-427F-9504-27E6E4778224}"/>
    <cellStyle name="Normal 22 2 2 2 6 3 2" xfId="24402" xr:uid="{B09DEFFD-D82F-4556-B1C2-32E33866F530}"/>
    <cellStyle name="Normal 22 2 2 2 6 3 2 2" xfId="38094" xr:uid="{4E0C22FC-B4BA-43B8-9849-013EB6DA83F2}"/>
    <cellStyle name="Normal 22 2 2 2 6 3 2 3" xfId="52978" xr:uid="{7593D535-405A-4A6E-8DA2-A2ABCF0A013A}"/>
    <cellStyle name="Normal 22 2 2 2 6 3 3" xfId="17558" xr:uid="{B9E21640-2DAC-42B8-BD6A-3ACFD0D0A5DF}"/>
    <cellStyle name="Normal 22 2 2 2 6 3 4" xfId="31248" xr:uid="{BD342654-1417-4433-B65D-1C3D4DD5E259}"/>
    <cellStyle name="Normal 22 2 2 2 6 3 5" xfId="46132" xr:uid="{D8CF3F0B-09F7-49A6-B969-D5AB61BEB1B8}"/>
    <cellStyle name="Normal 22 2 2 2 6 4" xfId="20980" xr:uid="{E463169F-E9E3-4BA2-A8D5-153DE1D6473F}"/>
    <cellStyle name="Normal 22 2 2 2 6 4 2" xfId="34672" xr:uid="{39EE1560-529E-42DC-BAFD-2F7281C5914E}"/>
    <cellStyle name="Normal 22 2 2 2 6 4 3" xfId="49556" xr:uid="{74F4D386-FCF0-492C-8B27-FC2F04EE4CA4}"/>
    <cellStyle name="Normal 22 2 2 2 6 5" xfId="14136" xr:uid="{763746AD-A97A-4FC0-AF30-B4317D384ED4}"/>
    <cellStyle name="Normal 22 2 2 2 6 6" xfId="27826" xr:uid="{FB6A74DA-D1F7-46C4-B458-F446BF82AA6B}"/>
    <cellStyle name="Normal 22 2 2 2 6 7" xfId="42710" xr:uid="{81956F80-AAA6-4D46-A968-7FF37158B325}"/>
    <cellStyle name="Normal 22 2 2 2 7" xfId="8988" xr:uid="{89C29566-F262-47A9-B302-10556EE839E2}"/>
    <cellStyle name="Normal 22 2 2 2 7 2" xfId="12410" xr:uid="{E359E170-42EB-463F-A2AA-D787F73043CB}"/>
    <cellStyle name="Normal 22 2 2 2 7 2 2" xfId="26100" xr:uid="{76FB63DC-159D-4138-974E-40ED3576152A}"/>
    <cellStyle name="Normal 22 2 2 2 7 2 2 2" xfId="39792" xr:uid="{04EBE92F-47E3-401A-AD1D-679E07AC0B6F}"/>
    <cellStyle name="Normal 22 2 2 2 7 2 2 3" xfId="54676" xr:uid="{E8A8ABF9-2BAE-4985-AC6D-968DAA664B36}"/>
    <cellStyle name="Normal 22 2 2 2 7 2 3" xfId="19256" xr:uid="{729589EB-A4BD-4747-8627-3EA2B73F2D7A}"/>
    <cellStyle name="Normal 22 2 2 2 7 2 4" xfId="32946" xr:uid="{1C0C07EB-794F-40BF-915D-66A59BC16585}"/>
    <cellStyle name="Normal 22 2 2 2 7 2 5" xfId="47830" xr:uid="{0DAA0B4D-BD27-4239-B825-BAD548A9DB40}"/>
    <cellStyle name="Normal 22 2 2 2 7 3" xfId="22678" xr:uid="{9F05DC80-AC7F-4E56-8808-EC777092B9EA}"/>
    <cellStyle name="Normal 22 2 2 2 7 3 2" xfId="36370" xr:uid="{F1D239E3-B798-456B-9568-90409653FB9C}"/>
    <cellStyle name="Normal 22 2 2 2 7 3 3" xfId="51254" xr:uid="{97B90341-407D-4193-8EB0-77B506450046}"/>
    <cellStyle name="Normal 22 2 2 2 7 4" xfId="15834" xr:uid="{497543D8-56BB-4AB4-8AC8-4BC7805197CF}"/>
    <cellStyle name="Normal 22 2 2 2 7 5" xfId="29524" xr:uid="{9BDF4370-CE59-420D-B8FC-589C08E5B9C1}"/>
    <cellStyle name="Normal 22 2 2 2 7 6" xfId="44408" xr:uid="{8E05DB18-8E1E-47D2-8519-CDFA445A51CE}"/>
    <cellStyle name="Normal 22 2 2 2 8" xfId="10698" xr:uid="{8A31B84F-C73B-4D45-99C7-C3ABAA2231F8}"/>
    <cellStyle name="Normal 22 2 2 2 8 2" xfId="24388" xr:uid="{F4CA0788-5F9F-4928-9C76-C1AA80F57626}"/>
    <cellStyle name="Normal 22 2 2 2 8 2 2" xfId="38080" xr:uid="{356BE42F-CA12-418E-8826-4E7895C23D14}"/>
    <cellStyle name="Normal 22 2 2 2 8 2 3" xfId="52964" xr:uid="{8796E80A-EB65-46FD-A54B-99EBEA59FBE5}"/>
    <cellStyle name="Normal 22 2 2 2 8 3" xfId="17544" xr:uid="{0CA1BCD6-ED38-4895-B8A7-6E342F90CF76}"/>
    <cellStyle name="Normal 22 2 2 2 8 4" xfId="31234" xr:uid="{0E7B2D1B-CC67-4600-AA29-A5ED545BD49D}"/>
    <cellStyle name="Normal 22 2 2 2 8 5" xfId="46118" xr:uid="{DBA5E4FE-9052-48D7-9BB2-888AD484F9F7}"/>
    <cellStyle name="Normal 22 2 2 2 9" xfId="20966" xr:uid="{C92003CC-8A30-417E-A33C-4FA5FA220BEB}"/>
    <cellStyle name="Normal 22 2 2 2 9 2" xfId="34658" xr:uid="{B3D07F15-5B64-4ADE-98F7-5D9A983752F8}"/>
    <cellStyle name="Normal 22 2 2 2 9 3" xfId="49542" xr:uid="{76543A4E-05EF-4C65-9BD4-016F1C9CBCCA}"/>
    <cellStyle name="Normal 22 2 2 3" xfId="7290" xr:uid="{DDA367E6-E6B8-40CC-9DE2-59EE0262494F}"/>
    <cellStyle name="Normal 22 2 2 3 10" xfId="42711" xr:uid="{DAA31614-502C-416A-864C-7028C93C0CF5}"/>
    <cellStyle name="Normal 22 2 2 3 2" xfId="7291" xr:uid="{3722302B-AA4F-48B0-A8E4-F4C9E5C8831F}"/>
    <cellStyle name="Normal 22 2 2 3 2 2" xfId="7292" xr:uid="{CA8F3134-E8A2-43EE-9829-A37A21384BCC}"/>
    <cellStyle name="Normal 22 2 2 3 2 2 2" xfId="9005" xr:uid="{CA4EF250-A673-4D4B-9505-436A681535E2}"/>
    <cellStyle name="Normal 22 2 2 3 2 2 2 2" xfId="12427" xr:uid="{1F331FC7-9EA3-4DA7-AB98-40C9FC72D383}"/>
    <cellStyle name="Normal 22 2 2 3 2 2 2 2 2" xfId="26117" xr:uid="{BBF05608-7FB1-4B08-B193-332873EBEB4C}"/>
    <cellStyle name="Normal 22 2 2 3 2 2 2 2 2 2" xfId="39809" xr:uid="{FE7ED652-A874-4D05-ACF5-2970330961C6}"/>
    <cellStyle name="Normal 22 2 2 3 2 2 2 2 2 3" xfId="54693" xr:uid="{5569F50D-A66B-4D1A-BF99-B2BE2F7A187E}"/>
    <cellStyle name="Normal 22 2 2 3 2 2 2 2 3" xfId="19273" xr:uid="{A89C4D14-4EB8-4CDD-BF4A-732234079284}"/>
    <cellStyle name="Normal 22 2 2 3 2 2 2 2 4" xfId="32963" xr:uid="{8AC74432-624E-41E3-81C5-20AD80B060BB}"/>
    <cellStyle name="Normal 22 2 2 3 2 2 2 2 5" xfId="47847" xr:uid="{2DFFAA95-E081-4648-9566-641DD99177C9}"/>
    <cellStyle name="Normal 22 2 2 3 2 2 2 3" xfId="22695" xr:uid="{2F299F01-4713-4831-8B00-F5D4BFFC1717}"/>
    <cellStyle name="Normal 22 2 2 3 2 2 2 3 2" xfId="36387" xr:uid="{2E5B0EEF-0FFB-47BC-B0A9-0AF8F100C5DE}"/>
    <cellStyle name="Normal 22 2 2 3 2 2 2 3 3" xfId="51271" xr:uid="{E8105BFE-D2EC-420F-BF6C-0B2F3587C106}"/>
    <cellStyle name="Normal 22 2 2 3 2 2 2 4" xfId="15851" xr:uid="{1E2E36E7-7BD7-4F06-98F4-B0401A935BE8}"/>
    <cellStyle name="Normal 22 2 2 3 2 2 2 5" xfId="29541" xr:uid="{642E0EDC-3000-4905-9798-17D2707D74E1}"/>
    <cellStyle name="Normal 22 2 2 3 2 2 2 6" xfId="44425" xr:uid="{57B82999-83D6-44F2-BCC3-AE766D9001DC}"/>
    <cellStyle name="Normal 22 2 2 3 2 2 3" xfId="10715" xr:uid="{12F46DE7-FD75-402E-828F-D593FD569EFF}"/>
    <cellStyle name="Normal 22 2 2 3 2 2 3 2" xfId="24405" xr:uid="{0976FC7A-300E-456F-8E0B-0C4C13B19F73}"/>
    <cellStyle name="Normal 22 2 2 3 2 2 3 2 2" xfId="38097" xr:uid="{D7BED8E3-80D4-465F-A243-917098F944E6}"/>
    <cellStyle name="Normal 22 2 2 3 2 2 3 2 3" xfId="52981" xr:uid="{C6187FB2-D0FA-4D9A-885A-6DAD4AC797F9}"/>
    <cellStyle name="Normal 22 2 2 3 2 2 3 3" xfId="17561" xr:uid="{EEC311E9-527B-47B0-8757-6432F3B13446}"/>
    <cellStyle name="Normal 22 2 2 3 2 2 3 4" xfId="31251" xr:uid="{16058EA3-1964-4DA6-AD18-FA232D8AB1C5}"/>
    <cellStyle name="Normal 22 2 2 3 2 2 3 5" xfId="46135" xr:uid="{20F5AF48-966F-47DC-9840-E57BC3132223}"/>
    <cellStyle name="Normal 22 2 2 3 2 2 4" xfId="20983" xr:uid="{904BA6EF-19D6-463F-9309-B46FF76D09BB}"/>
    <cellStyle name="Normal 22 2 2 3 2 2 4 2" xfId="34675" xr:uid="{BF580419-FA0B-4C93-BCFF-DF19B941340B}"/>
    <cellStyle name="Normal 22 2 2 3 2 2 4 3" xfId="49559" xr:uid="{19CC81C4-FCB9-48AC-B35F-564858532AE2}"/>
    <cellStyle name="Normal 22 2 2 3 2 2 5" xfId="14139" xr:uid="{87580597-EA3C-4CDC-81ED-68F5BDEEE7DF}"/>
    <cellStyle name="Normal 22 2 2 3 2 2 6" xfId="27829" xr:uid="{C9A916FD-F0ED-48C4-BB3D-BDB8E13027BA}"/>
    <cellStyle name="Normal 22 2 2 3 2 2 7" xfId="42713" xr:uid="{0AB59E90-7A2A-40AC-8A14-147F59980FB4}"/>
    <cellStyle name="Normal 22 2 2 3 2 3" xfId="9004" xr:uid="{D0017AFF-7E57-47FF-AD61-C47767E96757}"/>
    <cellStyle name="Normal 22 2 2 3 2 3 2" xfId="12426" xr:uid="{A2BDAA59-1DE8-4E89-8D71-AF2472D21813}"/>
    <cellStyle name="Normal 22 2 2 3 2 3 2 2" xfId="26116" xr:uid="{D5D2E9E6-0571-4BA3-82E6-521AAC14D2BC}"/>
    <cellStyle name="Normal 22 2 2 3 2 3 2 2 2" xfId="39808" xr:uid="{13038D91-5D90-4415-A32F-9C34969A9637}"/>
    <cellStyle name="Normal 22 2 2 3 2 3 2 2 3" xfId="54692" xr:uid="{63A8AEAA-B63D-4682-8713-A89E41249FB3}"/>
    <cellStyle name="Normal 22 2 2 3 2 3 2 3" xfId="19272" xr:uid="{9A0E00E7-A9F3-4294-851F-5C9C93BF0743}"/>
    <cellStyle name="Normal 22 2 2 3 2 3 2 4" xfId="32962" xr:uid="{A82CFE0A-A6F5-431F-A15E-6BDB7F69922B}"/>
    <cellStyle name="Normal 22 2 2 3 2 3 2 5" xfId="47846" xr:uid="{CE42D5C2-F94D-498C-AE21-25DDA61EE5DD}"/>
    <cellStyle name="Normal 22 2 2 3 2 3 3" xfId="22694" xr:uid="{AC5C33DF-B4E3-460B-92E6-79725D170167}"/>
    <cellStyle name="Normal 22 2 2 3 2 3 3 2" xfId="36386" xr:uid="{3575CABE-9C48-4A63-84FA-6267D37AD36F}"/>
    <cellStyle name="Normal 22 2 2 3 2 3 3 3" xfId="51270" xr:uid="{F50B5935-8DCD-4FC1-90B5-5ED6DE176E60}"/>
    <cellStyle name="Normal 22 2 2 3 2 3 4" xfId="15850" xr:uid="{5ADBB975-97E2-496E-BDF0-4A92031B6BD5}"/>
    <cellStyle name="Normal 22 2 2 3 2 3 5" xfId="29540" xr:uid="{3CBCC97B-C05B-4147-A696-69E665AD4965}"/>
    <cellStyle name="Normal 22 2 2 3 2 3 6" xfId="44424" xr:uid="{91B715EA-3574-44FA-9162-12E94539552C}"/>
    <cellStyle name="Normal 22 2 2 3 2 4" xfId="10714" xr:uid="{99914552-A28F-4209-80C2-E0E3C7C77BB7}"/>
    <cellStyle name="Normal 22 2 2 3 2 4 2" xfId="24404" xr:uid="{56639AD2-32C9-4CA5-A83D-5C508EADD7E3}"/>
    <cellStyle name="Normal 22 2 2 3 2 4 2 2" xfId="38096" xr:uid="{41E42953-8E5D-47BF-86C2-222AE21B30C6}"/>
    <cellStyle name="Normal 22 2 2 3 2 4 2 3" xfId="52980" xr:uid="{79E5502F-9C2E-4D41-B6D5-5C614AA01AD3}"/>
    <cellStyle name="Normal 22 2 2 3 2 4 3" xfId="17560" xr:uid="{E3D1E5EE-8B87-425E-B58C-1134D47418DF}"/>
    <cellStyle name="Normal 22 2 2 3 2 4 4" xfId="31250" xr:uid="{D593ACF3-E7EC-435B-B6C4-A9C9FFE0FFB1}"/>
    <cellStyle name="Normal 22 2 2 3 2 4 5" xfId="46134" xr:uid="{CBD469D9-6280-4301-9712-F8F956B61ACA}"/>
    <cellStyle name="Normal 22 2 2 3 2 5" xfId="20982" xr:uid="{5F40F6B4-C6D1-4FB3-9A6D-1D1074E7A13B}"/>
    <cellStyle name="Normal 22 2 2 3 2 5 2" xfId="34674" xr:uid="{0F32CD9F-A522-4A68-9724-CDC9131C36C5}"/>
    <cellStyle name="Normal 22 2 2 3 2 5 3" xfId="49558" xr:uid="{DD14A2EF-7FD4-4730-961A-78A684AB7223}"/>
    <cellStyle name="Normal 22 2 2 3 2 6" xfId="14138" xr:uid="{76BFF176-6F31-444D-AA32-83E599BCA132}"/>
    <cellStyle name="Normal 22 2 2 3 2 7" xfId="27828" xr:uid="{1B093DC2-9DAA-4E3C-A820-AABB2083652E}"/>
    <cellStyle name="Normal 22 2 2 3 2 8" xfId="42712" xr:uid="{129CDFB9-7A0F-4649-815E-A29269B210EA}"/>
    <cellStyle name="Normal 22 2 2 3 3" xfId="7293" xr:uid="{9A32CCCD-5FF7-4929-BDB9-CB85530C5278}"/>
    <cellStyle name="Normal 22 2 2 3 3 2" xfId="9006" xr:uid="{652A1904-01DA-4381-8584-7260F85EB45B}"/>
    <cellStyle name="Normal 22 2 2 3 3 2 2" xfId="12428" xr:uid="{37DA8A83-06DA-4192-829A-AF2F4CC5452D}"/>
    <cellStyle name="Normal 22 2 2 3 3 2 2 2" xfId="26118" xr:uid="{5602D851-BE38-4A4B-972D-1B52DA7182C1}"/>
    <cellStyle name="Normal 22 2 2 3 3 2 2 2 2" xfId="39810" xr:uid="{DD9259A9-96B7-4BF0-85E1-7DE91704BEC2}"/>
    <cellStyle name="Normal 22 2 2 3 3 2 2 2 3" xfId="54694" xr:uid="{EBBECD59-2A27-4CA0-B10D-E7F2594059BA}"/>
    <cellStyle name="Normal 22 2 2 3 3 2 2 3" xfId="19274" xr:uid="{2909E8E8-4D8C-497C-A257-0E40C942D331}"/>
    <cellStyle name="Normal 22 2 2 3 3 2 2 4" xfId="32964" xr:uid="{B7D3EE50-845A-49C0-82D1-FA7981414031}"/>
    <cellStyle name="Normal 22 2 2 3 3 2 2 5" xfId="47848" xr:uid="{06C04FFF-5D60-4A26-BEF2-E3BB552CEC7E}"/>
    <cellStyle name="Normal 22 2 2 3 3 2 3" xfId="22696" xr:uid="{20AAD69C-75BD-45BD-95BD-46420CA6B3F5}"/>
    <cellStyle name="Normal 22 2 2 3 3 2 3 2" xfId="36388" xr:uid="{6D16938A-A5C6-4AB1-86FA-556CCEDDD2B9}"/>
    <cellStyle name="Normal 22 2 2 3 3 2 3 3" xfId="51272" xr:uid="{A5D61696-29DB-43C3-B6DA-FBEA44AB2941}"/>
    <cellStyle name="Normal 22 2 2 3 3 2 4" xfId="15852" xr:uid="{EE01DB72-9722-4260-8CC2-49F2D2756DE5}"/>
    <cellStyle name="Normal 22 2 2 3 3 2 5" xfId="29542" xr:uid="{B29ACBCA-EF7F-4D6E-B66F-A7E38AC77DC6}"/>
    <cellStyle name="Normal 22 2 2 3 3 2 6" xfId="44426" xr:uid="{3E10F309-B906-43C7-ADF8-CC00BCEF8602}"/>
    <cellStyle name="Normal 22 2 2 3 3 3" xfId="10716" xr:uid="{3C73893A-6132-4A24-A98E-9EE07BC5D1EE}"/>
    <cellStyle name="Normal 22 2 2 3 3 3 2" xfId="24406" xr:uid="{2916E212-123D-4B06-9C22-DAD59DD94488}"/>
    <cellStyle name="Normal 22 2 2 3 3 3 2 2" xfId="38098" xr:uid="{F55FD799-4E6C-49C1-9195-8674577E2988}"/>
    <cellStyle name="Normal 22 2 2 3 3 3 2 3" xfId="52982" xr:uid="{3C65B502-F37A-440F-9A36-7CE117049539}"/>
    <cellStyle name="Normal 22 2 2 3 3 3 3" xfId="17562" xr:uid="{E15A17B7-D3C0-41FC-BCC9-77D8B903C302}"/>
    <cellStyle name="Normal 22 2 2 3 3 3 4" xfId="31252" xr:uid="{99F00796-149D-418C-8886-68B02EC87288}"/>
    <cellStyle name="Normal 22 2 2 3 3 3 5" xfId="46136" xr:uid="{D7A81F64-3EFC-4D55-B856-17FF8DC36CD5}"/>
    <cellStyle name="Normal 22 2 2 3 3 4" xfId="20984" xr:uid="{B094CB00-968B-4981-9B10-E07D648DDE19}"/>
    <cellStyle name="Normal 22 2 2 3 3 4 2" xfId="34676" xr:uid="{AFFB7B2B-F9DF-4185-B3E9-870EB7C588E1}"/>
    <cellStyle name="Normal 22 2 2 3 3 4 3" xfId="49560" xr:uid="{728E66C5-86AD-40CB-9EF4-8E9E650CAE73}"/>
    <cellStyle name="Normal 22 2 2 3 3 5" xfId="14140" xr:uid="{0FFDCFBD-DE8F-4EFA-8C06-202D347D0D36}"/>
    <cellStyle name="Normal 22 2 2 3 3 6" xfId="27830" xr:uid="{D11059F2-F698-49E4-9A00-3536F3CABDB5}"/>
    <cellStyle name="Normal 22 2 2 3 3 7" xfId="42714" xr:uid="{C6DFD22D-A64E-496C-817E-209D86EFFDA2}"/>
    <cellStyle name="Normal 22 2 2 3 4" xfId="7294" xr:uid="{34C8F167-5147-4F73-AA67-E0712BC6C10C}"/>
    <cellStyle name="Normal 22 2 2 3 4 2" xfId="9007" xr:uid="{902EBFFE-90A5-405E-AEB0-1E46283FC40D}"/>
    <cellStyle name="Normal 22 2 2 3 4 2 2" xfId="12429" xr:uid="{F03B06D5-FC69-4E59-B2FC-7303E1B424CD}"/>
    <cellStyle name="Normal 22 2 2 3 4 2 2 2" xfId="26119" xr:uid="{85F827F5-C4BD-4637-BB1C-DC24B008009B}"/>
    <cellStyle name="Normal 22 2 2 3 4 2 2 2 2" xfId="39811" xr:uid="{5A0E967C-8EE7-49FB-9A28-BD9CE1DD9693}"/>
    <cellStyle name="Normal 22 2 2 3 4 2 2 2 3" xfId="54695" xr:uid="{33E05F4C-3181-45D5-840E-0169190CE563}"/>
    <cellStyle name="Normal 22 2 2 3 4 2 2 3" xfId="19275" xr:uid="{56E5B2F8-A51C-4EE2-A4A6-104C0CD28F3C}"/>
    <cellStyle name="Normal 22 2 2 3 4 2 2 4" xfId="32965" xr:uid="{7F93DCF3-BF1C-48EC-BB09-77AC2A6A1A32}"/>
    <cellStyle name="Normal 22 2 2 3 4 2 2 5" xfId="47849" xr:uid="{BE2EEC7F-ECCD-4860-B7A5-267B2CB2D27E}"/>
    <cellStyle name="Normal 22 2 2 3 4 2 3" xfId="22697" xr:uid="{5B51A98D-C9B0-4A89-AD3E-BD7577990828}"/>
    <cellStyle name="Normal 22 2 2 3 4 2 3 2" xfId="36389" xr:uid="{3B522088-A8C9-4BE3-97E2-175B3CD314A7}"/>
    <cellStyle name="Normal 22 2 2 3 4 2 3 3" xfId="51273" xr:uid="{BCE41321-C203-405A-A429-19C050A9DAB7}"/>
    <cellStyle name="Normal 22 2 2 3 4 2 4" xfId="15853" xr:uid="{A197BB11-752E-4780-BDD9-D0C2E70FD217}"/>
    <cellStyle name="Normal 22 2 2 3 4 2 5" xfId="29543" xr:uid="{D9A9A57B-A17D-4892-8CA9-C576D892B301}"/>
    <cellStyle name="Normal 22 2 2 3 4 2 6" xfId="44427" xr:uid="{8BC76BCE-DAD8-4F22-AC88-DAC6E9821E89}"/>
    <cellStyle name="Normal 22 2 2 3 4 3" xfId="10717" xr:uid="{9F35163F-3ADC-426D-B0B7-44252AFC896E}"/>
    <cellStyle name="Normal 22 2 2 3 4 3 2" xfId="24407" xr:uid="{1FC854A5-6091-447D-89DA-B786AEFA5FCA}"/>
    <cellStyle name="Normal 22 2 2 3 4 3 2 2" xfId="38099" xr:uid="{16D7CC5A-1833-4F31-B74A-3EFCBCA0A496}"/>
    <cellStyle name="Normal 22 2 2 3 4 3 2 3" xfId="52983" xr:uid="{C104ED8B-2A6B-4161-8752-CB9EEF617907}"/>
    <cellStyle name="Normal 22 2 2 3 4 3 3" xfId="17563" xr:uid="{CD84CE6E-6C5A-47A0-B79A-126E579DF4B1}"/>
    <cellStyle name="Normal 22 2 2 3 4 3 4" xfId="31253" xr:uid="{517D32A1-41AF-4446-8202-2A7A215256D0}"/>
    <cellStyle name="Normal 22 2 2 3 4 3 5" xfId="46137" xr:uid="{7402AAF9-E743-4C99-8C81-87F8459C80BE}"/>
    <cellStyle name="Normal 22 2 2 3 4 4" xfId="20985" xr:uid="{1DDE4D86-AA45-4F95-BBD0-5D1CA67E982A}"/>
    <cellStyle name="Normal 22 2 2 3 4 4 2" xfId="34677" xr:uid="{E57E11FA-FAF3-4385-BAB1-F6AC473492A5}"/>
    <cellStyle name="Normal 22 2 2 3 4 4 3" xfId="49561" xr:uid="{13C68562-2E52-4E9C-8476-D1034C0BC117}"/>
    <cellStyle name="Normal 22 2 2 3 4 5" xfId="14141" xr:uid="{52CF6BA1-B520-49F7-83F5-DB8AF29901E2}"/>
    <cellStyle name="Normal 22 2 2 3 4 6" xfId="27831" xr:uid="{08A47438-41AA-4373-A831-3BD3E4D7D6C3}"/>
    <cellStyle name="Normal 22 2 2 3 4 7" xfId="42715" xr:uid="{4DE371A5-90BB-4EC9-8751-C9904B9B5250}"/>
    <cellStyle name="Normal 22 2 2 3 5" xfId="9003" xr:uid="{FC9F3BDA-D62E-4387-909D-5965EB296754}"/>
    <cellStyle name="Normal 22 2 2 3 5 2" xfId="12425" xr:uid="{0CCC4925-F425-4947-B34C-BC966457257C}"/>
    <cellStyle name="Normal 22 2 2 3 5 2 2" xfId="26115" xr:uid="{A81CCA22-6B64-433D-9224-8B6DABFA0A01}"/>
    <cellStyle name="Normal 22 2 2 3 5 2 2 2" xfId="39807" xr:uid="{89AA8A98-F428-4B2A-B878-85C2D664F565}"/>
    <cellStyle name="Normal 22 2 2 3 5 2 2 3" xfId="54691" xr:uid="{C38E12B5-6DDF-408F-A712-DA7E186462D7}"/>
    <cellStyle name="Normal 22 2 2 3 5 2 3" xfId="19271" xr:uid="{6866F3E2-5848-46DE-A15D-9A8369F6E29D}"/>
    <cellStyle name="Normal 22 2 2 3 5 2 4" xfId="32961" xr:uid="{A4620FB7-452C-4842-996A-02302231AEB4}"/>
    <cellStyle name="Normal 22 2 2 3 5 2 5" xfId="47845" xr:uid="{93865208-899F-414C-ADA1-C6CE1DF43CEE}"/>
    <cellStyle name="Normal 22 2 2 3 5 3" xfId="22693" xr:uid="{F7237E9F-B586-441C-8E18-5C77ED48E30D}"/>
    <cellStyle name="Normal 22 2 2 3 5 3 2" xfId="36385" xr:uid="{72F515B7-0598-4A34-81CF-C584B6A06193}"/>
    <cellStyle name="Normal 22 2 2 3 5 3 3" xfId="51269" xr:uid="{E28F0A00-40A7-4F0C-AA6F-CC053CA4FB95}"/>
    <cellStyle name="Normal 22 2 2 3 5 4" xfId="15849" xr:uid="{874EEBD7-44EA-49FC-BD7D-B088E8F63F36}"/>
    <cellStyle name="Normal 22 2 2 3 5 5" xfId="29539" xr:uid="{4758643E-5AFC-4CA4-AF08-30E0BA067C97}"/>
    <cellStyle name="Normal 22 2 2 3 5 6" xfId="44423" xr:uid="{F338A168-4830-4C6A-80CE-A27A00A58FD8}"/>
    <cellStyle name="Normal 22 2 2 3 6" xfId="10713" xr:uid="{D13A88AF-DCB2-43B9-A0D8-C6C4762822E4}"/>
    <cellStyle name="Normal 22 2 2 3 6 2" xfId="24403" xr:uid="{352BF1A3-8C96-4B83-947D-8F8B9ED090E3}"/>
    <cellStyle name="Normal 22 2 2 3 6 2 2" xfId="38095" xr:uid="{C5019CD6-C6DD-4CEC-BBD4-A6F35ECB5AED}"/>
    <cellStyle name="Normal 22 2 2 3 6 2 3" xfId="52979" xr:uid="{CCBFA747-4FB0-4CA4-B188-8C1A99E773F8}"/>
    <cellStyle name="Normal 22 2 2 3 6 3" xfId="17559" xr:uid="{0C93B9E7-CAAE-47C7-B1CD-14C396D17415}"/>
    <cellStyle name="Normal 22 2 2 3 6 4" xfId="31249" xr:uid="{755B530C-9E44-4100-9A55-97C96D693521}"/>
    <cellStyle name="Normal 22 2 2 3 6 5" xfId="46133" xr:uid="{0C10F058-6996-491A-86A8-18E0C9A30D71}"/>
    <cellStyle name="Normal 22 2 2 3 7" xfId="20981" xr:uid="{EFA16FB7-F5F1-42F1-BA65-326118304027}"/>
    <cellStyle name="Normal 22 2 2 3 7 2" xfId="34673" xr:uid="{F74B3ED2-4DB8-4214-97AB-DD9354DC4D4D}"/>
    <cellStyle name="Normal 22 2 2 3 7 3" xfId="49557" xr:uid="{280DC91B-4BC5-485E-A434-0F5D4FE8D36F}"/>
    <cellStyle name="Normal 22 2 2 3 8" xfId="14137" xr:uid="{68D023C1-DB35-4886-B8E1-46C477E5682D}"/>
    <cellStyle name="Normal 22 2 2 3 9" xfId="27827" xr:uid="{FBC97080-A7B0-410A-951A-144A3B1094C5}"/>
    <cellStyle name="Normal 22 2 2 4" xfId="7295" xr:uid="{9F1692B6-75E7-4A62-BBDF-D86F0B5E152B}"/>
    <cellStyle name="Normal 22 2 2 4 10" xfId="42716" xr:uid="{2F73BDE1-A648-4A6B-A8FA-073A590F1A60}"/>
    <cellStyle name="Normal 22 2 2 4 2" xfId="7296" xr:uid="{EDA30366-E8C7-4BA1-9C3E-718C1FEBA15E}"/>
    <cellStyle name="Normal 22 2 2 4 2 2" xfId="7297" xr:uid="{C21B70DD-2108-423C-9E07-A353762CE228}"/>
    <cellStyle name="Normal 22 2 2 4 2 2 2" xfId="9010" xr:uid="{A2B6377B-7A6B-4CF4-BFE0-96F987D269EE}"/>
    <cellStyle name="Normal 22 2 2 4 2 2 2 2" xfId="12432" xr:uid="{C307DB40-3647-473E-811C-E70040804BE9}"/>
    <cellStyle name="Normal 22 2 2 4 2 2 2 2 2" xfId="26122" xr:uid="{F93967F2-9ED4-4542-B192-CE7193B9B114}"/>
    <cellStyle name="Normal 22 2 2 4 2 2 2 2 2 2" xfId="39814" xr:uid="{92AD6122-F23D-4577-A32F-7CC8248F494C}"/>
    <cellStyle name="Normal 22 2 2 4 2 2 2 2 2 3" xfId="54698" xr:uid="{3D4BD52C-EB1C-43CC-AA4A-E9F8F2E52D9B}"/>
    <cellStyle name="Normal 22 2 2 4 2 2 2 2 3" xfId="19278" xr:uid="{82AF708A-8025-4376-ADD4-3CD9D78F8961}"/>
    <cellStyle name="Normal 22 2 2 4 2 2 2 2 4" xfId="32968" xr:uid="{538F20D7-8675-4F02-84DE-287E308D8592}"/>
    <cellStyle name="Normal 22 2 2 4 2 2 2 2 5" xfId="47852" xr:uid="{A2E8D780-6CE6-4ED6-AEC8-A8BFF09302A1}"/>
    <cellStyle name="Normal 22 2 2 4 2 2 2 3" xfId="22700" xr:uid="{3BC5052F-01EE-478D-88C1-B8D16D88F9A6}"/>
    <cellStyle name="Normal 22 2 2 4 2 2 2 3 2" xfId="36392" xr:uid="{A28D6666-3FC5-4C51-8BB3-AE651A2FE8DF}"/>
    <cellStyle name="Normal 22 2 2 4 2 2 2 3 3" xfId="51276" xr:uid="{7A187790-AA5A-4111-A225-65C84F48E402}"/>
    <cellStyle name="Normal 22 2 2 4 2 2 2 4" xfId="15856" xr:uid="{E2E87170-059C-46BC-B0EB-9DA153AEABA8}"/>
    <cellStyle name="Normal 22 2 2 4 2 2 2 5" xfId="29546" xr:uid="{D93A5F1D-E16F-445A-820D-0EE31A55E7F5}"/>
    <cellStyle name="Normal 22 2 2 4 2 2 2 6" xfId="44430" xr:uid="{71947D70-F93F-44E3-B992-5995EEC85448}"/>
    <cellStyle name="Normal 22 2 2 4 2 2 3" xfId="10720" xr:uid="{3593544A-2D16-457D-B943-FABC191BD9FC}"/>
    <cellStyle name="Normal 22 2 2 4 2 2 3 2" xfId="24410" xr:uid="{E41AE0CC-DA8F-465C-AEFF-41EFAAAB204A}"/>
    <cellStyle name="Normal 22 2 2 4 2 2 3 2 2" xfId="38102" xr:uid="{2D364DBB-8DAF-4C6A-81B6-F28782E0BBA5}"/>
    <cellStyle name="Normal 22 2 2 4 2 2 3 2 3" xfId="52986" xr:uid="{A9D1D5F9-388A-44A9-A614-50C7C18F6653}"/>
    <cellStyle name="Normal 22 2 2 4 2 2 3 3" xfId="17566" xr:uid="{8CA2A9C1-4800-4719-A2F2-904CAAF39F6C}"/>
    <cellStyle name="Normal 22 2 2 4 2 2 3 4" xfId="31256" xr:uid="{B8C4543E-878B-4A49-8E35-6CADA6E80E68}"/>
    <cellStyle name="Normal 22 2 2 4 2 2 3 5" xfId="46140" xr:uid="{98BC9CA1-28C1-483C-B58A-164EA7D16BE8}"/>
    <cellStyle name="Normal 22 2 2 4 2 2 4" xfId="20988" xr:uid="{F0C15AFD-AECC-46A3-B344-7F3A52388D26}"/>
    <cellStyle name="Normal 22 2 2 4 2 2 4 2" xfId="34680" xr:uid="{1FF43EE8-82E8-45DE-B6C5-2CA36B4F23EF}"/>
    <cellStyle name="Normal 22 2 2 4 2 2 4 3" xfId="49564" xr:uid="{D34E7293-F556-4AB3-B611-625040B62308}"/>
    <cellStyle name="Normal 22 2 2 4 2 2 5" xfId="14144" xr:uid="{E782F628-311C-4F2C-A973-E3A7634E6D55}"/>
    <cellStyle name="Normal 22 2 2 4 2 2 6" xfId="27834" xr:uid="{BB02ACC3-7C97-43A7-AB5D-1C53843CB9A4}"/>
    <cellStyle name="Normal 22 2 2 4 2 2 7" xfId="42718" xr:uid="{F668D8B4-7101-4692-9138-69ED06FB8F20}"/>
    <cellStyle name="Normal 22 2 2 4 2 3" xfId="9009" xr:uid="{1A417D9A-0B48-46BA-A168-FA591BDE61C1}"/>
    <cellStyle name="Normal 22 2 2 4 2 3 2" xfId="12431" xr:uid="{2D365DD0-9931-4305-88AF-F969DC100F25}"/>
    <cellStyle name="Normal 22 2 2 4 2 3 2 2" xfId="26121" xr:uid="{E2E9FF1B-A897-4E9A-8DDD-E520A4ABE908}"/>
    <cellStyle name="Normal 22 2 2 4 2 3 2 2 2" xfId="39813" xr:uid="{ECADE361-784A-4BC6-A26C-75800E1A70E1}"/>
    <cellStyle name="Normal 22 2 2 4 2 3 2 2 3" xfId="54697" xr:uid="{01E77ECF-70C1-4E04-A3A8-E5D0B1A13C9D}"/>
    <cellStyle name="Normal 22 2 2 4 2 3 2 3" xfId="19277" xr:uid="{1F89D18B-70A8-49B0-AF86-C7968BAD4166}"/>
    <cellStyle name="Normal 22 2 2 4 2 3 2 4" xfId="32967" xr:uid="{E2D6C378-A3A4-437F-B393-B1A9F7CC885D}"/>
    <cellStyle name="Normal 22 2 2 4 2 3 2 5" xfId="47851" xr:uid="{B51269BE-6E1C-4F8A-8EAB-49BCFCE209B8}"/>
    <cellStyle name="Normal 22 2 2 4 2 3 3" xfId="22699" xr:uid="{6373C421-3651-4982-90A2-414041A31A52}"/>
    <cellStyle name="Normal 22 2 2 4 2 3 3 2" xfId="36391" xr:uid="{98952CE6-1DF0-4E10-B269-0DB274BC0DE2}"/>
    <cellStyle name="Normal 22 2 2 4 2 3 3 3" xfId="51275" xr:uid="{8B0626A2-80B0-4C0A-82D4-811D3DEEFA37}"/>
    <cellStyle name="Normal 22 2 2 4 2 3 4" xfId="15855" xr:uid="{CF1BBB94-AA41-4062-BC38-7C2EF0B57CE4}"/>
    <cellStyle name="Normal 22 2 2 4 2 3 5" xfId="29545" xr:uid="{10FD78A7-5D3C-4322-BBEE-B28D77D89CAE}"/>
    <cellStyle name="Normal 22 2 2 4 2 3 6" xfId="44429" xr:uid="{4D165F5D-BBC1-4D4A-AA00-0D2FAB04B878}"/>
    <cellStyle name="Normal 22 2 2 4 2 4" xfId="10719" xr:uid="{84E29549-2349-42A5-8E3C-2EF1D282F78A}"/>
    <cellStyle name="Normal 22 2 2 4 2 4 2" xfId="24409" xr:uid="{C3B8AD9E-194F-4ED1-A5F5-70A6348C6996}"/>
    <cellStyle name="Normal 22 2 2 4 2 4 2 2" xfId="38101" xr:uid="{8607B336-2687-4214-8E43-8D78CAA632E7}"/>
    <cellStyle name="Normal 22 2 2 4 2 4 2 3" xfId="52985" xr:uid="{D4E65632-3A1B-49B9-A58F-3138A74635EF}"/>
    <cellStyle name="Normal 22 2 2 4 2 4 3" xfId="17565" xr:uid="{884E37D3-C7E0-4BF3-85F8-3728004E7C7B}"/>
    <cellStyle name="Normal 22 2 2 4 2 4 4" xfId="31255" xr:uid="{ABD8136E-28C0-4916-82CF-2B1F737BDE85}"/>
    <cellStyle name="Normal 22 2 2 4 2 4 5" xfId="46139" xr:uid="{C3761B29-0257-434A-B5B6-768C8059922C}"/>
    <cellStyle name="Normal 22 2 2 4 2 5" xfId="20987" xr:uid="{F437CD34-BFCE-4892-A073-75635D6B1C38}"/>
    <cellStyle name="Normal 22 2 2 4 2 5 2" xfId="34679" xr:uid="{629F7EBC-95A1-4F1D-8F42-72258128AACA}"/>
    <cellStyle name="Normal 22 2 2 4 2 5 3" xfId="49563" xr:uid="{52D06F59-F9C0-4E9F-9AFE-F17D71E0AF59}"/>
    <cellStyle name="Normal 22 2 2 4 2 6" xfId="14143" xr:uid="{E37F0B21-775C-45DC-9151-5AB6AB1C981E}"/>
    <cellStyle name="Normal 22 2 2 4 2 7" xfId="27833" xr:uid="{DE2FB708-7FE3-4918-9BA9-E875236F4F1D}"/>
    <cellStyle name="Normal 22 2 2 4 2 8" xfId="42717" xr:uid="{56202DF2-65BB-4C24-81E1-7F5952A0E12D}"/>
    <cellStyle name="Normal 22 2 2 4 3" xfId="7298" xr:uid="{B32A2A04-85B0-4752-805F-54D16C7CEB68}"/>
    <cellStyle name="Normal 22 2 2 4 3 2" xfId="9011" xr:uid="{5B20FE70-CD5E-41BD-AC42-17FCA1AF7629}"/>
    <cellStyle name="Normal 22 2 2 4 3 2 2" xfId="12433" xr:uid="{05B5CFBB-FC7D-4969-8E63-71B646045EF4}"/>
    <cellStyle name="Normal 22 2 2 4 3 2 2 2" xfId="26123" xr:uid="{C06F984E-34C3-4D80-A994-FCEC2EA26FE9}"/>
    <cellStyle name="Normal 22 2 2 4 3 2 2 2 2" xfId="39815" xr:uid="{6CC2D99E-E139-4772-92CD-0D3E296E9027}"/>
    <cellStyle name="Normal 22 2 2 4 3 2 2 2 3" xfId="54699" xr:uid="{1A5E34CF-ADD8-4026-9A15-19F08DB13F31}"/>
    <cellStyle name="Normal 22 2 2 4 3 2 2 3" xfId="19279" xr:uid="{F383D4B5-EB57-4DC5-A2F5-5E3A57ACD8B5}"/>
    <cellStyle name="Normal 22 2 2 4 3 2 2 4" xfId="32969" xr:uid="{CACE8F2E-E357-47F5-B077-41EE72CCDF81}"/>
    <cellStyle name="Normal 22 2 2 4 3 2 2 5" xfId="47853" xr:uid="{832009C2-107D-4C5E-9E6B-BCB1150195A9}"/>
    <cellStyle name="Normal 22 2 2 4 3 2 3" xfId="22701" xr:uid="{2D63E2F7-2EAF-4D6B-9F32-E6A38579E2FB}"/>
    <cellStyle name="Normal 22 2 2 4 3 2 3 2" xfId="36393" xr:uid="{33750FD5-B1DC-457C-BAC4-1BB7E8D6F0F1}"/>
    <cellStyle name="Normal 22 2 2 4 3 2 3 3" xfId="51277" xr:uid="{7EA3F8DF-000E-41B0-B701-FBFC2851098A}"/>
    <cellStyle name="Normal 22 2 2 4 3 2 4" xfId="15857" xr:uid="{1E759DDB-6A35-45E5-8AB5-7D9145046D54}"/>
    <cellStyle name="Normal 22 2 2 4 3 2 5" xfId="29547" xr:uid="{FB323CE3-AF28-4661-9E50-AA3F6EA3DBB9}"/>
    <cellStyle name="Normal 22 2 2 4 3 2 6" xfId="44431" xr:uid="{215F0D07-47FB-4739-98D1-B269AA6C14DF}"/>
    <cellStyle name="Normal 22 2 2 4 3 3" xfId="10721" xr:uid="{EE648EF2-B4F7-4BFF-80D3-EA64F62B3880}"/>
    <cellStyle name="Normal 22 2 2 4 3 3 2" xfId="24411" xr:uid="{9D2F3604-AED9-43AF-8869-4CB50312CD00}"/>
    <cellStyle name="Normal 22 2 2 4 3 3 2 2" xfId="38103" xr:uid="{4CCBF67E-50F8-461E-A005-C7A1D8A66144}"/>
    <cellStyle name="Normal 22 2 2 4 3 3 2 3" xfId="52987" xr:uid="{52AFF11D-4617-435C-939F-DDF56D30FBAA}"/>
    <cellStyle name="Normal 22 2 2 4 3 3 3" xfId="17567" xr:uid="{FE00D7F4-801B-43D4-B29B-FAD829874781}"/>
    <cellStyle name="Normal 22 2 2 4 3 3 4" xfId="31257" xr:uid="{6249512F-F1E8-4024-95F1-A09E56D8001B}"/>
    <cellStyle name="Normal 22 2 2 4 3 3 5" xfId="46141" xr:uid="{E0099537-1B38-46D0-B406-CD0B93574AF8}"/>
    <cellStyle name="Normal 22 2 2 4 3 4" xfId="20989" xr:uid="{58993415-DCFC-432E-B045-D9CD69CDB3B6}"/>
    <cellStyle name="Normal 22 2 2 4 3 4 2" xfId="34681" xr:uid="{1B9CE383-A915-4D09-8A2D-4538650495D1}"/>
    <cellStyle name="Normal 22 2 2 4 3 4 3" xfId="49565" xr:uid="{E6467C92-3D72-40D7-9869-218348746A2F}"/>
    <cellStyle name="Normal 22 2 2 4 3 5" xfId="14145" xr:uid="{222D25A7-801D-448C-B196-1EE18FF6BF1F}"/>
    <cellStyle name="Normal 22 2 2 4 3 6" xfId="27835" xr:uid="{CE26B8C2-1F37-4C83-B6F9-3E261FC970FF}"/>
    <cellStyle name="Normal 22 2 2 4 3 7" xfId="42719" xr:uid="{2E07F8E1-74E5-4A9B-9F74-8D57F7B7E617}"/>
    <cellStyle name="Normal 22 2 2 4 4" xfId="7299" xr:uid="{C941351D-B714-494C-AC3F-9DBA3E0A65E8}"/>
    <cellStyle name="Normal 22 2 2 4 4 2" xfId="9012" xr:uid="{8F8BAE28-5524-41C7-AFAF-164607DB97B5}"/>
    <cellStyle name="Normal 22 2 2 4 4 2 2" xfId="12434" xr:uid="{DD26A1B3-B967-427E-B1D9-990C71FE27F4}"/>
    <cellStyle name="Normal 22 2 2 4 4 2 2 2" xfId="26124" xr:uid="{2BCE6A73-37AC-4111-BD02-EA56E4762BFF}"/>
    <cellStyle name="Normal 22 2 2 4 4 2 2 2 2" xfId="39816" xr:uid="{9E99F348-1D5D-4163-A462-6EE28CB2423A}"/>
    <cellStyle name="Normal 22 2 2 4 4 2 2 2 3" xfId="54700" xr:uid="{492B9DD6-DF07-48D3-903F-DEC465F4635B}"/>
    <cellStyle name="Normal 22 2 2 4 4 2 2 3" xfId="19280" xr:uid="{CD77437D-439D-4A51-858F-103B72ED5F00}"/>
    <cellStyle name="Normal 22 2 2 4 4 2 2 4" xfId="32970" xr:uid="{B7875EC7-338A-4BAF-99F7-72DD44372AC0}"/>
    <cellStyle name="Normal 22 2 2 4 4 2 2 5" xfId="47854" xr:uid="{B5C5C3F5-E8E8-41FB-AA7C-825EB08FE398}"/>
    <cellStyle name="Normal 22 2 2 4 4 2 3" xfId="22702" xr:uid="{9E876F7F-54FF-44E1-B3D8-35430F9943CE}"/>
    <cellStyle name="Normal 22 2 2 4 4 2 3 2" xfId="36394" xr:uid="{E7366684-D18C-4689-B1F8-AAD771435F80}"/>
    <cellStyle name="Normal 22 2 2 4 4 2 3 3" xfId="51278" xr:uid="{ED39E216-EE94-4C09-8138-A69251A0C232}"/>
    <cellStyle name="Normal 22 2 2 4 4 2 4" xfId="15858" xr:uid="{39085628-C20B-495E-A457-1D8D0475B859}"/>
    <cellStyle name="Normal 22 2 2 4 4 2 5" xfId="29548" xr:uid="{B2D1FBFF-1008-4CDD-A81E-61071E451BEA}"/>
    <cellStyle name="Normal 22 2 2 4 4 2 6" xfId="44432" xr:uid="{D7963BDF-CD54-4EC7-9752-BE407FF840A4}"/>
    <cellStyle name="Normal 22 2 2 4 4 3" xfId="10722" xr:uid="{7E7814E2-4027-4070-A1EC-75DEF7A36F44}"/>
    <cellStyle name="Normal 22 2 2 4 4 3 2" xfId="24412" xr:uid="{3144980A-C6A9-4078-B500-D061DF789E0A}"/>
    <cellStyle name="Normal 22 2 2 4 4 3 2 2" xfId="38104" xr:uid="{53E22615-4EC7-4E13-8505-A7FC877422FD}"/>
    <cellStyle name="Normal 22 2 2 4 4 3 2 3" xfId="52988" xr:uid="{29D675B2-56B9-4D0F-8EE2-FBB4CA503A97}"/>
    <cellStyle name="Normal 22 2 2 4 4 3 3" xfId="17568" xr:uid="{AE791C2C-6A86-4E01-B279-16F98C4DD556}"/>
    <cellStyle name="Normal 22 2 2 4 4 3 4" xfId="31258" xr:uid="{8D48003C-54C7-4FE0-A90C-3D988B7D7D43}"/>
    <cellStyle name="Normal 22 2 2 4 4 3 5" xfId="46142" xr:uid="{15CEBF79-878D-4619-9BED-F4739D69956F}"/>
    <cellStyle name="Normal 22 2 2 4 4 4" xfId="20990" xr:uid="{F7E26C04-2013-4CE2-A6EB-46CE336B3E50}"/>
    <cellStyle name="Normal 22 2 2 4 4 4 2" xfId="34682" xr:uid="{B5A11FE6-6C1C-4C92-AA58-2922B007F644}"/>
    <cellStyle name="Normal 22 2 2 4 4 4 3" xfId="49566" xr:uid="{48E9FC64-F52B-44C7-9ED3-DA415CFB0F8F}"/>
    <cellStyle name="Normal 22 2 2 4 4 5" xfId="14146" xr:uid="{9FF03C66-5AC5-4EE3-B085-A362EF0FF2A8}"/>
    <cellStyle name="Normal 22 2 2 4 4 6" xfId="27836" xr:uid="{6010CECA-1136-4535-9F32-AB13248CC0A1}"/>
    <cellStyle name="Normal 22 2 2 4 4 7" xfId="42720" xr:uid="{F92C9E08-BE8E-47DF-A774-630CBAB8F204}"/>
    <cellStyle name="Normal 22 2 2 4 5" xfId="9008" xr:uid="{A578F602-CAED-4507-B458-653148878FC4}"/>
    <cellStyle name="Normal 22 2 2 4 5 2" xfId="12430" xr:uid="{4BFBFFA4-D30D-4D8D-A250-F83D01861F80}"/>
    <cellStyle name="Normal 22 2 2 4 5 2 2" xfId="26120" xr:uid="{FD4C9251-CB17-4A94-A46B-C81FDE62C82E}"/>
    <cellStyle name="Normal 22 2 2 4 5 2 2 2" xfId="39812" xr:uid="{21BAB704-C062-4BB7-B16D-A901F3B5A63C}"/>
    <cellStyle name="Normal 22 2 2 4 5 2 2 3" xfId="54696" xr:uid="{175E4C92-2272-4765-BF24-100EEC2E547A}"/>
    <cellStyle name="Normal 22 2 2 4 5 2 3" xfId="19276" xr:uid="{7D2F565D-D973-425B-8381-8927916E71BD}"/>
    <cellStyle name="Normal 22 2 2 4 5 2 4" xfId="32966" xr:uid="{DDDE1BA0-811C-4367-A1B6-4918D8F581EB}"/>
    <cellStyle name="Normal 22 2 2 4 5 2 5" xfId="47850" xr:uid="{E8930CA4-EBCB-4BC0-9094-082EC7090EC2}"/>
    <cellStyle name="Normal 22 2 2 4 5 3" xfId="22698" xr:uid="{52C40FE9-66F7-48EE-8244-2501D35ABC7E}"/>
    <cellStyle name="Normal 22 2 2 4 5 3 2" xfId="36390" xr:uid="{12A8875A-203B-4305-9395-7AC359BB1862}"/>
    <cellStyle name="Normal 22 2 2 4 5 3 3" xfId="51274" xr:uid="{6C33C353-B8E2-4204-BED2-10ACFEF3D975}"/>
    <cellStyle name="Normal 22 2 2 4 5 4" xfId="15854" xr:uid="{C06E43B5-6097-463B-BF58-7B153C107BB0}"/>
    <cellStyle name="Normal 22 2 2 4 5 5" xfId="29544" xr:uid="{1A5104ED-7C8C-4737-BDB7-C3AA2A5DD9EF}"/>
    <cellStyle name="Normal 22 2 2 4 5 6" xfId="44428" xr:uid="{05D35DB2-559F-499C-BEC4-B06316E3098F}"/>
    <cellStyle name="Normal 22 2 2 4 6" xfId="10718" xr:uid="{56EFE6AF-8971-4D00-A684-F2AB47BD757C}"/>
    <cellStyle name="Normal 22 2 2 4 6 2" xfId="24408" xr:uid="{CCE35923-300C-4D38-8EB7-239DB99AA43B}"/>
    <cellStyle name="Normal 22 2 2 4 6 2 2" xfId="38100" xr:uid="{A7D8B917-4A33-403F-8213-86C1A98BC387}"/>
    <cellStyle name="Normal 22 2 2 4 6 2 3" xfId="52984" xr:uid="{EB5F6399-FA5B-43B7-BFC0-161114739B38}"/>
    <cellStyle name="Normal 22 2 2 4 6 3" xfId="17564" xr:uid="{71C6A587-50A2-4397-91E1-402B153910B6}"/>
    <cellStyle name="Normal 22 2 2 4 6 4" xfId="31254" xr:uid="{1F9DDABF-74D2-4612-A584-015D95C3DC17}"/>
    <cellStyle name="Normal 22 2 2 4 6 5" xfId="46138" xr:uid="{8B62D029-3C87-416A-B9DF-92C6A9617AFE}"/>
    <cellStyle name="Normal 22 2 2 4 7" xfId="20986" xr:uid="{0CB4FAB3-BA79-43CA-8EAC-88AC72615CD8}"/>
    <cellStyle name="Normal 22 2 2 4 7 2" xfId="34678" xr:uid="{AD8E6232-A151-42AC-A7BB-509B19E88B9C}"/>
    <cellStyle name="Normal 22 2 2 4 7 3" xfId="49562" xr:uid="{026578EF-1DFC-4594-A35D-5805EC696B46}"/>
    <cellStyle name="Normal 22 2 2 4 8" xfId="14142" xr:uid="{65114950-361B-421F-912D-676AE172FDC6}"/>
    <cellStyle name="Normal 22 2 2 4 9" xfId="27832" xr:uid="{305DBBB9-6311-4EC9-A3D2-A874204693F6}"/>
    <cellStyle name="Normal 22 2 2 5" xfId="7300" xr:uid="{26723951-6CD0-419C-978D-1EA1283A5B24}"/>
    <cellStyle name="Normal 22 2 2 5 2" xfId="7301" xr:uid="{D31E262A-F013-4C58-A132-3074C5B8B040}"/>
    <cellStyle name="Normal 22 2 2 5 2 2" xfId="9014" xr:uid="{2BD41D7D-2FAC-4C0D-894C-28C96968B9A1}"/>
    <cellStyle name="Normal 22 2 2 5 2 2 2" xfId="12436" xr:uid="{F082E5C4-743A-4266-B3D3-452D203EA210}"/>
    <cellStyle name="Normal 22 2 2 5 2 2 2 2" xfId="26126" xr:uid="{F70B0560-DAB9-4C08-A9DB-5FEDCBE59B5A}"/>
    <cellStyle name="Normal 22 2 2 5 2 2 2 2 2" xfId="39818" xr:uid="{9D8A1CF3-0BA2-4014-9933-C13FD570F85B}"/>
    <cellStyle name="Normal 22 2 2 5 2 2 2 2 3" xfId="54702" xr:uid="{2E9AF80B-D05B-4E28-9172-B19970D48BBD}"/>
    <cellStyle name="Normal 22 2 2 5 2 2 2 3" xfId="19282" xr:uid="{1F287EAF-AD19-45F5-9BFA-F407030F8BC5}"/>
    <cellStyle name="Normal 22 2 2 5 2 2 2 4" xfId="32972" xr:uid="{E0DB3E62-6809-4423-A5BF-1591A3EC52D6}"/>
    <cellStyle name="Normal 22 2 2 5 2 2 2 5" xfId="47856" xr:uid="{B089912E-79E1-4DA8-8FB4-B44B5656BBA7}"/>
    <cellStyle name="Normal 22 2 2 5 2 2 3" xfId="22704" xr:uid="{C6736E5A-5753-45B0-AAC1-8AE9B9CE8427}"/>
    <cellStyle name="Normal 22 2 2 5 2 2 3 2" xfId="36396" xr:uid="{7BC69566-0F5D-470D-A8B0-2AE73CA90A0D}"/>
    <cellStyle name="Normal 22 2 2 5 2 2 3 3" xfId="51280" xr:uid="{C4AD22DD-3D4F-4328-A520-00FC437F19C5}"/>
    <cellStyle name="Normal 22 2 2 5 2 2 4" xfId="15860" xr:uid="{94CA6F39-D936-492E-AC91-E29F9024FFF5}"/>
    <cellStyle name="Normal 22 2 2 5 2 2 5" xfId="29550" xr:uid="{8C618945-5673-48B9-8377-0E6B84E54A91}"/>
    <cellStyle name="Normal 22 2 2 5 2 2 6" xfId="44434" xr:uid="{244A3D3A-FABD-4572-A18A-2E53D602B69D}"/>
    <cellStyle name="Normal 22 2 2 5 2 3" xfId="10724" xr:uid="{8F02B480-DDBB-4643-8E23-5B48A8BC171B}"/>
    <cellStyle name="Normal 22 2 2 5 2 3 2" xfId="24414" xr:uid="{636C1C00-39D7-4F52-B689-538003537120}"/>
    <cellStyle name="Normal 22 2 2 5 2 3 2 2" xfId="38106" xr:uid="{1654AC43-E98F-4EE9-BE2D-529DD6D45B30}"/>
    <cellStyle name="Normal 22 2 2 5 2 3 2 3" xfId="52990" xr:uid="{2D1F82AE-0586-4410-BFCC-AD811386FE55}"/>
    <cellStyle name="Normal 22 2 2 5 2 3 3" xfId="17570" xr:uid="{C81DC7F1-A69F-4529-AC4F-2FDA2950C3BC}"/>
    <cellStyle name="Normal 22 2 2 5 2 3 4" xfId="31260" xr:uid="{4A406BB0-A62B-4775-8BAD-78F30B8BD499}"/>
    <cellStyle name="Normal 22 2 2 5 2 3 5" xfId="46144" xr:uid="{52510833-69A1-42E4-A44F-FF294FE49196}"/>
    <cellStyle name="Normal 22 2 2 5 2 4" xfId="20992" xr:uid="{DC5D71AA-8FE5-4FC0-849F-10640B166BDF}"/>
    <cellStyle name="Normal 22 2 2 5 2 4 2" xfId="34684" xr:uid="{C9D8D227-42F6-43AC-9C0B-7B0D1F7D51FD}"/>
    <cellStyle name="Normal 22 2 2 5 2 4 3" xfId="49568" xr:uid="{FC78CF15-5416-4AB4-A64D-FA4029760FE7}"/>
    <cellStyle name="Normal 22 2 2 5 2 5" xfId="14148" xr:uid="{8FAC17E1-C691-49AF-93D1-EC57D149FBF9}"/>
    <cellStyle name="Normal 22 2 2 5 2 6" xfId="27838" xr:uid="{55339BDE-5480-4340-8691-747DAED84007}"/>
    <cellStyle name="Normal 22 2 2 5 2 7" xfId="42722" xr:uid="{42B2F8BC-0B17-4B86-BF90-A9299BECBA57}"/>
    <cellStyle name="Normal 22 2 2 5 3" xfId="9013" xr:uid="{C2C4323C-03D4-49DA-A582-39CEC3F4B39C}"/>
    <cellStyle name="Normal 22 2 2 5 3 2" xfId="12435" xr:uid="{3D1D1598-692F-4EE1-B58D-7EE51518CE04}"/>
    <cellStyle name="Normal 22 2 2 5 3 2 2" xfId="26125" xr:uid="{033930EF-577A-49CB-AA9D-83A3D902DCBA}"/>
    <cellStyle name="Normal 22 2 2 5 3 2 2 2" xfId="39817" xr:uid="{DA6C9BDF-0893-4F6A-91E3-B0FD12629EB2}"/>
    <cellStyle name="Normal 22 2 2 5 3 2 2 3" xfId="54701" xr:uid="{A171A104-3005-448D-B54C-EAE40C0E634B}"/>
    <cellStyle name="Normal 22 2 2 5 3 2 3" xfId="19281" xr:uid="{9C808765-1099-4B4D-A29D-7B66424E7BC2}"/>
    <cellStyle name="Normal 22 2 2 5 3 2 4" xfId="32971" xr:uid="{BC1C4BC2-D22F-4124-A2F2-0084CC9659C7}"/>
    <cellStyle name="Normal 22 2 2 5 3 2 5" xfId="47855" xr:uid="{59903ACD-A6AB-4CB4-8356-FDF2231C8144}"/>
    <cellStyle name="Normal 22 2 2 5 3 3" xfId="22703" xr:uid="{4ECBEBF6-6D5B-4482-9E29-A463F01E5FEB}"/>
    <cellStyle name="Normal 22 2 2 5 3 3 2" xfId="36395" xr:uid="{61208D00-7DBA-4212-987F-7C119171074B}"/>
    <cellStyle name="Normal 22 2 2 5 3 3 3" xfId="51279" xr:uid="{61B0350E-BC9A-4D9F-AF7C-36FFF0DC4F64}"/>
    <cellStyle name="Normal 22 2 2 5 3 4" xfId="15859" xr:uid="{1F046A12-3A4A-4509-9534-FD1BA527474D}"/>
    <cellStyle name="Normal 22 2 2 5 3 5" xfId="29549" xr:uid="{F4C6C64C-3F32-4C25-B063-6D30A37EDC12}"/>
    <cellStyle name="Normal 22 2 2 5 3 6" xfId="44433" xr:uid="{BDD6A9E0-0450-4D2E-A3F9-F34A2A809ADF}"/>
    <cellStyle name="Normal 22 2 2 5 4" xfId="10723" xr:uid="{5F0D4513-D655-4F45-8527-448C164C0E71}"/>
    <cellStyle name="Normal 22 2 2 5 4 2" xfId="24413" xr:uid="{A7E47009-ADB3-4449-B9AB-E01272F0A746}"/>
    <cellStyle name="Normal 22 2 2 5 4 2 2" xfId="38105" xr:uid="{881628DF-5F58-4671-B1E5-084E4242DDBE}"/>
    <cellStyle name="Normal 22 2 2 5 4 2 3" xfId="52989" xr:uid="{A8B9F144-BF0F-4D7E-ACFE-A24418B0FD02}"/>
    <cellStyle name="Normal 22 2 2 5 4 3" xfId="17569" xr:uid="{39AFD0C5-D317-4BD7-AFA2-30DCB0D7C41C}"/>
    <cellStyle name="Normal 22 2 2 5 4 4" xfId="31259" xr:uid="{E079044A-BF76-4EEB-B2E9-531D778B3E9C}"/>
    <cellStyle name="Normal 22 2 2 5 4 5" xfId="46143" xr:uid="{95DF4449-1229-4479-90C8-AC07A34F3D0D}"/>
    <cellStyle name="Normal 22 2 2 5 5" xfId="20991" xr:uid="{66DE69A6-7B08-4359-9EB4-A6D177BBCE18}"/>
    <cellStyle name="Normal 22 2 2 5 5 2" xfId="34683" xr:uid="{C7D2CB6C-DCDF-445D-BB9D-29647E9E2EA5}"/>
    <cellStyle name="Normal 22 2 2 5 5 3" xfId="49567" xr:uid="{DADAB66C-2D81-492C-BD16-C49133036BED}"/>
    <cellStyle name="Normal 22 2 2 5 6" xfId="14147" xr:uid="{BD867F0D-749E-41D5-BC3F-688E1CDB317E}"/>
    <cellStyle name="Normal 22 2 2 5 7" xfId="27837" xr:uid="{C8C1C170-3905-4583-996A-5D2ECEE3A4B9}"/>
    <cellStyle name="Normal 22 2 2 5 8" xfId="42721" xr:uid="{031F95F4-6121-4863-8FAA-6447A6ACC171}"/>
    <cellStyle name="Normal 22 2 2 6" xfId="7302" xr:uid="{FCD0E014-5D20-4A03-ABAA-D18A5C420BEE}"/>
    <cellStyle name="Normal 22 2 2 6 2" xfId="9015" xr:uid="{3DBE8042-18FC-460C-8D18-35C4556BC219}"/>
    <cellStyle name="Normal 22 2 2 6 2 2" xfId="12437" xr:uid="{57FB4AF9-F54E-4F08-AB48-B4B849435158}"/>
    <cellStyle name="Normal 22 2 2 6 2 2 2" xfId="26127" xr:uid="{4E64E4C3-B3A4-41E7-9978-61C70AF6DF96}"/>
    <cellStyle name="Normal 22 2 2 6 2 2 2 2" xfId="39819" xr:uid="{67AB2285-870D-49FC-9CC8-21927EBF263E}"/>
    <cellStyle name="Normal 22 2 2 6 2 2 2 3" xfId="54703" xr:uid="{9A67CDBF-3119-49FC-AA55-6261A354E668}"/>
    <cellStyle name="Normal 22 2 2 6 2 2 3" xfId="19283" xr:uid="{873CCB8F-84C2-4169-A55F-DA06E216EA3B}"/>
    <cellStyle name="Normal 22 2 2 6 2 2 4" xfId="32973" xr:uid="{192119BF-5708-4169-BFE4-329924B92BB4}"/>
    <cellStyle name="Normal 22 2 2 6 2 2 5" xfId="47857" xr:uid="{54F98B12-EACD-4FF1-858A-E0B189233273}"/>
    <cellStyle name="Normal 22 2 2 6 2 3" xfId="22705" xr:uid="{A2F37E85-B9CA-4F8D-A78D-6BCCF0320616}"/>
    <cellStyle name="Normal 22 2 2 6 2 3 2" xfId="36397" xr:uid="{0EE55923-9D06-401E-8D73-E55A351ECE16}"/>
    <cellStyle name="Normal 22 2 2 6 2 3 3" xfId="51281" xr:uid="{38D25776-3A61-45F6-9D86-D7FB6E6E658A}"/>
    <cellStyle name="Normal 22 2 2 6 2 4" xfId="15861" xr:uid="{D8D79028-A7CC-4D21-9513-C9A68963A76E}"/>
    <cellStyle name="Normal 22 2 2 6 2 5" xfId="29551" xr:uid="{779FCE38-88D0-4F40-AA1C-B0862139469D}"/>
    <cellStyle name="Normal 22 2 2 6 2 6" xfId="44435" xr:uid="{3EA08D83-3A6F-4FBC-8031-FD8545DD2C66}"/>
    <cellStyle name="Normal 22 2 2 6 3" xfId="10725" xr:uid="{BAB59A26-1D58-4E29-A375-B610C510EDFD}"/>
    <cellStyle name="Normal 22 2 2 6 3 2" xfId="24415" xr:uid="{A8A5928E-E538-42BA-97E4-EF86479D378A}"/>
    <cellStyle name="Normal 22 2 2 6 3 2 2" xfId="38107" xr:uid="{EE25197A-9DA1-496C-9CD5-E2746D08A9D0}"/>
    <cellStyle name="Normal 22 2 2 6 3 2 3" xfId="52991" xr:uid="{F2045C1A-0370-42B5-A5D4-8D41B89FFFB9}"/>
    <cellStyle name="Normal 22 2 2 6 3 3" xfId="17571" xr:uid="{BF4CCD46-4BAD-493B-8DE1-6A02DD6047A5}"/>
    <cellStyle name="Normal 22 2 2 6 3 4" xfId="31261" xr:uid="{3D781C2A-BF4F-4999-A6D0-063988A81759}"/>
    <cellStyle name="Normal 22 2 2 6 3 5" xfId="46145" xr:uid="{5EBE7095-B027-45C5-AC3C-CAABF8549704}"/>
    <cellStyle name="Normal 22 2 2 6 4" xfId="20993" xr:uid="{32380587-4AAE-4AC0-939B-126E7E1D9418}"/>
    <cellStyle name="Normal 22 2 2 6 4 2" xfId="34685" xr:uid="{03C5A9BD-E0C2-46C2-B100-D1A802DE7567}"/>
    <cellStyle name="Normal 22 2 2 6 4 3" xfId="49569" xr:uid="{431203A2-2C46-45CC-9FA6-75092E5FE6CB}"/>
    <cellStyle name="Normal 22 2 2 6 5" xfId="14149" xr:uid="{D7136AA7-3A51-430A-A3D5-4D4F83075E5E}"/>
    <cellStyle name="Normal 22 2 2 6 6" xfId="27839" xr:uid="{D05FA960-5BB5-4219-A3BC-61EEE537C902}"/>
    <cellStyle name="Normal 22 2 2 6 7" xfId="42723" xr:uid="{66D41FBF-BBF1-4B39-8ECA-C3A31C9153B4}"/>
    <cellStyle name="Normal 22 2 2 7" xfId="7303" xr:uid="{AB4D190C-8DFE-405D-9CEF-72B9F461526E}"/>
    <cellStyle name="Normal 22 2 2 7 2" xfId="9016" xr:uid="{E37B206F-BA15-41F1-85C7-D8285ACE582D}"/>
    <cellStyle name="Normal 22 2 2 7 2 2" xfId="12438" xr:uid="{8E9D3E11-F52F-475C-B36F-43B6E595DE23}"/>
    <cellStyle name="Normal 22 2 2 7 2 2 2" xfId="26128" xr:uid="{08700CDF-E510-4D30-8C67-692A0491BD89}"/>
    <cellStyle name="Normal 22 2 2 7 2 2 2 2" xfId="39820" xr:uid="{1C0229CA-B056-47BB-91E5-8380580BCD5F}"/>
    <cellStyle name="Normal 22 2 2 7 2 2 2 3" xfId="54704" xr:uid="{D47A887A-8F09-4130-B59B-E1BB1D238D29}"/>
    <cellStyle name="Normal 22 2 2 7 2 2 3" xfId="19284" xr:uid="{CCD7E592-A687-46A6-842A-0249B94F19C0}"/>
    <cellStyle name="Normal 22 2 2 7 2 2 4" xfId="32974" xr:uid="{91F49913-A683-4352-848A-1DC5BDEB1761}"/>
    <cellStyle name="Normal 22 2 2 7 2 2 5" xfId="47858" xr:uid="{D2341D5A-1BA7-432E-B41F-9D6B70EC118B}"/>
    <cellStyle name="Normal 22 2 2 7 2 3" xfId="22706" xr:uid="{49DB098C-8663-4614-ADE5-03783BFAC92C}"/>
    <cellStyle name="Normal 22 2 2 7 2 3 2" xfId="36398" xr:uid="{C05FEB39-B3FE-4531-8944-6E320EE468A6}"/>
    <cellStyle name="Normal 22 2 2 7 2 3 3" xfId="51282" xr:uid="{C68B6C01-A8A8-4818-A0EF-C1B57195373E}"/>
    <cellStyle name="Normal 22 2 2 7 2 4" xfId="15862" xr:uid="{6A76206E-8DD9-46D3-8940-86A86CE6F482}"/>
    <cellStyle name="Normal 22 2 2 7 2 5" xfId="29552" xr:uid="{7ED4EADD-B7A9-4B20-9364-B9533D5C7323}"/>
    <cellStyle name="Normal 22 2 2 7 2 6" xfId="44436" xr:uid="{E04A77ED-28BE-405E-A8AD-A48BA68BE0B7}"/>
    <cellStyle name="Normal 22 2 2 7 3" xfId="10726" xr:uid="{D4116152-66B0-4FDD-8481-5E95457A65DE}"/>
    <cellStyle name="Normal 22 2 2 7 3 2" xfId="24416" xr:uid="{91D74258-D1F8-4148-B69F-ADBFF99D9E89}"/>
    <cellStyle name="Normal 22 2 2 7 3 2 2" xfId="38108" xr:uid="{15F694F3-E953-4181-90A4-F225198E5F8B}"/>
    <cellStyle name="Normal 22 2 2 7 3 2 3" xfId="52992" xr:uid="{144E3491-D4FF-40A2-A782-599AADDC1816}"/>
    <cellStyle name="Normal 22 2 2 7 3 3" xfId="17572" xr:uid="{327B8AE3-39AB-4C5E-AADD-B781E2C603DF}"/>
    <cellStyle name="Normal 22 2 2 7 3 4" xfId="31262" xr:uid="{9531367A-9B3A-461E-9B07-C3EAFA55E1C7}"/>
    <cellStyle name="Normal 22 2 2 7 3 5" xfId="46146" xr:uid="{988DC07A-8AB2-4F70-AED1-F1F88E3E95B6}"/>
    <cellStyle name="Normal 22 2 2 7 4" xfId="20994" xr:uid="{E855A717-C4B0-45EC-BB2D-83F931EB638D}"/>
    <cellStyle name="Normal 22 2 2 7 4 2" xfId="34686" xr:uid="{DBB0558D-74A4-4FDE-85F4-991F6D681EED}"/>
    <cellStyle name="Normal 22 2 2 7 4 3" xfId="49570" xr:uid="{1E75144E-142C-484C-A877-E4D723A1A11B}"/>
    <cellStyle name="Normal 22 2 2 7 5" xfId="14150" xr:uid="{5B5CFDE4-9AA3-4FE3-A17A-6EF2E1720E08}"/>
    <cellStyle name="Normal 22 2 2 7 6" xfId="27840" xr:uid="{F01D9383-601B-41E4-AD78-43B57B467C8F}"/>
    <cellStyle name="Normal 22 2 2 7 7" xfId="42724" xr:uid="{B959B690-5700-4B47-84A5-7E7DC1617E5F}"/>
    <cellStyle name="Normal 22 2 2 8" xfId="8987" xr:uid="{B773B335-A6D9-482F-9BB6-AC06E3EF7FB2}"/>
    <cellStyle name="Normal 22 2 2 8 2" xfId="12409" xr:uid="{98722006-3E3B-4837-AA70-845530458BA1}"/>
    <cellStyle name="Normal 22 2 2 8 2 2" xfId="26099" xr:uid="{AE30261D-7AA2-4A99-8EDC-6C2D631B5F0B}"/>
    <cellStyle name="Normal 22 2 2 8 2 2 2" xfId="39791" xr:uid="{16B4DE51-9D00-45D8-8D54-767E605B9645}"/>
    <cellStyle name="Normal 22 2 2 8 2 2 3" xfId="54675" xr:uid="{CBD338CC-0F14-40B7-84BE-5E8DBBD76E33}"/>
    <cellStyle name="Normal 22 2 2 8 2 3" xfId="19255" xr:uid="{126C7B81-CE2B-4AE2-9194-2BDEB19CA607}"/>
    <cellStyle name="Normal 22 2 2 8 2 4" xfId="32945" xr:uid="{DEEF5821-6D30-48D4-8B6E-7C5213A34CFA}"/>
    <cellStyle name="Normal 22 2 2 8 2 5" xfId="47829" xr:uid="{5620CFA9-7246-4A97-9E81-88419C15FE80}"/>
    <cellStyle name="Normal 22 2 2 8 3" xfId="22677" xr:uid="{BD62A52A-6739-4070-95FA-E0486FA7ABA1}"/>
    <cellStyle name="Normal 22 2 2 8 3 2" xfId="36369" xr:uid="{A23B6197-EC0E-4994-BE34-E8B0CFF8D662}"/>
    <cellStyle name="Normal 22 2 2 8 3 3" xfId="51253" xr:uid="{E3D0368B-6BE6-414F-B390-674C2C2C6019}"/>
    <cellStyle name="Normal 22 2 2 8 4" xfId="15833" xr:uid="{B4F905AE-7F1E-43DD-966A-7F0389E91D8F}"/>
    <cellStyle name="Normal 22 2 2 8 5" xfId="29523" xr:uid="{97ADD725-747F-40A9-8429-8D551A4C577D}"/>
    <cellStyle name="Normal 22 2 2 8 6" xfId="44407" xr:uid="{4B56DB4E-417C-4BC4-BB47-9C12BAA20906}"/>
    <cellStyle name="Normal 22 2 2 9" xfId="10697" xr:uid="{A1655932-481F-437A-9AA5-D8AEE42E2532}"/>
    <cellStyle name="Normal 22 2 2 9 2" xfId="24387" xr:uid="{CBB629A2-32C2-4BFA-A7BA-354A3A94609E}"/>
    <cellStyle name="Normal 22 2 2 9 2 2" xfId="38079" xr:uid="{2898D921-A9CF-4B55-B1C4-285D985BD6FB}"/>
    <cellStyle name="Normal 22 2 2 9 2 3" xfId="52963" xr:uid="{E6464C37-2C55-461D-8C71-C1BBA40856D0}"/>
    <cellStyle name="Normal 22 2 2 9 3" xfId="17543" xr:uid="{7A473DA2-151F-4D5F-999A-3BD5A6576BC1}"/>
    <cellStyle name="Normal 22 2 2 9 4" xfId="31233" xr:uid="{A0C4FA31-6CE2-4ED6-AB71-FA1A9DF70972}"/>
    <cellStyle name="Normal 22 2 2 9 5" xfId="46117" xr:uid="{CC8E402D-F125-48AB-93D8-E064DE9F523E}"/>
    <cellStyle name="Normal 22 2 3" xfId="7304" xr:uid="{51B774D6-30E7-4401-A108-4C4765D0FC42}"/>
    <cellStyle name="Normal 22 2 3 10" xfId="14151" xr:uid="{987245B7-D437-442A-ABEA-2E080B142909}"/>
    <cellStyle name="Normal 22 2 3 11" xfId="27841" xr:uid="{132DF2B3-F69C-4B3F-BDFC-045E90618A81}"/>
    <cellStyle name="Normal 22 2 3 12" xfId="42725" xr:uid="{E760B45A-4777-4C03-9A19-1FB1B29539FA}"/>
    <cellStyle name="Normal 22 2 3 2" xfId="7305" xr:uid="{7E49F9D4-7672-40F3-9A52-EE9E07FA1B49}"/>
    <cellStyle name="Normal 22 2 3 2 10" xfId="42726" xr:uid="{6F559B95-F52C-4A24-9372-B32423097529}"/>
    <cellStyle name="Normal 22 2 3 2 2" xfId="7306" xr:uid="{05BD1B5D-8AA4-4C16-9EFE-1DC7F1C14F22}"/>
    <cellStyle name="Normal 22 2 3 2 2 2" xfId="7307" xr:uid="{5DA811B4-D35F-47CA-B931-B39B10C9DC37}"/>
    <cellStyle name="Normal 22 2 3 2 2 2 2" xfId="9020" xr:uid="{83A1670F-F61C-4ED7-96D7-BCCDDAC016F6}"/>
    <cellStyle name="Normal 22 2 3 2 2 2 2 2" xfId="12442" xr:uid="{440FA3D0-9DB0-4728-B36F-189F9611F9D5}"/>
    <cellStyle name="Normal 22 2 3 2 2 2 2 2 2" xfId="26132" xr:uid="{0017DF1E-BB75-4426-BFD3-78D6F00B3691}"/>
    <cellStyle name="Normal 22 2 3 2 2 2 2 2 2 2" xfId="39824" xr:uid="{9FA75DFB-F7F0-4C04-97F4-A8E3CE6D9273}"/>
    <cellStyle name="Normal 22 2 3 2 2 2 2 2 2 3" xfId="54708" xr:uid="{EA208ED1-9315-407B-B928-7D5A5C66AAB4}"/>
    <cellStyle name="Normal 22 2 3 2 2 2 2 2 3" xfId="19288" xr:uid="{87BCF998-7E86-4F0B-90D9-0BA1C58289A8}"/>
    <cellStyle name="Normal 22 2 3 2 2 2 2 2 4" xfId="32978" xr:uid="{578F9BC7-C745-46FF-8485-A058FA759BED}"/>
    <cellStyle name="Normal 22 2 3 2 2 2 2 2 5" xfId="47862" xr:uid="{9B0A9A70-33EF-4B88-931A-2D79BAE20807}"/>
    <cellStyle name="Normal 22 2 3 2 2 2 2 3" xfId="22710" xr:uid="{22E58AB5-644E-4C43-AA5C-08F3CA834627}"/>
    <cellStyle name="Normal 22 2 3 2 2 2 2 3 2" xfId="36402" xr:uid="{5A9C6B36-814E-45C5-86D9-B6C5E0280C52}"/>
    <cellStyle name="Normal 22 2 3 2 2 2 2 3 3" xfId="51286" xr:uid="{98AF9FE3-B3F6-4513-B1E3-1FA3D3BAE8E6}"/>
    <cellStyle name="Normal 22 2 3 2 2 2 2 4" xfId="15866" xr:uid="{EA4C10BC-C89F-4616-BD06-FAC607546A77}"/>
    <cellStyle name="Normal 22 2 3 2 2 2 2 5" xfId="29556" xr:uid="{657E01D6-95ED-4FC4-9D3B-99FF10C01631}"/>
    <cellStyle name="Normal 22 2 3 2 2 2 2 6" xfId="44440" xr:uid="{ED1C8FE4-5E3B-4C3D-8C8D-6326020EEC34}"/>
    <cellStyle name="Normal 22 2 3 2 2 2 3" xfId="10730" xr:uid="{C9C3696C-F5A2-43EE-A80A-C67506B1D30E}"/>
    <cellStyle name="Normal 22 2 3 2 2 2 3 2" xfId="24420" xr:uid="{16260603-1B1A-4E1B-B87E-BD4855FF84AB}"/>
    <cellStyle name="Normal 22 2 3 2 2 2 3 2 2" xfId="38112" xr:uid="{B9A4EC66-88AB-4059-924C-2803149A0A20}"/>
    <cellStyle name="Normal 22 2 3 2 2 2 3 2 3" xfId="52996" xr:uid="{019DA101-75A2-43EE-BDD0-DCDE0C8E8BFF}"/>
    <cellStyle name="Normal 22 2 3 2 2 2 3 3" xfId="17576" xr:uid="{AC5A618F-955A-4662-B5CD-63A70AEB3EF6}"/>
    <cellStyle name="Normal 22 2 3 2 2 2 3 4" xfId="31266" xr:uid="{1B8C223F-00ED-4BBC-89C7-92A670E45456}"/>
    <cellStyle name="Normal 22 2 3 2 2 2 3 5" xfId="46150" xr:uid="{60AF8D7B-F83C-42C0-9A82-A1F982072650}"/>
    <cellStyle name="Normal 22 2 3 2 2 2 4" xfId="20998" xr:uid="{EE81D449-D15C-41AF-AEC3-6D93CB7EC9FE}"/>
    <cellStyle name="Normal 22 2 3 2 2 2 4 2" xfId="34690" xr:uid="{04AD53C8-B89D-4CF2-A022-E0E3331073CC}"/>
    <cellStyle name="Normal 22 2 3 2 2 2 4 3" xfId="49574" xr:uid="{3C8E934C-6FB3-4099-99A0-271266AC0C6A}"/>
    <cellStyle name="Normal 22 2 3 2 2 2 5" xfId="14154" xr:uid="{A1EE1727-3E19-42F2-AEB8-422105911E64}"/>
    <cellStyle name="Normal 22 2 3 2 2 2 6" xfId="27844" xr:uid="{5F3EE6D1-9C08-4673-A1CE-A5973A86F188}"/>
    <cellStyle name="Normal 22 2 3 2 2 2 7" xfId="42728" xr:uid="{7F404106-892F-469E-9C93-EA62D89DAA7C}"/>
    <cellStyle name="Normal 22 2 3 2 2 3" xfId="9019" xr:uid="{E3C1416D-B0FE-4EC5-8B02-5ADF32726A71}"/>
    <cellStyle name="Normal 22 2 3 2 2 3 2" xfId="12441" xr:uid="{46016D63-A9E7-4515-A299-11995B53E352}"/>
    <cellStyle name="Normal 22 2 3 2 2 3 2 2" xfId="26131" xr:uid="{13336279-152D-4006-B7AD-ED259B553477}"/>
    <cellStyle name="Normal 22 2 3 2 2 3 2 2 2" xfId="39823" xr:uid="{CA1FCAE8-E8A8-46D1-8439-6079C825CF12}"/>
    <cellStyle name="Normal 22 2 3 2 2 3 2 2 3" xfId="54707" xr:uid="{31CA14EF-162C-47C6-B425-E71E9F55E837}"/>
    <cellStyle name="Normal 22 2 3 2 2 3 2 3" xfId="19287" xr:uid="{ACD999A6-0CF1-4AD9-A180-99E585586E37}"/>
    <cellStyle name="Normal 22 2 3 2 2 3 2 4" xfId="32977" xr:uid="{FDADD7B0-42C6-4CDE-AF87-53235EB6DE28}"/>
    <cellStyle name="Normal 22 2 3 2 2 3 2 5" xfId="47861" xr:uid="{474D6F1F-52C9-4046-9222-80A6A5FD6CB0}"/>
    <cellStyle name="Normal 22 2 3 2 2 3 3" xfId="22709" xr:uid="{ABC741EB-228A-41C1-8CD4-B8B7F63C398D}"/>
    <cellStyle name="Normal 22 2 3 2 2 3 3 2" xfId="36401" xr:uid="{E09F7E2B-DE40-4652-942D-8B6E121BBA6C}"/>
    <cellStyle name="Normal 22 2 3 2 2 3 3 3" xfId="51285" xr:uid="{88C4A022-53DC-4171-ADEF-CFEB66524B53}"/>
    <cellStyle name="Normal 22 2 3 2 2 3 4" xfId="15865" xr:uid="{7445E21F-947E-4261-B22E-5CA74CBCC086}"/>
    <cellStyle name="Normal 22 2 3 2 2 3 5" xfId="29555" xr:uid="{4A14BFC2-3934-48B6-9674-9077B4F2BD7E}"/>
    <cellStyle name="Normal 22 2 3 2 2 3 6" xfId="44439" xr:uid="{80396FAD-63C1-488A-963B-2B700D600479}"/>
    <cellStyle name="Normal 22 2 3 2 2 4" xfId="10729" xr:uid="{BAF28D28-59C8-4CB2-B63B-3F377F5C9598}"/>
    <cellStyle name="Normal 22 2 3 2 2 4 2" xfId="24419" xr:uid="{B228CC1F-DBDA-4C6B-AD83-72D18A064855}"/>
    <cellStyle name="Normal 22 2 3 2 2 4 2 2" xfId="38111" xr:uid="{52AFC80D-025B-43D6-9721-8CDFCC85F1B4}"/>
    <cellStyle name="Normal 22 2 3 2 2 4 2 3" xfId="52995" xr:uid="{4FF64538-0B54-4C30-9D36-F9D014B89A81}"/>
    <cellStyle name="Normal 22 2 3 2 2 4 3" xfId="17575" xr:uid="{7B196F25-2597-4596-B515-68FC6DD526AE}"/>
    <cellStyle name="Normal 22 2 3 2 2 4 4" xfId="31265" xr:uid="{677BED21-3BCA-4B23-BCFB-662859EA0C65}"/>
    <cellStyle name="Normal 22 2 3 2 2 4 5" xfId="46149" xr:uid="{6EA4AFF4-2271-473D-97FF-7E9F2C75EF98}"/>
    <cellStyle name="Normal 22 2 3 2 2 5" xfId="20997" xr:uid="{68BB7262-DEDD-4913-8706-CAF15CA53578}"/>
    <cellStyle name="Normal 22 2 3 2 2 5 2" xfId="34689" xr:uid="{78EEC78D-1297-4743-B58A-F94DB30B5609}"/>
    <cellStyle name="Normal 22 2 3 2 2 5 3" xfId="49573" xr:uid="{6DF1A9F5-2FAB-41F5-AD09-8505BDBCBE69}"/>
    <cellStyle name="Normal 22 2 3 2 2 6" xfId="14153" xr:uid="{E059F687-2258-4309-A768-AB0DCD465E10}"/>
    <cellStyle name="Normal 22 2 3 2 2 7" xfId="27843" xr:uid="{7F72F9DE-2281-44A4-BE73-C40C83085ECA}"/>
    <cellStyle name="Normal 22 2 3 2 2 8" xfId="42727" xr:uid="{F48726D6-AA32-4D42-B8C0-AB733C2C201F}"/>
    <cellStyle name="Normal 22 2 3 2 3" xfId="7308" xr:uid="{A8C11427-75B2-4E8F-BD5F-0F808053E32E}"/>
    <cellStyle name="Normal 22 2 3 2 3 2" xfId="9021" xr:uid="{6CD7B8A4-387C-4A05-990D-43AFD4ECB63B}"/>
    <cellStyle name="Normal 22 2 3 2 3 2 2" xfId="12443" xr:uid="{6A2300AC-C3A7-41B3-A17E-5DEACF0C9440}"/>
    <cellStyle name="Normal 22 2 3 2 3 2 2 2" xfId="26133" xr:uid="{13E5535D-8700-44E6-B383-CE36E58B3DC1}"/>
    <cellStyle name="Normal 22 2 3 2 3 2 2 2 2" xfId="39825" xr:uid="{7F0D1306-2142-4667-854C-2E842C101A62}"/>
    <cellStyle name="Normal 22 2 3 2 3 2 2 2 3" xfId="54709" xr:uid="{6BF4DEEF-4B99-4FD8-A2B3-D81CF1D80A33}"/>
    <cellStyle name="Normal 22 2 3 2 3 2 2 3" xfId="19289" xr:uid="{578057F0-28EE-44AE-8300-05E263131FAD}"/>
    <cellStyle name="Normal 22 2 3 2 3 2 2 4" xfId="32979" xr:uid="{3C0BCCE9-C6BD-44C1-9E8B-F6B3214617A5}"/>
    <cellStyle name="Normal 22 2 3 2 3 2 2 5" xfId="47863" xr:uid="{B66E54CB-22A1-4D90-A734-C03824B51698}"/>
    <cellStyle name="Normal 22 2 3 2 3 2 3" xfId="22711" xr:uid="{D83A403C-0783-465F-AB1E-127D60626B4D}"/>
    <cellStyle name="Normal 22 2 3 2 3 2 3 2" xfId="36403" xr:uid="{9B900AAC-3E65-413B-AC12-2C6570C246FA}"/>
    <cellStyle name="Normal 22 2 3 2 3 2 3 3" xfId="51287" xr:uid="{35EBBA51-D1BA-413D-894A-050F7775CF40}"/>
    <cellStyle name="Normal 22 2 3 2 3 2 4" xfId="15867" xr:uid="{591C8CDF-2223-4B44-86CA-B6E68807ABB7}"/>
    <cellStyle name="Normal 22 2 3 2 3 2 5" xfId="29557" xr:uid="{EE5B94BB-2102-4396-BADD-6F60216ECF28}"/>
    <cellStyle name="Normal 22 2 3 2 3 2 6" xfId="44441" xr:uid="{C254851B-820B-429E-B19B-DB0A43CD4E93}"/>
    <cellStyle name="Normal 22 2 3 2 3 3" xfId="10731" xr:uid="{E7F12411-0E3E-416C-9C08-98452A2116CC}"/>
    <cellStyle name="Normal 22 2 3 2 3 3 2" xfId="24421" xr:uid="{618E052B-BE28-4DE4-A81C-CD31AB209809}"/>
    <cellStyle name="Normal 22 2 3 2 3 3 2 2" xfId="38113" xr:uid="{D940ACCE-6E9D-4502-9DBE-9D4FAE5C5CD7}"/>
    <cellStyle name="Normal 22 2 3 2 3 3 2 3" xfId="52997" xr:uid="{2AB2A352-FB00-40E8-BF17-D3694D555057}"/>
    <cellStyle name="Normal 22 2 3 2 3 3 3" xfId="17577" xr:uid="{BB8C10F0-0C7F-407A-85FD-EF268743F7EA}"/>
    <cellStyle name="Normal 22 2 3 2 3 3 4" xfId="31267" xr:uid="{7B64B0CE-73C6-45E8-9973-E631E36C7BE5}"/>
    <cellStyle name="Normal 22 2 3 2 3 3 5" xfId="46151" xr:uid="{A91302AE-05F6-4735-B320-BD6E54B00CBE}"/>
    <cellStyle name="Normal 22 2 3 2 3 4" xfId="20999" xr:uid="{1CDF2AAA-FA83-40D7-AAC9-5A00F21A10D2}"/>
    <cellStyle name="Normal 22 2 3 2 3 4 2" xfId="34691" xr:uid="{832562A1-EA94-4D5A-9057-FAFBD00362DD}"/>
    <cellStyle name="Normal 22 2 3 2 3 4 3" xfId="49575" xr:uid="{2C944E5D-1908-4B4F-958D-1E3F4DE51D52}"/>
    <cellStyle name="Normal 22 2 3 2 3 5" xfId="14155" xr:uid="{8BC1C3C4-BB85-4031-8200-D22B362CED3A}"/>
    <cellStyle name="Normal 22 2 3 2 3 6" xfId="27845" xr:uid="{7BB1C6B8-3C8A-47EB-8848-2F8BC26A8AC7}"/>
    <cellStyle name="Normal 22 2 3 2 3 7" xfId="42729" xr:uid="{782EF035-50F0-4D0B-89E3-E7BD956BE1E4}"/>
    <cellStyle name="Normal 22 2 3 2 4" xfId="7309" xr:uid="{2F4052AC-A888-467E-8B9D-19A9F40A3E5E}"/>
    <cellStyle name="Normal 22 2 3 2 4 2" xfId="9022" xr:uid="{9A6C7773-C2BA-4CE2-A3F2-2117D635DA9D}"/>
    <cellStyle name="Normal 22 2 3 2 4 2 2" xfId="12444" xr:uid="{24BCF21F-6225-42D7-9FC8-D50D78573037}"/>
    <cellStyle name="Normal 22 2 3 2 4 2 2 2" xfId="26134" xr:uid="{B6245335-D174-4714-98D7-B86A62715D05}"/>
    <cellStyle name="Normal 22 2 3 2 4 2 2 2 2" xfId="39826" xr:uid="{05385B18-B1C3-4BD5-81AD-ED65885B1D37}"/>
    <cellStyle name="Normal 22 2 3 2 4 2 2 2 3" xfId="54710" xr:uid="{E9BCAFDE-DD20-416B-89FD-68C20926ABE5}"/>
    <cellStyle name="Normal 22 2 3 2 4 2 2 3" xfId="19290" xr:uid="{94DC7932-F7C5-4EE1-A6A6-EE1A99979880}"/>
    <cellStyle name="Normal 22 2 3 2 4 2 2 4" xfId="32980" xr:uid="{292DECE6-63E2-47F1-AE0A-8CA70ED22B60}"/>
    <cellStyle name="Normal 22 2 3 2 4 2 2 5" xfId="47864" xr:uid="{6409562F-E321-4462-8EFC-EE9A55B33508}"/>
    <cellStyle name="Normal 22 2 3 2 4 2 3" xfId="22712" xr:uid="{FBDA8C28-C742-40C9-925B-D196EC2822C7}"/>
    <cellStyle name="Normal 22 2 3 2 4 2 3 2" xfId="36404" xr:uid="{C6938CDF-157B-40FC-B002-D8517D068961}"/>
    <cellStyle name="Normal 22 2 3 2 4 2 3 3" xfId="51288" xr:uid="{6C8FE63D-6F31-410E-9D01-522CCC749A5A}"/>
    <cellStyle name="Normal 22 2 3 2 4 2 4" xfId="15868" xr:uid="{6D2F9483-A28C-4EA5-8909-C5263DF8D3FD}"/>
    <cellStyle name="Normal 22 2 3 2 4 2 5" xfId="29558" xr:uid="{5DCDF260-11FB-46BE-B995-4440D148464C}"/>
    <cellStyle name="Normal 22 2 3 2 4 2 6" xfId="44442" xr:uid="{367E24E0-A2BA-4F1E-A894-2C203963FED8}"/>
    <cellStyle name="Normal 22 2 3 2 4 3" xfId="10732" xr:uid="{B791C34C-C42E-4A5A-8945-8B10053F661E}"/>
    <cellStyle name="Normal 22 2 3 2 4 3 2" xfId="24422" xr:uid="{ECDBFAAF-E791-4AF1-A9E9-BD755FABDF63}"/>
    <cellStyle name="Normal 22 2 3 2 4 3 2 2" xfId="38114" xr:uid="{4345BEAF-2755-4331-A7B7-DA78B1AEDC0E}"/>
    <cellStyle name="Normal 22 2 3 2 4 3 2 3" xfId="52998" xr:uid="{65A53A0F-E907-416C-9B01-FBC95B20F17B}"/>
    <cellStyle name="Normal 22 2 3 2 4 3 3" xfId="17578" xr:uid="{26E1307A-C9DB-45B9-96D9-CC4A02798194}"/>
    <cellStyle name="Normal 22 2 3 2 4 3 4" xfId="31268" xr:uid="{CD417F95-1193-4D2B-A3E5-139B991D9572}"/>
    <cellStyle name="Normal 22 2 3 2 4 3 5" xfId="46152" xr:uid="{7D5276A7-82C8-4635-9B83-C27F67C6B167}"/>
    <cellStyle name="Normal 22 2 3 2 4 4" xfId="21000" xr:uid="{1B6514A9-A3CC-4249-9D98-B894017FF313}"/>
    <cellStyle name="Normal 22 2 3 2 4 4 2" xfId="34692" xr:uid="{66DFC6AF-6DB7-4CD6-84B9-7B53CDB8B883}"/>
    <cellStyle name="Normal 22 2 3 2 4 4 3" xfId="49576" xr:uid="{92BC09A6-BB62-40EA-95A3-9DE2E0E2FF84}"/>
    <cellStyle name="Normal 22 2 3 2 4 5" xfId="14156" xr:uid="{4DF10E37-C7A5-49EA-AF09-BD2B4AE4333B}"/>
    <cellStyle name="Normal 22 2 3 2 4 6" xfId="27846" xr:uid="{B8580ED1-28DC-4115-973E-A6F94B99CE34}"/>
    <cellStyle name="Normal 22 2 3 2 4 7" xfId="42730" xr:uid="{1168D794-CFB8-4DB9-BB2B-24F9CCD7E8E2}"/>
    <cellStyle name="Normal 22 2 3 2 5" xfId="9018" xr:uid="{CF6B15F6-D43A-4A21-8DEB-EF9090743BD9}"/>
    <cellStyle name="Normal 22 2 3 2 5 2" xfId="12440" xr:uid="{FAB9799E-D76E-487F-B90E-73FF6FD30B51}"/>
    <cellStyle name="Normal 22 2 3 2 5 2 2" xfId="26130" xr:uid="{B2BC5DDC-D354-486B-822D-631C93DB95EF}"/>
    <cellStyle name="Normal 22 2 3 2 5 2 2 2" xfId="39822" xr:uid="{870456BB-7345-4FC8-A150-8382C7F38B87}"/>
    <cellStyle name="Normal 22 2 3 2 5 2 2 3" xfId="54706" xr:uid="{96C67B68-286A-4508-9CDA-01FB7DEDA1A2}"/>
    <cellStyle name="Normal 22 2 3 2 5 2 3" xfId="19286" xr:uid="{A1B92275-54C4-4920-B1DB-989DF4F453A5}"/>
    <cellStyle name="Normal 22 2 3 2 5 2 4" xfId="32976" xr:uid="{64A39347-C8A4-4F8F-9B92-A07072BA7B86}"/>
    <cellStyle name="Normal 22 2 3 2 5 2 5" xfId="47860" xr:uid="{2014AC8A-88F4-428E-BB32-A30118522805}"/>
    <cellStyle name="Normal 22 2 3 2 5 3" xfId="22708" xr:uid="{6760213E-D88D-4A5D-AFE1-2CCCB3FD83B8}"/>
    <cellStyle name="Normal 22 2 3 2 5 3 2" xfId="36400" xr:uid="{ED26590E-E031-4933-8609-5508C5B8548D}"/>
    <cellStyle name="Normal 22 2 3 2 5 3 3" xfId="51284" xr:uid="{93B804F1-A3FD-4FFF-A441-BEE282EEA017}"/>
    <cellStyle name="Normal 22 2 3 2 5 4" xfId="15864" xr:uid="{9DF96CDD-F34C-4E48-8E74-8FCF5CB1B25C}"/>
    <cellStyle name="Normal 22 2 3 2 5 5" xfId="29554" xr:uid="{20BF2043-6855-44FC-9B71-896E0928D6F7}"/>
    <cellStyle name="Normal 22 2 3 2 5 6" xfId="44438" xr:uid="{0393CDBE-B8CB-4FDF-A380-119AF022D160}"/>
    <cellStyle name="Normal 22 2 3 2 6" xfId="10728" xr:uid="{32FC9029-94C5-439E-833B-61AE71A9F487}"/>
    <cellStyle name="Normal 22 2 3 2 6 2" xfId="24418" xr:uid="{875F4A82-5B16-499D-AF21-4EB616CB9099}"/>
    <cellStyle name="Normal 22 2 3 2 6 2 2" xfId="38110" xr:uid="{54C985E4-4918-4F25-AFD7-49CC97939843}"/>
    <cellStyle name="Normal 22 2 3 2 6 2 3" xfId="52994" xr:uid="{916EFA08-6496-450C-9521-EC9596EBAD02}"/>
    <cellStyle name="Normal 22 2 3 2 6 3" xfId="17574" xr:uid="{8CE67DA5-4EE3-46A3-BF20-94C148693A5B}"/>
    <cellStyle name="Normal 22 2 3 2 6 4" xfId="31264" xr:uid="{2011C65C-C66A-49CE-B8FC-EAC377314AD1}"/>
    <cellStyle name="Normal 22 2 3 2 6 5" xfId="46148" xr:uid="{E1EA6CCF-5E17-4747-8B26-A26B9EDC2677}"/>
    <cellStyle name="Normal 22 2 3 2 7" xfId="20996" xr:uid="{12B303E2-D865-44BB-8217-ACE1E6DEB06D}"/>
    <cellStyle name="Normal 22 2 3 2 7 2" xfId="34688" xr:uid="{F6807F60-7769-47E4-B92D-894B202DC566}"/>
    <cellStyle name="Normal 22 2 3 2 7 3" xfId="49572" xr:uid="{6F2433E2-D2AB-40D6-9627-5837C79D9EE6}"/>
    <cellStyle name="Normal 22 2 3 2 8" xfId="14152" xr:uid="{D59469D3-6F0B-42F4-B609-E12D9D2608B2}"/>
    <cellStyle name="Normal 22 2 3 2 9" xfId="27842" xr:uid="{8E55E9D7-DEA9-49B2-AC84-3F6E352E17E6}"/>
    <cellStyle name="Normal 22 2 3 3" xfId="7310" xr:uid="{7A324FB4-D210-4359-938A-1D245332367E}"/>
    <cellStyle name="Normal 22 2 3 3 10" xfId="42731" xr:uid="{38F26912-81A5-4C49-8B2F-A284EC75B08F}"/>
    <cellStyle name="Normal 22 2 3 3 2" xfId="7311" xr:uid="{35F37BCA-BE85-474A-A885-A803763CE63C}"/>
    <cellStyle name="Normal 22 2 3 3 2 2" xfId="7312" xr:uid="{40D3ECAA-FF41-42C7-8B9C-7334DA0D5356}"/>
    <cellStyle name="Normal 22 2 3 3 2 2 2" xfId="9025" xr:uid="{D4D41D42-7CB9-4193-83C8-19F34B91F8E8}"/>
    <cellStyle name="Normal 22 2 3 3 2 2 2 2" xfId="12447" xr:uid="{301668F2-418F-41D6-8FB3-351732ACFA94}"/>
    <cellStyle name="Normal 22 2 3 3 2 2 2 2 2" xfId="26137" xr:uid="{90BD6EB4-623C-45CD-AF6B-E549AFAE95D6}"/>
    <cellStyle name="Normal 22 2 3 3 2 2 2 2 2 2" xfId="39829" xr:uid="{287B400F-CBC4-43EC-9364-5EF7361320B3}"/>
    <cellStyle name="Normal 22 2 3 3 2 2 2 2 2 3" xfId="54713" xr:uid="{A0A69FF9-0811-4A55-8EF5-D1670AD3852B}"/>
    <cellStyle name="Normal 22 2 3 3 2 2 2 2 3" xfId="19293" xr:uid="{240E7A6A-F6F7-4348-BDEA-70F31450CDBD}"/>
    <cellStyle name="Normal 22 2 3 3 2 2 2 2 4" xfId="32983" xr:uid="{CE55EC64-6DAF-40BD-AA79-514626E7BEE0}"/>
    <cellStyle name="Normal 22 2 3 3 2 2 2 2 5" xfId="47867" xr:uid="{BB7353A1-6467-46C4-9E9E-90FBDFE7F001}"/>
    <cellStyle name="Normal 22 2 3 3 2 2 2 3" xfId="22715" xr:uid="{FF123EE9-8A17-47D4-82BA-D7C9EC10AF4A}"/>
    <cellStyle name="Normal 22 2 3 3 2 2 2 3 2" xfId="36407" xr:uid="{8416DE5C-6025-41E2-9C2B-38B639B6AE81}"/>
    <cellStyle name="Normal 22 2 3 3 2 2 2 3 3" xfId="51291" xr:uid="{B8A0B2D3-4F0B-4944-9BFA-7D2B502A0F45}"/>
    <cellStyle name="Normal 22 2 3 3 2 2 2 4" xfId="15871" xr:uid="{989175CF-A456-4B5A-ACB9-88AFE5BE3C7E}"/>
    <cellStyle name="Normal 22 2 3 3 2 2 2 5" xfId="29561" xr:uid="{177269C4-5DFF-4923-B31F-A2E8F6A1F126}"/>
    <cellStyle name="Normal 22 2 3 3 2 2 2 6" xfId="44445" xr:uid="{7AA05D01-A02C-406F-B8E1-0B3A2CFD25AF}"/>
    <cellStyle name="Normal 22 2 3 3 2 2 3" xfId="10735" xr:uid="{AC62D616-CD62-42B1-9C04-D134D4FED383}"/>
    <cellStyle name="Normal 22 2 3 3 2 2 3 2" xfId="24425" xr:uid="{8CD000D3-B231-4A3E-AAFD-0FEC72F47134}"/>
    <cellStyle name="Normal 22 2 3 3 2 2 3 2 2" xfId="38117" xr:uid="{D59365D7-8055-4F9A-B211-6E80FCD19199}"/>
    <cellStyle name="Normal 22 2 3 3 2 2 3 2 3" xfId="53001" xr:uid="{CF0CCDAC-89AA-46EA-A44A-2F9D723D5CC2}"/>
    <cellStyle name="Normal 22 2 3 3 2 2 3 3" xfId="17581" xr:uid="{E21BD8BD-15F3-4A9F-AF14-37AEFDF0099F}"/>
    <cellStyle name="Normal 22 2 3 3 2 2 3 4" xfId="31271" xr:uid="{4A71564C-8D8A-4588-AA86-5940CB41A8D6}"/>
    <cellStyle name="Normal 22 2 3 3 2 2 3 5" xfId="46155" xr:uid="{8AD875FE-D7C4-48B4-A7E8-D580D2D700B4}"/>
    <cellStyle name="Normal 22 2 3 3 2 2 4" xfId="21003" xr:uid="{ED806D35-4E26-4A78-842A-F5A06063E0E8}"/>
    <cellStyle name="Normal 22 2 3 3 2 2 4 2" xfId="34695" xr:uid="{A2AE13C7-D395-433E-8F0C-82548D789FFC}"/>
    <cellStyle name="Normal 22 2 3 3 2 2 4 3" xfId="49579" xr:uid="{1C280270-92E3-4DE6-BE44-740BA3B7F19C}"/>
    <cellStyle name="Normal 22 2 3 3 2 2 5" xfId="14159" xr:uid="{EB6FAD23-3086-458E-B2EE-BA795A6CE397}"/>
    <cellStyle name="Normal 22 2 3 3 2 2 6" xfId="27849" xr:uid="{11E90F0F-0FD0-414F-A568-7E0CF9F37E83}"/>
    <cellStyle name="Normal 22 2 3 3 2 2 7" xfId="42733" xr:uid="{092E2131-B3DC-4DD4-99B4-1ECA8F47F01C}"/>
    <cellStyle name="Normal 22 2 3 3 2 3" xfId="9024" xr:uid="{8EE30AC7-C86F-4E80-9FDB-5BF847196482}"/>
    <cellStyle name="Normal 22 2 3 3 2 3 2" xfId="12446" xr:uid="{33404509-F09A-4724-AF0E-8A801869C4D4}"/>
    <cellStyle name="Normal 22 2 3 3 2 3 2 2" xfId="26136" xr:uid="{610E6A03-4CFD-433B-90E9-9E4F89C6D55D}"/>
    <cellStyle name="Normal 22 2 3 3 2 3 2 2 2" xfId="39828" xr:uid="{6E0616A8-39F2-46CE-B806-AA602F66A433}"/>
    <cellStyle name="Normal 22 2 3 3 2 3 2 2 3" xfId="54712" xr:uid="{984AF1BA-F407-48ED-9AC3-F49D629A132C}"/>
    <cellStyle name="Normal 22 2 3 3 2 3 2 3" xfId="19292" xr:uid="{81E560A5-7A5B-4E44-ACD7-4B3E84C102BF}"/>
    <cellStyle name="Normal 22 2 3 3 2 3 2 4" xfId="32982" xr:uid="{BCDD10D9-EBCC-4D6F-A1F1-CADC8ECE466A}"/>
    <cellStyle name="Normal 22 2 3 3 2 3 2 5" xfId="47866" xr:uid="{80F8C8B5-1224-4CB5-9304-EC810D136735}"/>
    <cellStyle name="Normal 22 2 3 3 2 3 3" xfId="22714" xr:uid="{910459B2-1DD6-4374-A8E8-2C89FCA39FB0}"/>
    <cellStyle name="Normal 22 2 3 3 2 3 3 2" xfId="36406" xr:uid="{098F6D97-40D9-484A-B1E4-5E2F53599022}"/>
    <cellStyle name="Normal 22 2 3 3 2 3 3 3" xfId="51290" xr:uid="{E0DD7337-8CED-41C8-BEFA-65A1BEA57C05}"/>
    <cellStyle name="Normal 22 2 3 3 2 3 4" xfId="15870" xr:uid="{E6C54165-1379-401F-9CD6-394E23D171EA}"/>
    <cellStyle name="Normal 22 2 3 3 2 3 5" xfId="29560" xr:uid="{5B656563-B88B-41AF-A2B8-AC0A7B6DD236}"/>
    <cellStyle name="Normal 22 2 3 3 2 3 6" xfId="44444" xr:uid="{3A00700D-1898-4651-8898-ACA8DFEE2A8D}"/>
    <cellStyle name="Normal 22 2 3 3 2 4" xfId="10734" xr:uid="{81E3D93B-564C-4907-95CD-F96745781091}"/>
    <cellStyle name="Normal 22 2 3 3 2 4 2" xfId="24424" xr:uid="{53DB09DB-5A9C-456A-8101-546DAB92D221}"/>
    <cellStyle name="Normal 22 2 3 3 2 4 2 2" xfId="38116" xr:uid="{CB3B7ECE-A5B5-4AE5-B9D8-8D40EC476A10}"/>
    <cellStyle name="Normal 22 2 3 3 2 4 2 3" xfId="53000" xr:uid="{4F68F59E-3FA0-4B03-AF24-4A725D17C505}"/>
    <cellStyle name="Normal 22 2 3 3 2 4 3" xfId="17580" xr:uid="{29C8C6E0-2CE7-41CE-A900-39760841B2F4}"/>
    <cellStyle name="Normal 22 2 3 3 2 4 4" xfId="31270" xr:uid="{FC91B240-BD74-40DD-926B-BFD81EC8C833}"/>
    <cellStyle name="Normal 22 2 3 3 2 4 5" xfId="46154" xr:uid="{A8B63092-DDD1-47A3-8CC0-320A00A8ECED}"/>
    <cellStyle name="Normal 22 2 3 3 2 5" xfId="21002" xr:uid="{674335F1-09A5-4BCB-B0D3-2C2DF611BBD3}"/>
    <cellStyle name="Normal 22 2 3 3 2 5 2" xfId="34694" xr:uid="{FA908F25-8542-4C98-865E-2CDC0522E554}"/>
    <cellStyle name="Normal 22 2 3 3 2 5 3" xfId="49578" xr:uid="{DAD6F90B-2B86-49A3-8C51-DD6FC9C69AC1}"/>
    <cellStyle name="Normal 22 2 3 3 2 6" xfId="14158" xr:uid="{E81AD426-2CAE-4F3C-ABB5-8C5E39BE87EB}"/>
    <cellStyle name="Normal 22 2 3 3 2 7" xfId="27848" xr:uid="{A6C87DDF-4518-44F2-B5C3-10C4A3D2B8F2}"/>
    <cellStyle name="Normal 22 2 3 3 2 8" xfId="42732" xr:uid="{DB930B1C-3291-41D4-8209-7A64B7592234}"/>
    <cellStyle name="Normal 22 2 3 3 3" xfId="7313" xr:uid="{CB6DB657-7DFC-4910-A2A6-2F8B800DDDD9}"/>
    <cellStyle name="Normal 22 2 3 3 3 2" xfId="9026" xr:uid="{2351D1F1-3498-4773-A931-74B89FF09E41}"/>
    <cellStyle name="Normal 22 2 3 3 3 2 2" xfId="12448" xr:uid="{47E92571-35C2-4E1B-AB5A-00B291AC58B7}"/>
    <cellStyle name="Normal 22 2 3 3 3 2 2 2" xfId="26138" xr:uid="{0E7DDB54-299B-42A5-8C21-B4554593BE9C}"/>
    <cellStyle name="Normal 22 2 3 3 3 2 2 2 2" xfId="39830" xr:uid="{9A3E4800-611F-4D58-BBD1-BC8B3BB3F254}"/>
    <cellStyle name="Normal 22 2 3 3 3 2 2 2 3" xfId="54714" xr:uid="{B6513A69-9F0B-48F0-B22C-2DA5726CA58F}"/>
    <cellStyle name="Normal 22 2 3 3 3 2 2 3" xfId="19294" xr:uid="{A6568988-6B6B-424D-BA9D-3F52E8211164}"/>
    <cellStyle name="Normal 22 2 3 3 3 2 2 4" xfId="32984" xr:uid="{30A653C6-C03D-4E2A-9B40-BDEB026BAC6C}"/>
    <cellStyle name="Normal 22 2 3 3 3 2 2 5" xfId="47868" xr:uid="{58ED171B-B412-406A-B583-10C567BD2A4B}"/>
    <cellStyle name="Normal 22 2 3 3 3 2 3" xfId="22716" xr:uid="{E65F2580-EC78-4E92-939D-8D30A23C1C63}"/>
    <cellStyle name="Normal 22 2 3 3 3 2 3 2" xfId="36408" xr:uid="{84E37CAD-7321-40A0-A3A3-D58223B8BA9C}"/>
    <cellStyle name="Normal 22 2 3 3 3 2 3 3" xfId="51292" xr:uid="{04EA9A3D-8D8D-4A25-894F-DC6C157BB151}"/>
    <cellStyle name="Normal 22 2 3 3 3 2 4" xfId="15872" xr:uid="{50ACB13D-2370-4D89-B361-F727AAF75B94}"/>
    <cellStyle name="Normal 22 2 3 3 3 2 5" xfId="29562" xr:uid="{0B47F9A6-B3B2-4B1F-AB99-995BEC3570D2}"/>
    <cellStyle name="Normal 22 2 3 3 3 2 6" xfId="44446" xr:uid="{DAC08121-41E9-4B59-8509-24EA352D191F}"/>
    <cellStyle name="Normal 22 2 3 3 3 3" xfId="10736" xr:uid="{A251CA97-4486-414B-B9A2-5E23CE2678A5}"/>
    <cellStyle name="Normal 22 2 3 3 3 3 2" xfId="24426" xr:uid="{2AB8970A-A001-4186-9C1E-AFFFA0EE4D71}"/>
    <cellStyle name="Normal 22 2 3 3 3 3 2 2" xfId="38118" xr:uid="{6EF8197A-2C57-43C8-98BC-8C8ECD7FEC17}"/>
    <cellStyle name="Normal 22 2 3 3 3 3 2 3" xfId="53002" xr:uid="{51342C7F-069B-4C06-915F-C5F165A1AC47}"/>
    <cellStyle name="Normal 22 2 3 3 3 3 3" xfId="17582" xr:uid="{894C3247-1D7E-47CD-A83B-17EAC17FF663}"/>
    <cellStyle name="Normal 22 2 3 3 3 3 4" xfId="31272" xr:uid="{00793C57-3DA0-4064-91F0-9B58BE8750F6}"/>
    <cellStyle name="Normal 22 2 3 3 3 3 5" xfId="46156" xr:uid="{66A15BA7-F732-440A-B731-F70FC9E0FE47}"/>
    <cellStyle name="Normal 22 2 3 3 3 4" xfId="21004" xr:uid="{4D824C8E-0807-483A-AF86-89AB0CC9F573}"/>
    <cellStyle name="Normal 22 2 3 3 3 4 2" xfId="34696" xr:uid="{9D74208B-2E91-4120-B6BE-90097746C69C}"/>
    <cellStyle name="Normal 22 2 3 3 3 4 3" xfId="49580" xr:uid="{2AEC8E96-F9F8-43B9-AEFB-53C94C941B1D}"/>
    <cellStyle name="Normal 22 2 3 3 3 5" xfId="14160" xr:uid="{482C75B3-3E01-4259-8C80-E3D9B63A872A}"/>
    <cellStyle name="Normal 22 2 3 3 3 6" xfId="27850" xr:uid="{E6DE9339-2B86-40B5-970E-55627BD70A76}"/>
    <cellStyle name="Normal 22 2 3 3 3 7" xfId="42734" xr:uid="{CC0AAFE0-B64B-43C1-9FFD-1C79BDC05133}"/>
    <cellStyle name="Normal 22 2 3 3 4" xfId="7314" xr:uid="{4EF66D64-5ED3-4FBE-A5A2-2EE7BCA0A7FC}"/>
    <cellStyle name="Normal 22 2 3 3 4 2" xfId="9027" xr:uid="{5FC03B58-28F1-434F-B23E-6A68B8281C35}"/>
    <cellStyle name="Normal 22 2 3 3 4 2 2" xfId="12449" xr:uid="{41845E82-1192-4772-BBFC-8EC4CB8A7D30}"/>
    <cellStyle name="Normal 22 2 3 3 4 2 2 2" xfId="26139" xr:uid="{A7DED976-D8BD-4CC5-8901-4F724679EECD}"/>
    <cellStyle name="Normal 22 2 3 3 4 2 2 2 2" xfId="39831" xr:uid="{89174C6E-A0E2-42C2-A7BD-DBB57ACD3E59}"/>
    <cellStyle name="Normal 22 2 3 3 4 2 2 2 3" xfId="54715" xr:uid="{A420C7F8-27DB-493B-9792-D2E8BCC651CD}"/>
    <cellStyle name="Normal 22 2 3 3 4 2 2 3" xfId="19295" xr:uid="{41135EA7-6467-4D16-94DB-8107E0C65EDE}"/>
    <cellStyle name="Normal 22 2 3 3 4 2 2 4" xfId="32985" xr:uid="{522ABF2C-0308-462C-8D01-46E5081EAFE6}"/>
    <cellStyle name="Normal 22 2 3 3 4 2 2 5" xfId="47869" xr:uid="{0E743802-E84E-4E86-AB73-1485E42105C7}"/>
    <cellStyle name="Normal 22 2 3 3 4 2 3" xfId="22717" xr:uid="{C85C1247-833D-4E1A-B5FE-1E862BB0449B}"/>
    <cellStyle name="Normal 22 2 3 3 4 2 3 2" xfId="36409" xr:uid="{CB9CECAF-E651-436C-89E3-0DE9F31CEE56}"/>
    <cellStyle name="Normal 22 2 3 3 4 2 3 3" xfId="51293" xr:uid="{75218F99-6092-4F0A-B6A4-3E944683C2B3}"/>
    <cellStyle name="Normal 22 2 3 3 4 2 4" xfId="15873" xr:uid="{9883FC19-A49E-411D-A2EC-09332D734DB8}"/>
    <cellStyle name="Normal 22 2 3 3 4 2 5" xfId="29563" xr:uid="{24EB9376-4465-477F-9815-151376F579CD}"/>
    <cellStyle name="Normal 22 2 3 3 4 2 6" xfId="44447" xr:uid="{C106A312-09EF-4FA7-9B49-804662299DD8}"/>
    <cellStyle name="Normal 22 2 3 3 4 3" xfId="10737" xr:uid="{3982723D-422A-4BAE-9BBC-5F1723D64C59}"/>
    <cellStyle name="Normal 22 2 3 3 4 3 2" xfId="24427" xr:uid="{BE239083-A22E-4F68-B2D2-0D229E930304}"/>
    <cellStyle name="Normal 22 2 3 3 4 3 2 2" xfId="38119" xr:uid="{8229925A-9451-49BA-81D5-C864C802382F}"/>
    <cellStyle name="Normal 22 2 3 3 4 3 2 3" xfId="53003" xr:uid="{346224E8-5E6C-4CF2-B53D-0F6D678D6DB6}"/>
    <cellStyle name="Normal 22 2 3 3 4 3 3" xfId="17583" xr:uid="{A9B251DA-6AE3-4EB9-9908-3C4632CB0BA7}"/>
    <cellStyle name="Normal 22 2 3 3 4 3 4" xfId="31273" xr:uid="{BADA4020-D533-4772-8544-059B3AA3923D}"/>
    <cellStyle name="Normal 22 2 3 3 4 3 5" xfId="46157" xr:uid="{85E35C87-88D3-49AE-AA45-F0279E8EE73F}"/>
    <cellStyle name="Normal 22 2 3 3 4 4" xfId="21005" xr:uid="{2CD1D6F8-F512-4875-A0D9-EA411730D183}"/>
    <cellStyle name="Normal 22 2 3 3 4 4 2" xfId="34697" xr:uid="{B668077D-97E3-4ACE-84FA-F63BEDE9BAAB}"/>
    <cellStyle name="Normal 22 2 3 3 4 4 3" xfId="49581" xr:uid="{AECE759C-184F-4DEB-83A4-6F19FCC55165}"/>
    <cellStyle name="Normal 22 2 3 3 4 5" xfId="14161" xr:uid="{A435ED86-FF4F-4BA4-B10F-CC662F8A348C}"/>
    <cellStyle name="Normal 22 2 3 3 4 6" xfId="27851" xr:uid="{60819AE9-E500-434D-A4EB-D1DE507AD262}"/>
    <cellStyle name="Normal 22 2 3 3 4 7" xfId="42735" xr:uid="{8A4238CB-77EE-4457-8452-63FF16D684A6}"/>
    <cellStyle name="Normal 22 2 3 3 5" xfId="9023" xr:uid="{02219EBB-D532-4113-A800-BBF5500D8702}"/>
    <cellStyle name="Normal 22 2 3 3 5 2" xfId="12445" xr:uid="{94906E74-EC1D-40D2-A403-6A4B19187B1E}"/>
    <cellStyle name="Normal 22 2 3 3 5 2 2" xfId="26135" xr:uid="{35E93CE9-6B6B-4D2E-A06D-C34807D344B5}"/>
    <cellStyle name="Normal 22 2 3 3 5 2 2 2" xfId="39827" xr:uid="{B6F96B4C-53C6-4F8B-92A9-9E16521A1414}"/>
    <cellStyle name="Normal 22 2 3 3 5 2 2 3" xfId="54711" xr:uid="{6FFD9A8B-1C7F-4E74-A30F-DF78929ACFB3}"/>
    <cellStyle name="Normal 22 2 3 3 5 2 3" xfId="19291" xr:uid="{500C0CCE-902F-4076-96A1-E70D1DC1B3D9}"/>
    <cellStyle name="Normal 22 2 3 3 5 2 4" xfId="32981" xr:uid="{54F2ECE7-B182-460E-AA5D-9914E09D9D88}"/>
    <cellStyle name="Normal 22 2 3 3 5 2 5" xfId="47865" xr:uid="{0AC7E5BF-197B-4C29-9AD7-5D8BDACC5BF3}"/>
    <cellStyle name="Normal 22 2 3 3 5 3" xfId="22713" xr:uid="{3B1DE9A1-8572-4509-8CAD-A77BA6C71C1C}"/>
    <cellStyle name="Normal 22 2 3 3 5 3 2" xfId="36405" xr:uid="{A27B9198-16FE-4283-B155-0B571381ACFB}"/>
    <cellStyle name="Normal 22 2 3 3 5 3 3" xfId="51289" xr:uid="{29905419-20DC-49F6-83FF-340B765006DF}"/>
    <cellStyle name="Normal 22 2 3 3 5 4" xfId="15869" xr:uid="{14733B63-54F7-475D-A9A0-3DF54822FF8F}"/>
    <cellStyle name="Normal 22 2 3 3 5 5" xfId="29559" xr:uid="{8F91CE6F-FD82-4A87-BEA0-3E3AB428BE61}"/>
    <cellStyle name="Normal 22 2 3 3 5 6" xfId="44443" xr:uid="{80FDBA2E-A61E-484D-981A-C88E100D9C3E}"/>
    <cellStyle name="Normal 22 2 3 3 6" xfId="10733" xr:uid="{47F7AC76-0FD8-4CF7-B485-3BB0F199ACFF}"/>
    <cellStyle name="Normal 22 2 3 3 6 2" xfId="24423" xr:uid="{D5A74889-F956-4DB5-9271-C33A91294106}"/>
    <cellStyle name="Normal 22 2 3 3 6 2 2" xfId="38115" xr:uid="{B3AFEFA9-81FA-4CB0-9F95-B59E1E9A26B8}"/>
    <cellStyle name="Normal 22 2 3 3 6 2 3" xfId="52999" xr:uid="{55069682-5976-465D-B1EB-E1BB60D689E1}"/>
    <cellStyle name="Normal 22 2 3 3 6 3" xfId="17579" xr:uid="{036C2F21-BB5E-4DBB-829B-E5D303D283BD}"/>
    <cellStyle name="Normal 22 2 3 3 6 4" xfId="31269" xr:uid="{281F67F4-4EF9-4BE3-A5B3-B9C5038B0897}"/>
    <cellStyle name="Normal 22 2 3 3 6 5" xfId="46153" xr:uid="{E130EDEE-48E9-4D79-B155-4ACBF3201689}"/>
    <cellStyle name="Normal 22 2 3 3 7" xfId="21001" xr:uid="{C03B59D8-995F-4039-B427-93E14AD92D88}"/>
    <cellStyle name="Normal 22 2 3 3 7 2" xfId="34693" xr:uid="{F772B937-FC8E-43C3-A31C-5F4262609B10}"/>
    <cellStyle name="Normal 22 2 3 3 7 3" xfId="49577" xr:uid="{B5B4B4C0-25A4-4821-A496-C47FBA5AE26E}"/>
    <cellStyle name="Normal 22 2 3 3 8" xfId="14157" xr:uid="{887AE2C2-B82E-471D-BF93-CD5839A759A1}"/>
    <cellStyle name="Normal 22 2 3 3 9" xfId="27847" xr:uid="{58D48551-90FD-4C21-A029-784BEB2811AB}"/>
    <cellStyle name="Normal 22 2 3 4" xfId="7315" xr:uid="{C59B5FFC-AE9A-4959-8BFD-366D30BA07A4}"/>
    <cellStyle name="Normal 22 2 3 4 2" xfId="7316" xr:uid="{75F900E0-005F-420A-8A87-C66C673D4E02}"/>
    <cellStyle name="Normal 22 2 3 4 2 2" xfId="9029" xr:uid="{639A4D35-1F48-480B-AB2F-7BD427048676}"/>
    <cellStyle name="Normal 22 2 3 4 2 2 2" xfId="12451" xr:uid="{F12B1E4A-179B-4550-8A52-9CDC28424CBF}"/>
    <cellStyle name="Normal 22 2 3 4 2 2 2 2" xfId="26141" xr:uid="{22CCF93C-C9B2-448A-9366-D159F6066574}"/>
    <cellStyle name="Normal 22 2 3 4 2 2 2 2 2" xfId="39833" xr:uid="{349C95A6-F6C7-4F54-BC80-5B78DF9AC54A}"/>
    <cellStyle name="Normal 22 2 3 4 2 2 2 2 3" xfId="54717" xr:uid="{DACF1FE0-A16E-47EB-BB0C-209B1A22BA6E}"/>
    <cellStyle name="Normal 22 2 3 4 2 2 2 3" xfId="19297" xr:uid="{E76394BE-5163-4610-9575-E018F2AD7DA9}"/>
    <cellStyle name="Normal 22 2 3 4 2 2 2 4" xfId="32987" xr:uid="{43581ED5-C816-41AB-8D33-BC6018DDFC93}"/>
    <cellStyle name="Normal 22 2 3 4 2 2 2 5" xfId="47871" xr:uid="{14BFD01D-9FD0-4230-9EBF-D37F676D0883}"/>
    <cellStyle name="Normal 22 2 3 4 2 2 3" xfId="22719" xr:uid="{5711A916-CE51-466D-BF44-E28225A5E65A}"/>
    <cellStyle name="Normal 22 2 3 4 2 2 3 2" xfId="36411" xr:uid="{2B0890F3-323E-4953-96C7-F79EBAE97219}"/>
    <cellStyle name="Normal 22 2 3 4 2 2 3 3" xfId="51295" xr:uid="{94AE089C-771B-4927-BE62-33AB834A07A3}"/>
    <cellStyle name="Normal 22 2 3 4 2 2 4" xfId="15875" xr:uid="{4C8B9A06-5C2D-4DF7-9344-A5C9D5D3195A}"/>
    <cellStyle name="Normal 22 2 3 4 2 2 5" xfId="29565" xr:uid="{29EFEBA1-460D-49D7-84EF-81EED9FE6BF4}"/>
    <cellStyle name="Normal 22 2 3 4 2 2 6" xfId="44449" xr:uid="{6155739E-5C16-4875-A987-28A9058D9BA1}"/>
    <cellStyle name="Normal 22 2 3 4 2 3" xfId="10739" xr:uid="{0D8FCE0D-5B4D-49B4-8A04-AA00F2507634}"/>
    <cellStyle name="Normal 22 2 3 4 2 3 2" xfId="24429" xr:uid="{71844D29-5201-4B8E-8A17-2F61427F7EFF}"/>
    <cellStyle name="Normal 22 2 3 4 2 3 2 2" xfId="38121" xr:uid="{41FC3917-8708-430E-AF0A-A1FEA7A20C01}"/>
    <cellStyle name="Normal 22 2 3 4 2 3 2 3" xfId="53005" xr:uid="{F236B1DE-D3F3-4526-91D7-266DC0B624F9}"/>
    <cellStyle name="Normal 22 2 3 4 2 3 3" xfId="17585" xr:uid="{03122FCD-8BBC-44BC-95F8-BBFB6C508F4A}"/>
    <cellStyle name="Normal 22 2 3 4 2 3 4" xfId="31275" xr:uid="{C2880AD9-E10A-4F93-A87C-3BFBB2E1A46C}"/>
    <cellStyle name="Normal 22 2 3 4 2 3 5" xfId="46159" xr:uid="{38BF8CC9-782A-48F3-BEB7-D1FB52625C70}"/>
    <cellStyle name="Normal 22 2 3 4 2 4" xfId="21007" xr:uid="{1AB19EA1-8228-4A0C-9BB2-4FBC3D6A9392}"/>
    <cellStyle name="Normal 22 2 3 4 2 4 2" xfId="34699" xr:uid="{9E7992A8-F842-4C7D-A54C-92A56BBE9F64}"/>
    <cellStyle name="Normal 22 2 3 4 2 4 3" xfId="49583" xr:uid="{854AB978-EEF1-4EDE-B2BE-C9C08C44993D}"/>
    <cellStyle name="Normal 22 2 3 4 2 5" xfId="14163" xr:uid="{07BD8A8D-0EBC-4A34-B88D-DCF7940AB659}"/>
    <cellStyle name="Normal 22 2 3 4 2 6" xfId="27853" xr:uid="{3EEF9C5F-2112-4A17-83EA-7E34D6982306}"/>
    <cellStyle name="Normal 22 2 3 4 2 7" xfId="42737" xr:uid="{7180CA4A-491A-4119-B921-08ED3CD0F411}"/>
    <cellStyle name="Normal 22 2 3 4 3" xfId="9028" xr:uid="{F42C5701-1823-4FB0-B73C-62B7F60BFD35}"/>
    <cellStyle name="Normal 22 2 3 4 3 2" xfId="12450" xr:uid="{0453928C-AEC2-4316-8488-8A58CF2885FA}"/>
    <cellStyle name="Normal 22 2 3 4 3 2 2" xfId="26140" xr:uid="{5496B045-D180-4E87-AD9A-5A1C85859ED7}"/>
    <cellStyle name="Normal 22 2 3 4 3 2 2 2" xfId="39832" xr:uid="{0E602E35-D050-45D6-9367-6A8CA5D7B4CE}"/>
    <cellStyle name="Normal 22 2 3 4 3 2 2 3" xfId="54716" xr:uid="{6B62AD38-2E3B-48E8-AFC9-24673099C338}"/>
    <cellStyle name="Normal 22 2 3 4 3 2 3" xfId="19296" xr:uid="{8EE44ABC-93E4-4FB7-BAB7-4B3146EED89D}"/>
    <cellStyle name="Normal 22 2 3 4 3 2 4" xfId="32986" xr:uid="{6505FAD1-4831-46FA-A630-908DAD021BF4}"/>
    <cellStyle name="Normal 22 2 3 4 3 2 5" xfId="47870" xr:uid="{9DACB052-A5DA-467F-A99A-CE430D67687E}"/>
    <cellStyle name="Normal 22 2 3 4 3 3" xfId="22718" xr:uid="{61882EB4-394E-4B2A-8C93-915BDF4C5FF1}"/>
    <cellStyle name="Normal 22 2 3 4 3 3 2" xfId="36410" xr:uid="{6626D3CB-C368-4562-80A2-7995385AA1E8}"/>
    <cellStyle name="Normal 22 2 3 4 3 3 3" xfId="51294" xr:uid="{8CC22A96-2C6D-42CD-9AB7-76FCA5452023}"/>
    <cellStyle name="Normal 22 2 3 4 3 4" xfId="15874" xr:uid="{A50023F4-4D7B-4270-89B3-4192ED86E371}"/>
    <cellStyle name="Normal 22 2 3 4 3 5" xfId="29564" xr:uid="{52861C44-C181-45DF-BA9E-30C4DEF23226}"/>
    <cellStyle name="Normal 22 2 3 4 3 6" xfId="44448" xr:uid="{E4758B1A-4538-458C-99E4-C7CF5614D6B4}"/>
    <cellStyle name="Normal 22 2 3 4 4" xfId="10738" xr:uid="{ED8A3A7A-5C64-4593-A4D8-BBA39D5D0463}"/>
    <cellStyle name="Normal 22 2 3 4 4 2" xfId="24428" xr:uid="{313DCE4F-E7AD-4990-AF03-7FE1C129E41C}"/>
    <cellStyle name="Normal 22 2 3 4 4 2 2" xfId="38120" xr:uid="{9BC45A93-F550-4EF0-84F6-4136A4165537}"/>
    <cellStyle name="Normal 22 2 3 4 4 2 3" xfId="53004" xr:uid="{4A0D0D99-32E2-4577-927B-1272625587D8}"/>
    <cellStyle name="Normal 22 2 3 4 4 3" xfId="17584" xr:uid="{5F5D6646-A675-4BA5-B37A-B4EB7C7D6B46}"/>
    <cellStyle name="Normal 22 2 3 4 4 4" xfId="31274" xr:uid="{98158ADA-F0BA-4C9A-8209-F79AFC4B79F4}"/>
    <cellStyle name="Normal 22 2 3 4 4 5" xfId="46158" xr:uid="{C29EB158-D491-4BD9-B93B-14887084AA28}"/>
    <cellStyle name="Normal 22 2 3 4 5" xfId="21006" xr:uid="{CA0EDEEB-9341-4288-81AD-94E692E9B40C}"/>
    <cellStyle name="Normal 22 2 3 4 5 2" xfId="34698" xr:uid="{3FF1B1BB-B746-44A2-A8D1-70F33C5EFAC4}"/>
    <cellStyle name="Normal 22 2 3 4 5 3" xfId="49582" xr:uid="{1C71C99A-97B4-461A-8C55-824151632520}"/>
    <cellStyle name="Normal 22 2 3 4 6" xfId="14162" xr:uid="{B30C6F17-B686-4B13-8514-B8C9C402D690}"/>
    <cellStyle name="Normal 22 2 3 4 7" xfId="27852" xr:uid="{3A2A2DC1-221D-4D90-8C59-4F267E78849B}"/>
    <cellStyle name="Normal 22 2 3 4 8" xfId="42736" xr:uid="{5EF58071-17BD-4F17-84BD-8DCEB066B7BB}"/>
    <cellStyle name="Normal 22 2 3 5" xfId="7317" xr:uid="{6EAD467D-127B-42A0-B06B-B738ED83E1A6}"/>
    <cellStyle name="Normal 22 2 3 5 2" xfId="9030" xr:uid="{AE574036-EB9D-45EA-8503-C4B15CFDF405}"/>
    <cellStyle name="Normal 22 2 3 5 2 2" xfId="12452" xr:uid="{54C87BEF-B4AF-49C3-9FF8-B47345AFD1FB}"/>
    <cellStyle name="Normal 22 2 3 5 2 2 2" xfId="26142" xr:uid="{9E471F05-19C3-4767-9058-E8A3D07305EF}"/>
    <cellStyle name="Normal 22 2 3 5 2 2 2 2" xfId="39834" xr:uid="{FE03FF7F-4BFD-4F64-8C52-3AE6C90CD516}"/>
    <cellStyle name="Normal 22 2 3 5 2 2 2 3" xfId="54718" xr:uid="{76111A3C-E460-4C6B-8438-6EE233360C1E}"/>
    <cellStyle name="Normal 22 2 3 5 2 2 3" xfId="19298" xr:uid="{874F95D4-4135-4E94-86F2-467876497C85}"/>
    <cellStyle name="Normal 22 2 3 5 2 2 4" xfId="32988" xr:uid="{462B07D9-B7A8-4DFC-83C0-448034A37136}"/>
    <cellStyle name="Normal 22 2 3 5 2 2 5" xfId="47872" xr:uid="{3B538E74-3EF5-4D69-828B-A24276943330}"/>
    <cellStyle name="Normal 22 2 3 5 2 3" xfId="22720" xr:uid="{8507A471-2F9B-4603-9D57-4FD557B6C4CF}"/>
    <cellStyle name="Normal 22 2 3 5 2 3 2" xfId="36412" xr:uid="{2CC8EA5F-C71D-4179-92A1-2E148681F688}"/>
    <cellStyle name="Normal 22 2 3 5 2 3 3" xfId="51296" xr:uid="{ED5DB16C-0FB4-48BF-B221-2E6CBA389388}"/>
    <cellStyle name="Normal 22 2 3 5 2 4" xfId="15876" xr:uid="{FD742F19-20FB-4B94-8F50-0B3E7AC3C87F}"/>
    <cellStyle name="Normal 22 2 3 5 2 5" xfId="29566" xr:uid="{0AF2DA45-EE46-45E2-9729-87CBA562B5C7}"/>
    <cellStyle name="Normal 22 2 3 5 2 6" xfId="44450" xr:uid="{2779993A-7658-43F0-9869-6A3496A9757B}"/>
    <cellStyle name="Normal 22 2 3 5 3" xfId="10740" xr:uid="{1E5C7C3C-761C-4A95-AF78-616F33CE2A8B}"/>
    <cellStyle name="Normal 22 2 3 5 3 2" xfId="24430" xr:uid="{E1FC6D14-5316-413D-98FB-9065501445E6}"/>
    <cellStyle name="Normal 22 2 3 5 3 2 2" xfId="38122" xr:uid="{A62C1F18-E6BC-499B-80B7-5EF652E13521}"/>
    <cellStyle name="Normal 22 2 3 5 3 2 3" xfId="53006" xr:uid="{8E947CA7-BE35-4587-8A02-C9BBAA685671}"/>
    <cellStyle name="Normal 22 2 3 5 3 3" xfId="17586" xr:uid="{E0F9E0E3-3E63-4987-844C-D86E9E9933EE}"/>
    <cellStyle name="Normal 22 2 3 5 3 4" xfId="31276" xr:uid="{FF1C8C96-6C94-46DA-819D-C4AF58EDEE33}"/>
    <cellStyle name="Normal 22 2 3 5 3 5" xfId="46160" xr:uid="{6E14C218-6374-4178-B59E-3A581118A97D}"/>
    <cellStyle name="Normal 22 2 3 5 4" xfId="21008" xr:uid="{3820B766-72CC-4BBD-AC62-FDB5A7608193}"/>
    <cellStyle name="Normal 22 2 3 5 4 2" xfId="34700" xr:uid="{A996F7A6-7592-43DC-A94F-3E363E80EDF2}"/>
    <cellStyle name="Normal 22 2 3 5 4 3" xfId="49584" xr:uid="{58A58843-49C3-4A85-B54B-C88B27FB087D}"/>
    <cellStyle name="Normal 22 2 3 5 5" xfId="14164" xr:uid="{AC2E23BA-DF2E-4BA9-B523-7557A7C119C2}"/>
    <cellStyle name="Normal 22 2 3 5 6" xfId="27854" xr:uid="{2312F993-10E9-477E-ABCF-BD662BF41F2B}"/>
    <cellStyle name="Normal 22 2 3 5 7" xfId="42738" xr:uid="{AA18933D-0448-4B32-96D3-D0237E6D85AE}"/>
    <cellStyle name="Normal 22 2 3 6" xfId="7318" xr:uid="{D57F98A8-AFE9-4B3B-B43B-6FC46AE9C7D8}"/>
    <cellStyle name="Normal 22 2 3 6 2" xfId="9031" xr:uid="{BFAC60C5-F20F-412C-AF23-3B00AA1550AA}"/>
    <cellStyle name="Normal 22 2 3 6 2 2" xfId="12453" xr:uid="{F1FD59C2-044A-435F-8F01-D1E441B9AD6C}"/>
    <cellStyle name="Normal 22 2 3 6 2 2 2" xfId="26143" xr:uid="{6A379518-91E4-4949-950E-6F860DCC0ECC}"/>
    <cellStyle name="Normal 22 2 3 6 2 2 2 2" xfId="39835" xr:uid="{261964BD-0E7E-4CD6-9601-742787EDEFE5}"/>
    <cellStyle name="Normal 22 2 3 6 2 2 2 3" xfId="54719" xr:uid="{A404810F-AECC-49DB-B3B2-39737D3FE5E3}"/>
    <cellStyle name="Normal 22 2 3 6 2 2 3" xfId="19299" xr:uid="{1AFC9CF1-1192-45DE-9E42-3B85B0A1E063}"/>
    <cellStyle name="Normal 22 2 3 6 2 2 4" xfId="32989" xr:uid="{F0AA9BE5-14AF-4271-839A-02AD525D5164}"/>
    <cellStyle name="Normal 22 2 3 6 2 2 5" xfId="47873" xr:uid="{FE97C159-17B4-440E-8FA2-BCE7C48CA58F}"/>
    <cellStyle name="Normal 22 2 3 6 2 3" xfId="22721" xr:uid="{3AEC1863-3B3C-4F55-BC73-3ED737602FF7}"/>
    <cellStyle name="Normal 22 2 3 6 2 3 2" xfId="36413" xr:uid="{1F1F1754-E004-445C-BD4A-AB00C1440155}"/>
    <cellStyle name="Normal 22 2 3 6 2 3 3" xfId="51297" xr:uid="{E594FD0D-3637-4684-A8B4-001644432E1E}"/>
    <cellStyle name="Normal 22 2 3 6 2 4" xfId="15877" xr:uid="{EBAB025E-562F-43F3-9E08-0AE5BF0662FA}"/>
    <cellStyle name="Normal 22 2 3 6 2 5" xfId="29567" xr:uid="{9CD48764-C39D-43F5-BB5B-EE74A207B849}"/>
    <cellStyle name="Normal 22 2 3 6 2 6" xfId="44451" xr:uid="{0205BF73-A1FA-4CE4-A1D2-322C54347D5C}"/>
    <cellStyle name="Normal 22 2 3 6 3" xfId="10741" xr:uid="{61D4CDB7-A974-42A9-BF33-D8B32184E425}"/>
    <cellStyle name="Normal 22 2 3 6 3 2" xfId="24431" xr:uid="{FA1A0892-8685-41CC-8C24-0299830E87CF}"/>
    <cellStyle name="Normal 22 2 3 6 3 2 2" xfId="38123" xr:uid="{F02D6ABA-F9AC-4D05-BBB2-EAAD68CD2101}"/>
    <cellStyle name="Normal 22 2 3 6 3 2 3" xfId="53007" xr:uid="{31E97791-10A9-45B4-A074-7DE3D3BD8C11}"/>
    <cellStyle name="Normal 22 2 3 6 3 3" xfId="17587" xr:uid="{1227D13B-A609-44E5-978D-8BE18C9D3B41}"/>
    <cellStyle name="Normal 22 2 3 6 3 4" xfId="31277" xr:uid="{06C4DE69-1444-4799-B703-7A76F2074951}"/>
    <cellStyle name="Normal 22 2 3 6 3 5" xfId="46161" xr:uid="{6903F0DB-7269-40B3-9D36-0381E03F6670}"/>
    <cellStyle name="Normal 22 2 3 6 4" xfId="21009" xr:uid="{834C3788-9B97-4BB6-9F45-F5AD919050B7}"/>
    <cellStyle name="Normal 22 2 3 6 4 2" xfId="34701" xr:uid="{7ACA1B11-8E8B-4AF7-8E42-33BCE817FEF1}"/>
    <cellStyle name="Normal 22 2 3 6 4 3" xfId="49585" xr:uid="{6CE58D07-EED1-4615-B6C0-0969B8DBB251}"/>
    <cellStyle name="Normal 22 2 3 6 5" xfId="14165" xr:uid="{801702D0-72B9-48DD-913F-ABB90EE21ECE}"/>
    <cellStyle name="Normal 22 2 3 6 6" xfId="27855" xr:uid="{038C4690-859A-4568-8162-3168C577B8C3}"/>
    <cellStyle name="Normal 22 2 3 6 7" xfId="42739" xr:uid="{79C6A212-69C6-4CD2-8831-F4F484007F5D}"/>
    <cellStyle name="Normal 22 2 3 7" xfId="9017" xr:uid="{B83AEFE0-1B17-4C15-ADC0-E35E13CCFF09}"/>
    <cellStyle name="Normal 22 2 3 7 2" xfId="12439" xr:uid="{8672803A-C37C-414E-A234-CF7ED78911E9}"/>
    <cellStyle name="Normal 22 2 3 7 2 2" xfId="26129" xr:uid="{0B6991F4-4FDD-4BB3-A594-F201E2BE8A2A}"/>
    <cellStyle name="Normal 22 2 3 7 2 2 2" xfId="39821" xr:uid="{8515EFEA-61B6-4AA5-B7A1-159E6FF7C31B}"/>
    <cellStyle name="Normal 22 2 3 7 2 2 3" xfId="54705" xr:uid="{C4B128C1-0E40-444C-BD12-629EB36F12DF}"/>
    <cellStyle name="Normal 22 2 3 7 2 3" xfId="19285" xr:uid="{B0F13686-97B9-4B58-91E9-C321ABC7FC70}"/>
    <cellStyle name="Normal 22 2 3 7 2 4" xfId="32975" xr:uid="{1AC5BC97-3384-4D2D-8877-1E478CABB182}"/>
    <cellStyle name="Normal 22 2 3 7 2 5" xfId="47859" xr:uid="{7D9639FD-37FB-4D55-9298-8278B0FCFF13}"/>
    <cellStyle name="Normal 22 2 3 7 3" xfId="22707" xr:uid="{255F00F0-EFCA-47DE-A273-80BDC8216BD3}"/>
    <cellStyle name="Normal 22 2 3 7 3 2" xfId="36399" xr:uid="{EF62DCFF-1297-4BD0-B221-DBDBF262DCC7}"/>
    <cellStyle name="Normal 22 2 3 7 3 3" xfId="51283" xr:uid="{082EF6F1-8155-4D8A-8D52-991CF8B7BE86}"/>
    <cellStyle name="Normal 22 2 3 7 4" xfId="15863" xr:uid="{5D949CF2-F0F3-495A-B0C7-3DA0EA997A11}"/>
    <cellStyle name="Normal 22 2 3 7 5" xfId="29553" xr:uid="{5E93E73A-95F2-4EFB-A00C-6BBF861AFC0C}"/>
    <cellStyle name="Normal 22 2 3 7 6" xfId="44437" xr:uid="{2D142C00-9681-4536-BBAA-42AEF774E691}"/>
    <cellStyle name="Normal 22 2 3 8" xfId="10727" xr:uid="{BBC0FC86-F17C-4F79-912B-E0FEA568EF35}"/>
    <cellStyle name="Normal 22 2 3 8 2" xfId="24417" xr:uid="{762EEF2B-3D0E-4753-8299-803102D517C7}"/>
    <cellStyle name="Normal 22 2 3 8 2 2" xfId="38109" xr:uid="{3BC03C72-87B5-4175-882A-4BBF16C57ADE}"/>
    <cellStyle name="Normal 22 2 3 8 2 3" xfId="52993" xr:uid="{A038547B-EA4D-4348-A02F-6352F132C42C}"/>
    <cellStyle name="Normal 22 2 3 8 3" xfId="17573" xr:uid="{378B96F5-50AE-4479-B7FA-63FCCC31CB95}"/>
    <cellStyle name="Normal 22 2 3 8 4" xfId="31263" xr:uid="{71AD66BF-B4C9-44CB-9326-DEB06B1BA358}"/>
    <cellStyle name="Normal 22 2 3 8 5" xfId="46147" xr:uid="{48485114-5788-4042-969C-A59A5FD454E5}"/>
    <cellStyle name="Normal 22 2 3 9" xfId="20995" xr:uid="{78C44FAC-4878-4837-8359-A6C87D987DEE}"/>
    <cellStyle name="Normal 22 2 3 9 2" xfId="34687" xr:uid="{81D1A895-3828-47CF-A05F-8EAB02455F29}"/>
    <cellStyle name="Normal 22 2 3 9 3" xfId="49571" xr:uid="{A8B3BED1-ADD8-4FC1-8DCA-B7DEAF9AE161}"/>
    <cellStyle name="Normal 22 2 4" xfId="7319" xr:uid="{6F73B14D-F527-46E1-B17C-0FE20B766084}"/>
    <cellStyle name="Normal 22 2 4 10" xfId="14166" xr:uid="{75A95217-936B-451A-864B-FAC0E9F7DEE1}"/>
    <cellStyle name="Normal 22 2 4 11" xfId="27856" xr:uid="{AE6D1EA0-99D6-4952-B3B5-8EE95819FF2C}"/>
    <cellStyle name="Normal 22 2 4 12" xfId="42740" xr:uid="{AA489A45-9168-4FF1-A64E-035684EA2A8E}"/>
    <cellStyle name="Normal 22 2 4 2" xfId="7320" xr:uid="{B272CFA3-9DA5-4AFF-9551-47A3C3D07649}"/>
    <cellStyle name="Normal 22 2 4 2 10" xfId="42741" xr:uid="{1D6AB2A4-8F55-49E3-A195-B5D37DB2390B}"/>
    <cellStyle name="Normal 22 2 4 2 2" xfId="7321" xr:uid="{8DE85F71-0C8C-4AA3-9BC7-97D1418F467C}"/>
    <cellStyle name="Normal 22 2 4 2 2 2" xfId="7322" xr:uid="{4005141C-1F41-4425-991D-53C33302B9F5}"/>
    <cellStyle name="Normal 22 2 4 2 2 2 2" xfId="9035" xr:uid="{D8FF5015-5A99-4D13-9B28-AE63D5FC38BC}"/>
    <cellStyle name="Normal 22 2 4 2 2 2 2 2" xfId="12457" xr:uid="{1B4BBB72-BD43-4CBA-B349-92D037752418}"/>
    <cellStyle name="Normal 22 2 4 2 2 2 2 2 2" xfId="26147" xr:uid="{12C85BF1-1BBC-46A8-8B7C-A8C0648D3339}"/>
    <cellStyle name="Normal 22 2 4 2 2 2 2 2 2 2" xfId="39839" xr:uid="{711AE1CA-7CD4-4C24-8521-CA1647D147AC}"/>
    <cellStyle name="Normal 22 2 4 2 2 2 2 2 2 3" xfId="54723" xr:uid="{C3192A84-A77F-4AA5-8DFC-7C9C4CBEBA2B}"/>
    <cellStyle name="Normal 22 2 4 2 2 2 2 2 3" xfId="19303" xr:uid="{EAEAD2B0-55D9-46CF-8D83-264B1F398C44}"/>
    <cellStyle name="Normal 22 2 4 2 2 2 2 2 4" xfId="32993" xr:uid="{CB084710-4210-43F4-AA39-7A57233D02EB}"/>
    <cellStyle name="Normal 22 2 4 2 2 2 2 2 5" xfId="47877" xr:uid="{8B7E5A63-0B8B-4EFD-A328-8099CE2E4EB8}"/>
    <cellStyle name="Normal 22 2 4 2 2 2 2 3" xfId="22725" xr:uid="{6A06F31B-6989-4B67-A35C-3AB0926051F7}"/>
    <cellStyle name="Normal 22 2 4 2 2 2 2 3 2" xfId="36417" xr:uid="{B75FD0E3-1AA6-4010-BB91-6C448063D005}"/>
    <cellStyle name="Normal 22 2 4 2 2 2 2 3 3" xfId="51301" xr:uid="{20717B55-8D72-49EE-9079-56B041DA75F6}"/>
    <cellStyle name="Normal 22 2 4 2 2 2 2 4" xfId="15881" xr:uid="{7CD19B03-0779-47A8-9A94-0E1767C53BE8}"/>
    <cellStyle name="Normal 22 2 4 2 2 2 2 5" xfId="29571" xr:uid="{FD052AEC-4930-4C21-B93D-4E2A4EE365CC}"/>
    <cellStyle name="Normal 22 2 4 2 2 2 2 6" xfId="44455" xr:uid="{E798CD42-2D6F-4E7A-A704-5DA12EAD9247}"/>
    <cellStyle name="Normal 22 2 4 2 2 2 3" xfId="10745" xr:uid="{BCBCBD8F-F1FC-4380-A2F3-A8189DED6837}"/>
    <cellStyle name="Normal 22 2 4 2 2 2 3 2" xfId="24435" xr:uid="{A3843AC1-C1F4-4D01-BBD1-59862602F2BB}"/>
    <cellStyle name="Normal 22 2 4 2 2 2 3 2 2" xfId="38127" xr:uid="{C3E304EE-6FDD-45EC-803E-0A0ACF79A3E2}"/>
    <cellStyle name="Normal 22 2 4 2 2 2 3 2 3" xfId="53011" xr:uid="{1BE70E46-6599-423D-8AB0-4E0DE100B2C7}"/>
    <cellStyle name="Normal 22 2 4 2 2 2 3 3" xfId="17591" xr:uid="{06E76C36-02A8-4887-A85F-100258364F79}"/>
    <cellStyle name="Normal 22 2 4 2 2 2 3 4" xfId="31281" xr:uid="{FA16F8B2-02DA-4E1A-99CF-CC9AE388FD17}"/>
    <cellStyle name="Normal 22 2 4 2 2 2 3 5" xfId="46165" xr:uid="{D0531DCA-B664-4C5B-85D9-F348C12A6802}"/>
    <cellStyle name="Normal 22 2 4 2 2 2 4" xfId="21013" xr:uid="{14038BEE-F7FC-473B-ABF4-D55000E03B0E}"/>
    <cellStyle name="Normal 22 2 4 2 2 2 4 2" xfId="34705" xr:uid="{6B94410A-CC76-4919-92DF-C5605911BBFD}"/>
    <cellStyle name="Normal 22 2 4 2 2 2 4 3" xfId="49589" xr:uid="{CEB251D3-216E-40AF-9D64-97C450BE6BCB}"/>
    <cellStyle name="Normal 22 2 4 2 2 2 5" xfId="14169" xr:uid="{CD4124BA-19D1-4E88-84A3-7499336AEA38}"/>
    <cellStyle name="Normal 22 2 4 2 2 2 6" xfId="27859" xr:uid="{898979E7-5D1B-4BB0-A8A1-36928ED48770}"/>
    <cellStyle name="Normal 22 2 4 2 2 2 7" xfId="42743" xr:uid="{FDDD54ED-FB6D-429A-BF99-0D9435FCF99D}"/>
    <cellStyle name="Normal 22 2 4 2 2 3" xfId="9034" xr:uid="{3C99F0A2-B04E-402F-8F5C-3EDBBF369348}"/>
    <cellStyle name="Normal 22 2 4 2 2 3 2" xfId="12456" xr:uid="{6E53977B-6EBE-4D09-A60B-84C63D6D47D8}"/>
    <cellStyle name="Normal 22 2 4 2 2 3 2 2" xfId="26146" xr:uid="{18D4B3B1-C4B7-4267-B9E5-057F13F74B7E}"/>
    <cellStyle name="Normal 22 2 4 2 2 3 2 2 2" xfId="39838" xr:uid="{04B6709F-E332-42A5-B480-900B3C45224C}"/>
    <cellStyle name="Normal 22 2 4 2 2 3 2 2 3" xfId="54722" xr:uid="{28A6F444-C3BC-4AE6-BD06-4D29A7A47A65}"/>
    <cellStyle name="Normal 22 2 4 2 2 3 2 3" xfId="19302" xr:uid="{52557CD3-493F-4E67-BAF1-C34FCB4F6514}"/>
    <cellStyle name="Normal 22 2 4 2 2 3 2 4" xfId="32992" xr:uid="{09A30F33-EBF1-4487-B7BE-E71A0A949C26}"/>
    <cellStyle name="Normal 22 2 4 2 2 3 2 5" xfId="47876" xr:uid="{E371A385-37DF-4DF9-B2D0-B7FEA3D1864F}"/>
    <cellStyle name="Normal 22 2 4 2 2 3 3" xfId="22724" xr:uid="{7285D15C-A61C-4012-89C3-82D74A790471}"/>
    <cellStyle name="Normal 22 2 4 2 2 3 3 2" xfId="36416" xr:uid="{888A7BE6-D5FE-47BB-8629-CA37A5DE01B9}"/>
    <cellStyle name="Normal 22 2 4 2 2 3 3 3" xfId="51300" xr:uid="{B9674FC2-3FCC-49FB-B317-A94BE98F2692}"/>
    <cellStyle name="Normal 22 2 4 2 2 3 4" xfId="15880" xr:uid="{32770329-C890-4F51-BC15-1BE79111402F}"/>
    <cellStyle name="Normal 22 2 4 2 2 3 5" xfId="29570" xr:uid="{2FED5F29-2E91-4C25-897C-B01FE0D1C4A0}"/>
    <cellStyle name="Normal 22 2 4 2 2 3 6" xfId="44454" xr:uid="{EE781341-EE01-45B8-A7C8-7580DC0F837F}"/>
    <cellStyle name="Normal 22 2 4 2 2 4" xfId="10744" xr:uid="{72463255-1B54-411F-B431-30E8B1B5BE61}"/>
    <cellStyle name="Normal 22 2 4 2 2 4 2" xfId="24434" xr:uid="{8B1795F9-C7C6-45DA-9B4C-C309FD9BA44A}"/>
    <cellStyle name="Normal 22 2 4 2 2 4 2 2" xfId="38126" xr:uid="{A4AF2883-A076-428A-BB47-B925B40E94F6}"/>
    <cellStyle name="Normal 22 2 4 2 2 4 2 3" xfId="53010" xr:uid="{1E9DF15D-7872-40A1-A980-6D979786F102}"/>
    <cellStyle name="Normal 22 2 4 2 2 4 3" xfId="17590" xr:uid="{2D42E145-9A2E-418C-AF80-67433F22C10C}"/>
    <cellStyle name="Normal 22 2 4 2 2 4 4" xfId="31280" xr:uid="{922AEBB0-0892-4203-A990-0658CF964D54}"/>
    <cellStyle name="Normal 22 2 4 2 2 4 5" xfId="46164" xr:uid="{2E27E38A-F326-4C8D-B69E-BF85B954A166}"/>
    <cellStyle name="Normal 22 2 4 2 2 5" xfId="21012" xr:uid="{0271B277-D8F2-48C7-A96C-2BDF125F5EFA}"/>
    <cellStyle name="Normal 22 2 4 2 2 5 2" xfId="34704" xr:uid="{36D49C6B-ECC8-4E35-BDC0-07600EE9C89E}"/>
    <cellStyle name="Normal 22 2 4 2 2 5 3" xfId="49588" xr:uid="{9A215337-79E1-483F-AD7B-A6F1B9678D0E}"/>
    <cellStyle name="Normal 22 2 4 2 2 6" xfId="14168" xr:uid="{EF2330BB-FB27-48F2-8298-3CA56C47F6B6}"/>
    <cellStyle name="Normal 22 2 4 2 2 7" xfId="27858" xr:uid="{19992C6B-6AAF-49D4-9DAA-A9BE204C3141}"/>
    <cellStyle name="Normal 22 2 4 2 2 8" xfId="42742" xr:uid="{B77B54D8-56EB-48D0-A009-828D2B4F6B0F}"/>
    <cellStyle name="Normal 22 2 4 2 3" xfId="7323" xr:uid="{529720A7-75A5-4A63-9ED6-4B9DF7EEBFF4}"/>
    <cellStyle name="Normal 22 2 4 2 3 2" xfId="9036" xr:uid="{37DC30B1-0363-4CFC-95F4-43A21F4F9388}"/>
    <cellStyle name="Normal 22 2 4 2 3 2 2" xfId="12458" xr:uid="{6BC1DB1C-6A8A-423B-9913-6846F10A4D40}"/>
    <cellStyle name="Normal 22 2 4 2 3 2 2 2" xfId="26148" xr:uid="{B9D9F207-4AE1-4290-925A-A0C0488C2217}"/>
    <cellStyle name="Normal 22 2 4 2 3 2 2 2 2" xfId="39840" xr:uid="{2057B001-EEF8-4357-813A-D2F90DA4C884}"/>
    <cellStyle name="Normal 22 2 4 2 3 2 2 2 3" xfId="54724" xr:uid="{0DF08368-7088-4FA7-A462-B1FFA41375FE}"/>
    <cellStyle name="Normal 22 2 4 2 3 2 2 3" xfId="19304" xr:uid="{AB3827D1-1EE6-40F7-8C84-A689F752DA2E}"/>
    <cellStyle name="Normal 22 2 4 2 3 2 2 4" xfId="32994" xr:uid="{9E85D2BB-C7C8-403C-9B87-7519F5E78F8D}"/>
    <cellStyle name="Normal 22 2 4 2 3 2 2 5" xfId="47878" xr:uid="{B14DB9D5-1C17-437B-ABF0-6161257ABB3F}"/>
    <cellStyle name="Normal 22 2 4 2 3 2 3" xfId="22726" xr:uid="{F04856BC-DAF4-4458-89E8-19E1EBC0F444}"/>
    <cellStyle name="Normal 22 2 4 2 3 2 3 2" xfId="36418" xr:uid="{ABB9B4A8-C10C-44FA-ADC8-DBC77E405B8D}"/>
    <cellStyle name="Normal 22 2 4 2 3 2 3 3" xfId="51302" xr:uid="{752DFBD6-5C68-4D7A-A7A5-7CF756880BBB}"/>
    <cellStyle name="Normal 22 2 4 2 3 2 4" xfId="15882" xr:uid="{B03C2B9C-8652-46E7-8AA9-62FD2CE8A115}"/>
    <cellStyle name="Normal 22 2 4 2 3 2 5" xfId="29572" xr:uid="{4A058BBB-29EB-48EF-B70D-D8C6F1923799}"/>
    <cellStyle name="Normal 22 2 4 2 3 2 6" xfId="44456" xr:uid="{D76B3CD1-9254-423D-9BB6-8F10E12422B8}"/>
    <cellStyle name="Normal 22 2 4 2 3 3" xfId="10746" xr:uid="{76EBC55C-A9FE-40CE-BDB3-503B6EA16928}"/>
    <cellStyle name="Normal 22 2 4 2 3 3 2" xfId="24436" xr:uid="{FFBF6F3D-2692-4805-BFC3-0508B19F751C}"/>
    <cellStyle name="Normal 22 2 4 2 3 3 2 2" xfId="38128" xr:uid="{F10E9B92-6789-4CC1-B218-4C380D9A39F8}"/>
    <cellStyle name="Normal 22 2 4 2 3 3 2 3" xfId="53012" xr:uid="{71B2991E-00D4-4BB5-BA65-B55D27FD3844}"/>
    <cellStyle name="Normal 22 2 4 2 3 3 3" xfId="17592" xr:uid="{A999430D-2A64-4A9C-8D26-E42A5B1FBD63}"/>
    <cellStyle name="Normal 22 2 4 2 3 3 4" xfId="31282" xr:uid="{393D959C-4BF8-4E7F-AD63-AB8341D21DB0}"/>
    <cellStyle name="Normal 22 2 4 2 3 3 5" xfId="46166" xr:uid="{C050841E-D260-45ED-96BC-5E8B830BEA8C}"/>
    <cellStyle name="Normal 22 2 4 2 3 4" xfId="21014" xr:uid="{DDBE4B5F-9FD9-45B2-B028-93195F5A9A1B}"/>
    <cellStyle name="Normal 22 2 4 2 3 4 2" xfId="34706" xr:uid="{ED339ECD-3AAE-46B8-9BA0-55EF0A17C9F3}"/>
    <cellStyle name="Normal 22 2 4 2 3 4 3" xfId="49590" xr:uid="{607B332D-5B1A-4FC9-86BD-6B21C9A1E731}"/>
    <cellStyle name="Normal 22 2 4 2 3 5" xfId="14170" xr:uid="{0A21B0B8-B785-4579-ADFC-BBC0F39164AF}"/>
    <cellStyle name="Normal 22 2 4 2 3 6" xfId="27860" xr:uid="{96D4AC3D-E2E4-4F11-8ED6-144EDCE57A98}"/>
    <cellStyle name="Normal 22 2 4 2 3 7" xfId="42744" xr:uid="{1E733690-4388-4567-88D8-5A8625E57907}"/>
    <cellStyle name="Normal 22 2 4 2 4" xfId="7324" xr:uid="{BDC8E04F-DD78-4975-A43F-A22A56DF2E49}"/>
    <cellStyle name="Normal 22 2 4 2 4 2" xfId="9037" xr:uid="{2B72AE1A-2357-4823-BE76-FCF1DDAC5CAC}"/>
    <cellStyle name="Normal 22 2 4 2 4 2 2" xfId="12459" xr:uid="{C131E5E7-CBF1-480A-86FB-24FD4F767D77}"/>
    <cellStyle name="Normal 22 2 4 2 4 2 2 2" xfId="26149" xr:uid="{337461C5-6FC0-4BD3-B8B4-F7FF6099092B}"/>
    <cellStyle name="Normal 22 2 4 2 4 2 2 2 2" xfId="39841" xr:uid="{7BCFBE61-DD46-4C2F-957C-54B7BE1484C1}"/>
    <cellStyle name="Normal 22 2 4 2 4 2 2 2 3" xfId="54725" xr:uid="{A81D6F07-047E-4108-A68D-013B2797E3E7}"/>
    <cellStyle name="Normal 22 2 4 2 4 2 2 3" xfId="19305" xr:uid="{FE3D8020-4C2B-4E29-A59B-53D31D5C74A8}"/>
    <cellStyle name="Normal 22 2 4 2 4 2 2 4" xfId="32995" xr:uid="{6966A470-C84E-4890-BBB8-1F1DD3B3093A}"/>
    <cellStyle name="Normal 22 2 4 2 4 2 2 5" xfId="47879" xr:uid="{197E51E9-AA9C-49C3-9B39-CB8954468051}"/>
    <cellStyle name="Normal 22 2 4 2 4 2 3" xfId="22727" xr:uid="{2E082944-48C2-4A92-9FAB-55EE42F15095}"/>
    <cellStyle name="Normal 22 2 4 2 4 2 3 2" xfId="36419" xr:uid="{8F644F52-0A96-41B5-9DB9-94F24BDE690A}"/>
    <cellStyle name="Normal 22 2 4 2 4 2 3 3" xfId="51303" xr:uid="{894FCA4C-B64A-4C19-B83A-771F216C8455}"/>
    <cellStyle name="Normal 22 2 4 2 4 2 4" xfId="15883" xr:uid="{7D52E9F8-5540-4BE7-9239-A3215883217F}"/>
    <cellStyle name="Normal 22 2 4 2 4 2 5" xfId="29573" xr:uid="{1B9F0E69-50CA-4BB4-9741-FDA98365E168}"/>
    <cellStyle name="Normal 22 2 4 2 4 2 6" xfId="44457" xr:uid="{BE7D2487-253A-4AB2-AD58-3E834CB6F53B}"/>
    <cellStyle name="Normal 22 2 4 2 4 3" xfId="10747" xr:uid="{B1232D10-542F-4163-BF8B-B3406607B2C3}"/>
    <cellStyle name="Normal 22 2 4 2 4 3 2" xfId="24437" xr:uid="{BED99C0E-AEF2-4CB4-8A55-C56BFD6E3158}"/>
    <cellStyle name="Normal 22 2 4 2 4 3 2 2" xfId="38129" xr:uid="{BE9BA87D-D793-446E-BB51-ADC51A8F5071}"/>
    <cellStyle name="Normal 22 2 4 2 4 3 2 3" xfId="53013" xr:uid="{A6364F91-832D-47D5-821B-A5BAE6AD24CC}"/>
    <cellStyle name="Normal 22 2 4 2 4 3 3" xfId="17593" xr:uid="{B494AA43-6FFC-4294-9E57-071E223C028E}"/>
    <cellStyle name="Normal 22 2 4 2 4 3 4" xfId="31283" xr:uid="{7D3801AB-5728-4F62-A91C-E79AA87F2AD4}"/>
    <cellStyle name="Normal 22 2 4 2 4 3 5" xfId="46167" xr:uid="{4E23C07C-0332-4AB4-BA98-2CEEF29F38B6}"/>
    <cellStyle name="Normal 22 2 4 2 4 4" xfId="21015" xr:uid="{6013A949-79AF-4C2D-95C9-8E91283D3163}"/>
    <cellStyle name="Normal 22 2 4 2 4 4 2" xfId="34707" xr:uid="{00F7370C-C872-4A43-B267-0AC5A9D82E0F}"/>
    <cellStyle name="Normal 22 2 4 2 4 4 3" xfId="49591" xr:uid="{3CEFA495-C02B-4D89-ACC1-ED08A121DB4E}"/>
    <cellStyle name="Normal 22 2 4 2 4 5" xfId="14171" xr:uid="{830507C4-7D94-491C-B5CB-550F6027E9DF}"/>
    <cellStyle name="Normal 22 2 4 2 4 6" xfId="27861" xr:uid="{8C16CF39-55E6-46B3-8166-F2AC843D4907}"/>
    <cellStyle name="Normal 22 2 4 2 4 7" xfId="42745" xr:uid="{AFE780A9-1E0D-40E5-876F-48B68EA7C9FB}"/>
    <cellStyle name="Normal 22 2 4 2 5" xfId="9033" xr:uid="{54B94F0F-3519-4D98-A8EF-0BBD6A28283B}"/>
    <cellStyle name="Normal 22 2 4 2 5 2" xfId="12455" xr:uid="{2D96AF3A-347F-4CB8-881D-FEF7FC2D2AF1}"/>
    <cellStyle name="Normal 22 2 4 2 5 2 2" xfId="26145" xr:uid="{C4E355F4-AA65-49DA-8578-5E161F153D0D}"/>
    <cellStyle name="Normal 22 2 4 2 5 2 2 2" xfId="39837" xr:uid="{FB3A0CCE-9707-4E4E-AEF3-636690CC0A51}"/>
    <cellStyle name="Normal 22 2 4 2 5 2 2 3" xfId="54721" xr:uid="{E3A07477-712F-4A09-9C2E-173B7A5542D4}"/>
    <cellStyle name="Normal 22 2 4 2 5 2 3" xfId="19301" xr:uid="{F5DAD501-E2F7-4128-94B5-15D178A56184}"/>
    <cellStyle name="Normal 22 2 4 2 5 2 4" xfId="32991" xr:uid="{7BA7503B-988B-47A0-A21A-6F295EBDDCE3}"/>
    <cellStyle name="Normal 22 2 4 2 5 2 5" xfId="47875" xr:uid="{1796C8DD-4827-44A7-98FC-E68A387B4890}"/>
    <cellStyle name="Normal 22 2 4 2 5 3" xfId="22723" xr:uid="{5281F7D1-31E7-46CF-A886-31CD95F8680A}"/>
    <cellStyle name="Normal 22 2 4 2 5 3 2" xfId="36415" xr:uid="{235F77DF-A3F1-4397-A40F-93DF6A4A235C}"/>
    <cellStyle name="Normal 22 2 4 2 5 3 3" xfId="51299" xr:uid="{24833F37-5876-4351-8E2F-FC0401CD7D72}"/>
    <cellStyle name="Normal 22 2 4 2 5 4" xfId="15879" xr:uid="{090B2A8D-1E74-4671-B069-8413319E7657}"/>
    <cellStyle name="Normal 22 2 4 2 5 5" xfId="29569" xr:uid="{CD7A317D-C884-42A1-A976-422DBB160DD2}"/>
    <cellStyle name="Normal 22 2 4 2 5 6" xfId="44453" xr:uid="{434A302F-2E54-488F-BCF1-C68EFE725B70}"/>
    <cellStyle name="Normal 22 2 4 2 6" xfId="10743" xr:uid="{52F9D71A-D7C9-4D91-AF78-A0CCB367B71A}"/>
    <cellStyle name="Normal 22 2 4 2 6 2" xfId="24433" xr:uid="{C1A97B79-AE85-49DB-B783-A093965E3A69}"/>
    <cellStyle name="Normal 22 2 4 2 6 2 2" xfId="38125" xr:uid="{F03BA409-8962-4AE6-AD01-0C8BBDCFDBDD}"/>
    <cellStyle name="Normal 22 2 4 2 6 2 3" xfId="53009" xr:uid="{A9BD60AE-491D-4BE6-8C8D-63D05B7A5198}"/>
    <cellStyle name="Normal 22 2 4 2 6 3" xfId="17589" xr:uid="{FE3ED073-21E8-4AFA-A1E4-227E8CA9D876}"/>
    <cellStyle name="Normal 22 2 4 2 6 4" xfId="31279" xr:uid="{8DF7EA0F-BFED-47A6-9A61-2287BF170383}"/>
    <cellStyle name="Normal 22 2 4 2 6 5" xfId="46163" xr:uid="{2A6A01C3-3125-4A0C-AE4C-5A555A5727C7}"/>
    <cellStyle name="Normal 22 2 4 2 7" xfId="21011" xr:uid="{77BA894F-8CBD-4CD3-A8DF-D3A17E1D13D7}"/>
    <cellStyle name="Normal 22 2 4 2 7 2" xfId="34703" xr:uid="{C2A6CDE2-37C8-4A9E-A8F2-96255EB92C3E}"/>
    <cellStyle name="Normal 22 2 4 2 7 3" xfId="49587" xr:uid="{D5069F26-F153-43DF-9636-0603A14EB3FE}"/>
    <cellStyle name="Normal 22 2 4 2 8" xfId="14167" xr:uid="{67469386-BBE2-436A-A747-7E676F08C790}"/>
    <cellStyle name="Normal 22 2 4 2 9" xfId="27857" xr:uid="{971A2A3C-E4F4-4307-B534-28624A003754}"/>
    <cellStyle name="Normal 22 2 4 3" xfId="7325" xr:uid="{35DBEB72-D24A-4B87-9DC1-10E5A5758936}"/>
    <cellStyle name="Normal 22 2 4 3 10" xfId="42746" xr:uid="{A46FC278-8115-46A7-9834-43293D9E4DDE}"/>
    <cellStyle name="Normal 22 2 4 3 2" xfId="7326" xr:uid="{718F6C8D-55A8-49A7-8820-7B91BB4B9F5D}"/>
    <cellStyle name="Normal 22 2 4 3 2 2" xfId="7327" xr:uid="{DD32F7F1-1967-44CD-8C08-19C60BA94770}"/>
    <cellStyle name="Normal 22 2 4 3 2 2 2" xfId="9040" xr:uid="{220B8766-7F37-41A1-B5C3-B0A114DD6765}"/>
    <cellStyle name="Normal 22 2 4 3 2 2 2 2" xfId="12462" xr:uid="{E2AFF60E-7A56-4BB3-856A-C6906E8C6AD1}"/>
    <cellStyle name="Normal 22 2 4 3 2 2 2 2 2" xfId="26152" xr:uid="{9EC5501E-EB9C-4E40-B009-A0BECE5AC0CB}"/>
    <cellStyle name="Normal 22 2 4 3 2 2 2 2 2 2" xfId="39844" xr:uid="{43F9378C-B5E8-49A9-94DF-83F15A5D768D}"/>
    <cellStyle name="Normal 22 2 4 3 2 2 2 2 2 3" xfId="54728" xr:uid="{7E90A5B8-E76A-4F38-81BF-C6A18B0E9E13}"/>
    <cellStyle name="Normal 22 2 4 3 2 2 2 2 3" xfId="19308" xr:uid="{D820B75E-160B-4A5E-8176-717F931D6B7C}"/>
    <cellStyle name="Normal 22 2 4 3 2 2 2 2 4" xfId="32998" xr:uid="{783B0A61-F885-4A33-9F77-6123FF864382}"/>
    <cellStyle name="Normal 22 2 4 3 2 2 2 2 5" xfId="47882" xr:uid="{9196127D-B90B-4FAF-8AC2-A738EEE2489C}"/>
    <cellStyle name="Normal 22 2 4 3 2 2 2 3" xfId="22730" xr:uid="{47D4C21D-36C6-43BC-AD19-FCD1314ABD6C}"/>
    <cellStyle name="Normal 22 2 4 3 2 2 2 3 2" xfId="36422" xr:uid="{02E8F573-418E-4B32-A694-43F2617D576D}"/>
    <cellStyle name="Normal 22 2 4 3 2 2 2 3 3" xfId="51306" xr:uid="{67B34F21-CE81-4A31-BAF0-A4DDAC53A3B7}"/>
    <cellStyle name="Normal 22 2 4 3 2 2 2 4" xfId="15886" xr:uid="{9FA0E215-5379-4C52-A740-5C185229D1FF}"/>
    <cellStyle name="Normal 22 2 4 3 2 2 2 5" xfId="29576" xr:uid="{ED93DEA6-CADF-4BA7-982C-ECBC31F2C3DD}"/>
    <cellStyle name="Normal 22 2 4 3 2 2 2 6" xfId="44460" xr:uid="{D172F45F-5008-45FE-B7DB-EDC290EB7F7D}"/>
    <cellStyle name="Normal 22 2 4 3 2 2 3" xfId="10750" xr:uid="{FD9C9A9B-206B-4E09-996B-EF10EF68F713}"/>
    <cellStyle name="Normal 22 2 4 3 2 2 3 2" xfId="24440" xr:uid="{08585BD0-5AC4-42E0-88C3-AA81CDC098F5}"/>
    <cellStyle name="Normal 22 2 4 3 2 2 3 2 2" xfId="38132" xr:uid="{831373C8-6476-48FD-A908-EEFCBB1B054D}"/>
    <cellStyle name="Normal 22 2 4 3 2 2 3 2 3" xfId="53016" xr:uid="{5226E751-502E-4549-B9CB-06E05A32DEEA}"/>
    <cellStyle name="Normal 22 2 4 3 2 2 3 3" xfId="17596" xr:uid="{643A329F-CC30-4736-803F-9B10A9F2CBCF}"/>
    <cellStyle name="Normal 22 2 4 3 2 2 3 4" xfId="31286" xr:uid="{76FF0322-B8E8-4E3B-810F-BA1933A90F42}"/>
    <cellStyle name="Normal 22 2 4 3 2 2 3 5" xfId="46170" xr:uid="{6B2765F8-71C6-492E-ADEF-67AA8AE01E3D}"/>
    <cellStyle name="Normal 22 2 4 3 2 2 4" xfId="21018" xr:uid="{DD113608-6250-4E33-8D94-B7CAA96C9484}"/>
    <cellStyle name="Normal 22 2 4 3 2 2 4 2" xfId="34710" xr:uid="{0F3B6A03-4F54-4E9E-BB52-8E12D6270FA4}"/>
    <cellStyle name="Normal 22 2 4 3 2 2 4 3" xfId="49594" xr:uid="{7B078B1A-3E6D-4076-92C9-E0EE72844785}"/>
    <cellStyle name="Normal 22 2 4 3 2 2 5" xfId="14174" xr:uid="{E3E4ED37-F3E3-4439-A63D-A5D680E47F43}"/>
    <cellStyle name="Normal 22 2 4 3 2 2 6" xfId="27864" xr:uid="{17F90D97-C7B5-46B9-A53A-DF494FD07D8E}"/>
    <cellStyle name="Normal 22 2 4 3 2 2 7" xfId="42748" xr:uid="{D07B8861-8945-45A4-841B-D2A27E54C549}"/>
    <cellStyle name="Normal 22 2 4 3 2 3" xfId="9039" xr:uid="{2E442187-DA97-4F35-987F-80A15FC2E981}"/>
    <cellStyle name="Normal 22 2 4 3 2 3 2" xfId="12461" xr:uid="{866E7A52-A189-43D8-B950-C9526DEEF555}"/>
    <cellStyle name="Normal 22 2 4 3 2 3 2 2" xfId="26151" xr:uid="{4E3468ED-CE6A-4792-873A-78E5255E41B0}"/>
    <cellStyle name="Normal 22 2 4 3 2 3 2 2 2" xfId="39843" xr:uid="{3B4FC333-F39B-4789-B2C3-71CAFDF89D53}"/>
    <cellStyle name="Normal 22 2 4 3 2 3 2 2 3" xfId="54727" xr:uid="{D4873796-AA90-482B-AE06-CA61AE5C0036}"/>
    <cellStyle name="Normal 22 2 4 3 2 3 2 3" xfId="19307" xr:uid="{15DF2B0E-4065-40FC-96C1-8E50EB2517D4}"/>
    <cellStyle name="Normal 22 2 4 3 2 3 2 4" xfId="32997" xr:uid="{70D646AA-CDD4-4FA1-9C2E-A9D251A05671}"/>
    <cellStyle name="Normal 22 2 4 3 2 3 2 5" xfId="47881" xr:uid="{0097FABA-26D8-4A8C-85E3-0102AC00AB31}"/>
    <cellStyle name="Normal 22 2 4 3 2 3 3" xfId="22729" xr:uid="{84F382AE-06A3-4D18-AF46-5B96C1630555}"/>
    <cellStyle name="Normal 22 2 4 3 2 3 3 2" xfId="36421" xr:uid="{81ABA8E9-8FB3-4488-B5A9-2000C2FCC880}"/>
    <cellStyle name="Normal 22 2 4 3 2 3 3 3" xfId="51305" xr:uid="{B66144FA-E168-4800-87DD-609EDCCE112D}"/>
    <cellStyle name="Normal 22 2 4 3 2 3 4" xfId="15885" xr:uid="{E4D742CA-EB91-4549-9E46-9A71A72F8B45}"/>
    <cellStyle name="Normal 22 2 4 3 2 3 5" xfId="29575" xr:uid="{C517AFDD-F904-4AE4-86C8-5703666BB25B}"/>
    <cellStyle name="Normal 22 2 4 3 2 3 6" xfId="44459" xr:uid="{42D716C1-00CE-4092-8FF7-086BD78AFE7D}"/>
    <cellStyle name="Normal 22 2 4 3 2 4" xfId="10749" xr:uid="{5DD5B285-05A4-4975-B9E8-E5FA4B1B0406}"/>
    <cellStyle name="Normal 22 2 4 3 2 4 2" xfId="24439" xr:uid="{1F720063-40D3-4EE6-B2BF-E5E397E6ED17}"/>
    <cellStyle name="Normal 22 2 4 3 2 4 2 2" xfId="38131" xr:uid="{3AE42215-F85E-41BA-ADD4-607325783A41}"/>
    <cellStyle name="Normal 22 2 4 3 2 4 2 3" xfId="53015" xr:uid="{9A2DF1F0-8F64-476B-BEA6-23B23C6BA0C5}"/>
    <cellStyle name="Normal 22 2 4 3 2 4 3" xfId="17595" xr:uid="{55C0FACD-6DFA-4C40-AC04-2A5E040359DB}"/>
    <cellStyle name="Normal 22 2 4 3 2 4 4" xfId="31285" xr:uid="{789DFD27-EBD4-4F1D-A589-4FF3E61093D1}"/>
    <cellStyle name="Normal 22 2 4 3 2 4 5" xfId="46169" xr:uid="{D52871DD-1F26-496A-8DBE-6A9F99FFF509}"/>
    <cellStyle name="Normal 22 2 4 3 2 5" xfId="21017" xr:uid="{905BB725-7A8D-49A9-810D-37813A8D9322}"/>
    <cellStyle name="Normal 22 2 4 3 2 5 2" xfId="34709" xr:uid="{E660AD3B-E632-4233-9F93-3201F34F154D}"/>
    <cellStyle name="Normal 22 2 4 3 2 5 3" xfId="49593" xr:uid="{C2E7109D-BD70-40D1-B75F-229834CF16F8}"/>
    <cellStyle name="Normal 22 2 4 3 2 6" xfId="14173" xr:uid="{21993213-45F0-4DE4-95A3-C58CF4F002AE}"/>
    <cellStyle name="Normal 22 2 4 3 2 7" xfId="27863" xr:uid="{352A228C-6ADE-4B51-B02A-677A5737299C}"/>
    <cellStyle name="Normal 22 2 4 3 2 8" xfId="42747" xr:uid="{94680CAA-5D76-4D4D-A563-6453F92B5951}"/>
    <cellStyle name="Normal 22 2 4 3 3" xfId="7328" xr:uid="{1E15D34A-0BD0-422D-8D75-77E199EC364E}"/>
    <cellStyle name="Normal 22 2 4 3 3 2" xfId="9041" xr:uid="{DDC74FB3-D6A4-4F0C-840B-21FA02A1CB79}"/>
    <cellStyle name="Normal 22 2 4 3 3 2 2" xfId="12463" xr:uid="{655B7A1A-7683-4A79-8530-FAB6009B7B0C}"/>
    <cellStyle name="Normal 22 2 4 3 3 2 2 2" xfId="26153" xr:uid="{B0A5C30E-32F5-4EA3-9BD9-E176F080A0BA}"/>
    <cellStyle name="Normal 22 2 4 3 3 2 2 2 2" xfId="39845" xr:uid="{B9D9CED3-63C8-4D6E-ADE5-923309644741}"/>
    <cellStyle name="Normal 22 2 4 3 3 2 2 2 3" xfId="54729" xr:uid="{6641E0DC-25D8-4852-B73B-CDBAFD419195}"/>
    <cellStyle name="Normal 22 2 4 3 3 2 2 3" xfId="19309" xr:uid="{103978DD-6A68-459A-AC62-6A1617D241BF}"/>
    <cellStyle name="Normal 22 2 4 3 3 2 2 4" xfId="32999" xr:uid="{D697FD28-6E9F-4BB2-A6CE-3C35ACD5AF65}"/>
    <cellStyle name="Normal 22 2 4 3 3 2 2 5" xfId="47883" xr:uid="{0C7CE975-424B-4BB3-9C23-B19D7AD7F6F1}"/>
    <cellStyle name="Normal 22 2 4 3 3 2 3" xfId="22731" xr:uid="{8D96AC2B-04CA-4CDF-BC08-6F94FB5B44EF}"/>
    <cellStyle name="Normal 22 2 4 3 3 2 3 2" xfId="36423" xr:uid="{0812D34A-6986-4B19-8B9B-ECCC788C09B1}"/>
    <cellStyle name="Normal 22 2 4 3 3 2 3 3" xfId="51307" xr:uid="{04E47816-8267-4979-A2FF-14DA2EC0A6F2}"/>
    <cellStyle name="Normal 22 2 4 3 3 2 4" xfId="15887" xr:uid="{98C73B4B-469C-4FDA-88C8-374B3E93964B}"/>
    <cellStyle name="Normal 22 2 4 3 3 2 5" xfId="29577" xr:uid="{F51C6802-54A4-41C8-B380-B56B9C155C35}"/>
    <cellStyle name="Normal 22 2 4 3 3 2 6" xfId="44461" xr:uid="{2F7C9E15-A06A-4D19-9635-023A74FC77A7}"/>
    <cellStyle name="Normal 22 2 4 3 3 3" xfId="10751" xr:uid="{7F26F0F8-292A-479E-BC34-4220AA82177A}"/>
    <cellStyle name="Normal 22 2 4 3 3 3 2" xfId="24441" xr:uid="{9837B078-798B-4ACC-BBA9-74CDDA139FAA}"/>
    <cellStyle name="Normal 22 2 4 3 3 3 2 2" xfId="38133" xr:uid="{0E376C15-91FE-4E34-BE9E-8E9D62196340}"/>
    <cellStyle name="Normal 22 2 4 3 3 3 2 3" xfId="53017" xr:uid="{E83E7999-7C7B-4D49-8FBC-0B179F51BECC}"/>
    <cellStyle name="Normal 22 2 4 3 3 3 3" xfId="17597" xr:uid="{B830B234-B028-4E49-8BD7-33B7081FD3B8}"/>
    <cellStyle name="Normal 22 2 4 3 3 3 4" xfId="31287" xr:uid="{CFBBC279-6854-4EDA-881E-D71AB30A0627}"/>
    <cellStyle name="Normal 22 2 4 3 3 3 5" xfId="46171" xr:uid="{EF36ABCC-784A-4C7C-ADE7-F9B0D0C1469C}"/>
    <cellStyle name="Normal 22 2 4 3 3 4" xfId="21019" xr:uid="{A7993568-CA82-41E3-B1B3-A4461FC6521A}"/>
    <cellStyle name="Normal 22 2 4 3 3 4 2" xfId="34711" xr:uid="{87F255B3-86B1-4565-B291-1C3660873E91}"/>
    <cellStyle name="Normal 22 2 4 3 3 4 3" xfId="49595" xr:uid="{63C38DA4-5EDC-4B19-AFA1-888D5C831D28}"/>
    <cellStyle name="Normal 22 2 4 3 3 5" xfId="14175" xr:uid="{9A334008-4001-4650-88BE-B50AAF2CD666}"/>
    <cellStyle name="Normal 22 2 4 3 3 6" xfId="27865" xr:uid="{A55E24B1-FE15-4CA2-85A3-F09040324CA2}"/>
    <cellStyle name="Normal 22 2 4 3 3 7" xfId="42749" xr:uid="{98814ABE-E1B9-4355-B0F5-67B4BEE6EC7B}"/>
    <cellStyle name="Normal 22 2 4 3 4" xfId="7329" xr:uid="{ED83DD48-1BF2-4FEF-A64C-229C095437AF}"/>
    <cellStyle name="Normal 22 2 4 3 4 2" xfId="9042" xr:uid="{7DCEBE24-CA9B-4884-B89E-915A57713286}"/>
    <cellStyle name="Normal 22 2 4 3 4 2 2" xfId="12464" xr:uid="{8C74B28D-56AF-428D-BBA5-804BAB44605B}"/>
    <cellStyle name="Normal 22 2 4 3 4 2 2 2" xfId="26154" xr:uid="{80337A4E-B151-4A14-95F4-295B51A0E418}"/>
    <cellStyle name="Normal 22 2 4 3 4 2 2 2 2" xfId="39846" xr:uid="{EA67C152-12E9-4211-8B69-C49F5DCD5C18}"/>
    <cellStyle name="Normal 22 2 4 3 4 2 2 2 3" xfId="54730" xr:uid="{608CD577-9172-49E4-8D5A-77D60F7A5BE3}"/>
    <cellStyle name="Normal 22 2 4 3 4 2 2 3" xfId="19310" xr:uid="{0E0B4ABA-9704-469A-A6BB-13718463782A}"/>
    <cellStyle name="Normal 22 2 4 3 4 2 2 4" xfId="33000" xr:uid="{063FDBAB-47E0-46F5-9EF3-29E05A2B2EEB}"/>
    <cellStyle name="Normal 22 2 4 3 4 2 2 5" xfId="47884" xr:uid="{1AE7C632-1439-48A2-944A-5FC60BA3CF3A}"/>
    <cellStyle name="Normal 22 2 4 3 4 2 3" xfId="22732" xr:uid="{2C7D80D3-9CD0-4A17-B482-557A2FA2EC43}"/>
    <cellStyle name="Normal 22 2 4 3 4 2 3 2" xfId="36424" xr:uid="{21338EFE-FACA-4908-B8CA-3842FA9BB983}"/>
    <cellStyle name="Normal 22 2 4 3 4 2 3 3" xfId="51308" xr:uid="{195714AA-07B3-402E-92A6-09D7AA3D428E}"/>
    <cellStyle name="Normal 22 2 4 3 4 2 4" xfId="15888" xr:uid="{7366154B-0F61-4E3D-B7E2-7BEF79C6F108}"/>
    <cellStyle name="Normal 22 2 4 3 4 2 5" xfId="29578" xr:uid="{FD02861B-6D9B-450C-95F7-C0DB6E987DAE}"/>
    <cellStyle name="Normal 22 2 4 3 4 2 6" xfId="44462" xr:uid="{4EBF4322-0FC4-42CC-A356-D1795C1FF607}"/>
    <cellStyle name="Normal 22 2 4 3 4 3" xfId="10752" xr:uid="{6ED75F4F-3E08-4245-8F92-F9BDE5818CB8}"/>
    <cellStyle name="Normal 22 2 4 3 4 3 2" xfId="24442" xr:uid="{7735FF6E-279E-4990-BD32-6185FDC97FC0}"/>
    <cellStyle name="Normal 22 2 4 3 4 3 2 2" xfId="38134" xr:uid="{BDCC093D-1F88-49E5-803E-506B7C05D889}"/>
    <cellStyle name="Normal 22 2 4 3 4 3 2 3" xfId="53018" xr:uid="{159B4E11-FC83-447E-BD4A-54F9C3136A00}"/>
    <cellStyle name="Normal 22 2 4 3 4 3 3" xfId="17598" xr:uid="{45205416-1928-420B-A926-4D15EF082155}"/>
    <cellStyle name="Normal 22 2 4 3 4 3 4" xfId="31288" xr:uid="{8797C035-CF4E-4285-BA8A-FD9DC4BA10C2}"/>
    <cellStyle name="Normal 22 2 4 3 4 3 5" xfId="46172" xr:uid="{DE5FF56E-590A-487F-BE5B-4BC081D698FD}"/>
    <cellStyle name="Normal 22 2 4 3 4 4" xfId="21020" xr:uid="{B24323AD-261F-408A-8979-F2240A6F9C38}"/>
    <cellStyle name="Normal 22 2 4 3 4 4 2" xfId="34712" xr:uid="{6ECCA173-FFA7-4719-92C1-241C538CA461}"/>
    <cellStyle name="Normal 22 2 4 3 4 4 3" xfId="49596" xr:uid="{19C7A17D-86A0-46DB-B30A-9E216B59B811}"/>
    <cellStyle name="Normal 22 2 4 3 4 5" xfId="14176" xr:uid="{82A001AB-2608-4399-911D-EDAF54224177}"/>
    <cellStyle name="Normal 22 2 4 3 4 6" xfId="27866" xr:uid="{D73909BE-C008-405A-89D1-47BC00F2A8FD}"/>
    <cellStyle name="Normal 22 2 4 3 4 7" xfId="42750" xr:uid="{A829E27B-2FB2-47EC-A41D-27ADFDF915C2}"/>
    <cellStyle name="Normal 22 2 4 3 5" xfId="9038" xr:uid="{FEDC7486-E101-4DDF-BB23-86D16AAB1994}"/>
    <cellStyle name="Normal 22 2 4 3 5 2" xfId="12460" xr:uid="{0300FED3-96D4-4CDC-9552-7F6C44237F83}"/>
    <cellStyle name="Normal 22 2 4 3 5 2 2" xfId="26150" xr:uid="{7A7F3831-B54D-4806-B225-6779EC56389C}"/>
    <cellStyle name="Normal 22 2 4 3 5 2 2 2" xfId="39842" xr:uid="{0F22E954-8566-4919-9FD1-CCD0912E7F60}"/>
    <cellStyle name="Normal 22 2 4 3 5 2 2 3" xfId="54726" xr:uid="{8970B94F-4382-4DBA-966F-CD10B332BE9D}"/>
    <cellStyle name="Normal 22 2 4 3 5 2 3" xfId="19306" xr:uid="{FF5B813E-03C7-4BC2-95B7-DD890744EFF0}"/>
    <cellStyle name="Normal 22 2 4 3 5 2 4" xfId="32996" xr:uid="{6B3AD4B8-D6D7-4EC8-9B25-1D24E9F440F4}"/>
    <cellStyle name="Normal 22 2 4 3 5 2 5" xfId="47880" xr:uid="{3D8AABD0-6403-4DCC-BA30-FBA3D8423C87}"/>
    <cellStyle name="Normal 22 2 4 3 5 3" xfId="22728" xr:uid="{CA78626D-558C-438E-8234-8AAAE2893C30}"/>
    <cellStyle name="Normal 22 2 4 3 5 3 2" xfId="36420" xr:uid="{EC9CDD08-ADEC-42F9-9EC5-5D3325A86AD1}"/>
    <cellStyle name="Normal 22 2 4 3 5 3 3" xfId="51304" xr:uid="{BC83008C-F6C4-42F2-AEB0-D8A6784E2455}"/>
    <cellStyle name="Normal 22 2 4 3 5 4" xfId="15884" xr:uid="{552FDB3D-5DA2-4CD4-A3BB-26ADA1AC41AE}"/>
    <cellStyle name="Normal 22 2 4 3 5 5" xfId="29574" xr:uid="{D3A08FA0-47EE-487C-8223-02E17FA6454F}"/>
    <cellStyle name="Normal 22 2 4 3 5 6" xfId="44458" xr:uid="{B7BB373D-0907-426D-B63E-EE77B1C0C43C}"/>
    <cellStyle name="Normal 22 2 4 3 6" xfId="10748" xr:uid="{94803CBE-0DDA-4222-B10F-38CD1B93B19A}"/>
    <cellStyle name="Normal 22 2 4 3 6 2" xfId="24438" xr:uid="{FDE3A2E4-77B1-4BA0-9F74-331E42A77EF4}"/>
    <cellStyle name="Normal 22 2 4 3 6 2 2" xfId="38130" xr:uid="{6C499300-AE6F-409A-817B-E103B7A85738}"/>
    <cellStyle name="Normal 22 2 4 3 6 2 3" xfId="53014" xr:uid="{CE0BE131-2708-44EB-9DDD-2162FA3CE072}"/>
    <cellStyle name="Normal 22 2 4 3 6 3" xfId="17594" xr:uid="{05344B27-7B2D-4976-8CE7-CBD99552C4E9}"/>
    <cellStyle name="Normal 22 2 4 3 6 4" xfId="31284" xr:uid="{3C03D528-2045-4CC1-8380-3D4CE7C1E555}"/>
    <cellStyle name="Normal 22 2 4 3 6 5" xfId="46168" xr:uid="{63BB33BE-8C5D-42A5-8F26-F5ED9C450F52}"/>
    <cellStyle name="Normal 22 2 4 3 7" xfId="21016" xr:uid="{C0DB7FCB-B8B1-4FF3-917A-2474999C7B0A}"/>
    <cellStyle name="Normal 22 2 4 3 7 2" xfId="34708" xr:uid="{27C0D24C-B43D-47C2-9198-32334CA46293}"/>
    <cellStyle name="Normal 22 2 4 3 7 3" xfId="49592" xr:uid="{165F57B8-9491-448E-B01B-8A8C22EE38B5}"/>
    <cellStyle name="Normal 22 2 4 3 8" xfId="14172" xr:uid="{CABE6170-F34C-40C2-92B4-AC19040D18FC}"/>
    <cellStyle name="Normal 22 2 4 3 9" xfId="27862" xr:uid="{1C8D8588-558D-43E7-9974-4C8D162C6E98}"/>
    <cellStyle name="Normal 22 2 4 4" xfId="7330" xr:uid="{AEE89021-A342-435D-9362-D5BE78DFE272}"/>
    <cellStyle name="Normal 22 2 4 4 2" xfId="7331" xr:uid="{48E65B4C-2157-42E6-8A92-BA16685871DF}"/>
    <cellStyle name="Normal 22 2 4 4 2 2" xfId="9044" xr:uid="{A5E0641F-A365-4982-8D21-F1F6D8A56504}"/>
    <cellStyle name="Normal 22 2 4 4 2 2 2" xfId="12466" xr:uid="{B4DEDF6B-E954-42BD-99BD-DC1E9D3D310C}"/>
    <cellStyle name="Normal 22 2 4 4 2 2 2 2" xfId="26156" xr:uid="{E9AB28FA-6410-4F2B-936F-ABF5EE07D60A}"/>
    <cellStyle name="Normal 22 2 4 4 2 2 2 2 2" xfId="39848" xr:uid="{D170B77A-33EB-47A3-8414-83D7CD1C8071}"/>
    <cellStyle name="Normal 22 2 4 4 2 2 2 2 3" xfId="54732" xr:uid="{6F0F8B78-080B-430C-8CFB-1C46D681DE5C}"/>
    <cellStyle name="Normal 22 2 4 4 2 2 2 3" xfId="19312" xr:uid="{21262034-0B7D-4EC1-ADD9-2433CD50BB0A}"/>
    <cellStyle name="Normal 22 2 4 4 2 2 2 4" xfId="33002" xr:uid="{84B6370F-FE26-4B57-8E37-A20CCC0D503A}"/>
    <cellStyle name="Normal 22 2 4 4 2 2 2 5" xfId="47886" xr:uid="{DC90FFAF-1B37-4767-8EE1-F9D9DE6A2B00}"/>
    <cellStyle name="Normal 22 2 4 4 2 2 3" xfId="22734" xr:uid="{4129F1F9-A66D-4340-A928-52A330EF2AD4}"/>
    <cellStyle name="Normal 22 2 4 4 2 2 3 2" xfId="36426" xr:uid="{A02962EE-500D-4B77-8933-2B9F50BE48C3}"/>
    <cellStyle name="Normal 22 2 4 4 2 2 3 3" xfId="51310" xr:uid="{21A9D28A-7168-4221-A96B-FC66673F38C6}"/>
    <cellStyle name="Normal 22 2 4 4 2 2 4" xfId="15890" xr:uid="{8B2683CC-BD3E-41DE-9A4B-8AB0BEA4C104}"/>
    <cellStyle name="Normal 22 2 4 4 2 2 5" xfId="29580" xr:uid="{5D7D4CCC-72F6-45C1-9DE5-89965300B143}"/>
    <cellStyle name="Normal 22 2 4 4 2 2 6" xfId="44464" xr:uid="{AD26DBA3-D805-4844-8373-5C6992863C71}"/>
    <cellStyle name="Normal 22 2 4 4 2 3" xfId="10754" xr:uid="{2F502E17-20EE-4847-82CC-C38565EAA81B}"/>
    <cellStyle name="Normal 22 2 4 4 2 3 2" xfId="24444" xr:uid="{EBABEF6C-5FFD-4452-8D0D-10556816A74B}"/>
    <cellStyle name="Normal 22 2 4 4 2 3 2 2" xfId="38136" xr:uid="{CBD932AF-1CD2-41F1-927E-1AC422FE0763}"/>
    <cellStyle name="Normal 22 2 4 4 2 3 2 3" xfId="53020" xr:uid="{3347B72C-8419-4F7D-89E0-4A13D6B5985B}"/>
    <cellStyle name="Normal 22 2 4 4 2 3 3" xfId="17600" xr:uid="{8AD7F2B1-8391-4A9D-B753-D40B0E9A2013}"/>
    <cellStyle name="Normal 22 2 4 4 2 3 4" xfId="31290" xr:uid="{8121505A-E0B4-4011-94DA-55DBC6811501}"/>
    <cellStyle name="Normal 22 2 4 4 2 3 5" xfId="46174" xr:uid="{C215B8EF-DA92-45F9-8250-FC211B7E1728}"/>
    <cellStyle name="Normal 22 2 4 4 2 4" xfId="21022" xr:uid="{CDA51318-4694-4F48-ABA7-E2E4F25AAABD}"/>
    <cellStyle name="Normal 22 2 4 4 2 4 2" xfId="34714" xr:uid="{81F0F700-BF93-4F5F-AF3F-BF0CD8C8D547}"/>
    <cellStyle name="Normal 22 2 4 4 2 4 3" xfId="49598" xr:uid="{4A4E82F8-9BDB-4463-89F3-AAF154938488}"/>
    <cellStyle name="Normal 22 2 4 4 2 5" xfId="14178" xr:uid="{2730FDAA-6425-4366-8E62-185A90CC5C1A}"/>
    <cellStyle name="Normal 22 2 4 4 2 6" xfId="27868" xr:uid="{0B9ABAD8-6396-4D13-8B22-9D25352A36DF}"/>
    <cellStyle name="Normal 22 2 4 4 2 7" xfId="42752" xr:uid="{11243FA4-9DE2-4EB6-90FE-9B9378FDECB6}"/>
    <cellStyle name="Normal 22 2 4 4 3" xfId="9043" xr:uid="{696DF990-9164-4CBD-B0F5-DFF48D194E82}"/>
    <cellStyle name="Normal 22 2 4 4 3 2" xfId="12465" xr:uid="{0FE6C212-D66E-479D-93EB-11481AFCDE93}"/>
    <cellStyle name="Normal 22 2 4 4 3 2 2" xfId="26155" xr:uid="{CF510372-3EFF-4ECC-B1AC-7AA96FEBC97B}"/>
    <cellStyle name="Normal 22 2 4 4 3 2 2 2" xfId="39847" xr:uid="{8A8C8776-5F6F-4D9E-AC10-E26FB6EC8C75}"/>
    <cellStyle name="Normal 22 2 4 4 3 2 2 3" xfId="54731" xr:uid="{7B638F84-E695-4013-BB66-44E7DFA5A17B}"/>
    <cellStyle name="Normal 22 2 4 4 3 2 3" xfId="19311" xr:uid="{B642800F-E0FD-4406-BE87-71CEBD4E963A}"/>
    <cellStyle name="Normal 22 2 4 4 3 2 4" xfId="33001" xr:uid="{1B8FDB49-33C2-4EFD-B3C7-28EDD00A1303}"/>
    <cellStyle name="Normal 22 2 4 4 3 2 5" xfId="47885" xr:uid="{B9F2652B-BA00-4052-A88E-790C9B345CDA}"/>
    <cellStyle name="Normal 22 2 4 4 3 3" xfId="22733" xr:uid="{40FC9FB2-8152-42B8-BD88-BA9DC3E374B5}"/>
    <cellStyle name="Normal 22 2 4 4 3 3 2" xfId="36425" xr:uid="{BBE5DF44-E898-4D79-88B3-0456AD4D0A0F}"/>
    <cellStyle name="Normal 22 2 4 4 3 3 3" xfId="51309" xr:uid="{AC5DA184-35C2-4A2E-BDEC-F754491B8158}"/>
    <cellStyle name="Normal 22 2 4 4 3 4" xfId="15889" xr:uid="{C837F9DA-975D-4543-946F-A49740599647}"/>
    <cellStyle name="Normal 22 2 4 4 3 5" xfId="29579" xr:uid="{27E8271D-B4BD-4E88-810C-2C680156295A}"/>
    <cellStyle name="Normal 22 2 4 4 3 6" xfId="44463" xr:uid="{2C9F6E80-2749-4896-A49D-39F3098DC5CF}"/>
    <cellStyle name="Normal 22 2 4 4 4" xfId="10753" xr:uid="{2898114B-C247-40B9-8C27-7A19889717E1}"/>
    <cellStyle name="Normal 22 2 4 4 4 2" xfId="24443" xr:uid="{BD667EDE-4CE6-4CCE-BEB6-4379F42E78BF}"/>
    <cellStyle name="Normal 22 2 4 4 4 2 2" xfId="38135" xr:uid="{90376A73-3ECE-4ABF-AEAF-1F6E9F1A8778}"/>
    <cellStyle name="Normal 22 2 4 4 4 2 3" xfId="53019" xr:uid="{3D0DBE59-195E-40A8-9435-0455C9ED0BB4}"/>
    <cellStyle name="Normal 22 2 4 4 4 3" xfId="17599" xr:uid="{F3738AC6-F999-4E29-9BED-654F16B22471}"/>
    <cellStyle name="Normal 22 2 4 4 4 4" xfId="31289" xr:uid="{EE10D0A0-7856-434A-BE26-216A8A1CCD12}"/>
    <cellStyle name="Normal 22 2 4 4 4 5" xfId="46173" xr:uid="{34ABAFB4-F24A-42ED-93DD-E65ABFF0D137}"/>
    <cellStyle name="Normal 22 2 4 4 5" xfId="21021" xr:uid="{E31932BB-1EF5-4B4E-8188-8EF218AE5A1F}"/>
    <cellStyle name="Normal 22 2 4 4 5 2" xfId="34713" xr:uid="{5A0F0985-66E9-4ED9-B648-86F539A89158}"/>
    <cellStyle name="Normal 22 2 4 4 5 3" xfId="49597" xr:uid="{36089C68-0F0C-461E-8E36-8F10A2655D73}"/>
    <cellStyle name="Normal 22 2 4 4 6" xfId="14177" xr:uid="{F62CAE61-B4F0-4FC4-8A0C-68B87CC63CAC}"/>
    <cellStyle name="Normal 22 2 4 4 7" xfId="27867" xr:uid="{0D04F7FE-5169-4F37-9E93-303739FA357F}"/>
    <cellStyle name="Normal 22 2 4 4 8" xfId="42751" xr:uid="{36D0D167-CC7B-490E-914F-5D780E394B11}"/>
    <cellStyle name="Normal 22 2 4 5" xfId="7332" xr:uid="{4128CE8E-75C1-4D97-BCAD-E4600FF224BA}"/>
    <cellStyle name="Normal 22 2 4 5 2" xfId="9045" xr:uid="{9907AB6F-1D8D-4EE0-8A1B-326C2D801B87}"/>
    <cellStyle name="Normal 22 2 4 5 2 2" xfId="12467" xr:uid="{A846BBDD-3CEB-4882-BEA4-CA64E8FE0B7A}"/>
    <cellStyle name="Normal 22 2 4 5 2 2 2" xfId="26157" xr:uid="{283ADDA3-DA1A-4008-BBF2-26AFC31ECB85}"/>
    <cellStyle name="Normal 22 2 4 5 2 2 2 2" xfId="39849" xr:uid="{784AAFF0-25D5-4B6D-ACE9-9AEAC4E6E59F}"/>
    <cellStyle name="Normal 22 2 4 5 2 2 2 3" xfId="54733" xr:uid="{6FD2981E-DFFD-4375-973C-DEF5ECFF48C5}"/>
    <cellStyle name="Normal 22 2 4 5 2 2 3" xfId="19313" xr:uid="{AA481EBB-5A90-4F0F-9C62-02A933E7BE56}"/>
    <cellStyle name="Normal 22 2 4 5 2 2 4" xfId="33003" xr:uid="{414FDE78-E43B-444D-B205-8437DFCB3D92}"/>
    <cellStyle name="Normal 22 2 4 5 2 2 5" xfId="47887" xr:uid="{77AA7305-602F-4639-87A7-9DC23FE36ACB}"/>
    <cellStyle name="Normal 22 2 4 5 2 3" xfId="22735" xr:uid="{F9B8B97B-C47B-4F0A-B9D3-9B5579ECB357}"/>
    <cellStyle name="Normal 22 2 4 5 2 3 2" xfId="36427" xr:uid="{B1FCA690-816B-480E-81D6-BFDC369DFFF3}"/>
    <cellStyle name="Normal 22 2 4 5 2 3 3" xfId="51311" xr:uid="{72B02632-0223-4C19-9224-6454F6FD43EB}"/>
    <cellStyle name="Normal 22 2 4 5 2 4" xfId="15891" xr:uid="{6ACE1B82-9CA6-49D9-AB23-52F0DE9DA971}"/>
    <cellStyle name="Normal 22 2 4 5 2 5" xfId="29581" xr:uid="{4FD1DB38-6B32-4654-9CB4-872E846A4369}"/>
    <cellStyle name="Normal 22 2 4 5 2 6" xfId="44465" xr:uid="{FB5B1CED-38DF-4AD8-90F7-342D06A967AB}"/>
    <cellStyle name="Normal 22 2 4 5 3" xfId="10755" xr:uid="{0EB13BCA-5F3F-4948-A967-3142DECFCD85}"/>
    <cellStyle name="Normal 22 2 4 5 3 2" xfId="24445" xr:uid="{E9FD6CB4-4939-45B4-953B-2AC4B6A395B9}"/>
    <cellStyle name="Normal 22 2 4 5 3 2 2" xfId="38137" xr:uid="{B9095357-EEFF-4B0D-BC3F-AEB306C7B135}"/>
    <cellStyle name="Normal 22 2 4 5 3 2 3" xfId="53021" xr:uid="{EEB6FDB7-D0EA-4326-81AF-CCE0303ED642}"/>
    <cellStyle name="Normal 22 2 4 5 3 3" xfId="17601" xr:uid="{66432975-47AB-4523-9FBA-C0DBF55A3921}"/>
    <cellStyle name="Normal 22 2 4 5 3 4" xfId="31291" xr:uid="{4563A8DC-4483-49EB-812D-C8402F7FD1D6}"/>
    <cellStyle name="Normal 22 2 4 5 3 5" xfId="46175" xr:uid="{199C1F05-044A-4AC4-B526-A5893C6526D8}"/>
    <cellStyle name="Normal 22 2 4 5 4" xfId="21023" xr:uid="{6FBA6A49-1ACF-48BB-8D0D-F17B70B6433E}"/>
    <cellStyle name="Normal 22 2 4 5 4 2" xfId="34715" xr:uid="{C327F7C1-5E0E-4080-857D-3EB7556E0638}"/>
    <cellStyle name="Normal 22 2 4 5 4 3" xfId="49599" xr:uid="{21E9439B-3673-433D-BB1A-B7746016654F}"/>
    <cellStyle name="Normal 22 2 4 5 5" xfId="14179" xr:uid="{ED8CFA94-1A8B-4221-919F-3BB091798E49}"/>
    <cellStyle name="Normal 22 2 4 5 6" xfId="27869" xr:uid="{064ADA0E-7732-4BD2-9C7B-EAE4FB5B166F}"/>
    <cellStyle name="Normal 22 2 4 5 7" xfId="42753" xr:uid="{B2658104-10CA-4DA7-A75B-2DE40F2B9DB5}"/>
    <cellStyle name="Normal 22 2 4 6" xfId="7333" xr:uid="{128709CD-3208-457C-81CD-57E71830E55D}"/>
    <cellStyle name="Normal 22 2 4 6 2" xfId="9046" xr:uid="{C6D9B9B0-2985-4FF2-94E6-EFE484F5ACE2}"/>
    <cellStyle name="Normal 22 2 4 6 2 2" xfId="12468" xr:uid="{FE478FE1-4DBD-4B0F-B045-3AB6C5F30D72}"/>
    <cellStyle name="Normal 22 2 4 6 2 2 2" xfId="26158" xr:uid="{8A93CCAF-AA7C-46CB-AC3F-03C2B1F124C4}"/>
    <cellStyle name="Normal 22 2 4 6 2 2 2 2" xfId="39850" xr:uid="{2EE10F5C-2E1B-459A-B7BD-34442CC1F429}"/>
    <cellStyle name="Normal 22 2 4 6 2 2 2 3" xfId="54734" xr:uid="{F5E6DEE3-7643-4CC6-BA1C-34AB9BEC9AD2}"/>
    <cellStyle name="Normal 22 2 4 6 2 2 3" xfId="19314" xr:uid="{9A2001E5-9E54-42D2-B36F-A25B876B2230}"/>
    <cellStyle name="Normal 22 2 4 6 2 2 4" xfId="33004" xr:uid="{B9F99F66-C3BB-47FD-87BD-929A48190F3D}"/>
    <cellStyle name="Normal 22 2 4 6 2 2 5" xfId="47888" xr:uid="{F10383E0-6576-4883-A695-E66DF4320441}"/>
    <cellStyle name="Normal 22 2 4 6 2 3" xfId="22736" xr:uid="{F2863B9E-1AF8-4F01-AE40-D138F85FB7FF}"/>
    <cellStyle name="Normal 22 2 4 6 2 3 2" xfId="36428" xr:uid="{8E0CD181-DC29-4259-998E-BCDD45B24EDD}"/>
    <cellStyle name="Normal 22 2 4 6 2 3 3" xfId="51312" xr:uid="{FFCDA69A-4696-459E-8D3A-486EC29D33F0}"/>
    <cellStyle name="Normal 22 2 4 6 2 4" xfId="15892" xr:uid="{A233B061-1FBD-4B95-AF54-893978E746BD}"/>
    <cellStyle name="Normal 22 2 4 6 2 5" xfId="29582" xr:uid="{C4979070-9480-4716-83D5-73584CD6351B}"/>
    <cellStyle name="Normal 22 2 4 6 2 6" xfId="44466" xr:uid="{8878536E-282B-4DFF-9208-A24A9DA51063}"/>
    <cellStyle name="Normal 22 2 4 6 3" xfId="10756" xr:uid="{BE1C6072-9CF4-4519-9339-58754D3026C9}"/>
    <cellStyle name="Normal 22 2 4 6 3 2" xfId="24446" xr:uid="{180542A5-EDEE-4953-AB70-5A204946B043}"/>
    <cellStyle name="Normal 22 2 4 6 3 2 2" xfId="38138" xr:uid="{82463E3E-79F4-453B-9B80-B686E3D3E3C8}"/>
    <cellStyle name="Normal 22 2 4 6 3 2 3" xfId="53022" xr:uid="{976D936D-0529-4401-A25A-CFBF76436E42}"/>
    <cellStyle name="Normal 22 2 4 6 3 3" xfId="17602" xr:uid="{04A2EF17-7934-44C6-91F6-493B548DE60D}"/>
    <cellStyle name="Normal 22 2 4 6 3 4" xfId="31292" xr:uid="{6E2EE9DD-0987-48A8-87CB-6419E09B9C1D}"/>
    <cellStyle name="Normal 22 2 4 6 3 5" xfId="46176" xr:uid="{967637DC-2B64-4F27-B1D1-5BF3CDD9B3BF}"/>
    <cellStyle name="Normal 22 2 4 6 4" xfId="21024" xr:uid="{75050D81-E7B4-4BD1-83F7-85DF83604E7C}"/>
    <cellStyle name="Normal 22 2 4 6 4 2" xfId="34716" xr:uid="{CC7A213A-0B76-48B5-999B-74F23B215D5B}"/>
    <cellStyle name="Normal 22 2 4 6 4 3" xfId="49600" xr:uid="{8FB6F697-8180-4689-BC08-ABF24A53922D}"/>
    <cellStyle name="Normal 22 2 4 6 5" xfId="14180" xr:uid="{2A8BF778-7E61-4CCB-B106-F44C5E07AD05}"/>
    <cellStyle name="Normal 22 2 4 6 6" xfId="27870" xr:uid="{54EC7677-A87C-4C57-94B5-3E3C1834DE24}"/>
    <cellStyle name="Normal 22 2 4 6 7" xfId="42754" xr:uid="{4A6A20D3-895F-452D-B61E-6D16FE028E13}"/>
    <cellStyle name="Normal 22 2 4 7" xfId="9032" xr:uid="{7D156E93-C023-46FF-B19F-6D9254BF2E6B}"/>
    <cellStyle name="Normal 22 2 4 7 2" xfId="12454" xr:uid="{4E487F9F-63F2-4A44-8CB9-2F5415D58B46}"/>
    <cellStyle name="Normal 22 2 4 7 2 2" xfId="26144" xr:uid="{67B00628-786D-44F1-BF77-A20866939378}"/>
    <cellStyle name="Normal 22 2 4 7 2 2 2" xfId="39836" xr:uid="{C318A7B2-A387-4091-BFDB-797DB525A4DF}"/>
    <cellStyle name="Normal 22 2 4 7 2 2 3" xfId="54720" xr:uid="{E7CBF77A-8B5F-4E47-AC90-223D44AA4CAB}"/>
    <cellStyle name="Normal 22 2 4 7 2 3" xfId="19300" xr:uid="{EF4FD171-9533-4E9E-90E9-522B7A06FD86}"/>
    <cellStyle name="Normal 22 2 4 7 2 4" xfId="32990" xr:uid="{9FFD63E2-3225-4F4B-AA8D-93CF807C6B70}"/>
    <cellStyle name="Normal 22 2 4 7 2 5" xfId="47874" xr:uid="{3C22F1B1-209D-4984-BCE6-E5231A40A63F}"/>
    <cellStyle name="Normal 22 2 4 7 3" xfId="22722" xr:uid="{A7670391-4ADC-4EB9-8252-0F78456FD8DA}"/>
    <cellStyle name="Normal 22 2 4 7 3 2" xfId="36414" xr:uid="{54F39E0F-06ED-4E61-A09E-8CE9382B53A4}"/>
    <cellStyle name="Normal 22 2 4 7 3 3" xfId="51298" xr:uid="{9E294955-C919-4769-98CF-EFF89E9590ED}"/>
    <cellStyle name="Normal 22 2 4 7 4" xfId="15878" xr:uid="{B0F6DFD7-716B-47C6-894B-A5B62AA33EDE}"/>
    <cellStyle name="Normal 22 2 4 7 5" xfId="29568" xr:uid="{7F67E0AE-1309-426C-BF0B-A3B61361390A}"/>
    <cellStyle name="Normal 22 2 4 7 6" xfId="44452" xr:uid="{8916551B-9854-4F85-9D34-1091B8A86178}"/>
    <cellStyle name="Normal 22 2 4 8" xfId="10742" xr:uid="{BBBABB9A-9677-4C56-9054-AC7D343D4F1D}"/>
    <cellStyle name="Normal 22 2 4 8 2" xfId="24432" xr:uid="{97F814C4-D4C8-4179-96DD-1030E3B3DDB3}"/>
    <cellStyle name="Normal 22 2 4 8 2 2" xfId="38124" xr:uid="{A963CB07-6963-4C15-BA34-7215496A6E0C}"/>
    <cellStyle name="Normal 22 2 4 8 2 3" xfId="53008" xr:uid="{E7B54060-EA59-4A2B-AD00-5929DFAE2DD1}"/>
    <cellStyle name="Normal 22 2 4 8 3" xfId="17588" xr:uid="{3815134D-8DB4-48CE-896F-D125003262CF}"/>
    <cellStyle name="Normal 22 2 4 8 4" xfId="31278" xr:uid="{00AC2C61-3AAF-42A2-9F4C-E63CA2F5CBDF}"/>
    <cellStyle name="Normal 22 2 4 8 5" xfId="46162" xr:uid="{1A2500FE-5966-4631-8287-9FB67B94DB62}"/>
    <cellStyle name="Normal 22 2 4 9" xfId="21010" xr:uid="{6716C2DD-2009-4810-BEDD-5D4F11234FEA}"/>
    <cellStyle name="Normal 22 2 4 9 2" xfId="34702" xr:uid="{58447C1E-D881-4961-99D2-CE2C84F28B58}"/>
    <cellStyle name="Normal 22 2 4 9 3" xfId="49586" xr:uid="{087F34C6-9A3D-41F4-94C0-5B32B587219E}"/>
    <cellStyle name="Normal 22 2 5" xfId="7334" xr:uid="{9A1F17A0-2C00-4ABF-8687-220E53DA31D5}"/>
    <cellStyle name="Normal 22 2 5 10" xfId="42755" xr:uid="{2562A473-3EE3-4B8D-91B3-882FB20D5A59}"/>
    <cellStyle name="Normal 22 2 5 2" xfId="7335" xr:uid="{3387B1B4-2A98-4F34-9141-E9DA53C37F3B}"/>
    <cellStyle name="Normal 22 2 5 2 2" xfId="7336" xr:uid="{EDA556A4-C9E5-4721-AD40-D5340E38F70F}"/>
    <cellStyle name="Normal 22 2 5 2 2 2" xfId="9049" xr:uid="{81B09FA4-6421-4D2E-974B-5C18600AD269}"/>
    <cellStyle name="Normal 22 2 5 2 2 2 2" xfId="12471" xr:uid="{9A028E32-7121-4362-A4CD-E0026D25143B}"/>
    <cellStyle name="Normal 22 2 5 2 2 2 2 2" xfId="26161" xr:uid="{38DEAF12-9AB4-4539-AF46-15FF16C4149D}"/>
    <cellStyle name="Normal 22 2 5 2 2 2 2 2 2" xfId="39853" xr:uid="{C43D0591-BC1B-463C-B518-4B2D9CC7CEEF}"/>
    <cellStyle name="Normal 22 2 5 2 2 2 2 2 3" xfId="54737" xr:uid="{1F8DD85C-A0FC-4DF8-B2DB-B4A266A77727}"/>
    <cellStyle name="Normal 22 2 5 2 2 2 2 3" xfId="19317" xr:uid="{1599B6F4-D061-4DBD-8F79-51FF2C38E7AA}"/>
    <cellStyle name="Normal 22 2 5 2 2 2 2 4" xfId="33007" xr:uid="{9B232938-B331-408A-9780-2D718BF14CE5}"/>
    <cellStyle name="Normal 22 2 5 2 2 2 2 5" xfId="47891" xr:uid="{A4F7F9BB-7BB2-4C1D-98B9-7948E549E74C}"/>
    <cellStyle name="Normal 22 2 5 2 2 2 3" xfId="22739" xr:uid="{A717917A-FCA1-4340-BD08-1136EF021440}"/>
    <cellStyle name="Normal 22 2 5 2 2 2 3 2" xfId="36431" xr:uid="{2D9A980E-7559-402B-8330-DE0B05433A1A}"/>
    <cellStyle name="Normal 22 2 5 2 2 2 3 3" xfId="51315" xr:uid="{07336F37-5190-44CC-8254-ECF0133F7D33}"/>
    <cellStyle name="Normal 22 2 5 2 2 2 4" xfId="15895" xr:uid="{23A43453-199F-41E5-AE09-D35045D514BB}"/>
    <cellStyle name="Normal 22 2 5 2 2 2 5" xfId="29585" xr:uid="{0F7670EF-1F54-42F1-BE9E-EBCDBC2DCA23}"/>
    <cellStyle name="Normal 22 2 5 2 2 2 6" xfId="44469" xr:uid="{FE535144-2D57-4179-B333-19F74968CA68}"/>
    <cellStyle name="Normal 22 2 5 2 2 3" xfId="10759" xr:uid="{BCE78671-9D01-4F41-BF2D-A4779598CF6F}"/>
    <cellStyle name="Normal 22 2 5 2 2 3 2" xfId="24449" xr:uid="{FD7E9590-DE8F-4BD7-87D4-C1EA2AF0A023}"/>
    <cellStyle name="Normal 22 2 5 2 2 3 2 2" xfId="38141" xr:uid="{C23C5C77-68A0-40D7-B12F-B58DAD0EAC34}"/>
    <cellStyle name="Normal 22 2 5 2 2 3 2 3" xfId="53025" xr:uid="{35B6FEDF-2C88-45DB-B455-342CD4A7D868}"/>
    <cellStyle name="Normal 22 2 5 2 2 3 3" xfId="17605" xr:uid="{614D6BE4-E476-4E30-B564-87D2C9BEC3C2}"/>
    <cellStyle name="Normal 22 2 5 2 2 3 4" xfId="31295" xr:uid="{2AD6742F-A62F-400A-8A8F-24D4F1871392}"/>
    <cellStyle name="Normal 22 2 5 2 2 3 5" xfId="46179" xr:uid="{284C2F4D-79EE-4E4E-8607-CE0ED6F3EE03}"/>
    <cellStyle name="Normal 22 2 5 2 2 4" xfId="21027" xr:uid="{96F795E7-7775-4D4F-A772-A8ECB30CDB27}"/>
    <cellStyle name="Normal 22 2 5 2 2 4 2" xfId="34719" xr:uid="{C182C3DF-4272-4B43-9755-1DAC6C396AC4}"/>
    <cellStyle name="Normal 22 2 5 2 2 4 3" xfId="49603" xr:uid="{CC178783-0BD1-45B3-B469-01C697D7AC13}"/>
    <cellStyle name="Normal 22 2 5 2 2 5" xfId="14183" xr:uid="{7166110D-4FC9-4558-A308-55944928CB6D}"/>
    <cellStyle name="Normal 22 2 5 2 2 6" xfId="27873" xr:uid="{225CF78D-758C-49A4-B7C3-BB97CB4D8451}"/>
    <cellStyle name="Normal 22 2 5 2 2 7" xfId="42757" xr:uid="{1F6D24D8-CAC2-4B8E-965A-826C6B77A241}"/>
    <cellStyle name="Normal 22 2 5 2 3" xfId="9048" xr:uid="{9124A887-1CA5-47DB-8882-78949A92B693}"/>
    <cellStyle name="Normal 22 2 5 2 3 2" xfId="12470" xr:uid="{B2DADBE4-82EA-496A-BD0D-8B0E197C11EC}"/>
    <cellStyle name="Normal 22 2 5 2 3 2 2" xfId="26160" xr:uid="{7F9CCAF9-ACE8-4155-B2EC-CF6BA3727CE1}"/>
    <cellStyle name="Normal 22 2 5 2 3 2 2 2" xfId="39852" xr:uid="{036DF3DB-A133-441B-AFDC-5DD6A15FFF17}"/>
    <cellStyle name="Normal 22 2 5 2 3 2 2 3" xfId="54736" xr:uid="{F1E13E13-C826-45F2-A804-2D85EBF1C138}"/>
    <cellStyle name="Normal 22 2 5 2 3 2 3" xfId="19316" xr:uid="{42BA4A8D-C5B6-44E0-BDBE-338485B9A669}"/>
    <cellStyle name="Normal 22 2 5 2 3 2 4" xfId="33006" xr:uid="{915B601B-2577-4BF6-8C03-AB00C0A1F232}"/>
    <cellStyle name="Normal 22 2 5 2 3 2 5" xfId="47890" xr:uid="{ED970B77-3660-4F0A-9FEF-F36F8D64F7BA}"/>
    <cellStyle name="Normal 22 2 5 2 3 3" xfId="22738" xr:uid="{F75CBCB4-710E-4881-BA27-AE40069F1A0A}"/>
    <cellStyle name="Normal 22 2 5 2 3 3 2" xfId="36430" xr:uid="{15DDBDCB-6922-4562-BFDB-277A6EF61689}"/>
    <cellStyle name="Normal 22 2 5 2 3 3 3" xfId="51314" xr:uid="{65325F06-714F-4488-8A4C-9EDA85DD5BFC}"/>
    <cellStyle name="Normal 22 2 5 2 3 4" xfId="15894" xr:uid="{593CCDD2-8A08-490B-8DD3-CF3332A63251}"/>
    <cellStyle name="Normal 22 2 5 2 3 5" xfId="29584" xr:uid="{5064C590-4811-4B67-BE0A-953655F952E6}"/>
    <cellStyle name="Normal 22 2 5 2 3 6" xfId="44468" xr:uid="{0ECA635B-8FE8-430F-BE1E-752B44EC5DEE}"/>
    <cellStyle name="Normal 22 2 5 2 4" xfId="10758" xr:uid="{829A63AE-6C3C-41B8-BC9F-6DE5BEC86475}"/>
    <cellStyle name="Normal 22 2 5 2 4 2" xfId="24448" xr:uid="{C808E151-CC08-4AE4-B8C9-A519207BE06A}"/>
    <cellStyle name="Normal 22 2 5 2 4 2 2" xfId="38140" xr:uid="{FECBA470-FAB3-426C-B648-D8A0DE623AAB}"/>
    <cellStyle name="Normal 22 2 5 2 4 2 3" xfId="53024" xr:uid="{C5DDD9EA-337A-400C-B7A1-F14DB2A57C2E}"/>
    <cellStyle name="Normal 22 2 5 2 4 3" xfId="17604" xr:uid="{189C379C-E183-4B85-8390-D2C49B270C2E}"/>
    <cellStyle name="Normal 22 2 5 2 4 4" xfId="31294" xr:uid="{D3EA1433-C57B-478D-B2AF-7BC9880E8FCA}"/>
    <cellStyle name="Normal 22 2 5 2 4 5" xfId="46178" xr:uid="{FCE048FC-B0A9-4BBB-9058-A52091391EC9}"/>
    <cellStyle name="Normal 22 2 5 2 5" xfId="21026" xr:uid="{EFD2662E-FA6D-4AB3-B722-9004CA6655CC}"/>
    <cellStyle name="Normal 22 2 5 2 5 2" xfId="34718" xr:uid="{73BDF2F3-4FC3-4BED-9E18-739DD6801211}"/>
    <cellStyle name="Normal 22 2 5 2 5 3" xfId="49602" xr:uid="{96FEEB56-93CA-4AF8-8FC6-5A1581B03DD7}"/>
    <cellStyle name="Normal 22 2 5 2 6" xfId="14182" xr:uid="{49B9ED15-B536-4576-BB90-254F6A325D1C}"/>
    <cellStyle name="Normal 22 2 5 2 7" xfId="27872" xr:uid="{CC82168B-F614-4257-B7EF-35D4C5B7A50E}"/>
    <cellStyle name="Normal 22 2 5 2 8" xfId="42756" xr:uid="{B3582F22-1050-4191-8CE9-81630F3D69A5}"/>
    <cellStyle name="Normal 22 2 5 3" xfId="7337" xr:uid="{C7827DA4-D9AE-419B-B922-DCBD7910F70D}"/>
    <cellStyle name="Normal 22 2 5 3 2" xfId="9050" xr:uid="{B07A13FD-6C24-45D7-9A25-1053243A71F9}"/>
    <cellStyle name="Normal 22 2 5 3 2 2" xfId="12472" xr:uid="{0DDBD0FB-117E-4F51-9224-2836A7D10E38}"/>
    <cellStyle name="Normal 22 2 5 3 2 2 2" xfId="26162" xr:uid="{9DB041EB-C147-471C-9497-D9986F4378DF}"/>
    <cellStyle name="Normal 22 2 5 3 2 2 2 2" xfId="39854" xr:uid="{F9B2D668-CDB4-4577-A2D9-1F14E4070698}"/>
    <cellStyle name="Normal 22 2 5 3 2 2 2 3" xfId="54738" xr:uid="{1F983C1D-2F1D-4211-9633-9F488B042F62}"/>
    <cellStyle name="Normal 22 2 5 3 2 2 3" xfId="19318" xr:uid="{C284A2E5-CFA5-494E-B6E2-63B0A400014D}"/>
    <cellStyle name="Normal 22 2 5 3 2 2 4" xfId="33008" xr:uid="{48436488-FACB-4040-8474-4AF9E59AB2AA}"/>
    <cellStyle name="Normal 22 2 5 3 2 2 5" xfId="47892" xr:uid="{08632D01-4861-4646-A2B5-B23661D1A2AA}"/>
    <cellStyle name="Normal 22 2 5 3 2 3" xfId="22740" xr:uid="{C4FB5377-FF36-4C0E-B552-18D371EF4372}"/>
    <cellStyle name="Normal 22 2 5 3 2 3 2" xfId="36432" xr:uid="{D18A913A-E9CC-4F25-A9E3-D86DCE788BD1}"/>
    <cellStyle name="Normal 22 2 5 3 2 3 3" xfId="51316" xr:uid="{B8DF6526-BFD9-47C8-8145-B3AC8CCE4A5A}"/>
    <cellStyle name="Normal 22 2 5 3 2 4" xfId="15896" xr:uid="{843996C4-EAC0-46D5-8748-67D2C03DB5D2}"/>
    <cellStyle name="Normal 22 2 5 3 2 5" xfId="29586" xr:uid="{42827AF4-66FD-48D8-80B5-071BDCE98643}"/>
    <cellStyle name="Normal 22 2 5 3 2 6" xfId="44470" xr:uid="{7FA01CFE-5447-4B04-BD13-220BCB866073}"/>
    <cellStyle name="Normal 22 2 5 3 3" xfId="10760" xr:uid="{D53F3EE2-C491-48C5-A236-8BB47A1D1115}"/>
    <cellStyle name="Normal 22 2 5 3 3 2" xfId="24450" xr:uid="{C006A270-01F0-487E-8246-6111B664E899}"/>
    <cellStyle name="Normal 22 2 5 3 3 2 2" xfId="38142" xr:uid="{FD76FA8D-A6F3-4B51-BF41-60B9DF6C33DE}"/>
    <cellStyle name="Normal 22 2 5 3 3 2 3" xfId="53026" xr:uid="{729D53B6-3A2B-49A4-811A-8854EA3A7E44}"/>
    <cellStyle name="Normal 22 2 5 3 3 3" xfId="17606" xr:uid="{CC104954-DDE9-47D4-8D81-6BFC445CEBED}"/>
    <cellStyle name="Normal 22 2 5 3 3 4" xfId="31296" xr:uid="{3725E44C-D542-4217-ADC5-318F9D42788B}"/>
    <cellStyle name="Normal 22 2 5 3 3 5" xfId="46180" xr:uid="{D4BA2FC3-3302-4913-ACFD-AF4228C71FB8}"/>
    <cellStyle name="Normal 22 2 5 3 4" xfId="21028" xr:uid="{A5F19E0F-31D5-4E22-802E-38F98BE20F7C}"/>
    <cellStyle name="Normal 22 2 5 3 4 2" xfId="34720" xr:uid="{2A56D585-2081-4F0A-9AAC-7F8A10AE2E65}"/>
    <cellStyle name="Normal 22 2 5 3 4 3" xfId="49604" xr:uid="{CF9B537F-6161-41A2-9020-9641DE3DB410}"/>
    <cellStyle name="Normal 22 2 5 3 5" xfId="14184" xr:uid="{FF8DEB8E-41FF-4CA7-B27E-CB510FFDF560}"/>
    <cellStyle name="Normal 22 2 5 3 6" xfId="27874" xr:uid="{363C2AAB-2156-4F35-851A-8D28D4924670}"/>
    <cellStyle name="Normal 22 2 5 3 7" xfId="42758" xr:uid="{93CFB049-6299-44D3-A39A-F4CFAB6A4C3F}"/>
    <cellStyle name="Normal 22 2 5 4" xfId="7338" xr:uid="{87891327-7872-4CB4-B851-4314C1B960D0}"/>
    <cellStyle name="Normal 22 2 5 4 2" xfId="9051" xr:uid="{FE78E85F-233E-4959-B133-F4598626C9AC}"/>
    <cellStyle name="Normal 22 2 5 4 2 2" xfId="12473" xr:uid="{935FDA7A-E694-4918-B264-1AAF3E8D346A}"/>
    <cellStyle name="Normal 22 2 5 4 2 2 2" xfId="26163" xr:uid="{4E351B72-9A1F-409B-B636-CC180FF24EEC}"/>
    <cellStyle name="Normal 22 2 5 4 2 2 2 2" xfId="39855" xr:uid="{FCFF37A2-19A4-4BE8-A360-04AADA06BBCB}"/>
    <cellStyle name="Normal 22 2 5 4 2 2 2 3" xfId="54739" xr:uid="{585EE5D7-6BFD-47C4-98A2-4436A7339CD0}"/>
    <cellStyle name="Normal 22 2 5 4 2 2 3" xfId="19319" xr:uid="{D3B739B3-7FD5-4EDF-8E85-EBA978794C5B}"/>
    <cellStyle name="Normal 22 2 5 4 2 2 4" xfId="33009" xr:uid="{8757EABD-7429-41C0-92F1-0F3F634CDF40}"/>
    <cellStyle name="Normal 22 2 5 4 2 2 5" xfId="47893" xr:uid="{2CBA047F-12AC-404C-B332-ECEDFE499AD1}"/>
    <cellStyle name="Normal 22 2 5 4 2 3" xfId="22741" xr:uid="{F6492F78-CE84-48C1-B4FF-4C940D4FE902}"/>
    <cellStyle name="Normal 22 2 5 4 2 3 2" xfId="36433" xr:uid="{D6F90AC5-F2BE-49B2-8E84-2081E1AA16EB}"/>
    <cellStyle name="Normal 22 2 5 4 2 3 3" xfId="51317" xr:uid="{80BF023A-7DEF-4BCA-AE5F-9AF5382DB639}"/>
    <cellStyle name="Normal 22 2 5 4 2 4" xfId="15897" xr:uid="{8064B29C-B76B-45AC-B196-3C265D38BC60}"/>
    <cellStyle name="Normal 22 2 5 4 2 5" xfId="29587" xr:uid="{05A65AA1-E3EE-4E28-A9F7-0140BBFAA755}"/>
    <cellStyle name="Normal 22 2 5 4 2 6" xfId="44471" xr:uid="{1412877C-6095-4B7D-9635-60123A9BA57F}"/>
    <cellStyle name="Normal 22 2 5 4 3" xfId="10761" xr:uid="{7436B207-E93A-49CB-B382-D794CFA3114E}"/>
    <cellStyle name="Normal 22 2 5 4 3 2" xfId="24451" xr:uid="{86BD8CBA-F3E0-447E-95F9-4882C1AFBFA0}"/>
    <cellStyle name="Normal 22 2 5 4 3 2 2" xfId="38143" xr:uid="{EBB7C889-6C19-4AE0-A6BF-7082442CCA19}"/>
    <cellStyle name="Normal 22 2 5 4 3 2 3" xfId="53027" xr:uid="{7DE4481F-F2F5-432C-BE07-1CEE3CD524A4}"/>
    <cellStyle name="Normal 22 2 5 4 3 3" xfId="17607" xr:uid="{0521EBD5-5ECB-4762-8EA9-C70F0B01399D}"/>
    <cellStyle name="Normal 22 2 5 4 3 4" xfId="31297" xr:uid="{6EDBCF1C-D0D4-40BC-83AA-74A68F7F383B}"/>
    <cellStyle name="Normal 22 2 5 4 3 5" xfId="46181" xr:uid="{56355394-054D-47C6-AAE6-F92DA6724105}"/>
    <cellStyle name="Normal 22 2 5 4 4" xfId="21029" xr:uid="{1395D616-0EBA-4F5F-95F8-C31B4519219C}"/>
    <cellStyle name="Normal 22 2 5 4 4 2" xfId="34721" xr:uid="{C24C4B22-A3C5-4342-B93C-E2D1959C1A28}"/>
    <cellStyle name="Normal 22 2 5 4 4 3" xfId="49605" xr:uid="{A66558D1-D8E7-42A7-9964-1F44B4F507DC}"/>
    <cellStyle name="Normal 22 2 5 4 5" xfId="14185" xr:uid="{801CAC2A-BBDB-49CB-941C-88BDE2887D2F}"/>
    <cellStyle name="Normal 22 2 5 4 6" xfId="27875" xr:uid="{BC2F7A7C-B2A3-475D-9D1D-B4901EE1A688}"/>
    <cellStyle name="Normal 22 2 5 4 7" xfId="42759" xr:uid="{E7459B0E-8E16-4C5E-B018-B17AA8E56121}"/>
    <cellStyle name="Normal 22 2 5 5" xfId="9047" xr:uid="{702BF2ED-8351-46C1-A74D-C06522A33B4A}"/>
    <cellStyle name="Normal 22 2 5 5 2" xfId="12469" xr:uid="{42350272-E10B-4BB0-B6A4-303ABBDD0DF0}"/>
    <cellStyle name="Normal 22 2 5 5 2 2" xfId="26159" xr:uid="{B27F4B87-C470-4B69-9FD6-A22D5B863F25}"/>
    <cellStyle name="Normal 22 2 5 5 2 2 2" xfId="39851" xr:uid="{B2F06B67-1B99-4625-BBA8-714318F543E8}"/>
    <cellStyle name="Normal 22 2 5 5 2 2 3" xfId="54735" xr:uid="{A46B670C-B31C-4E01-B17E-0D9489355249}"/>
    <cellStyle name="Normal 22 2 5 5 2 3" xfId="19315" xr:uid="{EDA48726-AE09-467F-9B7D-3BE3C57A4A1C}"/>
    <cellStyle name="Normal 22 2 5 5 2 4" xfId="33005" xr:uid="{F20D65CD-512D-4819-9554-4C3BDA4EBBBE}"/>
    <cellStyle name="Normal 22 2 5 5 2 5" xfId="47889" xr:uid="{2BA96810-1CB9-4C16-8A05-12DCC4B4E11D}"/>
    <cellStyle name="Normal 22 2 5 5 3" xfId="22737" xr:uid="{3C9D2F66-BA0B-4DF6-BCD3-09F8E4C7015C}"/>
    <cellStyle name="Normal 22 2 5 5 3 2" xfId="36429" xr:uid="{34A102FA-9D0E-429D-881E-19D024E4C455}"/>
    <cellStyle name="Normal 22 2 5 5 3 3" xfId="51313" xr:uid="{E15F3503-C3AB-4329-8E73-18E18B3718D8}"/>
    <cellStyle name="Normal 22 2 5 5 4" xfId="15893" xr:uid="{2804E160-AB12-4199-A262-B3CEDE85427C}"/>
    <cellStyle name="Normal 22 2 5 5 5" xfId="29583" xr:uid="{AE3CA146-680E-4390-BBF5-90B573752B21}"/>
    <cellStyle name="Normal 22 2 5 5 6" xfId="44467" xr:uid="{4193C220-B956-4CBA-BCD4-544B47E870B4}"/>
    <cellStyle name="Normal 22 2 5 6" xfId="10757" xr:uid="{5ABDAEAA-E6D9-45FE-B516-CF8B5653BAD7}"/>
    <cellStyle name="Normal 22 2 5 6 2" xfId="24447" xr:uid="{71186D89-619C-497E-A8B9-0413D9EF95C8}"/>
    <cellStyle name="Normal 22 2 5 6 2 2" xfId="38139" xr:uid="{94BE8E23-C478-4727-B8C9-4E20718F8C25}"/>
    <cellStyle name="Normal 22 2 5 6 2 3" xfId="53023" xr:uid="{E5B5CDD3-8A7A-479F-9624-DD45F09CFEDF}"/>
    <cellStyle name="Normal 22 2 5 6 3" xfId="17603" xr:uid="{EDD6F64B-C480-4406-8515-C5920FE5C93B}"/>
    <cellStyle name="Normal 22 2 5 6 4" xfId="31293" xr:uid="{6D972390-E914-40A8-84F9-8180311EC540}"/>
    <cellStyle name="Normal 22 2 5 6 5" xfId="46177" xr:uid="{22BCAD34-AA22-4DFD-AE23-E83DF843D65B}"/>
    <cellStyle name="Normal 22 2 5 7" xfId="21025" xr:uid="{D6BF3E6E-C9B3-4078-9222-29F15013C98D}"/>
    <cellStyle name="Normal 22 2 5 7 2" xfId="34717" xr:uid="{A2D64A86-1E3D-476C-A0F1-CE613762A7FA}"/>
    <cellStyle name="Normal 22 2 5 7 3" xfId="49601" xr:uid="{558E0AED-F83B-40C5-AAD3-00B0D87715C9}"/>
    <cellStyle name="Normal 22 2 5 8" xfId="14181" xr:uid="{71CE4CB4-9A57-45E1-8E0C-5065E78C2689}"/>
    <cellStyle name="Normal 22 2 5 9" xfId="27871" xr:uid="{DCAAE60B-9E9C-45F6-9BA6-ABC41AE81F58}"/>
    <cellStyle name="Normal 22 2 6" xfId="7339" xr:uid="{6D422BAA-FD79-4AC4-AA77-88CB5E2565B4}"/>
    <cellStyle name="Normal 22 2 6 10" xfId="42760" xr:uid="{A8925203-EBD5-435A-8960-AB22C6C825D9}"/>
    <cellStyle name="Normal 22 2 6 2" xfId="7340" xr:uid="{1621E4C1-1CCD-4085-A27C-43D3BAFE4F64}"/>
    <cellStyle name="Normal 22 2 6 2 2" xfId="7341" xr:uid="{ED931BBF-8872-4ACA-9F4A-240483A95D1A}"/>
    <cellStyle name="Normal 22 2 6 2 2 2" xfId="9054" xr:uid="{A96B6870-8CF5-48CE-9C11-A2136EF0D9A8}"/>
    <cellStyle name="Normal 22 2 6 2 2 2 2" xfId="12476" xr:uid="{17D7FD91-BB55-4D4D-B74C-7AA57567750F}"/>
    <cellStyle name="Normal 22 2 6 2 2 2 2 2" xfId="26166" xr:uid="{E3B8B5F5-AB35-48CE-914A-2F4481FBAA85}"/>
    <cellStyle name="Normal 22 2 6 2 2 2 2 2 2" xfId="39858" xr:uid="{6F905257-7856-402A-AF72-66226EC0274A}"/>
    <cellStyle name="Normal 22 2 6 2 2 2 2 2 3" xfId="54742" xr:uid="{89A6D6D8-0283-44F1-B5E3-679B94766416}"/>
    <cellStyle name="Normal 22 2 6 2 2 2 2 3" xfId="19322" xr:uid="{0812A0ED-2D06-4194-8D13-D1B7BCC876C8}"/>
    <cellStyle name="Normal 22 2 6 2 2 2 2 4" xfId="33012" xr:uid="{47ACC128-8A32-4510-8127-3C4008F35A76}"/>
    <cellStyle name="Normal 22 2 6 2 2 2 2 5" xfId="47896" xr:uid="{E5A777F1-A2EA-47FF-87E0-E35E077F55AF}"/>
    <cellStyle name="Normal 22 2 6 2 2 2 3" xfId="22744" xr:uid="{A3E833B9-69DA-420F-AD33-6AF2B4A60346}"/>
    <cellStyle name="Normal 22 2 6 2 2 2 3 2" xfId="36436" xr:uid="{BF339AEB-E8F7-4F46-80A4-DA78693DA25B}"/>
    <cellStyle name="Normal 22 2 6 2 2 2 3 3" xfId="51320" xr:uid="{84A909B7-F02C-43AC-A66B-6683241A21E3}"/>
    <cellStyle name="Normal 22 2 6 2 2 2 4" xfId="15900" xr:uid="{F3EFECFE-7E8C-47D9-A738-B1E94B9DD3F9}"/>
    <cellStyle name="Normal 22 2 6 2 2 2 5" xfId="29590" xr:uid="{F3B1DAC2-2721-48AD-B66B-2FE09592F79A}"/>
    <cellStyle name="Normal 22 2 6 2 2 2 6" xfId="44474" xr:uid="{501CD184-787B-4C50-B97D-E9DCA1727826}"/>
    <cellStyle name="Normal 22 2 6 2 2 3" xfId="10764" xr:uid="{599AF1D9-BC64-4170-96F9-5E1B0AEF12E1}"/>
    <cellStyle name="Normal 22 2 6 2 2 3 2" xfId="24454" xr:uid="{C9CFD568-4C2A-4C8C-8DAE-14324993FE62}"/>
    <cellStyle name="Normal 22 2 6 2 2 3 2 2" xfId="38146" xr:uid="{BABA5816-66E4-4B01-B2AD-F3929738E362}"/>
    <cellStyle name="Normal 22 2 6 2 2 3 2 3" xfId="53030" xr:uid="{F7847C43-41B8-4AE4-94CB-CABE9B4F6897}"/>
    <cellStyle name="Normal 22 2 6 2 2 3 3" xfId="17610" xr:uid="{912EA21E-A9F2-4105-9793-71FBA85F53B9}"/>
    <cellStyle name="Normal 22 2 6 2 2 3 4" xfId="31300" xr:uid="{14EAA300-5A55-4E38-A8B5-78D51E454D42}"/>
    <cellStyle name="Normal 22 2 6 2 2 3 5" xfId="46184" xr:uid="{0476CF5F-CE07-4A80-A6D4-1909134E6E43}"/>
    <cellStyle name="Normal 22 2 6 2 2 4" xfId="21032" xr:uid="{C9033F44-15F6-4920-85DC-6E69C0F917C2}"/>
    <cellStyle name="Normal 22 2 6 2 2 4 2" xfId="34724" xr:uid="{1E5E2D0D-D9EA-4593-8CC1-85AB03B0DCF8}"/>
    <cellStyle name="Normal 22 2 6 2 2 4 3" xfId="49608" xr:uid="{1562AA3C-B875-4A92-B991-4B4E3291BF6D}"/>
    <cellStyle name="Normal 22 2 6 2 2 5" xfId="14188" xr:uid="{3FBC1D59-C223-4ED8-8D61-9764D0A1F5BE}"/>
    <cellStyle name="Normal 22 2 6 2 2 6" xfId="27878" xr:uid="{CF4C030A-26BE-44AD-BC80-3F0B3541FD1F}"/>
    <cellStyle name="Normal 22 2 6 2 2 7" xfId="42762" xr:uid="{1AC6391A-D67F-420A-B5A7-F2EC578D9E92}"/>
    <cellStyle name="Normal 22 2 6 2 3" xfId="9053" xr:uid="{BDC8C77B-B6D0-47F6-87C5-B4B0A2B86F49}"/>
    <cellStyle name="Normal 22 2 6 2 3 2" xfId="12475" xr:uid="{2DFD4405-78B2-434C-A6B5-486BB01CAC0C}"/>
    <cellStyle name="Normal 22 2 6 2 3 2 2" xfId="26165" xr:uid="{E5984A59-AB82-4D56-B5BC-282A8564B35E}"/>
    <cellStyle name="Normal 22 2 6 2 3 2 2 2" xfId="39857" xr:uid="{FAC130F8-F4C3-462C-A199-E819248C0261}"/>
    <cellStyle name="Normal 22 2 6 2 3 2 2 3" xfId="54741" xr:uid="{3D39C5D2-6E4B-4B06-9331-CA94DF281CC9}"/>
    <cellStyle name="Normal 22 2 6 2 3 2 3" xfId="19321" xr:uid="{173F206C-E138-4362-B893-6DBD47FB467F}"/>
    <cellStyle name="Normal 22 2 6 2 3 2 4" xfId="33011" xr:uid="{A67DAAA0-9BD3-48F8-B807-BA3066E22353}"/>
    <cellStyle name="Normal 22 2 6 2 3 2 5" xfId="47895" xr:uid="{8BCFFE99-2829-4937-873A-BF4271362D16}"/>
    <cellStyle name="Normal 22 2 6 2 3 3" xfId="22743" xr:uid="{6D05F362-D919-47FB-96C3-3E17A8913CAA}"/>
    <cellStyle name="Normal 22 2 6 2 3 3 2" xfId="36435" xr:uid="{65520010-B539-4F40-8431-BFB987F5EF45}"/>
    <cellStyle name="Normal 22 2 6 2 3 3 3" xfId="51319" xr:uid="{B9438781-A2E4-4211-AB3B-550599AA7E2F}"/>
    <cellStyle name="Normal 22 2 6 2 3 4" xfId="15899" xr:uid="{235FAFEF-2E90-4CAD-BC48-F84162A17A51}"/>
    <cellStyle name="Normal 22 2 6 2 3 5" xfId="29589" xr:uid="{52183474-73D6-47A6-BB52-64EADE6BE4F8}"/>
    <cellStyle name="Normal 22 2 6 2 3 6" xfId="44473" xr:uid="{7EC95822-962C-4C56-AF83-A173F9F53A90}"/>
    <cellStyle name="Normal 22 2 6 2 4" xfId="10763" xr:uid="{1D6C6F41-3C83-4875-828D-94F1B78B016B}"/>
    <cellStyle name="Normal 22 2 6 2 4 2" xfId="24453" xr:uid="{AB429E51-4E4F-423A-BF55-A9C00DB2084B}"/>
    <cellStyle name="Normal 22 2 6 2 4 2 2" xfId="38145" xr:uid="{037AFFF6-0265-4634-A8D7-BAB10C1706E7}"/>
    <cellStyle name="Normal 22 2 6 2 4 2 3" xfId="53029" xr:uid="{74BD8B5E-8ABB-460D-BF8A-9CCA6CAC8289}"/>
    <cellStyle name="Normal 22 2 6 2 4 3" xfId="17609" xr:uid="{103F8860-AC0D-4E0B-B0B8-BE5DA0E79DC6}"/>
    <cellStyle name="Normal 22 2 6 2 4 4" xfId="31299" xr:uid="{7C83B22E-6644-4E68-8F50-909164D574D7}"/>
    <cellStyle name="Normal 22 2 6 2 4 5" xfId="46183" xr:uid="{CC1531C7-5360-49BB-A1B3-2E2BCB7F4358}"/>
    <cellStyle name="Normal 22 2 6 2 5" xfId="21031" xr:uid="{61E3E78E-70D6-497C-AF34-6631F4C5E21D}"/>
    <cellStyle name="Normal 22 2 6 2 5 2" xfId="34723" xr:uid="{E8B67FF3-DCF3-40FB-A45D-192B893F9618}"/>
    <cellStyle name="Normal 22 2 6 2 5 3" xfId="49607" xr:uid="{3343939B-62F6-4AEA-AE3F-094E01283CB2}"/>
    <cellStyle name="Normal 22 2 6 2 6" xfId="14187" xr:uid="{92FE147B-7845-46CD-8F0D-049833C734F7}"/>
    <cellStyle name="Normal 22 2 6 2 7" xfId="27877" xr:uid="{291629A9-5C16-48B3-BDCA-19B4F5557878}"/>
    <cellStyle name="Normal 22 2 6 2 8" xfId="42761" xr:uid="{2198A006-166F-4C85-8201-D7F39E12807C}"/>
    <cellStyle name="Normal 22 2 6 3" xfId="7342" xr:uid="{0B1DDC56-24CC-4F8C-A3A4-5BE05524623D}"/>
    <cellStyle name="Normal 22 2 6 3 2" xfId="9055" xr:uid="{ED6C5EE7-B187-4C05-8BF5-C509A8F21C1F}"/>
    <cellStyle name="Normal 22 2 6 3 2 2" xfId="12477" xr:uid="{2E14DD60-54C9-47CD-A6D2-D7BF3334B93B}"/>
    <cellStyle name="Normal 22 2 6 3 2 2 2" xfId="26167" xr:uid="{8A047265-5E23-4251-8999-9C47328417D1}"/>
    <cellStyle name="Normal 22 2 6 3 2 2 2 2" xfId="39859" xr:uid="{9D74044C-BCC3-4A8B-BF39-0D15C6C244AB}"/>
    <cellStyle name="Normal 22 2 6 3 2 2 2 3" xfId="54743" xr:uid="{17FC8F86-F9A1-4FEA-9054-0D5BBBD0532B}"/>
    <cellStyle name="Normal 22 2 6 3 2 2 3" xfId="19323" xr:uid="{4790E83B-65B9-4943-A769-CDA09AB300D0}"/>
    <cellStyle name="Normal 22 2 6 3 2 2 4" xfId="33013" xr:uid="{4A31AA42-950F-4047-9657-847CE50C9EC1}"/>
    <cellStyle name="Normal 22 2 6 3 2 2 5" xfId="47897" xr:uid="{CA396634-6684-4A98-8D05-FC18BF798E31}"/>
    <cellStyle name="Normal 22 2 6 3 2 3" xfId="22745" xr:uid="{842B2A54-BAE5-4677-BBCA-691BC3E3223F}"/>
    <cellStyle name="Normal 22 2 6 3 2 3 2" xfId="36437" xr:uid="{1678C310-15FD-453A-861D-3AFFB58643E6}"/>
    <cellStyle name="Normal 22 2 6 3 2 3 3" xfId="51321" xr:uid="{0B7122F7-726A-4F36-84DA-C472B9237087}"/>
    <cellStyle name="Normal 22 2 6 3 2 4" xfId="15901" xr:uid="{407133C1-B40E-4468-8F30-6FCE76060D9C}"/>
    <cellStyle name="Normal 22 2 6 3 2 5" xfId="29591" xr:uid="{BC1E2EC0-5823-4F94-8BB9-24C176B384AC}"/>
    <cellStyle name="Normal 22 2 6 3 2 6" xfId="44475" xr:uid="{D82321FA-2787-4A08-A0FE-90321B8CDEA0}"/>
    <cellStyle name="Normal 22 2 6 3 3" xfId="10765" xr:uid="{56D0AB35-1AA4-4640-A3E0-C63F196C456B}"/>
    <cellStyle name="Normal 22 2 6 3 3 2" xfId="24455" xr:uid="{0001B7BA-F791-4D58-BC27-F8FAA4F4FAC2}"/>
    <cellStyle name="Normal 22 2 6 3 3 2 2" xfId="38147" xr:uid="{69CE7DD1-10B3-4267-9D5E-E94626B745B4}"/>
    <cellStyle name="Normal 22 2 6 3 3 2 3" xfId="53031" xr:uid="{86049D01-89AD-43F0-9344-71A672210658}"/>
    <cellStyle name="Normal 22 2 6 3 3 3" xfId="17611" xr:uid="{54909331-825B-43C6-9442-AFE45F3F8465}"/>
    <cellStyle name="Normal 22 2 6 3 3 4" xfId="31301" xr:uid="{C09E1F0D-E49B-42A3-AF0B-AD313DE7F6C3}"/>
    <cellStyle name="Normal 22 2 6 3 3 5" xfId="46185" xr:uid="{0F844DC0-4FBA-4855-8A22-7267422D5302}"/>
    <cellStyle name="Normal 22 2 6 3 4" xfId="21033" xr:uid="{2B785DE6-6694-4CEA-9014-69BBF3135EE8}"/>
    <cellStyle name="Normal 22 2 6 3 4 2" xfId="34725" xr:uid="{F49818B2-FBDA-4EBC-903E-66BAE7ABDF6A}"/>
    <cellStyle name="Normal 22 2 6 3 4 3" xfId="49609" xr:uid="{A59576F2-FADA-417F-A68C-1449D13545DD}"/>
    <cellStyle name="Normal 22 2 6 3 5" xfId="14189" xr:uid="{D80CE675-AEC9-451B-82AC-AB75C2A3F7B1}"/>
    <cellStyle name="Normal 22 2 6 3 6" xfId="27879" xr:uid="{012CE636-E007-4D4F-AB1C-D2CB876A0458}"/>
    <cellStyle name="Normal 22 2 6 3 7" xfId="42763" xr:uid="{5C2EE6B1-119F-4AED-9092-DFD61981DC77}"/>
    <cellStyle name="Normal 22 2 6 4" xfId="7343" xr:uid="{9AFA9D4C-317B-460C-9C1B-30487A6A5880}"/>
    <cellStyle name="Normal 22 2 6 4 2" xfId="9056" xr:uid="{E82C3126-7A6E-4021-903F-06A9E0C65BE0}"/>
    <cellStyle name="Normal 22 2 6 4 2 2" xfId="12478" xr:uid="{D7D78356-1A9A-4B6E-B416-F298C0D3F52B}"/>
    <cellStyle name="Normal 22 2 6 4 2 2 2" xfId="26168" xr:uid="{99CD5D51-337B-4A1E-9521-B28E44B0841C}"/>
    <cellStyle name="Normal 22 2 6 4 2 2 2 2" xfId="39860" xr:uid="{5C49FCE4-D017-445D-AA39-AA18EB0104E6}"/>
    <cellStyle name="Normal 22 2 6 4 2 2 2 3" xfId="54744" xr:uid="{1C32096B-8981-4A23-B0B3-A68A1799F322}"/>
    <cellStyle name="Normal 22 2 6 4 2 2 3" xfId="19324" xr:uid="{2582EBD0-98A1-4D17-A79C-A5C137B1AE94}"/>
    <cellStyle name="Normal 22 2 6 4 2 2 4" xfId="33014" xr:uid="{BDF4A7C4-25FB-4B5F-8D23-733D0C582326}"/>
    <cellStyle name="Normal 22 2 6 4 2 2 5" xfId="47898" xr:uid="{B10CA4EB-7FDD-452E-834A-F8BCA7F815CF}"/>
    <cellStyle name="Normal 22 2 6 4 2 3" xfId="22746" xr:uid="{DEB5D1EF-13F3-45E8-BA11-09E685B35946}"/>
    <cellStyle name="Normal 22 2 6 4 2 3 2" xfId="36438" xr:uid="{FFAD1DD4-2D64-4AEC-894B-6C8D3D4575A5}"/>
    <cellStyle name="Normal 22 2 6 4 2 3 3" xfId="51322" xr:uid="{0062AAB6-2575-43BF-A429-CF9DB53D896B}"/>
    <cellStyle name="Normal 22 2 6 4 2 4" xfId="15902" xr:uid="{E0CA6AF1-680D-4C4B-BE33-87EFBC40A6F6}"/>
    <cellStyle name="Normal 22 2 6 4 2 5" xfId="29592" xr:uid="{0225FF4D-2721-4299-9CF6-447B5F330093}"/>
    <cellStyle name="Normal 22 2 6 4 2 6" xfId="44476" xr:uid="{D1D56607-4074-4D6F-8C86-183B2E176320}"/>
    <cellStyle name="Normal 22 2 6 4 3" xfId="10766" xr:uid="{38F34140-80A8-43DB-959F-8BA0F1DAE60D}"/>
    <cellStyle name="Normal 22 2 6 4 3 2" xfId="24456" xr:uid="{7AAEACCB-C33B-4800-BD63-79242A816B8A}"/>
    <cellStyle name="Normal 22 2 6 4 3 2 2" xfId="38148" xr:uid="{29346FFF-C7A5-4980-815E-C9572F2951E3}"/>
    <cellStyle name="Normal 22 2 6 4 3 2 3" xfId="53032" xr:uid="{FCEF3997-0AAB-4009-ACA2-80FDFDD9DDAF}"/>
    <cellStyle name="Normal 22 2 6 4 3 3" xfId="17612" xr:uid="{60F0EA83-C6BD-4EAE-8028-46474D66906B}"/>
    <cellStyle name="Normal 22 2 6 4 3 4" xfId="31302" xr:uid="{DDD6BEB9-970D-4069-9BD8-54BC6428DCEF}"/>
    <cellStyle name="Normal 22 2 6 4 3 5" xfId="46186" xr:uid="{0ECA2FC7-76FF-4726-9A1F-B88F4DDAF035}"/>
    <cellStyle name="Normal 22 2 6 4 4" xfId="21034" xr:uid="{FE2D7176-CB56-4097-96D1-FC87D5D8AA36}"/>
    <cellStyle name="Normal 22 2 6 4 4 2" xfId="34726" xr:uid="{F702F6D4-A4AA-474F-BA22-8844068C503E}"/>
    <cellStyle name="Normal 22 2 6 4 4 3" xfId="49610" xr:uid="{9576CFA2-89E0-4683-B708-E92DA3C2FD09}"/>
    <cellStyle name="Normal 22 2 6 4 5" xfId="14190" xr:uid="{26EFAF87-AC7F-4054-8728-FA6124061A5B}"/>
    <cellStyle name="Normal 22 2 6 4 6" xfId="27880" xr:uid="{F05FF596-366B-4A09-8F4A-BFEEC1124AC0}"/>
    <cellStyle name="Normal 22 2 6 4 7" xfId="42764" xr:uid="{E1DB953E-06A6-4270-A988-FF0AE1846008}"/>
    <cellStyle name="Normal 22 2 6 5" xfId="9052" xr:uid="{575773CB-741A-4B6D-A20A-F25E6488FCAD}"/>
    <cellStyle name="Normal 22 2 6 5 2" xfId="12474" xr:uid="{F49111F9-EA2F-4191-9438-E6C18317CF61}"/>
    <cellStyle name="Normal 22 2 6 5 2 2" xfId="26164" xr:uid="{6A4421C4-4889-4D18-A2C8-4142955A168E}"/>
    <cellStyle name="Normal 22 2 6 5 2 2 2" xfId="39856" xr:uid="{E21F41A6-94E9-44D8-9770-D038DBDFC523}"/>
    <cellStyle name="Normal 22 2 6 5 2 2 3" xfId="54740" xr:uid="{12F875F0-2753-4624-B2AC-FA2E28562C51}"/>
    <cellStyle name="Normal 22 2 6 5 2 3" xfId="19320" xr:uid="{08759437-4F4D-4419-A5B7-E2AC03C55223}"/>
    <cellStyle name="Normal 22 2 6 5 2 4" xfId="33010" xr:uid="{251AE1FE-C529-4895-A63B-EED50BF011D2}"/>
    <cellStyle name="Normal 22 2 6 5 2 5" xfId="47894" xr:uid="{7275E106-689F-44D5-9299-B954A83E898F}"/>
    <cellStyle name="Normal 22 2 6 5 3" xfId="22742" xr:uid="{40E4CDCB-F23F-4782-9608-6CC35D8C67B2}"/>
    <cellStyle name="Normal 22 2 6 5 3 2" xfId="36434" xr:uid="{800E16F6-B1C8-4FC3-95C0-CC78FE952D75}"/>
    <cellStyle name="Normal 22 2 6 5 3 3" xfId="51318" xr:uid="{FEE26D01-34E2-40A3-ABFE-9D13DBC49113}"/>
    <cellStyle name="Normal 22 2 6 5 4" xfId="15898" xr:uid="{40A96CEB-5831-43ED-B772-07F724F77C19}"/>
    <cellStyle name="Normal 22 2 6 5 5" xfId="29588" xr:uid="{B319CFA2-EB68-432D-AE6F-4FD06AD6256A}"/>
    <cellStyle name="Normal 22 2 6 5 6" xfId="44472" xr:uid="{55D6CCEC-5863-4E35-AAE3-E63FD05D0C54}"/>
    <cellStyle name="Normal 22 2 6 6" xfId="10762" xr:uid="{7A71A391-D99C-4CDD-84B1-0CD50F385902}"/>
    <cellStyle name="Normal 22 2 6 6 2" xfId="24452" xr:uid="{2AA82DA6-B456-4993-AD50-C44B53FF90C4}"/>
    <cellStyle name="Normal 22 2 6 6 2 2" xfId="38144" xr:uid="{C7E9462E-445A-4DE0-9129-58A06720E961}"/>
    <cellStyle name="Normal 22 2 6 6 2 3" xfId="53028" xr:uid="{A4A9FB15-088A-47BE-A327-1A66219EA66D}"/>
    <cellStyle name="Normal 22 2 6 6 3" xfId="17608" xr:uid="{047B9A8D-6C3C-48F6-9DB8-857374379961}"/>
    <cellStyle name="Normal 22 2 6 6 4" xfId="31298" xr:uid="{8D16A82C-4675-4DCC-80A9-5063487885D0}"/>
    <cellStyle name="Normal 22 2 6 6 5" xfId="46182" xr:uid="{049C8651-B891-440E-963F-18D0B2FE7A64}"/>
    <cellStyle name="Normal 22 2 6 7" xfId="21030" xr:uid="{65F0ED82-E0DB-4E0E-8F54-A6E045F351BF}"/>
    <cellStyle name="Normal 22 2 6 7 2" xfId="34722" xr:uid="{6A515E74-94B5-40B2-A0BC-9DA53F3E721F}"/>
    <cellStyle name="Normal 22 2 6 7 3" xfId="49606" xr:uid="{E18646EB-1FC8-4F71-91FF-683005F3310C}"/>
    <cellStyle name="Normal 22 2 6 8" xfId="14186" xr:uid="{0D169A38-DFF3-4A42-8ED5-523C25C065C1}"/>
    <cellStyle name="Normal 22 2 6 9" xfId="27876" xr:uid="{0AE48DF3-19BF-45F6-9D27-3C75E75AA406}"/>
    <cellStyle name="Normal 22 2 7" xfId="7344" xr:uid="{19EDF36E-AD61-4DE1-BBFE-24C8885EB38F}"/>
    <cellStyle name="Normal 22 2 7 2" xfId="7345" xr:uid="{58CA2958-DAB7-4B6F-A661-82D6047244B0}"/>
    <cellStyle name="Normal 22 2 7 2 2" xfId="9058" xr:uid="{310D8843-08F0-4646-8F28-06AD38F20E50}"/>
    <cellStyle name="Normal 22 2 7 2 2 2" xfId="12480" xr:uid="{BC58A5AC-2E3B-4E20-9606-6D89F21AB7E4}"/>
    <cellStyle name="Normal 22 2 7 2 2 2 2" xfId="26170" xr:uid="{CC6C4EE7-9C34-41A3-8395-93504239FFC2}"/>
    <cellStyle name="Normal 22 2 7 2 2 2 2 2" xfId="39862" xr:uid="{D3B41478-D366-44F3-99C7-096DF561E4B1}"/>
    <cellStyle name="Normal 22 2 7 2 2 2 2 3" xfId="54746" xr:uid="{469B0422-7A32-4F8E-8C92-5113595201EF}"/>
    <cellStyle name="Normal 22 2 7 2 2 2 3" xfId="19326" xr:uid="{7C0C1082-D077-41A3-BFE6-27727C6A2751}"/>
    <cellStyle name="Normal 22 2 7 2 2 2 4" xfId="33016" xr:uid="{68A9BD04-3318-481A-AEC1-0217AFE430C5}"/>
    <cellStyle name="Normal 22 2 7 2 2 2 5" xfId="47900" xr:uid="{E8BB286B-A49F-4789-A2E0-0FFFA4D14E12}"/>
    <cellStyle name="Normal 22 2 7 2 2 3" xfId="22748" xr:uid="{3E212983-A0D6-41A5-8EE0-B497B8E21C52}"/>
    <cellStyle name="Normal 22 2 7 2 2 3 2" xfId="36440" xr:uid="{BCE3526D-6817-4D21-A7C0-AC8681A92CF4}"/>
    <cellStyle name="Normal 22 2 7 2 2 3 3" xfId="51324" xr:uid="{9D33F82C-EE38-4D09-8C41-6364193B60F9}"/>
    <cellStyle name="Normal 22 2 7 2 2 4" xfId="15904" xr:uid="{70B92E18-1480-4021-B84A-F875212E14C2}"/>
    <cellStyle name="Normal 22 2 7 2 2 5" xfId="29594" xr:uid="{38110F7E-27E8-4BD4-954A-F83450842979}"/>
    <cellStyle name="Normal 22 2 7 2 2 6" xfId="44478" xr:uid="{FA538465-ABC1-4D4E-ABFD-48A3F37A0C77}"/>
    <cellStyle name="Normal 22 2 7 2 3" xfId="10768" xr:uid="{81CE2FB0-B9E5-4A96-9D48-B376421DC6CF}"/>
    <cellStyle name="Normal 22 2 7 2 3 2" xfId="24458" xr:uid="{C5F7852B-135D-4C42-8857-B095C76AE0F9}"/>
    <cellStyle name="Normal 22 2 7 2 3 2 2" xfId="38150" xr:uid="{9843B154-C3C3-41EE-A798-2A4858E1E8AC}"/>
    <cellStyle name="Normal 22 2 7 2 3 2 3" xfId="53034" xr:uid="{D2F88A90-0C7F-4DC0-AA85-A214B18AE044}"/>
    <cellStyle name="Normal 22 2 7 2 3 3" xfId="17614" xr:uid="{44968451-ED36-4135-BAE4-56D8F48908B3}"/>
    <cellStyle name="Normal 22 2 7 2 3 4" xfId="31304" xr:uid="{ADEE0CE7-74F4-482B-B06F-7BE101D28E6E}"/>
    <cellStyle name="Normal 22 2 7 2 3 5" xfId="46188" xr:uid="{9A5E66B2-1EC7-4FDB-B159-F847B86119AF}"/>
    <cellStyle name="Normal 22 2 7 2 4" xfId="21036" xr:uid="{C038D8CD-969E-4ED1-8D31-9FCB3D9C783F}"/>
    <cellStyle name="Normal 22 2 7 2 4 2" xfId="34728" xr:uid="{6729765E-4538-47C2-B684-F8C3969338A6}"/>
    <cellStyle name="Normal 22 2 7 2 4 3" xfId="49612" xr:uid="{59B3994D-0609-4095-8504-EB71F793D2BB}"/>
    <cellStyle name="Normal 22 2 7 2 5" xfId="14192" xr:uid="{0EAFE592-7AC1-444B-8854-E7C6A9D25CC7}"/>
    <cellStyle name="Normal 22 2 7 2 6" xfId="27882" xr:uid="{D35B387C-7ED6-4D7D-A5D8-DFC2A40B0D22}"/>
    <cellStyle name="Normal 22 2 7 2 7" xfId="42766" xr:uid="{04DAA749-104E-4A3D-80CE-1C62132221DA}"/>
    <cellStyle name="Normal 22 2 7 3" xfId="9057" xr:uid="{F4D65D24-9B8C-4B78-A57B-D8EED2FACFE6}"/>
    <cellStyle name="Normal 22 2 7 3 2" xfId="12479" xr:uid="{4BEA8C12-4428-4B05-A264-875B7DECFC8B}"/>
    <cellStyle name="Normal 22 2 7 3 2 2" xfId="26169" xr:uid="{4E6DCA61-1979-4622-B551-81F23114A447}"/>
    <cellStyle name="Normal 22 2 7 3 2 2 2" xfId="39861" xr:uid="{7348F84B-1EBC-41E9-B22B-64B2B6CF8197}"/>
    <cellStyle name="Normal 22 2 7 3 2 2 3" xfId="54745" xr:uid="{0EC81B11-D9B6-4448-9E67-C952AFA9B59E}"/>
    <cellStyle name="Normal 22 2 7 3 2 3" xfId="19325" xr:uid="{93BD45CD-2684-4AAE-929B-11B17E8796B5}"/>
    <cellStyle name="Normal 22 2 7 3 2 4" xfId="33015" xr:uid="{CDBE0298-FA8A-48ED-85E7-FA0B75F916EB}"/>
    <cellStyle name="Normal 22 2 7 3 2 5" xfId="47899" xr:uid="{348173C6-7D9D-495E-BE2B-A884B48E2EC2}"/>
    <cellStyle name="Normal 22 2 7 3 3" xfId="22747" xr:uid="{C13BFF40-1161-4F12-996D-7C578D002892}"/>
    <cellStyle name="Normal 22 2 7 3 3 2" xfId="36439" xr:uid="{151D590E-B745-408D-931E-89B2EF3EA2F1}"/>
    <cellStyle name="Normal 22 2 7 3 3 3" xfId="51323" xr:uid="{49FF9D2C-11C8-4A5E-BDE4-38A3498F38EC}"/>
    <cellStyle name="Normal 22 2 7 3 4" xfId="15903" xr:uid="{3A2AB525-40D7-43A6-8A17-6C9FF5E2EF7F}"/>
    <cellStyle name="Normal 22 2 7 3 5" xfId="29593" xr:uid="{0C2011CC-5279-4AAF-A9A3-AF77CF6987D8}"/>
    <cellStyle name="Normal 22 2 7 3 6" xfId="44477" xr:uid="{1529B718-CD54-4CDC-8EF8-73B4CA871577}"/>
    <cellStyle name="Normal 22 2 7 4" xfId="10767" xr:uid="{9E67A342-D9D9-44A9-A7D0-14905D1062A1}"/>
    <cellStyle name="Normal 22 2 7 4 2" xfId="24457" xr:uid="{0E3D429D-850B-49E9-815F-A805345C2049}"/>
    <cellStyle name="Normal 22 2 7 4 2 2" xfId="38149" xr:uid="{D265BD7B-D586-499A-AC8B-DA536AA8A0B8}"/>
    <cellStyle name="Normal 22 2 7 4 2 3" xfId="53033" xr:uid="{266D50C8-3B91-4CE1-8EE0-035BD1BC0C78}"/>
    <cellStyle name="Normal 22 2 7 4 3" xfId="17613" xr:uid="{CF246CAF-A61B-4D47-B9B2-6C9BA782F1D6}"/>
    <cellStyle name="Normal 22 2 7 4 4" xfId="31303" xr:uid="{6C294106-A2E3-4C04-BD37-C32285AC88F8}"/>
    <cellStyle name="Normal 22 2 7 4 5" xfId="46187" xr:uid="{CF4F8F45-45F7-4885-9DFB-E84FEB85214D}"/>
    <cellStyle name="Normal 22 2 7 5" xfId="21035" xr:uid="{699AB36E-D2C9-474A-8F06-A416CD9DD1EA}"/>
    <cellStyle name="Normal 22 2 7 5 2" xfId="34727" xr:uid="{DCE65CA7-AA41-45F7-A765-6504E089BA6A}"/>
    <cellStyle name="Normal 22 2 7 5 3" xfId="49611" xr:uid="{39976C67-DAC9-4602-944F-84834938BD0F}"/>
    <cellStyle name="Normal 22 2 7 6" xfId="14191" xr:uid="{9A95B2ED-C903-4872-BBBD-F95E267C2228}"/>
    <cellStyle name="Normal 22 2 7 7" xfId="27881" xr:uid="{4940C181-16AF-4678-8707-7732AD38C3AC}"/>
    <cellStyle name="Normal 22 2 7 8" xfId="42765" xr:uid="{AD45A771-2FAF-4F08-A38E-164BCC943D09}"/>
    <cellStyle name="Normal 22 2 8" xfId="7346" xr:uid="{B3973BCC-5FDB-45A9-9B3D-0C40F899471E}"/>
    <cellStyle name="Normal 22 2 8 2" xfId="9059" xr:uid="{139A7F93-E524-456D-990C-EFD675F4E2F4}"/>
    <cellStyle name="Normal 22 2 8 2 2" xfId="12481" xr:uid="{8EB3ADA1-B9D0-4A18-B864-A48133212F93}"/>
    <cellStyle name="Normal 22 2 8 2 2 2" xfId="26171" xr:uid="{59324322-5A9D-47E6-A787-511D0A075DF3}"/>
    <cellStyle name="Normal 22 2 8 2 2 2 2" xfId="39863" xr:uid="{92D40477-8A3A-4A24-AC90-5EEA8C3E608B}"/>
    <cellStyle name="Normal 22 2 8 2 2 2 3" xfId="54747" xr:uid="{EA0A6D85-BD6F-41D7-AA79-2C703949BDE1}"/>
    <cellStyle name="Normal 22 2 8 2 2 3" xfId="19327" xr:uid="{3ADA7AB5-574B-4690-8D92-A03A3FC114BB}"/>
    <cellStyle name="Normal 22 2 8 2 2 4" xfId="33017" xr:uid="{24EBBD35-8D65-4DFF-BDDD-665457A78A7A}"/>
    <cellStyle name="Normal 22 2 8 2 2 5" xfId="47901" xr:uid="{3DF1B7E1-324D-4980-B062-FB0443E1720E}"/>
    <cellStyle name="Normal 22 2 8 2 3" xfId="22749" xr:uid="{DFFC1486-D3B7-4011-B325-C190EA7D1C54}"/>
    <cellStyle name="Normal 22 2 8 2 3 2" xfId="36441" xr:uid="{132654FC-7BD4-4E38-AAC3-2F7062E9BDEC}"/>
    <cellStyle name="Normal 22 2 8 2 3 3" xfId="51325" xr:uid="{7D112E9D-BEB5-47C6-89F1-8412F0ABDC1A}"/>
    <cellStyle name="Normal 22 2 8 2 4" xfId="15905" xr:uid="{F3E2432D-3DFD-492D-A59B-C36E7D678A1B}"/>
    <cellStyle name="Normal 22 2 8 2 5" xfId="29595" xr:uid="{A1E7C48A-FCF8-4741-B269-0C8C6EEE52DD}"/>
    <cellStyle name="Normal 22 2 8 2 6" xfId="44479" xr:uid="{4452F1B4-390C-4161-90A7-EF648745422B}"/>
    <cellStyle name="Normal 22 2 8 3" xfId="10769" xr:uid="{5D6D0976-852D-44B3-A54A-DB076A4E48C4}"/>
    <cellStyle name="Normal 22 2 8 3 2" xfId="24459" xr:uid="{B9EFD58B-4FEC-4C25-9102-D16E5B9C9A76}"/>
    <cellStyle name="Normal 22 2 8 3 2 2" xfId="38151" xr:uid="{AFAC0879-5C03-47FC-9D95-EFD5AD4D9FA5}"/>
    <cellStyle name="Normal 22 2 8 3 2 3" xfId="53035" xr:uid="{2BF34882-E5A4-4E28-882E-409EE471196E}"/>
    <cellStyle name="Normal 22 2 8 3 3" xfId="17615" xr:uid="{0BD56473-E8CC-40BE-A57C-1D63D5DADDF2}"/>
    <cellStyle name="Normal 22 2 8 3 4" xfId="31305" xr:uid="{4252066E-ABAB-4573-A729-A1F0346C4B9D}"/>
    <cellStyle name="Normal 22 2 8 3 5" xfId="46189" xr:uid="{A15E9A8A-84DC-4770-9DB2-56C5824F4904}"/>
    <cellStyle name="Normal 22 2 8 4" xfId="21037" xr:uid="{FC02809C-F064-438A-A8FE-C0D7ABD6A0D6}"/>
    <cellStyle name="Normal 22 2 8 4 2" xfId="34729" xr:uid="{7255C676-110F-40BB-8DFA-F7A8A557D663}"/>
    <cellStyle name="Normal 22 2 8 4 3" xfId="49613" xr:uid="{CF88C869-F6B9-4150-B044-51156EF7F8BB}"/>
    <cellStyle name="Normal 22 2 8 5" xfId="14193" xr:uid="{51E33943-1B87-4863-A37F-BE1C70933AAF}"/>
    <cellStyle name="Normal 22 2 8 6" xfId="27883" xr:uid="{A0C03664-39E2-4CB0-8E9F-382E32FFC4D4}"/>
    <cellStyle name="Normal 22 2 8 7" xfId="42767" xr:uid="{BDC1CE2C-0630-4459-954A-B0E54828EF2E}"/>
    <cellStyle name="Normal 22 2 9" xfId="7347" xr:uid="{1C1F5B1E-EC08-4F6C-BA10-BC383BC46ACA}"/>
    <cellStyle name="Normal 22 2 9 2" xfId="9060" xr:uid="{AC6953CE-285E-4DF3-9C92-F2FA54838088}"/>
    <cellStyle name="Normal 22 2 9 2 2" xfId="12482" xr:uid="{D5E00627-1E59-4054-B8D7-416DCD7AE667}"/>
    <cellStyle name="Normal 22 2 9 2 2 2" xfId="26172" xr:uid="{A88A110D-CF22-4D5F-856D-475C6BAFF99C}"/>
    <cellStyle name="Normal 22 2 9 2 2 2 2" xfId="39864" xr:uid="{A009AFE8-8732-489A-829F-56161C386D39}"/>
    <cellStyle name="Normal 22 2 9 2 2 2 3" xfId="54748" xr:uid="{C100229D-60F7-4880-B587-BA5876E7CCDB}"/>
    <cellStyle name="Normal 22 2 9 2 2 3" xfId="19328" xr:uid="{A346AA6D-2011-4BBF-909B-81FD9B59BA7B}"/>
    <cellStyle name="Normal 22 2 9 2 2 4" xfId="33018" xr:uid="{C047C323-576A-4826-B4BE-0E75F2A60982}"/>
    <cellStyle name="Normal 22 2 9 2 2 5" xfId="47902" xr:uid="{F40681D1-A486-4E07-8E53-F1CE9FB5404F}"/>
    <cellStyle name="Normal 22 2 9 2 3" xfId="22750" xr:uid="{56D3ECE4-0D4E-43B7-B0C1-8CD2D17977E4}"/>
    <cellStyle name="Normal 22 2 9 2 3 2" xfId="36442" xr:uid="{00158FF1-77A4-462F-B983-D548C8D55A4E}"/>
    <cellStyle name="Normal 22 2 9 2 3 3" xfId="51326" xr:uid="{6BDD2F7D-AA41-49C1-AC4D-6B0AA7B99DB2}"/>
    <cellStyle name="Normal 22 2 9 2 4" xfId="15906" xr:uid="{82A1AF06-31D8-4725-A2F9-40B66660CD5D}"/>
    <cellStyle name="Normal 22 2 9 2 5" xfId="29596" xr:uid="{49C8E3CF-56AD-434B-A328-E1B032B84B5C}"/>
    <cellStyle name="Normal 22 2 9 2 6" xfId="44480" xr:uid="{E4BB3A5B-F77A-4728-BF8D-74BAD6E3AE4B}"/>
    <cellStyle name="Normal 22 2 9 3" xfId="10770" xr:uid="{D35AD642-1F5B-4908-A2AE-F7E676E934B9}"/>
    <cellStyle name="Normal 22 2 9 3 2" xfId="24460" xr:uid="{368FAB8F-1CB2-4A85-A9FA-6544E41F48AF}"/>
    <cellStyle name="Normal 22 2 9 3 2 2" xfId="38152" xr:uid="{A51AB278-28D4-47A7-BD81-0F2BEF80E99D}"/>
    <cellStyle name="Normal 22 2 9 3 2 3" xfId="53036" xr:uid="{D60D17B7-82F2-402B-A48C-EAD2DF617C96}"/>
    <cellStyle name="Normal 22 2 9 3 3" xfId="17616" xr:uid="{0A5D9DA3-694E-417A-8C65-ABE79806D46C}"/>
    <cellStyle name="Normal 22 2 9 3 4" xfId="31306" xr:uid="{96186D88-AB30-4155-8C8D-7FEF9C87B403}"/>
    <cellStyle name="Normal 22 2 9 3 5" xfId="46190" xr:uid="{1730E584-B233-4298-B140-4813A4BBD045}"/>
    <cellStyle name="Normal 22 2 9 4" xfId="21038" xr:uid="{15143835-9EF8-4C9A-B3C1-6A027F650ACA}"/>
    <cellStyle name="Normal 22 2 9 4 2" xfId="34730" xr:uid="{D39BFB1A-FD7B-4B33-8ECD-F34879E0C156}"/>
    <cellStyle name="Normal 22 2 9 4 3" xfId="49614" xr:uid="{B05178A3-D219-4187-9E3A-9DFD9F8C96EA}"/>
    <cellStyle name="Normal 22 2 9 5" xfId="14194" xr:uid="{FDF41E9A-33C8-41AE-A5E4-A77035D6F04D}"/>
    <cellStyle name="Normal 22 2 9 6" xfId="27884" xr:uid="{78E08E55-F90F-4D7F-8B8F-90A91C7D6EED}"/>
    <cellStyle name="Normal 22 2 9 7" xfId="42768" xr:uid="{F80233FB-35F3-4E99-890D-94B35EFF37B7}"/>
    <cellStyle name="Normal 22 3" xfId="4312" xr:uid="{534F0E91-A87D-45C9-BDE2-0FF0695E05B4}"/>
    <cellStyle name="Normal 22 3 10" xfId="21039" xr:uid="{31DCCC64-596B-4CFE-9852-057D39F6A298}"/>
    <cellStyle name="Normal 22 3 10 2" xfId="34731" xr:uid="{DFD3E650-5870-48E3-AB69-A10614D8AEE9}"/>
    <cellStyle name="Normal 22 3 10 3" xfId="49615" xr:uid="{7EAAC6E5-80EA-499F-9296-78640D61F6E6}"/>
    <cellStyle name="Normal 22 3 11" xfId="14195" xr:uid="{CC9DB152-507C-4746-889B-99AAD439B3A0}"/>
    <cellStyle name="Normal 22 3 11 2" xfId="41316" xr:uid="{9D2939F7-F4F1-488E-AC53-668075B283ED}"/>
    <cellStyle name="Normal 22 3 12" xfId="27885" xr:uid="{0FA9B183-8B01-4754-A3E2-C893408B3470}"/>
    <cellStyle name="Normal 22 3 13" xfId="42769" xr:uid="{16F957DF-408D-4335-B5EF-0046DE526073}"/>
    <cellStyle name="Normal 22 3 14" xfId="7348" xr:uid="{B3E85AF2-19FD-474B-A40F-AD2A092A9E8E}"/>
    <cellStyle name="Normal 22 3 2" xfId="4356" xr:uid="{7C727A3F-0F13-401A-91FB-EBDC557D689B}"/>
    <cellStyle name="Normal 22 3 2 10" xfId="14196" xr:uid="{41B9A72B-15EF-4991-8134-5A2D9EE5067B}"/>
    <cellStyle name="Normal 22 3 2 10 2" xfId="41332" xr:uid="{70BBB133-1CCE-49AD-8C6C-7AFB8C146FEE}"/>
    <cellStyle name="Normal 22 3 2 11" xfId="27886" xr:uid="{F858F392-2836-478D-8FB4-B769D811360E}"/>
    <cellStyle name="Normal 22 3 2 12" xfId="42770" xr:uid="{DB96E251-8AEB-41E2-9352-60AF5E1C1A5F}"/>
    <cellStyle name="Normal 22 3 2 13" xfId="7349" xr:uid="{A7202A38-5135-42CF-969E-E17BEF918393}"/>
    <cellStyle name="Normal 22 3 2 14" xfId="5954" xr:uid="{4BECEDF0-C60E-49A8-B4CC-28CA397C3F72}"/>
    <cellStyle name="Normal 22 3 2 15" xfId="5362" xr:uid="{77F8F211-30F9-453D-968F-28860EF43823}"/>
    <cellStyle name="Normal 22 3 2 2" xfId="4463" xr:uid="{9E2A334A-6BED-46DA-A270-A0B22384EA2B}"/>
    <cellStyle name="Normal 22 3 2 2 10" xfId="42771" xr:uid="{B1D39AF9-41F2-4297-A1F4-33DE26F9AE85}"/>
    <cellStyle name="Normal 22 3 2 2 11" xfId="7350" xr:uid="{5442D927-34C4-47D9-A416-E47BBF45FC51}"/>
    <cellStyle name="Normal 22 3 2 2 2" xfId="7351" xr:uid="{68A3FAC3-409D-4DD1-8ED3-8D69951A8AD2}"/>
    <cellStyle name="Normal 22 3 2 2 2 2" xfId="7352" xr:uid="{AE005BEE-8F09-4504-AA23-EAFA9DC4281D}"/>
    <cellStyle name="Normal 22 3 2 2 2 2 2" xfId="9065" xr:uid="{8FB39718-1C8B-41C4-B2D9-6E3F92F0B1B5}"/>
    <cellStyle name="Normal 22 3 2 2 2 2 2 2" xfId="12487" xr:uid="{B45F7697-567B-468F-A133-1C117F4B3218}"/>
    <cellStyle name="Normal 22 3 2 2 2 2 2 2 2" xfId="26177" xr:uid="{82D266B6-289E-4404-B130-1F57013EE2CC}"/>
    <cellStyle name="Normal 22 3 2 2 2 2 2 2 2 2" xfId="39869" xr:uid="{95F3209D-A2D4-4534-8FFE-42F7E0EB4C60}"/>
    <cellStyle name="Normal 22 3 2 2 2 2 2 2 2 3" xfId="54753" xr:uid="{433F98B9-5CCE-44C4-8A94-262E370C6E55}"/>
    <cellStyle name="Normal 22 3 2 2 2 2 2 2 3" xfId="19333" xr:uid="{B98AB943-080D-477A-95D5-001DC0E42970}"/>
    <cellStyle name="Normal 22 3 2 2 2 2 2 2 4" xfId="33023" xr:uid="{660AD5CD-C559-438E-92CE-192A45D2BA32}"/>
    <cellStyle name="Normal 22 3 2 2 2 2 2 2 5" xfId="47907" xr:uid="{D1CB5812-60B0-4940-AA05-469963A96DB3}"/>
    <cellStyle name="Normal 22 3 2 2 2 2 2 3" xfId="22755" xr:uid="{08F608A2-8660-4FBC-8830-5A223B2AD6BB}"/>
    <cellStyle name="Normal 22 3 2 2 2 2 2 3 2" xfId="36447" xr:uid="{2DCA7735-09CC-442D-AF68-D5BA5EC19D49}"/>
    <cellStyle name="Normal 22 3 2 2 2 2 2 3 3" xfId="51331" xr:uid="{03B72245-43DC-488C-8094-BBEEA019E4B6}"/>
    <cellStyle name="Normal 22 3 2 2 2 2 2 4" xfId="15911" xr:uid="{A301F782-3ED2-477F-9E81-B2A3232ECC49}"/>
    <cellStyle name="Normal 22 3 2 2 2 2 2 5" xfId="29601" xr:uid="{F35957F7-BF3A-4E26-A19E-3323F01744E0}"/>
    <cellStyle name="Normal 22 3 2 2 2 2 2 6" xfId="44485" xr:uid="{C9872991-1372-48CC-8FE0-3AA09392888F}"/>
    <cellStyle name="Normal 22 3 2 2 2 2 3" xfId="10775" xr:uid="{36134D86-40F5-4B4A-8BB7-AA4639EF859E}"/>
    <cellStyle name="Normal 22 3 2 2 2 2 3 2" xfId="24465" xr:uid="{0684CE30-3352-4EEF-931C-B055AE7AAC7F}"/>
    <cellStyle name="Normal 22 3 2 2 2 2 3 2 2" xfId="38157" xr:uid="{838485EF-DDD4-4616-BEF1-66E07C0C0624}"/>
    <cellStyle name="Normal 22 3 2 2 2 2 3 2 3" xfId="53041" xr:uid="{DB504645-C66E-4BE1-881E-FAB21DC7DA41}"/>
    <cellStyle name="Normal 22 3 2 2 2 2 3 3" xfId="17621" xr:uid="{3A54B3F1-27FB-4863-95BB-1FFF072B0473}"/>
    <cellStyle name="Normal 22 3 2 2 2 2 3 4" xfId="31311" xr:uid="{51369791-481A-4317-BD5A-01DFBC5ECC78}"/>
    <cellStyle name="Normal 22 3 2 2 2 2 3 5" xfId="46195" xr:uid="{B1924030-4764-46C2-9E04-533F92A393B9}"/>
    <cellStyle name="Normal 22 3 2 2 2 2 4" xfId="21043" xr:uid="{7C75B507-942C-4F3C-8C36-3AA3AA8DAA4F}"/>
    <cellStyle name="Normal 22 3 2 2 2 2 4 2" xfId="34735" xr:uid="{D0A87193-0BA5-431E-A3C5-70600BE2231D}"/>
    <cellStyle name="Normal 22 3 2 2 2 2 4 3" xfId="49619" xr:uid="{A09351B4-E4B4-4F8F-B112-79BFCC034EC2}"/>
    <cellStyle name="Normal 22 3 2 2 2 2 5" xfId="14199" xr:uid="{9F64E28F-5DC4-4B06-91FC-1DFADA024E20}"/>
    <cellStyle name="Normal 22 3 2 2 2 2 6" xfId="27889" xr:uid="{C42929C0-39CC-40C4-9534-1E1D53D4F831}"/>
    <cellStyle name="Normal 22 3 2 2 2 2 7" xfId="42773" xr:uid="{269EABEA-E13B-4A98-8EB2-E7865F38C544}"/>
    <cellStyle name="Normal 22 3 2 2 2 3" xfId="9064" xr:uid="{44FE4176-3EC2-41E9-8910-833A490C56D1}"/>
    <cellStyle name="Normal 22 3 2 2 2 3 2" xfId="12486" xr:uid="{571EDE9C-3C4F-4E74-BEA9-CAC9798FA767}"/>
    <cellStyle name="Normal 22 3 2 2 2 3 2 2" xfId="26176" xr:uid="{DF1E2292-F0F2-4351-A127-2B06A4A69D24}"/>
    <cellStyle name="Normal 22 3 2 2 2 3 2 2 2" xfId="39868" xr:uid="{1C9646C6-13F8-414D-9E27-D705FF5B5D05}"/>
    <cellStyle name="Normal 22 3 2 2 2 3 2 2 3" xfId="54752" xr:uid="{E7C2A646-DFC0-4844-BDD2-5702021A7506}"/>
    <cellStyle name="Normal 22 3 2 2 2 3 2 3" xfId="19332" xr:uid="{60C706AB-2E0B-413B-B0E4-E97F33802F22}"/>
    <cellStyle name="Normal 22 3 2 2 2 3 2 4" xfId="33022" xr:uid="{12AE8826-8B4D-496A-9A5D-C811D1AE6526}"/>
    <cellStyle name="Normal 22 3 2 2 2 3 2 5" xfId="47906" xr:uid="{25DDA60A-283C-48BF-B211-B585C3527D8D}"/>
    <cellStyle name="Normal 22 3 2 2 2 3 3" xfId="22754" xr:uid="{450A54DC-067B-4315-9676-5FADF6F1628A}"/>
    <cellStyle name="Normal 22 3 2 2 2 3 3 2" xfId="36446" xr:uid="{DAB86CE5-04BB-47BF-B6F2-301EB03D5943}"/>
    <cellStyle name="Normal 22 3 2 2 2 3 3 3" xfId="51330" xr:uid="{55C5019D-015A-4D83-861A-89199732BFAC}"/>
    <cellStyle name="Normal 22 3 2 2 2 3 4" xfId="15910" xr:uid="{A84ECF7E-BDE5-4D6C-8E99-3504569E3E76}"/>
    <cellStyle name="Normal 22 3 2 2 2 3 5" xfId="29600" xr:uid="{654AEA81-67F5-476F-B639-2C4988EED493}"/>
    <cellStyle name="Normal 22 3 2 2 2 3 6" xfId="44484" xr:uid="{EA80A4FB-0211-4E61-91AE-C3E50FE42426}"/>
    <cellStyle name="Normal 22 3 2 2 2 4" xfId="10774" xr:uid="{1E22972A-0A6D-4051-B15B-329F1AB1F53E}"/>
    <cellStyle name="Normal 22 3 2 2 2 4 2" xfId="24464" xr:uid="{1E05C298-9406-4E51-8BB9-6AEFC739388B}"/>
    <cellStyle name="Normal 22 3 2 2 2 4 2 2" xfId="38156" xr:uid="{E70A3753-13A1-427D-B576-4AFF1240278B}"/>
    <cellStyle name="Normal 22 3 2 2 2 4 2 3" xfId="53040" xr:uid="{A31CB743-8C76-499D-9D98-FA2FB3D15971}"/>
    <cellStyle name="Normal 22 3 2 2 2 4 3" xfId="17620" xr:uid="{E71E6DAC-7CB7-413E-8FAE-57734EA71920}"/>
    <cellStyle name="Normal 22 3 2 2 2 4 4" xfId="31310" xr:uid="{259FEA6B-9B67-4BCD-AD7A-4F703E0D9A9C}"/>
    <cellStyle name="Normal 22 3 2 2 2 4 5" xfId="46194" xr:uid="{6EF3ACD0-86CB-4320-8A92-5FFA771761CB}"/>
    <cellStyle name="Normal 22 3 2 2 2 5" xfId="21042" xr:uid="{B81FC123-2434-4E30-915C-730CD09FDA22}"/>
    <cellStyle name="Normal 22 3 2 2 2 5 2" xfId="34734" xr:uid="{C7D222C9-5267-45DA-BEE5-6A40C0CCA16E}"/>
    <cellStyle name="Normal 22 3 2 2 2 5 3" xfId="49618" xr:uid="{AFCBBB97-2216-48D4-ABBB-0D561544A3FC}"/>
    <cellStyle name="Normal 22 3 2 2 2 6" xfId="14198" xr:uid="{7D03974F-CE21-4602-A544-75A5C3A3F368}"/>
    <cellStyle name="Normal 22 3 2 2 2 7" xfId="27888" xr:uid="{BEF587BB-BDB5-4878-A899-6F3C4C2F8B81}"/>
    <cellStyle name="Normal 22 3 2 2 2 8" xfId="42772" xr:uid="{38CD97F8-FB0F-400C-9E46-7DD6B97A2708}"/>
    <cellStyle name="Normal 22 3 2 2 3" xfId="7353" xr:uid="{C67A11D6-6580-48E1-B1DD-FA8928A48A16}"/>
    <cellStyle name="Normal 22 3 2 2 3 2" xfId="9066" xr:uid="{31C27F6C-5CEA-4B11-BE98-7B7B2275C508}"/>
    <cellStyle name="Normal 22 3 2 2 3 2 2" xfId="12488" xr:uid="{DE09D0F3-9434-4D4A-A029-317C2897E99F}"/>
    <cellStyle name="Normal 22 3 2 2 3 2 2 2" xfId="26178" xr:uid="{BE5CC3FF-AD9F-4569-A582-7786DEADAE0D}"/>
    <cellStyle name="Normal 22 3 2 2 3 2 2 2 2" xfId="39870" xr:uid="{50E41A35-7A59-42AB-8D86-009ECAF63021}"/>
    <cellStyle name="Normal 22 3 2 2 3 2 2 2 3" xfId="54754" xr:uid="{37FE42A0-F70E-4EBE-B009-BA361BA079B3}"/>
    <cellStyle name="Normal 22 3 2 2 3 2 2 3" xfId="19334" xr:uid="{92E7EBCE-B33D-4A99-96D9-C6C9021C50A8}"/>
    <cellStyle name="Normal 22 3 2 2 3 2 2 4" xfId="33024" xr:uid="{D03B9F11-A8BD-47C5-8FFC-CED5A49976D8}"/>
    <cellStyle name="Normal 22 3 2 2 3 2 2 5" xfId="47908" xr:uid="{4C308906-2837-4E28-8E0F-062951DF8477}"/>
    <cellStyle name="Normal 22 3 2 2 3 2 3" xfId="22756" xr:uid="{7E048E7C-C44F-4FD9-94D8-47F1074E2DF7}"/>
    <cellStyle name="Normal 22 3 2 2 3 2 3 2" xfId="36448" xr:uid="{8E3A4BBD-E817-41D7-A4E9-BA57B5B514D6}"/>
    <cellStyle name="Normal 22 3 2 2 3 2 3 3" xfId="51332" xr:uid="{09456C9D-BA5E-44D7-8700-A5F68967EA30}"/>
    <cellStyle name="Normal 22 3 2 2 3 2 4" xfId="15912" xr:uid="{BFD09FC2-07DA-4C20-BE82-A2D4C0F029A5}"/>
    <cellStyle name="Normal 22 3 2 2 3 2 5" xfId="29602" xr:uid="{97E170C1-4555-4E7E-BCAE-7B6335214270}"/>
    <cellStyle name="Normal 22 3 2 2 3 2 6" xfId="44486" xr:uid="{3B747B2A-37B5-4541-BDB0-52B7F5872517}"/>
    <cellStyle name="Normal 22 3 2 2 3 3" xfId="10776" xr:uid="{51E4A035-6A7E-4B64-9CD9-1945AB6D0DBB}"/>
    <cellStyle name="Normal 22 3 2 2 3 3 2" xfId="24466" xr:uid="{89526F62-645D-4226-A2BD-487E9296624C}"/>
    <cellStyle name="Normal 22 3 2 2 3 3 2 2" xfId="38158" xr:uid="{D7B98E2C-911C-4BEB-8224-F0594BA9A412}"/>
    <cellStyle name="Normal 22 3 2 2 3 3 2 3" xfId="53042" xr:uid="{B4558B6D-D1E0-4A5D-A5D0-BB63C4CBE4D0}"/>
    <cellStyle name="Normal 22 3 2 2 3 3 3" xfId="17622" xr:uid="{FD5F3842-DA8A-4EED-B200-CB2FA43C1BE3}"/>
    <cellStyle name="Normal 22 3 2 2 3 3 4" xfId="31312" xr:uid="{43D1A0A7-0E70-4055-BC32-21E171FA32D4}"/>
    <cellStyle name="Normal 22 3 2 2 3 3 5" xfId="46196" xr:uid="{60DA97FA-3A62-457F-9CDF-79FA982BEBB8}"/>
    <cellStyle name="Normal 22 3 2 2 3 4" xfId="21044" xr:uid="{CB3DEBD4-DDA0-4C9F-B461-CF82F1CBAFC2}"/>
    <cellStyle name="Normal 22 3 2 2 3 4 2" xfId="34736" xr:uid="{FC6A6CE4-E9CB-4FD5-9675-FB79671722A5}"/>
    <cellStyle name="Normal 22 3 2 2 3 4 3" xfId="49620" xr:uid="{5BF86160-4D54-4DF8-859C-66445B4D5774}"/>
    <cellStyle name="Normal 22 3 2 2 3 5" xfId="14200" xr:uid="{9EE17143-5735-407C-A6FD-0E4270F91A73}"/>
    <cellStyle name="Normal 22 3 2 2 3 6" xfId="27890" xr:uid="{44E18E2A-A8E0-4099-BF92-BF3922E677F0}"/>
    <cellStyle name="Normal 22 3 2 2 3 7" xfId="42774" xr:uid="{0F5A14AD-72B9-48CE-BAB5-BF3269E0FFA2}"/>
    <cellStyle name="Normal 22 3 2 2 4" xfId="7354" xr:uid="{DE68A6DF-138E-4530-A49A-696E283132BF}"/>
    <cellStyle name="Normal 22 3 2 2 4 2" xfId="9067" xr:uid="{9F996AFF-FF9C-45AA-BCE8-7FDDB336769F}"/>
    <cellStyle name="Normal 22 3 2 2 4 2 2" xfId="12489" xr:uid="{7CD6CFBB-03E5-4145-B491-DC41559CF85F}"/>
    <cellStyle name="Normal 22 3 2 2 4 2 2 2" xfId="26179" xr:uid="{BD734A9A-8CB9-479B-8279-927B336C2DC2}"/>
    <cellStyle name="Normal 22 3 2 2 4 2 2 2 2" xfId="39871" xr:uid="{A3A29574-1B0A-4FD2-8F4B-67F15CE6BCD1}"/>
    <cellStyle name="Normal 22 3 2 2 4 2 2 2 3" xfId="54755" xr:uid="{EBF7D046-A6B7-408C-8E7A-0467845ACA33}"/>
    <cellStyle name="Normal 22 3 2 2 4 2 2 3" xfId="19335" xr:uid="{D4F766E5-1592-49D9-9DBE-E84E66C90472}"/>
    <cellStyle name="Normal 22 3 2 2 4 2 2 4" xfId="33025" xr:uid="{93FFFDF8-A9B7-4509-A57A-3D0107104699}"/>
    <cellStyle name="Normal 22 3 2 2 4 2 2 5" xfId="47909" xr:uid="{51F4A8D7-D335-41DB-B6F6-5D734CFAF588}"/>
    <cellStyle name="Normal 22 3 2 2 4 2 3" xfId="22757" xr:uid="{6924E2B8-FA92-41FA-BCAF-CB39406BC30C}"/>
    <cellStyle name="Normal 22 3 2 2 4 2 3 2" xfId="36449" xr:uid="{6AD6E746-76B2-4DB5-97DC-1C377C78FF16}"/>
    <cellStyle name="Normal 22 3 2 2 4 2 3 3" xfId="51333" xr:uid="{8F2E1229-C5DF-4789-9F9B-E68379D7981A}"/>
    <cellStyle name="Normal 22 3 2 2 4 2 4" xfId="15913" xr:uid="{467CEB18-40FB-49B2-8342-EB128063EB42}"/>
    <cellStyle name="Normal 22 3 2 2 4 2 5" xfId="29603" xr:uid="{5FA5B8D2-4012-4A3D-895D-19BAC5BD292C}"/>
    <cellStyle name="Normal 22 3 2 2 4 2 6" xfId="44487" xr:uid="{F0D4881F-262C-4CF3-BC33-E98170B969AD}"/>
    <cellStyle name="Normal 22 3 2 2 4 3" xfId="10777" xr:uid="{0B0A690C-2D63-4E43-B0C6-BA737AE00CB6}"/>
    <cellStyle name="Normal 22 3 2 2 4 3 2" xfId="24467" xr:uid="{1157BCAF-0248-45BD-977B-162233846665}"/>
    <cellStyle name="Normal 22 3 2 2 4 3 2 2" xfId="38159" xr:uid="{AEC3DB34-9A92-4CB3-8E99-BC00C2FDA6FA}"/>
    <cellStyle name="Normal 22 3 2 2 4 3 2 3" xfId="53043" xr:uid="{31BA90BD-8BD0-4F66-A012-20AC4CF7CCD0}"/>
    <cellStyle name="Normal 22 3 2 2 4 3 3" xfId="17623" xr:uid="{127F84C5-5D2D-46BA-9F09-50F197EA3DE1}"/>
    <cellStyle name="Normal 22 3 2 2 4 3 4" xfId="31313" xr:uid="{3CFB0B52-0BC5-4D17-A04F-96119F27A2B1}"/>
    <cellStyle name="Normal 22 3 2 2 4 3 5" xfId="46197" xr:uid="{8448D288-BA0C-4B78-95EE-8D26F67FE392}"/>
    <cellStyle name="Normal 22 3 2 2 4 4" xfId="21045" xr:uid="{2AEA6EEC-3BA0-482B-BC9A-F57831442AD1}"/>
    <cellStyle name="Normal 22 3 2 2 4 4 2" xfId="34737" xr:uid="{EED795FC-44D9-490E-883A-84085E4F87FF}"/>
    <cellStyle name="Normal 22 3 2 2 4 4 3" xfId="49621" xr:uid="{027223D9-FE81-46B5-A3E1-54CAF04FC111}"/>
    <cellStyle name="Normal 22 3 2 2 4 5" xfId="14201" xr:uid="{3A19C216-8C53-4D1D-908F-9814277015EE}"/>
    <cellStyle name="Normal 22 3 2 2 4 6" xfId="27891" xr:uid="{ECA6BEAE-0F88-4012-8F30-131EEE87E040}"/>
    <cellStyle name="Normal 22 3 2 2 4 7" xfId="42775" xr:uid="{70F60863-54B2-4EF0-8EE9-6EAB27F816E8}"/>
    <cellStyle name="Normal 22 3 2 2 5" xfId="9063" xr:uid="{4469E605-EEDD-409C-99E5-EC63DF7D1E45}"/>
    <cellStyle name="Normal 22 3 2 2 5 2" xfId="12485" xr:uid="{73579271-30E6-4EC4-BEA7-EA1F5A7C1567}"/>
    <cellStyle name="Normal 22 3 2 2 5 2 2" xfId="26175" xr:uid="{1DF31459-BF56-43BC-9163-651579833770}"/>
    <cellStyle name="Normal 22 3 2 2 5 2 2 2" xfId="39867" xr:uid="{500BDB6A-90E5-403E-9869-8F6692AEEF67}"/>
    <cellStyle name="Normal 22 3 2 2 5 2 2 3" xfId="54751" xr:uid="{3579F50E-EC5D-4775-8612-D563D12DF7DE}"/>
    <cellStyle name="Normal 22 3 2 2 5 2 3" xfId="19331" xr:uid="{0FEF85F8-1FF4-4085-90FD-8EE14135B778}"/>
    <cellStyle name="Normal 22 3 2 2 5 2 4" xfId="33021" xr:uid="{1B5E03B5-0ACD-49B6-B771-E77167B88E6E}"/>
    <cellStyle name="Normal 22 3 2 2 5 2 5" xfId="47905" xr:uid="{2B35165B-4D8A-4B62-ABA2-A616C3257A96}"/>
    <cellStyle name="Normal 22 3 2 2 5 3" xfId="22753" xr:uid="{14E8D5AB-0D78-4DEE-8CAE-34AB07128B33}"/>
    <cellStyle name="Normal 22 3 2 2 5 3 2" xfId="36445" xr:uid="{B0B869B2-127B-4457-9608-1504DDF7B98B}"/>
    <cellStyle name="Normal 22 3 2 2 5 3 3" xfId="51329" xr:uid="{7EDE7A2C-DABD-4777-B8C6-1144BBADD00B}"/>
    <cellStyle name="Normal 22 3 2 2 5 4" xfId="15909" xr:uid="{D165932A-0637-4950-A4C3-6A00A945E928}"/>
    <cellStyle name="Normal 22 3 2 2 5 5" xfId="29599" xr:uid="{8EC88682-E6BE-4534-A5CA-C4186E52378D}"/>
    <cellStyle name="Normal 22 3 2 2 5 6" xfId="44483" xr:uid="{4C63568D-12C0-4BCE-AA8E-9452EA18A5A2}"/>
    <cellStyle name="Normal 22 3 2 2 6" xfId="10773" xr:uid="{58BEF406-263C-4C9B-9271-1ACEDFABCED7}"/>
    <cellStyle name="Normal 22 3 2 2 6 2" xfId="24463" xr:uid="{BF8B1083-B19E-4DA4-87D0-1EEE1CC8EDE4}"/>
    <cellStyle name="Normal 22 3 2 2 6 2 2" xfId="38155" xr:uid="{EA7F8C06-A753-4FEB-B827-EA48EAB03103}"/>
    <cellStyle name="Normal 22 3 2 2 6 2 3" xfId="53039" xr:uid="{3CA260BA-4097-4F62-B0FE-EF5104F3D21B}"/>
    <cellStyle name="Normal 22 3 2 2 6 3" xfId="17619" xr:uid="{AF71A645-C722-4510-9C4C-6E65A3DB8844}"/>
    <cellStyle name="Normal 22 3 2 2 6 4" xfId="31309" xr:uid="{C99ACBC6-B063-4374-B7A8-FBD52C005671}"/>
    <cellStyle name="Normal 22 3 2 2 6 5" xfId="46193" xr:uid="{D6587C92-F07B-4F2E-AC79-DBDC1E4B6F35}"/>
    <cellStyle name="Normal 22 3 2 2 7" xfId="21041" xr:uid="{3F98C062-0D7D-4A27-A19A-EA728ECE3FC6}"/>
    <cellStyle name="Normal 22 3 2 2 7 2" xfId="34733" xr:uid="{27A72B94-AF4A-4EE7-AEA8-ED184D26DB4C}"/>
    <cellStyle name="Normal 22 3 2 2 7 3" xfId="49617" xr:uid="{3995CD0F-E828-4B3B-9610-E9B1E5E30322}"/>
    <cellStyle name="Normal 22 3 2 2 8" xfId="14197" xr:uid="{EAE6094C-4F65-447E-962C-4742BEFCDD99}"/>
    <cellStyle name="Normal 22 3 2 2 8 2" xfId="41346" xr:uid="{BD3F9ABB-0886-4426-9AFB-B93EC64FD193}"/>
    <cellStyle name="Normal 22 3 2 2 9" xfId="27887" xr:uid="{14D1E1E6-21DB-44BB-AD6D-D3097933E894}"/>
    <cellStyle name="Normal 22 3 2 3" xfId="7355" xr:uid="{1F4F4E25-3BC1-4FCC-8E20-3A3C570AD40A}"/>
    <cellStyle name="Normal 22 3 2 3 10" xfId="42776" xr:uid="{9577324C-D1F8-4DD0-825D-A40357FEEE18}"/>
    <cellStyle name="Normal 22 3 2 3 2" xfId="7356" xr:uid="{0C41FE82-E94B-42E7-B35E-DD7807CDE22B}"/>
    <cellStyle name="Normal 22 3 2 3 2 2" xfId="7357" xr:uid="{784D59A3-5AD3-4811-89D2-FEA6BFA99616}"/>
    <cellStyle name="Normal 22 3 2 3 2 2 2" xfId="9070" xr:uid="{BF41F2A3-1266-4430-AB30-0AC74A996068}"/>
    <cellStyle name="Normal 22 3 2 3 2 2 2 2" xfId="12492" xr:uid="{FDE23B0C-9478-47E8-B3FA-73687543968D}"/>
    <cellStyle name="Normal 22 3 2 3 2 2 2 2 2" xfId="26182" xr:uid="{B9E81B34-011E-4197-AE3C-3F6748D5A800}"/>
    <cellStyle name="Normal 22 3 2 3 2 2 2 2 2 2" xfId="39874" xr:uid="{F0DD2A02-7FDC-4AD6-8520-320D5140E66A}"/>
    <cellStyle name="Normal 22 3 2 3 2 2 2 2 2 3" xfId="54758" xr:uid="{0F20E905-6883-4B79-8935-92FC2F9964BB}"/>
    <cellStyle name="Normal 22 3 2 3 2 2 2 2 3" xfId="19338" xr:uid="{37358ECE-BC2E-4975-B8DF-5D54EE7C9CBF}"/>
    <cellStyle name="Normal 22 3 2 3 2 2 2 2 4" xfId="33028" xr:uid="{B581158F-5D64-4933-8587-6F8C6F88E5EA}"/>
    <cellStyle name="Normal 22 3 2 3 2 2 2 2 5" xfId="47912" xr:uid="{CBD25EF2-E104-4102-AB12-4358B6469BC4}"/>
    <cellStyle name="Normal 22 3 2 3 2 2 2 3" xfId="22760" xr:uid="{13C0F204-D97F-4674-A047-7A947392AEC0}"/>
    <cellStyle name="Normal 22 3 2 3 2 2 2 3 2" xfId="36452" xr:uid="{74628DF9-3F5E-4D00-9438-6E15ED104A13}"/>
    <cellStyle name="Normal 22 3 2 3 2 2 2 3 3" xfId="51336" xr:uid="{B787BC62-7CF5-4715-A755-48A17F3404E9}"/>
    <cellStyle name="Normal 22 3 2 3 2 2 2 4" xfId="15916" xr:uid="{EB1D4017-771D-4131-AAFD-5A6543380A37}"/>
    <cellStyle name="Normal 22 3 2 3 2 2 2 5" xfId="29606" xr:uid="{DC18C801-117E-463F-B1F6-AF2AD9402DD0}"/>
    <cellStyle name="Normal 22 3 2 3 2 2 2 6" xfId="44490" xr:uid="{F4E52FEB-1AFE-4719-B43F-9716A1EF38C5}"/>
    <cellStyle name="Normal 22 3 2 3 2 2 3" xfId="10780" xr:uid="{BFE092A8-AC2E-41B1-B41C-724CE99836D9}"/>
    <cellStyle name="Normal 22 3 2 3 2 2 3 2" xfId="24470" xr:uid="{F4EDDE84-D37D-40BD-A583-0949220E44CB}"/>
    <cellStyle name="Normal 22 3 2 3 2 2 3 2 2" xfId="38162" xr:uid="{53A6E5FB-EE0B-43F7-A91F-8AE4A878B3A3}"/>
    <cellStyle name="Normal 22 3 2 3 2 2 3 2 3" xfId="53046" xr:uid="{9B7345AC-C8A9-430F-8C55-ED7FEFEC2BA1}"/>
    <cellStyle name="Normal 22 3 2 3 2 2 3 3" xfId="17626" xr:uid="{449A4546-5278-439B-B93C-C4E1CC5F95BA}"/>
    <cellStyle name="Normal 22 3 2 3 2 2 3 4" xfId="31316" xr:uid="{B6F4AB7D-EFE7-4F58-B127-E4DCEF94F9B1}"/>
    <cellStyle name="Normal 22 3 2 3 2 2 3 5" xfId="46200" xr:uid="{435B8AC9-892F-4516-B268-6FCCF0D07B37}"/>
    <cellStyle name="Normal 22 3 2 3 2 2 4" xfId="21048" xr:uid="{A1935DAB-95DC-42D1-8342-F96B7A04D59A}"/>
    <cellStyle name="Normal 22 3 2 3 2 2 4 2" xfId="34740" xr:uid="{5E1D498D-EE14-42A4-8955-23344FCA228E}"/>
    <cellStyle name="Normal 22 3 2 3 2 2 4 3" xfId="49624" xr:uid="{16CABE4E-5603-4F5D-81F3-0737D74C334A}"/>
    <cellStyle name="Normal 22 3 2 3 2 2 5" xfId="14204" xr:uid="{CA50556B-2978-4350-81A3-F40561C9FD29}"/>
    <cellStyle name="Normal 22 3 2 3 2 2 6" xfId="27894" xr:uid="{3D8F8CDC-FA5F-4CC3-B30D-341DDA3BB94E}"/>
    <cellStyle name="Normal 22 3 2 3 2 2 7" xfId="42778" xr:uid="{A59685FC-2EA6-472F-AA5E-52F98B852B78}"/>
    <cellStyle name="Normal 22 3 2 3 2 3" xfId="9069" xr:uid="{6E69CA4E-DF97-4E2B-94D8-5DBDA1839BFE}"/>
    <cellStyle name="Normal 22 3 2 3 2 3 2" xfId="12491" xr:uid="{365EA51C-2AC6-44EE-81D8-25DFAAF67091}"/>
    <cellStyle name="Normal 22 3 2 3 2 3 2 2" xfId="26181" xr:uid="{BA5A8AE2-46A5-4481-AFC3-0C7AA88CD539}"/>
    <cellStyle name="Normal 22 3 2 3 2 3 2 2 2" xfId="39873" xr:uid="{CDBA726F-01CE-40D6-8227-172BC7708E70}"/>
    <cellStyle name="Normal 22 3 2 3 2 3 2 2 3" xfId="54757" xr:uid="{2D03E757-2BBF-4411-92CC-79CF5838F7D8}"/>
    <cellStyle name="Normal 22 3 2 3 2 3 2 3" xfId="19337" xr:uid="{F5B414E5-787B-4FE2-95B0-34BAC6A31A23}"/>
    <cellStyle name="Normal 22 3 2 3 2 3 2 4" xfId="33027" xr:uid="{12CD82B1-5849-48FB-AC2F-F6AC9ACB0FAF}"/>
    <cellStyle name="Normal 22 3 2 3 2 3 2 5" xfId="47911" xr:uid="{06D3726D-962C-4245-BE50-91571B5AE4B2}"/>
    <cellStyle name="Normal 22 3 2 3 2 3 3" xfId="22759" xr:uid="{8282D2C8-3F48-4219-8B12-BBDD801C0FF8}"/>
    <cellStyle name="Normal 22 3 2 3 2 3 3 2" xfId="36451" xr:uid="{A33EF84E-15DA-4B88-BB4A-7FC58D4B765D}"/>
    <cellStyle name="Normal 22 3 2 3 2 3 3 3" xfId="51335" xr:uid="{361116A9-385B-4CCA-A73D-ED7873C5555C}"/>
    <cellStyle name="Normal 22 3 2 3 2 3 4" xfId="15915" xr:uid="{E5726FC6-F04F-4B94-9338-82162C29E1B6}"/>
    <cellStyle name="Normal 22 3 2 3 2 3 5" xfId="29605" xr:uid="{FD9C6727-C175-484D-BE08-F7847557A7ED}"/>
    <cellStyle name="Normal 22 3 2 3 2 3 6" xfId="44489" xr:uid="{160D5378-4D5B-459B-A12F-1032E0B25182}"/>
    <cellStyle name="Normal 22 3 2 3 2 4" xfId="10779" xr:uid="{1C38AC9E-1176-4783-AB18-35B9DB49B09B}"/>
    <cellStyle name="Normal 22 3 2 3 2 4 2" xfId="24469" xr:uid="{24111A0F-C10B-454C-B8D5-8E13ED5FAF8C}"/>
    <cellStyle name="Normal 22 3 2 3 2 4 2 2" xfId="38161" xr:uid="{9FF458DB-2300-43F3-9D73-CB0314BE4B28}"/>
    <cellStyle name="Normal 22 3 2 3 2 4 2 3" xfId="53045" xr:uid="{FA18D2B2-E6A1-4C5A-9CEA-B571026E2AE5}"/>
    <cellStyle name="Normal 22 3 2 3 2 4 3" xfId="17625" xr:uid="{21B003AE-9DE3-49E0-BE60-D52C57054544}"/>
    <cellStyle name="Normal 22 3 2 3 2 4 4" xfId="31315" xr:uid="{62F946E5-5F61-4BD8-8820-58FE874734A8}"/>
    <cellStyle name="Normal 22 3 2 3 2 4 5" xfId="46199" xr:uid="{DD58C019-642E-49DB-8573-85AB4A0D224A}"/>
    <cellStyle name="Normal 22 3 2 3 2 5" xfId="21047" xr:uid="{6E473712-4440-46CA-855A-49F7331822EE}"/>
    <cellStyle name="Normal 22 3 2 3 2 5 2" xfId="34739" xr:uid="{8C6BE0C1-8681-4C1E-AAD7-034880327E5E}"/>
    <cellStyle name="Normal 22 3 2 3 2 5 3" xfId="49623" xr:uid="{6B892C8F-9CEA-450E-8C26-52C8D8D4AE66}"/>
    <cellStyle name="Normal 22 3 2 3 2 6" xfId="14203" xr:uid="{74FEBE30-8C93-469E-9E87-BBEEE635FB98}"/>
    <cellStyle name="Normal 22 3 2 3 2 7" xfId="27893" xr:uid="{F81A83B4-4308-4111-A911-4F7E509C1B77}"/>
    <cellStyle name="Normal 22 3 2 3 2 8" xfId="42777" xr:uid="{85ED1058-D10D-443A-8FFB-F48DCEEFB7BC}"/>
    <cellStyle name="Normal 22 3 2 3 3" xfId="7358" xr:uid="{9EE13827-D7E8-411C-A2BB-AA9666477848}"/>
    <cellStyle name="Normal 22 3 2 3 3 2" xfId="9071" xr:uid="{26BEB2FC-B214-4DAE-8178-9AA3226372A4}"/>
    <cellStyle name="Normal 22 3 2 3 3 2 2" xfId="12493" xr:uid="{ADC90AE0-48BA-4CCF-8DE5-3F72F0516524}"/>
    <cellStyle name="Normal 22 3 2 3 3 2 2 2" xfId="26183" xr:uid="{A52D2978-9847-4644-979D-0AFDE2B28F50}"/>
    <cellStyle name="Normal 22 3 2 3 3 2 2 2 2" xfId="39875" xr:uid="{8D553EFF-1151-45DA-81DE-074307EEA75E}"/>
    <cellStyle name="Normal 22 3 2 3 3 2 2 2 3" xfId="54759" xr:uid="{C793FBBE-1D6C-4624-84A8-1E73F78299BC}"/>
    <cellStyle name="Normal 22 3 2 3 3 2 2 3" xfId="19339" xr:uid="{8662E68F-D3F4-445C-92C9-669E15AC6363}"/>
    <cellStyle name="Normal 22 3 2 3 3 2 2 4" xfId="33029" xr:uid="{46F3FEFD-EFC4-4AFF-9982-BA85B3D90100}"/>
    <cellStyle name="Normal 22 3 2 3 3 2 2 5" xfId="47913" xr:uid="{205783B9-0545-4CDB-8143-A565A6FA8254}"/>
    <cellStyle name="Normal 22 3 2 3 3 2 3" xfId="22761" xr:uid="{EC1DF742-A7F7-4CDD-8D57-530C1462E761}"/>
    <cellStyle name="Normal 22 3 2 3 3 2 3 2" xfId="36453" xr:uid="{C498925E-A1DC-4843-BD08-A6EEC3572AFE}"/>
    <cellStyle name="Normal 22 3 2 3 3 2 3 3" xfId="51337" xr:uid="{655AC9AF-4458-4EF9-8D72-09B2F6CE7811}"/>
    <cellStyle name="Normal 22 3 2 3 3 2 4" xfId="15917" xr:uid="{0D5E9994-863A-48C4-8B99-BAF88400AB43}"/>
    <cellStyle name="Normal 22 3 2 3 3 2 5" xfId="29607" xr:uid="{3AE1DF46-6502-465A-8116-F029726B5523}"/>
    <cellStyle name="Normal 22 3 2 3 3 2 6" xfId="44491" xr:uid="{BCC4521C-1CDA-4592-A5EB-770361D5F9F1}"/>
    <cellStyle name="Normal 22 3 2 3 3 3" xfId="10781" xr:uid="{388891C5-8FDE-4BAD-9F2A-92C62E993898}"/>
    <cellStyle name="Normal 22 3 2 3 3 3 2" xfId="24471" xr:uid="{652282DA-FAF2-4F13-A31E-5A7C49FAC611}"/>
    <cellStyle name="Normal 22 3 2 3 3 3 2 2" xfId="38163" xr:uid="{8D56DCE7-0E6A-4199-82EC-B92113C16FD5}"/>
    <cellStyle name="Normal 22 3 2 3 3 3 2 3" xfId="53047" xr:uid="{D0967688-B418-4601-BFF0-1B001B501DBA}"/>
    <cellStyle name="Normal 22 3 2 3 3 3 3" xfId="17627" xr:uid="{F35DAACE-B1D3-4D6A-AB9D-3494E9ECD137}"/>
    <cellStyle name="Normal 22 3 2 3 3 3 4" xfId="31317" xr:uid="{38637600-65BD-43E8-91DF-86C18E0B28AA}"/>
    <cellStyle name="Normal 22 3 2 3 3 3 5" xfId="46201" xr:uid="{DDB9B6EB-9B8C-4398-8BF2-AE81E0AF0558}"/>
    <cellStyle name="Normal 22 3 2 3 3 4" xfId="21049" xr:uid="{8F16FC5E-EED5-48AB-82F3-E6312E87B3FD}"/>
    <cellStyle name="Normal 22 3 2 3 3 4 2" xfId="34741" xr:uid="{43A2225F-F58D-425F-A923-B6803F16718E}"/>
    <cellStyle name="Normal 22 3 2 3 3 4 3" xfId="49625" xr:uid="{EAF25E8E-2203-4EAE-AAB6-49777EE9DF5A}"/>
    <cellStyle name="Normal 22 3 2 3 3 5" xfId="14205" xr:uid="{617BF687-E643-4FAA-958D-DDCBE1394050}"/>
    <cellStyle name="Normal 22 3 2 3 3 6" xfId="27895" xr:uid="{B344A310-E152-4BE2-A631-6B562E85C0B1}"/>
    <cellStyle name="Normal 22 3 2 3 3 7" xfId="42779" xr:uid="{E6B4C6EE-49B1-4845-B29A-6EDA3352D49D}"/>
    <cellStyle name="Normal 22 3 2 3 4" xfId="7359" xr:uid="{EB2A0B86-67C1-4E9E-BDA9-717D81CBC7E9}"/>
    <cellStyle name="Normal 22 3 2 3 4 2" xfId="9072" xr:uid="{82423D76-B654-4936-9350-B5B4713E9621}"/>
    <cellStyle name="Normal 22 3 2 3 4 2 2" xfId="12494" xr:uid="{CB15AA1C-1A87-4F7A-888B-D99D0E85A863}"/>
    <cellStyle name="Normal 22 3 2 3 4 2 2 2" xfId="26184" xr:uid="{FC62DB66-3BB2-4145-8174-DCAB0FFDE0FD}"/>
    <cellStyle name="Normal 22 3 2 3 4 2 2 2 2" xfId="39876" xr:uid="{B7CE1295-406B-4CD4-975A-3D83772CE720}"/>
    <cellStyle name="Normal 22 3 2 3 4 2 2 2 3" xfId="54760" xr:uid="{7DE8EFEE-D97E-4B7D-9D55-C841D956FBD5}"/>
    <cellStyle name="Normal 22 3 2 3 4 2 2 3" xfId="19340" xr:uid="{60F126C0-64FC-4073-83F8-CA16F0F18ED0}"/>
    <cellStyle name="Normal 22 3 2 3 4 2 2 4" xfId="33030" xr:uid="{B91321C3-7611-436F-A20F-93AA484151B2}"/>
    <cellStyle name="Normal 22 3 2 3 4 2 2 5" xfId="47914" xr:uid="{23EBE615-E9B8-4635-8FED-EDEB4AEEE8D9}"/>
    <cellStyle name="Normal 22 3 2 3 4 2 3" xfId="22762" xr:uid="{768D89F0-A8AF-4350-A827-DBE3C9875467}"/>
    <cellStyle name="Normal 22 3 2 3 4 2 3 2" xfId="36454" xr:uid="{D4B460EA-72DB-4F3F-A8BC-A007452DD823}"/>
    <cellStyle name="Normal 22 3 2 3 4 2 3 3" xfId="51338" xr:uid="{13FFA9CB-4C60-4C96-8408-B62F9F8AB92D}"/>
    <cellStyle name="Normal 22 3 2 3 4 2 4" xfId="15918" xr:uid="{C7CBDB35-943D-4552-914B-E8880D162394}"/>
    <cellStyle name="Normal 22 3 2 3 4 2 5" xfId="29608" xr:uid="{FEAB2305-0D40-4A8B-A601-CBF66A820E21}"/>
    <cellStyle name="Normal 22 3 2 3 4 2 6" xfId="44492" xr:uid="{EF5D475F-49E2-4795-BD18-9771033E263B}"/>
    <cellStyle name="Normal 22 3 2 3 4 3" xfId="10782" xr:uid="{9B5987E9-ABD8-4605-9FF4-7A28D8A548F1}"/>
    <cellStyle name="Normal 22 3 2 3 4 3 2" xfId="24472" xr:uid="{68AEA56F-A987-49FF-970A-BDF53684755D}"/>
    <cellStyle name="Normal 22 3 2 3 4 3 2 2" xfId="38164" xr:uid="{255EDD21-3A80-41D4-BD47-921B0FAB2D1B}"/>
    <cellStyle name="Normal 22 3 2 3 4 3 2 3" xfId="53048" xr:uid="{F11C85F1-465F-4A0C-B78C-45F198E1F8B1}"/>
    <cellStyle name="Normal 22 3 2 3 4 3 3" xfId="17628" xr:uid="{32AB9855-C95F-4567-A485-383B13945C1F}"/>
    <cellStyle name="Normal 22 3 2 3 4 3 4" xfId="31318" xr:uid="{6024101E-C2ED-4DA3-9731-3D4B4EDE4188}"/>
    <cellStyle name="Normal 22 3 2 3 4 3 5" xfId="46202" xr:uid="{B662E8C8-C746-49E4-A0B9-885FCAFBB443}"/>
    <cellStyle name="Normal 22 3 2 3 4 4" xfId="21050" xr:uid="{1F6FD88B-8148-4063-9191-FEC32411DC8A}"/>
    <cellStyle name="Normal 22 3 2 3 4 4 2" xfId="34742" xr:uid="{D8F6585C-B000-4011-A213-8E931E3FD607}"/>
    <cellStyle name="Normal 22 3 2 3 4 4 3" xfId="49626" xr:uid="{D8816A0D-B6E4-473A-806C-0FCE198D1AB9}"/>
    <cellStyle name="Normal 22 3 2 3 4 5" xfId="14206" xr:uid="{6BB24D03-2025-42C5-A5BE-10A87006FE0B}"/>
    <cellStyle name="Normal 22 3 2 3 4 6" xfId="27896" xr:uid="{D0F8AEE3-3B06-40CE-ADAF-B2138E55372E}"/>
    <cellStyle name="Normal 22 3 2 3 4 7" xfId="42780" xr:uid="{274D47FE-4F3A-411D-8B99-C53644C1A790}"/>
    <cellStyle name="Normal 22 3 2 3 5" xfId="9068" xr:uid="{A46F9FA2-EF42-4A4C-A40A-FBD5AC00D0F2}"/>
    <cellStyle name="Normal 22 3 2 3 5 2" xfId="12490" xr:uid="{B9D8220B-50E6-4D33-80A7-BCBEAA7E17A7}"/>
    <cellStyle name="Normal 22 3 2 3 5 2 2" xfId="26180" xr:uid="{0C8CE2A6-CC62-4B1D-8E27-5D87F1F3C6A2}"/>
    <cellStyle name="Normal 22 3 2 3 5 2 2 2" xfId="39872" xr:uid="{DAE2F666-57EA-43F1-9B20-681948AE09AE}"/>
    <cellStyle name="Normal 22 3 2 3 5 2 2 3" xfId="54756" xr:uid="{37271C74-4C65-41F0-8B09-7C94F7E37721}"/>
    <cellStyle name="Normal 22 3 2 3 5 2 3" xfId="19336" xr:uid="{65612B2F-4D63-447A-9EE1-5440581C2165}"/>
    <cellStyle name="Normal 22 3 2 3 5 2 4" xfId="33026" xr:uid="{FFD7B489-4D5C-4BF8-BA99-4CA63C0586CD}"/>
    <cellStyle name="Normal 22 3 2 3 5 2 5" xfId="47910" xr:uid="{A9BB961B-4750-4B95-A722-5F955D57F5A2}"/>
    <cellStyle name="Normal 22 3 2 3 5 3" xfId="22758" xr:uid="{6E3B5CA1-70D1-4AD4-9C78-37F49F6574F5}"/>
    <cellStyle name="Normal 22 3 2 3 5 3 2" xfId="36450" xr:uid="{16831E49-B712-4403-8BAD-BFAB89E547B2}"/>
    <cellStyle name="Normal 22 3 2 3 5 3 3" xfId="51334" xr:uid="{34537EDE-CE9B-44DC-ADC6-AB76D613715D}"/>
    <cellStyle name="Normal 22 3 2 3 5 4" xfId="15914" xr:uid="{6F7BC889-EC6A-4FC7-9BD0-412061D415BA}"/>
    <cellStyle name="Normal 22 3 2 3 5 5" xfId="29604" xr:uid="{32DEF354-42A8-4642-A0D1-1B80465E7111}"/>
    <cellStyle name="Normal 22 3 2 3 5 6" xfId="44488" xr:uid="{1988D831-7F98-4DC4-A406-1CC5E5A886B7}"/>
    <cellStyle name="Normal 22 3 2 3 6" xfId="10778" xr:uid="{61190F3C-2D97-434B-95D2-C3FAA1DB3BFB}"/>
    <cellStyle name="Normal 22 3 2 3 6 2" xfId="24468" xr:uid="{1A11499F-E126-419B-92D1-A8A4F779BB54}"/>
    <cellStyle name="Normal 22 3 2 3 6 2 2" xfId="38160" xr:uid="{610632DC-8920-4B9F-B12E-169618DF3998}"/>
    <cellStyle name="Normal 22 3 2 3 6 2 3" xfId="53044" xr:uid="{26C98BC3-5D6A-4426-BAEB-7AC5725351DB}"/>
    <cellStyle name="Normal 22 3 2 3 6 3" xfId="17624" xr:uid="{1A693634-D48F-44D8-B6E5-E87E4E029BC8}"/>
    <cellStyle name="Normal 22 3 2 3 6 4" xfId="31314" xr:uid="{0F54D342-B56E-4A83-82CD-960F835E6D3A}"/>
    <cellStyle name="Normal 22 3 2 3 6 5" xfId="46198" xr:uid="{055DFBEE-D4C5-4094-A8FA-CDE5A0B712A6}"/>
    <cellStyle name="Normal 22 3 2 3 7" xfId="21046" xr:uid="{FF6BEE7C-0FE8-4400-BD06-E9F419FB305D}"/>
    <cellStyle name="Normal 22 3 2 3 7 2" xfId="34738" xr:uid="{8143A868-204D-49A7-B8C2-C72CD71A894C}"/>
    <cellStyle name="Normal 22 3 2 3 7 3" xfId="49622" xr:uid="{81E54DD8-34C3-4260-BA6E-8BB3AD174056}"/>
    <cellStyle name="Normal 22 3 2 3 8" xfId="14202" xr:uid="{F3664FB9-4D25-4219-8AB4-FD3E5923B535}"/>
    <cellStyle name="Normal 22 3 2 3 9" xfId="27892" xr:uid="{4CC58427-1393-4BDF-A35D-5AA39316C42F}"/>
    <cellStyle name="Normal 22 3 2 4" xfId="7360" xr:uid="{42A2F81A-D174-4C29-854F-FBC9CA56B967}"/>
    <cellStyle name="Normal 22 3 2 4 2" xfId="7361" xr:uid="{4EE12A33-953B-4564-85B8-E24765732286}"/>
    <cellStyle name="Normal 22 3 2 4 2 2" xfId="9074" xr:uid="{711EAEDF-95B9-4134-A08B-E662FDEF461E}"/>
    <cellStyle name="Normal 22 3 2 4 2 2 2" xfId="12496" xr:uid="{7C2B4EC8-5EB4-41F0-903F-BB9A349A80D0}"/>
    <cellStyle name="Normal 22 3 2 4 2 2 2 2" xfId="26186" xr:uid="{C651AD15-02BE-4D92-A015-57E2D62933E2}"/>
    <cellStyle name="Normal 22 3 2 4 2 2 2 2 2" xfId="39878" xr:uid="{C4896A39-A08C-492F-8BD9-2D63B6BEF65E}"/>
    <cellStyle name="Normal 22 3 2 4 2 2 2 2 3" xfId="54762" xr:uid="{51861C94-CD73-4DCC-80A4-29F3556A4ED6}"/>
    <cellStyle name="Normal 22 3 2 4 2 2 2 3" xfId="19342" xr:uid="{865AFB70-1BF2-44BC-9CEE-F632A20F93DC}"/>
    <cellStyle name="Normal 22 3 2 4 2 2 2 4" xfId="33032" xr:uid="{D7B49D31-7F34-43F3-ABC6-2699C11FAE45}"/>
    <cellStyle name="Normal 22 3 2 4 2 2 2 5" xfId="47916" xr:uid="{6DE9D854-00F8-4845-9E18-D0D516D40D77}"/>
    <cellStyle name="Normal 22 3 2 4 2 2 3" xfId="22764" xr:uid="{709EE339-3CE1-45E2-8831-366A04C4451C}"/>
    <cellStyle name="Normal 22 3 2 4 2 2 3 2" xfId="36456" xr:uid="{B693A0D0-95DD-443D-8464-BBC135192194}"/>
    <cellStyle name="Normal 22 3 2 4 2 2 3 3" xfId="51340" xr:uid="{3B10AB3B-DCC0-4E07-BC77-F18FC7250E22}"/>
    <cellStyle name="Normal 22 3 2 4 2 2 4" xfId="15920" xr:uid="{A7F6319E-89EB-41D8-AA87-98B3F6B02D94}"/>
    <cellStyle name="Normal 22 3 2 4 2 2 5" xfId="29610" xr:uid="{3B010EA1-964F-49BC-83DD-4CF03B111CEA}"/>
    <cellStyle name="Normal 22 3 2 4 2 2 6" xfId="44494" xr:uid="{7AEADE4B-221B-4B77-B32A-8F3F04F0F25D}"/>
    <cellStyle name="Normal 22 3 2 4 2 3" xfId="10784" xr:uid="{EA93AAEA-B771-45C9-B8E7-58A2D36BFB57}"/>
    <cellStyle name="Normal 22 3 2 4 2 3 2" xfId="24474" xr:uid="{E669CEDE-C901-420B-80B7-B7AB412235EE}"/>
    <cellStyle name="Normal 22 3 2 4 2 3 2 2" xfId="38166" xr:uid="{718B499E-DA98-4C8D-8EE4-11B3BD401B52}"/>
    <cellStyle name="Normal 22 3 2 4 2 3 2 3" xfId="53050" xr:uid="{32DA24B6-4225-4FA1-B062-A37773FAF54F}"/>
    <cellStyle name="Normal 22 3 2 4 2 3 3" xfId="17630" xr:uid="{0043DD40-6042-4A70-91AE-3E137F1B4A46}"/>
    <cellStyle name="Normal 22 3 2 4 2 3 4" xfId="31320" xr:uid="{0C421A53-A738-42CA-961C-E52351C23F8E}"/>
    <cellStyle name="Normal 22 3 2 4 2 3 5" xfId="46204" xr:uid="{CFC66872-C1ED-4C37-A041-CE353353F7CA}"/>
    <cellStyle name="Normal 22 3 2 4 2 4" xfId="21052" xr:uid="{BC7FF026-0EC6-47A1-8C94-5A744494D16B}"/>
    <cellStyle name="Normal 22 3 2 4 2 4 2" xfId="34744" xr:uid="{891F5312-EE42-4F94-BE93-89A9558C8FDE}"/>
    <cellStyle name="Normal 22 3 2 4 2 4 3" xfId="49628" xr:uid="{ED99B81B-1A19-4F03-A298-59A2101B6EC9}"/>
    <cellStyle name="Normal 22 3 2 4 2 5" xfId="14208" xr:uid="{F1A9721F-B1A7-42B3-AA88-B937BDF7054D}"/>
    <cellStyle name="Normal 22 3 2 4 2 6" xfId="27898" xr:uid="{465145F4-FE5E-4F0C-977E-61F0A2578704}"/>
    <cellStyle name="Normal 22 3 2 4 2 7" xfId="42782" xr:uid="{24F05CFD-877C-48A4-9331-06EF4D4D9D4A}"/>
    <cellStyle name="Normal 22 3 2 4 3" xfId="9073" xr:uid="{733AA86F-8A7F-4B20-ACFF-AABA0E80587E}"/>
    <cellStyle name="Normal 22 3 2 4 3 2" xfId="12495" xr:uid="{61284633-12D1-4FB3-B542-C38A448D6ED1}"/>
    <cellStyle name="Normal 22 3 2 4 3 2 2" xfId="26185" xr:uid="{71268CD1-F8C9-457F-AA2E-6B7BD539B83E}"/>
    <cellStyle name="Normal 22 3 2 4 3 2 2 2" xfId="39877" xr:uid="{32116B4E-A612-4D5A-B704-09985F7FB911}"/>
    <cellStyle name="Normal 22 3 2 4 3 2 2 3" xfId="54761" xr:uid="{3C933338-AA50-4E0C-89D0-6B441A4998F6}"/>
    <cellStyle name="Normal 22 3 2 4 3 2 3" xfId="19341" xr:uid="{85A71619-7BE5-43B2-9002-BD1233E525F8}"/>
    <cellStyle name="Normal 22 3 2 4 3 2 4" xfId="33031" xr:uid="{4B924D56-1C91-45B7-80DB-E929049DBF07}"/>
    <cellStyle name="Normal 22 3 2 4 3 2 5" xfId="47915" xr:uid="{BA5F3F66-DE05-4B7C-89D4-3083879A8A2A}"/>
    <cellStyle name="Normal 22 3 2 4 3 3" xfId="22763" xr:uid="{1B9975A4-C97D-4111-87BF-4BFDA07424FE}"/>
    <cellStyle name="Normal 22 3 2 4 3 3 2" xfId="36455" xr:uid="{9FE6422A-60F9-4D17-9CA5-793815D58252}"/>
    <cellStyle name="Normal 22 3 2 4 3 3 3" xfId="51339" xr:uid="{BFE1A153-CFB8-4D27-B9AD-D41196B230D0}"/>
    <cellStyle name="Normal 22 3 2 4 3 4" xfId="15919" xr:uid="{DEFCA879-797C-40D6-8A5A-DD020C8CBF1D}"/>
    <cellStyle name="Normal 22 3 2 4 3 5" xfId="29609" xr:uid="{FBCB5BEB-D3E7-42B1-9AE7-011E6C91266B}"/>
    <cellStyle name="Normal 22 3 2 4 3 6" xfId="44493" xr:uid="{3CF9325B-9F48-41CD-B3ED-77B9F9131015}"/>
    <cellStyle name="Normal 22 3 2 4 4" xfId="10783" xr:uid="{74868AD9-410D-48F5-8A12-47E5AED85385}"/>
    <cellStyle name="Normal 22 3 2 4 4 2" xfId="24473" xr:uid="{E5A0AA53-91B0-4127-895C-ABB897523809}"/>
    <cellStyle name="Normal 22 3 2 4 4 2 2" xfId="38165" xr:uid="{80D0B049-525B-4D56-8389-5D9897C2CD05}"/>
    <cellStyle name="Normal 22 3 2 4 4 2 3" xfId="53049" xr:uid="{CB77CA62-CBC8-4283-8D5B-6D2F5977EBF6}"/>
    <cellStyle name="Normal 22 3 2 4 4 3" xfId="17629" xr:uid="{BD6554AA-C4EC-4571-BD1F-9082F143110C}"/>
    <cellStyle name="Normal 22 3 2 4 4 4" xfId="31319" xr:uid="{DB40AA35-3520-4E8B-A22F-192E7AD2C11A}"/>
    <cellStyle name="Normal 22 3 2 4 4 5" xfId="46203" xr:uid="{43C7FC6A-DDD8-48CE-BAF6-3E3F2F532EF5}"/>
    <cellStyle name="Normal 22 3 2 4 5" xfId="21051" xr:uid="{8A5F3798-D0EE-4884-BBB1-AB225897F506}"/>
    <cellStyle name="Normal 22 3 2 4 5 2" xfId="34743" xr:uid="{7EFCC8CA-3723-4700-AD3C-2FB16F325D6D}"/>
    <cellStyle name="Normal 22 3 2 4 5 3" xfId="49627" xr:uid="{24D945D0-6646-4716-A123-CA3261E8C2C5}"/>
    <cellStyle name="Normal 22 3 2 4 6" xfId="14207" xr:uid="{DABFBFC8-EFBE-4F1A-A68A-9C81346DCE80}"/>
    <cellStyle name="Normal 22 3 2 4 7" xfId="27897" xr:uid="{D8E5A28B-353C-415C-BEBA-03645BA0F504}"/>
    <cellStyle name="Normal 22 3 2 4 8" xfId="42781" xr:uid="{0508EF63-6BF7-45B3-B89F-506D2D628C9B}"/>
    <cellStyle name="Normal 22 3 2 5" xfId="7362" xr:uid="{D43FCE13-5E8D-4C91-AB6A-720B7762F3E9}"/>
    <cellStyle name="Normal 22 3 2 5 2" xfId="9075" xr:uid="{82830D4E-125D-4D14-BC6C-AD57FB94F1EF}"/>
    <cellStyle name="Normal 22 3 2 5 2 2" xfId="12497" xr:uid="{ABC70E85-E2A6-4481-81DB-20410C84BE01}"/>
    <cellStyle name="Normal 22 3 2 5 2 2 2" xfId="26187" xr:uid="{617CA6E3-0E8A-45B4-B7A0-F5C51DB28E2A}"/>
    <cellStyle name="Normal 22 3 2 5 2 2 2 2" xfId="39879" xr:uid="{53214E09-8C7F-480E-83AF-07FCB01A0C8F}"/>
    <cellStyle name="Normal 22 3 2 5 2 2 2 3" xfId="54763" xr:uid="{D3F698CD-AEE6-4151-AE65-0A42778DD4B1}"/>
    <cellStyle name="Normal 22 3 2 5 2 2 3" xfId="19343" xr:uid="{1709E579-27BB-4819-9F6C-E4E916048ED5}"/>
    <cellStyle name="Normal 22 3 2 5 2 2 4" xfId="33033" xr:uid="{0BE40E96-586C-411C-9BB9-1CB292916033}"/>
    <cellStyle name="Normal 22 3 2 5 2 2 5" xfId="47917" xr:uid="{94821663-275E-47C1-8E2A-E03DAA283C80}"/>
    <cellStyle name="Normal 22 3 2 5 2 3" xfId="22765" xr:uid="{C3C07784-B66A-42A5-BB21-A555E0957DF6}"/>
    <cellStyle name="Normal 22 3 2 5 2 3 2" xfId="36457" xr:uid="{6BC9DA4B-0436-4E7C-B852-C9F518357564}"/>
    <cellStyle name="Normal 22 3 2 5 2 3 3" xfId="51341" xr:uid="{D61F89C5-D2C5-4F17-BABF-E31BBFEC6733}"/>
    <cellStyle name="Normal 22 3 2 5 2 4" xfId="15921" xr:uid="{BA78B9CE-E776-46BD-8462-78678B66D0ED}"/>
    <cellStyle name="Normal 22 3 2 5 2 5" xfId="29611" xr:uid="{A7E16F59-E166-43B0-82E0-9B6F9227568D}"/>
    <cellStyle name="Normal 22 3 2 5 2 6" xfId="44495" xr:uid="{5BC9707B-91B6-40F1-BC0C-0C7AD7D23D1B}"/>
    <cellStyle name="Normal 22 3 2 5 3" xfId="10785" xr:uid="{B15A099C-1247-46AC-9346-3F0DD0F83C57}"/>
    <cellStyle name="Normal 22 3 2 5 3 2" xfId="24475" xr:uid="{99E83ADC-A055-4567-88A7-0978F211A9C7}"/>
    <cellStyle name="Normal 22 3 2 5 3 2 2" xfId="38167" xr:uid="{66CEAE68-1156-42D4-9401-83E7AEB075F4}"/>
    <cellStyle name="Normal 22 3 2 5 3 2 3" xfId="53051" xr:uid="{C1D1F872-ACA6-4399-B679-148F371176F6}"/>
    <cellStyle name="Normal 22 3 2 5 3 3" xfId="17631" xr:uid="{24EE7797-EBE0-41A1-8345-562C9B3A666F}"/>
    <cellStyle name="Normal 22 3 2 5 3 4" xfId="31321" xr:uid="{8D9A6CC2-D13C-4B68-9FD0-A0366F751ED8}"/>
    <cellStyle name="Normal 22 3 2 5 3 5" xfId="46205" xr:uid="{788E6651-6B05-4E2A-B25D-4ABF09F12DDA}"/>
    <cellStyle name="Normal 22 3 2 5 4" xfId="21053" xr:uid="{87C6E1DA-1B8C-488C-9B3E-924A61B39E27}"/>
    <cellStyle name="Normal 22 3 2 5 4 2" xfId="34745" xr:uid="{1A5043B1-F327-4255-9B7B-6031175615A3}"/>
    <cellStyle name="Normal 22 3 2 5 4 3" xfId="49629" xr:uid="{C07A6136-0911-46C3-B9AD-98266DD2F8C2}"/>
    <cellStyle name="Normal 22 3 2 5 5" xfId="14209" xr:uid="{13E07D0B-FD5F-4DA3-AABF-5A43FE1ECFA8}"/>
    <cellStyle name="Normal 22 3 2 5 6" xfId="27899" xr:uid="{4270D18A-24E2-4421-86F3-798EB70AEACB}"/>
    <cellStyle name="Normal 22 3 2 5 7" xfId="42783" xr:uid="{A09AEC45-60DD-4B7F-8D0C-C2134C0E9C18}"/>
    <cellStyle name="Normal 22 3 2 6" xfId="7363" xr:uid="{E0DA941C-A831-42CC-AFA0-A31F8BD2FF61}"/>
    <cellStyle name="Normal 22 3 2 6 2" xfId="9076" xr:uid="{480234A2-9EF4-4DD5-B1BC-89C91DD01587}"/>
    <cellStyle name="Normal 22 3 2 6 2 2" xfId="12498" xr:uid="{04ECE3B3-F41C-4F82-A812-9B52921C3F21}"/>
    <cellStyle name="Normal 22 3 2 6 2 2 2" xfId="26188" xr:uid="{42A3180A-E689-42F3-96EB-1F6C9F71E273}"/>
    <cellStyle name="Normal 22 3 2 6 2 2 2 2" xfId="39880" xr:uid="{7C89663A-2701-47CA-B1D6-7DC049358E3F}"/>
    <cellStyle name="Normal 22 3 2 6 2 2 2 3" xfId="54764" xr:uid="{E3298A0D-355D-4EFA-B686-632A4E30D330}"/>
    <cellStyle name="Normal 22 3 2 6 2 2 3" xfId="19344" xr:uid="{10F18D0D-F888-43AB-87D9-5F705C4E97D9}"/>
    <cellStyle name="Normal 22 3 2 6 2 2 4" xfId="33034" xr:uid="{18EF29FF-4FFB-47AF-BDFA-450CB9820B8A}"/>
    <cellStyle name="Normal 22 3 2 6 2 2 5" xfId="47918" xr:uid="{DC577150-80C0-4E93-BAF6-0CA452F91AC7}"/>
    <cellStyle name="Normal 22 3 2 6 2 3" xfId="22766" xr:uid="{7654600E-313E-42DB-A3CF-0CFF9FCEB0E9}"/>
    <cellStyle name="Normal 22 3 2 6 2 3 2" xfId="36458" xr:uid="{A15DC2D9-FC21-4FCF-A1C5-38A490E848AF}"/>
    <cellStyle name="Normal 22 3 2 6 2 3 3" xfId="51342" xr:uid="{871BB296-8C64-4833-9E8A-222136CB6CA7}"/>
    <cellStyle name="Normal 22 3 2 6 2 4" xfId="15922" xr:uid="{A504B0B7-9415-4BAC-B337-F8D3243C1105}"/>
    <cellStyle name="Normal 22 3 2 6 2 5" xfId="29612" xr:uid="{45D1D303-A9FF-4F4F-8511-B9F6F5264F95}"/>
    <cellStyle name="Normal 22 3 2 6 2 6" xfId="44496" xr:uid="{5E405C8A-2987-4489-B623-0410E429BC32}"/>
    <cellStyle name="Normal 22 3 2 6 3" xfId="10786" xr:uid="{5554FF01-9668-4C4A-8CF2-3802E911478F}"/>
    <cellStyle name="Normal 22 3 2 6 3 2" xfId="24476" xr:uid="{BE199F0A-560C-47DC-9046-7BBF9FFB1488}"/>
    <cellStyle name="Normal 22 3 2 6 3 2 2" xfId="38168" xr:uid="{7CDA708E-498F-49B3-8EC4-F9C339FBE41E}"/>
    <cellStyle name="Normal 22 3 2 6 3 2 3" xfId="53052" xr:uid="{80C50DF3-C479-4D5A-B0DF-43BA1ECFE2B3}"/>
    <cellStyle name="Normal 22 3 2 6 3 3" xfId="17632" xr:uid="{8C592C61-BFEE-40FD-8543-97506C32B8B2}"/>
    <cellStyle name="Normal 22 3 2 6 3 4" xfId="31322" xr:uid="{CCFC4F56-35A9-4228-B345-F2730520F615}"/>
    <cellStyle name="Normal 22 3 2 6 3 5" xfId="46206" xr:uid="{BE1F5C36-0DE8-4157-9BF3-842EAA3BE54C}"/>
    <cellStyle name="Normal 22 3 2 6 4" xfId="21054" xr:uid="{A92986CC-6576-4358-8029-DC43734707AC}"/>
    <cellStyle name="Normal 22 3 2 6 4 2" xfId="34746" xr:uid="{9BDBF4D1-B8E1-4A13-BA57-5AFECD225099}"/>
    <cellStyle name="Normal 22 3 2 6 4 3" xfId="49630" xr:uid="{1D4D6968-3367-4CFA-AFB9-3CF77FCBE294}"/>
    <cellStyle name="Normal 22 3 2 6 5" xfId="14210" xr:uid="{A38DF116-9010-4FD4-A51D-518EAA16A948}"/>
    <cellStyle name="Normal 22 3 2 6 6" xfId="27900" xr:uid="{99632F3E-66D7-4F49-A8CA-6132D9D50DFA}"/>
    <cellStyle name="Normal 22 3 2 6 7" xfId="42784" xr:uid="{167DCCD4-E60B-4BEA-B8B3-228BD1904AC3}"/>
    <cellStyle name="Normal 22 3 2 7" xfId="9062" xr:uid="{640291C7-A4C1-4E42-8EE9-ED38D47DCB7E}"/>
    <cellStyle name="Normal 22 3 2 7 2" xfId="12484" xr:uid="{CAB89579-F81C-4D0E-B56E-DB649D8697F4}"/>
    <cellStyle name="Normal 22 3 2 7 2 2" xfId="26174" xr:uid="{C6E5B168-74A0-4A37-9B23-B975AD58EF72}"/>
    <cellStyle name="Normal 22 3 2 7 2 2 2" xfId="39866" xr:uid="{04324387-2EFE-4BAC-82A9-F1C6A0FFDE2D}"/>
    <cellStyle name="Normal 22 3 2 7 2 2 3" xfId="54750" xr:uid="{742AB299-D975-4D1F-9E84-7D56EACB90A8}"/>
    <cellStyle name="Normal 22 3 2 7 2 3" xfId="19330" xr:uid="{42EED038-96F2-48C9-BF44-796DDB78776A}"/>
    <cellStyle name="Normal 22 3 2 7 2 4" xfId="33020" xr:uid="{FF8F2758-D5F6-490F-8704-D5E93F90D893}"/>
    <cellStyle name="Normal 22 3 2 7 2 5" xfId="47904" xr:uid="{E141FDBB-0B34-4761-8A4B-9BDA182781D4}"/>
    <cellStyle name="Normal 22 3 2 7 3" xfId="22752" xr:uid="{997D8EE0-63C0-4FC8-B30B-9D4583F26297}"/>
    <cellStyle name="Normal 22 3 2 7 3 2" xfId="36444" xr:uid="{BEAEDEC2-91DC-401F-A5A6-D82158D02414}"/>
    <cellStyle name="Normal 22 3 2 7 3 3" xfId="51328" xr:uid="{1229B067-A5FC-45A1-9F94-2643E71B951F}"/>
    <cellStyle name="Normal 22 3 2 7 4" xfId="15908" xr:uid="{65D18F54-2D58-43B8-A47B-791C47DCAFEB}"/>
    <cellStyle name="Normal 22 3 2 7 5" xfId="29598" xr:uid="{026CFC8E-133E-4CE1-A9F8-46292CAFA243}"/>
    <cellStyle name="Normal 22 3 2 7 6" xfId="44482" xr:uid="{B5E65332-2E98-4F85-A70C-AD84DC5A0CFF}"/>
    <cellStyle name="Normal 22 3 2 8" xfId="10772" xr:uid="{8FDD0474-4369-4DD0-A733-3DE06457A1FD}"/>
    <cellStyle name="Normal 22 3 2 8 2" xfId="24462" xr:uid="{D159F455-1646-4AA6-9AAB-03E0E68A8698}"/>
    <cellStyle name="Normal 22 3 2 8 2 2" xfId="38154" xr:uid="{9847EE4F-9697-4F9B-AB94-ECD00795AF59}"/>
    <cellStyle name="Normal 22 3 2 8 2 3" xfId="53038" xr:uid="{EF513038-974E-4FEE-A705-489473AE5167}"/>
    <cellStyle name="Normal 22 3 2 8 3" xfId="17618" xr:uid="{2E8E1C5E-28A9-4F12-B9EE-EAB7F605F0CC}"/>
    <cellStyle name="Normal 22 3 2 8 4" xfId="31308" xr:uid="{1D628ABC-A596-42B4-B69A-5CDEAF4CE415}"/>
    <cellStyle name="Normal 22 3 2 8 5" xfId="46192" xr:uid="{4C94863B-7664-4F32-B0D0-D5B7525227FC}"/>
    <cellStyle name="Normal 22 3 2 9" xfId="21040" xr:uid="{AA3BF14B-39FA-43C8-8649-795740C1E8EC}"/>
    <cellStyle name="Normal 22 3 2 9 2" xfId="34732" xr:uid="{FF65CBB9-BFA2-49E5-9971-7BF0FA1A6841}"/>
    <cellStyle name="Normal 22 3 2 9 3" xfId="49616" xr:uid="{FAF8A227-090F-4182-9721-FA8DD09F8D88}"/>
    <cellStyle name="Normal 22 3 3" xfId="4462" xr:uid="{95D815D1-6571-4E21-AA67-DA519F4C3D11}"/>
    <cellStyle name="Normal 22 3 3 10" xfId="42785" xr:uid="{7D115213-564A-42FE-AF9B-840525DC0DC2}"/>
    <cellStyle name="Normal 22 3 3 11" xfId="7364" xr:uid="{0AC4C908-FA94-41B8-BCD6-2C233866A5AF}"/>
    <cellStyle name="Normal 22 3 3 2" xfId="7365" xr:uid="{C0AB09AF-74A7-43F6-AD83-8B0E6E44006A}"/>
    <cellStyle name="Normal 22 3 3 2 2" xfId="7366" xr:uid="{569B479A-0148-4ED2-A036-EAB08BB0CC02}"/>
    <cellStyle name="Normal 22 3 3 2 2 2" xfId="9079" xr:uid="{A3D4E792-5A48-4A57-A54E-C3551A9D0157}"/>
    <cellStyle name="Normal 22 3 3 2 2 2 2" xfId="12501" xr:uid="{095A305A-CA53-4E10-B8B8-5E28EDDFDBC4}"/>
    <cellStyle name="Normal 22 3 3 2 2 2 2 2" xfId="26191" xr:uid="{5573C276-ECD3-424B-8D0E-73634FD0D042}"/>
    <cellStyle name="Normal 22 3 3 2 2 2 2 2 2" xfId="39883" xr:uid="{A0BAF722-6A36-4826-AF72-601EE8EC7145}"/>
    <cellStyle name="Normal 22 3 3 2 2 2 2 2 3" xfId="54767" xr:uid="{D67B3393-0C51-46FD-B2B5-1E1D62246047}"/>
    <cellStyle name="Normal 22 3 3 2 2 2 2 3" xfId="19347" xr:uid="{C996E9F8-9659-405C-89DA-FEBC75CE9815}"/>
    <cellStyle name="Normal 22 3 3 2 2 2 2 4" xfId="33037" xr:uid="{DA9CB48F-5EC4-4425-B993-74376522E26D}"/>
    <cellStyle name="Normal 22 3 3 2 2 2 2 5" xfId="47921" xr:uid="{F63C6596-8961-4188-9921-D0BB5513317F}"/>
    <cellStyle name="Normal 22 3 3 2 2 2 3" xfId="22769" xr:uid="{F76DAAD4-AC64-440A-91BE-3BF9DE03FE3A}"/>
    <cellStyle name="Normal 22 3 3 2 2 2 3 2" xfId="36461" xr:uid="{48B57597-5316-49EF-914D-56FF8937F842}"/>
    <cellStyle name="Normal 22 3 3 2 2 2 3 3" xfId="51345" xr:uid="{C9CE4CA3-8F8B-4B27-BB70-E1BF8865F195}"/>
    <cellStyle name="Normal 22 3 3 2 2 2 4" xfId="15925" xr:uid="{2B3105BD-43F1-4DC7-AF43-A80223C51365}"/>
    <cellStyle name="Normal 22 3 3 2 2 2 5" xfId="29615" xr:uid="{5382CA26-96A4-4CCA-BD2D-CD33588A129D}"/>
    <cellStyle name="Normal 22 3 3 2 2 2 6" xfId="44499" xr:uid="{6DCB318D-A693-4B60-AD52-3CDDA4BE178E}"/>
    <cellStyle name="Normal 22 3 3 2 2 3" xfId="10789" xr:uid="{6085ED36-53AB-4A76-95E2-130F4B954847}"/>
    <cellStyle name="Normal 22 3 3 2 2 3 2" xfId="24479" xr:uid="{8A6E1A87-3468-44DF-8DC0-8956EF0D3368}"/>
    <cellStyle name="Normal 22 3 3 2 2 3 2 2" xfId="38171" xr:uid="{2795C001-7464-4FE6-9F76-CBB8C669C461}"/>
    <cellStyle name="Normal 22 3 3 2 2 3 2 3" xfId="53055" xr:uid="{F3BFE55E-BC9E-46EB-B653-218A87C1282C}"/>
    <cellStyle name="Normal 22 3 3 2 2 3 3" xfId="17635" xr:uid="{96147CF3-01D1-49F1-A23B-EE89F3E1BE7A}"/>
    <cellStyle name="Normal 22 3 3 2 2 3 4" xfId="31325" xr:uid="{90B67161-7AB9-475C-B690-FDDDEC4739E1}"/>
    <cellStyle name="Normal 22 3 3 2 2 3 5" xfId="46209" xr:uid="{41A09C9D-3853-4D58-94D9-7647884487EC}"/>
    <cellStyle name="Normal 22 3 3 2 2 4" xfId="21057" xr:uid="{5F590F78-CA6A-4B00-BF2B-C0EAABFB1154}"/>
    <cellStyle name="Normal 22 3 3 2 2 4 2" xfId="34749" xr:uid="{F5A7210D-0F15-43C5-BBA3-140B85F1FA9C}"/>
    <cellStyle name="Normal 22 3 3 2 2 4 3" xfId="49633" xr:uid="{F6FF91DD-AA77-4E5C-9022-494F0D218090}"/>
    <cellStyle name="Normal 22 3 3 2 2 5" xfId="14213" xr:uid="{BB395F93-B9F8-44D5-822C-6162703CCC99}"/>
    <cellStyle name="Normal 22 3 3 2 2 6" xfId="27903" xr:uid="{8A715A71-8547-44E7-9F06-8E725BFA999B}"/>
    <cellStyle name="Normal 22 3 3 2 2 7" xfId="42787" xr:uid="{F704C31E-304A-4A8B-A7CA-E4EEE682415C}"/>
    <cellStyle name="Normal 22 3 3 2 3" xfId="9078" xr:uid="{DCB4AB93-CA19-4A0A-B6F3-5EEE0F51E84F}"/>
    <cellStyle name="Normal 22 3 3 2 3 2" xfId="12500" xr:uid="{CE238978-8938-4F34-AACE-214153FC5AFE}"/>
    <cellStyle name="Normal 22 3 3 2 3 2 2" xfId="26190" xr:uid="{384D7823-B1AA-4E45-8CBE-E2C3FE6D03FF}"/>
    <cellStyle name="Normal 22 3 3 2 3 2 2 2" xfId="39882" xr:uid="{AB3B9C71-010C-46C0-989B-918EAEFDF7AF}"/>
    <cellStyle name="Normal 22 3 3 2 3 2 2 3" xfId="54766" xr:uid="{7582EADB-15D7-44E1-9577-B293A6754878}"/>
    <cellStyle name="Normal 22 3 3 2 3 2 3" xfId="19346" xr:uid="{A35859F9-398B-4779-9D18-D5FBC6EC29A0}"/>
    <cellStyle name="Normal 22 3 3 2 3 2 4" xfId="33036" xr:uid="{3579EA4B-48A0-41C4-96C7-1AC9256121A2}"/>
    <cellStyle name="Normal 22 3 3 2 3 2 5" xfId="47920" xr:uid="{2619A135-C805-40EC-B7F2-651B731DE6C3}"/>
    <cellStyle name="Normal 22 3 3 2 3 3" xfId="22768" xr:uid="{6554D769-1FD7-439C-A8BE-AA42731041B3}"/>
    <cellStyle name="Normal 22 3 3 2 3 3 2" xfId="36460" xr:uid="{04B3E249-2232-43C7-B46A-773C5564CD68}"/>
    <cellStyle name="Normal 22 3 3 2 3 3 3" xfId="51344" xr:uid="{7F276EE1-876E-4663-80AC-83C564410230}"/>
    <cellStyle name="Normal 22 3 3 2 3 4" xfId="15924" xr:uid="{8BF3E902-8259-45A6-982D-93045906BC6C}"/>
    <cellStyle name="Normal 22 3 3 2 3 5" xfId="29614" xr:uid="{FB9A8E03-73E0-4430-B2C8-602E031B660E}"/>
    <cellStyle name="Normal 22 3 3 2 3 6" xfId="44498" xr:uid="{DB699D78-DE49-43B8-81A6-C32A11BAE88E}"/>
    <cellStyle name="Normal 22 3 3 2 4" xfId="10788" xr:uid="{9767FEB2-ECE9-4BA0-B9A0-04B16678B66B}"/>
    <cellStyle name="Normal 22 3 3 2 4 2" xfId="24478" xr:uid="{A3494E2F-407B-4AE7-A7E0-1F96A349078E}"/>
    <cellStyle name="Normal 22 3 3 2 4 2 2" xfId="38170" xr:uid="{53D5BBE3-832E-4E8F-966C-E9DA1A612E43}"/>
    <cellStyle name="Normal 22 3 3 2 4 2 3" xfId="53054" xr:uid="{44FE334A-43D6-41A0-A79F-332464642521}"/>
    <cellStyle name="Normal 22 3 3 2 4 3" xfId="17634" xr:uid="{DFE30315-E256-48D6-B0A7-A357F6489F54}"/>
    <cellStyle name="Normal 22 3 3 2 4 4" xfId="31324" xr:uid="{7CE5B385-DACA-4A7D-84AA-C4AF3812F3E2}"/>
    <cellStyle name="Normal 22 3 3 2 4 5" xfId="46208" xr:uid="{CF5B68E8-3871-4FC3-9E4C-1689C8D4A46C}"/>
    <cellStyle name="Normal 22 3 3 2 5" xfId="21056" xr:uid="{46D417C2-0983-4E91-98DB-CD480EBB1C72}"/>
    <cellStyle name="Normal 22 3 3 2 5 2" xfId="34748" xr:uid="{EAF2B29D-A16F-4278-B63F-2CAFF805E6B2}"/>
    <cellStyle name="Normal 22 3 3 2 5 3" xfId="49632" xr:uid="{E48AFF1D-9E99-4E8E-BBD2-A2235FE97263}"/>
    <cellStyle name="Normal 22 3 3 2 6" xfId="14212" xr:uid="{50FF9570-6393-4AB4-8F74-AE6765B2836F}"/>
    <cellStyle name="Normal 22 3 3 2 7" xfId="27902" xr:uid="{9642000A-8F06-4E76-9552-04B5408F11CF}"/>
    <cellStyle name="Normal 22 3 3 2 8" xfId="42786" xr:uid="{537600E2-870D-4C60-A4BF-2D88935BCF06}"/>
    <cellStyle name="Normal 22 3 3 3" xfId="7367" xr:uid="{235AEC19-3E83-4DA3-B0A2-12B7E6D94656}"/>
    <cellStyle name="Normal 22 3 3 3 2" xfId="9080" xr:uid="{37DC2A59-874C-488D-9D76-FA27A8446A01}"/>
    <cellStyle name="Normal 22 3 3 3 2 2" xfId="12502" xr:uid="{24E8F42E-C86D-4C78-A6BE-2A6EF686AB9C}"/>
    <cellStyle name="Normal 22 3 3 3 2 2 2" xfId="26192" xr:uid="{C97BB960-AEAE-4C2F-9DE2-B6502599F013}"/>
    <cellStyle name="Normal 22 3 3 3 2 2 2 2" xfId="39884" xr:uid="{82A88F68-03CB-49D8-A20C-37814814FA86}"/>
    <cellStyle name="Normal 22 3 3 3 2 2 2 3" xfId="54768" xr:uid="{112C5999-093B-4A3E-8F17-D7501F7023EC}"/>
    <cellStyle name="Normal 22 3 3 3 2 2 3" xfId="19348" xr:uid="{22DFF327-1BB2-4C5C-BDA6-87B10312A2E1}"/>
    <cellStyle name="Normal 22 3 3 3 2 2 4" xfId="33038" xr:uid="{16CBD6C2-A65C-4C63-9FAB-77018216AAAA}"/>
    <cellStyle name="Normal 22 3 3 3 2 2 5" xfId="47922" xr:uid="{85EEF9C3-C170-4589-9C96-1146A1BB934F}"/>
    <cellStyle name="Normal 22 3 3 3 2 3" xfId="22770" xr:uid="{40214097-E93A-44F6-84DC-B696A291679E}"/>
    <cellStyle name="Normal 22 3 3 3 2 3 2" xfId="36462" xr:uid="{8722BB7F-EA53-4F83-97FA-8EC44F3120A6}"/>
    <cellStyle name="Normal 22 3 3 3 2 3 3" xfId="51346" xr:uid="{816D7AA0-8ADB-4BF5-9883-151C0D55D9EB}"/>
    <cellStyle name="Normal 22 3 3 3 2 4" xfId="15926" xr:uid="{EC7FEE31-11F1-4D80-953C-56DD6ED750AE}"/>
    <cellStyle name="Normal 22 3 3 3 2 5" xfId="29616" xr:uid="{0EBA80F6-D4F3-42CC-8F99-34161DF74746}"/>
    <cellStyle name="Normal 22 3 3 3 2 6" xfId="44500" xr:uid="{4BE378E8-DED0-407E-AE9D-8BAF4D7EBD7B}"/>
    <cellStyle name="Normal 22 3 3 3 3" xfId="10790" xr:uid="{BFDB8A45-74F3-4FC3-A67C-7D826D886D74}"/>
    <cellStyle name="Normal 22 3 3 3 3 2" xfId="24480" xr:uid="{EFB4C198-F0F9-48F4-A63C-1C0DC7328F20}"/>
    <cellStyle name="Normal 22 3 3 3 3 2 2" xfId="38172" xr:uid="{747ECA94-3454-461D-B788-27E76F70357F}"/>
    <cellStyle name="Normal 22 3 3 3 3 2 3" xfId="53056" xr:uid="{96B00E60-73A5-4989-A38F-20665CA55276}"/>
    <cellStyle name="Normal 22 3 3 3 3 3" xfId="17636" xr:uid="{986C4A18-2B0D-4579-B861-92971D2CADAB}"/>
    <cellStyle name="Normal 22 3 3 3 3 4" xfId="31326" xr:uid="{6EC6982A-0335-4672-BD14-A0F0ECA161B2}"/>
    <cellStyle name="Normal 22 3 3 3 3 5" xfId="46210" xr:uid="{E8E5FFCB-8265-4C16-A6A0-51C52383EC52}"/>
    <cellStyle name="Normal 22 3 3 3 4" xfId="21058" xr:uid="{78A25439-EA34-45CC-B4CE-F9D49EFDECC2}"/>
    <cellStyle name="Normal 22 3 3 3 4 2" xfId="34750" xr:uid="{9ADB1F7E-D840-458F-8137-C43E2FC6DA86}"/>
    <cellStyle name="Normal 22 3 3 3 4 3" xfId="49634" xr:uid="{C8C6AFD3-EEED-4A5E-8933-01EC987BAE80}"/>
    <cellStyle name="Normal 22 3 3 3 5" xfId="14214" xr:uid="{2692CA01-9239-45C7-BCFD-34CBE239BE98}"/>
    <cellStyle name="Normal 22 3 3 3 6" xfId="27904" xr:uid="{2B85678C-132E-4BE2-BF13-AA6ECB0D2C7B}"/>
    <cellStyle name="Normal 22 3 3 3 7" xfId="42788" xr:uid="{D4928028-631A-4AD4-929D-0270E6C258FB}"/>
    <cellStyle name="Normal 22 3 3 4" xfId="7368" xr:uid="{D5874BE5-7203-4BB3-96E8-316ABCC960F7}"/>
    <cellStyle name="Normal 22 3 3 4 2" xfId="9081" xr:uid="{02773643-67D3-46C2-87FB-C38C8E40EE0E}"/>
    <cellStyle name="Normal 22 3 3 4 2 2" xfId="12503" xr:uid="{7BAC38EE-F79B-4EF8-B213-C29678D4F375}"/>
    <cellStyle name="Normal 22 3 3 4 2 2 2" xfId="26193" xr:uid="{733E6EA2-A9C9-4428-A308-976B1DF54B7D}"/>
    <cellStyle name="Normal 22 3 3 4 2 2 2 2" xfId="39885" xr:uid="{124B5F59-DBBE-4D6E-AE58-BBEFE527369E}"/>
    <cellStyle name="Normal 22 3 3 4 2 2 2 3" xfId="54769" xr:uid="{C7B140F7-01B2-4E64-96AC-4D631D135BE6}"/>
    <cellStyle name="Normal 22 3 3 4 2 2 3" xfId="19349" xr:uid="{E9F4CE18-CE95-4A1C-901D-8A11DC4A8197}"/>
    <cellStyle name="Normal 22 3 3 4 2 2 4" xfId="33039" xr:uid="{B98BB927-D2E5-4209-9C5E-9AC6C89DED6D}"/>
    <cellStyle name="Normal 22 3 3 4 2 2 5" xfId="47923" xr:uid="{54DAD5A0-7920-48BC-BE2C-BC6257BC0431}"/>
    <cellStyle name="Normal 22 3 3 4 2 3" xfId="22771" xr:uid="{699956F3-4DC8-497B-9878-FCE717CB027C}"/>
    <cellStyle name="Normal 22 3 3 4 2 3 2" xfId="36463" xr:uid="{311E8B0E-20E1-44A0-9517-D2AF8A225A96}"/>
    <cellStyle name="Normal 22 3 3 4 2 3 3" xfId="51347" xr:uid="{342B9DBD-8C0D-4DE2-B187-1604E01150A3}"/>
    <cellStyle name="Normal 22 3 3 4 2 4" xfId="15927" xr:uid="{D063F85F-101C-46D7-BA43-744A6784045F}"/>
    <cellStyle name="Normal 22 3 3 4 2 5" xfId="29617" xr:uid="{7C380E13-9675-46C8-ACF6-EADFA8AA8626}"/>
    <cellStyle name="Normal 22 3 3 4 2 6" xfId="44501" xr:uid="{0B088C31-1DE6-4B74-9D27-63D9EBE6241B}"/>
    <cellStyle name="Normal 22 3 3 4 3" xfId="10791" xr:uid="{B8D22FC8-FAFA-4730-B3AB-71B32F569A7D}"/>
    <cellStyle name="Normal 22 3 3 4 3 2" xfId="24481" xr:uid="{361EAF5A-80FD-43F6-80FC-2BD44850D49D}"/>
    <cellStyle name="Normal 22 3 3 4 3 2 2" xfId="38173" xr:uid="{0E578834-4D74-4334-958A-6A51EAD43EE9}"/>
    <cellStyle name="Normal 22 3 3 4 3 2 3" xfId="53057" xr:uid="{09945BE8-25AB-4710-9EAD-DD3D57CFB188}"/>
    <cellStyle name="Normal 22 3 3 4 3 3" xfId="17637" xr:uid="{35E6BBE3-B582-4EDB-984F-26FE417EAE1C}"/>
    <cellStyle name="Normal 22 3 3 4 3 4" xfId="31327" xr:uid="{5D546D6C-A220-4B06-8AF8-DD9233C91849}"/>
    <cellStyle name="Normal 22 3 3 4 3 5" xfId="46211" xr:uid="{D3CE21B4-7307-43CB-9864-2B08F1DBB14B}"/>
    <cellStyle name="Normal 22 3 3 4 4" xfId="21059" xr:uid="{F6C13D6F-7A76-4550-8447-C7E1C305A6B4}"/>
    <cellStyle name="Normal 22 3 3 4 4 2" xfId="34751" xr:uid="{83135B1F-0D22-4731-A750-103DBEB5F214}"/>
    <cellStyle name="Normal 22 3 3 4 4 3" xfId="49635" xr:uid="{C7550363-8F4C-401B-8F35-CB45672A8DF2}"/>
    <cellStyle name="Normal 22 3 3 4 5" xfId="14215" xr:uid="{357B2568-1894-4C69-82CB-12AC5315FEB0}"/>
    <cellStyle name="Normal 22 3 3 4 6" xfId="27905" xr:uid="{8F701FDE-56D2-4B61-8310-4F8872BE22DC}"/>
    <cellStyle name="Normal 22 3 3 4 7" xfId="42789" xr:uid="{33CF5F47-74D8-424F-94AF-EAC0CA6BE6C6}"/>
    <cellStyle name="Normal 22 3 3 5" xfId="9077" xr:uid="{DF9511C4-811B-443D-AC35-78F5A718AC11}"/>
    <cellStyle name="Normal 22 3 3 5 2" xfId="12499" xr:uid="{AF18626B-F65E-4CAD-BEA1-93A47C414BC0}"/>
    <cellStyle name="Normal 22 3 3 5 2 2" xfId="26189" xr:uid="{E1635CAE-4872-4585-8379-5014EF4329C0}"/>
    <cellStyle name="Normal 22 3 3 5 2 2 2" xfId="39881" xr:uid="{6F39A438-2B39-455D-B4E1-0B4A3C08BCAA}"/>
    <cellStyle name="Normal 22 3 3 5 2 2 3" xfId="54765" xr:uid="{300DDE80-22B3-4D85-93EC-C92DDCD5A06A}"/>
    <cellStyle name="Normal 22 3 3 5 2 3" xfId="19345" xr:uid="{A4FFCD24-F42F-45B0-A604-50673B2E2FE6}"/>
    <cellStyle name="Normal 22 3 3 5 2 4" xfId="33035" xr:uid="{A7AD0FBE-7F6D-49C3-B0DE-A5E8E9028CF0}"/>
    <cellStyle name="Normal 22 3 3 5 2 5" xfId="47919" xr:uid="{BA542854-DBC3-4B12-8D45-19C51497A7DF}"/>
    <cellStyle name="Normal 22 3 3 5 3" xfId="22767" xr:uid="{D352789B-CC64-43E1-A1ED-D197B036DA24}"/>
    <cellStyle name="Normal 22 3 3 5 3 2" xfId="36459" xr:uid="{110A200D-0CEA-4641-8E5F-6D27DB8CB3B5}"/>
    <cellStyle name="Normal 22 3 3 5 3 3" xfId="51343" xr:uid="{1904B6E9-D941-41CB-96DB-677B39851170}"/>
    <cellStyle name="Normal 22 3 3 5 4" xfId="15923" xr:uid="{CF70DEA4-8149-44A9-9432-0E51F5AECFA7}"/>
    <cellStyle name="Normal 22 3 3 5 5" xfId="29613" xr:uid="{2CC64033-5981-46EC-A0E5-0B7FE319FD4A}"/>
    <cellStyle name="Normal 22 3 3 5 6" xfId="44497" xr:uid="{F56924E6-D1D3-4B7E-AEA7-4C37FEF95CE3}"/>
    <cellStyle name="Normal 22 3 3 6" xfId="10787" xr:uid="{79E6D056-6BB0-4728-B719-150CF410A191}"/>
    <cellStyle name="Normal 22 3 3 6 2" xfId="24477" xr:uid="{6309E3C8-5E35-48A6-9E81-8CF10E4AD86B}"/>
    <cellStyle name="Normal 22 3 3 6 2 2" xfId="38169" xr:uid="{70581D27-F252-40BF-84FE-E583DDB33A3D}"/>
    <cellStyle name="Normal 22 3 3 6 2 3" xfId="53053" xr:uid="{09DC4897-F3B0-441E-8420-796143097B36}"/>
    <cellStyle name="Normal 22 3 3 6 3" xfId="17633" xr:uid="{A3DEE64C-4EA0-4804-93E4-DF59AC0B6852}"/>
    <cellStyle name="Normal 22 3 3 6 4" xfId="31323" xr:uid="{027F85F1-E82B-49C3-8E01-1FC18666D98B}"/>
    <cellStyle name="Normal 22 3 3 6 5" xfId="46207" xr:uid="{1EE63555-D16C-40D6-83E5-C4236DA891C7}"/>
    <cellStyle name="Normal 22 3 3 7" xfId="21055" xr:uid="{C47A66C3-3DEB-4BAD-96AD-75177EC73596}"/>
    <cellStyle name="Normal 22 3 3 7 2" xfId="34747" xr:uid="{BF566FD1-E7BC-47F1-BDA7-DA187394BE0E}"/>
    <cellStyle name="Normal 22 3 3 7 3" xfId="49631" xr:uid="{94BA34AF-39D9-4481-8303-5ABEFF431B3B}"/>
    <cellStyle name="Normal 22 3 3 8" xfId="14211" xr:uid="{5002CE69-79F5-4D8B-877D-33DADBA83EC9}"/>
    <cellStyle name="Normal 22 3 3 8 2" xfId="41345" xr:uid="{47C6BAA2-BEA0-4442-8F37-32FB284F9B3A}"/>
    <cellStyle name="Normal 22 3 3 9" xfId="27901" xr:uid="{B39DC056-08FF-4149-AE9A-E4F19F6490C4}"/>
    <cellStyle name="Normal 22 3 4" xfId="4693" xr:uid="{DC258DA7-E75F-4268-B7E4-C4050E6419FE}"/>
    <cellStyle name="Normal 22 3 4 10" xfId="42790" xr:uid="{D16E325F-875D-4D2A-B73C-2321844425BE}"/>
    <cellStyle name="Normal 22 3 4 11" xfId="7369" xr:uid="{9247489A-DCF9-4C8E-AEFD-2A9471E0186E}"/>
    <cellStyle name="Normal 22 3 4 2" xfId="7370" xr:uid="{1B0EFD0E-AB5E-444A-A3E3-A14BF152AFD0}"/>
    <cellStyle name="Normal 22 3 4 2 2" xfId="7371" xr:uid="{47F15C47-010D-4118-A10A-7ADF9D36176C}"/>
    <cellStyle name="Normal 22 3 4 2 2 2" xfId="9084" xr:uid="{436B254C-097B-4C2B-B3BA-F8686A07DDBF}"/>
    <cellStyle name="Normal 22 3 4 2 2 2 2" xfId="12506" xr:uid="{31FD6C80-6482-456E-B49E-AD4876313E1F}"/>
    <cellStyle name="Normal 22 3 4 2 2 2 2 2" xfId="26196" xr:uid="{D29084A8-15C7-40F5-968E-D5B8322E5BE5}"/>
    <cellStyle name="Normal 22 3 4 2 2 2 2 2 2" xfId="39888" xr:uid="{BD23C04B-008B-4C7B-8FED-9C95A2867981}"/>
    <cellStyle name="Normal 22 3 4 2 2 2 2 2 3" xfId="54772" xr:uid="{12A21002-37F9-428A-93A9-4A285643E84D}"/>
    <cellStyle name="Normal 22 3 4 2 2 2 2 3" xfId="19352" xr:uid="{E2902D66-357C-438A-8060-2E2CE8E716B4}"/>
    <cellStyle name="Normal 22 3 4 2 2 2 2 4" xfId="33042" xr:uid="{D7B0FF1B-48DC-4473-80C6-7157982E5588}"/>
    <cellStyle name="Normal 22 3 4 2 2 2 2 5" xfId="47926" xr:uid="{B18934B1-21D4-4A48-8472-737B5AB38AD3}"/>
    <cellStyle name="Normal 22 3 4 2 2 2 3" xfId="22774" xr:uid="{48DDF3D6-780C-4CB2-9866-EA9D9CA47C1F}"/>
    <cellStyle name="Normal 22 3 4 2 2 2 3 2" xfId="36466" xr:uid="{AD960862-FBC9-42C9-A7E4-5D2CF90ED77C}"/>
    <cellStyle name="Normal 22 3 4 2 2 2 3 3" xfId="51350" xr:uid="{308A7A6D-0337-4D7E-A177-20FAE841FD40}"/>
    <cellStyle name="Normal 22 3 4 2 2 2 4" xfId="15930" xr:uid="{65DD44A4-7B4E-44E9-B4AB-21775AFE454E}"/>
    <cellStyle name="Normal 22 3 4 2 2 2 5" xfId="29620" xr:uid="{24F519DF-4F09-4040-9181-B214D5C2E429}"/>
    <cellStyle name="Normal 22 3 4 2 2 2 6" xfId="44504" xr:uid="{4A21D629-F3B9-470A-80D7-0B0CE29DBD0C}"/>
    <cellStyle name="Normal 22 3 4 2 2 3" xfId="10794" xr:uid="{1796891B-6BD5-413F-BA15-E14767177583}"/>
    <cellStyle name="Normal 22 3 4 2 2 3 2" xfId="24484" xr:uid="{538E8533-F0D8-487D-9CC5-5EA5810437C8}"/>
    <cellStyle name="Normal 22 3 4 2 2 3 2 2" xfId="38176" xr:uid="{3BD404B5-9528-4787-8B11-724FA998AA53}"/>
    <cellStyle name="Normal 22 3 4 2 2 3 2 3" xfId="53060" xr:uid="{AEECAA32-93F5-4E72-B7C3-0E4F01BE74B8}"/>
    <cellStyle name="Normal 22 3 4 2 2 3 3" xfId="17640" xr:uid="{4DC5C14C-28EB-4AC7-80B0-7BC0156546F5}"/>
    <cellStyle name="Normal 22 3 4 2 2 3 4" xfId="31330" xr:uid="{B3FF6CD2-2F8E-4F36-AEBF-425980FDAFA3}"/>
    <cellStyle name="Normal 22 3 4 2 2 3 5" xfId="46214" xr:uid="{B553252F-6E6A-44E6-A9D9-80EF6D028D22}"/>
    <cellStyle name="Normal 22 3 4 2 2 4" xfId="21062" xr:uid="{79C8FD51-5354-466B-A09E-B066FAFECDD3}"/>
    <cellStyle name="Normal 22 3 4 2 2 4 2" xfId="34754" xr:uid="{40337E4C-31E3-427F-B913-DD33A29E8B0A}"/>
    <cellStyle name="Normal 22 3 4 2 2 4 3" xfId="49638" xr:uid="{5788C02E-C281-47E8-B123-BD95C9E418D0}"/>
    <cellStyle name="Normal 22 3 4 2 2 5" xfId="14218" xr:uid="{1FC76547-4378-49A6-A13B-9DCBE50A449F}"/>
    <cellStyle name="Normal 22 3 4 2 2 6" xfId="27908" xr:uid="{6538E0DD-F1F1-423A-BD43-6F7F362EF966}"/>
    <cellStyle name="Normal 22 3 4 2 2 7" xfId="42792" xr:uid="{5A947049-1069-46D9-BFD0-B50688EB2055}"/>
    <cellStyle name="Normal 22 3 4 2 3" xfId="9083" xr:uid="{55E52720-98DB-4EAE-B556-ECACBFAACC3E}"/>
    <cellStyle name="Normal 22 3 4 2 3 2" xfId="12505" xr:uid="{AF2D7F5C-7742-4ECB-B289-AFF9DC8943B9}"/>
    <cellStyle name="Normal 22 3 4 2 3 2 2" xfId="26195" xr:uid="{035D4B2B-E0A4-46CD-A0AE-B019446411D6}"/>
    <cellStyle name="Normal 22 3 4 2 3 2 2 2" xfId="39887" xr:uid="{A598DD51-2E1B-4671-95F2-9A1633BB555E}"/>
    <cellStyle name="Normal 22 3 4 2 3 2 2 3" xfId="54771" xr:uid="{AB6BD0DC-33BD-476E-B469-2BDA73616A0B}"/>
    <cellStyle name="Normal 22 3 4 2 3 2 3" xfId="19351" xr:uid="{F380D5A1-4B15-4934-99B6-506D23A5387D}"/>
    <cellStyle name="Normal 22 3 4 2 3 2 4" xfId="33041" xr:uid="{C3881AA1-C0B8-42BA-B4AA-E45462FE3262}"/>
    <cellStyle name="Normal 22 3 4 2 3 2 5" xfId="47925" xr:uid="{1BAB1B9E-2420-48BA-A6E0-8216B87069F5}"/>
    <cellStyle name="Normal 22 3 4 2 3 3" xfId="22773" xr:uid="{15DA0514-6C40-4F8B-B3C1-E6D199EC03E3}"/>
    <cellStyle name="Normal 22 3 4 2 3 3 2" xfId="36465" xr:uid="{EC26858C-43F7-4C7A-BB1A-EE6264F91F04}"/>
    <cellStyle name="Normal 22 3 4 2 3 3 3" xfId="51349" xr:uid="{563D6DEC-E2F8-4FE3-8F95-E5B9387FA060}"/>
    <cellStyle name="Normal 22 3 4 2 3 4" xfId="15929" xr:uid="{8DCB9016-1E7D-42E9-BEE0-96F4B774F6B4}"/>
    <cellStyle name="Normal 22 3 4 2 3 5" xfId="29619" xr:uid="{B0B33B00-C8A5-4523-AC22-5844E4E4EC9E}"/>
    <cellStyle name="Normal 22 3 4 2 3 6" xfId="44503" xr:uid="{9F5EE1CF-EA34-4CB1-8C8C-71A79555BBC1}"/>
    <cellStyle name="Normal 22 3 4 2 4" xfId="10793" xr:uid="{7D07AC5F-D040-4B99-B044-6BDB2BBE0E96}"/>
    <cellStyle name="Normal 22 3 4 2 4 2" xfId="24483" xr:uid="{87940A76-08C7-46AF-8BE5-3B0B50A0E68B}"/>
    <cellStyle name="Normal 22 3 4 2 4 2 2" xfId="38175" xr:uid="{8D191120-4334-415D-B277-39BFD9EC5DBB}"/>
    <cellStyle name="Normal 22 3 4 2 4 2 3" xfId="53059" xr:uid="{FFF2723F-34D3-4F3E-B6D2-AC230E037C57}"/>
    <cellStyle name="Normal 22 3 4 2 4 3" xfId="17639" xr:uid="{2BB132C7-DD6A-475D-83C0-6BFF2792F2CE}"/>
    <cellStyle name="Normal 22 3 4 2 4 4" xfId="31329" xr:uid="{73FF6D0E-3808-42DB-8647-89D56F4B5A39}"/>
    <cellStyle name="Normal 22 3 4 2 4 5" xfId="46213" xr:uid="{DDAC60B6-4E8E-4560-AC4C-39C2DEA634E8}"/>
    <cellStyle name="Normal 22 3 4 2 5" xfId="21061" xr:uid="{F1C46ABE-0853-4065-9BB6-5C84FA9180C6}"/>
    <cellStyle name="Normal 22 3 4 2 5 2" xfId="34753" xr:uid="{8EA8F8A1-D0D6-49F2-9BBD-C0F96D43163E}"/>
    <cellStyle name="Normal 22 3 4 2 5 3" xfId="49637" xr:uid="{CD1CFF22-FDDA-4FBE-AED0-E769BD697FF9}"/>
    <cellStyle name="Normal 22 3 4 2 6" xfId="14217" xr:uid="{096FE8C4-3E05-4840-9CC8-646E1BF5526E}"/>
    <cellStyle name="Normal 22 3 4 2 7" xfId="27907" xr:uid="{831EAFFC-483A-4198-BAD7-DDBF2F6C274C}"/>
    <cellStyle name="Normal 22 3 4 2 8" xfId="42791" xr:uid="{6A7382A6-5921-4FF6-A32D-EE9F769CF97E}"/>
    <cellStyle name="Normal 22 3 4 3" xfId="7372" xr:uid="{E3FF00B8-3672-4F38-B844-692E9615E166}"/>
    <cellStyle name="Normal 22 3 4 3 2" xfId="9085" xr:uid="{85CB7507-7914-44C2-8620-A581239E0161}"/>
    <cellStyle name="Normal 22 3 4 3 2 2" xfId="12507" xr:uid="{8B817BC8-8E79-45A5-930B-864C9CCBB21A}"/>
    <cellStyle name="Normal 22 3 4 3 2 2 2" xfId="26197" xr:uid="{242329E7-52DB-4EAD-BCE3-4A56AB77FAB5}"/>
    <cellStyle name="Normal 22 3 4 3 2 2 2 2" xfId="39889" xr:uid="{F1F00891-ED09-4D20-913E-1CAC3265A219}"/>
    <cellStyle name="Normal 22 3 4 3 2 2 2 3" xfId="54773" xr:uid="{FBE2EC9B-E37A-498D-926E-B4B0E52CD0F3}"/>
    <cellStyle name="Normal 22 3 4 3 2 2 3" xfId="19353" xr:uid="{8CCC9DCA-DE63-459F-9BA3-C83E63CBC4D2}"/>
    <cellStyle name="Normal 22 3 4 3 2 2 4" xfId="33043" xr:uid="{2E66BFFB-3BFE-40E4-9D2C-51D6B8039969}"/>
    <cellStyle name="Normal 22 3 4 3 2 2 5" xfId="47927" xr:uid="{C9EA599B-CC09-464E-8ED1-2F4DB92E167C}"/>
    <cellStyle name="Normal 22 3 4 3 2 3" xfId="22775" xr:uid="{D59A6CA1-937B-412C-A13C-578E8C523AF2}"/>
    <cellStyle name="Normal 22 3 4 3 2 3 2" xfId="36467" xr:uid="{969CB817-FF26-4588-9CD6-050129925100}"/>
    <cellStyle name="Normal 22 3 4 3 2 3 3" xfId="51351" xr:uid="{F282A69E-3AA6-412A-901F-3F3D2DE9539B}"/>
    <cellStyle name="Normal 22 3 4 3 2 4" xfId="15931" xr:uid="{48946D5B-B52E-46F9-9C47-84CC201BBC53}"/>
    <cellStyle name="Normal 22 3 4 3 2 5" xfId="29621" xr:uid="{D47EA67E-4E0C-4080-9110-894AE97EFC01}"/>
    <cellStyle name="Normal 22 3 4 3 2 6" xfId="44505" xr:uid="{A64F6FD0-4970-40B7-895A-5A44D797B28B}"/>
    <cellStyle name="Normal 22 3 4 3 3" xfId="10795" xr:uid="{E712593C-286E-461D-BEEC-639EC6A3D073}"/>
    <cellStyle name="Normal 22 3 4 3 3 2" xfId="24485" xr:uid="{FD710A73-1F3A-477A-8650-646C50178146}"/>
    <cellStyle name="Normal 22 3 4 3 3 2 2" xfId="38177" xr:uid="{4C435F39-945E-4768-A2A8-DF31F54C54EA}"/>
    <cellStyle name="Normal 22 3 4 3 3 2 3" xfId="53061" xr:uid="{83BC87CD-F7E8-4F95-9068-0683622AA9CC}"/>
    <cellStyle name="Normal 22 3 4 3 3 3" xfId="17641" xr:uid="{FE095C65-4B21-4D3E-ADE1-533DC0B698AF}"/>
    <cellStyle name="Normal 22 3 4 3 3 4" xfId="31331" xr:uid="{A621E6F2-FBA2-4E93-8909-1025D47A0548}"/>
    <cellStyle name="Normal 22 3 4 3 3 5" xfId="46215" xr:uid="{559B6A2B-219B-48BF-9486-2897723468F3}"/>
    <cellStyle name="Normal 22 3 4 3 4" xfId="21063" xr:uid="{E3B5B4A2-47C8-4BD1-81D5-944F0DF6F1E7}"/>
    <cellStyle name="Normal 22 3 4 3 4 2" xfId="34755" xr:uid="{AA035F4A-F6FC-4C27-8802-E1F26AFBCC81}"/>
    <cellStyle name="Normal 22 3 4 3 4 3" xfId="49639" xr:uid="{FA007B03-1A03-4EBF-8932-9F02FBABAEAC}"/>
    <cellStyle name="Normal 22 3 4 3 5" xfId="14219" xr:uid="{F1B4AFF5-CD67-4FCB-8DB7-CDEB11B2AC8A}"/>
    <cellStyle name="Normal 22 3 4 3 6" xfId="27909" xr:uid="{C5FB6767-0C5D-4227-B463-A9990555231F}"/>
    <cellStyle name="Normal 22 3 4 3 7" xfId="42793" xr:uid="{CE3F02AE-3993-48AC-8F0C-1ADDD68C53F9}"/>
    <cellStyle name="Normal 22 3 4 4" xfId="7373" xr:uid="{AD479D36-9136-45B6-BC01-CEE6B5CC3502}"/>
    <cellStyle name="Normal 22 3 4 4 2" xfId="9086" xr:uid="{C5635676-7008-47EE-87F6-DAD3ABB1C2A8}"/>
    <cellStyle name="Normal 22 3 4 4 2 2" xfId="12508" xr:uid="{921A4DF4-4EC2-4ABD-860F-8C585451AE80}"/>
    <cellStyle name="Normal 22 3 4 4 2 2 2" xfId="26198" xr:uid="{41AD9254-F4CB-421D-AD32-317882C487C6}"/>
    <cellStyle name="Normal 22 3 4 4 2 2 2 2" xfId="39890" xr:uid="{4E2928FE-9FDE-4580-A59D-1558A6CEB254}"/>
    <cellStyle name="Normal 22 3 4 4 2 2 2 3" xfId="54774" xr:uid="{E6A7DD1C-E7AA-42D2-8405-D1C3335C49A9}"/>
    <cellStyle name="Normal 22 3 4 4 2 2 3" xfId="19354" xr:uid="{1ED1785E-26EF-47F3-B658-0993B2B9E23B}"/>
    <cellStyle name="Normal 22 3 4 4 2 2 4" xfId="33044" xr:uid="{3E7C24AD-1736-449D-9A31-A71456C249EF}"/>
    <cellStyle name="Normal 22 3 4 4 2 2 5" xfId="47928" xr:uid="{D2C46EA7-34B1-4DA7-9685-15E3B6F58DF2}"/>
    <cellStyle name="Normal 22 3 4 4 2 3" xfId="22776" xr:uid="{ADA110D7-B4CD-4102-9810-97120E363D31}"/>
    <cellStyle name="Normal 22 3 4 4 2 3 2" xfId="36468" xr:uid="{8B9ED50F-EC4E-4F90-A7DA-62918FF4C022}"/>
    <cellStyle name="Normal 22 3 4 4 2 3 3" xfId="51352" xr:uid="{6C1237C9-59BF-4225-9C8C-2C3FC73486B3}"/>
    <cellStyle name="Normal 22 3 4 4 2 4" xfId="15932" xr:uid="{88736AAE-B14A-4A14-93D5-7909DE08E70A}"/>
    <cellStyle name="Normal 22 3 4 4 2 5" xfId="29622" xr:uid="{9EF3E380-B54A-49AA-90F2-AA5D1D8AD2E2}"/>
    <cellStyle name="Normal 22 3 4 4 2 6" xfId="44506" xr:uid="{35DB7694-5816-4999-B6E3-56024072828C}"/>
    <cellStyle name="Normal 22 3 4 4 3" xfId="10796" xr:uid="{3801E84A-5396-4218-BFCA-CDA9CAB747DA}"/>
    <cellStyle name="Normal 22 3 4 4 3 2" xfId="24486" xr:uid="{20155C5F-CEF1-4B8B-AFAA-CB69382DE7F0}"/>
    <cellStyle name="Normal 22 3 4 4 3 2 2" xfId="38178" xr:uid="{A2E1DB6C-AF59-4AB8-B4D1-88CAA8BEF268}"/>
    <cellStyle name="Normal 22 3 4 4 3 2 3" xfId="53062" xr:uid="{72A33853-3003-4172-A37C-F84D64048754}"/>
    <cellStyle name="Normal 22 3 4 4 3 3" xfId="17642" xr:uid="{C8DC9C17-F8EA-4AB1-8173-15B64AF56964}"/>
    <cellStyle name="Normal 22 3 4 4 3 4" xfId="31332" xr:uid="{47EE53E0-EE24-4041-965C-D441B16450DE}"/>
    <cellStyle name="Normal 22 3 4 4 3 5" xfId="46216" xr:uid="{96B2A915-2DC6-4F2D-8B19-6CA92755DA98}"/>
    <cellStyle name="Normal 22 3 4 4 4" xfId="21064" xr:uid="{8A8BBEE5-FCA6-40F6-A46D-1BA797FEEEAA}"/>
    <cellStyle name="Normal 22 3 4 4 4 2" xfId="34756" xr:uid="{77078CFD-EEE8-4710-861B-11A9A91398AA}"/>
    <cellStyle name="Normal 22 3 4 4 4 3" xfId="49640" xr:uid="{95AAAE66-2120-49AB-BE6C-4D7D8FC7B83F}"/>
    <cellStyle name="Normal 22 3 4 4 5" xfId="14220" xr:uid="{BBD33411-E475-4B1E-BBD7-2810F9DEA2E4}"/>
    <cellStyle name="Normal 22 3 4 4 6" xfId="27910" xr:uid="{C3C7E27B-BC7A-45B3-8821-D19D36ADC137}"/>
    <cellStyle name="Normal 22 3 4 4 7" xfId="42794" xr:uid="{369716C3-3BA6-471F-8ADE-83CA2D0B67B3}"/>
    <cellStyle name="Normal 22 3 4 5" xfId="9082" xr:uid="{9B85992D-B313-4A40-9936-16AE828C57DC}"/>
    <cellStyle name="Normal 22 3 4 5 2" xfId="12504" xr:uid="{289279D2-E220-4EC9-8F61-AC7782F2922A}"/>
    <cellStyle name="Normal 22 3 4 5 2 2" xfId="26194" xr:uid="{1C2189ED-4556-4C4B-A41B-4C74E508A383}"/>
    <cellStyle name="Normal 22 3 4 5 2 2 2" xfId="39886" xr:uid="{C05A79BA-E0F3-46EF-982D-317EBC5C65BE}"/>
    <cellStyle name="Normal 22 3 4 5 2 2 3" xfId="54770" xr:uid="{F6EAA6DE-28B8-4DA3-96A6-15C212F65190}"/>
    <cellStyle name="Normal 22 3 4 5 2 3" xfId="19350" xr:uid="{1393E1CC-9E30-4989-9250-0674475ACE24}"/>
    <cellStyle name="Normal 22 3 4 5 2 4" xfId="33040" xr:uid="{A0562418-2808-421A-9147-905AF2749B0F}"/>
    <cellStyle name="Normal 22 3 4 5 2 5" xfId="47924" xr:uid="{902FD362-A334-4F49-902C-29D3EEDE327A}"/>
    <cellStyle name="Normal 22 3 4 5 3" xfId="22772" xr:uid="{1B50F8EA-C64E-4602-AF56-BFD3B2870D78}"/>
    <cellStyle name="Normal 22 3 4 5 3 2" xfId="36464" xr:uid="{1B09D9E3-402F-4DCD-AA17-81CB16246897}"/>
    <cellStyle name="Normal 22 3 4 5 3 3" xfId="51348" xr:uid="{0C9092A0-892D-4EC4-9C48-BBBEC5F31B3F}"/>
    <cellStyle name="Normal 22 3 4 5 4" xfId="15928" xr:uid="{E6C0670E-291B-4AFD-8AB5-71DF7704DD7A}"/>
    <cellStyle name="Normal 22 3 4 5 5" xfId="29618" xr:uid="{9EE58139-2DFE-41C5-8AFE-95E480497394}"/>
    <cellStyle name="Normal 22 3 4 5 6" xfId="44502" xr:uid="{CB0FC97B-9840-4152-8CF4-7A538E44F225}"/>
    <cellStyle name="Normal 22 3 4 6" xfId="10792" xr:uid="{55649DF3-4FBF-43B0-976C-98F1FD7487DC}"/>
    <cellStyle name="Normal 22 3 4 6 2" xfId="24482" xr:uid="{47B9DF8B-B941-4019-98C2-82AC684160D8}"/>
    <cellStyle name="Normal 22 3 4 6 2 2" xfId="38174" xr:uid="{44848789-0D01-4967-989A-D95E17B5EAF1}"/>
    <cellStyle name="Normal 22 3 4 6 2 3" xfId="53058" xr:uid="{82D72AFB-8C2B-4B2F-9C23-16723F42AE99}"/>
    <cellStyle name="Normal 22 3 4 6 3" xfId="17638" xr:uid="{0100B191-0239-4732-839A-87A0D8469AF1}"/>
    <cellStyle name="Normal 22 3 4 6 4" xfId="31328" xr:uid="{84A78132-6386-48F2-97D8-C66D0A694A8E}"/>
    <cellStyle name="Normal 22 3 4 6 5" xfId="46212" xr:uid="{B69A2967-8252-4F1C-BBAF-9EE08AAA1D04}"/>
    <cellStyle name="Normal 22 3 4 7" xfId="21060" xr:uid="{EF71D5C8-219C-41A5-9004-90748CD81505}"/>
    <cellStyle name="Normal 22 3 4 7 2" xfId="34752" xr:uid="{CF7357D1-CD54-49BD-8F71-F8D3444A77D7}"/>
    <cellStyle name="Normal 22 3 4 7 3" xfId="49636" xr:uid="{B290E8BD-B94D-473E-B4D5-51DE3B1E0765}"/>
    <cellStyle name="Normal 22 3 4 8" xfId="14216" xr:uid="{EDEC332C-72DC-4CA5-9187-9904DFFD65A6}"/>
    <cellStyle name="Normal 22 3 4 8 2" xfId="41376" xr:uid="{8052ACC5-74D1-4E8F-8E64-125CD38DD8DF}"/>
    <cellStyle name="Normal 22 3 4 9" xfId="27906" xr:uid="{AF3C87D2-6C23-4B41-AA78-B7DBA56155CF}"/>
    <cellStyle name="Normal 22 3 5" xfId="7374" xr:uid="{1D0EE05B-1C47-4296-A2AF-0E3C14BB490A}"/>
    <cellStyle name="Normal 22 3 5 2" xfId="7375" xr:uid="{F2D5DAF3-A7EF-4633-955F-861251E4D3CE}"/>
    <cellStyle name="Normal 22 3 5 2 2" xfId="9088" xr:uid="{344B7F5E-4D85-485C-8007-F2016554094C}"/>
    <cellStyle name="Normal 22 3 5 2 2 2" xfId="12510" xr:uid="{5D885608-136F-4C00-909B-8C8987C54D2B}"/>
    <cellStyle name="Normal 22 3 5 2 2 2 2" xfId="26200" xr:uid="{5B2055EB-B4A5-420F-B1CC-D577C371B940}"/>
    <cellStyle name="Normal 22 3 5 2 2 2 2 2" xfId="39892" xr:uid="{EB3732D0-AEA2-4175-BD27-C0B6A0B6F989}"/>
    <cellStyle name="Normal 22 3 5 2 2 2 2 3" xfId="54776" xr:uid="{016EF137-8E75-4337-B839-6E9189F2A82B}"/>
    <cellStyle name="Normal 22 3 5 2 2 2 3" xfId="19356" xr:uid="{FB125BE5-FC7D-48E3-864B-B7BE75128539}"/>
    <cellStyle name="Normal 22 3 5 2 2 2 4" xfId="33046" xr:uid="{17AD70BD-8F34-4645-81AB-5502E2D41E27}"/>
    <cellStyle name="Normal 22 3 5 2 2 2 5" xfId="47930" xr:uid="{87C7D24D-0E6D-4288-B58E-CEA25E9C37AD}"/>
    <cellStyle name="Normal 22 3 5 2 2 3" xfId="22778" xr:uid="{2310BD07-BB32-4718-B3EF-C94052B0B04A}"/>
    <cellStyle name="Normal 22 3 5 2 2 3 2" xfId="36470" xr:uid="{85D1FFBF-1F57-40EC-9BD4-4780239F75A3}"/>
    <cellStyle name="Normal 22 3 5 2 2 3 3" xfId="51354" xr:uid="{552CAABC-D77F-4FE9-8B84-9CABD9554B53}"/>
    <cellStyle name="Normal 22 3 5 2 2 4" xfId="15934" xr:uid="{AF4289D4-BAAC-400A-B893-789F5832DFC9}"/>
    <cellStyle name="Normal 22 3 5 2 2 5" xfId="29624" xr:uid="{96FD42C1-8693-41A4-A06B-19A7A7FC64A1}"/>
    <cellStyle name="Normal 22 3 5 2 2 6" xfId="44508" xr:uid="{2BC20F1F-8DC2-4972-8ADF-54BD7929049D}"/>
    <cellStyle name="Normal 22 3 5 2 3" xfId="10798" xr:uid="{20DBF2BC-B734-43A0-A2C5-DF884CB31986}"/>
    <cellStyle name="Normal 22 3 5 2 3 2" xfId="24488" xr:uid="{385FF795-C8AA-4550-B53B-5ECA79C0DA0B}"/>
    <cellStyle name="Normal 22 3 5 2 3 2 2" xfId="38180" xr:uid="{83034DA7-6950-497E-9452-9833E6FAD7E8}"/>
    <cellStyle name="Normal 22 3 5 2 3 2 3" xfId="53064" xr:uid="{11D68A01-437A-476A-BCBC-90EF27792098}"/>
    <cellStyle name="Normal 22 3 5 2 3 3" xfId="17644" xr:uid="{36317692-AB80-4393-B4FE-8484EA6D761E}"/>
    <cellStyle name="Normal 22 3 5 2 3 4" xfId="31334" xr:uid="{39B56315-0C56-4D09-A819-65DF3A31DDC4}"/>
    <cellStyle name="Normal 22 3 5 2 3 5" xfId="46218" xr:uid="{BA8BE290-5D31-4F7D-97E4-87282CE3ADB1}"/>
    <cellStyle name="Normal 22 3 5 2 4" xfId="21066" xr:uid="{7C5084C8-14EA-4AFD-B0A7-242ECFD1AA0E}"/>
    <cellStyle name="Normal 22 3 5 2 4 2" xfId="34758" xr:uid="{A713351E-88F3-41CE-97DE-7A1CA13F1922}"/>
    <cellStyle name="Normal 22 3 5 2 4 3" xfId="49642" xr:uid="{6B8B49A3-E363-4ED1-B308-F9C3F622D00D}"/>
    <cellStyle name="Normal 22 3 5 2 5" xfId="14222" xr:uid="{BB8E9215-D57F-432C-8C72-3DA81B5A4A1D}"/>
    <cellStyle name="Normal 22 3 5 2 6" xfId="27912" xr:uid="{98AECB36-5978-4BD1-85CB-2CEFE7819446}"/>
    <cellStyle name="Normal 22 3 5 2 7" xfId="42796" xr:uid="{AF8ECEC3-04A6-429A-8FD7-A35EE769F143}"/>
    <cellStyle name="Normal 22 3 5 3" xfId="9087" xr:uid="{D69E96F5-E01A-449B-8C40-81AAEB2F3C99}"/>
    <cellStyle name="Normal 22 3 5 3 2" xfId="12509" xr:uid="{533556F4-05E5-4500-AD5D-ACC28E79F6DE}"/>
    <cellStyle name="Normal 22 3 5 3 2 2" xfId="26199" xr:uid="{F7440C0C-4195-4EC3-99DB-A7FB4CBFC520}"/>
    <cellStyle name="Normal 22 3 5 3 2 2 2" xfId="39891" xr:uid="{FC000668-26AF-4C4A-BE47-A4174ACCC8DB}"/>
    <cellStyle name="Normal 22 3 5 3 2 2 3" xfId="54775" xr:uid="{41974132-A5FB-4D73-8EEB-67D6D3698B6C}"/>
    <cellStyle name="Normal 22 3 5 3 2 3" xfId="19355" xr:uid="{1F26A2A6-806D-4C63-A44D-D815D3DA5194}"/>
    <cellStyle name="Normal 22 3 5 3 2 4" xfId="33045" xr:uid="{6362779F-9C84-4776-AC6C-DFA0B9EDACD1}"/>
    <cellStyle name="Normal 22 3 5 3 2 5" xfId="47929" xr:uid="{8B4AA7DF-0F4B-411E-A50E-29F9254D4652}"/>
    <cellStyle name="Normal 22 3 5 3 3" xfId="22777" xr:uid="{7D786005-D2D9-446D-AEAD-5106A8A5BBFE}"/>
    <cellStyle name="Normal 22 3 5 3 3 2" xfId="36469" xr:uid="{D855C978-3C49-4028-B79E-83E07D9FDD3E}"/>
    <cellStyle name="Normal 22 3 5 3 3 3" xfId="51353" xr:uid="{EE50C69B-A4AF-45F5-80D4-30FC6B634524}"/>
    <cellStyle name="Normal 22 3 5 3 4" xfId="15933" xr:uid="{D54EE19E-E82F-4C99-867E-D84ABAA9B556}"/>
    <cellStyle name="Normal 22 3 5 3 5" xfId="29623" xr:uid="{79508290-24FC-44D6-B3D4-EA93D9D094CE}"/>
    <cellStyle name="Normal 22 3 5 3 6" xfId="44507" xr:uid="{06530159-38DC-49D8-9E7A-FF9CAC8F4FB3}"/>
    <cellStyle name="Normal 22 3 5 4" xfId="10797" xr:uid="{014686BD-FB20-471C-AF38-621A44DE0849}"/>
    <cellStyle name="Normal 22 3 5 4 2" xfId="24487" xr:uid="{BEC13F0F-997C-4654-A7D9-E2B62F7151DA}"/>
    <cellStyle name="Normal 22 3 5 4 2 2" xfId="38179" xr:uid="{87DF2C59-07B3-49D9-90E9-0E980E698C83}"/>
    <cellStyle name="Normal 22 3 5 4 2 3" xfId="53063" xr:uid="{148E93F7-7F53-4237-9DD7-13E83F5C10BB}"/>
    <cellStyle name="Normal 22 3 5 4 3" xfId="17643" xr:uid="{D1521D4E-4D0B-43D5-B659-D8893FF03262}"/>
    <cellStyle name="Normal 22 3 5 4 4" xfId="31333" xr:uid="{0B47C09C-DFA7-4EE8-B22A-E4EAEEE95627}"/>
    <cellStyle name="Normal 22 3 5 4 5" xfId="46217" xr:uid="{7D9AD3FD-8412-4C8B-867D-A6F340B97177}"/>
    <cellStyle name="Normal 22 3 5 5" xfId="21065" xr:uid="{0C7B5DEB-E0DC-4496-9F99-4A8643FBE7C7}"/>
    <cellStyle name="Normal 22 3 5 5 2" xfId="34757" xr:uid="{0F2DF3E7-8C6D-43E3-97D8-78466B6F11B1}"/>
    <cellStyle name="Normal 22 3 5 5 3" xfId="49641" xr:uid="{597B686D-8343-4F53-8F06-8098B6187933}"/>
    <cellStyle name="Normal 22 3 5 6" xfId="14221" xr:uid="{8F5F108A-E621-499A-91C8-C75DFE1A02A6}"/>
    <cellStyle name="Normal 22 3 5 7" xfId="27911" xr:uid="{9AA744E7-1480-4B7E-88D5-47FF1EDD3DD7}"/>
    <cellStyle name="Normal 22 3 5 8" xfId="42795" xr:uid="{9E9A9C7A-22B6-43E8-9045-73EC29A741B4}"/>
    <cellStyle name="Normal 22 3 6" xfId="7376" xr:uid="{A0E1A6A6-5589-43D7-BD78-C4EF183EC165}"/>
    <cellStyle name="Normal 22 3 6 2" xfId="9089" xr:uid="{A2C7A994-CC31-4BDA-A35E-89BEDF4FC549}"/>
    <cellStyle name="Normal 22 3 6 2 2" xfId="12511" xr:uid="{4D6DC0C0-6246-47CD-A890-47E16DFF60C3}"/>
    <cellStyle name="Normal 22 3 6 2 2 2" xfId="26201" xr:uid="{DDF20397-E56C-4D90-AFB2-1C397DC45D52}"/>
    <cellStyle name="Normal 22 3 6 2 2 2 2" xfId="39893" xr:uid="{5A73886E-27C7-40F4-90F3-28A6DA286A7C}"/>
    <cellStyle name="Normal 22 3 6 2 2 2 3" xfId="54777" xr:uid="{2E8AB319-6167-4ED5-9A02-FAA6F32ABE35}"/>
    <cellStyle name="Normal 22 3 6 2 2 3" xfId="19357" xr:uid="{BB4DFB5F-0754-46B1-966D-B84B03EBD79C}"/>
    <cellStyle name="Normal 22 3 6 2 2 4" xfId="33047" xr:uid="{44E3321E-F84E-4ED3-BCCC-92F0402A83AC}"/>
    <cellStyle name="Normal 22 3 6 2 2 5" xfId="47931" xr:uid="{7298C56B-D7E4-4EB7-8E9B-719E21194B35}"/>
    <cellStyle name="Normal 22 3 6 2 3" xfId="22779" xr:uid="{37FD7069-B944-4F82-B355-390FBF4B4B8A}"/>
    <cellStyle name="Normal 22 3 6 2 3 2" xfId="36471" xr:uid="{D1B19E36-A51D-42E8-B031-A39B1090F7A2}"/>
    <cellStyle name="Normal 22 3 6 2 3 3" xfId="51355" xr:uid="{A86D14F1-F9C9-468C-B53C-43B80609A62D}"/>
    <cellStyle name="Normal 22 3 6 2 4" xfId="15935" xr:uid="{F900A56C-61B1-4094-9922-4D96337775C6}"/>
    <cellStyle name="Normal 22 3 6 2 5" xfId="29625" xr:uid="{03B1AB29-BA2E-43E9-BA62-63EE5E1B4849}"/>
    <cellStyle name="Normal 22 3 6 2 6" xfId="44509" xr:uid="{6B0397ED-87F8-4ADE-8C69-9CE33BCE77E2}"/>
    <cellStyle name="Normal 22 3 6 3" xfId="10799" xr:uid="{8975B2DF-F402-435F-920D-80AB4B5EF690}"/>
    <cellStyle name="Normal 22 3 6 3 2" xfId="24489" xr:uid="{931DB2F1-864D-4111-B7EA-262DBFC2CDE6}"/>
    <cellStyle name="Normal 22 3 6 3 2 2" xfId="38181" xr:uid="{619213E0-B1DE-4FF3-9915-6D62A2449956}"/>
    <cellStyle name="Normal 22 3 6 3 2 3" xfId="53065" xr:uid="{F31BF4AC-4F83-4FF9-BFD8-61ACF98F8362}"/>
    <cellStyle name="Normal 22 3 6 3 3" xfId="17645" xr:uid="{869549B2-D058-4697-804B-0F7ACDE7E755}"/>
    <cellStyle name="Normal 22 3 6 3 4" xfId="31335" xr:uid="{B5AD97CD-7EA1-4ED0-A1D4-053DD545723C}"/>
    <cellStyle name="Normal 22 3 6 3 5" xfId="46219" xr:uid="{19CB542C-4B09-43CD-8DBD-833E2AC51F21}"/>
    <cellStyle name="Normal 22 3 6 4" xfId="21067" xr:uid="{07052273-B13C-4A73-A88E-8BC8D786409E}"/>
    <cellStyle name="Normal 22 3 6 4 2" xfId="34759" xr:uid="{6EC3FD4D-7680-4955-BCDD-D2CB28639EC7}"/>
    <cellStyle name="Normal 22 3 6 4 3" xfId="49643" xr:uid="{66372E55-876A-4269-A828-CF6C5433EBBA}"/>
    <cellStyle name="Normal 22 3 6 5" xfId="14223" xr:uid="{67514B5A-17C0-484C-BA23-6B78C9DCC6F7}"/>
    <cellStyle name="Normal 22 3 6 6" xfId="27913" xr:uid="{4FFC5858-FED8-4E50-BB8E-07002CB63B43}"/>
    <cellStyle name="Normal 22 3 6 7" xfId="42797" xr:uid="{91AB19E2-2921-4FE8-9316-C91A26AE35DC}"/>
    <cellStyle name="Normal 22 3 7" xfId="7377" xr:uid="{CB7C194C-98DB-41BA-A583-B912BC8D526F}"/>
    <cellStyle name="Normal 22 3 7 2" xfId="9090" xr:uid="{E6649239-0E9A-407D-B71F-04D3207B2CA9}"/>
    <cellStyle name="Normal 22 3 7 2 2" xfId="12512" xr:uid="{60244C62-9DAB-47C8-A4B8-C507F9DCB4C3}"/>
    <cellStyle name="Normal 22 3 7 2 2 2" xfId="26202" xr:uid="{E791C5DB-A3DD-43F1-99F3-901204FB15FF}"/>
    <cellStyle name="Normal 22 3 7 2 2 2 2" xfId="39894" xr:uid="{52119D70-BD71-4939-A6A8-0A851D345449}"/>
    <cellStyle name="Normal 22 3 7 2 2 2 3" xfId="54778" xr:uid="{8226B4B0-7701-4E91-9642-D0DDE22B68DF}"/>
    <cellStyle name="Normal 22 3 7 2 2 3" xfId="19358" xr:uid="{22B4228C-DF21-43CC-8D8B-CC5D34B73D46}"/>
    <cellStyle name="Normal 22 3 7 2 2 4" xfId="33048" xr:uid="{3CC0E3B5-E716-41BB-838F-C3C8E42F5E68}"/>
    <cellStyle name="Normal 22 3 7 2 2 5" xfId="47932" xr:uid="{6115F181-4093-4584-B0F6-604C2EA95332}"/>
    <cellStyle name="Normal 22 3 7 2 3" xfId="22780" xr:uid="{68DC71DE-C001-4DD6-94EF-700A4815F061}"/>
    <cellStyle name="Normal 22 3 7 2 3 2" xfId="36472" xr:uid="{E227E487-AB04-4BEB-92D9-CAFB37A130FA}"/>
    <cellStyle name="Normal 22 3 7 2 3 3" xfId="51356" xr:uid="{0424B139-ED38-489F-A735-07D32C6410B9}"/>
    <cellStyle name="Normal 22 3 7 2 4" xfId="15936" xr:uid="{4275E29C-A3A0-4231-9D9C-79418D10D5CA}"/>
    <cellStyle name="Normal 22 3 7 2 5" xfId="29626" xr:uid="{400D7308-FCAD-415A-80ED-7A57555E4FBF}"/>
    <cellStyle name="Normal 22 3 7 2 6" xfId="44510" xr:uid="{9BA0E4A6-CB12-478C-BD6A-B6197A83C47B}"/>
    <cellStyle name="Normal 22 3 7 3" xfId="10800" xr:uid="{4D72F900-844C-49AB-9F2B-C96B48407B31}"/>
    <cellStyle name="Normal 22 3 7 3 2" xfId="24490" xr:uid="{B08D93BE-EB84-43CE-8495-5B23D5EA38C1}"/>
    <cellStyle name="Normal 22 3 7 3 2 2" xfId="38182" xr:uid="{A92E05F6-F998-47ED-9174-0B38CFD06611}"/>
    <cellStyle name="Normal 22 3 7 3 2 3" xfId="53066" xr:uid="{5492818D-97C4-4087-9ECA-8F7721715E8E}"/>
    <cellStyle name="Normal 22 3 7 3 3" xfId="17646" xr:uid="{9EE66CC8-5B03-44F3-BC5C-1C1369C1BE43}"/>
    <cellStyle name="Normal 22 3 7 3 4" xfId="31336" xr:uid="{B2C3A4F4-2485-4CEC-A443-A0DEDA0185B3}"/>
    <cellStyle name="Normal 22 3 7 3 5" xfId="46220" xr:uid="{48BB9E20-BD82-4996-9E0C-7286F42748F2}"/>
    <cellStyle name="Normal 22 3 7 4" xfId="21068" xr:uid="{361CB7FF-C9F4-4DC2-A34D-1B7F8B91EECC}"/>
    <cellStyle name="Normal 22 3 7 4 2" xfId="34760" xr:uid="{5EC34C0D-4A81-4E90-95A5-D396750F6A57}"/>
    <cellStyle name="Normal 22 3 7 4 3" xfId="49644" xr:uid="{DFDBA805-2484-406B-9BF2-04AB458E8DFD}"/>
    <cellStyle name="Normal 22 3 7 5" xfId="14224" xr:uid="{041D6026-58D8-48E1-A119-EE291137FD58}"/>
    <cellStyle name="Normal 22 3 7 6" xfId="27914" xr:uid="{2193B289-3B3A-4890-90C8-47EBC77AACC5}"/>
    <cellStyle name="Normal 22 3 7 7" xfId="42798" xr:uid="{7E72589C-E7FB-47A4-B441-083B05D4DC60}"/>
    <cellStyle name="Normal 22 3 8" xfId="9061" xr:uid="{8C44CD64-1036-40D9-93CC-52E5BBBCA85E}"/>
    <cellStyle name="Normal 22 3 8 2" xfId="12483" xr:uid="{6B3192DC-07C7-4E55-AE58-E31CFDEF4056}"/>
    <cellStyle name="Normal 22 3 8 2 2" xfId="26173" xr:uid="{C588E165-31C6-4414-8062-F60B8C33B260}"/>
    <cellStyle name="Normal 22 3 8 2 2 2" xfId="39865" xr:uid="{44FF1EAA-63B7-4367-9473-C3FF40F5CBBA}"/>
    <cellStyle name="Normal 22 3 8 2 2 3" xfId="54749" xr:uid="{F48A6E36-BDAE-4A9E-B061-54BA2206DCEA}"/>
    <cellStyle name="Normal 22 3 8 2 3" xfId="19329" xr:uid="{F276395B-4911-436A-B09E-F352AC61DD84}"/>
    <cellStyle name="Normal 22 3 8 2 4" xfId="33019" xr:uid="{904C28F9-0A50-4C84-BFB4-03216C3EFBB4}"/>
    <cellStyle name="Normal 22 3 8 2 5" xfId="47903" xr:uid="{34D223DF-6DA9-4D9D-87D7-464A1840900F}"/>
    <cellStyle name="Normal 22 3 8 3" xfId="22751" xr:uid="{6388E8BA-30D9-4B40-A1A2-D164F038CC4F}"/>
    <cellStyle name="Normal 22 3 8 3 2" xfId="36443" xr:uid="{79577A50-CEFA-4550-AEE7-187ACAF2045D}"/>
    <cellStyle name="Normal 22 3 8 3 3" xfId="51327" xr:uid="{3B4E9DED-2588-4D79-80E0-48780CC35B1A}"/>
    <cellStyle name="Normal 22 3 8 4" xfId="15907" xr:uid="{7A54A84E-F333-4B3C-A060-FE5078DA24FC}"/>
    <cellStyle name="Normal 22 3 8 5" xfId="29597" xr:uid="{6C13FB53-B0B8-4C78-A4CA-0AAEB6392F7B}"/>
    <cellStyle name="Normal 22 3 8 6" xfId="44481" xr:uid="{73B123C2-125B-40B4-B535-38A41DBC33CB}"/>
    <cellStyle name="Normal 22 3 9" xfId="10771" xr:uid="{9A55C7B0-F524-406C-AEBF-80B59CBFF4C2}"/>
    <cellStyle name="Normal 22 3 9 2" xfId="24461" xr:uid="{CDB4B11A-CCE3-4651-8C40-C5C15809F91A}"/>
    <cellStyle name="Normal 22 3 9 2 2" xfId="38153" xr:uid="{E9954F24-FE2F-4799-BC85-882C8D76325F}"/>
    <cellStyle name="Normal 22 3 9 2 3" xfId="53037" xr:uid="{28093359-954B-476B-BCC4-BBBA07319EAD}"/>
    <cellStyle name="Normal 22 3 9 3" xfId="17617" xr:uid="{03B17C9B-4E0E-4B55-B0DE-3EF434B899E7}"/>
    <cellStyle name="Normal 22 3 9 4" xfId="31307" xr:uid="{9339E9F2-B24D-404A-AC7B-177AC19B107E}"/>
    <cellStyle name="Normal 22 3 9 5" xfId="46191" xr:uid="{81ABE34D-912E-4E57-B165-C3511D5DD7EB}"/>
    <cellStyle name="Normal 22 4" xfId="4315" xr:uid="{40C2414F-09AC-45EA-A11F-B784A841EA69}"/>
    <cellStyle name="Normal 22 4 10" xfId="14225" xr:uid="{2266DAE9-34E9-46CD-83AC-83ED1AF6C10D}"/>
    <cellStyle name="Normal 22 4 10 2" xfId="41317" xr:uid="{BAC6D89F-A2B1-4251-80B9-D34CE2EDA91A}"/>
    <cellStyle name="Normal 22 4 11" xfId="27915" xr:uid="{ACBE8D42-EA10-4FC9-934D-4D435CEAEA12}"/>
    <cellStyle name="Normal 22 4 12" xfId="42799" xr:uid="{FFAA8C2E-5F8B-4E00-AFF2-51051859840C}"/>
    <cellStyle name="Normal 22 4 13" xfId="7378" xr:uid="{2613DEB4-980D-402A-9E4E-B0B45D1671E8}"/>
    <cellStyle name="Normal 22 4 2" xfId="4433" xr:uid="{17A688D8-E6BB-4016-8B31-83F0D17532D0}"/>
    <cellStyle name="Normal 22 4 2 10" xfId="42800" xr:uid="{EE1EAEFB-4298-4CF5-AB51-7B276321D59E}"/>
    <cellStyle name="Normal 22 4 2 11" xfId="7379" xr:uid="{D958A823-5F4C-4E0C-A9B3-A6D1CFE66F0C}"/>
    <cellStyle name="Normal 22 4 2 2" xfId="7380" xr:uid="{6A7CA73A-4081-4473-9A1C-AF66D2EBA36A}"/>
    <cellStyle name="Normal 22 4 2 2 2" xfId="7381" xr:uid="{7B17782F-0DE6-4C71-868D-DDCF5E328B4B}"/>
    <cellStyle name="Normal 22 4 2 2 2 2" xfId="9094" xr:uid="{E58F3103-AF9C-4433-81F0-0A630D1061B9}"/>
    <cellStyle name="Normal 22 4 2 2 2 2 2" xfId="12516" xr:uid="{D60A29B0-0FE3-44A8-83C0-FBD9F7E9F1A5}"/>
    <cellStyle name="Normal 22 4 2 2 2 2 2 2" xfId="26206" xr:uid="{DE5F792E-6090-49E8-BDC9-AB4D25185D0F}"/>
    <cellStyle name="Normal 22 4 2 2 2 2 2 2 2" xfId="39898" xr:uid="{4A3A5998-3A34-412C-89FB-FC76B322C29D}"/>
    <cellStyle name="Normal 22 4 2 2 2 2 2 2 3" xfId="54782" xr:uid="{4EACDF63-A06B-4E8B-B8A5-A93DE37AC815}"/>
    <cellStyle name="Normal 22 4 2 2 2 2 2 3" xfId="19362" xr:uid="{78425C5E-1ABA-4E43-A10D-AE5AB804B369}"/>
    <cellStyle name="Normal 22 4 2 2 2 2 2 4" xfId="33052" xr:uid="{48181C10-0805-4D25-99A9-1756005F7731}"/>
    <cellStyle name="Normal 22 4 2 2 2 2 2 5" xfId="47936" xr:uid="{19A6A9EF-21C5-474C-81C2-34A0246B5601}"/>
    <cellStyle name="Normal 22 4 2 2 2 2 3" xfId="22784" xr:uid="{9E26D474-E71F-4FB6-A7FD-60EA1AE58C45}"/>
    <cellStyle name="Normal 22 4 2 2 2 2 3 2" xfId="36476" xr:uid="{D8392126-7706-4DD7-93BF-2648C6C5FB52}"/>
    <cellStyle name="Normal 22 4 2 2 2 2 3 3" xfId="51360" xr:uid="{74AB8962-4165-46EE-AA9F-5E3293D951BA}"/>
    <cellStyle name="Normal 22 4 2 2 2 2 4" xfId="15940" xr:uid="{48476216-BE97-469D-B447-E44228FDC366}"/>
    <cellStyle name="Normal 22 4 2 2 2 2 5" xfId="29630" xr:uid="{E53A9970-81E1-46A0-924A-2347014B0A45}"/>
    <cellStyle name="Normal 22 4 2 2 2 2 6" xfId="44514" xr:uid="{DAB71617-2C97-40EA-A003-6B44CCD14AAB}"/>
    <cellStyle name="Normal 22 4 2 2 2 3" xfId="10804" xr:uid="{D82F0B7B-8BE9-4993-B2C3-A55832D539EF}"/>
    <cellStyle name="Normal 22 4 2 2 2 3 2" xfId="24494" xr:uid="{B6020C71-33FE-445B-AFB4-10398FF13136}"/>
    <cellStyle name="Normal 22 4 2 2 2 3 2 2" xfId="38186" xr:uid="{3C8D92DC-04AF-4E40-BDDD-EC48D3B150AD}"/>
    <cellStyle name="Normal 22 4 2 2 2 3 2 3" xfId="53070" xr:uid="{835F4297-7E7C-4E0E-B84C-32097641C2C0}"/>
    <cellStyle name="Normal 22 4 2 2 2 3 3" xfId="17650" xr:uid="{DD42011A-B058-4AA0-A541-956E845CA2B6}"/>
    <cellStyle name="Normal 22 4 2 2 2 3 4" xfId="31340" xr:uid="{F14F9FD3-B620-4F31-8FAD-3AD2C5492A45}"/>
    <cellStyle name="Normal 22 4 2 2 2 3 5" xfId="46224" xr:uid="{58E87A6F-2D8D-4727-8506-9684D524677C}"/>
    <cellStyle name="Normal 22 4 2 2 2 4" xfId="21072" xr:uid="{0244E9BB-D0F6-4316-B623-F79908A4FB9B}"/>
    <cellStyle name="Normal 22 4 2 2 2 4 2" xfId="34764" xr:uid="{FABB65DE-8358-46AC-A2BA-4E185B4C1FE6}"/>
    <cellStyle name="Normal 22 4 2 2 2 4 3" xfId="49648" xr:uid="{0D34BA72-4A02-403B-8C96-A327FB0F94D7}"/>
    <cellStyle name="Normal 22 4 2 2 2 5" xfId="14228" xr:uid="{75C7ACA8-F1DC-4A70-A82B-C1AB1CAA91AB}"/>
    <cellStyle name="Normal 22 4 2 2 2 6" xfId="27918" xr:uid="{237F7E40-C798-4D00-9C08-F4C6383F33F9}"/>
    <cellStyle name="Normal 22 4 2 2 2 7" xfId="42802" xr:uid="{4C5A3C82-5D22-4FF9-980F-F9F23155CF93}"/>
    <cellStyle name="Normal 22 4 2 2 3" xfId="9093" xr:uid="{27D8DDDA-786A-4182-BFDA-525E145341AD}"/>
    <cellStyle name="Normal 22 4 2 2 3 2" xfId="12515" xr:uid="{FD999C2F-592D-48C2-BC02-4A13DB38A81A}"/>
    <cellStyle name="Normal 22 4 2 2 3 2 2" xfId="26205" xr:uid="{4CB1DFF9-3395-420A-BFAA-E0C974D006A3}"/>
    <cellStyle name="Normal 22 4 2 2 3 2 2 2" xfId="39897" xr:uid="{FC2DAA1E-2C22-4C45-AA41-0F97C0AD3378}"/>
    <cellStyle name="Normal 22 4 2 2 3 2 2 3" xfId="54781" xr:uid="{EBF08358-C33F-425A-A112-0297ABBC3A35}"/>
    <cellStyle name="Normal 22 4 2 2 3 2 3" xfId="19361" xr:uid="{126536F5-9CA0-4BAF-96C1-F129B11829CA}"/>
    <cellStyle name="Normal 22 4 2 2 3 2 4" xfId="33051" xr:uid="{94137A60-588A-4854-9348-E1E5C3AAFB1B}"/>
    <cellStyle name="Normal 22 4 2 2 3 2 5" xfId="47935" xr:uid="{701AB650-12B2-4837-85B8-A53D6E331064}"/>
    <cellStyle name="Normal 22 4 2 2 3 3" xfId="22783" xr:uid="{AFD8595E-1B73-4DBC-8B57-59A7540A8994}"/>
    <cellStyle name="Normal 22 4 2 2 3 3 2" xfId="36475" xr:uid="{7D699008-F08A-4267-B220-C41F16891572}"/>
    <cellStyle name="Normal 22 4 2 2 3 3 3" xfId="51359" xr:uid="{42119FE1-C318-4EC7-AC62-94E7F5166DCB}"/>
    <cellStyle name="Normal 22 4 2 2 3 4" xfId="15939" xr:uid="{59EC3C11-1A07-4910-B6B6-55D0D23B2469}"/>
    <cellStyle name="Normal 22 4 2 2 3 5" xfId="29629" xr:uid="{12E2B44C-BAFF-4A22-B899-9DBD9B96F813}"/>
    <cellStyle name="Normal 22 4 2 2 3 6" xfId="44513" xr:uid="{89F94DD2-4DC7-4172-9AB3-AE575429DD7D}"/>
    <cellStyle name="Normal 22 4 2 2 4" xfId="10803" xr:uid="{BB4978B2-2A13-4D1E-A366-2C1327A9CB75}"/>
    <cellStyle name="Normal 22 4 2 2 4 2" xfId="24493" xr:uid="{E531FF23-F015-4EA9-A7AC-3AD6540C252E}"/>
    <cellStyle name="Normal 22 4 2 2 4 2 2" xfId="38185" xr:uid="{ACE626D1-FCDA-490A-98C8-7A15D85380B8}"/>
    <cellStyle name="Normal 22 4 2 2 4 2 3" xfId="53069" xr:uid="{ED6A3B89-74B7-4B46-A9B3-A9F37D97D9D0}"/>
    <cellStyle name="Normal 22 4 2 2 4 3" xfId="17649" xr:uid="{C8212F47-D1FD-4B4F-ADAB-501664EF9A2B}"/>
    <cellStyle name="Normal 22 4 2 2 4 4" xfId="31339" xr:uid="{B2FBD2BD-CB8A-4D1B-8021-BB1F60DB98F7}"/>
    <cellStyle name="Normal 22 4 2 2 4 5" xfId="46223" xr:uid="{83187A09-4EC1-42F0-B68A-9126A216021C}"/>
    <cellStyle name="Normal 22 4 2 2 5" xfId="21071" xr:uid="{030CEF9E-EED3-457A-A469-878032E12DA5}"/>
    <cellStyle name="Normal 22 4 2 2 5 2" xfId="34763" xr:uid="{2A290304-8B0E-447A-9897-447450B57930}"/>
    <cellStyle name="Normal 22 4 2 2 5 3" xfId="49647" xr:uid="{F500BE61-DF68-4B65-B294-F43BBF507B85}"/>
    <cellStyle name="Normal 22 4 2 2 6" xfId="14227" xr:uid="{B962EA57-B823-419A-8FED-CBD35B04FD40}"/>
    <cellStyle name="Normal 22 4 2 2 7" xfId="27917" xr:uid="{967EAB24-AF41-42B9-9AA2-8F51614ACC32}"/>
    <cellStyle name="Normal 22 4 2 2 8" xfId="42801" xr:uid="{3D17AD99-4B8A-4AD7-A59F-3700676BDF5E}"/>
    <cellStyle name="Normal 22 4 2 3" xfId="7382" xr:uid="{ED9BAB4E-7E9D-4DE6-A25F-34245D3BDD5A}"/>
    <cellStyle name="Normal 22 4 2 3 2" xfId="9095" xr:uid="{53CAC13C-EACD-4D80-BCB8-BEF482A622A4}"/>
    <cellStyle name="Normal 22 4 2 3 2 2" xfId="12517" xr:uid="{5E2C445D-126B-47F4-95AC-9DFDF67D9720}"/>
    <cellStyle name="Normal 22 4 2 3 2 2 2" xfId="26207" xr:uid="{D66B0FCE-0023-44CE-B3A8-C48609C09E7F}"/>
    <cellStyle name="Normal 22 4 2 3 2 2 2 2" xfId="39899" xr:uid="{82C38A7E-F006-4A08-B6D9-D8348570C67D}"/>
    <cellStyle name="Normal 22 4 2 3 2 2 2 3" xfId="54783" xr:uid="{9269B467-1951-47D5-B6FA-E74896E268AB}"/>
    <cellStyle name="Normal 22 4 2 3 2 2 3" xfId="19363" xr:uid="{8CC5A9AE-CED6-45A0-88C2-CA69992C2EA9}"/>
    <cellStyle name="Normal 22 4 2 3 2 2 4" xfId="33053" xr:uid="{0B515395-4EC6-4287-940E-276D6B964957}"/>
    <cellStyle name="Normal 22 4 2 3 2 2 5" xfId="47937" xr:uid="{DA228788-774A-4F5D-94E5-191C0214792C}"/>
    <cellStyle name="Normal 22 4 2 3 2 3" xfId="22785" xr:uid="{D9324CC5-A3D4-44F9-B077-193A745C4166}"/>
    <cellStyle name="Normal 22 4 2 3 2 3 2" xfId="36477" xr:uid="{F10EF0D0-1161-4633-88BE-20B4429A7918}"/>
    <cellStyle name="Normal 22 4 2 3 2 3 3" xfId="51361" xr:uid="{E80993C0-F4AC-4359-AE0E-F023F3E4D1A1}"/>
    <cellStyle name="Normal 22 4 2 3 2 4" xfId="15941" xr:uid="{452C5688-4813-46D4-80A5-554D6497B4E0}"/>
    <cellStyle name="Normal 22 4 2 3 2 5" xfId="29631" xr:uid="{285C35E4-A72A-4C8A-BD5B-D6D819AD3FE6}"/>
    <cellStyle name="Normal 22 4 2 3 2 6" xfId="44515" xr:uid="{150B0444-D3CB-42ED-89C9-1CD7B6D72CAD}"/>
    <cellStyle name="Normal 22 4 2 3 3" xfId="10805" xr:uid="{A9391D20-579F-47A5-8142-8537F89CA38B}"/>
    <cellStyle name="Normal 22 4 2 3 3 2" xfId="24495" xr:uid="{7442C942-AA5B-49E6-9116-BBD4A676EEE1}"/>
    <cellStyle name="Normal 22 4 2 3 3 2 2" xfId="38187" xr:uid="{BD7311EC-FAE5-46BF-9D2D-8D13371F5F36}"/>
    <cellStyle name="Normal 22 4 2 3 3 2 3" xfId="53071" xr:uid="{29F3C213-1408-4AAB-A6FE-2F49F32E5EA6}"/>
    <cellStyle name="Normal 22 4 2 3 3 3" xfId="17651" xr:uid="{0B31BA53-104B-4D0E-9FA8-A4AA60C26127}"/>
    <cellStyle name="Normal 22 4 2 3 3 4" xfId="31341" xr:uid="{1E8BED14-4BCE-4A16-989D-EAFA880F919C}"/>
    <cellStyle name="Normal 22 4 2 3 3 5" xfId="46225" xr:uid="{744C30A4-F212-4A28-92E5-80EF80AE4F87}"/>
    <cellStyle name="Normal 22 4 2 3 4" xfId="21073" xr:uid="{B3D09BE9-09CF-4C87-AF8F-A7ABFEE74113}"/>
    <cellStyle name="Normal 22 4 2 3 4 2" xfId="34765" xr:uid="{6B0481CC-084E-4A2B-9CC7-2E52D4C160BC}"/>
    <cellStyle name="Normal 22 4 2 3 4 3" xfId="49649" xr:uid="{EAAC7DF0-BF90-44CA-81DC-74FAA9B0EA7C}"/>
    <cellStyle name="Normal 22 4 2 3 5" xfId="14229" xr:uid="{D9D490AD-8870-4B48-8D84-1406B6B5C3B5}"/>
    <cellStyle name="Normal 22 4 2 3 6" xfId="27919" xr:uid="{64F2D534-D103-4843-9FBC-2F27765E564C}"/>
    <cellStyle name="Normal 22 4 2 3 7" xfId="42803" xr:uid="{7D5212B3-7EA5-43D3-9715-43A21264B28C}"/>
    <cellStyle name="Normal 22 4 2 4" xfId="7383" xr:uid="{32FA54C3-9415-455A-8500-2EE35298B2D5}"/>
    <cellStyle name="Normal 22 4 2 4 2" xfId="9096" xr:uid="{DC06E53A-6A05-44F2-8BB1-C347F6375ACB}"/>
    <cellStyle name="Normal 22 4 2 4 2 2" xfId="12518" xr:uid="{61914371-FE68-481E-ACE3-D9BBAE0188C4}"/>
    <cellStyle name="Normal 22 4 2 4 2 2 2" xfId="26208" xr:uid="{6521BADE-1D5A-4DCD-B819-C7F00B567319}"/>
    <cellStyle name="Normal 22 4 2 4 2 2 2 2" xfId="39900" xr:uid="{55F25892-9729-4CBB-BB99-7D7343E13FB6}"/>
    <cellStyle name="Normal 22 4 2 4 2 2 2 3" xfId="54784" xr:uid="{FA117164-BCFD-4A68-91F6-A8049AE0B1E5}"/>
    <cellStyle name="Normal 22 4 2 4 2 2 3" xfId="19364" xr:uid="{F307C894-F097-4DC3-A3F7-D15F2BAF1799}"/>
    <cellStyle name="Normal 22 4 2 4 2 2 4" xfId="33054" xr:uid="{4DFF02AB-5597-4A3B-894F-6E380524140F}"/>
    <cellStyle name="Normal 22 4 2 4 2 2 5" xfId="47938" xr:uid="{85DAAC68-A5DC-4748-BD54-4F2E0EBE025C}"/>
    <cellStyle name="Normal 22 4 2 4 2 3" xfId="22786" xr:uid="{281CCB04-4B39-4CCF-B221-50508853D467}"/>
    <cellStyle name="Normal 22 4 2 4 2 3 2" xfId="36478" xr:uid="{C315BE88-ADE6-430B-B7D0-411A46DDB2F4}"/>
    <cellStyle name="Normal 22 4 2 4 2 3 3" xfId="51362" xr:uid="{D38908A8-4D61-4633-9B10-90680F233B35}"/>
    <cellStyle name="Normal 22 4 2 4 2 4" xfId="15942" xr:uid="{A34708EC-83C1-46E8-B99B-817C11F80AD0}"/>
    <cellStyle name="Normal 22 4 2 4 2 5" xfId="29632" xr:uid="{98A8111B-A0C5-4A15-8C04-8D2B8D7FD9DF}"/>
    <cellStyle name="Normal 22 4 2 4 2 6" xfId="44516" xr:uid="{C88D2814-DE7D-4D03-871F-0CECBD04B0D2}"/>
    <cellStyle name="Normal 22 4 2 4 3" xfId="10806" xr:uid="{CD19D457-2C7F-4493-8874-ED183EE93618}"/>
    <cellStyle name="Normal 22 4 2 4 3 2" xfId="24496" xr:uid="{9E00C501-864F-4A31-A77A-2DE5049FE991}"/>
    <cellStyle name="Normal 22 4 2 4 3 2 2" xfId="38188" xr:uid="{2AB6BAB8-A027-4A53-8419-5CA4A720E0F6}"/>
    <cellStyle name="Normal 22 4 2 4 3 2 3" xfId="53072" xr:uid="{FFC1DF3B-461A-4E5E-AF27-9AE9F30B9CE9}"/>
    <cellStyle name="Normal 22 4 2 4 3 3" xfId="17652" xr:uid="{A821CBC0-B32C-40D6-9FDC-877F6FF3D7E4}"/>
    <cellStyle name="Normal 22 4 2 4 3 4" xfId="31342" xr:uid="{E7DA7BC4-5831-4E83-9B11-7DB6683B45A5}"/>
    <cellStyle name="Normal 22 4 2 4 3 5" xfId="46226" xr:uid="{F5A68026-7473-4B2E-BC81-F3F8C8913901}"/>
    <cellStyle name="Normal 22 4 2 4 4" xfId="21074" xr:uid="{41E3E7B7-854A-416E-A7BA-A1FDCB76F8F5}"/>
    <cellStyle name="Normal 22 4 2 4 4 2" xfId="34766" xr:uid="{C42102D5-C9BA-4E41-8B20-E9ED3886F503}"/>
    <cellStyle name="Normal 22 4 2 4 4 3" xfId="49650" xr:uid="{7040C201-D36B-4B3D-8007-0BF959C0AAE6}"/>
    <cellStyle name="Normal 22 4 2 4 5" xfId="14230" xr:uid="{8CA4558B-73E6-490A-825E-748EB0303A12}"/>
    <cellStyle name="Normal 22 4 2 4 6" xfId="27920" xr:uid="{5B932B82-94A9-49B8-86D7-9525A4887328}"/>
    <cellStyle name="Normal 22 4 2 4 7" xfId="42804" xr:uid="{047DBF65-736B-40BC-95D1-840D6862A954}"/>
    <cellStyle name="Normal 22 4 2 5" xfId="9092" xr:uid="{C767D280-4A97-47DE-9B6F-39E7DB9CF10D}"/>
    <cellStyle name="Normal 22 4 2 5 2" xfId="12514" xr:uid="{5C3EC681-F74B-4FAD-9E90-D0EED1E58712}"/>
    <cellStyle name="Normal 22 4 2 5 2 2" xfId="26204" xr:uid="{6C4B064D-DF6B-4EFE-BCD4-DC154EE76564}"/>
    <cellStyle name="Normal 22 4 2 5 2 2 2" xfId="39896" xr:uid="{3C8F0C78-C369-4C41-83DE-16EDA5666BD5}"/>
    <cellStyle name="Normal 22 4 2 5 2 2 3" xfId="54780" xr:uid="{D67C0CCF-3B5C-4E36-BAF2-59A9CF4725BD}"/>
    <cellStyle name="Normal 22 4 2 5 2 3" xfId="19360" xr:uid="{2140450C-9953-4FB9-92FD-36D19EA31183}"/>
    <cellStyle name="Normal 22 4 2 5 2 4" xfId="33050" xr:uid="{6855B2B4-5E14-4AF8-BE46-96E81FA0E39D}"/>
    <cellStyle name="Normal 22 4 2 5 2 5" xfId="47934" xr:uid="{9BC38CD7-5F5F-45FA-90E0-A4F44FD1489D}"/>
    <cellStyle name="Normal 22 4 2 5 3" xfId="22782" xr:uid="{DF8167D9-0BF2-48A3-8E5D-8A7C73279142}"/>
    <cellStyle name="Normal 22 4 2 5 3 2" xfId="36474" xr:uid="{ADC84B73-FEB2-4FF0-9ED7-B0127B00A5B3}"/>
    <cellStyle name="Normal 22 4 2 5 3 3" xfId="51358" xr:uid="{522B1C97-0EE6-40A8-8E59-45FAA7F4555B}"/>
    <cellStyle name="Normal 22 4 2 5 4" xfId="15938" xr:uid="{097A0D8C-6ED3-46FA-9372-67B57C7C4BCB}"/>
    <cellStyle name="Normal 22 4 2 5 5" xfId="29628" xr:uid="{A904029B-46A9-4080-BF4E-2BDF7E5DCD71}"/>
    <cellStyle name="Normal 22 4 2 5 6" xfId="44512" xr:uid="{E3FB43DD-41B1-48B1-81DA-A1438DB064FC}"/>
    <cellStyle name="Normal 22 4 2 6" xfId="10802" xr:uid="{FC7FE60B-6F97-4036-8F43-3A3262F2BD0B}"/>
    <cellStyle name="Normal 22 4 2 6 2" xfId="24492" xr:uid="{888923F5-5509-455A-94B5-DE71041649AC}"/>
    <cellStyle name="Normal 22 4 2 6 2 2" xfId="38184" xr:uid="{4F0EE06F-B62F-4CC3-85DA-C20FDB31F623}"/>
    <cellStyle name="Normal 22 4 2 6 2 3" xfId="53068" xr:uid="{69D33184-C96B-4DD8-9098-0EAB9D947A96}"/>
    <cellStyle name="Normal 22 4 2 6 3" xfId="17648" xr:uid="{119CCA82-4FBD-4231-890D-4550DA8D3C96}"/>
    <cellStyle name="Normal 22 4 2 6 4" xfId="31338" xr:uid="{308F588E-50AB-4C9C-8C8D-6C113DBA4B3D}"/>
    <cellStyle name="Normal 22 4 2 6 5" xfId="46222" xr:uid="{9D0A0AB9-7ED8-4406-8D08-5A483CEDB0BF}"/>
    <cellStyle name="Normal 22 4 2 7" xfId="21070" xr:uid="{9AEC3D2F-D4FD-4864-BE53-353198FEEAD3}"/>
    <cellStyle name="Normal 22 4 2 7 2" xfId="34762" xr:uid="{D8ABDA69-27CE-48EC-9873-444287D7E44D}"/>
    <cellStyle name="Normal 22 4 2 7 3" xfId="49646" xr:uid="{DABD1EDB-E33E-4D19-BF13-699857ECF216}"/>
    <cellStyle name="Normal 22 4 2 8" xfId="14226" xr:uid="{3D69DFE2-5067-49B7-8875-9CD734EF67B7}"/>
    <cellStyle name="Normal 22 4 2 8 2" xfId="41341" xr:uid="{C2A2C3A1-0A81-48C0-833D-32998350E479}"/>
    <cellStyle name="Normal 22 4 2 9" xfId="27916" xr:uid="{238454EC-FDD1-4F2B-9919-316B26D5674C}"/>
    <cellStyle name="Normal 22 4 3" xfId="4573" xr:uid="{511E3834-C2D1-4E9A-AAAA-543B789B1D31}"/>
    <cellStyle name="Normal 22 4 3 10" xfId="42805" xr:uid="{19B5F2E8-2438-4006-8915-23BE294F0050}"/>
    <cellStyle name="Normal 22 4 3 11" xfId="7384" xr:uid="{68B8E67D-9151-4071-BD39-80CB9E40652E}"/>
    <cellStyle name="Normal 22 4 3 12" xfId="5962" xr:uid="{4F0704E7-67B3-45F9-974B-C85AB2C04275}"/>
    <cellStyle name="Normal 22 4 3 13" xfId="5370" xr:uid="{8151A360-AE5E-4FD9-A454-12B00456D8D9}"/>
    <cellStyle name="Normal 22 4 3 2" xfId="4592" xr:uid="{FE58AFEB-4EF1-48C4-AB08-FDFB6BC0319B}"/>
    <cellStyle name="Normal 22 4 3 2 10" xfId="5964" xr:uid="{F2D1CE92-21AB-4EF6-920D-AE2AE91A3385}"/>
    <cellStyle name="Normal 22 4 3 2 11" xfId="5372" xr:uid="{B5A54CD8-6366-420A-B576-319D09DBEB74}"/>
    <cellStyle name="Normal 22 4 3 2 2" xfId="7386" xr:uid="{45A8DF58-13E8-47C1-AC9E-5AC75A733286}"/>
    <cellStyle name="Normal 22 4 3 2 2 2" xfId="9099" xr:uid="{0E436C4D-28B7-4403-AE51-4699A3A32E7E}"/>
    <cellStyle name="Normal 22 4 3 2 2 2 2" xfId="12521" xr:uid="{332C20A7-B187-4E3A-8F90-8B211F5D9E38}"/>
    <cellStyle name="Normal 22 4 3 2 2 2 2 2" xfId="26211" xr:uid="{0B2EC6F2-9AC1-43B3-AFF3-8FDA141AA43B}"/>
    <cellStyle name="Normal 22 4 3 2 2 2 2 2 2" xfId="39903" xr:uid="{80CF079E-92BB-4135-8C34-F488A434308F}"/>
    <cellStyle name="Normal 22 4 3 2 2 2 2 2 3" xfId="54787" xr:uid="{5F7E0AB5-28AA-4CEB-96C7-8D132DAD9F28}"/>
    <cellStyle name="Normal 22 4 3 2 2 2 2 3" xfId="19367" xr:uid="{12556C4D-493E-4CE3-9C86-90FABF703D51}"/>
    <cellStyle name="Normal 22 4 3 2 2 2 2 4" xfId="33057" xr:uid="{92309A2E-B0B7-4B59-BE68-6DECD5685292}"/>
    <cellStyle name="Normal 22 4 3 2 2 2 2 5" xfId="47941" xr:uid="{CF1D4D44-907E-4D94-A45D-AC3B58ABBF06}"/>
    <cellStyle name="Normal 22 4 3 2 2 2 3" xfId="22789" xr:uid="{DED64469-AF23-4CDD-8717-D1F04D7DBE27}"/>
    <cellStyle name="Normal 22 4 3 2 2 2 3 2" xfId="36481" xr:uid="{80F8D166-B85C-4D94-8F7B-1ADC42DB87BE}"/>
    <cellStyle name="Normal 22 4 3 2 2 2 3 3" xfId="51365" xr:uid="{426A6246-017B-44A2-A226-4A5D35B5A6FA}"/>
    <cellStyle name="Normal 22 4 3 2 2 2 4" xfId="15945" xr:uid="{8B776F9A-F759-49BE-9629-0B42AFE1CA4E}"/>
    <cellStyle name="Normal 22 4 3 2 2 2 5" xfId="29635" xr:uid="{0088778C-A4BB-4715-B6C7-695B82D2A5A4}"/>
    <cellStyle name="Normal 22 4 3 2 2 2 6" xfId="44519" xr:uid="{14228B3D-EFB4-4AA2-A5FA-6E33FADF711E}"/>
    <cellStyle name="Normal 22 4 3 2 2 3" xfId="10809" xr:uid="{5AB11A97-E8D4-4A29-8691-0BD2207A16C8}"/>
    <cellStyle name="Normal 22 4 3 2 2 3 2" xfId="24499" xr:uid="{335CB3C3-0785-45C9-A31A-B2A7622ED5A3}"/>
    <cellStyle name="Normal 22 4 3 2 2 3 2 2" xfId="38191" xr:uid="{6E7BFE25-1783-4331-8112-728C8819C1AE}"/>
    <cellStyle name="Normal 22 4 3 2 2 3 2 3" xfId="53075" xr:uid="{3DDE022B-A82E-4972-99C8-8CE19313D9FB}"/>
    <cellStyle name="Normal 22 4 3 2 2 3 3" xfId="17655" xr:uid="{0C0291C8-18F3-43F2-B3ED-E4C33AA7D5ED}"/>
    <cellStyle name="Normal 22 4 3 2 2 3 4" xfId="31345" xr:uid="{D37FA8F8-24C9-4D68-8F1D-C78509A1979F}"/>
    <cellStyle name="Normal 22 4 3 2 2 3 5" xfId="46229" xr:uid="{D03FBC5F-2B85-47DA-90A5-51222BC24901}"/>
    <cellStyle name="Normal 22 4 3 2 2 4" xfId="21077" xr:uid="{6788F5F7-1768-4706-B031-4C39EF9F5907}"/>
    <cellStyle name="Normal 22 4 3 2 2 4 2" xfId="34769" xr:uid="{4ED4EC5A-7DC9-4D51-9845-D0E3647918FB}"/>
    <cellStyle name="Normal 22 4 3 2 2 4 3" xfId="49653" xr:uid="{BE67C22B-40F4-44D7-95FF-2732A15D4D97}"/>
    <cellStyle name="Normal 22 4 3 2 2 5" xfId="14233" xr:uid="{42DF7835-3E61-4C18-9921-FA75E1410C54}"/>
    <cellStyle name="Normal 22 4 3 2 2 6" xfId="27923" xr:uid="{70FB2F19-AC3E-42AE-9A5D-6E26FE6BE60F}"/>
    <cellStyle name="Normal 22 4 3 2 2 7" xfId="42807" xr:uid="{29273900-42DA-4B36-A86A-18A2835BCFD1}"/>
    <cellStyle name="Normal 22 4 3 2 3" xfId="9098" xr:uid="{A4806250-0CBA-4E2B-B9FF-FC28A0F299A0}"/>
    <cellStyle name="Normal 22 4 3 2 3 2" xfId="12520" xr:uid="{FF8865BF-5AD0-4CD7-998A-74E5905B9B64}"/>
    <cellStyle name="Normal 22 4 3 2 3 2 2" xfId="26210" xr:uid="{910000D7-3620-4903-AE01-1DCC5D9E15BD}"/>
    <cellStyle name="Normal 22 4 3 2 3 2 2 2" xfId="39902" xr:uid="{5CD5DD92-8619-48A0-A580-02468B460FF3}"/>
    <cellStyle name="Normal 22 4 3 2 3 2 2 3" xfId="54786" xr:uid="{01F9E575-2165-4083-98D0-49F5D785D078}"/>
    <cellStyle name="Normal 22 4 3 2 3 2 3" xfId="19366" xr:uid="{0196C73D-5734-44E6-BB43-7F860393E43B}"/>
    <cellStyle name="Normal 22 4 3 2 3 2 4" xfId="33056" xr:uid="{009F73E1-BDFB-4683-BCC5-F8473E650128}"/>
    <cellStyle name="Normal 22 4 3 2 3 2 5" xfId="47940" xr:uid="{3FF16548-7FEE-447B-9C86-3A6287574A84}"/>
    <cellStyle name="Normal 22 4 3 2 3 3" xfId="22788" xr:uid="{4BAED8E6-2B4B-4E66-AD71-16A2F9211956}"/>
    <cellStyle name="Normal 22 4 3 2 3 3 2" xfId="36480" xr:uid="{17567E6D-D3B9-4084-BF73-9C495C7CF1A7}"/>
    <cellStyle name="Normal 22 4 3 2 3 3 3" xfId="51364" xr:uid="{A284D2B9-F49B-470E-AB56-CDB758497955}"/>
    <cellStyle name="Normal 22 4 3 2 3 4" xfId="15944" xr:uid="{62B0A7D0-C1BE-4150-8236-9AA48B1C3CF2}"/>
    <cellStyle name="Normal 22 4 3 2 3 5" xfId="29634" xr:uid="{B40C2508-A463-407A-8D19-02F3728B5981}"/>
    <cellStyle name="Normal 22 4 3 2 3 6" xfId="44518" xr:uid="{2A3F4F08-328E-4CDC-81E2-A5446102066C}"/>
    <cellStyle name="Normal 22 4 3 2 4" xfId="10808" xr:uid="{FF5698E7-B631-4BB3-9184-A40CC90D781E}"/>
    <cellStyle name="Normal 22 4 3 2 4 2" xfId="24498" xr:uid="{8A0D9AE8-0E46-490F-9348-A7A0698C1749}"/>
    <cellStyle name="Normal 22 4 3 2 4 2 2" xfId="38190" xr:uid="{AD953300-0378-493E-AF55-17F983681BB5}"/>
    <cellStyle name="Normal 22 4 3 2 4 2 3" xfId="53074" xr:uid="{1302C5F7-46D4-4E4F-8F37-6241BC6E4BCF}"/>
    <cellStyle name="Normal 22 4 3 2 4 3" xfId="17654" xr:uid="{FDF1F925-CB7E-4AB8-AEA9-359304119A73}"/>
    <cellStyle name="Normal 22 4 3 2 4 4" xfId="31344" xr:uid="{CB95E65E-1D2C-482F-AC39-21BFA50CF385}"/>
    <cellStyle name="Normal 22 4 3 2 4 5" xfId="46228" xr:uid="{73B07AD6-41C1-4F61-AF60-F411BCFEB5DC}"/>
    <cellStyle name="Normal 22 4 3 2 5" xfId="21076" xr:uid="{F2D7B5E0-BB46-4A4F-B8E8-9FA3073C893F}"/>
    <cellStyle name="Normal 22 4 3 2 5 2" xfId="34768" xr:uid="{7152B7E8-7C03-43C1-BA7A-8F03CDCD2742}"/>
    <cellStyle name="Normal 22 4 3 2 5 3" xfId="49652" xr:uid="{FECA87A4-2A3C-43DD-87D9-75339B30F348}"/>
    <cellStyle name="Normal 22 4 3 2 6" xfId="14232" xr:uid="{374FE4D7-4016-4F0A-BF92-17B5A4C78B23}"/>
    <cellStyle name="Normal 22 4 3 2 6 2" xfId="41361" xr:uid="{D725C0E6-CAC3-4E7F-A5AF-B53C4B92716A}"/>
    <cellStyle name="Normal 22 4 3 2 7" xfId="27922" xr:uid="{347C2C48-BB70-45CB-9929-DED206D586DA}"/>
    <cellStyle name="Normal 22 4 3 2 8" xfId="42806" xr:uid="{6A5F69D8-38D3-4A0A-8BBE-6B26C9D0DBAA}"/>
    <cellStyle name="Normal 22 4 3 2 9" xfId="7385" xr:uid="{F77D2BAC-9139-4FA2-B312-86917D0631DD}"/>
    <cellStyle name="Normal 22 4 3 3" xfId="4750" xr:uid="{1CE91603-B0D4-421C-8380-604898D0FCE2}"/>
    <cellStyle name="Normal 22 4 3 3 2" xfId="9100" xr:uid="{3E956EBF-C435-4567-816D-F9E3BF6015CC}"/>
    <cellStyle name="Normal 22 4 3 3 2 2" xfId="12522" xr:uid="{C63B0A4D-9A24-4C88-B72E-80126B12FD55}"/>
    <cellStyle name="Normal 22 4 3 3 2 2 2" xfId="26212" xr:uid="{C1C9D44F-A76F-47F9-990E-732F00FEB903}"/>
    <cellStyle name="Normal 22 4 3 3 2 2 2 2" xfId="39904" xr:uid="{3736DB49-4E94-45F8-9833-6B9C7E7EAC8F}"/>
    <cellStyle name="Normal 22 4 3 3 2 2 2 3" xfId="54788" xr:uid="{97749084-3FA3-45C9-8F80-E2EBDA6BD2F7}"/>
    <cellStyle name="Normal 22 4 3 3 2 2 3" xfId="19368" xr:uid="{2AA829A3-C473-4CC5-B5C3-2A1874A723FC}"/>
    <cellStyle name="Normal 22 4 3 3 2 2 4" xfId="33058" xr:uid="{4557C329-6271-4495-B854-8ACCC9249BEE}"/>
    <cellStyle name="Normal 22 4 3 3 2 2 5" xfId="47942" xr:uid="{03A8CAE5-FE79-474F-91BA-C067A18F376D}"/>
    <cellStyle name="Normal 22 4 3 3 2 3" xfId="22790" xr:uid="{46AEDCA7-31F5-4BE5-A804-E937C5B33932}"/>
    <cellStyle name="Normal 22 4 3 3 2 3 2" xfId="36482" xr:uid="{93796622-03C6-4841-A17E-11F605754CA6}"/>
    <cellStyle name="Normal 22 4 3 3 2 3 3" xfId="51366" xr:uid="{CB326D58-623A-49D1-922D-4B6793CEAB72}"/>
    <cellStyle name="Normal 22 4 3 3 2 4" xfId="15946" xr:uid="{C46E0622-B0AB-4EEA-B0A0-053F002C831A}"/>
    <cellStyle name="Normal 22 4 3 3 2 5" xfId="29636" xr:uid="{793B2057-1AA9-49D8-BB02-D80208839A87}"/>
    <cellStyle name="Normal 22 4 3 3 2 6" xfId="44520" xr:uid="{A47EABA6-46D6-457C-A630-CD2EEFD89488}"/>
    <cellStyle name="Normal 22 4 3 3 3" xfId="10810" xr:uid="{24A8AFAB-4A5D-4008-B047-7F9D77BF7E9E}"/>
    <cellStyle name="Normal 22 4 3 3 3 2" xfId="24500" xr:uid="{AA2A2723-6959-40C9-89B1-BFEF59E932FD}"/>
    <cellStyle name="Normal 22 4 3 3 3 2 2" xfId="38192" xr:uid="{A450B88A-473E-4884-AD1B-C42FCBE91C78}"/>
    <cellStyle name="Normal 22 4 3 3 3 2 3" xfId="53076" xr:uid="{E473A8DB-C0B7-47BC-A3F9-96142CD5E659}"/>
    <cellStyle name="Normal 22 4 3 3 3 3" xfId="17656" xr:uid="{48D12E11-7D52-44FC-B92D-2A552DF5B8A1}"/>
    <cellStyle name="Normal 22 4 3 3 3 4" xfId="31346" xr:uid="{F0802EB7-4108-4572-A4A0-233BFC881AFC}"/>
    <cellStyle name="Normal 22 4 3 3 3 5" xfId="46230" xr:uid="{716717A7-8167-42A2-973D-60472BDFD0AE}"/>
    <cellStyle name="Normal 22 4 3 3 4" xfId="21078" xr:uid="{02E74950-A3BF-4A63-8C6A-0A40ECC8A95D}"/>
    <cellStyle name="Normal 22 4 3 3 4 2" xfId="34770" xr:uid="{F70C0DED-48B6-4F77-A586-10967D68BD0C}"/>
    <cellStyle name="Normal 22 4 3 3 4 3" xfId="49654" xr:uid="{ED36B582-06EA-44A0-B641-5E1EA665B89E}"/>
    <cellStyle name="Normal 22 4 3 3 5" xfId="14234" xr:uid="{D6A51CE3-8904-4069-AA20-EF1595903C6C}"/>
    <cellStyle name="Normal 22 4 3 3 5 2" xfId="41387" xr:uid="{313D47F2-1DFC-46A2-9642-474ECBAFC757}"/>
    <cellStyle name="Normal 22 4 3 3 6" xfId="27924" xr:uid="{E32F3F5F-5A28-4664-9369-119EF52BB661}"/>
    <cellStyle name="Normal 22 4 3 3 7" xfId="42808" xr:uid="{1C3873A0-17D3-4741-BB48-7232BB148836}"/>
    <cellStyle name="Normal 22 4 3 3 8" xfId="7387" xr:uid="{7F18BDF2-F8F5-4E9E-BC55-E138117349D4}"/>
    <cellStyle name="Normal 22 4 3 4" xfId="7388" xr:uid="{727A40CD-C8BB-45F4-9DC1-7B30B0E6EECF}"/>
    <cellStyle name="Normal 22 4 3 4 2" xfId="9101" xr:uid="{B579D844-5C44-47DC-BA86-DD2C375A3460}"/>
    <cellStyle name="Normal 22 4 3 4 2 2" xfId="12523" xr:uid="{2E29227B-9C15-424F-8734-39D0555F89FB}"/>
    <cellStyle name="Normal 22 4 3 4 2 2 2" xfId="26213" xr:uid="{6BC3F223-B7A3-4144-96B9-F60D304E47B3}"/>
    <cellStyle name="Normal 22 4 3 4 2 2 2 2" xfId="39905" xr:uid="{DA398AE9-BC29-4790-A1D4-5D999B4607C0}"/>
    <cellStyle name="Normal 22 4 3 4 2 2 2 3" xfId="54789" xr:uid="{0D42AE2A-B39C-400E-927B-5B637453AA60}"/>
    <cellStyle name="Normal 22 4 3 4 2 2 3" xfId="19369" xr:uid="{09CBB3F5-5799-456D-80EA-DF77FFFF48F4}"/>
    <cellStyle name="Normal 22 4 3 4 2 2 4" xfId="33059" xr:uid="{CCEC8B4C-A2EE-47F6-92C5-DCEE847FAA35}"/>
    <cellStyle name="Normal 22 4 3 4 2 2 5" xfId="47943" xr:uid="{BCFE968A-9D67-4A78-A5F8-1C1FE3F48643}"/>
    <cellStyle name="Normal 22 4 3 4 2 3" xfId="22791" xr:uid="{CCAE4457-8517-4272-AC15-30787B295A64}"/>
    <cellStyle name="Normal 22 4 3 4 2 3 2" xfId="36483" xr:uid="{1DC9CE7C-713B-400E-AF1C-403DF0DAEB8D}"/>
    <cellStyle name="Normal 22 4 3 4 2 3 3" xfId="51367" xr:uid="{1BFCA69E-9CEA-45A9-B615-57CEFCFFADB2}"/>
    <cellStyle name="Normal 22 4 3 4 2 4" xfId="15947" xr:uid="{6CFBA586-DB37-44DC-9837-37FD179ACEC3}"/>
    <cellStyle name="Normal 22 4 3 4 2 5" xfId="29637" xr:uid="{A0CEA480-2E5A-43D2-8B36-31611385D2F4}"/>
    <cellStyle name="Normal 22 4 3 4 2 6" xfId="44521" xr:uid="{27119048-EA03-457F-9ECE-3C5570F654B7}"/>
    <cellStyle name="Normal 22 4 3 4 3" xfId="10811" xr:uid="{1F7390DC-35E8-400C-A4C8-D6FB6ACD1881}"/>
    <cellStyle name="Normal 22 4 3 4 3 2" xfId="24501" xr:uid="{0E21C096-EB6F-40BB-81D7-C9C9D1E9A4DD}"/>
    <cellStyle name="Normal 22 4 3 4 3 2 2" xfId="38193" xr:uid="{79904681-C804-4523-BD0A-BEAF841AC027}"/>
    <cellStyle name="Normal 22 4 3 4 3 2 3" xfId="53077" xr:uid="{6919A885-E953-4690-B1F4-BA1E902070EC}"/>
    <cellStyle name="Normal 22 4 3 4 3 3" xfId="17657" xr:uid="{35B745A8-8616-4560-8F28-6775646BA3B7}"/>
    <cellStyle name="Normal 22 4 3 4 3 4" xfId="31347" xr:uid="{A2864EFF-B77C-4957-A221-CD6BCA4596A8}"/>
    <cellStyle name="Normal 22 4 3 4 3 5" xfId="46231" xr:uid="{F67A0C78-1A92-468F-85E9-F94BD81476EC}"/>
    <cellStyle name="Normal 22 4 3 4 4" xfId="21079" xr:uid="{2EC6112E-304E-431C-921B-D1C0D002651F}"/>
    <cellStyle name="Normal 22 4 3 4 4 2" xfId="34771" xr:uid="{2EA34ADD-8BFC-499B-8539-42E04E3D01B8}"/>
    <cellStyle name="Normal 22 4 3 4 4 3" xfId="49655" xr:uid="{EFA09B86-8523-4B8B-95DA-3B304FEC96C1}"/>
    <cellStyle name="Normal 22 4 3 4 5" xfId="14235" xr:uid="{EBD2D817-A18E-4E84-8CB8-359BD699F0C7}"/>
    <cellStyle name="Normal 22 4 3 4 5 2" xfId="41941" xr:uid="{79C180BA-9251-496B-8214-B7E391DEC51D}"/>
    <cellStyle name="Normal 22 4 3 4 6" xfId="27925" xr:uid="{F2F2684A-2679-40D0-9866-B4224863DF2A}"/>
    <cellStyle name="Normal 22 4 3 4 7" xfId="42809" xr:uid="{CFC63649-F0A8-4B9E-A6A2-C9704F412D7C}"/>
    <cellStyle name="Normal 22 4 3 5" xfId="9097" xr:uid="{3B1936B8-8BA7-4698-81D9-839695A25F5B}"/>
    <cellStyle name="Normal 22 4 3 5 2" xfId="12519" xr:uid="{02EF89C7-3D3E-4C35-A6D8-51012767848A}"/>
    <cellStyle name="Normal 22 4 3 5 2 2" xfId="26209" xr:uid="{23A5CE3D-B6B2-4302-BB2B-61F03E7D79A9}"/>
    <cellStyle name="Normal 22 4 3 5 2 2 2" xfId="39901" xr:uid="{D3C9F3BA-4B27-4533-951D-EC03D13D711E}"/>
    <cellStyle name="Normal 22 4 3 5 2 2 3" xfId="54785" xr:uid="{2A469E54-F88A-430A-9349-06942744D98C}"/>
    <cellStyle name="Normal 22 4 3 5 2 3" xfId="19365" xr:uid="{63D9CD3A-E84F-4DC6-A2EB-C2A91D8F207F}"/>
    <cellStyle name="Normal 22 4 3 5 2 4" xfId="33055" xr:uid="{461A4151-ECA8-40EB-9B52-321148BDEEAA}"/>
    <cellStyle name="Normal 22 4 3 5 2 5" xfId="47939" xr:uid="{73EDBD1A-7357-43C0-B082-38EB2FCEE136}"/>
    <cellStyle name="Normal 22 4 3 5 3" xfId="22787" xr:uid="{165FE0C4-F2CC-429C-9EF5-40068ADA6EC6}"/>
    <cellStyle name="Normal 22 4 3 5 3 2" xfId="36479" xr:uid="{5E10D49F-3BCE-453C-9691-4610A4082DC0}"/>
    <cellStyle name="Normal 22 4 3 5 3 3" xfId="51363" xr:uid="{4285B34B-A646-4F3C-A401-AAB23B57937F}"/>
    <cellStyle name="Normal 22 4 3 5 4" xfId="15943" xr:uid="{A4FE4784-8E4F-4C46-A645-D16FBCE850A5}"/>
    <cellStyle name="Normal 22 4 3 5 4 2" xfId="41937" xr:uid="{E15F1FC2-B38C-4214-AE17-D8A495AF7A0F}"/>
    <cellStyle name="Normal 22 4 3 5 5" xfId="29633" xr:uid="{10898396-B5EF-4356-855A-637DBC37451C}"/>
    <cellStyle name="Normal 22 4 3 5 6" xfId="44517" xr:uid="{5106E63B-BBE1-436B-98E1-00DB27AFB289}"/>
    <cellStyle name="Normal 22 4 3 6" xfId="10807" xr:uid="{317878A6-4A7A-488B-AFC0-0737349479AE}"/>
    <cellStyle name="Normal 22 4 3 6 2" xfId="24497" xr:uid="{20BC4FDD-9DD2-47DE-BEEB-5A1AE8731282}"/>
    <cellStyle name="Normal 22 4 3 6 2 2" xfId="38189" xr:uid="{220E1823-617B-40AE-AC10-9DC126F1C96A}"/>
    <cellStyle name="Normal 22 4 3 6 2 3" xfId="53073" xr:uid="{25651783-6DB4-4D43-B93C-6A8A127DE4AD}"/>
    <cellStyle name="Normal 22 4 3 6 3" xfId="17653" xr:uid="{648B7318-644F-4E95-8EE9-A20C21ED9CAB}"/>
    <cellStyle name="Normal 22 4 3 6 4" xfId="31343" xr:uid="{43B553C2-7B30-4EF6-B4F4-0EC7166417A3}"/>
    <cellStyle name="Normal 22 4 3 6 5" xfId="46227" xr:uid="{D8E5A90C-7F1D-4B71-8FAF-C474ACA73B20}"/>
    <cellStyle name="Normal 22 4 3 7" xfId="21075" xr:uid="{9EEDC05F-5BFF-4721-A9EC-3C2FFF639810}"/>
    <cellStyle name="Normal 22 4 3 7 2" xfId="34767" xr:uid="{EA90E9F2-A451-48A7-BDFC-91ECAC055B0E}"/>
    <cellStyle name="Normal 22 4 3 7 3" xfId="49651" xr:uid="{E08593CF-E0FB-4C10-9688-762F90091E74}"/>
    <cellStyle name="Normal 22 4 3 8" xfId="14231" xr:uid="{5B20691A-1131-4EBD-BAC5-1FF4F3DCADF3}"/>
    <cellStyle name="Normal 22 4 3 8 2" xfId="41357" xr:uid="{72FCDB6C-C73D-47F2-8BD4-6F95757065DA}"/>
    <cellStyle name="Normal 22 4 3 9" xfId="27921" xr:uid="{A78661AD-7EEE-4F0A-B400-405F578D23B2}"/>
    <cellStyle name="Normal 22 4 4" xfId="4694" xr:uid="{5CFB3717-2F1D-4668-AD8B-618CE0320B83}"/>
    <cellStyle name="Normal 22 4 4 2" xfId="7390" xr:uid="{6AC96405-E0F5-4C69-B2D2-14210F994134}"/>
    <cellStyle name="Normal 22 4 4 2 2" xfId="9103" xr:uid="{9736BAA3-5053-4E8F-8730-E1EF0633FC74}"/>
    <cellStyle name="Normal 22 4 4 2 2 2" xfId="12525" xr:uid="{C2616CDB-FFFA-4C71-BEA3-73B83716036B}"/>
    <cellStyle name="Normal 22 4 4 2 2 2 2" xfId="26215" xr:uid="{C4005DB2-35B7-4612-9E03-226C7B86DB7B}"/>
    <cellStyle name="Normal 22 4 4 2 2 2 2 2" xfId="39907" xr:uid="{DE90AF01-5641-4267-9D66-4CF43A32FEAD}"/>
    <cellStyle name="Normal 22 4 4 2 2 2 2 3" xfId="54791" xr:uid="{A93CCAA6-8E15-4376-BFCF-CA86A150CBE6}"/>
    <cellStyle name="Normal 22 4 4 2 2 2 3" xfId="19371" xr:uid="{3575BDAE-8E29-4322-A9A2-5116BD67E469}"/>
    <cellStyle name="Normal 22 4 4 2 2 2 4" xfId="33061" xr:uid="{230BC17F-AFEA-4C29-A735-DE4050D80FC2}"/>
    <cellStyle name="Normal 22 4 4 2 2 2 5" xfId="47945" xr:uid="{767F2648-0F72-4716-B6E8-9C0E9F3B1FF7}"/>
    <cellStyle name="Normal 22 4 4 2 2 3" xfId="22793" xr:uid="{0587705A-B9B6-4F8F-A89C-0F5194DEEE22}"/>
    <cellStyle name="Normal 22 4 4 2 2 3 2" xfId="36485" xr:uid="{8EF3936E-8075-4E72-9134-079F31B55D71}"/>
    <cellStyle name="Normal 22 4 4 2 2 3 3" xfId="51369" xr:uid="{E5FFDBCE-520E-4373-A8D8-05D018D355E5}"/>
    <cellStyle name="Normal 22 4 4 2 2 4" xfId="15949" xr:uid="{BC51B5E1-3703-4363-89FF-E402DA1F13AE}"/>
    <cellStyle name="Normal 22 4 4 2 2 5" xfId="29639" xr:uid="{A601EAEF-A5E0-49C0-BE18-D3741EADBC88}"/>
    <cellStyle name="Normal 22 4 4 2 2 6" xfId="44523" xr:uid="{EB4784FF-0D21-4A74-B993-679315D08734}"/>
    <cellStyle name="Normal 22 4 4 2 3" xfId="10813" xr:uid="{488CBE98-CE23-47E7-B720-3B4D2425EED2}"/>
    <cellStyle name="Normal 22 4 4 2 3 2" xfId="24503" xr:uid="{37BAE34F-E417-41DE-8633-AC3D61B5815E}"/>
    <cellStyle name="Normal 22 4 4 2 3 2 2" xfId="38195" xr:uid="{31CD84DD-8CA5-41F2-A52E-3FE1C5D2F49E}"/>
    <cellStyle name="Normal 22 4 4 2 3 2 3" xfId="53079" xr:uid="{8B7AF311-D484-4568-BD15-187A49DBA6C1}"/>
    <cellStyle name="Normal 22 4 4 2 3 3" xfId="17659" xr:uid="{820BE208-AC5D-432B-9471-356A48408524}"/>
    <cellStyle name="Normal 22 4 4 2 3 4" xfId="31349" xr:uid="{5C4A9565-4CEE-4EAC-909D-29B6F0559415}"/>
    <cellStyle name="Normal 22 4 4 2 3 5" xfId="46233" xr:uid="{B173BE01-78CD-4729-9DEC-4677CE782E17}"/>
    <cellStyle name="Normal 22 4 4 2 4" xfId="21081" xr:uid="{79A162AC-37B3-41C0-AD11-16A34C86E6BE}"/>
    <cellStyle name="Normal 22 4 4 2 4 2" xfId="34773" xr:uid="{CC56DE17-507B-4CD3-A000-F459141AE52F}"/>
    <cellStyle name="Normal 22 4 4 2 4 3" xfId="49657" xr:uid="{3A0515D1-63AC-4C32-90DC-3D7D9356F87F}"/>
    <cellStyle name="Normal 22 4 4 2 5" xfId="14237" xr:uid="{8961A564-CC77-47AE-8F7C-3100203358BE}"/>
    <cellStyle name="Normal 22 4 4 2 6" xfId="27927" xr:uid="{4A9F1350-BBC7-4ED8-BB52-95069186765D}"/>
    <cellStyle name="Normal 22 4 4 2 7" xfId="42811" xr:uid="{1153A0E3-2613-42DA-B1AD-20AF08F7D0B2}"/>
    <cellStyle name="Normal 22 4 4 3" xfId="9102" xr:uid="{2BE1953C-D628-482B-9F81-BDBFB277EC27}"/>
    <cellStyle name="Normal 22 4 4 3 2" xfId="12524" xr:uid="{027DF9E9-96C2-428A-B331-3B30FC63F63C}"/>
    <cellStyle name="Normal 22 4 4 3 2 2" xfId="26214" xr:uid="{16BA57FF-F44C-483C-A41D-2D01047A3EF3}"/>
    <cellStyle name="Normal 22 4 4 3 2 2 2" xfId="39906" xr:uid="{BE8E1942-FD8C-4CBC-BAC2-921F26E9B3C1}"/>
    <cellStyle name="Normal 22 4 4 3 2 2 3" xfId="54790" xr:uid="{8F33D6E1-BB5B-4110-B327-397AFCCE7E7B}"/>
    <cellStyle name="Normal 22 4 4 3 2 3" xfId="19370" xr:uid="{0A4801A6-94BD-46C9-B051-F370FA3DD3FE}"/>
    <cellStyle name="Normal 22 4 4 3 2 4" xfId="33060" xr:uid="{47D24D21-9FEF-4986-B5D8-247658A14719}"/>
    <cellStyle name="Normal 22 4 4 3 2 5" xfId="47944" xr:uid="{70E6CF94-8E4D-49B4-ADB3-944787B93B87}"/>
    <cellStyle name="Normal 22 4 4 3 3" xfId="22792" xr:uid="{1E9E4F1B-7B49-4AF1-BAFC-898BDF4245C9}"/>
    <cellStyle name="Normal 22 4 4 3 3 2" xfId="36484" xr:uid="{AB4BB3A2-1D23-47FC-A6BF-6FA919439E10}"/>
    <cellStyle name="Normal 22 4 4 3 3 3" xfId="51368" xr:uid="{05D73AB6-53E8-458E-86ED-931CC4A5A5AA}"/>
    <cellStyle name="Normal 22 4 4 3 4" xfId="15948" xr:uid="{43DF667A-2F0D-492C-9B16-F45157A96EF8}"/>
    <cellStyle name="Normal 22 4 4 3 5" xfId="29638" xr:uid="{4C103343-914B-4992-95B2-C600EA37828F}"/>
    <cellStyle name="Normal 22 4 4 3 6" xfId="44522" xr:uid="{6400F8DC-E13B-4C3C-A551-32E78401E58A}"/>
    <cellStyle name="Normal 22 4 4 4" xfId="10812" xr:uid="{2215C964-4FAB-4482-9D35-C20FC9ECFD8F}"/>
    <cellStyle name="Normal 22 4 4 4 2" xfId="24502" xr:uid="{426E4427-3CDE-4CD1-BD5D-6F1467890478}"/>
    <cellStyle name="Normal 22 4 4 4 2 2" xfId="38194" xr:uid="{5918FA4B-C61B-4F61-A0B3-FDBDF9639298}"/>
    <cellStyle name="Normal 22 4 4 4 2 3" xfId="53078" xr:uid="{E96BE978-575E-4013-B70A-C86C6AF35650}"/>
    <cellStyle name="Normal 22 4 4 4 3" xfId="17658" xr:uid="{AFB69447-9775-4526-B621-25AFD11D5C02}"/>
    <cellStyle name="Normal 22 4 4 4 4" xfId="31348" xr:uid="{569D167B-9FE6-4D06-87E1-094BB9AEFC11}"/>
    <cellStyle name="Normal 22 4 4 4 5" xfId="46232" xr:uid="{D83820BC-B73D-4EB4-B541-2B42C97713BE}"/>
    <cellStyle name="Normal 22 4 4 5" xfId="21080" xr:uid="{E70FDF77-18F0-49AE-B08E-4A5749D900C5}"/>
    <cellStyle name="Normal 22 4 4 5 2" xfId="34772" xr:uid="{8A443F7C-C1C1-4321-AEFF-A0515BC8D1FF}"/>
    <cellStyle name="Normal 22 4 4 5 3" xfId="49656" xr:uid="{90808C1D-73E5-4641-A10D-27D2AD656BAA}"/>
    <cellStyle name="Normal 22 4 4 6" xfId="14236" xr:uid="{987E6D37-3C42-4E7E-861A-763493EA0AD8}"/>
    <cellStyle name="Normal 22 4 4 6 2" xfId="41377" xr:uid="{B2FF6F3B-09C8-4BB7-9FC6-D860C0026268}"/>
    <cellStyle name="Normal 22 4 4 7" xfId="27926" xr:uid="{5A7551E7-B61A-4364-9813-134B995C9149}"/>
    <cellStyle name="Normal 22 4 4 8" xfId="42810" xr:uid="{C221E4A3-966B-4E6A-9F8B-0B98BCE1A238}"/>
    <cellStyle name="Normal 22 4 4 9" xfId="7389" xr:uid="{DB19BEEE-0497-427E-926F-37D51BC40521}"/>
    <cellStyle name="Normal 22 4 5" xfId="4606" xr:uid="{B2741852-33A0-4146-9048-F8D7E02CEA28}"/>
    <cellStyle name="Normal 22 4 5 10" xfId="5373" xr:uid="{C29289E0-6F34-4C45-A668-5A88A3831A86}"/>
    <cellStyle name="Normal 22 4 5 2" xfId="9104" xr:uid="{21D01C96-B2BE-4EF2-86E1-36185616DD82}"/>
    <cellStyle name="Normal 22 4 5 2 2" xfId="12526" xr:uid="{EF11F506-460C-4A3C-9334-577E73DDF4C8}"/>
    <cellStyle name="Normal 22 4 5 2 2 2" xfId="26216" xr:uid="{A92AF73E-2C3A-454A-8AF9-8E2C07D04D84}"/>
    <cellStyle name="Normal 22 4 5 2 2 2 2" xfId="39908" xr:uid="{ACF50F47-D471-4FFD-831A-068530420C2E}"/>
    <cellStyle name="Normal 22 4 5 2 2 2 3" xfId="54792" xr:uid="{0702E2E9-2BB2-47AA-9FF4-BB8475401F35}"/>
    <cellStyle name="Normal 22 4 5 2 2 3" xfId="19372" xr:uid="{4FA1DA4A-179E-48B0-ADCE-3A37B9CA67F6}"/>
    <cellStyle name="Normal 22 4 5 2 2 4" xfId="33062" xr:uid="{3F543BA6-88A7-4662-8F76-36AE0443DD2B}"/>
    <cellStyle name="Normal 22 4 5 2 2 5" xfId="47946" xr:uid="{F46A13C8-51ED-44B6-9CC4-AA14685D45FC}"/>
    <cellStyle name="Normal 22 4 5 2 3" xfId="22794" xr:uid="{C543034A-3FCC-412E-926E-1F71D5EC6969}"/>
    <cellStyle name="Normal 22 4 5 2 3 2" xfId="36486" xr:uid="{0EEF757C-6FC0-482A-A55B-BC5F62817E08}"/>
    <cellStyle name="Normal 22 4 5 2 3 3" xfId="51370" xr:uid="{771EE79C-926C-4133-9C4C-01141CF064C0}"/>
    <cellStyle name="Normal 22 4 5 2 4" xfId="15950" xr:uid="{F7F1C773-061F-4783-9D20-8452741C7FD2}"/>
    <cellStyle name="Normal 22 4 5 2 5" xfId="29640" xr:uid="{076422BF-FBA9-449C-88E2-9A26B48641F1}"/>
    <cellStyle name="Normal 22 4 5 2 6" xfId="44524" xr:uid="{CA770094-EA89-4C63-AFA2-08A668AA5B05}"/>
    <cellStyle name="Normal 22 4 5 3" xfId="10814" xr:uid="{B3A8EFBE-922C-4616-8B68-250D5606A1D2}"/>
    <cellStyle name="Normal 22 4 5 3 2" xfId="24504" xr:uid="{8D40DA11-9472-4816-8441-ACE9B2BAE8D7}"/>
    <cellStyle name="Normal 22 4 5 3 2 2" xfId="38196" xr:uid="{D55227F6-1227-409C-8D7C-E43F053EF5FF}"/>
    <cellStyle name="Normal 22 4 5 3 2 3" xfId="53080" xr:uid="{CE5F5BC3-8B50-4AC2-B2BF-625DAE853904}"/>
    <cellStyle name="Normal 22 4 5 3 3" xfId="17660" xr:uid="{CCC63231-BFAB-4721-B139-E17A453DE8A4}"/>
    <cellStyle name="Normal 22 4 5 3 4" xfId="31350" xr:uid="{574E4F68-1A95-4DB1-A096-4FF1EE20E77B}"/>
    <cellStyle name="Normal 22 4 5 3 5" xfId="46234" xr:uid="{0818849A-E805-4448-AC54-050A0192C507}"/>
    <cellStyle name="Normal 22 4 5 4" xfId="21082" xr:uid="{79612BA5-9EC8-4D5B-B389-F472A3C09A2E}"/>
    <cellStyle name="Normal 22 4 5 4 2" xfId="34774" xr:uid="{280CB0B5-65EB-4AAA-ABCC-DE62708680E9}"/>
    <cellStyle name="Normal 22 4 5 4 3" xfId="49658" xr:uid="{759F98C9-D4FF-45F6-AF61-1336CF4389F1}"/>
    <cellStyle name="Normal 22 4 5 5" xfId="14238" xr:uid="{C7C303E4-07A4-4530-8E5D-4DD0FF23983A}"/>
    <cellStyle name="Normal 22 4 5 5 2" xfId="41367" xr:uid="{764085F1-8CF1-4B74-AB6D-438B79A819A6}"/>
    <cellStyle name="Normal 22 4 5 6" xfId="27928" xr:uid="{E949CB58-4825-4B44-B013-CE517658DD09}"/>
    <cellStyle name="Normal 22 4 5 7" xfId="42812" xr:uid="{19280E60-82A9-4E2E-9177-6017CEFE0083}"/>
    <cellStyle name="Normal 22 4 5 8" xfId="7391" xr:uid="{BB420AE8-6F7C-4E31-A45A-E37DC313C978}"/>
    <cellStyle name="Normal 22 4 5 9" xfId="5965" xr:uid="{CEF9C01A-6DFC-4204-8D93-EB1BF8C503F9}"/>
    <cellStyle name="Normal 22 4 6" xfId="4597" xr:uid="{A2E6909E-2605-4559-B1DD-B812B6456CA8}"/>
    <cellStyle name="Normal 22 4 6 2" xfId="9105" xr:uid="{2FF9B5C0-BDED-4E4F-A911-B30EEB350EE8}"/>
    <cellStyle name="Normal 22 4 6 2 2" xfId="12527" xr:uid="{434E6A8E-1F1C-4D89-8523-60887BAE2602}"/>
    <cellStyle name="Normal 22 4 6 2 2 2" xfId="26217" xr:uid="{AB358BEC-5F05-4E4D-95E2-1497DCC72234}"/>
    <cellStyle name="Normal 22 4 6 2 2 2 2" xfId="39909" xr:uid="{6AD23F41-E7C7-4E4C-A940-C897D208C38C}"/>
    <cellStyle name="Normal 22 4 6 2 2 2 3" xfId="54793" xr:uid="{22DBE85A-C4B2-4A2C-BAD3-A0D7C0E48B1B}"/>
    <cellStyle name="Normal 22 4 6 2 2 3" xfId="19373" xr:uid="{C25A4DC0-FF6A-4477-B1EE-0F74E658E986}"/>
    <cellStyle name="Normal 22 4 6 2 2 4" xfId="33063" xr:uid="{A4547AFC-47FB-4948-BC6A-F14B1FBE7C6A}"/>
    <cellStyle name="Normal 22 4 6 2 2 5" xfId="47947" xr:uid="{F7E12608-8BF2-497A-9D21-4BB4695ECB82}"/>
    <cellStyle name="Normal 22 4 6 2 3" xfId="22795" xr:uid="{4F4173A1-BF9B-49B1-A8B8-D7A3B0686159}"/>
    <cellStyle name="Normal 22 4 6 2 3 2" xfId="36487" xr:uid="{D7B98483-8437-4A1F-935C-E295F7D670C3}"/>
    <cellStyle name="Normal 22 4 6 2 3 3" xfId="51371" xr:uid="{F7D061CE-8B11-435F-83BF-5F9FD6584A5D}"/>
    <cellStyle name="Normal 22 4 6 2 4" xfId="15951" xr:uid="{C9E29BB0-BEE4-486F-B621-DC3BA9EF5680}"/>
    <cellStyle name="Normal 22 4 6 2 5" xfId="29641" xr:uid="{192DF931-A6FF-480C-AAA0-4D167222894B}"/>
    <cellStyle name="Normal 22 4 6 2 6" xfId="44525" xr:uid="{14823941-E50B-4C0E-94B2-9ADC54EC62C4}"/>
    <cellStyle name="Normal 22 4 6 3" xfId="10815" xr:uid="{6FB5FBA5-9E5E-4F81-8965-C656A3D4CDFF}"/>
    <cellStyle name="Normal 22 4 6 3 2" xfId="24505" xr:uid="{15F017CE-7D2B-4E45-8F62-EC0180EC52A3}"/>
    <cellStyle name="Normal 22 4 6 3 2 2" xfId="38197" xr:uid="{B54E32C6-ECC1-41A7-A351-31826AFFD402}"/>
    <cellStyle name="Normal 22 4 6 3 2 3" xfId="53081" xr:uid="{85234C2C-3FA6-452B-ACE2-EC2072CC5EFC}"/>
    <cellStyle name="Normal 22 4 6 3 3" xfId="17661" xr:uid="{15EB5B43-5D03-4A9F-83B7-A77D5B70774B}"/>
    <cellStyle name="Normal 22 4 6 3 4" xfId="31351" xr:uid="{3EE352AF-B4C5-43FE-9B3C-8ACB22FB0EE3}"/>
    <cellStyle name="Normal 22 4 6 3 5" xfId="46235" xr:uid="{007E1B79-B32B-4257-9F7A-5A59F7271FA7}"/>
    <cellStyle name="Normal 22 4 6 4" xfId="21083" xr:uid="{F2DFD19B-8B62-456A-8D85-61D4D7DE8315}"/>
    <cellStyle name="Normal 22 4 6 4 2" xfId="34775" xr:uid="{D520868E-13B1-40CF-BE87-FFB640CCC295}"/>
    <cellStyle name="Normal 22 4 6 4 3" xfId="49659" xr:uid="{29226B82-4772-4A81-8FA9-24FB58BD2B8D}"/>
    <cellStyle name="Normal 22 4 6 5" xfId="14239" xr:uid="{45862A1D-C5CB-4F86-8B32-4313047EFD1A}"/>
    <cellStyle name="Normal 22 4 6 5 2" xfId="41366" xr:uid="{46961966-D5BA-4F9F-A250-861636838255}"/>
    <cellStyle name="Normal 22 4 6 6" xfId="27929" xr:uid="{FC2AA90D-F76C-4CEC-8636-72A83C1A400E}"/>
    <cellStyle name="Normal 22 4 6 7" xfId="42813" xr:uid="{FF0E435F-007E-4DD4-9284-21F103414E6C}"/>
    <cellStyle name="Normal 22 4 6 8" xfId="7392" xr:uid="{D19A9D43-ECAE-43FC-B293-80C60F454B85}"/>
    <cellStyle name="Normal 22 4 7" xfId="4596" xr:uid="{9F3FD366-81C1-4416-8E83-57744FF128A9}"/>
    <cellStyle name="Normal 22 4 7 2" xfId="12513" xr:uid="{6D26F7A7-03A8-49AE-9925-B7225CE866D8}"/>
    <cellStyle name="Normal 22 4 7 2 2" xfId="26203" xr:uid="{373B311A-BE3B-478A-8ACF-E0FDED16CEBD}"/>
    <cellStyle name="Normal 22 4 7 2 2 2" xfId="39895" xr:uid="{6FE42C8B-5D57-41E6-B551-55554401753B}"/>
    <cellStyle name="Normal 22 4 7 2 2 3" xfId="54779" xr:uid="{4DBCDDFE-B08A-4827-8397-0A7B11362493}"/>
    <cellStyle name="Normal 22 4 7 2 3" xfId="19359" xr:uid="{48093C13-1652-47CB-B484-C19037327FEF}"/>
    <cellStyle name="Normal 22 4 7 2 4" xfId="33049" xr:uid="{939905CD-04D4-41B8-8157-B086BBC3F80C}"/>
    <cellStyle name="Normal 22 4 7 2 5" xfId="47933" xr:uid="{B3A9AC1D-F61F-4780-82E2-46A93581484A}"/>
    <cellStyle name="Normal 22 4 7 3" xfId="22781" xr:uid="{D8511C0B-92D0-449F-B083-BC676FA2CB9F}"/>
    <cellStyle name="Normal 22 4 7 3 2" xfId="36473" xr:uid="{3E23B184-22D7-47C3-A8EF-DA49E63A508E}"/>
    <cellStyle name="Normal 22 4 7 3 3" xfId="51357" xr:uid="{944BA50B-A94E-4D97-B807-72161F5F32F6}"/>
    <cellStyle name="Normal 22 4 7 4" xfId="15937" xr:uid="{73EB2AE8-A0F7-4D69-9411-70C36481E577}"/>
    <cellStyle name="Normal 22 4 7 4 2" xfId="41365" xr:uid="{9A96724C-ED5E-4580-B762-9F1A60925BE6}"/>
    <cellStyle name="Normal 22 4 7 5" xfId="29627" xr:uid="{DEC38EBC-2CA1-4E06-8B7C-561DFCD43409}"/>
    <cellStyle name="Normal 22 4 7 6" xfId="44511" xr:uid="{4704A0EA-4842-412B-9DA0-02F012FB61DA}"/>
    <cellStyle name="Normal 22 4 7 7" xfId="9091" xr:uid="{7A9E1EA4-80DD-443A-A33D-F600328CC624}"/>
    <cellStyle name="Normal 22 4 8" xfId="4595" xr:uid="{56DA3978-3A45-4752-903C-BB471CE478D5}"/>
    <cellStyle name="Normal 22 4 8 2" xfId="24491" xr:uid="{3E00951A-F4EA-4B00-BBD1-4D8DBF974919}"/>
    <cellStyle name="Normal 22 4 8 2 2" xfId="38183" xr:uid="{B706793D-C374-4CE3-A7B5-E009E2135924}"/>
    <cellStyle name="Normal 22 4 8 2 3" xfId="53067" xr:uid="{228E1CB1-B094-490F-9BD0-C21DB3EA1641}"/>
    <cellStyle name="Normal 22 4 8 3" xfId="17647" xr:uid="{B63109EF-DD42-4CA7-A995-52D7823C0545}"/>
    <cellStyle name="Normal 22 4 8 3 2" xfId="41364" xr:uid="{6F04E855-4E58-44EE-8762-5E233489F62B}"/>
    <cellStyle name="Normal 22 4 8 4" xfId="31337" xr:uid="{075BF748-F8EB-47BD-BD09-6B7C518C1CAF}"/>
    <cellStyle name="Normal 22 4 8 5" xfId="46221" xr:uid="{4E7BB116-CD52-466A-842E-259A00F6823D}"/>
    <cellStyle name="Normal 22 4 8 6" xfId="10801" xr:uid="{EE1D8259-6D13-496E-8365-30ABEC49EA99}"/>
    <cellStyle name="Normal 22 4 9" xfId="4594" xr:uid="{1013B906-6C2E-4C90-AF36-E664C3C7E5EE}"/>
    <cellStyle name="Normal 22 4 9 2" xfId="41363" xr:uid="{0B9C9BED-BF53-4D1D-9B44-3370B4DBE3E5}"/>
    <cellStyle name="Normal 22 4 9 3" xfId="34761" xr:uid="{91D95908-5634-4438-8026-19A91995EC26}"/>
    <cellStyle name="Normal 22 4 9 4" xfId="49645" xr:uid="{DE408681-8CEA-4F65-84C1-4D82720E0EB1}"/>
    <cellStyle name="Normal 22 4 9 5" xfId="21069" xr:uid="{091B47CA-19BA-4092-B907-2B17A9825182}"/>
    <cellStyle name="Normal 22 5" xfId="4740" xr:uid="{90F46AEC-BE0C-4C8B-B644-9D81AD2C4CDB}"/>
    <cellStyle name="Normal 22 5 10" xfId="14240" xr:uid="{7D24CBF1-E9F4-4995-A366-C019FFA70434}"/>
    <cellStyle name="Normal 22 5 10 2" xfId="41385" xr:uid="{459712F6-C427-42D5-880B-0A6706A1C209}"/>
    <cellStyle name="Normal 22 5 11" xfId="27930" xr:uid="{166F6E17-0EE9-404D-9A7A-0D8F73C3296A}"/>
    <cellStyle name="Normal 22 5 12" xfId="42814" xr:uid="{DD30455A-014E-4E3B-98C9-9C199B896914}"/>
    <cellStyle name="Normal 22 5 13" xfId="7393" xr:uid="{590EB1D6-B590-4D74-BDDF-F2A3ED35E96D}"/>
    <cellStyle name="Normal 22 5 14" xfId="5976" xr:uid="{D18408F1-1596-4BAC-A5CB-8673DB593404}"/>
    <cellStyle name="Normal 22 5 15" xfId="5384" xr:uid="{46D7761B-0509-43B3-B704-2111EA357585}"/>
    <cellStyle name="Normal 22 5 2" xfId="7394" xr:uid="{97B8C846-AB19-43BD-940A-DE5AB4155758}"/>
    <cellStyle name="Normal 22 5 2 10" xfId="42815" xr:uid="{0DCF92BD-E7C2-4BB0-ACAF-8C9D72D2621F}"/>
    <cellStyle name="Normal 22 5 2 2" xfId="7395" xr:uid="{3B83B1BC-492B-4CAF-A986-7231F432DAC0}"/>
    <cellStyle name="Normal 22 5 2 2 2" xfId="7396" xr:uid="{D0F0E8D1-B55D-4BBB-9F51-1D84025A9154}"/>
    <cellStyle name="Normal 22 5 2 2 2 2" xfId="9109" xr:uid="{5BF36968-1EB8-45EA-8A95-F9F89B12C4B9}"/>
    <cellStyle name="Normal 22 5 2 2 2 2 2" xfId="12531" xr:uid="{9072E4CB-5DA2-456C-8D0F-8B3C6B468386}"/>
    <cellStyle name="Normal 22 5 2 2 2 2 2 2" xfId="26221" xr:uid="{51B4DE04-14BE-4437-A606-4A17E5F4971C}"/>
    <cellStyle name="Normal 22 5 2 2 2 2 2 2 2" xfId="39913" xr:uid="{DA60FB5E-AFD3-4A49-BA8C-509C91846F3F}"/>
    <cellStyle name="Normal 22 5 2 2 2 2 2 2 3" xfId="54797" xr:uid="{4A55A5BC-50C8-44A6-8E24-B36A66674140}"/>
    <cellStyle name="Normal 22 5 2 2 2 2 2 3" xfId="19377" xr:uid="{64B78BD3-F11B-4255-8839-1404E3D99148}"/>
    <cellStyle name="Normal 22 5 2 2 2 2 2 4" xfId="33067" xr:uid="{8A3B4FF2-68EA-4BA8-B7AB-FBED0A0932A5}"/>
    <cellStyle name="Normal 22 5 2 2 2 2 2 5" xfId="47951" xr:uid="{954AC830-C4C9-4F6F-B409-3159D86343FD}"/>
    <cellStyle name="Normal 22 5 2 2 2 2 3" xfId="22799" xr:uid="{DD7DB96F-634C-4C99-9051-4ABB4FAF2C7B}"/>
    <cellStyle name="Normal 22 5 2 2 2 2 3 2" xfId="36491" xr:uid="{674E3062-18A4-4937-8F0E-2044E915283C}"/>
    <cellStyle name="Normal 22 5 2 2 2 2 3 3" xfId="51375" xr:uid="{666147BE-BFE2-4EA1-B304-8EEFE40CF6F6}"/>
    <cellStyle name="Normal 22 5 2 2 2 2 4" xfId="15955" xr:uid="{ECCF3BAF-729C-4E1A-9D4B-BDC97381A098}"/>
    <cellStyle name="Normal 22 5 2 2 2 2 5" xfId="29645" xr:uid="{E9948143-5EB7-4C8C-8A25-7925723A6185}"/>
    <cellStyle name="Normal 22 5 2 2 2 2 6" xfId="44529" xr:uid="{AD6B6EA5-08BF-41B7-8BE3-431080F7C6AA}"/>
    <cellStyle name="Normal 22 5 2 2 2 3" xfId="10819" xr:uid="{E5442554-CD7C-4CE2-A3DF-961F065F9153}"/>
    <cellStyle name="Normal 22 5 2 2 2 3 2" xfId="24509" xr:uid="{FA6D896B-20A3-4913-B40B-75AAC2F5761C}"/>
    <cellStyle name="Normal 22 5 2 2 2 3 2 2" xfId="38201" xr:uid="{4B2095F6-095A-4C0F-B7AF-D290301B8112}"/>
    <cellStyle name="Normal 22 5 2 2 2 3 2 3" xfId="53085" xr:uid="{D85A2B4F-2251-4E49-9B50-1923164D60D3}"/>
    <cellStyle name="Normal 22 5 2 2 2 3 3" xfId="17665" xr:uid="{7C1FABFF-5330-4F11-B108-DE52B3649528}"/>
    <cellStyle name="Normal 22 5 2 2 2 3 4" xfId="31355" xr:uid="{EEF90E0A-20B7-4A71-8C33-94DDC9AC3243}"/>
    <cellStyle name="Normal 22 5 2 2 2 3 5" xfId="46239" xr:uid="{923C7733-774E-4B5B-A81C-4E4CAEB2AD76}"/>
    <cellStyle name="Normal 22 5 2 2 2 4" xfId="21087" xr:uid="{14D2C06F-EC96-4AF7-8187-D781D9C1C904}"/>
    <cellStyle name="Normal 22 5 2 2 2 4 2" xfId="34779" xr:uid="{BC468AF0-10D7-4E84-AC42-790740AF3A90}"/>
    <cellStyle name="Normal 22 5 2 2 2 4 3" xfId="49663" xr:uid="{13BACDB1-7389-4A4F-9377-DF9AFBFD741A}"/>
    <cellStyle name="Normal 22 5 2 2 2 5" xfId="14243" xr:uid="{0FBFBEF0-4BE2-438E-83ED-8B30F3CDFA18}"/>
    <cellStyle name="Normal 22 5 2 2 2 6" xfId="27933" xr:uid="{38E649BA-1AC9-46D5-BF53-1429EADA47C7}"/>
    <cellStyle name="Normal 22 5 2 2 2 7" xfId="42817" xr:uid="{44392644-3B7D-435B-9E29-80110439C608}"/>
    <cellStyle name="Normal 22 5 2 2 3" xfId="9108" xr:uid="{5253A356-ADE8-47C4-9592-FD17E4F593B6}"/>
    <cellStyle name="Normal 22 5 2 2 3 2" xfId="12530" xr:uid="{1ACB59BF-F1F1-42DB-B6AA-A91E852DCF39}"/>
    <cellStyle name="Normal 22 5 2 2 3 2 2" xfId="26220" xr:uid="{D6C1786A-4BFA-4755-B1F9-87A1D0EBEBA1}"/>
    <cellStyle name="Normal 22 5 2 2 3 2 2 2" xfId="39912" xr:uid="{3257CBD6-A88F-4870-BD4B-EB1E0E5862E2}"/>
    <cellStyle name="Normal 22 5 2 2 3 2 2 3" xfId="54796" xr:uid="{337E4DC4-4269-43E0-9DCA-4B1CB59E8511}"/>
    <cellStyle name="Normal 22 5 2 2 3 2 3" xfId="19376" xr:uid="{F2684DFF-3D7C-4128-B29B-BFF447044FB4}"/>
    <cellStyle name="Normal 22 5 2 2 3 2 4" xfId="33066" xr:uid="{F333B47E-A1AD-49CC-B5A0-49522A99B637}"/>
    <cellStyle name="Normal 22 5 2 2 3 2 5" xfId="47950" xr:uid="{93ACAA0F-A28D-4F05-A18A-19645DACEFC5}"/>
    <cellStyle name="Normal 22 5 2 2 3 3" xfId="22798" xr:uid="{8B2C64C3-7EC9-4E7B-843C-2C611361B87E}"/>
    <cellStyle name="Normal 22 5 2 2 3 3 2" xfId="36490" xr:uid="{E438F81B-7324-43FA-8243-EF5647EBDD4C}"/>
    <cellStyle name="Normal 22 5 2 2 3 3 3" xfId="51374" xr:uid="{EE8C4237-EAAF-4EA1-AD53-311C85B39AE5}"/>
    <cellStyle name="Normal 22 5 2 2 3 4" xfId="15954" xr:uid="{43FB0E6F-B9A2-41B9-92D4-FB20899645D7}"/>
    <cellStyle name="Normal 22 5 2 2 3 5" xfId="29644" xr:uid="{A359F5BB-AB8A-4A71-8E60-EA50D21A3188}"/>
    <cellStyle name="Normal 22 5 2 2 3 6" xfId="44528" xr:uid="{5EA11761-025A-4EB8-8FBF-CCC460537181}"/>
    <cellStyle name="Normal 22 5 2 2 4" xfId="10818" xr:uid="{29573E8F-654A-491C-A66B-926FEFE0DC41}"/>
    <cellStyle name="Normal 22 5 2 2 4 2" xfId="24508" xr:uid="{28CCD8BF-F6E9-4B4A-8A4E-5622A09943AA}"/>
    <cellStyle name="Normal 22 5 2 2 4 2 2" xfId="38200" xr:uid="{9DE28F2B-3D50-4380-AAFC-1A4431A7AB8A}"/>
    <cellStyle name="Normal 22 5 2 2 4 2 3" xfId="53084" xr:uid="{380F6809-A2D4-4B2C-9314-DAD9BEF95453}"/>
    <cellStyle name="Normal 22 5 2 2 4 3" xfId="17664" xr:uid="{9C796236-3A53-49E2-A39B-89C2A92AB768}"/>
    <cellStyle name="Normal 22 5 2 2 4 4" xfId="31354" xr:uid="{D6AB477D-DF48-4DC5-BC6A-F1BC419AED67}"/>
    <cellStyle name="Normal 22 5 2 2 4 5" xfId="46238" xr:uid="{745A5290-00A2-4DAB-AB69-D49513375C78}"/>
    <cellStyle name="Normal 22 5 2 2 5" xfId="21086" xr:uid="{6DB6EB6F-87B9-4AA4-A189-A51F1ADB8CFD}"/>
    <cellStyle name="Normal 22 5 2 2 5 2" xfId="34778" xr:uid="{EFA2B6F2-0EBA-44E6-A986-653E6A67F7B4}"/>
    <cellStyle name="Normal 22 5 2 2 5 3" xfId="49662" xr:uid="{82E0BFA8-9706-4B49-B99E-8C9BE0E6B730}"/>
    <cellStyle name="Normal 22 5 2 2 6" xfId="14242" xr:uid="{321A2F25-67E6-4D82-A1FE-CA3F8ADCE2B5}"/>
    <cellStyle name="Normal 22 5 2 2 7" xfId="27932" xr:uid="{19D6228A-9744-403E-90A2-934A4BED14C0}"/>
    <cellStyle name="Normal 22 5 2 2 8" xfId="42816" xr:uid="{81F8FBBA-516D-4A7C-A331-3A286163D916}"/>
    <cellStyle name="Normal 22 5 2 3" xfId="7397" xr:uid="{82882887-FD78-4A8E-A62F-6FFF369151F0}"/>
    <cellStyle name="Normal 22 5 2 3 2" xfId="9110" xr:uid="{FADD0722-9B47-4A19-A350-D43C3DCEA3F4}"/>
    <cellStyle name="Normal 22 5 2 3 2 2" xfId="12532" xr:uid="{50D78E82-69FA-431F-A754-7FDB721C4D8C}"/>
    <cellStyle name="Normal 22 5 2 3 2 2 2" xfId="26222" xr:uid="{1459EAFE-7DC4-44C4-91F1-32114CD49787}"/>
    <cellStyle name="Normal 22 5 2 3 2 2 2 2" xfId="39914" xr:uid="{50E0435B-AF42-4855-A99E-760AB37DBA97}"/>
    <cellStyle name="Normal 22 5 2 3 2 2 2 3" xfId="54798" xr:uid="{9A6FD55A-C4CD-4773-8469-5418D57AF41B}"/>
    <cellStyle name="Normal 22 5 2 3 2 2 3" xfId="19378" xr:uid="{5B6F8FB1-07FC-46EE-8D89-721C0C3FFC84}"/>
    <cellStyle name="Normal 22 5 2 3 2 2 4" xfId="33068" xr:uid="{93D658EC-1A3C-4D52-82A4-6132814E39B2}"/>
    <cellStyle name="Normal 22 5 2 3 2 2 5" xfId="47952" xr:uid="{866B744B-A325-4F5D-9644-F300D4CDF31E}"/>
    <cellStyle name="Normal 22 5 2 3 2 3" xfId="22800" xr:uid="{10FBC50B-FD0A-4C40-A406-82898636B9C3}"/>
    <cellStyle name="Normal 22 5 2 3 2 3 2" xfId="36492" xr:uid="{3B783445-FD95-40B7-9D26-B91F85FD950A}"/>
    <cellStyle name="Normal 22 5 2 3 2 3 3" xfId="51376" xr:uid="{E564337A-A9E0-426E-A8CF-A9E4FB91E52D}"/>
    <cellStyle name="Normal 22 5 2 3 2 4" xfId="15956" xr:uid="{D0029512-711E-4F23-BFE3-D52ED7549615}"/>
    <cellStyle name="Normal 22 5 2 3 2 5" xfId="29646" xr:uid="{4A399EF6-EBF4-4145-BD97-14F4E5E86DA2}"/>
    <cellStyle name="Normal 22 5 2 3 2 6" xfId="44530" xr:uid="{83DEEBCA-136E-4E1A-A7A7-5A9D05692E29}"/>
    <cellStyle name="Normal 22 5 2 3 3" xfId="10820" xr:uid="{EB4D6249-62AF-4060-AFA4-75D40323DFDC}"/>
    <cellStyle name="Normal 22 5 2 3 3 2" xfId="24510" xr:uid="{B6334410-384D-450A-B4A5-2AEB3330AB30}"/>
    <cellStyle name="Normal 22 5 2 3 3 2 2" xfId="38202" xr:uid="{59F25BA5-63FA-409D-A94B-EB9772D31933}"/>
    <cellStyle name="Normal 22 5 2 3 3 2 3" xfId="53086" xr:uid="{A195E984-8E84-44C0-8891-6AE25CA0125A}"/>
    <cellStyle name="Normal 22 5 2 3 3 3" xfId="17666" xr:uid="{5675861F-FA78-4CA6-917C-31FCCE185452}"/>
    <cellStyle name="Normal 22 5 2 3 3 4" xfId="31356" xr:uid="{B5C68AE6-3494-4B32-A83F-191374968334}"/>
    <cellStyle name="Normal 22 5 2 3 3 5" xfId="46240" xr:uid="{CEDC8F31-E440-48C3-AB8A-C62E423A8D59}"/>
    <cellStyle name="Normal 22 5 2 3 4" xfId="21088" xr:uid="{D8AE2670-9957-471B-A1F3-82F0E3CED689}"/>
    <cellStyle name="Normal 22 5 2 3 4 2" xfId="34780" xr:uid="{A3D34C7D-AA18-4CC9-99DF-8F08F8DDBC46}"/>
    <cellStyle name="Normal 22 5 2 3 4 3" xfId="49664" xr:uid="{AA20554C-CD2E-4185-B877-BE71AEB8752A}"/>
    <cellStyle name="Normal 22 5 2 3 5" xfId="14244" xr:uid="{4407711E-8DA5-4375-B9C1-E42E7CFEAD84}"/>
    <cellStyle name="Normal 22 5 2 3 6" xfId="27934" xr:uid="{9D4FAC00-A722-41E7-8EA2-79098B8C9102}"/>
    <cellStyle name="Normal 22 5 2 3 7" xfId="42818" xr:uid="{B9F4B1EB-0A43-4FDF-B170-7CCA7E5A1896}"/>
    <cellStyle name="Normal 22 5 2 4" xfId="7398" xr:uid="{FBD469CB-76EF-43AD-810D-BC13843BE7E1}"/>
    <cellStyle name="Normal 22 5 2 4 2" xfId="9111" xr:uid="{8E358CED-BF38-43B2-9506-FE8CC3DB734C}"/>
    <cellStyle name="Normal 22 5 2 4 2 2" xfId="12533" xr:uid="{00B4162E-5369-49EF-951D-64BAAC953B02}"/>
    <cellStyle name="Normal 22 5 2 4 2 2 2" xfId="26223" xr:uid="{CB6EA91C-605C-4D82-9CE0-5E878D8D3519}"/>
    <cellStyle name="Normal 22 5 2 4 2 2 2 2" xfId="39915" xr:uid="{BFF2AEB5-B4C4-4739-88F2-F31AC3C9C081}"/>
    <cellStyle name="Normal 22 5 2 4 2 2 2 3" xfId="54799" xr:uid="{3A39A16B-04D7-47EA-A544-6F203C09F6EB}"/>
    <cellStyle name="Normal 22 5 2 4 2 2 3" xfId="19379" xr:uid="{0443DB7D-A59C-4352-8AE4-D977700D9D9D}"/>
    <cellStyle name="Normal 22 5 2 4 2 2 4" xfId="33069" xr:uid="{6FCB19AA-43FE-47CB-9829-97104D8DAC40}"/>
    <cellStyle name="Normal 22 5 2 4 2 2 5" xfId="47953" xr:uid="{D9442911-4F9F-412B-9E6E-00A44E34FA9B}"/>
    <cellStyle name="Normal 22 5 2 4 2 3" xfId="22801" xr:uid="{ADE4535A-D5FF-42FE-8EA0-20A87B42C930}"/>
    <cellStyle name="Normal 22 5 2 4 2 3 2" xfId="36493" xr:uid="{A7D2DB1D-D69D-4904-A316-51F61C6B2AE8}"/>
    <cellStyle name="Normal 22 5 2 4 2 3 3" xfId="51377" xr:uid="{F04D0AA8-DE3D-4452-982D-5888584BE9F1}"/>
    <cellStyle name="Normal 22 5 2 4 2 4" xfId="15957" xr:uid="{1FDD119B-A641-49E7-B902-3A5CB6CD783C}"/>
    <cellStyle name="Normal 22 5 2 4 2 5" xfId="29647" xr:uid="{9131A211-F1C7-48F1-8160-1EF5B66698E6}"/>
    <cellStyle name="Normal 22 5 2 4 2 6" xfId="44531" xr:uid="{8C981D09-BC5A-4378-93F5-6CD6CEAFFCF3}"/>
    <cellStyle name="Normal 22 5 2 4 3" xfId="10821" xr:uid="{FA396981-F9BF-4051-8428-366E9FE122D8}"/>
    <cellStyle name="Normal 22 5 2 4 3 2" xfId="24511" xr:uid="{17607ECA-843D-46BA-91D4-8011AB4FAEF6}"/>
    <cellStyle name="Normal 22 5 2 4 3 2 2" xfId="38203" xr:uid="{05A6B901-90ED-4ABF-AA92-A25CC9C2B4A8}"/>
    <cellStyle name="Normal 22 5 2 4 3 2 3" xfId="53087" xr:uid="{9C8B1155-7053-4B0D-9C35-8D1CE5E9DED1}"/>
    <cellStyle name="Normal 22 5 2 4 3 3" xfId="17667" xr:uid="{ABCE5447-3E99-4037-B28A-78D4B91180A1}"/>
    <cellStyle name="Normal 22 5 2 4 3 4" xfId="31357" xr:uid="{AF5421D0-0BFA-4A27-A6DB-121782A060F9}"/>
    <cellStyle name="Normal 22 5 2 4 3 5" xfId="46241" xr:uid="{6C99110A-4343-41F4-BA0F-B6FEB22EBF05}"/>
    <cellStyle name="Normal 22 5 2 4 4" xfId="21089" xr:uid="{F2D2EA76-4458-4170-B82D-AA6A943F2CF9}"/>
    <cellStyle name="Normal 22 5 2 4 4 2" xfId="34781" xr:uid="{837D3454-9AB3-4C68-88A9-95C26C5A9C96}"/>
    <cellStyle name="Normal 22 5 2 4 4 3" xfId="49665" xr:uid="{EFCB5C93-4537-4436-BABA-64A6FE21EFE3}"/>
    <cellStyle name="Normal 22 5 2 4 5" xfId="14245" xr:uid="{3B093FEF-3619-4D9F-8EC8-789091A84F29}"/>
    <cellStyle name="Normal 22 5 2 4 6" xfId="27935" xr:uid="{11C6826F-6F2B-4BD9-86EF-8E4429E62D6C}"/>
    <cellStyle name="Normal 22 5 2 4 7" xfId="42819" xr:uid="{A8DD711A-E889-4CF7-BDD1-EF3958EF8C07}"/>
    <cellStyle name="Normal 22 5 2 5" xfId="9107" xr:uid="{FE553BC1-AC34-45E2-B700-46FC17B13B48}"/>
    <cellStyle name="Normal 22 5 2 5 2" xfId="12529" xr:uid="{8D3DDDC4-448E-48CA-B4BC-82D391A106B9}"/>
    <cellStyle name="Normal 22 5 2 5 2 2" xfId="26219" xr:uid="{C24ED9BC-3137-4FF4-A03D-7BBD0600FFD2}"/>
    <cellStyle name="Normal 22 5 2 5 2 2 2" xfId="39911" xr:uid="{8BEC95AC-2CAE-4DDE-9671-3F941F5047FA}"/>
    <cellStyle name="Normal 22 5 2 5 2 2 3" xfId="54795" xr:uid="{C94CA534-99C4-48A9-A578-331E0D56E95B}"/>
    <cellStyle name="Normal 22 5 2 5 2 3" xfId="19375" xr:uid="{AEAADCD3-3982-4B1D-9DE7-B55F90660B46}"/>
    <cellStyle name="Normal 22 5 2 5 2 4" xfId="33065" xr:uid="{71C48407-B367-4160-89AE-5972B7796D7F}"/>
    <cellStyle name="Normal 22 5 2 5 2 5" xfId="47949" xr:uid="{AB8A1422-0F08-47DE-9BFE-4DCB21F6B5A2}"/>
    <cellStyle name="Normal 22 5 2 5 3" xfId="22797" xr:uid="{F8BBB343-9FD8-47DB-B47A-1F45D645D935}"/>
    <cellStyle name="Normal 22 5 2 5 3 2" xfId="36489" xr:uid="{8C18DB88-3181-42DD-B9C7-8D14140B5823}"/>
    <cellStyle name="Normal 22 5 2 5 3 3" xfId="51373" xr:uid="{6C9381E9-6BAF-425F-8653-0382DC7B4D0A}"/>
    <cellStyle name="Normal 22 5 2 5 4" xfId="15953" xr:uid="{91072154-D3FA-4566-8775-FFBEF2D7B5E7}"/>
    <cellStyle name="Normal 22 5 2 5 5" xfId="29643" xr:uid="{D5137921-725B-4B13-B69B-6ABCB6DD3A53}"/>
    <cellStyle name="Normal 22 5 2 5 6" xfId="44527" xr:uid="{7C086523-6B34-4355-914E-A80E88449C58}"/>
    <cellStyle name="Normal 22 5 2 6" xfId="10817" xr:uid="{638847C5-D453-40AD-9B29-AA52C460BBA2}"/>
    <cellStyle name="Normal 22 5 2 6 2" xfId="24507" xr:uid="{5FFFBC82-976D-4F18-82ED-AE8A9A262256}"/>
    <cellStyle name="Normal 22 5 2 6 2 2" xfId="38199" xr:uid="{DC503453-71EB-48E6-BCCB-913F4C71536E}"/>
    <cellStyle name="Normal 22 5 2 6 2 3" xfId="53083" xr:uid="{A3EA22E8-97A9-4B16-B83B-2953E1A01B03}"/>
    <cellStyle name="Normal 22 5 2 6 3" xfId="17663" xr:uid="{11BB1251-84C6-4ABD-AE08-8D42B5AA4D21}"/>
    <cellStyle name="Normal 22 5 2 6 4" xfId="31353" xr:uid="{84D5E4AB-7D75-44C1-88F9-5546F40F3E20}"/>
    <cellStyle name="Normal 22 5 2 6 5" xfId="46237" xr:uid="{C42F5955-4AE0-4188-BCE0-4DCAFA388523}"/>
    <cellStyle name="Normal 22 5 2 7" xfId="21085" xr:uid="{9ACBCC1A-7FB1-45C8-8040-103EA9EE974B}"/>
    <cellStyle name="Normal 22 5 2 7 2" xfId="34777" xr:uid="{27CAAF74-37D7-47CB-A829-06F1B4004561}"/>
    <cellStyle name="Normal 22 5 2 7 3" xfId="49661" xr:uid="{E8C3F785-7788-4984-AB4E-FBC3FF3793B3}"/>
    <cellStyle name="Normal 22 5 2 8" xfId="14241" xr:uid="{2708F69D-D94B-4CCB-B323-9B522F726503}"/>
    <cellStyle name="Normal 22 5 2 9" xfId="27931" xr:uid="{E8E15982-EE20-4587-9E7B-DC08D5363534}"/>
    <cellStyle name="Normal 22 5 3" xfId="7399" xr:uid="{8D2BA37A-D2EA-4C80-8B28-A643AE3427A6}"/>
    <cellStyle name="Normal 22 5 3 10" xfId="42820" xr:uid="{7362F764-E97B-4D4B-8CB1-66EF22B27FC9}"/>
    <cellStyle name="Normal 22 5 3 2" xfId="7400" xr:uid="{9F2F226A-8941-4E4C-966F-0D01D2B53F7E}"/>
    <cellStyle name="Normal 22 5 3 2 2" xfId="7401" xr:uid="{4EFABE32-34D4-476E-8436-9C2D30926774}"/>
    <cellStyle name="Normal 22 5 3 2 2 2" xfId="9114" xr:uid="{2E5E7659-A605-496D-B35F-B211F99BEF5B}"/>
    <cellStyle name="Normal 22 5 3 2 2 2 2" xfId="12536" xr:uid="{386C9503-C411-4D34-B613-E110FE51F7AF}"/>
    <cellStyle name="Normal 22 5 3 2 2 2 2 2" xfId="26226" xr:uid="{EA5F158F-8691-4FEE-923D-10BEE19CD3BC}"/>
    <cellStyle name="Normal 22 5 3 2 2 2 2 2 2" xfId="39918" xr:uid="{B9AE4EAD-3A8A-4CDA-8951-B1BE05FEA0E3}"/>
    <cellStyle name="Normal 22 5 3 2 2 2 2 2 3" xfId="54802" xr:uid="{5E6DFD97-D9BF-42AC-870B-69533C29B3DC}"/>
    <cellStyle name="Normal 22 5 3 2 2 2 2 3" xfId="19382" xr:uid="{CCE5331D-203C-4560-9BF8-DB0479B9BBDE}"/>
    <cellStyle name="Normal 22 5 3 2 2 2 2 4" xfId="33072" xr:uid="{C51218CB-4984-490C-B7BB-854CEF3FAEF6}"/>
    <cellStyle name="Normal 22 5 3 2 2 2 2 5" xfId="47956" xr:uid="{4BC357D7-F9EF-4144-85CA-A6ECF4ED33F8}"/>
    <cellStyle name="Normal 22 5 3 2 2 2 3" xfId="22804" xr:uid="{7FACA37F-00EA-4F10-8868-6322A9E6CF8C}"/>
    <cellStyle name="Normal 22 5 3 2 2 2 3 2" xfId="36496" xr:uid="{57606112-9CE1-4EFA-9E1D-0C29738AEAB2}"/>
    <cellStyle name="Normal 22 5 3 2 2 2 3 3" xfId="51380" xr:uid="{34E3592D-97FE-4711-9E29-B1A71106B960}"/>
    <cellStyle name="Normal 22 5 3 2 2 2 4" xfId="15960" xr:uid="{88E7F516-1F7E-4CFC-B49E-20D69645D2C4}"/>
    <cellStyle name="Normal 22 5 3 2 2 2 5" xfId="29650" xr:uid="{05F43E54-3BAF-427A-BC26-35A23992D719}"/>
    <cellStyle name="Normal 22 5 3 2 2 2 6" xfId="44534" xr:uid="{1FE959F8-D9C4-4BA1-8EA7-2AE72BB5AF40}"/>
    <cellStyle name="Normal 22 5 3 2 2 3" xfId="10824" xr:uid="{53753851-1A99-4B79-9D0D-F33AB341FB0B}"/>
    <cellStyle name="Normal 22 5 3 2 2 3 2" xfId="24514" xr:uid="{657747C1-00B6-4857-B970-D9DB79703142}"/>
    <cellStyle name="Normal 22 5 3 2 2 3 2 2" xfId="38206" xr:uid="{2305DB16-971F-47ED-87EC-242B8FEBB030}"/>
    <cellStyle name="Normal 22 5 3 2 2 3 2 3" xfId="53090" xr:uid="{894ACA8B-0CA6-418C-803E-6A07B9A52F11}"/>
    <cellStyle name="Normal 22 5 3 2 2 3 3" xfId="17670" xr:uid="{00FAB077-EB35-46AC-84C3-30C6896A3728}"/>
    <cellStyle name="Normal 22 5 3 2 2 3 4" xfId="31360" xr:uid="{0686CFEB-DFA1-44BF-AA89-FAD15F784525}"/>
    <cellStyle name="Normal 22 5 3 2 2 3 5" xfId="46244" xr:uid="{273541BC-C72F-4E73-841B-C4F373A1EBA1}"/>
    <cellStyle name="Normal 22 5 3 2 2 4" xfId="21092" xr:uid="{8C456E21-31DE-4B76-90D8-7B799E5FCCAD}"/>
    <cellStyle name="Normal 22 5 3 2 2 4 2" xfId="34784" xr:uid="{0156BFD3-FEB3-4E1E-9826-87D219DA2F9B}"/>
    <cellStyle name="Normal 22 5 3 2 2 4 3" xfId="49668" xr:uid="{60C1A586-C78B-4CD9-8AC6-247668F3FCF6}"/>
    <cellStyle name="Normal 22 5 3 2 2 5" xfId="14248" xr:uid="{C7A1750E-2709-40AC-9160-AC25B65D0AD8}"/>
    <cellStyle name="Normal 22 5 3 2 2 6" xfId="27938" xr:uid="{B79069C4-5036-4EBC-BCB6-237107EBADD3}"/>
    <cellStyle name="Normal 22 5 3 2 2 7" xfId="42822" xr:uid="{8A8F240A-31DF-4D5E-83B5-02FB45A99146}"/>
    <cellStyle name="Normal 22 5 3 2 3" xfId="9113" xr:uid="{50739212-5BEC-4A3C-856C-A5629D4DA551}"/>
    <cellStyle name="Normal 22 5 3 2 3 2" xfId="12535" xr:uid="{D6323242-E4C4-4FEF-AF93-5E21228F4A25}"/>
    <cellStyle name="Normal 22 5 3 2 3 2 2" xfId="26225" xr:uid="{AA65C5E2-2F9A-4B52-9D24-657D9AFA218C}"/>
    <cellStyle name="Normal 22 5 3 2 3 2 2 2" xfId="39917" xr:uid="{B84FEF5B-9CB7-4F22-B254-12E3146BB6AC}"/>
    <cellStyle name="Normal 22 5 3 2 3 2 2 3" xfId="54801" xr:uid="{658660E7-953B-48F1-82EE-B9AE43E34F79}"/>
    <cellStyle name="Normal 22 5 3 2 3 2 3" xfId="19381" xr:uid="{AB018BCC-45A4-4FF0-9F97-89C877EF997C}"/>
    <cellStyle name="Normal 22 5 3 2 3 2 4" xfId="33071" xr:uid="{ECABDF73-146C-42F7-BA08-B46F4D1AF7D3}"/>
    <cellStyle name="Normal 22 5 3 2 3 2 5" xfId="47955" xr:uid="{8634DC02-AE87-433F-B835-AE9171BFE63E}"/>
    <cellStyle name="Normal 22 5 3 2 3 3" xfId="22803" xr:uid="{F565F07D-D7CF-4CD2-89B6-69F0C7E150F1}"/>
    <cellStyle name="Normal 22 5 3 2 3 3 2" xfId="36495" xr:uid="{19001CF1-3082-49C0-ABB2-9D8AF1510CAF}"/>
    <cellStyle name="Normal 22 5 3 2 3 3 3" xfId="51379" xr:uid="{DAC97032-5057-41E8-B8DD-5AC393436EB1}"/>
    <cellStyle name="Normal 22 5 3 2 3 4" xfId="15959" xr:uid="{9D6E561A-17C9-46AE-8306-06A562C78991}"/>
    <cellStyle name="Normal 22 5 3 2 3 5" xfId="29649" xr:uid="{15F0115F-314A-4042-A1CF-91D4E31782B1}"/>
    <cellStyle name="Normal 22 5 3 2 3 6" xfId="44533" xr:uid="{A27A9FA0-C465-4DF8-AB7C-D0B103495905}"/>
    <cellStyle name="Normal 22 5 3 2 4" xfId="10823" xr:uid="{7A9A2B21-9D96-4893-BDEA-429BA417F410}"/>
    <cellStyle name="Normal 22 5 3 2 4 2" xfId="24513" xr:uid="{46CA452B-667A-4785-8DFB-56B690E856C3}"/>
    <cellStyle name="Normal 22 5 3 2 4 2 2" xfId="38205" xr:uid="{3875E2BA-4262-40CF-8016-AA17B40CD9AE}"/>
    <cellStyle name="Normal 22 5 3 2 4 2 3" xfId="53089" xr:uid="{36383A71-8669-493F-A3A6-338DFC4B2875}"/>
    <cellStyle name="Normal 22 5 3 2 4 3" xfId="17669" xr:uid="{7C96A506-4A31-4D7A-AADE-37CE0DCBFD1F}"/>
    <cellStyle name="Normal 22 5 3 2 4 4" xfId="31359" xr:uid="{D8D26000-C986-41CE-81AF-40BCE8339E89}"/>
    <cellStyle name="Normal 22 5 3 2 4 5" xfId="46243" xr:uid="{48E02F12-601D-48F5-9C32-CA643234DD8C}"/>
    <cellStyle name="Normal 22 5 3 2 5" xfId="21091" xr:uid="{F7CA0890-D298-4860-94FD-DFAA8017B2CA}"/>
    <cellStyle name="Normal 22 5 3 2 5 2" xfId="34783" xr:uid="{9E10DD64-7373-42FC-82E9-2C01B8D62E4B}"/>
    <cellStyle name="Normal 22 5 3 2 5 3" xfId="49667" xr:uid="{0F8F6B40-8797-43CA-96EA-40F5FCB1828D}"/>
    <cellStyle name="Normal 22 5 3 2 6" xfId="14247" xr:uid="{D6443257-5FA0-433B-BB9F-131FB0120E8A}"/>
    <cellStyle name="Normal 22 5 3 2 7" xfId="27937" xr:uid="{1067678E-1831-4D61-9EA4-EF32024D5495}"/>
    <cellStyle name="Normal 22 5 3 2 8" xfId="42821" xr:uid="{2F4AC9E7-C742-4727-BD6D-EBA9F686A13F}"/>
    <cellStyle name="Normal 22 5 3 3" xfId="7402" xr:uid="{2077205C-66DB-4700-844D-4232210E4549}"/>
    <cellStyle name="Normal 22 5 3 3 2" xfId="9115" xr:uid="{C5645A40-47FC-47AB-AA5C-90A291D70466}"/>
    <cellStyle name="Normal 22 5 3 3 2 2" xfId="12537" xr:uid="{73E89F26-3BDF-4B02-AEA5-59D59DD1F41E}"/>
    <cellStyle name="Normal 22 5 3 3 2 2 2" xfId="26227" xr:uid="{8CB60695-F1C0-4C0D-8EE0-AF3C86FC4112}"/>
    <cellStyle name="Normal 22 5 3 3 2 2 2 2" xfId="39919" xr:uid="{30F2325C-F5EA-45C7-BADE-435E82ED64CB}"/>
    <cellStyle name="Normal 22 5 3 3 2 2 2 3" xfId="54803" xr:uid="{9D5C4B33-D5E6-4123-8AE9-55B33256C5F4}"/>
    <cellStyle name="Normal 22 5 3 3 2 2 3" xfId="19383" xr:uid="{4FF57BCC-6F99-4EA1-8120-BCA1F5C921FF}"/>
    <cellStyle name="Normal 22 5 3 3 2 2 4" xfId="33073" xr:uid="{C62275F2-E60E-4033-9A1F-AC2E397594E3}"/>
    <cellStyle name="Normal 22 5 3 3 2 2 5" xfId="47957" xr:uid="{A8418005-268E-4131-8075-EF0E95A42B65}"/>
    <cellStyle name="Normal 22 5 3 3 2 3" xfId="22805" xr:uid="{16B15338-E84E-4BA3-AE60-0A9CF611F04D}"/>
    <cellStyle name="Normal 22 5 3 3 2 3 2" xfId="36497" xr:uid="{0B09191F-BBA6-4C3B-AD89-EF97BD0B7C58}"/>
    <cellStyle name="Normal 22 5 3 3 2 3 3" xfId="51381" xr:uid="{5B4B822E-2650-4B02-8CEA-8588AA7BEC38}"/>
    <cellStyle name="Normal 22 5 3 3 2 4" xfId="15961" xr:uid="{1F32881C-48E8-4F5E-BD8D-F8405D27DB74}"/>
    <cellStyle name="Normal 22 5 3 3 2 5" xfId="29651" xr:uid="{6CD18BF7-4BBB-4FF9-AE0A-ED2D6DC4443C}"/>
    <cellStyle name="Normal 22 5 3 3 2 6" xfId="44535" xr:uid="{850BCA4C-CDD8-457E-9E19-41B21828210B}"/>
    <cellStyle name="Normal 22 5 3 3 3" xfId="10825" xr:uid="{03F598D4-0566-4627-A13F-48F62FEBB797}"/>
    <cellStyle name="Normal 22 5 3 3 3 2" xfId="24515" xr:uid="{B3A9D877-98E2-47E8-9EF6-7F622E40B70D}"/>
    <cellStyle name="Normal 22 5 3 3 3 2 2" xfId="38207" xr:uid="{0E06238A-1FC8-4F08-9E32-8725FE0CF6BE}"/>
    <cellStyle name="Normal 22 5 3 3 3 2 3" xfId="53091" xr:uid="{440DAF3E-A376-4D24-A7A0-644945E0E71F}"/>
    <cellStyle name="Normal 22 5 3 3 3 3" xfId="17671" xr:uid="{0B92AF6F-C5E1-48DE-90FE-3CBD7DC589CE}"/>
    <cellStyle name="Normal 22 5 3 3 3 4" xfId="31361" xr:uid="{7690F3E8-8482-411B-A9A8-4E6D286E3CFE}"/>
    <cellStyle name="Normal 22 5 3 3 3 5" xfId="46245" xr:uid="{51D9C056-62AE-4D56-A34B-1C31759495CF}"/>
    <cellStyle name="Normal 22 5 3 3 4" xfId="21093" xr:uid="{6663D143-06B3-4C34-B8A8-E86F02E17AC3}"/>
    <cellStyle name="Normal 22 5 3 3 4 2" xfId="34785" xr:uid="{53C20DF5-F9C5-4EBE-B13D-400E4C4EDC66}"/>
    <cellStyle name="Normal 22 5 3 3 4 3" xfId="49669" xr:uid="{BE594888-F09D-49E8-A316-329AA0ED81A2}"/>
    <cellStyle name="Normal 22 5 3 3 5" xfId="14249" xr:uid="{C6C930C4-05E9-4666-B659-BA0BED2ABF6B}"/>
    <cellStyle name="Normal 22 5 3 3 6" xfId="27939" xr:uid="{985EAFAD-B133-4BE0-8090-F96A3D9A1595}"/>
    <cellStyle name="Normal 22 5 3 3 7" xfId="42823" xr:uid="{F223C16F-C6D6-4F53-BC02-3A4BAD5D5F7E}"/>
    <cellStyle name="Normal 22 5 3 4" xfId="7403" xr:uid="{33C1C314-7D20-48A5-AAB0-04B80BF88D65}"/>
    <cellStyle name="Normal 22 5 3 4 2" xfId="9116" xr:uid="{EA47931C-F388-419A-9E71-D869C6D9E45D}"/>
    <cellStyle name="Normal 22 5 3 4 2 2" xfId="12538" xr:uid="{6F9CE27D-DBA4-4A4D-ABBA-1E614B92881E}"/>
    <cellStyle name="Normal 22 5 3 4 2 2 2" xfId="26228" xr:uid="{442C9B28-D1D3-410D-AACC-EBBE19055554}"/>
    <cellStyle name="Normal 22 5 3 4 2 2 2 2" xfId="39920" xr:uid="{3FFC1344-7A2D-452F-87D5-F0A325A99E71}"/>
    <cellStyle name="Normal 22 5 3 4 2 2 2 3" xfId="54804" xr:uid="{BCFAF533-5772-443C-B5FE-3F1E7CACB945}"/>
    <cellStyle name="Normal 22 5 3 4 2 2 3" xfId="19384" xr:uid="{FB3BB0E2-ADE4-4BED-8383-D1249EBB0809}"/>
    <cellStyle name="Normal 22 5 3 4 2 2 4" xfId="33074" xr:uid="{19EA3914-0DD2-4AD5-BEEF-C228908F0EFC}"/>
    <cellStyle name="Normal 22 5 3 4 2 2 5" xfId="47958" xr:uid="{1B417AC9-D87D-4CDF-B1E8-AAF364506B5E}"/>
    <cellStyle name="Normal 22 5 3 4 2 3" xfId="22806" xr:uid="{85298911-1296-4766-92BF-C6A812AC663A}"/>
    <cellStyle name="Normal 22 5 3 4 2 3 2" xfId="36498" xr:uid="{8CE1E814-2D01-4B62-A22F-AA73BB2CA870}"/>
    <cellStyle name="Normal 22 5 3 4 2 3 3" xfId="51382" xr:uid="{12375E70-EC48-40A4-9745-F028FFFBA762}"/>
    <cellStyle name="Normal 22 5 3 4 2 4" xfId="15962" xr:uid="{0C9B098A-4053-43D5-94DC-2B5E82E2D494}"/>
    <cellStyle name="Normal 22 5 3 4 2 5" xfId="29652" xr:uid="{E102634B-775F-45EC-AD1D-4DE106130344}"/>
    <cellStyle name="Normal 22 5 3 4 2 6" xfId="44536" xr:uid="{50005974-6707-452F-876C-E15AE9CD7F1B}"/>
    <cellStyle name="Normal 22 5 3 4 3" xfId="10826" xr:uid="{EABA313D-7312-4FCB-902C-9FA8A2C0FDE2}"/>
    <cellStyle name="Normal 22 5 3 4 3 2" xfId="24516" xr:uid="{2A5431F0-7D13-4C70-8E31-E8E4633979C0}"/>
    <cellStyle name="Normal 22 5 3 4 3 2 2" xfId="38208" xr:uid="{9F3B6660-09D8-4303-B11E-8A334408FB78}"/>
    <cellStyle name="Normal 22 5 3 4 3 2 3" xfId="53092" xr:uid="{231A7C7D-EB0C-4988-A70A-E964632C2499}"/>
    <cellStyle name="Normal 22 5 3 4 3 3" xfId="17672" xr:uid="{EF79E165-9AFD-454A-BFC4-C8BCC6ACB911}"/>
    <cellStyle name="Normal 22 5 3 4 3 4" xfId="31362" xr:uid="{CEC63B46-1E04-44C0-8B0B-92A335039B91}"/>
    <cellStyle name="Normal 22 5 3 4 3 5" xfId="46246" xr:uid="{AD26C214-33BB-4EA3-BEEC-643134B92B9E}"/>
    <cellStyle name="Normal 22 5 3 4 4" xfId="21094" xr:uid="{C90B51DB-6624-4099-8114-94A5BC57C91B}"/>
    <cellStyle name="Normal 22 5 3 4 4 2" xfId="34786" xr:uid="{085BB64D-1A57-4DCC-9782-CC9B56FD3150}"/>
    <cellStyle name="Normal 22 5 3 4 4 3" xfId="49670" xr:uid="{F85BA7C3-A14B-41BD-A2FD-FEA92B45ABB3}"/>
    <cellStyle name="Normal 22 5 3 4 5" xfId="14250" xr:uid="{6F9D19F9-B85E-4F91-AF9B-49A9F595134B}"/>
    <cellStyle name="Normal 22 5 3 4 6" xfId="27940" xr:uid="{C80CDA49-96CC-45BA-B6B8-E56324D15DC4}"/>
    <cellStyle name="Normal 22 5 3 4 7" xfId="42824" xr:uid="{8212FD08-8A74-43C1-96EF-5BBB704709F8}"/>
    <cellStyle name="Normal 22 5 3 5" xfId="9112" xr:uid="{46C43D88-99AC-4F75-9022-4419EF6A240D}"/>
    <cellStyle name="Normal 22 5 3 5 2" xfId="12534" xr:uid="{BFDD9AD2-D26B-41A2-9149-C351D8785199}"/>
    <cellStyle name="Normal 22 5 3 5 2 2" xfId="26224" xr:uid="{47C6F0B3-481A-433B-825C-250814B7A4B5}"/>
    <cellStyle name="Normal 22 5 3 5 2 2 2" xfId="39916" xr:uid="{A1389099-1FC4-4953-981C-E3EFE130E833}"/>
    <cellStyle name="Normal 22 5 3 5 2 2 3" xfId="54800" xr:uid="{90B97834-EF9C-4625-B9C9-EBCDFA473FB1}"/>
    <cellStyle name="Normal 22 5 3 5 2 3" xfId="19380" xr:uid="{D64D043A-FD21-4AFA-81ED-F11A206BAE19}"/>
    <cellStyle name="Normal 22 5 3 5 2 4" xfId="33070" xr:uid="{9317B372-0921-4921-91E9-C5461AFA0F84}"/>
    <cellStyle name="Normal 22 5 3 5 2 5" xfId="47954" xr:uid="{3DD4A790-6E01-48E7-A9F5-FB95D80A364A}"/>
    <cellStyle name="Normal 22 5 3 5 3" xfId="22802" xr:uid="{14E2C9DA-EDF8-447F-8959-17930D48A657}"/>
    <cellStyle name="Normal 22 5 3 5 3 2" xfId="36494" xr:uid="{8B7282BF-2DEC-40F3-9907-CBDCA49BB7F1}"/>
    <cellStyle name="Normal 22 5 3 5 3 3" xfId="51378" xr:uid="{4A41D828-98C8-49FF-B140-83B40F545C4D}"/>
    <cellStyle name="Normal 22 5 3 5 4" xfId="15958" xr:uid="{C330AF75-34FC-4A0A-95BF-4063F7597F5B}"/>
    <cellStyle name="Normal 22 5 3 5 5" xfId="29648" xr:uid="{F6546D4D-B264-49FA-9552-2A32892EC731}"/>
    <cellStyle name="Normal 22 5 3 5 6" xfId="44532" xr:uid="{4B1BB361-126C-42AB-8DD1-8EECEF149497}"/>
    <cellStyle name="Normal 22 5 3 6" xfId="10822" xr:uid="{DBDFC77A-AB48-48A4-A8BB-35440F464CCA}"/>
    <cellStyle name="Normal 22 5 3 6 2" xfId="24512" xr:uid="{B8092253-3A06-4399-AE69-04A85CDC9F2E}"/>
    <cellStyle name="Normal 22 5 3 6 2 2" xfId="38204" xr:uid="{DAF6B5FB-889E-4495-A06F-2F230747B712}"/>
    <cellStyle name="Normal 22 5 3 6 2 3" xfId="53088" xr:uid="{CBBC1473-EA96-444E-8510-5B70B10B58B8}"/>
    <cellStyle name="Normal 22 5 3 6 3" xfId="17668" xr:uid="{7FB70FCB-F5FC-45BD-A9E9-C693CAA9FCCB}"/>
    <cellStyle name="Normal 22 5 3 6 4" xfId="31358" xr:uid="{00091057-84CB-4FEE-BA86-5210A0CDDD7C}"/>
    <cellStyle name="Normal 22 5 3 6 5" xfId="46242" xr:uid="{DDC8E8E3-12D1-483B-95F6-0A4FE450CE42}"/>
    <cellStyle name="Normal 22 5 3 7" xfId="21090" xr:uid="{216287DB-D3B3-47EA-A3A3-785AC455F73E}"/>
    <cellStyle name="Normal 22 5 3 7 2" xfId="34782" xr:uid="{A3CCBB75-A419-4ED7-92FE-B45224FF07A7}"/>
    <cellStyle name="Normal 22 5 3 7 3" xfId="49666" xr:uid="{35D54CE5-F3B5-4508-8B1F-14236AD04269}"/>
    <cellStyle name="Normal 22 5 3 8" xfId="14246" xr:uid="{613ACBF0-44F5-4C12-B788-1247EEBFC7DD}"/>
    <cellStyle name="Normal 22 5 3 9" xfId="27936" xr:uid="{0C55B96B-A3D0-4A69-A15C-9162C6919535}"/>
    <cellStyle name="Normal 22 5 4" xfId="7404" xr:uid="{A2DDEABB-1D49-4831-8420-16A488E0FA06}"/>
    <cellStyle name="Normal 22 5 4 2" xfId="7405" xr:uid="{66C014D9-8463-4D05-8863-29C5E0AF9E29}"/>
    <cellStyle name="Normal 22 5 4 2 2" xfId="9118" xr:uid="{8403FC1C-1525-43DA-8F55-4C35ABE76DB4}"/>
    <cellStyle name="Normal 22 5 4 2 2 2" xfId="12540" xr:uid="{59DFE84E-FB9C-4C58-9060-6181EA492E66}"/>
    <cellStyle name="Normal 22 5 4 2 2 2 2" xfId="26230" xr:uid="{58442208-071A-4489-AAB1-11BA471EC8F9}"/>
    <cellStyle name="Normal 22 5 4 2 2 2 2 2" xfId="39922" xr:uid="{6F711E4B-797C-4632-B818-890AF09E4249}"/>
    <cellStyle name="Normal 22 5 4 2 2 2 2 3" xfId="54806" xr:uid="{B2F8BE74-31C3-47D6-80A1-E13FC11F9847}"/>
    <cellStyle name="Normal 22 5 4 2 2 2 3" xfId="19386" xr:uid="{C1DFC735-6685-4645-BC1C-8928201596E5}"/>
    <cellStyle name="Normal 22 5 4 2 2 2 4" xfId="33076" xr:uid="{D5047B30-DC73-410A-9D19-3BB7A2728B92}"/>
    <cellStyle name="Normal 22 5 4 2 2 2 5" xfId="47960" xr:uid="{F97C9C83-C7FD-4A80-A4E9-391D00B88A20}"/>
    <cellStyle name="Normal 22 5 4 2 2 3" xfId="22808" xr:uid="{80A95674-E8BE-4064-9B9B-6463B2E1A9F2}"/>
    <cellStyle name="Normal 22 5 4 2 2 3 2" xfId="36500" xr:uid="{702BFA21-EA96-485D-992E-C21865CD9F5A}"/>
    <cellStyle name="Normal 22 5 4 2 2 3 3" xfId="51384" xr:uid="{8820678B-57DC-4BCC-893D-E1DFCD0A2DFB}"/>
    <cellStyle name="Normal 22 5 4 2 2 4" xfId="15964" xr:uid="{E7E51297-C054-40AE-B092-2DE5B4208AAE}"/>
    <cellStyle name="Normal 22 5 4 2 2 5" xfId="29654" xr:uid="{BA835A30-6F59-40FC-B5F0-BFCB8175FB82}"/>
    <cellStyle name="Normal 22 5 4 2 2 6" xfId="44538" xr:uid="{218BFADC-5656-41B3-84A1-7363DFA2BF89}"/>
    <cellStyle name="Normal 22 5 4 2 3" xfId="10828" xr:uid="{DFF51838-3C12-4943-8AD6-92384AEEAE16}"/>
    <cellStyle name="Normal 22 5 4 2 3 2" xfId="24518" xr:uid="{26C639C2-2DBD-4D79-A8C4-01BF1BA89633}"/>
    <cellStyle name="Normal 22 5 4 2 3 2 2" xfId="38210" xr:uid="{5865130D-2ED8-47C8-82B1-CE6A1E0019FE}"/>
    <cellStyle name="Normal 22 5 4 2 3 2 3" xfId="53094" xr:uid="{B4C6F2F3-C072-41E5-A01A-96A7A92CD77A}"/>
    <cellStyle name="Normal 22 5 4 2 3 3" xfId="17674" xr:uid="{E75E8FEE-D97A-44C9-8E6F-36CFC331C920}"/>
    <cellStyle name="Normal 22 5 4 2 3 4" xfId="31364" xr:uid="{F4A9C849-CBD0-4864-81D0-9527F7536D93}"/>
    <cellStyle name="Normal 22 5 4 2 3 5" xfId="46248" xr:uid="{19C1C23A-5760-4BD1-AEB4-EA51A6820167}"/>
    <cellStyle name="Normal 22 5 4 2 4" xfId="21096" xr:uid="{B5ADCAA5-F116-401D-983A-8C733072A0DA}"/>
    <cellStyle name="Normal 22 5 4 2 4 2" xfId="34788" xr:uid="{B20C084D-F218-45A5-BCD2-96CD54BFA713}"/>
    <cellStyle name="Normal 22 5 4 2 4 3" xfId="49672" xr:uid="{D54CD856-52D1-4CCF-82CD-5D7C52834FD5}"/>
    <cellStyle name="Normal 22 5 4 2 5" xfId="14252" xr:uid="{BB95F292-FD32-4DE4-801A-0B8FFF84962D}"/>
    <cellStyle name="Normal 22 5 4 2 6" xfId="27942" xr:uid="{A08882C3-47B4-428D-8D3D-04729655619E}"/>
    <cellStyle name="Normal 22 5 4 2 7" xfId="42826" xr:uid="{F1903439-A2D5-4CE4-AC36-2AAB91B2CB04}"/>
    <cellStyle name="Normal 22 5 4 3" xfId="9117" xr:uid="{5BB3DC28-A7EC-4776-95C0-5490D1ADDC2D}"/>
    <cellStyle name="Normal 22 5 4 3 2" xfId="12539" xr:uid="{FEEAEC05-841B-4C6A-A407-02B107262862}"/>
    <cellStyle name="Normal 22 5 4 3 2 2" xfId="26229" xr:uid="{B2A3ACC0-588C-4246-B7FD-FDA20CDFE3F6}"/>
    <cellStyle name="Normal 22 5 4 3 2 2 2" xfId="39921" xr:uid="{5ECE48BE-7209-4FD4-94A9-AD9AE5BCCDD7}"/>
    <cellStyle name="Normal 22 5 4 3 2 2 3" xfId="54805" xr:uid="{93B79778-8063-4688-94A4-0D9FF97C6109}"/>
    <cellStyle name="Normal 22 5 4 3 2 3" xfId="19385" xr:uid="{24DAD387-F510-4C72-A1C1-54C135D2A705}"/>
    <cellStyle name="Normal 22 5 4 3 2 4" xfId="33075" xr:uid="{AEE1348C-DEF3-4222-B8D8-99D0395CAF21}"/>
    <cellStyle name="Normal 22 5 4 3 2 5" xfId="47959" xr:uid="{A4951C4E-FAEF-4423-913D-AD503C18AB55}"/>
    <cellStyle name="Normal 22 5 4 3 3" xfId="22807" xr:uid="{7996D4DA-1EAD-4282-AB1E-6803EA6A1746}"/>
    <cellStyle name="Normal 22 5 4 3 3 2" xfId="36499" xr:uid="{1C85A2C9-6AB7-4B14-B65C-97407BEEB988}"/>
    <cellStyle name="Normal 22 5 4 3 3 3" xfId="51383" xr:uid="{91C6D11C-7ABF-4290-A3F9-567641AEC169}"/>
    <cellStyle name="Normal 22 5 4 3 4" xfId="15963" xr:uid="{340681DD-EE87-4840-B133-F1C310B7C870}"/>
    <cellStyle name="Normal 22 5 4 3 5" xfId="29653" xr:uid="{7F68C973-3E88-436A-A28C-000CCC6C57ED}"/>
    <cellStyle name="Normal 22 5 4 3 6" xfId="44537" xr:uid="{DE126937-8FFA-47D5-A49B-0679D06F1DFD}"/>
    <cellStyle name="Normal 22 5 4 4" xfId="10827" xr:uid="{B9540876-DCFE-4D96-A6AD-2F47144B56DF}"/>
    <cellStyle name="Normal 22 5 4 4 2" xfId="24517" xr:uid="{81C9187F-3568-4453-824F-ACB1B2FCAC0C}"/>
    <cellStyle name="Normal 22 5 4 4 2 2" xfId="38209" xr:uid="{D56471FE-DE58-463B-ACC9-5A41ED43E59D}"/>
    <cellStyle name="Normal 22 5 4 4 2 3" xfId="53093" xr:uid="{F7F272BB-45BB-43BF-96C8-E33C2B0DD863}"/>
    <cellStyle name="Normal 22 5 4 4 3" xfId="17673" xr:uid="{B8EDBEF9-D323-43F2-9909-AEC6E4E6FA67}"/>
    <cellStyle name="Normal 22 5 4 4 4" xfId="31363" xr:uid="{71AA5D2D-BBE3-4F9E-8D38-20E71F0480E6}"/>
    <cellStyle name="Normal 22 5 4 4 5" xfId="46247" xr:uid="{591BC4FC-94BC-44B4-A506-3384A5CFA957}"/>
    <cellStyle name="Normal 22 5 4 5" xfId="21095" xr:uid="{5460ECBB-0F78-4319-8BAE-DB427CD6A720}"/>
    <cellStyle name="Normal 22 5 4 5 2" xfId="34787" xr:uid="{FFAC96FF-6AF1-482C-AF2F-FFAA487FFEB5}"/>
    <cellStyle name="Normal 22 5 4 5 3" xfId="49671" xr:uid="{D6D9920A-E035-44F3-94A2-ECA0E89694E4}"/>
    <cellStyle name="Normal 22 5 4 6" xfId="14251" xr:uid="{87701A6D-59E7-4B84-8C5B-E7CD1DA187F5}"/>
    <cellStyle name="Normal 22 5 4 7" xfId="27941" xr:uid="{3E0AC035-B5E8-49AC-BABA-C062761875B8}"/>
    <cellStyle name="Normal 22 5 4 8" xfId="42825" xr:uid="{567E94A6-3CCE-4198-BC68-EC78BCEC765A}"/>
    <cellStyle name="Normal 22 5 5" xfId="7406" xr:uid="{3EFDF964-F977-4A93-A8A6-B6BC21B34998}"/>
    <cellStyle name="Normal 22 5 5 2" xfId="9119" xr:uid="{DF0BB5E4-3B2A-453E-8F86-E4B407C9D723}"/>
    <cellStyle name="Normal 22 5 5 2 2" xfId="12541" xr:uid="{C86C311B-18A0-410C-A5AE-7F2CCFE0597F}"/>
    <cellStyle name="Normal 22 5 5 2 2 2" xfId="26231" xr:uid="{2DCD418F-85C4-47D7-A0AF-C0C7D9F16253}"/>
    <cellStyle name="Normal 22 5 5 2 2 2 2" xfId="39923" xr:uid="{58D72BDC-F6F4-4EE0-BEEE-DA76BDDA890B}"/>
    <cellStyle name="Normal 22 5 5 2 2 2 3" xfId="54807" xr:uid="{F7EA0721-2F1C-4E21-95E3-F17F8D1875E3}"/>
    <cellStyle name="Normal 22 5 5 2 2 3" xfId="19387" xr:uid="{B1985689-90E9-42F7-A865-3943F218CBC5}"/>
    <cellStyle name="Normal 22 5 5 2 2 4" xfId="33077" xr:uid="{5845F500-B3B0-498A-A85A-337028025C7B}"/>
    <cellStyle name="Normal 22 5 5 2 2 5" xfId="47961" xr:uid="{D7431DBB-408B-4D8F-97BC-D04DA4FA9784}"/>
    <cellStyle name="Normal 22 5 5 2 3" xfId="22809" xr:uid="{F5BEC93E-1BEB-42DD-B04F-FDAFAB286928}"/>
    <cellStyle name="Normal 22 5 5 2 3 2" xfId="36501" xr:uid="{D04CCE8C-A513-4063-9D31-CF66768EC9B8}"/>
    <cellStyle name="Normal 22 5 5 2 3 3" xfId="51385" xr:uid="{CC5FF9E2-FC94-464D-B228-9B30E26DCB49}"/>
    <cellStyle name="Normal 22 5 5 2 4" xfId="15965" xr:uid="{E8264452-C83F-4D19-B0CD-328FD51F5FD6}"/>
    <cellStyle name="Normal 22 5 5 2 5" xfId="29655" xr:uid="{F03E9FF4-08B8-4A3C-8541-753D83BEDF12}"/>
    <cellStyle name="Normal 22 5 5 2 6" xfId="44539" xr:uid="{9FE32EF0-ED81-4709-9B57-761D7E473F8E}"/>
    <cellStyle name="Normal 22 5 5 3" xfId="10829" xr:uid="{0680C339-0117-4ACE-AD32-48E16A3C4D31}"/>
    <cellStyle name="Normal 22 5 5 3 2" xfId="24519" xr:uid="{72BA9228-5CD8-44B0-BFF5-ABEBA7A727DC}"/>
    <cellStyle name="Normal 22 5 5 3 2 2" xfId="38211" xr:uid="{90CDB207-EB87-4E60-A91A-3A4DEBD5EAFD}"/>
    <cellStyle name="Normal 22 5 5 3 2 3" xfId="53095" xr:uid="{00C810BE-6211-4E4E-B17D-ABE2F5F52216}"/>
    <cellStyle name="Normal 22 5 5 3 3" xfId="17675" xr:uid="{4A64175B-92BB-41F7-B540-507E5ACD56E0}"/>
    <cellStyle name="Normal 22 5 5 3 4" xfId="31365" xr:uid="{292E7BBA-82F7-4C9E-A5B4-DEB9E1509B27}"/>
    <cellStyle name="Normal 22 5 5 3 5" xfId="46249" xr:uid="{DF00EA1C-7FB8-4FE2-890D-EFCC9041B003}"/>
    <cellStyle name="Normal 22 5 5 4" xfId="21097" xr:uid="{D34ECA0E-1132-46B1-963E-F74E952E5E6B}"/>
    <cellStyle name="Normal 22 5 5 4 2" xfId="34789" xr:uid="{EA8EB714-EA6D-4B7B-ABAC-D5948EF8B262}"/>
    <cellStyle name="Normal 22 5 5 4 3" xfId="49673" xr:uid="{F3129C5C-7424-4074-AC3A-5983827406F5}"/>
    <cellStyle name="Normal 22 5 5 5" xfId="14253" xr:uid="{BA9487BA-C158-43EA-A897-5725CD2432CA}"/>
    <cellStyle name="Normal 22 5 5 6" xfId="27943" xr:uid="{ADC1D852-E1B4-4236-BE30-B95B709C01F1}"/>
    <cellStyle name="Normal 22 5 5 7" xfId="42827" xr:uid="{B82F74F1-3225-4DE1-BC37-8D3517B3435D}"/>
    <cellStyle name="Normal 22 5 6" xfId="7407" xr:uid="{E8830FBB-2FB3-4F67-88DA-2DEFAB5FA87D}"/>
    <cellStyle name="Normal 22 5 6 2" xfId="9120" xr:uid="{1669A9F4-EC04-4456-B3D8-848C6E3327FB}"/>
    <cellStyle name="Normal 22 5 6 2 2" xfId="12542" xr:uid="{77B35209-0E8B-433D-BD6E-DF2526E6CB7F}"/>
    <cellStyle name="Normal 22 5 6 2 2 2" xfId="26232" xr:uid="{7CA58FFE-A271-429D-BFAE-0A93DBE1002D}"/>
    <cellStyle name="Normal 22 5 6 2 2 2 2" xfId="39924" xr:uid="{C877ABB7-606D-422F-BFCE-233F714CDDDD}"/>
    <cellStyle name="Normal 22 5 6 2 2 2 3" xfId="54808" xr:uid="{1E71417B-60B7-4D2D-BFBE-93E8BB3E7210}"/>
    <cellStyle name="Normal 22 5 6 2 2 3" xfId="19388" xr:uid="{DFBE6496-4F0D-4761-8B22-828177497B88}"/>
    <cellStyle name="Normal 22 5 6 2 2 4" xfId="33078" xr:uid="{68F0AFA7-0F68-4480-9B0A-9C1634B59165}"/>
    <cellStyle name="Normal 22 5 6 2 2 5" xfId="47962" xr:uid="{CEEDCD4E-B8B8-45FA-9C41-5BB308585B7D}"/>
    <cellStyle name="Normal 22 5 6 2 3" xfId="22810" xr:uid="{035FBA63-9B1D-4719-AC2F-B04DAC64311E}"/>
    <cellStyle name="Normal 22 5 6 2 3 2" xfId="36502" xr:uid="{114EA6B1-9C2D-4CEB-9244-351BFD825437}"/>
    <cellStyle name="Normal 22 5 6 2 3 3" xfId="51386" xr:uid="{5383773B-46C7-4007-B3D7-D68C4C06A986}"/>
    <cellStyle name="Normal 22 5 6 2 4" xfId="15966" xr:uid="{BF2D442A-0DC4-4A06-89CB-2065FFF33176}"/>
    <cellStyle name="Normal 22 5 6 2 5" xfId="29656" xr:uid="{BBB8C180-5EB8-4DF0-94E1-FF8A0B5B27F7}"/>
    <cellStyle name="Normal 22 5 6 2 6" xfId="44540" xr:uid="{3C20BFC2-8D52-485B-AD02-5750B394A9E9}"/>
    <cellStyle name="Normal 22 5 6 3" xfId="10830" xr:uid="{BBB0BC6D-A130-4820-9F56-6604148A6BE4}"/>
    <cellStyle name="Normal 22 5 6 3 2" xfId="24520" xr:uid="{82B71BE2-98ED-45EF-B93B-4B16DE24C696}"/>
    <cellStyle name="Normal 22 5 6 3 2 2" xfId="38212" xr:uid="{40E97236-C0AD-4D3B-BD56-12FE4211EA71}"/>
    <cellStyle name="Normal 22 5 6 3 2 3" xfId="53096" xr:uid="{ECCC3D73-AF79-472C-BA5B-0091A0DAEB42}"/>
    <cellStyle name="Normal 22 5 6 3 3" xfId="17676" xr:uid="{2FA370F3-E35B-4359-95B9-169EA9A526B6}"/>
    <cellStyle name="Normal 22 5 6 3 4" xfId="31366" xr:uid="{1F7F7E2D-5E27-48EA-8D96-3393866851B0}"/>
    <cellStyle name="Normal 22 5 6 3 5" xfId="46250" xr:uid="{EB67F179-8461-4ACD-A4AF-20714069F090}"/>
    <cellStyle name="Normal 22 5 6 4" xfId="21098" xr:uid="{54FBF7DC-CBC1-4D00-8B7A-6874FA18A1F8}"/>
    <cellStyle name="Normal 22 5 6 4 2" xfId="34790" xr:uid="{97A01751-708F-4B46-A31D-5FD14F423B3E}"/>
    <cellStyle name="Normal 22 5 6 4 3" xfId="49674" xr:uid="{6986F828-464A-4846-9E0C-29A296C134E6}"/>
    <cellStyle name="Normal 22 5 6 5" xfId="14254" xr:uid="{C318FC31-72D4-4366-B6CB-E3C7DA978F04}"/>
    <cellStyle name="Normal 22 5 6 6" xfId="27944" xr:uid="{F14A911F-0810-46EC-85B1-4F773BE1C29D}"/>
    <cellStyle name="Normal 22 5 6 7" xfId="42828" xr:uid="{835E74A3-ED3F-4022-A408-28BB04106B3B}"/>
    <cellStyle name="Normal 22 5 7" xfId="9106" xr:uid="{0E39AEC2-9F5B-46F7-B6FD-D7F840BA95AB}"/>
    <cellStyle name="Normal 22 5 7 2" xfId="12528" xr:uid="{146333E8-4BE9-4F4C-A119-F58EB2A0962E}"/>
    <cellStyle name="Normal 22 5 7 2 2" xfId="26218" xr:uid="{F42B3DDF-5A3A-4E5B-B582-E94C8BC7FAEE}"/>
    <cellStyle name="Normal 22 5 7 2 2 2" xfId="39910" xr:uid="{AF0A4DC1-38AE-42FF-8E9D-D2B038E6001A}"/>
    <cellStyle name="Normal 22 5 7 2 2 3" xfId="54794" xr:uid="{FE71DCC1-D704-4334-BD25-F922FBF2B289}"/>
    <cellStyle name="Normal 22 5 7 2 3" xfId="19374" xr:uid="{1930EA9C-DB4E-4012-A2DC-68F5DB49373F}"/>
    <cellStyle name="Normal 22 5 7 2 4" xfId="33064" xr:uid="{AF443C67-E9B0-46D9-8691-784401EEFD41}"/>
    <cellStyle name="Normal 22 5 7 2 5" xfId="47948" xr:uid="{8932C7F8-D4E8-441D-861E-0875F577E8C9}"/>
    <cellStyle name="Normal 22 5 7 3" xfId="22796" xr:uid="{2C0837D5-00DF-4226-A7F5-E837BEE15B16}"/>
    <cellStyle name="Normal 22 5 7 3 2" xfId="36488" xr:uid="{578161F1-73B2-4ABB-A9B9-64CA02753325}"/>
    <cellStyle name="Normal 22 5 7 3 3" xfId="51372" xr:uid="{B5C95A19-1291-452E-9C10-9939A9F868A8}"/>
    <cellStyle name="Normal 22 5 7 4" xfId="15952" xr:uid="{B34B050F-ACE1-4011-BB4F-B348C4D6FBB8}"/>
    <cellStyle name="Normal 22 5 7 5" xfId="29642" xr:uid="{D634B238-6CE0-4467-AAAC-E8BE9D769F2C}"/>
    <cellStyle name="Normal 22 5 7 6" xfId="44526" xr:uid="{CCD55234-86B6-46A7-9836-70D637D83501}"/>
    <cellStyle name="Normal 22 5 8" xfId="10816" xr:uid="{E3C500B9-81F6-4574-AC7B-ADF7FA9C0DF1}"/>
    <cellStyle name="Normal 22 5 8 2" xfId="24506" xr:uid="{AB56064D-C195-41CA-A126-6B60DC4BDD61}"/>
    <cellStyle name="Normal 22 5 8 2 2" xfId="38198" xr:uid="{D65F6883-326C-4FAA-B5F2-A2F39598E9C5}"/>
    <cellStyle name="Normal 22 5 8 2 3" xfId="53082" xr:uid="{1BC9E41E-4441-4243-B455-A83E9996E92F}"/>
    <cellStyle name="Normal 22 5 8 3" xfId="17662" xr:uid="{BB40BE79-AC9A-4133-8054-778ABD5DD01B}"/>
    <cellStyle name="Normal 22 5 8 4" xfId="31352" xr:uid="{9DF2473F-6A7B-471C-9F9C-AF387344BEE1}"/>
    <cellStyle name="Normal 22 5 8 5" xfId="46236" xr:uid="{CF86C033-E443-4252-9A03-7439BBA9231B}"/>
    <cellStyle name="Normal 22 5 9" xfId="21084" xr:uid="{AA669332-052A-4D11-B87A-009B287CAAF3}"/>
    <cellStyle name="Normal 22 5 9 2" xfId="34776" xr:uid="{4C989A3D-120E-4016-B49F-8E6D6D210EAD}"/>
    <cellStyle name="Normal 22 5 9 3" xfId="49660" xr:uid="{E6773664-C3E0-44E8-8541-AB1D2F35411F}"/>
    <cellStyle name="Normal 22 6" xfId="7408" xr:uid="{CCA00ECE-F6A6-4AF3-8AF7-B88AE794BC4C}"/>
    <cellStyle name="Normal 22 6 10" xfId="42829" xr:uid="{A610E94E-9827-497A-910A-0A4443B909A6}"/>
    <cellStyle name="Normal 22 6 2" xfId="7409" xr:uid="{E55357A2-2749-416F-AFCB-BA81B8B33809}"/>
    <cellStyle name="Normal 22 6 2 2" xfId="7410" xr:uid="{0F154866-FD07-487D-9E40-8501A26EBE28}"/>
    <cellStyle name="Normal 22 6 2 2 2" xfId="9123" xr:uid="{5B5A8AB7-6FC0-46A9-BAA3-53779AD560C7}"/>
    <cellStyle name="Normal 22 6 2 2 2 2" xfId="12545" xr:uid="{516015C1-E9A7-4A35-9E2C-7B4683277B65}"/>
    <cellStyle name="Normal 22 6 2 2 2 2 2" xfId="26235" xr:uid="{9EBFC697-7CD8-47DE-B55D-78737BF77973}"/>
    <cellStyle name="Normal 22 6 2 2 2 2 2 2" xfId="39927" xr:uid="{824F716F-BA79-485E-87E0-DDB5AE759B31}"/>
    <cellStyle name="Normal 22 6 2 2 2 2 2 3" xfId="54811" xr:uid="{3035FBBC-4F16-4240-8358-5074C03448E8}"/>
    <cellStyle name="Normal 22 6 2 2 2 2 3" xfId="19391" xr:uid="{E6470DE7-943C-406F-989B-B10F02856F12}"/>
    <cellStyle name="Normal 22 6 2 2 2 2 4" xfId="33081" xr:uid="{421D1010-3EAB-449C-90CB-330659335CCE}"/>
    <cellStyle name="Normal 22 6 2 2 2 2 5" xfId="47965" xr:uid="{F7FAD9CA-1BB8-45B1-8B3A-DB1D865E00BE}"/>
    <cellStyle name="Normal 22 6 2 2 2 3" xfId="22813" xr:uid="{3F8862AD-2E5A-401D-82E6-D0C398833524}"/>
    <cellStyle name="Normal 22 6 2 2 2 3 2" xfId="36505" xr:uid="{B5D950BB-B1FC-4653-8860-8F0F9D21EFE9}"/>
    <cellStyle name="Normal 22 6 2 2 2 3 3" xfId="51389" xr:uid="{7DFBEAEB-25B7-4D30-9AB3-2C0368F9AFB5}"/>
    <cellStyle name="Normal 22 6 2 2 2 4" xfId="15969" xr:uid="{070C7CB7-5EFD-478C-BD77-DB63CAB25001}"/>
    <cellStyle name="Normal 22 6 2 2 2 5" xfId="29659" xr:uid="{69E1A4E2-68EF-46C2-BE9D-4545BC8C074E}"/>
    <cellStyle name="Normal 22 6 2 2 2 6" xfId="44543" xr:uid="{4DBE1F42-064A-4B4A-B0D3-6AA2785E5FA3}"/>
    <cellStyle name="Normal 22 6 2 2 3" xfId="10833" xr:uid="{76AD6DE3-51B7-4B80-9B52-3F1FFFA2B224}"/>
    <cellStyle name="Normal 22 6 2 2 3 2" xfId="24523" xr:uid="{11CEF678-F8FE-4336-871C-4E7F919A3349}"/>
    <cellStyle name="Normal 22 6 2 2 3 2 2" xfId="38215" xr:uid="{E8A47CE4-6221-43BB-8A65-A78B24365857}"/>
    <cellStyle name="Normal 22 6 2 2 3 2 3" xfId="53099" xr:uid="{5717FC60-240C-4C17-857E-32B4F0104A7C}"/>
    <cellStyle name="Normal 22 6 2 2 3 3" xfId="17679" xr:uid="{AE3D8212-10F3-4ECD-86AA-C555761A1478}"/>
    <cellStyle name="Normal 22 6 2 2 3 4" xfId="31369" xr:uid="{35028905-1160-4914-9813-82B941981851}"/>
    <cellStyle name="Normal 22 6 2 2 3 5" xfId="46253" xr:uid="{90EDB6EB-038A-45E5-B194-6B32FD87D986}"/>
    <cellStyle name="Normal 22 6 2 2 4" xfId="21101" xr:uid="{A8C25E2F-823E-4E6D-A305-D93F8C168547}"/>
    <cellStyle name="Normal 22 6 2 2 4 2" xfId="34793" xr:uid="{9D095D80-9943-4A57-8306-7F53CA52D607}"/>
    <cellStyle name="Normal 22 6 2 2 4 3" xfId="49677" xr:uid="{0342B1DA-C6AF-4999-98D4-C279F3596962}"/>
    <cellStyle name="Normal 22 6 2 2 5" xfId="14257" xr:uid="{77E6BAB7-1999-4301-A1ED-428F7EEB4A86}"/>
    <cellStyle name="Normal 22 6 2 2 6" xfId="27947" xr:uid="{C29603DC-EE51-45C7-A58A-BD4732D488BB}"/>
    <cellStyle name="Normal 22 6 2 2 7" xfId="42831" xr:uid="{62531EDD-369A-4098-B35F-9E41D6E652E9}"/>
    <cellStyle name="Normal 22 6 2 3" xfId="9122" xr:uid="{50C824C7-E529-4319-9BEE-E1259E217B99}"/>
    <cellStyle name="Normal 22 6 2 3 2" xfId="12544" xr:uid="{EE903533-E148-47B6-A49E-3D1F7AE7264C}"/>
    <cellStyle name="Normal 22 6 2 3 2 2" xfId="26234" xr:uid="{23D0AFE7-B7AF-476F-BB64-559C0BCED470}"/>
    <cellStyle name="Normal 22 6 2 3 2 2 2" xfId="39926" xr:uid="{8521F8DB-BF7E-4336-8A5D-46797DB13D9D}"/>
    <cellStyle name="Normal 22 6 2 3 2 2 3" xfId="54810" xr:uid="{C5978F70-ADE8-4160-A070-4E14688F8F8B}"/>
    <cellStyle name="Normal 22 6 2 3 2 3" xfId="19390" xr:uid="{7DC846FF-41E4-47ED-B2A9-217F38F40BD9}"/>
    <cellStyle name="Normal 22 6 2 3 2 4" xfId="33080" xr:uid="{7C45C4B6-B9B1-4EEE-9E24-CDC601ADDE06}"/>
    <cellStyle name="Normal 22 6 2 3 2 5" xfId="47964" xr:uid="{926BB368-EF8E-49AE-95BB-690B558D8B13}"/>
    <cellStyle name="Normal 22 6 2 3 3" xfId="22812" xr:uid="{CB93A3F7-BB4E-4083-9E04-76E341D53696}"/>
    <cellStyle name="Normal 22 6 2 3 3 2" xfId="36504" xr:uid="{C4B5BBC5-BD68-4687-9E85-BA87A790356B}"/>
    <cellStyle name="Normal 22 6 2 3 3 3" xfId="51388" xr:uid="{07AEA1BE-647F-4A57-A87B-9DAD00578749}"/>
    <cellStyle name="Normal 22 6 2 3 4" xfId="15968" xr:uid="{AE099AB7-56D4-493D-9982-3754A4D9A07D}"/>
    <cellStyle name="Normal 22 6 2 3 5" xfId="29658" xr:uid="{F04CEF75-80D9-44A2-A819-A338E135D44E}"/>
    <cellStyle name="Normal 22 6 2 3 6" xfId="44542" xr:uid="{AE3C0919-9EA3-4E6A-B2F6-FE56C4ACA251}"/>
    <cellStyle name="Normal 22 6 2 4" xfId="10832" xr:uid="{3FB5133E-BFF4-42E5-B54A-017634D6D3B7}"/>
    <cellStyle name="Normal 22 6 2 4 2" xfId="24522" xr:uid="{4DE473FA-9263-4949-B7C1-2B2C4C70A59F}"/>
    <cellStyle name="Normal 22 6 2 4 2 2" xfId="38214" xr:uid="{9C8AB420-5EF9-4466-8100-4153A8BD3811}"/>
    <cellStyle name="Normal 22 6 2 4 2 3" xfId="53098" xr:uid="{E579773D-D784-4CC7-B04F-7569DE468F53}"/>
    <cellStyle name="Normal 22 6 2 4 3" xfId="17678" xr:uid="{E7847C5A-9139-407F-80F7-1C2340FA9B8B}"/>
    <cellStyle name="Normal 22 6 2 4 4" xfId="31368" xr:uid="{4D125105-D678-459B-B165-396FCCA2A455}"/>
    <cellStyle name="Normal 22 6 2 4 5" xfId="46252" xr:uid="{42A67BC5-D590-4C6D-AAC3-D6C1D9EFB3FD}"/>
    <cellStyle name="Normal 22 6 2 5" xfId="21100" xr:uid="{281D2F4B-B961-4F20-BC82-C1505E409D47}"/>
    <cellStyle name="Normal 22 6 2 5 2" xfId="34792" xr:uid="{BF7704B0-0C34-49B8-98B2-6499FFB1A8AB}"/>
    <cellStyle name="Normal 22 6 2 5 3" xfId="49676" xr:uid="{2AF834CB-8A98-4A2F-BE62-97C7706FCEF1}"/>
    <cellStyle name="Normal 22 6 2 6" xfId="14256" xr:uid="{64863F18-D948-4904-9648-A87DD2010491}"/>
    <cellStyle name="Normal 22 6 2 7" xfId="27946" xr:uid="{5C0E932E-5FDB-48E0-9126-7DDD8E63F8A2}"/>
    <cellStyle name="Normal 22 6 2 8" xfId="42830" xr:uid="{057B9B47-B0B7-4799-A04B-F2226729D112}"/>
    <cellStyle name="Normal 22 6 3" xfId="7411" xr:uid="{28EFD2F7-6F84-48E7-9A65-8E90D28A022B}"/>
    <cellStyle name="Normal 22 6 3 2" xfId="9124" xr:uid="{BFBCB16E-7F57-4B62-BD69-4DD6517FC639}"/>
    <cellStyle name="Normal 22 6 3 2 2" xfId="12546" xr:uid="{734C8C3E-45D8-4B29-B355-38EB200E0A3D}"/>
    <cellStyle name="Normal 22 6 3 2 2 2" xfId="26236" xr:uid="{6EEE0911-F8B9-4BAD-A95A-B81C3A3A02DB}"/>
    <cellStyle name="Normal 22 6 3 2 2 2 2" xfId="39928" xr:uid="{D8F048C7-F635-4951-A41A-6D79E3677F30}"/>
    <cellStyle name="Normal 22 6 3 2 2 2 3" xfId="54812" xr:uid="{0D5BE00C-18B4-445F-AB9A-A72D58920138}"/>
    <cellStyle name="Normal 22 6 3 2 2 3" xfId="19392" xr:uid="{55455A0D-6757-4663-9CF8-1DA1A452E2BF}"/>
    <cellStyle name="Normal 22 6 3 2 2 4" xfId="33082" xr:uid="{8A9B9FB4-C776-4911-8AA4-E0E025FD1F88}"/>
    <cellStyle name="Normal 22 6 3 2 2 5" xfId="47966" xr:uid="{A712F87A-A66C-483C-850F-BF167B99D7D2}"/>
    <cellStyle name="Normal 22 6 3 2 3" xfId="22814" xr:uid="{546C1307-225D-4F7D-B858-DC08ED02583A}"/>
    <cellStyle name="Normal 22 6 3 2 3 2" xfId="36506" xr:uid="{FB760918-1312-4F1C-BECE-8EE668798400}"/>
    <cellStyle name="Normal 22 6 3 2 3 3" xfId="51390" xr:uid="{6C3F5A2B-472B-41DC-97FD-EC4F3D7C1ACD}"/>
    <cellStyle name="Normal 22 6 3 2 4" xfId="15970" xr:uid="{2E778DE2-EE0E-4D4E-983B-3D37F99150DC}"/>
    <cellStyle name="Normal 22 6 3 2 5" xfId="29660" xr:uid="{36E8E2A5-8DBB-4B53-B541-6CD1CBC929EE}"/>
    <cellStyle name="Normal 22 6 3 2 6" xfId="44544" xr:uid="{649B5FE3-97CD-447E-9434-52B35A4B2F58}"/>
    <cellStyle name="Normal 22 6 3 3" xfId="10834" xr:uid="{3D384B76-A0C5-4DB3-A087-57408E883280}"/>
    <cellStyle name="Normal 22 6 3 3 2" xfId="24524" xr:uid="{92FC56CF-5DF0-4F7D-9AD9-E8CA28A945E8}"/>
    <cellStyle name="Normal 22 6 3 3 2 2" xfId="38216" xr:uid="{7A8E77BC-10FE-4868-86C1-D257ECA9E4EE}"/>
    <cellStyle name="Normal 22 6 3 3 2 3" xfId="53100" xr:uid="{37A3DC14-CD4D-44BA-8042-DFAA95E9A1CC}"/>
    <cellStyle name="Normal 22 6 3 3 3" xfId="17680" xr:uid="{B0B84078-598D-45C0-B096-0ABA7B38E80C}"/>
    <cellStyle name="Normal 22 6 3 3 4" xfId="31370" xr:uid="{07B65F70-7342-4689-9D37-E64A0F11B94A}"/>
    <cellStyle name="Normal 22 6 3 3 5" xfId="46254" xr:uid="{06C0AC82-6A68-4B2F-8061-2DE7F9F9BA42}"/>
    <cellStyle name="Normal 22 6 3 4" xfId="21102" xr:uid="{C1950332-655C-4030-99C8-24A802A0342A}"/>
    <cellStyle name="Normal 22 6 3 4 2" xfId="34794" xr:uid="{7EB08EE3-DB32-48B0-9C73-8383FCFC2C9D}"/>
    <cellStyle name="Normal 22 6 3 4 3" xfId="49678" xr:uid="{67BD68BD-EAB0-47BC-A135-FB0BD44A62A0}"/>
    <cellStyle name="Normal 22 6 3 5" xfId="14258" xr:uid="{6B8679AA-4743-4497-9DD4-9482A4E115D3}"/>
    <cellStyle name="Normal 22 6 3 6" xfId="27948" xr:uid="{B7B22DF0-C1FE-40CE-A21F-5A04F3B489B7}"/>
    <cellStyle name="Normal 22 6 3 7" xfId="42832" xr:uid="{41A57115-71C8-40CC-AA22-FD456C497FC7}"/>
    <cellStyle name="Normal 22 6 4" xfId="7412" xr:uid="{0991A8AB-1337-4B73-B420-28D9981C7F30}"/>
    <cellStyle name="Normal 22 6 4 2" xfId="9125" xr:uid="{0027D1FC-A850-4799-AFF3-56EF77D71B68}"/>
    <cellStyle name="Normal 22 6 4 2 2" xfId="12547" xr:uid="{836C731F-CED0-4C03-8D72-5B708247FB9D}"/>
    <cellStyle name="Normal 22 6 4 2 2 2" xfId="26237" xr:uid="{57CCDF51-FEA1-46D8-946C-97AE94D31B50}"/>
    <cellStyle name="Normal 22 6 4 2 2 2 2" xfId="39929" xr:uid="{F03FEE6E-14F8-4C7F-9B16-FF1C1A43D779}"/>
    <cellStyle name="Normal 22 6 4 2 2 2 3" xfId="54813" xr:uid="{6C190CA6-F631-480A-8A79-9CA4704B99D4}"/>
    <cellStyle name="Normal 22 6 4 2 2 3" xfId="19393" xr:uid="{DAE7FDBB-4671-4B8F-AFAC-F81F57BDDCBC}"/>
    <cellStyle name="Normal 22 6 4 2 2 4" xfId="33083" xr:uid="{C28C449A-2439-4B07-9ADF-00BDC2C65A0E}"/>
    <cellStyle name="Normal 22 6 4 2 2 5" xfId="47967" xr:uid="{79727624-8C2D-4897-8490-379B9E51F793}"/>
    <cellStyle name="Normal 22 6 4 2 3" xfId="22815" xr:uid="{6E650163-DD00-4B94-8E03-42928D47CC5A}"/>
    <cellStyle name="Normal 22 6 4 2 3 2" xfId="36507" xr:uid="{35C7DF02-ED0B-4E8D-AB2E-EF30668E4821}"/>
    <cellStyle name="Normal 22 6 4 2 3 3" xfId="51391" xr:uid="{6F2B7364-40D7-452B-8AFB-319A97B9F5FF}"/>
    <cellStyle name="Normal 22 6 4 2 4" xfId="15971" xr:uid="{F4204AED-8D01-483A-B883-410452C00498}"/>
    <cellStyle name="Normal 22 6 4 2 5" xfId="29661" xr:uid="{6D604A31-117C-4EA2-876C-D9FC005824C7}"/>
    <cellStyle name="Normal 22 6 4 2 6" xfId="44545" xr:uid="{71C8A2AE-5863-4EDB-81E8-F23468EF2BB9}"/>
    <cellStyle name="Normal 22 6 4 3" xfId="10835" xr:uid="{509B9191-CC78-41EF-8412-E5CF0D19A0FA}"/>
    <cellStyle name="Normal 22 6 4 3 2" xfId="24525" xr:uid="{84AB7215-CE0B-45B3-90F2-9647DA630A9F}"/>
    <cellStyle name="Normal 22 6 4 3 2 2" xfId="38217" xr:uid="{953F31E0-9157-4525-999B-113FA6F45813}"/>
    <cellStyle name="Normal 22 6 4 3 2 3" xfId="53101" xr:uid="{56331816-4641-4F96-BA23-554D6AF51D2F}"/>
    <cellStyle name="Normal 22 6 4 3 3" xfId="17681" xr:uid="{6D44520D-4ECC-43EE-948C-A8E9DD240C7A}"/>
    <cellStyle name="Normal 22 6 4 3 4" xfId="31371" xr:uid="{9C947F8C-B993-485A-A7A0-DBFCB7316388}"/>
    <cellStyle name="Normal 22 6 4 3 5" xfId="46255" xr:uid="{F88DCC97-392E-4DA1-BCE3-29769F272236}"/>
    <cellStyle name="Normal 22 6 4 4" xfId="21103" xr:uid="{873484A5-7D61-49B4-B750-FFC89E06ACBB}"/>
    <cellStyle name="Normal 22 6 4 4 2" xfId="34795" xr:uid="{92B7F335-3BB4-44B3-8DC1-88873C5BF6F4}"/>
    <cellStyle name="Normal 22 6 4 4 3" xfId="49679" xr:uid="{4D449121-9103-4301-A99B-6E7AB70C8EAC}"/>
    <cellStyle name="Normal 22 6 4 5" xfId="14259" xr:uid="{EB2AE6FC-D6F6-45BF-AF7D-8BEE4CBD53C1}"/>
    <cellStyle name="Normal 22 6 4 6" xfId="27949" xr:uid="{F75A194B-0D84-4184-A195-0EAD6451F627}"/>
    <cellStyle name="Normal 22 6 4 7" xfId="42833" xr:uid="{361BE500-20EE-4D99-97C4-36066586879F}"/>
    <cellStyle name="Normal 22 6 5" xfId="9121" xr:uid="{A8890129-0CE7-4B90-A3D8-63AC351FB401}"/>
    <cellStyle name="Normal 22 6 5 2" xfId="12543" xr:uid="{3A19105B-DD0D-4556-B8C5-D8FD3E82216D}"/>
    <cellStyle name="Normal 22 6 5 2 2" xfId="26233" xr:uid="{2B8A7233-5E8E-4C88-8A7B-807B9EB60267}"/>
    <cellStyle name="Normal 22 6 5 2 2 2" xfId="39925" xr:uid="{A7C565D8-DEE0-4DCB-8564-4980156D4B08}"/>
    <cellStyle name="Normal 22 6 5 2 2 3" xfId="54809" xr:uid="{7FF88703-EBA9-4D86-B015-C74A292EB2E7}"/>
    <cellStyle name="Normal 22 6 5 2 3" xfId="19389" xr:uid="{F76F1550-DC03-4EAB-AF0C-BF4006709281}"/>
    <cellStyle name="Normal 22 6 5 2 4" xfId="33079" xr:uid="{5C09AF82-1082-4F82-ACA5-4CAC197C5EB2}"/>
    <cellStyle name="Normal 22 6 5 2 5" xfId="47963" xr:uid="{E1AA5448-1541-49C7-A282-AF8847346FE2}"/>
    <cellStyle name="Normal 22 6 5 3" xfId="22811" xr:uid="{21631586-08AE-4777-A239-CC4C9EE93488}"/>
    <cellStyle name="Normal 22 6 5 3 2" xfId="36503" xr:uid="{76680852-189A-42C1-B17A-FBA520496598}"/>
    <cellStyle name="Normal 22 6 5 3 3" xfId="51387" xr:uid="{5EEF9C95-C68B-43A3-AB2D-1A4E271A2084}"/>
    <cellStyle name="Normal 22 6 5 4" xfId="15967" xr:uid="{BC7500DA-D744-4515-B737-DB2C5191D645}"/>
    <cellStyle name="Normal 22 6 5 5" xfId="29657" xr:uid="{D9F799A2-8A99-4589-B072-7AE6A6741983}"/>
    <cellStyle name="Normal 22 6 5 6" xfId="44541" xr:uid="{CB861046-8916-47A8-9064-4740246A9179}"/>
    <cellStyle name="Normal 22 6 6" xfId="10831" xr:uid="{BB783B5C-3298-4A1D-A4CB-8980DFB32F0C}"/>
    <cellStyle name="Normal 22 6 6 2" xfId="24521" xr:uid="{034CFFCD-DB16-43A1-8264-B582E0A53BF7}"/>
    <cellStyle name="Normal 22 6 6 2 2" xfId="38213" xr:uid="{A2EEBC01-5B8F-41CA-A2E8-D305129CCAAE}"/>
    <cellStyle name="Normal 22 6 6 2 3" xfId="53097" xr:uid="{39D6CC20-4CDD-43D0-96EA-ED3970966044}"/>
    <cellStyle name="Normal 22 6 6 3" xfId="17677" xr:uid="{4753EEA8-23F5-4582-8577-5E63B032ABA9}"/>
    <cellStyle name="Normal 22 6 6 4" xfId="31367" xr:uid="{4330EAAB-584B-47A7-8F88-B474B2CFB232}"/>
    <cellStyle name="Normal 22 6 6 5" xfId="46251" xr:uid="{47D49C50-49B5-43AC-989E-A46B5D863C31}"/>
    <cellStyle name="Normal 22 6 7" xfId="21099" xr:uid="{68643EBC-53F5-43CE-8607-D4621C7170B4}"/>
    <cellStyle name="Normal 22 6 7 2" xfId="34791" xr:uid="{600B4E6F-5543-43E8-9C55-EBC00EF5BAD4}"/>
    <cellStyle name="Normal 22 6 7 3" xfId="49675" xr:uid="{C9C8C5E1-D993-4D32-9A06-B513F7EC35CF}"/>
    <cellStyle name="Normal 22 6 8" xfId="14255" xr:uid="{59FE37D4-19BA-4E8D-95DE-A78468BFA295}"/>
    <cellStyle name="Normal 22 6 9" xfId="27945" xr:uid="{FF8EA5AF-E4B7-476C-8EED-C1AB3FC11BCD}"/>
    <cellStyle name="Normal 22 7" xfId="7413" xr:uid="{F2CDB3DA-FF9F-4805-9108-ED153E2E985D}"/>
    <cellStyle name="Normal 22 7 10" xfId="42834" xr:uid="{8AE97E05-27D8-4429-AD40-EAAD68F8B493}"/>
    <cellStyle name="Normal 22 7 2" xfId="7414" xr:uid="{0F5673D2-503B-410C-B135-B5E68AAFE853}"/>
    <cellStyle name="Normal 22 7 2 2" xfId="7415" xr:uid="{DA7551E4-0D57-43D4-9287-E77F8E06D5A8}"/>
    <cellStyle name="Normal 22 7 2 2 2" xfId="9128" xr:uid="{81031AEC-A6AB-4558-8256-368D9CC044F4}"/>
    <cellStyle name="Normal 22 7 2 2 2 2" xfId="12550" xr:uid="{478C3CE4-3F1E-4802-92F8-6E317BBD42D3}"/>
    <cellStyle name="Normal 22 7 2 2 2 2 2" xfId="26240" xr:uid="{86FAB34B-FBC9-4F97-BB3C-6D32E2255937}"/>
    <cellStyle name="Normal 22 7 2 2 2 2 2 2" xfId="39932" xr:uid="{12E65B32-79D1-423A-A6FE-9F2373739332}"/>
    <cellStyle name="Normal 22 7 2 2 2 2 2 3" xfId="54816" xr:uid="{96F609D7-E563-4089-960E-D0A1859877FD}"/>
    <cellStyle name="Normal 22 7 2 2 2 2 3" xfId="19396" xr:uid="{AB0545B4-3B05-45F6-B46B-229020221AC1}"/>
    <cellStyle name="Normal 22 7 2 2 2 2 4" xfId="33086" xr:uid="{351C7C82-5045-4EB6-9F84-DB4EC3016062}"/>
    <cellStyle name="Normal 22 7 2 2 2 2 5" xfId="47970" xr:uid="{8E33865C-730C-4D29-9ED3-86B188BEE5F2}"/>
    <cellStyle name="Normal 22 7 2 2 2 3" xfId="22818" xr:uid="{FCB36AE7-F243-4D1A-8244-A5E6B1515FBB}"/>
    <cellStyle name="Normal 22 7 2 2 2 3 2" xfId="36510" xr:uid="{8A0E66ED-B468-4262-89B5-08D4E149B5AF}"/>
    <cellStyle name="Normal 22 7 2 2 2 3 3" xfId="51394" xr:uid="{060D670D-DBBA-4EE7-B122-0F6C1CD1F885}"/>
    <cellStyle name="Normal 22 7 2 2 2 4" xfId="15974" xr:uid="{2A338B08-2C7D-4EC5-9C1A-AC6C28A93D55}"/>
    <cellStyle name="Normal 22 7 2 2 2 5" xfId="29664" xr:uid="{7044FEA0-33D8-4387-BEFB-06D71E9607F4}"/>
    <cellStyle name="Normal 22 7 2 2 2 6" xfId="44548" xr:uid="{49FFC385-4E09-42A4-8A27-08B84E01E773}"/>
    <cellStyle name="Normal 22 7 2 2 3" xfId="10838" xr:uid="{4B480D70-4130-4E1C-AB65-A86A2A5D9146}"/>
    <cellStyle name="Normal 22 7 2 2 3 2" xfId="24528" xr:uid="{638F53FD-292B-4951-A106-B027D177F574}"/>
    <cellStyle name="Normal 22 7 2 2 3 2 2" xfId="38220" xr:uid="{87D4497D-DED4-4205-B7D4-FD322508055D}"/>
    <cellStyle name="Normal 22 7 2 2 3 2 3" xfId="53104" xr:uid="{0502A183-EB3B-4588-999F-C33E3158CE01}"/>
    <cellStyle name="Normal 22 7 2 2 3 3" xfId="17684" xr:uid="{3FA1CA10-903F-4BBF-8C70-42308A4BFA85}"/>
    <cellStyle name="Normal 22 7 2 2 3 4" xfId="31374" xr:uid="{A2690EEA-D3F9-4093-A87D-7C6EFE40B6AD}"/>
    <cellStyle name="Normal 22 7 2 2 3 5" xfId="46258" xr:uid="{56A168AE-8C43-4419-8CF4-DDADA9A9978C}"/>
    <cellStyle name="Normal 22 7 2 2 4" xfId="21106" xr:uid="{BF3ECC0F-99D5-4153-8B34-23B756E27436}"/>
    <cellStyle name="Normal 22 7 2 2 4 2" xfId="34798" xr:uid="{3452CA9A-FBAD-4818-BEA5-A0557B1B119E}"/>
    <cellStyle name="Normal 22 7 2 2 4 3" xfId="49682" xr:uid="{675B72FE-6D9B-423D-B1EE-8A6777112A04}"/>
    <cellStyle name="Normal 22 7 2 2 5" xfId="14262" xr:uid="{E1814E27-202C-4C49-950F-CAF68DE41CCA}"/>
    <cellStyle name="Normal 22 7 2 2 6" xfId="27952" xr:uid="{80AB2F95-1177-4DA3-92F2-376DD417D38D}"/>
    <cellStyle name="Normal 22 7 2 2 7" xfId="42836" xr:uid="{F0A9E8CC-B77F-4FB7-A090-3AC2572E85FF}"/>
    <cellStyle name="Normal 22 7 2 3" xfId="9127" xr:uid="{F8831231-056B-4C5C-86F5-14FAB4F3A431}"/>
    <cellStyle name="Normal 22 7 2 3 2" xfId="12549" xr:uid="{C25C6386-029F-4C22-9922-F035FD0C7535}"/>
    <cellStyle name="Normal 22 7 2 3 2 2" xfId="26239" xr:uid="{8D5DD1DC-F1C5-4D06-8392-9C0337C743A8}"/>
    <cellStyle name="Normal 22 7 2 3 2 2 2" xfId="39931" xr:uid="{2839795D-E69F-41D3-BC5C-19A5186072B4}"/>
    <cellStyle name="Normal 22 7 2 3 2 2 3" xfId="54815" xr:uid="{07F7F839-BE17-4BA6-AB50-04EBBB89EBF9}"/>
    <cellStyle name="Normal 22 7 2 3 2 3" xfId="19395" xr:uid="{D5C7FEED-8504-4BBD-9BC8-C8387881F112}"/>
    <cellStyle name="Normal 22 7 2 3 2 4" xfId="33085" xr:uid="{F297F89E-B510-4DE8-9295-B1398728970F}"/>
    <cellStyle name="Normal 22 7 2 3 2 5" xfId="47969" xr:uid="{52938FBF-C7F3-4979-B52E-0992FFFFCAB5}"/>
    <cellStyle name="Normal 22 7 2 3 3" xfId="22817" xr:uid="{682E9C1D-0EB3-44C2-9DF6-7C524253AABB}"/>
    <cellStyle name="Normal 22 7 2 3 3 2" xfId="36509" xr:uid="{8F534F4A-6DCD-42A6-B6E5-8A6B442A0C87}"/>
    <cellStyle name="Normal 22 7 2 3 3 3" xfId="51393" xr:uid="{1F626B2D-30DF-4D46-AF31-5B9CBD68A1FE}"/>
    <cellStyle name="Normal 22 7 2 3 4" xfId="15973" xr:uid="{A80FC60C-6A0E-4828-992F-6B9AA4AC0903}"/>
    <cellStyle name="Normal 22 7 2 3 5" xfId="29663" xr:uid="{3A98D5FD-E8BC-4D9E-8C3E-D67A6734ABEA}"/>
    <cellStyle name="Normal 22 7 2 3 6" xfId="44547" xr:uid="{299EF753-626A-41D5-B063-6B91241BA713}"/>
    <cellStyle name="Normal 22 7 2 4" xfId="10837" xr:uid="{2CE9C082-7253-4F0F-8CD8-246CD54966C4}"/>
    <cellStyle name="Normal 22 7 2 4 2" xfId="24527" xr:uid="{BE5E5DE9-2063-487D-A9F3-D9E400A0D2A0}"/>
    <cellStyle name="Normal 22 7 2 4 2 2" xfId="38219" xr:uid="{46910F81-786A-4D58-BF99-F8E604312D14}"/>
    <cellStyle name="Normal 22 7 2 4 2 3" xfId="53103" xr:uid="{FA3E8DDD-9D10-4D85-86C9-E9514FE2A3A5}"/>
    <cellStyle name="Normal 22 7 2 4 3" xfId="17683" xr:uid="{13368463-2B67-4D13-8C3E-510C8806375B}"/>
    <cellStyle name="Normal 22 7 2 4 4" xfId="31373" xr:uid="{0E04CCB3-5454-4A3F-9C2C-3CF3DB2B4C42}"/>
    <cellStyle name="Normal 22 7 2 4 5" xfId="46257" xr:uid="{69D92299-A05C-482D-A03D-4C29F38D69DD}"/>
    <cellStyle name="Normal 22 7 2 5" xfId="21105" xr:uid="{C24AB7E7-D0D6-4623-9D42-EB7B0DEE4F1D}"/>
    <cellStyle name="Normal 22 7 2 5 2" xfId="34797" xr:uid="{36961EB3-05D8-430B-8CB0-C49A5FD31D94}"/>
    <cellStyle name="Normal 22 7 2 5 3" xfId="49681" xr:uid="{53517792-B9CB-4B23-BD51-B6B5B2E29BE8}"/>
    <cellStyle name="Normal 22 7 2 6" xfId="14261" xr:uid="{2FF4D10C-8213-4BCB-A19F-DEDB9E8878EB}"/>
    <cellStyle name="Normal 22 7 2 7" xfId="27951" xr:uid="{32964D45-E377-4A7C-9BCF-13CC0DA195E4}"/>
    <cellStyle name="Normal 22 7 2 8" xfId="42835" xr:uid="{3023D1DD-AE5D-4C34-B2FB-08E9624229E7}"/>
    <cellStyle name="Normal 22 7 3" xfId="7416" xr:uid="{0684D946-144A-4E23-B0AF-591D632DB0AB}"/>
    <cellStyle name="Normal 22 7 3 2" xfId="9129" xr:uid="{D91B8589-818B-4783-8EE5-BB9C5E628E51}"/>
    <cellStyle name="Normal 22 7 3 2 2" xfId="12551" xr:uid="{E71B6930-3D82-4754-9179-626D0ED9DD05}"/>
    <cellStyle name="Normal 22 7 3 2 2 2" xfId="26241" xr:uid="{CE0EB5D6-A4E9-499B-A27B-E2A972121116}"/>
    <cellStyle name="Normal 22 7 3 2 2 2 2" xfId="39933" xr:uid="{A3CF08C2-95A0-4E5F-A0FC-0400C9317621}"/>
    <cellStyle name="Normal 22 7 3 2 2 2 3" xfId="54817" xr:uid="{3807DE14-E505-410D-A5E9-60B49B600E04}"/>
    <cellStyle name="Normal 22 7 3 2 2 3" xfId="19397" xr:uid="{81E7212E-E090-44D7-BE52-1B43AB793530}"/>
    <cellStyle name="Normal 22 7 3 2 2 4" xfId="33087" xr:uid="{0B13E08B-761C-444B-9AAD-49EE633F3755}"/>
    <cellStyle name="Normal 22 7 3 2 2 5" xfId="47971" xr:uid="{5A4D8BFC-4800-49C7-962A-52B99839D7D1}"/>
    <cellStyle name="Normal 22 7 3 2 3" xfId="22819" xr:uid="{8EB615EC-ABF2-46E1-8E7B-712EB8372673}"/>
    <cellStyle name="Normal 22 7 3 2 3 2" xfId="36511" xr:uid="{77BF8BC2-5B8E-40E1-8B0C-D19FB897C225}"/>
    <cellStyle name="Normal 22 7 3 2 3 3" xfId="51395" xr:uid="{8A58F796-9262-4A28-BB71-3AD54868A04B}"/>
    <cellStyle name="Normal 22 7 3 2 4" xfId="15975" xr:uid="{24A9FA3B-4368-4D0F-A2E1-259EA4BA179B}"/>
    <cellStyle name="Normal 22 7 3 2 5" xfId="29665" xr:uid="{0213CAC4-A60A-4993-9B1D-B91A3D00BAFD}"/>
    <cellStyle name="Normal 22 7 3 2 6" xfId="44549" xr:uid="{07FA2A1D-3A0D-4EE9-A37D-841297D4684B}"/>
    <cellStyle name="Normal 22 7 3 3" xfId="10839" xr:uid="{0497E0D0-64A8-44D9-8883-B91E5968267A}"/>
    <cellStyle name="Normal 22 7 3 3 2" xfId="24529" xr:uid="{72CF7017-0EB4-4148-8545-0644AD4F9DF9}"/>
    <cellStyle name="Normal 22 7 3 3 2 2" xfId="38221" xr:uid="{685D1C15-D07F-4061-A2F3-97CF9EC91FEA}"/>
    <cellStyle name="Normal 22 7 3 3 2 3" xfId="53105" xr:uid="{F9986B4C-DB90-4C34-AE4A-F4B8F2BBAFB2}"/>
    <cellStyle name="Normal 22 7 3 3 3" xfId="17685" xr:uid="{59195CEB-2CA9-47DA-BA28-150DBCBBA2C8}"/>
    <cellStyle name="Normal 22 7 3 3 4" xfId="31375" xr:uid="{74914ED8-972E-4350-A444-B0863D075199}"/>
    <cellStyle name="Normal 22 7 3 3 5" xfId="46259" xr:uid="{CB4C18F8-5686-4CDE-81E0-2AAA813BFF1D}"/>
    <cellStyle name="Normal 22 7 3 4" xfId="21107" xr:uid="{884BE788-DF15-432C-8E29-A2DED9CE13CB}"/>
    <cellStyle name="Normal 22 7 3 4 2" xfId="34799" xr:uid="{C2D174CC-6AA8-4899-84EA-7078A83895AE}"/>
    <cellStyle name="Normal 22 7 3 4 3" xfId="49683" xr:uid="{7633988A-7F51-4220-9EB3-0BCAFDE2AF50}"/>
    <cellStyle name="Normal 22 7 3 5" xfId="14263" xr:uid="{E45D431B-98F2-464C-929F-60B4ED0EBC73}"/>
    <cellStyle name="Normal 22 7 3 6" xfId="27953" xr:uid="{14A733D2-D2A4-458E-B27A-467C612CB7A2}"/>
    <cellStyle name="Normal 22 7 3 7" xfId="42837" xr:uid="{F7B7DDE5-0489-48B4-B365-FCA0FCEEC89A}"/>
    <cellStyle name="Normal 22 7 4" xfId="7417" xr:uid="{908AAC8B-BBCC-4602-94CF-27859E79DFD7}"/>
    <cellStyle name="Normal 22 7 4 2" xfId="9130" xr:uid="{3682C887-C546-43A4-8C15-7AC86FEFB7F6}"/>
    <cellStyle name="Normal 22 7 4 2 2" xfId="12552" xr:uid="{E09526F8-B3F9-4303-988B-D111A9E6AE1D}"/>
    <cellStyle name="Normal 22 7 4 2 2 2" xfId="26242" xr:uid="{FEC85C6F-A9DB-44BE-BC23-A0FD070E01C6}"/>
    <cellStyle name="Normal 22 7 4 2 2 2 2" xfId="39934" xr:uid="{CBA65F95-AEEE-4D80-81FC-EFF86B4863F7}"/>
    <cellStyle name="Normal 22 7 4 2 2 2 3" xfId="54818" xr:uid="{F7546EAB-4A7F-48AD-86C3-FC43771F2F0C}"/>
    <cellStyle name="Normal 22 7 4 2 2 3" xfId="19398" xr:uid="{5693C4CF-825B-4AB9-8C29-82EB990E3869}"/>
    <cellStyle name="Normal 22 7 4 2 2 4" xfId="33088" xr:uid="{78524108-4EF4-4EE8-9CAE-884080EF278E}"/>
    <cellStyle name="Normal 22 7 4 2 2 5" xfId="47972" xr:uid="{0721E306-D6AF-4BE0-985E-A7CCB3DA80C1}"/>
    <cellStyle name="Normal 22 7 4 2 3" xfId="22820" xr:uid="{407AEA28-B694-4C56-B486-C80A657A9695}"/>
    <cellStyle name="Normal 22 7 4 2 3 2" xfId="36512" xr:uid="{B50AF239-1011-4EDD-B909-6F2B65E80A7E}"/>
    <cellStyle name="Normal 22 7 4 2 3 3" xfId="51396" xr:uid="{D3CA156F-941A-4D34-90F9-DF55AB7B973F}"/>
    <cellStyle name="Normal 22 7 4 2 4" xfId="15976" xr:uid="{F0CF5534-494E-428D-9EB9-3E4984FF403F}"/>
    <cellStyle name="Normal 22 7 4 2 5" xfId="29666" xr:uid="{891B8C76-E38F-47B4-8607-BC58A7BACDE5}"/>
    <cellStyle name="Normal 22 7 4 2 6" xfId="44550" xr:uid="{1EC05563-269C-4499-A9BA-15BA5C181429}"/>
    <cellStyle name="Normal 22 7 4 3" xfId="10840" xr:uid="{E0C59458-A060-40B1-A845-ED4260F5CBBC}"/>
    <cellStyle name="Normal 22 7 4 3 2" xfId="24530" xr:uid="{C7E48087-3C44-4BE8-8E4D-A0E27ADBD682}"/>
    <cellStyle name="Normal 22 7 4 3 2 2" xfId="38222" xr:uid="{151A6DFC-E378-4696-B3D7-B3F80D4D2790}"/>
    <cellStyle name="Normal 22 7 4 3 2 3" xfId="53106" xr:uid="{8E372C99-8520-4FD8-98E0-4968584A9EFA}"/>
    <cellStyle name="Normal 22 7 4 3 3" xfId="17686" xr:uid="{1C66787E-B313-4663-98A6-09D1BDABEC4B}"/>
    <cellStyle name="Normal 22 7 4 3 4" xfId="31376" xr:uid="{B47C5164-10DC-4169-8AFB-DFDC47DA8DA4}"/>
    <cellStyle name="Normal 22 7 4 3 5" xfId="46260" xr:uid="{C0831C21-7706-4609-9179-83227DA86C04}"/>
    <cellStyle name="Normal 22 7 4 4" xfId="21108" xr:uid="{184C5A49-A6E4-4A40-9CBE-FD07453D3597}"/>
    <cellStyle name="Normal 22 7 4 4 2" xfId="34800" xr:uid="{FAA9A55C-3E32-4D3F-99EF-8147C8F1E091}"/>
    <cellStyle name="Normal 22 7 4 4 3" xfId="49684" xr:uid="{FDDE78A1-6A25-4D59-8AB1-CB29E8643B96}"/>
    <cellStyle name="Normal 22 7 4 5" xfId="14264" xr:uid="{358CFA40-6EF1-43C1-A62C-3DFEC78EB9FD}"/>
    <cellStyle name="Normal 22 7 4 6" xfId="27954" xr:uid="{48545EBD-20DD-4E9B-9E62-C9EC036FEE1B}"/>
    <cellStyle name="Normal 22 7 4 7" xfId="42838" xr:uid="{63A9CB65-7BE3-4A58-87FB-2CE0C50C6727}"/>
    <cellStyle name="Normal 22 7 5" xfId="9126" xr:uid="{67ECFC9D-9DB4-4347-8668-808D25E855C8}"/>
    <cellStyle name="Normal 22 7 5 2" xfId="12548" xr:uid="{CB67DBFB-14FE-4096-B249-5ED982143BA0}"/>
    <cellStyle name="Normal 22 7 5 2 2" xfId="26238" xr:uid="{85D649BB-5820-4338-A0C7-DBA4062259F7}"/>
    <cellStyle name="Normal 22 7 5 2 2 2" xfId="39930" xr:uid="{905301AE-ED52-4FF0-BE62-5B78FCA4FBC5}"/>
    <cellStyle name="Normal 22 7 5 2 2 3" xfId="54814" xr:uid="{4BF7F112-F980-4012-AF38-EC4C6C55E644}"/>
    <cellStyle name="Normal 22 7 5 2 3" xfId="19394" xr:uid="{8CF3DFDC-F8B2-4E6A-B4EE-028716C509E5}"/>
    <cellStyle name="Normal 22 7 5 2 4" xfId="33084" xr:uid="{06BBB813-9412-400F-8C2E-36CC4E066FD1}"/>
    <cellStyle name="Normal 22 7 5 2 5" xfId="47968" xr:uid="{1830E41E-E216-421C-A6B4-DFB9530FC467}"/>
    <cellStyle name="Normal 22 7 5 3" xfId="22816" xr:uid="{067923C3-BA69-4196-96C5-AED2E4459E66}"/>
    <cellStyle name="Normal 22 7 5 3 2" xfId="36508" xr:uid="{CE0FB093-5C5A-4280-AB16-A4159CB672BC}"/>
    <cellStyle name="Normal 22 7 5 3 3" xfId="51392" xr:uid="{81EE5F63-EBDA-4B53-9A4D-244128E845ED}"/>
    <cellStyle name="Normal 22 7 5 4" xfId="15972" xr:uid="{65E6C9A4-24E3-4922-AB5F-BC6515EDC0EF}"/>
    <cellStyle name="Normal 22 7 5 5" xfId="29662" xr:uid="{F8684FE6-F1C7-4D3B-8D47-9A08E361D788}"/>
    <cellStyle name="Normal 22 7 5 6" xfId="44546" xr:uid="{FA3FC60B-0EF2-49FB-839A-5DBFCB1AEFF5}"/>
    <cellStyle name="Normal 22 7 6" xfId="10836" xr:uid="{7EFDCEC4-CA55-45E8-8F35-297420B18B58}"/>
    <cellStyle name="Normal 22 7 6 2" xfId="24526" xr:uid="{023D3D23-BF3E-4F48-BC9A-901D4DEB69E7}"/>
    <cellStyle name="Normal 22 7 6 2 2" xfId="38218" xr:uid="{959F6D6C-C00A-4BDA-A119-1B3C17530F53}"/>
    <cellStyle name="Normal 22 7 6 2 3" xfId="53102" xr:uid="{72838DCD-68E0-4099-84CE-BBD98E4902D6}"/>
    <cellStyle name="Normal 22 7 6 3" xfId="17682" xr:uid="{988C2786-62C2-47E1-A729-267B6F4737A5}"/>
    <cellStyle name="Normal 22 7 6 4" xfId="31372" xr:uid="{74348DB2-7BA7-499D-853D-B4A1D885DE12}"/>
    <cellStyle name="Normal 22 7 6 5" xfId="46256" xr:uid="{B7EF6348-7EAE-430D-80F1-A557FFF8ED0D}"/>
    <cellStyle name="Normal 22 7 7" xfId="21104" xr:uid="{1C7B9F08-7BA1-4149-984C-807E92BA1B38}"/>
    <cellStyle name="Normal 22 7 7 2" xfId="34796" xr:uid="{112D1507-67BC-4F8A-8CA6-B6F1BEFF5E87}"/>
    <cellStyle name="Normal 22 7 7 3" xfId="49680" xr:uid="{8A1315F7-15F0-43E0-9285-61DB478DC431}"/>
    <cellStyle name="Normal 22 7 8" xfId="14260" xr:uid="{9EE67E7F-E4BD-4439-8256-DF4F9A1B88EB}"/>
    <cellStyle name="Normal 22 7 9" xfId="27950" xr:uid="{A5C092A0-7293-499F-AEE7-510431D1B260}"/>
    <cellStyle name="Normal 22 8" xfId="7418" xr:uid="{33B65ABE-51C1-4A57-987C-632DCAF02453}"/>
    <cellStyle name="Normal 22 8 2" xfId="7419" xr:uid="{3D9B2786-099E-425D-815E-87D1EA294A93}"/>
    <cellStyle name="Normal 22 8 2 2" xfId="9132" xr:uid="{6D4BF17D-5CB6-4DBB-A9B4-6A665FA6E072}"/>
    <cellStyle name="Normal 22 8 2 2 2" xfId="12554" xr:uid="{649B4432-A703-4FC3-8887-B9815BE7B472}"/>
    <cellStyle name="Normal 22 8 2 2 2 2" xfId="26244" xr:uid="{0D4C6102-CFE1-4680-87D9-069CDBFCBB28}"/>
    <cellStyle name="Normal 22 8 2 2 2 2 2" xfId="39936" xr:uid="{7D3359A9-C959-4572-B792-99C01C0E827F}"/>
    <cellStyle name="Normal 22 8 2 2 2 2 3" xfId="54820" xr:uid="{6B3A0DA1-5A0D-48FF-9ED8-D660E89CE627}"/>
    <cellStyle name="Normal 22 8 2 2 2 3" xfId="19400" xr:uid="{69C64400-F343-4D5E-AFDD-1A1FDD2C956E}"/>
    <cellStyle name="Normal 22 8 2 2 2 4" xfId="33090" xr:uid="{EF45E32C-571B-463B-830F-80348CE682CE}"/>
    <cellStyle name="Normal 22 8 2 2 2 5" xfId="47974" xr:uid="{AFD39C14-802E-4621-99A6-A1E6C86152D3}"/>
    <cellStyle name="Normal 22 8 2 2 3" xfId="22822" xr:uid="{83ECAECB-36F2-462B-B750-BB7ADDDF7492}"/>
    <cellStyle name="Normal 22 8 2 2 3 2" xfId="36514" xr:uid="{A2784A93-5308-4C37-8D01-9CBA45D6F5FD}"/>
    <cellStyle name="Normal 22 8 2 2 3 3" xfId="51398" xr:uid="{84F383CD-506A-4431-B8F0-1F969DEC4D2C}"/>
    <cellStyle name="Normal 22 8 2 2 4" xfId="15978" xr:uid="{C3943A60-08B7-4ADE-9432-7F0CC151166D}"/>
    <cellStyle name="Normal 22 8 2 2 5" xfId="29668" xr:uid="{32BFBF63-38FC-4A39-AE5F-E49FF216879B}"/>
    <cellStyle name="Normal 22 8 2 2 6" xfId="44552" xr:uid="{DDCB7BC9-79C2-4782-A393-46803E8F2E72}"/>
    <cellStyle name="Normal 22 8 2 3" xfId="10842" xr:uid="{821D0DD0-6CBB-4924-8ED9-98311F348489}"/>
    <cellStyle name="Normal 22 8 2 3 2" xfId="24532" xr:uid="{383852A9-1EF7-4082-A87A-9C78B3055C07}"/>
    <cellStyle name="Normal 22 8 2 3 2 2" xfId="38224" xr:uid="{B905B461-19C3-4801-A0CD-5F9A52E7B305}"/>
    <cellStyle name="Normal 22 8 2 3 2 3" xfId="53108" xr:uid="{CD1C7756-643A-497F-800E-506647C5D429}"/>
    <cellStyle name="Normal 22 8 2 3 3" xfId="17688" xr:uid="{18C530B5-8F1A-46F5-BD54-C7A421E5E0F5}"/>
    <cellStyle name="Normal 22 8 2 3 4" xfId="31378" xr:uid="{B536A42A-3E56-456A-A640-F24852168E29}"/>
    <cellStyle name="Normal 22 8 2 3 5" xfId="46262" xr:uid="{A7D6C3C0-A0FA-4C83-9FA7-802CB9FB17CF}"/>
    <cellStyle name="Normal 22 8 2 4" xfId="21110" xr:uid="{E6F25926-826B-45A9-97A5-04646E6B47E2}"/>
    <cellStyle name="Normal 22 8 2 4 2" xfId="34802" xr:uid="{2EB65C53-11FE-4085-8A79-4FED69903047}"/>
    <cellStyle name="Normal 22 8 2 4 3" xfId="49686" xr:uid="{381639CC-9067-4A57-A960-9557BD206E08}"/>
    <cellStyle name="Normal 22 8 2 5" xfId="14266" xr:uid="{4A365348-AD78-4273-B40D-E0CFF06529BA}"/>
    <cellStyle name="Normal 22 8 2 6" xfId="27956" xr:uid="{CABE8134-22F2-4080-A05A-CEF1C64800A9}"/>
    <cellStyle name="Normal 22 8 2 7" xfId="42840" xr:uid="{A69C9C17-E3C4-4E92-ABBE-848E34499F59}"/>
    <cellStyle name="Normal 22 8 3" xfId="9131" xr:uid="{E1B7969D-565F-4791-8BCA-F682093B5F0A}"/>
    <cellStyle name="Normal 22 8 3 2" xfId="12553" xr:uid="{0D53D7F6-BADC-400E-9915-D5B1F8C17683}"/>
    <cellStyle name="Normal 22 8 3 2 2" xfId="26243" xr:uid="{8872CB56-CF74-4E5E-ACD8-67E8D3D58781}"/>
    <cellStyle name="Normal 22 8 3 2 2 2" xfId="39935" xr:uid="{B941B56A-C01E-483A-A113-FBB2A67CBAAE}"/>
    <cellStyle name="Normal 22 8 3 2 2 3" xfId="54819" xr:uid="{FA215B53-2342-427E-BCB4-97CF59014A12}"/>
    <cellStyle name="Normal 22 8 3 2 3" xfId="19399" xr:uid="{3560EFC6-E0B4-488B-948E-EA4B3ACF4D57}"/>
    <cellStyle name="Normal 22 8 3 2 4" xfId="33089" xr:uid="{6600798D-1133-4001-BAB8-46DD32254DAD}"/>
    <cellStyle name="Normal 22 8 3 2 5" xfId="47973" xr:uid="{1E7040C5-7FE6-4B96-9245-F69351B75AE4}"/>
    <cellStyle name="Normal 22 8 3 3" xfId="22821" xr:uid="{AC3B2C99-1AA5-47AF-B523-396A52D8DAA5}"/>
    <cellStyle name="Normal 22 8 3 3 2" xfId="36513" xr:uid="{5762205B-FB77-4E0C-AD2A-83C5301457CC}"/>
    <cellStyle name="Normal 22 8 3 3 3" xfId="51397" xr:uid="{DA8D8433-9B41-42D8-A7C6-476BBAC6B288}"/>
    <cellStyle name="Normal 22 8 3 4" xfId="15977" xr:uid="{02465C9D-B8F0-4A1A-B694-D639B4420A91}"/>
    <cellStyle name="Normal 22 8 3 5" xfId="29667" xr:uid="{8BDA9C46-1D2F-45C5-A21F-61EBEEA4FF0C}"/>
    <cellStyle name="Normal 22 8 3 6" xfId="44551" xr:uid="{4CB4F037-5F60-459D-A437-C5197E20299C}"/>
    <cellStyle name="Normal 22 8 4" xfId="10841" xr:uid="{F4D630A9-B106-4019-A528-8870174F45AA}"/>
    <cellStyle name="Normal 22 8 4 2" xfId="24531" xr:uid="{217F2FD1-EC41-4947-AA42-B4F92F58E125}"/>
    <cellStyle name="Normal 22 8 4 2 2" xfId="38223" xr:uid="{6DA0C769-585F-464D-87ED-649D93F2166C}"/>
    <cellStyle name="Normal 22 8 4 2 3" xfId="53107" xr:uid="{6411085D-CDB7-4E8C-9E56-313DE7AE4AFF}"/>
    <cellStyle name="Normal 22 8 4 3" xfId="17687" xr:uid="{F52512E2-22EB-4796-8086-718C4792322E}"/>
    <cellStyle name="Normal 22 8 4 4" xfId="31377" xr:uid="{ABB2EE89-1A0E-4BCB-AFBD-016563C61F0E}"/>
    <cellStyle name="Normal 22 8 4 5" xfId="46261" xr:uid="{AB38CC3C-C301-470A-9D22-08DA430591C2}"/>
    <cellStyle name="Normal 22 8 5" xfId="21109" xr:uid="{3556F495-268E-4A62-A6B3-E5098E0DD396}"/>
    <cellStyle name="Normal 22 8 5 2" xfId="34801" xr:uid="{01A57450-DB5F-4985-87C3-75DC7F660A5D}"/>
    <cellStyle name="Normal 22 8 5 3" xfId="49685" xr:uid="{6FA80113-445A-4D88-BDF7-296E7912EFAD}"/>
    <cellStyle name="Normal 22 8 6" xfId="14265" xr:uid="{F2648551-DA65-47BE-B662-9234776E7D1E}"/>
    <cellStyle name="Normal 22 8 7" xfId="27955" xr:uid="{3A1BC636-887E-4B9E-9F4C-AE450E823644}"/>
    <cellStyle name="Normal 22 8 8" xfId="42839" xr:uid="{2BA01577-7747-44A8-BAEB-16C5E62F90DE}"/>
    <cellStyle name="Normal 22 9" xfId="7420" xr:uid="{4E06865C-F760-4A57-B617-B20B5050E987}"/>
    <cellStyle name="Normal 22 9 2" xfId="9133" xr:uid="{2855E176-5E77-4371-9C27-6415AF3E59D7}"/>
    <cellStyle name="Normal 22 9 2 2" xfId="12555" xr:uid="{370FCE5C-6932-488C-9BA9-3A7DE77752C1}"/>
    <cellStyle name="Normal 22 9 2 2 2" xfId="26245" xr:uid="{B108CB45-BF2E-4198-94D5-F0CFBADB4AD0}"/>
    <cellStyle name="Normal 22 9 2 2 2 2" xfId="39937" xr:uid="{0E2B18D8-78C5-4FB4-8561-15BA631BDBB1}"/>
    <cellStyle name="Normal 22 9 2 2 2 3" xfId="54821" xr:uid="{8DD16FC0-BAA9-4D9F-A2C4-A3DF0E586F5B}"/>
    <cellStyle name="Normal 22 9 2 2 3" xfId="19401" xr:uid="{6F3F7208-1B29-4EBE-BDB5-1FCF07153064}"/>
    <cellStyle name="Normal 22 9 2 2 4" xfId="33091" xr:uid="{F17A3EBB-3C88-404F-850E-BE065E219C45}"/>
    <cellStyle name="Normal 22 9 2 2 5" xfId="47975" xr:uid="{35EF7E1C-375F-4447-B5DB-ADDB8080EE0E}"/>
    <cellStyle name="Normal 22 9 2 3" xfId="22823" xr:uid="{FFC9E6DA-5070-43DC-B74F-0098933E8E50}"/>
    <cellStyle name="Normal 22 9 2 3 2" xfId="36515" xr:uid="{5F938071-BC3C-47D8-8C13-A88F6B827387}"/>
    <cellStyle name="Normal 22 9 2 3 3" xfId="51399" xr:uid="{E73A7E1B-9731-4222-B258-F8DCF23E325C}"/>
    <cellStyle name="Normal 22 9 2 4" xfId="15979" xr:uid="{18443697-1C70-4686-AFD2-E1A40B64F999}"/>
    <cellStyle name="Normal 22 9 2 5" xfId="29669" xr:uid="{515E5C2A-6529-4027-9336-B3ADC40862B4}"/>
    <cellStyle name="Normal 22 9 2 6" xfId="44553" xr:uid="{3A95FD84-7C34-450C-8195-7D351398C41B}"/>
    <cellStyle name="Normal 22 9 3" xfId="10843" xr:uid="{E8792EE9-44F0-4DDD-9BF5-8D05483845EE}"/>
    <cellStyle name="Normal 22 9 3 2" xfId="24533" xr:uid="{EC0E7D8A-2C57-49AD-87DE-B301BABB4B7C}"/>
    <cellStyle name="Normal 22 9 3 2 2" xfId="38225" xr:uid="{C9510768-C244-4058-BB0D-698FF6915870}"/>
    <cellStyle name="Normal 22 9 3 2 3" xfId="53109" xr:uid="{C8EE67E5-E141-4385-ABAB-5767CC4E0675}"/>
    <cellStyle name="Normal 22 9 3 3" xfId="17689" xr:uid="{DD8C0FCC-4795-4A0C-94DD-EBD49FE4D494}"/>
    <cellStyle name="Normal 22 9 3 4" xfId="31379" xr:uid="{F7FAACA7-1F11-4813-9F7D-37CBB4D7A834}"/>
    <cellStyle name="Normal 22 9 3 5" xfId="46263" xr:uid="{0125C358-1E34-49C0-8667-A12130EE85C5}"/>
    <cellStyle name="Normal 22 9 4" xfId="21111" xr:uid="{D48E7612-579A-4AAA-88CC-4E7DF81E9BA1}"/>
    <cellStyle name="Normal 22 9 4 2" xfId="34803" xr:uid="{0DF6B77A-2D0A-45BC-A2DC-E60B00FE7A39}"/>
    <cellStyle name="Normal 22 9 4 3" xfId="49687" xr:uid="{F9B3192A-771A-4B28-A074-2BF5F6CE8D8C}"/>
    <cellStyle name="Normal 22 9 5" xfId="14267" xr:uid="{C9E9EEBC-3D37-461B-A4AE-BF1177E6FA8C}"/>
    <cellStyle name="Normal 22 9 6" xfId="27957" xr:uid="{1E7E171A-DF1C-4AE2-A2EA-44BF08024A63}"/>
    <cellStyle name="Normal 22 9 7" xfId="42841" xr:uid="{8778FAD8-602C-40C7-BDBE-21FF03F7456B}"/>
    <cellStyle name="Normal 23" xfId="444" xr:uid="{9336DC1A-3A3A-406A-B7E4-B108392154D6}"/>
    <cellStyle name="Normal 23 2" xfId="2502" xr:uid="{EDC54FA1-0CED-479A-BE39-8BD9B0DA5DC0}"/>
    <cellStyle name="Normal 23 2 2" xfId="4358" xr:uid="{54B0A3A8-E13A-4B55-ABEF-C350CF99A046}"/>
    <cellStyle name="Normal 23 2 2 2" xfId="4753" xr:uid="{47CFE71F-CC78-4CD0-8092-32CD4D8CA1D8}"/>
    <cellStyle name="Normal 23 2 2 3" xfId="4695" xr:uid="{9B9ED206-F5A3-4222-B27B-265AF90B1B59}"/>
    <cellStyle name="Normal 23 2 2 4" xfId="4665" xr:uid="{F2E082F9-7517-4555-A4FE-4E1337D84962}"/>
    <cellStyle name="Normal 23 2 3" xfId="4607" xr:uid="{B002E460-4EFC-4231-909A-4797CE092BD0}"/>
    <cellStyle name="Normal 23 2 4" xfId="4714" xr:uid="{13F522F2-6945-41FE-9899-3C55DD4AC320}"/>
    <cellStyle name="Normal 23 2 5" xfId="41115" xr:uid="{033130C5-A8E0-4CA6-96F0-7341AE0182E8}"/>
    <cellStyle name="Normal 23 3" xfId="4428" xr:uid="{8CFB4C6A-AC5D-4686-A2DA-3C39D00EF68E}"/>
    <cellStyle name="Normal 23 4" xfId="4357" xr:uid="{0003D3F7-0E2E-420E-8916-A08A38BC4F0F}"/>
    <cellStyle name="Normal 23 5" xfId="4574" xr:uid="{97546DEC-24A2-4A12-852A-D78C05624414}"/>
    <cellStyle name="Normal 23 6" xfId="4741" xr:uid="{2C0EF067-62EA-4DE9-9F98-7B284A89191B}"/>
    <cellStyle name="Normal 23 7" xfId="40803" xr:uid="{9BA32377-2889-4476-A8F6-FD3274459332}"/>
    <cellStyle name="Normal 24" xfId="445" xr:uid="{1E27B7AC-359D-4EB5-8247-CDE368E8B391}"/>
    <cellStyle name="Normal 24 2" xfId="446" xr:uid="{7D178D8A-F1B9-4538-8E4E-2974EEC81ACA}"/>
    <cellStyle name="Normal 24 2 2" xfId="4430" xr:uid="{9C10B4A8-9EDD-44A0-B145-49C372524C72}"/>
    <cellStyle name="Normal 24 2 3" xfId="4360" xr:uid="{F0414F13-1F26-4ACD-A435-EC2817F83E95}"/>
    <cellStyle name="Normal 24 2 4" xfId="4576" xr:uid="{EF699E35-E1D6-4726-B1AF-617E33BDE50C}"/>
    <cellStyle name="Normal 24 2 5" xfId="4743" xr:uid="{1443B49D-06DC-4D73-8A94-5EF660C5AB57}"/>
    <cellStyle name="Normal 24 3" xfId="4429" xr:uid="{2A090F7A-76BA-4BD7-A69C-861F5D816916}"/>
    <cellStyle name="Normal 24 4" xfId="4359" xr:uid="{0FA60DB2-F2FC-4CE6-B2DD-07EB04E66178}"/>
    <cellStyle name="Normal 24 5" xfId="4575" xr:uid="{2247B593-24C2-4E82-A6C8-17608377439C}"/>
    <cellStyle name="Normal 24 6" xfId="4742" xr:uid="{C9CF5BFE-1347-4B2A-A780-5D987A0F2E87}"/>
    <cellStyle name="Normal 24 7" xfId="40804" xr:uid="{3BDB4D88-BC26-4AAC-89EE-4F234DE8787D}"/>
    <cellStyle name="Normal 25" xfId="453" xr:uid="{B8B93B99-2507-4B22-A829-B0EC4EC665C3}"/>
    <cellStyle name="Normal 25 2" xfId="4362" xr:uid="{E30FC2EC-4F6E-408C-8162-CEF4C88E7A6D}"/>
    <cellStyle name="Normal 25 2 2" xfId="41940" xr:uid="{B45D4B8B-EBEC-4CEA-8EB5-2D47B04D2BA1}"/>
    <cellStyle name="Normal 25 2 3" xfId="41333" xr:uid="{F804BEF7-4636-47D5-A20B-0C330A698E1A}"/>
    <cellStyle name="Normal 25 2 4" xfId="40748" xr:uid="{A7F3AC9B-A764-41B6-AB41-65F0D693F271}"/>
    <cellStyle name="Normal 25 2 5" xfId="55632" xr:uid="{C121BEAC-7222-475F-9180-D2E1FF8588DB}"/>
    <cellStyle name="Normal 25 2 6" xfId="27056" xr:uid="{BD4D80AB-AEA3-4963-8F9B-262318A909BD}"/>
    <cellStyle name="Normal 25 3" xfId="4431" xr:uid="{844FA7C4-B946-4F1E-8B04-EE701DA5F3CB}"/>
    <cellStyle name="Normal 25 4" xfId="4361" xr:uid="{EE1F0081-D09A-4D01-85A9-E8B7B2127C37}"/>
    <cellStyle name="Normal 25 5" xfId="4577" xr:uid="{0471D152-88F2-46B1-8B3F-D3E3046CA596}"/>
    <cellStyle name="Normal 25 6" xfId="40806" xr:uid="{B8155BBE-691D-4CA4-A766-BAAFB578C789}"/>
    <cellStyle name="Normal 25 7" xfId="33902" xr:uid="{EB3973F0-80B9-4CA9-88CF-97A58987F162}"/>
    <cellStyle name="Normal 25 8" xfId="48786" xr:uid="{35B9E0D2-A351-4195-A5C3-BF93B4AF34F7}"/>
    <cellStyle name="Normal 25 9" xfId="13366" xr:uid="{A07A4894-81D5-410B-8FE5-423134328CBA}"/>
    <cellStyle name="Normal 26" xfId="2500" xr:uid="{D2E87B79-40B9-40EA-9608-A5F121F55512}"/>
    <cellStyle name="Normal 26 2" xfId="2501" xr:uid="{2BA9D638-FECC-4304-B312-40C95CB2B886}"/>
    <cellStyle name="Normal 26 2 2" xfId="4364" xr:uid="{E1E099AF-60FD-4F02-B9E3-9B042EAF3AD2}"/>
    <cellStyle name="Normal 26 3" xfId="4363" xr:uid="{DED6B919-6270-4923-A5C3-8CC8A17C52DF}"/>
    <cellStyle name="Normal 26 3 2" xfId="4438" xr:uid="{D6AE5574-3D2D-4271-B97E-6470B735829A}"/>
    <cellStyle name="Normal 27" xfId="2509" xr:uid="{AB2BA21C-2589-4BB4-9139-6A79B5E2A015}"/>
    <cellStyle name="Normal 27 2" xfId="4366" xr:uid="{80F0A9CA-4B8F-470E-B60A-B1D8972E59D2}"/>
    <cellStyle name="Normal 27 3" xfId="4365" xr:uid="{232FE1EC-3AC0-4303-9F04-010E783F0E71}"/>
    <cellStyle name="Normal 27 4" xfId="4601" xr:uid="{C5BDDA6A-01AE-4E48-9BE7-6EFAB117E9BF}"/>
    <cellStyle name="Normal 27 5" xfId="5322" xr:uid="{71949CCC-DF52-4345-B7FB-21899469823D}"/>
    <cellStyle name="Normal 27 6" xfId="4591" xr:uid="{7ADBB92F-DCBF-4D87-BCC7-24AE6B92934E}"/>
    <cellStyle name="Normal 27 7" xfId="5334" xr:uid="{C33A4763-2053-43E1-9C08-D04268306B2F}"/>
    <cellStyle name="Normal 28" xfId="4367" xr:uid="{7CDE317F-3390-4F2C-AE61-6BBAE1BD3613}"/>
    <cellStyle name="Normal 28 2" xfId="4368" xr:uid="{DB878A12-10AA-42D0-9BDC-CB6344BDA973}"/>
    <cellStyle name="Normal 28 3" xfId="4369" xr:uid="{8B43409C-CFAA-43C2-BEE6-BF3894095882}"/>
    <cellStyle name="Normal 28 3 2" xfId="41334" xr:uid="{27D3278E-BD5C-4B82-BF33-4B1AD45742D3}"/>
    <cellStyle name="Normal 28 3 3" xfId="5955" xr:uid="{6F2996D6-9660-46CC-8E19-361624FEBE4E}"/>
    <cellStyle name="Normal 28 3 4" xfId="5363" xr:uid="{9F37E55F-7A51-47FA-8FFE-668EA3E102A1}"/>
    <cellStyle name="Normal 29" xfId="4370" xr:uid="{75825C78-BA91-4046-A0A1-ED7DB3FECE10}"/>
    <cellStyle name="Normal 29 2" xfId="4371" xr:uid="{EFE4F534-FAE2-4372-9ECC-C71750CD3652}"/>
    <cellStyle name="Normal 3" xfId="5" xr:uid="{4600955A-6923-4F07-BB73-DEC4B5ACC605}"/>
    <cellStyle name="Normal 3 2" xfId="83" xr:uid="{47FEC931-DC41-4171-97D5-A42C5AEF385A}"/>
    <cellStyle name="Normal 3 2 2" xfId="84" xr:uid="{40C4B756-E39A-403F-9D3B-06F895AC6B26}"/>
    <cellStyle name="Normal 3 2 2 2" xfId="290" xr:uid="{C1FCB1B9-DAEC-4D89-ADF6-0A6869F678F7}"/>
    <cellStyle name="Normal 3 2 2 2 2" xfId="4667" xr:uid="{F3622C1F-036B-46B4-9D3C-F1307FA2194D}"/>
    <cellStyle name="Normal 3 2 2 3" xfId="4558" xr:uid="{DD7EFA6C-4FAC-402D-9914-E152B825CDFD}"/>
    <cellStyle name="Normal 3 2 3" xfId="85" xr:uid="{A4523B9A-7DD1-49CA-B0DE-FE3AACD0397D}"/>
    <cellStyle name="Normal 3 2 3 10" xfId="7422" xr:uid="{FB120EC9-6D96-4A39-AB6A-89B354ABE4EB}"/>
    <cellStyle name="Normal 3 2 3 10 2" xfId="9135" xr:uid="{9F649951-9E62-4330-8AAA-7A96F3D42A63}"/>
    <cellStyle name="Normal 3 2 3 10 2 2" xfId="12557" xr:uid="{C24EC111-FA61-41F0-B6B9-3F5E8EF7A388}"/>
    <cellStyle name="Normal 3 2 3 10 2 2 2" xfId="26247" xr:uid="{7AB2B6F3-C89A-46C0-B431-E1A44F8A4329}"/>
    <cellStyle name="Normal 3 2 3 10 2 2 2 2" xfId="39939" xr:uid="{09AA1390-97E0-4BA5-9EFA-A5881429E4B9}"/>
    <cellStyle name="Normal 3 2 3 10 2 2 2 3" xfId="54823" xr:uid="{3F85B298-CBC0-4AA1-8286-5F4083C1BB53}"/>
    <cellStyle name="Normal 3 2 3 10 2 2 3" xfId="19403" xr:uid="{0625CB3F-BE1B-448E-836B-3B293C5E34A8}"/>
    <cellStyle name="Normal 3 2 3 10 2 2 4" xfId="33093" xr:uid="{F6A017C2-C458-40A0-9A60-71C4D9C68017}"/>
    <cellStyle name="Normal 3 2 3 10 2 2 5" xfId="47977" xr:uid="{28191A79-6099-4C95-9BA5-74D936462C46}"/>
    <cellStyle name="Normal 3 2 3 10 2 3" xfId="22825" xr:uid="{69BCF7F4-1519-4A90-A5F9-2D093930976D}"/>
    <cellStyle name="Normal 3 2 3 10 2 3 2" xfId="36517" xr:uid="{5FBF1004-1EDC-45D9-A8EB-5335F4A9CEF0}"/>
    <cellStyle name="Normal 3 2 3 10 2 3 3" xfId="51401" xr:uid="{EB0F53F1-D365-421D-8246-D42C5F662B87}"/>
    <cellStyle name="Normal 3 2 3 10 2 4" xfId="15981" xr:uid="{78BD345D-2509-4319-9A37-8937A9E08175}"/>
    <cellStyle name="Normal 3 2 3 10 2 5" xfId="29671" xr:uid="{C3BE285E-EB62-4877-9EAB-B75ACB8F1B75}"/>
    <cellStyle name="Normal 3 2 3 10 2 6" xfId="44555" xr:uid="{9AA50458-3CCD-4147-8107-2CA8105AB478}"/>
    <cellStyle name="Normal 3 2 3 10 3" xfId="10845" xr:uid="{4D32242A-3269-4F5D-AE04-D6920B29BE2C}"/>
    <cellStyle name="Normal 3 2 3 10 3 2" xfId="24535" xr:uid="{5D76A5EB-C3F4-47BA-9174-098B785CF66D}"/>
    <cellStyle name="Normal 3 2 3 10 3 2 2" xfId="38227" xr:uid="{468296B8-0245-4FD4-8358-CBA8820E3709}"/>
    <cellStyle name="Normal 3 2 3 10 3 2 3" xfId="53111" xr:uid="{0879EF23-A4A9-4946-8AC4-4C83760B016A}"/>
    <cellStyle name="Normal 3 2 3 10 3 3" xfId="17691" xr:uid="{6EB35EFC-E85E-4AF3-896A-0E3D87A49AE5}"/>
    <cellStyle name="Normal 3 2 3 10 3 4" xfId="31381" xr:uid="{014BC0D6-8A71-4DE1-8A27-80F83D909E29}"/>
    <cellStyle name="Normal 3 2 3 10 3 5" xfId="46265" xr:uid="{948CC755-CCDE-44BB-A5CB-D9C7F4ED8D4B}"/>
    <cellStyle name="Normal 3 2 3 10 4" xfId="21113" xr:uid="{C90880A5-A643-403A-9BAE-3F983879E25F}"/>
    <cellStyle name="Normal 3 2 3 10 4 2" xfId="34805" xr:uid="{11E2A090-17A3-45A0-97FC-26C939412868}"/>
    <cellStyle name="Normal 3 2 3 10 4 3" xfId="49689" xr:uid="{86475F37-1905-4D14-A80B-BACDEEB9DD5D}"/>
    <cellStyle name="Normal 3 2 3 10 5" xfId="14269" xr:uid="{5990235C-CE58-4C77-8A4D-111F6AB5056C}"/>
    <cellStyle name="Normal 3 2 3 10 6" xfId="27959" xr:uid="{F762158F-14F7-47BC-9A81-65A51C3A5D05}"/>
    <cellStyle name="Normal 3 2 3 10 7" xfId="42843" xr:uid="{D8930552-448E-43A0-BB1E-8146487F37B3}"/>
    <cellStyle name="Normal 3 2 3 11" xfId="9134" xr:uid="{CDE84C87-0030-49DB-AA10-F415126BCABF}"/>
    <cellStyle name="Normal 3 2 3 11 2" xfId="12556" xr:uid="{01112713-3745-4B05-B170-68426340417E}"/>
    <cellStyle name="Normal 3 2 3 11 2 2" xfId="26246" xr:uid="{22AE2CAB-DAA0-4772-BF97-F9B2426D4947}"/>
    <cellStyle name="Normal 3 2 3 11 2 2 2" xfId="39938" xr:uid="{96A5FDA5-C22E-4F41-AA8C-56C3A88F0BB2}"/>
    <cellStyle name="Normal 3 2 3 11 2 2 3" xfId="54822" xr:uid="{2DA23FC8-CC7E-4B98-B86E-089963B4E4D6}"/>
    <cellStyle name="Normal 3 2 3 11 2 3" xfId="19402" xr:uid="{7FDE6BD0-C393-4480-8466-14D326932FFC}"/>
    <cellStyle name="Normal 3 2 3 11 2 4" xfId="33092" xr:uid="{771D7576-28E1-4E15-9C9E-19EEB8DCD012}"/>
    <cellStyle name="Normal 3 2 3 11 2 5" xfId="47976" xr:uid="{4AE608ED-ACE1-4E45-BF4B-AFC3180A7065}"/>
    <cellStyle name="Normal 3 2 3 11 3" xfId="22824" xr:uid="{A3005A73-1679-44A6-9713-F44AD8D32298}"/>
    <cellStyle name="Normal 3 2 3 11 3 2" xfId="36516" xr:uid="{FC2F0950-5F3A-4C13-BCDB-FA69BAAB31CF}"/>
    <cellStyle name="Normal 3 2 3 11 3 3" xfId="51400" xr:uid="{D1797585-EA49-43FC-AE58-93FFE3969980}"/>
    <cellStyle name="Normal 3 2 3 11 4" xfId="15980" xr:uid="{7F49BA7C-8946-4FDB-9A63-C843D9C2EC0E}"/>
    <cellStyle name="Normal 3 2 3 11 5" xfId="29670" xr:uid="{2C70D55B-86C8-48A1-B780-871F1A490975}"/>
    <cellStyle name="Normal 3 2 3 11 6" xfId="44554" xr:uid="{633670D8-86A5-42A0-99EB-0DA8822195DC}"/>
    <cellStyle name="Normal 3 2 3 12" xfId="10844" xr:uid="{7D7BFC4E-D577-46DE-B43F-FC0E171E82E9}"/>
    <cellStyle name="Normal 3 2 3 12 2" xfId="24534" xr:uid="{DEE15EDD-AA10-40E8-83CB-E13715D0C710}"/>
    <cellStyle name="Normal 3 2 3 12 2 2" xfId="38226" xr:uid="{A80D0D7F-412B-4160-8B95-1BC3DFC7BDAC}"/>
    <cellStyle name="Normal 3 2 3 12 2 3" xfId="53110" xr:uid="{54E90CEA-6544-4FA0-A7FA-05A43DE10935}"/>
    <cellStyle name="Normal 3 2 3 12 3" xfId="17690" xr:uid="{7E2188A7-7BA8-43C8-84D0-8B5C087C8DB9}"/>
    <cellStyle name="Normal 3 2 3 12 4" xfId="31380" xr:uid="{42DFCE05-40E6-46A5-A7A6-61CDA632E8FD}"/>
    <cellStyle name="Normal 3 2 3 12 5" xfId="46264" xr:uid="{40F96E10-98B0-4EFD-A1DD-D9A9644D301D}"/>
    <cellStyle name="Normal 3 2 3 13" xfId="21112" xr:uid="{17340518-895E-4E3B-A9DB-5A63BD8B6087}"/>
    <cellStyle name="Normal 3 2 3 13 2" xfId="34804" xr:uid="{A23F5327-8EC1-4D3B-980A-637A32C0A854}"/>
    <cellStyle name="Normal 3 2 3 13 3" xfId="49688" xr:uid="{4BABBB92-C501-4EE7-B819-855B2E3B89FF}"/>
    <cellStyle name="Normal 3 2 3 14" xfId="14268" xr:uid="{213F9C4B-0829-4D87-8FE0-14013B9866AF}"/>
    <cellStyle name="Normal 3 2 3 14 2" xfId="40757" xr:uid="{1A58BAA9-45C1-4777-8686-7CEA46458BB1}"/>
    <cellStyle name="Normal 3 2 3 15" xfId="27958" xr:uid="{6F8A2DB2-1DF2-4CA0-B87A-7A8AE42200DF}"/>
    <cellStyle name="Normal 3 2 3 16" xfId="42842" xr:uid="{FB1B0080-3849-4A76-BB2C-9522E4AC8178}"/>
    <cellStyle name="Normal 3 2 3 17" xfId="7421" xr:uid="{BA90B55E-4877-4890-8B4A-2FB5A733AFD6}"/>
    <cellStyle name="Normal 3 2 3 18" xfId="5935" xr:uid="{52D29C82-71DC-40DD-A9C8-7DFE8EC47015}"/>
    <cellStyle name="Normal 3 2 3 19" xfId="5343" xr:uid="{81894A11-5E73-4D17-8574-F8BE35498FB6}"/>
    <cellStyle name="Normal 3 2 3 2" xfId="7423" xr:uid="{A4AEBE09-37EA-4E5F-A8DC-5A0CD8227679}"/>
    <cellStyle name="Normal 3 2 3 2 10" xfId="9136" xr:uid="{53DB0D50-A6E1-4D4E-A41B-19BABCBB09E9}"/>
    <cellStyle name="Normal 3 2 3 2 10 2" xfId="12558" xr:uid="{B71E5D67-9DF0-422C-BC90-AF591A64E682}"/>
    <cellStyle name="Normal 3 2 3 2 10 2 2" xfId="26248" xr:uid="{FC76C7D0-4A53-4B9C-9F0A-C5FA08C2307B}"/>
    <cellStyle name="Normal 3 2 3 2 10 2 2 2" xfId="39940" xr:uid="{EBAC753A-2B3E-42B0-A9DC-BD8237DBCDC5}"/>
    <cellStyle name="Normal 3 2 3 2 10 2 2 3" xfId="54824" xr:uid="{F0E70635-D84E-4385-B9AA-B2D5EC6ED463}"/>
    <cellStyle name="Normal 3 2 3 2 10 2 3" xfId="19404" xr:uid="{1D0DD239-5C2A-45B1-9D36-1D237B384281}"/>
    <cellStyle name="Normal 3 2 3 2 10 2 4" xfId="33094" xr:uid="{0336D5B8-6E83-493B-8707-FB1818E845D6}"/>
    <cellStyle name="Normal 3 2 3 2 10 2 5" xfId="47978" xr:uid="{7EF8ACB2-423A-401D-9875-7765DB8B69AE}"/>
    <cellStyle name="Normal 3 2 3 2 10 3" xfId="22826" xr:uid="{D5AC7C89-01AB-4BB4-B80E-3DE35C88B57F}"/>
    <cellStyle name="Normal 3 2 3 2 10 3 2" xfId="36518" xr:uid="{F73483F6-3097-41B2-8266-65ACE9DAEDBA}"/>
    <cellStyle name="Normal 3 2 3 2 10 3 3" xfId="51402" xr:uid="{C619FC3D-EEBE-47DF-AF99-BC3DF479A7A7}"/>
    <cellStyle name="Normal 3 2 3 2 10 4" xfId="15982" xr:uid="{D2303C64-3C85-46E7-B56F-2B061387FA59}"/>
    <cellStyle name="Normal 3 2 3 2 10 5" xfId="29672" xr:uid="{BF8DE222-266D-4BAA-9F40-60C68CF317A2}"/>
    <cellStyle name="Normal 3 2 3 2 10 6" xfId="44556" xr:uid="{04C13CE1-11B3-444C-BE98-2FEB5E9D9A06}"/>
    <cellStyle name="Normal 3 2 3 2 11" xfId="10846" xr:uid="{81C26B2C-A6E9-4D3C-B278-DBEB18CF7F9D}"/>
    <cellStyle name="Normal 3 2 3 2 11 2" xfId="24536" xr:uid="{9EB2A3E2-35DB-4E0A-B504-07607D494F1D}"/>
    <cellStyle name="Normal 3 2 3 2 11 2 2" xfId="38228" xr:uid="{3729C8CC-DD12-43C5-836B-E0A80A2FEFAC}"/>
    <cellStyle name="Normal 3 2 3 2 11 2 3" xfId="53112" xr:uid="{039EF5D1-7D32-416A-AED8-4528D62822C2}"/>
    <cellStyle name="Normal 3 2 3 2 11 3" xfId="17692" xr:uid="{86F28FB9-B187-42CA-9AA5-1FAB4F430018}"/>
    <cellStyle name="Normal 3 2 3 2 11 4" xfId="31382" xr:uid="{EECB5008-D320-428C-B9FA-3F0CC9BEB38B}"/>
    <cellStyle name="Normal 3 2 3 2 11 5" xfId="46266" xr:uid="{76C7B98B-86B9-4F82-BE18-EA9A0BD26EAA}"/>
    <cellStyle name="Normal 3 2 3 2 12" xfId="21114" xr:uid="{00EFD436-B3C0-4C43-B920-DC2724B5D22F}"/>
    <cellStyle name="Normal 3 2 3 2 12 2" xfId="34806" xr:uid="{34306BF3-823E-4DE7-B723-C022C39F96F2}"/>
    <cellStyle name="Normal 3 2 3 2 12 3" xfId="49690" xr:uid="{64C37826-B6AD-4009-BB93-DD153DEF5F4A}"/>
    <cellStyle name="Normal 3 2 3 2 13" xfId="14270" xr:uid="{1D9FD476-B61B-4529-A3EE-A79CB6015912}"/>
    <cellStyle name="Normal 3 2 3 2 14" xfId="27960" xr:uid="{1362A262-52A2-498D-8A38-61A591C21AF7}"/>
    <cellStyle name="Normal 3 2 3 2 15" xfId="42844" xr:uid="{A5B13652-FF6B-4D13-AC53-755FF83E7D63}"/>
    <cellStyle name="Normal 3 2 3 2 2" xfId="7424" xr:uid="{14CAE95C-25EB-414F-A1A9-D1E81DB9C4A5}"/>
    <cellStyle name="Normal 3 2 3 2 2 10" xfId="21115" xr:uid="{8622EFD1-96BA-4AC6-AFF4-221D9D53D21B}"/>
    <cellStyle name="Normal 3 2 3 2 2 10 2" xfId="34807" xr:uid="{3E85B235-9829-44D9-B7BB-911F783B54CC}"/>
    <cellStyle name="Normal 3 2 3 2 2 10 3" xfId="49691" xr:uid="{27ACE849-7E77-4DF6-94C3-F03ACBA76697}"/>
    <cellStyle name="Normal 3 2 3 2 2 11" xfId="14271" xr:uid="{95A5EAF1-1E66-4237-9A3A-0AF8FF9D27FE}"/>
    <cellStyle name="Normal 3 2 3 2 2 12" xfId="27961" xr:uid="{63B023A6-B379-4CDB-AA07-6AF271C265DC}"/>
    <cellStyle name="Normal 3 2 3 2 2 13" xfId="42845" xr:uid="{B273693E-9BF1-46C7-A773-6C9A5BD0482F}"/>
    <cellStyle name="Normal 3 2 3 2 2 2" xfId="7425" xr:uid="{E72EB895-6017-4EAF-B544-53907D90F7D4}"/>
    <cellStyle name="Normal 3 2 3 2 2 2 10" xfId="14272" xr:uid="{211087C7-3A4F-4BE9-8AE8-D8C1680B2CC4}"/>
    <cellStyle name="Normal 3 2 3 2 2 2 11" xfId="27962" xr:uid="{7CEC08AF-BA71-4120-8AE1-FC81903BC8FD}"/>
    <cellStyle name="Normal 3 2 3 2 2 2 12" xfId="42846" xr:uid="{AF06E646-E3C1-4BF8-8A5F-B5239240559B}"/>
    <cellStyle name="Normal 3 2 3 2 2 2 2" xfId="7426" xr:uid="{C1051260-F036-438B-8EFF-AD16EC577431}"/>
    <cellStyle name="Normal 3 2 3 2 2 2 2 10" xfId="42847" xr:uid="{7520AAEC-FA83-4FC7-9E6C-6B44FD6CF746}"/>
    <cellStyle name="Normal 3 2 3 2 2 2 2 2" xfId="7427" xr:uid="{6FDFCE69-624B-4E94-9A65-98AC53C80A58}"/>
    <cellStyle name="Normal 3 2 3 2 2 2 2 2 2" xfId="7428" xr:uid="{ADE44CB9-A194-47C6-B160-D0F32EA76BA4}"/>
    <cellStyle name="Normal 3 2 3 2 2 2 2 2 2 2" xfId="9141" xr:uid="{8BB790B9-B672-47D0-B24F-BF821DD92FD2}"/>
    <cellStyle name="Normal 3 2 3 2 2 2 2 2 2 2 2" xfId="12563" xr:uid="{65CDB044-3712-45B8-BDF5-9E7563BB61C1}"/>
    <cellStyle name="Normal 3 2 3 2 2 2 2 2 2 2 2 2" xfId="26253" xr:uid="{B4331758-DEEE-41B1-87BC-2F1BADCC9951}"/>
    <cellStyle name="Normal 3 2 3 2 2 2 2 2 2 2 2 2 2" xfId="39945" xr:uid="{9F3A1BC4-C519-443F-842A-4F6EB817C2D6}"/>
    <cellStyle name="Normal 3 2 3 2 2 2 2 2 2 2 2 2 3" xfId="54829" xr:uid="{C299421D-5EFE-47DF-BEA7-75E0220B9737}"/>
    <cellStyle name="Normal 3 2 3 2 2 2 2 2 2 2 2 3" xfId="19409" xr:uid="{B82333E0-C421-4269-801B-28CFB976BAF3}"/>
    <cellStyle name="Normal 3 2 3 2 2 2 2 2 2 2 2 4" xfId="33099" xr:uid="{FB1E260E-C689-4E00-AB38-F60CBF67043A}"/>
    <cellStyle name="Normal 3 2 3 2 2 2 2 2 2 2 2 5" xfId="47983" xr:uid="{2B4E5CE8-19DA-4B1A-A28A-3D523C7DF033}"/>
    <cellStyle name="Normal 3 2 3 2 2 2 2 2 2 2 3" xfId="22831" xr:uid="{DDECE27A-5B59-4A4C-9A13-8E9D4F1190A5}"/>
    <cellStyle name="Normal 3 2 3 2 2 2 2 2 2 2 3 2" xfId="36523" xr:uid="{1FF57BE5-D344-4654-A446-F3EB6E55294D}"/>
    <cellStyle name="Normal 3 2 3 2 2 2 2 2 2 2 3 3" xfId="51407" xr:uid="{F8D8678F-5F71-44C2-99CB-42F7056C5AC1}"/>
    <cellStyle name="Normal 3 2 3 2 2 2 2 2 2 2 4" xfId="15987" xr:uid="{E5AE9637-EAA2-432B-9166-FE2DFB0C36F5}"/>
    <cellStyle name="Normal 3 2 3 2 2 2 2 2 2 2 5" xfId="29677" xr:uid="{8A53152B-16C0-4A1B-9802-6D2486E3C2C8}"/>
    <cellStyle name="Normal 3 2 3 2 2 2 2 2 2 2 6" xfId="44561" xr:uid="{ABFBB3B0-D0D9-45E8-84DF-497708A335CF}"/>
    <cellStyle name="Normal 3 2 3 2 2 2 2 2 2 3" xfId="10851" xr:uid="{1C13B4D4-2D44-42D2-822C-C799EA0DE9A7}"/>
    <cellStyle name="Normal 3 2 3 2 2 2 2 2 2 3 2" xfId="24541" xr:uid="{0FC8B6C3-DFCD-4D0D-A187-57A9EA2077D1}"/>
    <cellStyle name="Normal 3 2 3 2 2 2 2 2 2 3 2 2" xfId="38233" xr:uid="{C91D02DC-9194-4ECC-B620-CCD587E6F787}"/>
    <cellStyle name="Normal 3 2 3 2 2 2 2 2 2 3 2 3" xfId="53117" xr:uid="{230A9D07-CF94-406C-B764-B26AF30B3624}"/>
    <cellStyle name="Normal 3 2 3 2 2 2 2 2 2 3 3" xfId="17697" xr:uid="{79CF6067-E89E-442D-89D2-D21065A85D50}"/>
    <cellStyle name="Normal 3 2 3 2 2 2 2 2 2 3 4" xfId="31387" xr:uid="{127E2A2C-DB34-47F5-927F-F552575CD431}"/>
    <cellStyle name="Normal 3 2 3 2 2 2 2 2 2 3 5" xfId="46271" xr:uid="{DAA505DE-E2CC-4E4D-9C8C-F6F596D1ABC2}"/>
    <cellStyle name="Normal 3 2 3 2 2 2 2 2 2 4" xfId="21119" xr:uid="{69AD2D7E-87FD-4DB9-A5DA-A79017B66963}"/>
    <cellStyle name="Normal 3 2 3 2 2 2 2 2 2 4 2" xfId="34811" xr:uid="{2FFA48CD-8771-49D2-952B-EFDC74E3200D}"/>
    <cellStyle name="Normal 3 2 3 2 2 2 2 2 2 4 3" xfId="49695" xr:uid="{71F1EC3A-B3FA-4F8A-A2A5-D6F25F18BAC9}"/>
    <cellStyle name="Normal 3 2 3 2 2 2 2 2 2 5" xfId="14275" xr:uid="{2655EA48-6524-4744-A196-6F91AE74D6E9}"/>
    <cellStyle name="Normal 3 2 3 2 2 2 2 2 2 6" xfId="27965" xr:uid="{A1064468-4D33-4DCF-BE37-D8AEC2BF6537}"/>
    <cellStyle name="Normal 3 2 3 2 2 2 2 2 2 7" xfId="42849" xr:uid="{6CC0EB7E-F5C9-4F18-B81A-045A134B9C4F}"/>
    <cellStyle name="Normal 3 2 3 2 2 2 2 2 3" xfId="9140" xr:uid="{BE405010-FE09-4FD4-B430-27AFC3B11FCE}"/>
    <cellStyle name="Normal 3 2 3 2 2 2 2 2 3 2" xfId="12562" xr:uid="{5CA38C7D-9BAA-4C77-8175-B53B62B004A3}"/>
    <cellStyle name="Normal 3 2 3 2 2 2 2 2 3 2 2" xfId="26252" xr:uid="{7932C8ED-1992-4B5C-9385-FA66BF6562C4}"/>
    <cellStyle name="Normal 3 2 3 2 2 2 2 2 3 2 2 2" xfId="39944" xr:uid="{D8181227-D55F-4F4C-8685-16498D65517E}"/>
    <cellStyle name="Normal 3 2 3 2 2 2 2 2 3 2 2 3" xfId="54828" xr:uid="{73B55938-F236-4B0C-A454-7D762BF4AE6A}"/>
    <cellStyle name="Normal 3 2 3 2 2 2 2 2 3 2 3" xfId="19408" xr:uid="{95667A20-BB5E-4D70-80D2-CA718265E152}"/>
    <cellStyle name="Normal 3 2 3 2 2 2 2 2 3 2 4" xfId="33098" xr:uid="{BE7B0659-546B-461E-84E7-05AF6B1A0806}"/>
    <cellStyle name="Normal 3 2 3 2 2 2 2 2 3 2 5" xfId="47982" xr:uid="{FBA01B8C-7AC1-43E4-B9F0-81B94B1AE569}"/>
    <cellStyle name="Normal 3 2 3 2 2 2 2 2 3 3" xfId="22830" xr:uid="{C7723E43-2E5E-4594-9812-95810861D36C}"/>
    <cellStyle name="Normal 3 2 3 2 2 2 2 2 3 3 2" xfId="36522" xr:uid="{C7D49ECA-50AF-4016-AC50-3D35ED47F974}"/>
    <cellStyle name="Normal 3 2 3 2 2 2 2 2 3 3 3" xfId="51406" xr:uid="{CE7486F8-1A0A-494E-B665-C283417492F7}"/>
    <cellStyle name="Normal 3 2 3 2 2 2 2 2 3 4" xfId="15986" xr:uid="{B20587EB-B6EB-408B-B808-C44FC13CDA80}"/>
    <cellStyle name="Normal 3 2 3 2 2 2 2 2 3 5" xfId="29676" xr:uid="{94EDDD60-2C98-4CCD-A0AA-B22862851051}"/>
    <cellStyle name="Normal 3 2 3 2 2 2 2 2 3 6" xfId="44560" xr:uid="{56B94987-9EA7-43A6-A25C-44B2418A0062}"/>
    <cellStyle name="Normal 3 2 3 2 2 2 2 2 4" xfId="10850" xr:uid="{38DC66F5-A05E-4564-8F31-3727800C3778}"/>
    <cellStyle name="Normal 3 2 3 2 2 2 2 2 4 2" xfId="24540" xr:uid="{AAC8C97A-5C79-4D40-87CE-552D16DC6580}"/>
    <cellStyle name="Normal 3 2 3 2 2 2 2 2 4 2 2" xfId="38232" xr:uid="{61B99EC8-80A0-4CD2-A877-2F8DA735F664}"/>
    <cellStyle name="Normal 3 2 3 2 2 2 2 2 4 2 3" xfId="53116" xr:uid="{28C0859E-C2D7-4D19-84DB-30D33B1A8303}"/>
    <cellStyle name="Normal 3 2 3 2 2 2 2 2 4 3" xfId="17696" xr:uid="{77DCB4BE-E73D-4B1A-B562-2C86B458BDBD}"/>
    <cellStyle name="Normal 3 2 3 2 2 2 2 2 4 4" xfId="31386" xr:uid="{3513C063-41DA-4E60-B9BD-89098D8D07AD}"/>
    <cellStyle name="Normal 3 2 3 2 2 2 2 2 4 5" xfId="46270" xr:uid="{8EAA0F0C-9811-4BFA-94E0-424B29A57390}"/>
    <cellStyle name="Normal 3 2 3 2 2 2 2 2 5" xfId="21118" xr:uid="{52C51E42-6F77-49C8-839D-1B4F58C89046}"/>
    <cellStyle name="Normal 3 2 3 2 2 2 2 2 5 2" xfId="34810" xr:uid="{03793815-ED52-4528-BEBB-D5EA94CB48BF}"/>
    <cellStyle name="Normal 3 2 3 2 2 2 2 2 5 3" xfId="49694" xr:uid="{4945F82C-DD1F-4CAC-A93F-A90CB2DD2A6E}"/>
    <cellStyle name="Normal 3 2 3 2 2 2 2 2 6" xfId="14274" xr:uid="{B27CD1AB-B225-463B-813A-F0C0DA69EAB8}"/>
    <cellStyle name="Normal 3 2 3 2 2 2 2 2 7" xfId="27964" xr:uid="{5CDB4998-08D9-4ED5-B8C3-C06634033D78}"/>
    <cellStyle name="Normal 3 2 3 2 2 2 2 2 8" xfId="42848" xr:uid="{48191475-A347-4C46-B3A5-5316C2FE5175}"/>
    <cellStyle name="Normal 3 2 3 2 2 2 2 3" xfId="7429" xr:uid="{30178C32-7A35-436C-AE46-4B743A64B29A}"/>
    <cellStyle name="Normal 3 2 3 2 2 2 2 3 2" xfId="9142" xr:uid="{D82D9344-0405-4C7C-81F5-99B441B4BCF6}"/>
    <cellStyle name="Normal 3 2 3 2 2 2 2 3 2 2" xfId="12564" xr:uid="{95BEB444-A363-4398-98DC-B881BF565F03}"/>
    <cellStyle name="Normal 3 2 3 2 2 2 2 3 2 2 2" xfId="26254" xr:uid="{D3927573-FB38-43DD-B732-8F645053BB8A}"/>
    <cellStyle name="Normal 3 2 3 2 2 2 2 3 2 2 2 2" xfId="39946" xr:uid="{3984070A-8654-4769-BB13-2706B17A9A98}"/>
    <cellStyle name="Normal 3 2 3 2 2 2 2 3 2 2 2 3" xfId="54830" xr:uid="{04FEAF42-356D-4B69-AEC7-FC771D528C85}"/>
    <cellStyle name="Normal 3 2 3 2 2 2 2 3 2 2 3" xfId="19410" xr:uid="{570B9577-356E-43B2-9799-952D18F6B4EA}"/>
    <cellStyle name="Normal 3 2 3 2 2 2 2 3 2 2 4" xfId="33100" xr:uid="{FFD2F7A7-0656-45CD-A0B9-F4625FBA8544}"/>
    <cellStyle name="Normal 3 2 3 2 2 2 2 3 2 2 5" xfId="47984" xr:uid="{EDFD4F3E-0ABE-4F22-B39C-D8F3CCE1DA38}"/>
    <cellStyle name="Normal 3 2 3 2 2 2 2 3 2 3" xfId="22832" xr:uid="{39330867-CBAF-40FF-96FD-32D06714EBD3}"/>
    <cellStyle name="Normal 3 2 3 2 2 2 2 3 2 3 2" xfId="36524" xr:uid="{A817EDB0-94E3-4865-8095-35ABDCEDC3DC}"/>
    <cellStyle name="Normal 3 2 3 2 2 2 2 3 2 3 3" xfId="51408" xr:uid="{49E5C559-5BC2-43E0-8756-76EBAD35E5FA}"/>
    <cellStyle name="Normal 3 2 3 2 2 2 2 3 2 4" xfId="15988" xr:uid="{DE1FABF9-46ED-4EC0-8F42-A44F7A659D3D}"/>
    <cellStyle name="Normal 3 2 3 2 2 2 2 3 2 5" xfId="29678" xr:uid="{A9BF3D2A-C1FF-4604-9BFD-ED815EC1BBC6}"/>
    <cellStyle name="Normal 3 2 3 2 2 2 2 3 2 6" xfId="44562" xr:uid="{87F7D4E9-CBF1-4706-978A-2F457497D8DE}"/>
    <cellStyle name="Normal 3 2 3 2 2 2 2 3 3" xfId="10852" xr:uid="{58EB6C03-74C9-49B5-ACA3-CAD856ACD4E6}"/>
    <cellStyle name="Normal 3 2 3 2 2 2 2 3 3 2" xfId="24542" xr:uid="{0A6FA5FF-99D6-4638-8502-16FFF991799C}"/>
    <cellStyle name="Normal 3 2 3 2 2 2 2 3 3 2 2" xfId="38234" xr:uid="{C2F2A179-1510-4BF1-8F7E-9CB246AADB1D}"/>
    <cellStyle name="Normal 3 2 3 2 2 2 2 3 3 2 3" xfId="53118" xr:uid="{128A975B-D1A5-4CCE-9FF2-045A6E79EA29}"/>
    <cellStyle name="Normal 3 2 3 2 2 2 2 3 3 3" xfId="17698" xr:uid="{B48DD811-8FAA-4741-807C-424FA0A7F369}"/>
    <cellStyle name="Normal 3 2 3 2 2 2 2 3 3 4" xfId="31388" xr:uid="{38383571-38D9-4335-A271-4779B05EA8B8}"/>
    <cellStyle name="Normal 3 2 3 2 2 2 2 3 3 5" xfId="46272" xr:uid="{B9D3B358-CFB2-4D08-B266-5B62EFAC27D7}"/>
    <cellStyle name="Normal 3 2 3 2 2 2 2 3 4" xfId="21120" xr:uid="{2D43C513-9EE1-4249-BBFE-15994D3C73CC}"/>
    <cellStyle name="Normal 3 2 3 2 2 2 2 3 4 2" xfId="34812" xr:uid="{2878D2B7-5B69-4E62-9B20-8C9083373A3B}"/>
    <cellStyle name="Normal 3 2 3 2 2 2 2 3 4 3" xfId="49696" xr:uid="{1026C7CC-91D2-4578-9A7B-E19A3573F151}"/>
    <cellStyle name="Normal 3 2 3 2 2 2 2 3 5" xfId="14276" xr:uid="{28352808-8CDB-4C33-AE80-558D16890032}"/>
    <cellStyle name="Normal 3 2 3 2 2 2 2 3 6" xfId="27966" xr:uid="{4BE891B8-5473-4BC4-BBF1-D7DCDC2AF0AD}"/>
    <cellStyle name="Normal 3 2 3 2 2 2 2 3 7" xfId="42850" xr:uid="{67B59413-3499-41FA-AD9B-449CFB0A6724}"/>
    <cellStyle name="Normal 3 2 3 2 2 2 2 4" xfId="7430" xr:uid="{5F884619-B70A-484F-8345-7C8B696907D0}"/>
    <cellStyle name="Normal 3 2 3 2 2 2 2 4 2" xfId="9143" xr:uid="{67BFF874-CEDE-483A-A4E2-BC0357782FA1}"/>
    <cellStyle name="Normal 3 2 3 2 2 2 2 4 2 2" xfId="12565" xr:uid="{03332410-8308-4579-86EE-CD3E6755EF46}"/>
    <cellStyle name="Normal 3 2 3 2 2 2 2 4 2 2 2" xfId="26255" xr:uid="{AB0BA097-DA7D-4CA1-A12B-827E5841F77B}"/>
    <cellStyle name="Normal 3 2 3 2 2 2 2 4 2 2 2 2" xfId="39947" xr:uid="{35561EC6-890E-4F92-A798-9A6CB07013AE}"/>
    <cellStyle name="Normal 3 2 3 2 2 2 2 4 2 2 2 3" xfId="54831" xr:uid="{67E35A23-58FA-4C76-AA5F-8C32B8D4168B}"/>
    <cellStyle name="Normal 3 2 3 2 2 2 2 4 2 2 3" xfId="19411" xr:uid="{E3470E4B-5A0F-4048-93D2-F74C67D5BAA5}"/>
    <cellStyle name="Normal 3 2 3 2 2 2 2 4 2 2 4" xfId="33101" xr:uid="{50BC1897-D832-4D05-A79C-190BF4C44E98}"/>
    <cellStyle name="Normal 3 2 3 2 2 2 2 4 2 2 5" xfId="47985" xr:uid="{068CC245-24C0-477F-ACA2-2B156237D9B4}"/>
    <cellStyle name="Normal 3 2 3 2 2 2 2 4 2 3" xfId="22833" xr:uid="{D36507F6-48AE-4CC4-A9FA-E90D231ACB23}"/>
    <cellStyle name="Normal 3 2 3 2 2 2 2 4 2 3 2" xfId="36525" xr:uid="{8523530F-6CB3-4AFB-B7A4-CC7E6E859477}"/>
    <cellStyle name="Normal 3 2 3 2 2 2 2 4 2 3 3" xfId="51409" xr:uid="{3F736B13-826F-4B7F-A8B8-AF07E137F5DF}"/>
    <cellStyle name="Normal 3 2 3 2 2 2 2 4 2 4" xfId="15989" xr:uid="{5F94CB1D-D357-42C2-A89A-9D1CABBA8C8F}"/>
    <cellStyle name="Normal 3 2 3 2 2 2 2 4 2 5" xfId="29679" xr:uid="{292A3971-38A0-494B-B3D9-B973156FAFE6}"/>
    <cellStyle name="Normal 3 2 3 2 2 2 2 4 2 6" xfId="44563" xr:uid="{28D2409F-528A-457F-8164-21CAEB363DB4}"/>
    <cellStyle name="Normal 3 2 3 2 2 2 2 4 3" xfId="10853" xr:uid="{EB87388C-78A4-4345-AE12-0D19EBC10579}"/>
    <cellStyle name="Normal 3 2 3 2 2 2 2 4 3 2" xfId="24543" xr:uid="{A53063E4-8C25-4EDB-B1AA-C408F5BBD48C}"/>
    <cellStyle name="Normal 3 2 3 2 2 2 2 4 3 2 2" xfId="38235" xr:uid="{435A60DF-4BE2-47E1-BA41-4E186B10606A}"/>
    <cellStyle name="Normal 3 2 3 2 2 2 2 4 3 2 3" xfId="53119" xr:uid="{6D388469-CE42-4425-81C8-74BD7D50EEF7}"/>
    <cellStyle name="Normal 3 2 3 2 2 2 2 4 3 3" xfId="17699" xr:uid="{2CEA07C4-09AF-4808-923A-711954B9FA7B}"/>
    <cellStyle name="Normal 3 2 3 2 2 2 2 4 3 4" xfId="31389" xr:uid="{AF9C662D-716F-4589-97E6-7BB558BF2F00}"/>
    <cellStyle name="Normal 3 2 3 2 2 2 2 4 3 5" xfId="46273" xr:uid="{C5923C24-5ADC-434F-9CCA-EF2395F8D8A8}"/>
    <cellStyle name="Normal 3 2 3 2 2 2 2 4 4" xfId="21121" xr:uid="{E8460A52-0B57-4E23-8349-D7C9C0F53F6B}"/>
    <cellStyle name="Normal 3 2 3 2 2 2 2 4 4 2" xfId="34813" xr:uid="{2CEC0855-30C2-4AFA-9760-59046D3CEF9F}"/>
    <cellStyle name="Normal 3 2 3 2 2 2 2 4 4 3" xfId="49697" xr:uid="{2787BC85-7F4F-4483-86C8-0975985BC223}"/>
    <cellStyle name="Normal 3 2 3 2 2 2 2 4 5" xfId="14277" xr:uid="{DBFE9924-2F34-46AA-AB0F-3FEB650E5A47}"/>
    <cellStyle name="Normal 3 2 3 2 2 2 2 4 6" xfId="27967" xr:uid="{EED48576-E747-4338-B107-8762B1EDAD5D}"/>
    <cellStyle name="Normal 3 2 3 2 2 2 2 4 7" xfId="42851" xr:uid="{9114665A-9B86-4F17-86E8-3DB850CE16D2}"/>
    <cellStyle name="Normal 3 2 3 2 2 2 2 5" xfId="9139" xr:uid="{E3F62F9A-EB3B-48D7-BB9A-48A7F79303EB}"/>
    <cellStyle name="Normal 3 2 3 2 2 2 2 5 2" xfId="12561" xr:uid="{E9A6B315-7CA9-4DFF-B25F-2FF5622D0308}"/>
    <cellStyle name="Normal 3 2 3 2 2 2 2 5 2 2" xfId="26251" xr:uid="{502D499B-9C7C-4B33-804E-0C85BA8A9B46}"/>
    <cellStyle name="Normal 3 2 3 2 2 2 2 5 2 2 2" xfId="39943" xr:uid="{ABBAD5E2-810A-42F1-AB0E-8CFB747E1AD6}"/>
    <cellStyle name="Normal 3 2 3 2 2 2 2 5 2 2 3" xfId="54827" xr:uid="{E53318E5-04FB-4EFC-996D-48CA0F2E0ECD}"/>
    <cellStyle name="Normal 3 2 3 2 2 2 2 5 2 3" xfId="19407" xr:uid="{95FDBC7A-9F27-4051-BEE3-01C83FDB6B42}"/>
    <cellStyle name="Normal 3 2 3 2 2 2 2 5 2 4" xfId="33097" xr:uid="{ED0DD3A6-F302-48D6-8F16-1DEF220BF90E}"/>
    <cellStyle name="Normal 3 2 3 2 2 2 2 5 2 5" xfId="47981" xr:uid="{0E3C0454-8BCC-4BB2-B877-4D493FD6C499}"/>
    <cellStyle name="Normal 3 2 3 2 2 2 2 5 3" xfId="22829" xr:uid="{2250A1D2-C312-4C67-B438-B1028ECF2769}"/>
    <cellStyle name="Normal 3 2 3 2 2 2 2 5 3 2" xfId="36521" xr:uid="{F40E493C-968C-4017-9285-E5061D0B1D1D}"/>
    <cellStyle name="Normal 3 2 3 2 2 2 2 5 3 3" xfId="51405" xr:uid="{926242EF-A261-4CC8-8480-CB7BA8F51B11}"/>
    <cellStyle name="Normal 3 2 3 2 2 2 2 5 4" xfId="15985" xr:uid="{E2CE57AA-F653-4242-8E01-41AA18E767E1}"/>
    <cellStyle name="Normal 3 2 3 2 2 2 2 5 5" xfId="29675" xr:uid="{C4464E44-6E5E-4E3E-8275-1012A7BF3AA4}"/>
    <cellStyle name="Normal 3 2 3 2 2 2 2 5 6" xfId="44559" xr:uid="{2A4FDE94-E784-4A13-B566-1C437734ABB9}"/>
    <cellStyle name="Normal 3 2 3 2 2 2 2 6" xfId="10849" xr:uid="{598CE193-5133-4809-A42A-2384EE64E728}"/>
    <cellStyle name="Normal 3 2 3 2 2 2 2 6 2" xfId="24539" xr:uid="{894F01F1-4408-422B-BF91-9B5403377522}"/>
    <cellStyle name="Normal 3 2 3 2 2 2 2 6 2 2" xfId="38231" xr:uid="{FC1AD4E0-7CC4-439A-A357-982A3957CD02}"/>
    <cellStyle name="Normal 3 2 3 2 2 2 2 6 2 3" xfId="53115" xr:uid="{F9679753-4264-4065-8462-9A24E8B7D983}"/>
    <cellStyle name="Normal 3 2 3 2 2 2 2 6 3" xfId="17695" xr:uid="{F09705B3-F6A1-4E8E-B6CE-E805FCA48F96}"/>
    <cellStyle name="Normal 3 2 3 2 2 2 2 6 4" xfId="31385" xr:uid="{7F38CD7D-24BF-4AA6-B948-24FECC416435}"/>
    <cellStyle name="Normal 3 2 3 2 2 2 2 6 5" xfId="46269" xr:uid="{09B20140-18C5-4DEE-9C31-88E0D6BFE79C}"/>
    <cellStyle name="Normal 3 2 3 2 2 2 2 7" xfId="21117" xr:uid="{C46FEFCB-6B5A-4D15-AA10-6C090402AB55}"/>
    <cellStyle name="Normal 3 2 3 2 2 2 2 7 2" xfId="34809" xr:uid="{D63987A5-AD6F-4AF5-A47A-4B869EB50DE1}"/>
    <cellStyle name="Normal 3 2 3 2 2 2 2 7 3" xfId="49693" xr:uid="{8F2582D3-0FB3-48D7-A176-C72CBBB674AF}"/>
    <cellStyle name="Normal 3 2 3 2 2 2 2 8" xfId="14273" xr:uid="{3617DCAF-4DFE-45D2-8EB6-CB2804BCA8A9}"/>
    <cellStyle name="Normal 3 2 3 2 2 2 2 9" xfId="27963" xr:uid="{CDDCCEA8-8C58-480E-927B-31166F1BD071}"/>
    <cellStyle name="Normal 3 2 3 2 2 2 3" xfId="7431" xr:uid="{8860C783-16E2-4A4D-91A4-1B9A8B1B6FB7}"/>
    <cellStyle name="Normal 3 2 3 2 2 2 3 10" xfId="42852" xr:uid="{D095E95F-B751-4725-A5E4-4656CE0E7A4C}"/>
    <cellStyle name="Normal 3 2 3 2 2 2 3 2" xfId="7432" xr:uid="{48537CCD-FAB7-4C1F-B72F-E7B95AB25B5C}"/>
    <cellStyle name="Normal 3 2 3 2 2 2 3 2 2" xfId="7433" xr:uid="{60005F1A-1096-40D3-9D3B-05E2668B4FD1}"/>
    <cellStyle name="Normal 3 2 3 2 2 2 3 2 2 2" xfId="9146" xr:uid="{E7F511F6-9F19-4BA9-8A88-179F199FC242}"/>
    <cellStyle name="Normal 3 2 3 2 2 2 3 2 2 2 2" xfId="12568" xr:uid="{12BD4AD0-B975-4367-83FA-36BF152225F2}"/>
    <cellStyle name="Normal 3 2 3 2 2 2 3 2 2 2 2 2" xfId="26258" xr:uid="{0794D87A-7076-4377-8B24-085D2DB30F06}"/>
    <cellStyle name="Normal 3 2 3 2 2 2 3 2 2 2 2 2 2" xfId="39950" xr:uid="{C91D08E7-F029-47B2-A49B-E4E8E046F111}"/>
    <cellStyle name="Normal 3 2 3 2 2 2 3 2 2 2 2 2 3" xfId="54834" xr:uid="{62C7A3D5-C542-4575-A999-93BDD0939898}"/>
    <cellStyle name="Normal 3 2 3 2 2 2 3 2 2 2 2 3" xfId="19414" xr:uid="{E4D764D1-69B1-4170-9C62-7FA398375A9A}"/>
    <cellStyle name="Normal 3 2 3 2 2 2 3 2 2 2 2 4" xfId="33104" xr:uid="{3D865D2B-A23C-4E50-9AD5-3091DEA5DEE9}"/>
    <cellStyle name="Normal 3 2 3 2 2 2 3 2 2 2 2 5" xfId="47988" xr:uid="{4A50107E-AC49-4F4F-9173-AF2FA9687A91}"/>
    <cellStyle name="Normal 3 2 3 2 2 2 3 2 2 2 3" xfId="22836" xr:uid="{B28A4FBA-5D67-4FAA-9549-8868FEE57DD9}"/>
    <cellStyle name="Normal 3 2 3 2 2 2 3 2 2 2 3 2" xfId="36528" xr:uid="{664C99E7-2B15-42C5-867D-A043A9F1CDC5}"/>
    <cellStyle name="Normal 3 2 3 2 2 2 3 2 2 2 3 3" xfId="51412" xr:uid="{BAB074F4-C205-48B6-92E6-CA4ADCEE1264}"/>
    <cellStyle name="Normal 3 2 3 2 2 2 3 2 2 2 4" xfId="15992" xr:uid="{013D92DA-43B8-4942-94FF-8B07444A1C32}"/>
    <cellStyle name="Normal 3 2 3 2 2 2 3 2 2 2 5" xfId="29682" xr:uid="{90B42789-4A43-4602-9B4C-79D26F58483C}"/>
    <cellStyle name="Normal 3 2 3 2 2 2 3 2 2 2 6" xfId="44566" xr:uid="{1D1620B2-5240-4BC3-94DB-38A20CA53185}"/>
    <cellStyle name="Normal 3 2 3 2 2 2 3 2 2 3" xfId="10856" xr:uid="{39FB9687-19D7-4253-B061-7600D03DD25C}"/>
    <cellStyle name="Normal 3 2 3 2 2 2 3 2 2 3 2" xfId="24546" xr:uid="{4665AB55-80EE-4E79-B80C-AB473B2B156E}"/>
    <cellStyle name="Normal 3 2 3 2 2 2 3 2 2 3 2 2" xfId="38238" xr:uid="{8A9EB042-69F7-4058-84FE-927863F24C36}"/>
    <cellStyle name="Normal 3 2 3 2 2 2 3 2 2 3 2 3" xfId="53122" xr:uid="{0D9C5DAB-58F0-4F55-8A79-57943EEC5A95}"/>
    <cellStyle name="Normal 3 2 3 2 2 2 3 2 2 3 3" xfId="17702" xr:uid="{9BDAD6A4-4336-4212-8F35-BFD16E1D9031}"/>
    <cellStyle name="Normal 3 2 3 2 2 2 3 2 2 3 4" xfId="31392" xr:uid="{A21AC685-0B81-4EE1-BAC2-59E95B85AB13}"/>
    <cellStyle name="Normal 3 2 3 2 2 2 3 2 2 3 5" xfId="46276" xr:uid="{5EF4DF4D-8ED3-452E-B3FD-C97E37BC843F}"/>
    <cellStyle name="Normal 3 2 3 2 2 2 3 2 2 4" xfId="21124" xr:uid="{32FBCDA0-205B-4607-968A-5093B0282897}"/>
    <cellStyle name="Normal 3 2 3 2 2 2 3 2 2 4 2" xfId="34816" xr:uid="{C1918E79-6334-48D2-8CF3-934D87EC56AA}"/>
    <cellStyle name="Normal 3 2 3 2 2 2 3 2 2 4 3" xfId="49700" xr:uid="{8EEFB709-CE5B-4015-9297-79381B9EEA96}"/>
    <cellStyle name="Normal 3 2 3 2 2 2 3 2 2 5" xfId="14280" xr:uid="{AC7A95F8-188F-40B2-80A2-E966B8623D70}"/>
    <cellStyle name="Normal 3 2 3 2 2 2 3 2 2 6" xfId="27970" xr:uid="{30308E1A-BB11-4337-B5A0-F96C58778249}"/>
    <cellStyle name="Normal 3 2 3 2 2 2 3 2 2 7" xfId="42854" xr:uid="{ECCD78E6-6DB6-4AE8-ADE0-7A409C6DAC0F}"/>
    <cellStyle name="Normal 3 2 3 2 2 2 3 2 3" xfId="9145" xr:uid="{93578233-F8F4-4501-9AC1-106056FF3C37}"/>
    <cellStyle name="Normal 3 2 3 2 2 2 3 2 3 2" xfId="12567" xr:uid="{C402DB1C-B5DC-48AC-A7C0-2B3339930CF0}"/>
    <cellStyle name="Normal 3 2 3 2 2 2 3 2 3 2 2" xfId="26257" xr:uid="{B9E2CAA8-78D7-4623-AA7C-E2417B6EF89C}"/>
    <cellStyle name="Normal 3 2 3 2 2 2 3 2 3 2 2 2" xfId="39949" xr:uid="{21C835B3-F55A-4073-AABB-82D8372DDA8D}"/>
    <cellStyle name="Normal 3 2 3 2 2 2 3 2 3 2 2 3" xfId="54833" xr:uid="{C4391F18-45E9-43FF-BEAD-85377116B8F3}"/>
    <cellStyle name="Normal 3 2 3 2 2 2 3 2 3 2 3" xfId="19413" xr:uid="{8770DA46-A48E-4A15-8BE0-429C6887407E}"/>
    <cellStyle name="Normal 3 2 3 2 2 2 3 2 3 2 4" xfId="33103" xr:uid="{F94DFE9A-E5EB-4BF2-8FBE-6AFAA09E4CC2}"/>
    <cellStyle name="Normal 3 2 3 2 2 2 3 2 3 2 5" xfId="47987" xr:uid="{BCCA972F-F212-4689-A802-BD77D5A2A157}"/>
    <cellStyle name="Normal 3 2 3 2 2 2 3 2 3 3" xfId="22835" xr:uid="{AAD65D72-25F4-406F-9B75-2784057E546E}"/>
    <cellStyle name="Normal 3 2 3 2 2 2 3 2 3 3 2" xfId="36527" xr:uid="{323165F0-B7FD-4D55-A5A2-82593E01C3C9}"/>
    <cellStyle name="Normal 3 2 3 2 2 2 3 2 3 3 3" xfId="51411" xr:uid="{00FE1723-4C2F-4A49-A12C-1BE9FA534C55}"/>
    <cellStyle name="Normal 3 2 3 2 2 2 3 2 3 4" xfId="15991" xr:uid="{8FA79A38-4714-4685-A2D8-8C6CFA6E64B6}"/>
    <cellStyle name="Normal 3 2 3 2 2 2 3 2 3 5" xfId="29681" xr:uid="{B18D5005-A760-4C89-BB2E-686495451207}"/>
    <cellStyle name="Normal 3 2 3 2 2 2 3 2 3 6" xfId="44565" xr:uid="{39FA5BE9-8927-4768-BC1A-62BA8F72787B}"/>
    <cellStyle name="Normal 3 2 3 2 2 2 3 2 4" xfId="10855" xr:uid="{EB77B4ED-09AE-4B21-8CDC-62F5E6AED682}"/>
    <cellStyle name="Normal 3 2 3 2 2 2 3 2 4 2" xfId="24545" xr:uid="{0E4A7E3C-F352-414C-B8A9-2669747F74CD}"/>
    <cellStyle name="Normal 3 2 3 2 2 2 3 2 4 2 2" xfId="38237" xr:uid="{9C91DE33-A2F2-4846-AA48-EA9550E326FD}"/>
    <cellStyle name="Normal 3 2 3 2 2 2 3 2 4 2 3" xfId="53121" xr:uid="{42FB78D6-C899-4904-A0F5-96ABA8530EB8}"/>
    <cellStyle name="Normal 3 2 3 2 2 2 3 2 4 3" xfId="17701" xr:uid="{689E2FC3-9200-4BD1-8FE7-73199B41310F}"/>
    <cellStyle name="Normal 3 2 3 2 2 2 3 2 4 4" xfId="31391" xr:uid="{ECBF6C56-C1AB-4B83-85ED-57D300F591FD}"/>
    <cellStyle name="Normal 3 2 3 2 2 2 3 2 4 5" xfId="46275" xr:uid="{F6E99714-4A6F-42AB-BA95-BA05B6DD43E5}"/>
    <cellStyle name="Normal 3 2 3 2 2 2 3 2 5" xfId="21123" xr:uid="{707DFDFB-C478-4AD4-9980-FD20E1CF18DE}"/>
    <cellStyle name="Normal 3 2 3 2 2 2 3 2 5 2" xfId="34815" xr:uid="{83ED9061-836C-4296-8EEB-B458B67AFE96}"/>
    <cellStyle name="Normal 3 2 3 2 2 2 3 2 5 3" xfId="49699" xr:uid="{682A93F8-397D-44FF-9A9D-F9A95366D1CA}"/>
    <cellStyle name="Normal 3 2 3 2 2 2 3 2 6" xfId="14279" xr:uid="{30AF6876-FB8B-4B24-BE6E-4078329D0E95}"/>
    <cellStyle name="Normal 3 2 3 2 2 2 3 2 7" xfId="27969" xr:uid="{5C81A339-FADE-4999-B508-0416B72E46A1}"/>
    <cellStyle name="Normal 3 2 3 2 2 2 3 2 8" xfId="42853" xr:uid="{C97D0D69-EDAD-4C1F-B5A7-D6B329BD69DC}"/>
    <cellStyle name="Normal 3 2 3 2 2 2 3 3" xfId="7434" xr:uid="{A49D4E01-FCE4-4BFB-9B3E-F0BB1F0181EA}"/>
    <cellStyle name="Normal 3 2 3 2 2 2 3 3 2" xfId="9147" xr:uid="{339EA4D6-C55F-4D4F-8CB6-1600E5C1CACD}"/>
    <cellStyle name="Normal 3 2 3 2 2 2 3 3 2 2" xfId="12569" xr:uid="{9D76DCDF-BF16-4E64-910D-047415797C26}"/>
    <cellStyle name="Normal 3 2 3 2 2 2 3 3 2 2 2" xfId="26259" xr:uid="{BF947F4A-C896-44CC-A6FF-E3FD506D5353}"/>
    <cellStyle name="Normal 3 2 3 2 2 2 3 3 2 2 2 2" xfId="39951" xr:uid="{A0F43EAB-2D4F-4B60-B022-7CEF5405175E}"/>
    <cellStyle name="Normal 3 2 3 2 2 2 3 3 2 2 2 3" xfId="54835" xr:uid="{06394515-F3D6-4193-A50F-CEE16FD46816}"/>
    <cellStyle name="Normal 3 2 3 2 2 2 3 3 2 2 3" xfId="19415" xr:uid="{2698291D-F84E-467F-A5E8-69104BB4B65D}"/>
    <cellStyle name="Normal 3 2 3 2 2 2 3 3 2 2 4" xfId="33105" xr:uid="{A7C4A18D-99B1-4957-B9CD-88D5448CBA48}"/>
    <cellStyle name="Normal 3 2 3 2 2 2 3 3 2 2 5" xfId="47989" xr:uid="{974359BC-B197-4F63-9663-2011419B1A9C}"/>
    <cellStyle name="Normal 3 2 3 2 2 2 3 3 2 3" xfId="22837" xr:uid="{2B384CDD-BC5F-4D3D-B68C-02DCE64B2856}"/>
    <cellStyle name="Normal 3 2 3 2 2 2 3 3 2 3 2" xfId="36529" xr:uid="{4C645259-B2D5-440B-B455-0B46E6A854AB}"/>
    <cellStyle name="Normal 3 2 3 2 2 2 3 3 2 3 3" xfId="51413" xr:uid="{90612CEE-7AAF-4ACF-9F66-4AD3362ACA5C}"/>
    <cellStyle name="Normal 3 2 3 2 2 2 3 3 2 4" xfId="15993" xr:uid="{44463CA4-B5AC-4EE1-A28F-15F7D8F5A57F}"/>
    <cellStyle name="Normal 3 2 3 2 2 2 3 3 2 5" xfId="29683" xr:uid="{AED93D16-620F-43A4-8246-84A1D94B513C}"/>
    <cellStyle name="Normal 3 2 3 2 2 2 3 3 2 6" xfId="44567" xr:uid="{5441EA93-D84E-4A45-AB39-207589750488}"/>
    <cellStyle name="Normal 3 2 3 2 2 2 3 3 3" xfId="10857" xr:uid="{46D64BDC-EE4D-4942-B0C3-84B2C8152F87}"/>
    <cellStyle name="Normal 3 2 3 2 2 2 3 3 3 2" xfId="24547" xr:uid="{8AF34429-7F78-4EE9-A383-D3725EB6C85F}"/>
    <cellStyle name="Normal 3 2 3 2 2 2 3 3 3 2 2" xfId="38239" xr:uid="{E944CEDD-CB90-47D0-96E1-46A8F54228B8}"/>
    <cellStyle name="Normal 3 2 3 2 2 2 3 3 3 2 3" xfId="53123" xr:uid="{075E9324-2A49-42D8-9CD1-C1438FEBBD85}"/>
    <cellStyle name="Normal 3 2 3 2 2 2 3 3 3 3" xfId="17703" xr:uid="{5485A0AA-A89A-4529-A50B-CCF0462533AA}"/>
    <cellStyle name="Normal 3 2 3 2 2 2 3 3 3 4" xfId="31393" xr:uid="{DC483A38-28B4-44D3-9E32-A8BD843965D7}"/>
    <cellStyle name="Normal 3 2 3 2 2 2 3 3 3 5" xfId="46277" xr:uid="{FDA434E1-1C2A-4FE3-9FA2-AFE2570957B9}"/>
    <cellStyle name="Normal 3 2 3 2 2 2 3 3 4" xfId="21125" xr:uid="{5C64620A-D03E-49F5-B69D-8077E87F1C3C}"/>
    <cellStyle name="Normal 3 2 3 2 2 2 3 3 4 2" xfId="34817" xr:uid="{68FE3DF1-ECA1-4330-A31C-3DD6F3AEC9D3}"/>
    <cellStyle name="Normal 3 2 3 2 2 2 3 3 4 3" xfId="49701" xr:uid="{3EB5CF14-0791-4B9E-B0EC-43325C978C18}"/>
    <cellStyle name="Normal 3 2 3 2 2 2 3 3 5" xfId="14281" xr:uid="{B2A72E93-DB82-4C4A-9FB3-FC9409F7F7EE}"/>
    <cellStyle name="Normal 3 2 3 2 2 2 3 3 6" xfId="27971" xr:uid="{AD5BB75F-22D3-4841-AF6B-A02231E45370}"/>
    <cellStyle name="Normal 3 2 3 2 2 2 3 3 7" xfId="42855" xr:uid="{83993A2F-F036-440E-915D-DC6B1F563356}"/>
    <cellStyle name="Normal 3 2 3 2 2 2 3 4" xfId="7435" xr:uid="{2F31263D-3362-451A-8774-A01FC03A4A1A}"/>
    <cellStyle name="Normal 3 2 3 2 2 2 3 4 2" xfId="9148" xr:uid="{3995BE4C-A490-413E-88AA-B1D5D7A9ACC3}"/>
    <cellStyle name="Normal 3 2 3 2 2 2 3 4 2 2" xfId="12570" xr:uid="{C90C4B10-B22C-4773-8E71-1B97C25F7F73}"/>
    <cellStyle name="Normal 3 2 3 2 2 2 3 4 2 2 2" xfId="26260" xr:uid="{40AC57CE-A7C5-4667-B3C4-C6938D257E90}"/>
    <cellStyle name="Normal 3 2 3 2 2 2 3 4 2 2 2 2" xfId="39952" xr:uid="{BAC63D8B-FC2F-43E1-A84A-BB1D7751F0A5}"/>
    <cellStyle name="Normal 3 2 3 2 2 2 3 4 2 2 2 3" xfId="54836" xr:uid="{424D6955-5739-47A3-B0E0-54E0266FEAAB}"/>
    <cellStyle name="Normal 3 2 3 2 2 2 3 4 2 2 3" xfId="19416" xr:uid="{48D0CB06-F18A-4A13-8BFC-76FA61C83425}"/>
    <cellStyle name="Normal 3 2 3 2 2 2 3 4 2 2 4" xfId="33106" xr:uid="{56972A52-DA9C-4932-AFCE-9AD5897D7D3A}"/>
    <cellStyle name="Normal 3 2 3 2 2 2 3 4 2 2 5" xfId="47990" xr:uid="{83C77F79-7889-46A7-9371-F2749C507616}"/>
    <cellStyle name="Normal 3 2 3 2 2 2 3 4 2 3" xfId="22838" xr:uid="{FD8F2297-F503-4BB0-9132-E3F685EF4DE7}"/>
    <cellStyle name="Normal 3 2 3 2 2 2 3 4 2 3 2" xfId="36530" xr:uid="{12596E88-C116-4CEF-8E0D-252E9EA44FA6}"/>
    <cellStyle name="Normal 3 2 3 2 2 2 3 4 2 3 3" xfId="51414" xr:uid="{BF75929A-F02A-4BC5-B855-CED357007E02}"/>
    <cellStyle name="Normal 3 2 3 2 2 2 3 4 2 4" xfId="15994" xr:uid="{84C295BC-49FF-4AFF-88A6-FD387EA1A39D}"/>
    <cellStyle name="Normal 3 2 3 2 2 2 3 4 2 5" xfId="29684" xr:uid="{1E785970-35A5-4BA6-B894-0E86461AFA28}"/>
    <cellStyle name="Normal 3 2 3 2 2 2 3 4 2 6" xfId="44568" xr:uid="{E2C839B0-25B7-4082-B013-18736CA6BBAF}"/>
    <cellStyle name="Normal 3 2 3 2 2 2 3 4 3" xfId="10858" xr:uid="{D3197B57-B8FB-4C8C-88C7-214161F7EE24}"/>
    <cellStyle name="Normal 3 2 3 2 2 2 3 4 3 2" xfId="24548" xr:uid="{468EF8CF-D1C5-4668-884E-0FC2CBE7DC3A}"/>
    <cellStyle name="Normal 3 2 3 2 2 2 3 4 3 2 2" xfId="38240" xr:uid="{4946C663-9F5F-4991-8AC5-4BA2E9FF3DEA}"/>
    <cellStyle name="Normal 3 2 3 2 2 2 3 4 3 2 3" xfId="53124" xr:uid="{49318BBA-50A6-442D-8AFD-5AB725CF7347}"/>
    <cellStyle name="Normal 3 2 3 2 2 2 3 4 3 3" xfId="17704" xr:uid="{56DD9CC6-DEC4-4B8F-8553-9B6A049BF5BA}"/>
    <cellStyle name="Normal 3 2 3 2 2 2 3 4 3 4" xfId="31394" xr:uid="{644B91B9-A2C9-492B-BC01-9D7360CF784C}"/>
    <cellStyle name="Normal 3 2 3 2 2 2 3 4 3 5" xfId="46278" xr:uid="{8C9CA0A8-AA40-4949-96FD-4EE95FE5F7BB}"/>
    <cellStyle name="Normal 3 2 3 2 2 2 3 4 4" xfId="21126" xr:uid="{2CB2BF03-AC80-4D1B-8BD4-FB99930550A5}"/>
    <cellStyle name="Normal 3 2 3 2 2 2 3 4 4 2" xfId="34818" xr:uid="{FBDA7C23-9129-4F54-B515-A7D4047E6A46}"/>
    <cellStyle name="Normal 3 2 3 2 2 2 3 4 4 3" xfId="49702" xr:uid="{A7754EF4-CE14-4838-B590-AFC29E1079A7}"/>
    <cellStyle name="Normal 3 2 3 2 2 2 3 4 5" xfId="14282" xr:uid="{B0862E2D-D290-4979-879C-414F9BF936DE}"/>
    <cellStyle name="Normal 3 2 3 2 2 2 3 4 6" xfId="27972" xr:uid="{CAAF8242-08D5-4A63-B5E2-F67ACE798091}"/>
    <cellStyle name="Normal 3 2 3 2 2 2 3 4 7" xfId="42856" xr:uid="{DEE95676-9A5A-46D2-A643-3B69B141D24E}"/>
    <cellStyle name="Normal 3 2 3 2 2 2 3 5" xfId="9144" xr:uid="{B284A540-73C4-4983-BDEB-74BBB336E590}"/>
    <cellStyle name="Normal 3 2 3 2 2 2 3 5 2" xfId="12566" xr:uid="{B2ADDC84-04F8-4806-B709-EA23ABFD6FDB}"/>
    <cellStyle name="Normal 3 2 3 2 2 2 3 5 2 2" xfId="26256" xr:uid="{C8A87740-371D-4E0A-A2FC-CC8C28D313C9}"/>
    <cellStyle name="Normal 3 2 3 2 2 2 3 5 2 2 2" xfId="39948" xr:uid="{B242C7F4-8673-4D13-9811-A0B2684E4F15}"/>
    <cellStyle name="Normal 3 2 3 2 2 2 3 5 2 2 3" xfId="54832" xr:uid="{2F6A4370-EDF7-461D-AB3E-22F01BCA4C55}"/>
    <cellStyle name="Normal 3 2 3 2 2 2 3 5 2 3" xfId="19412" xr:uid="{F1666F60-F5C1-4B74-8104-F4FA58432CF2}"/>
    <cellStyle name="Normal 3 2 3 2 2 2 3 5 2 4" xfId="33102" xr:uid="{C2D9BA01-B130-4867-A8AE-07447E4BED6D}"/>
    <cellStyle name="Normal 3 2 3 2 2 2 3 5 2 5" xfId="47986" xr:uid="{CB72D79B-E11B-411E-ACB8-96DDBE3F6DE5}"/>
    <cellStyle name="Normal 3 2 3 2 2 2 3 5 3" xfId="22834" xr:uid="{F0D57289-5A0A-48F7-AEB9-7158CD303BF6}"/>
    <cellStyle name="Normal 3 2 3 2 2 2 3 5 3 2" xfId="36526" xr:uid="{27EE93C1-73CC-48FB-A93E-4372683D163B}"/>
    <cellStyle name="Normal 3 2 3 2 2 2 3 5 3 3" xfId="51410" xr:uid="{DFF1129A-AC5D-4CC2-A042-5B18197714ED}"/>
    <cellStyle name="Normal 3 2 3 2 2 2 3 5 4" xfId="15990" xr:uid="{5E81A347-BCC0-4F3B-AD6A-683B56433BB8}"/>
    <cellStyle name="Normal 3 2 3 2 2 2 3 5 5" xfId="29680" xr:uid="{AB80D651-F819-4FE1-A0BA-F43FBC5F8FBF}"/>
    <cellStyle name="Normal 3 2 3 2 2 2 3 5 6" xfId="44564" xr:uid="{7B5D5587-F544-4E80-93F0-EC699742C599}"/>
    <cellStyle name="Normal 3 2 3 2 2 2 3 6" xfId="10854" xr:uid="{E086DDA7-0250-44F2-AB3B-2048DC392199}"/>
    <cellStyle name="Normal 3 2 3 2 2 2 3 6 2" xfId="24544" xr:uid="{E067B6FC-99BC-4EA6-B210-A6A299AC91C4}"/>
    <cellStyle name="Normal 3 2 3 2 2 2 3 6 2 2" xfId="38236" xr:uid="{4E878483-CA6C-4246-80EB-196185F1E44E}"/>
    <cellStyle name="Normal 3 2 3 2 2 2 3 6 2 3" xfId="53120" xr:uid="{8A9A1EA3-01BC-465E-8563-6605E5EBECB2}"/>
    <cellStyle name="Normal 3 2 3 2 2 2 3 6 3" xfId="17700" xr:uid="{BEC12DDC-EC5F-44B9-B5AB-3B46B630752F}"/>
    <cellStyle name="Normal 3 2 3 2 2 2 3 6 4" xfId="31390" xr:uid="{29F9B3D6-701E-40A0-ACCA-7B2C42E188A5}"/>
    <cellStyle name="Normal 3 2 3 2 2 2 3 6 5" xfId="46274" xr:uid="{5F024CF4-62BC-42D6-859D-9D52F4540063}"/>
    <cellStyle name="Normal 3 2 3 2 2 2 3 7" xfId="21122" xr:uid="{02C3B12A-A522-4E56-988B-D952DF583A34}"/>
    <cellStyle name="Normal 3 2 3 2 2 2 3 7 2" xfId="34814" xr:uid="{802237BB-03D8-425B-BAA4-C2F04F853850}"/>
    <cellStyle name="Normal 3 2 3 2 2 2 3 7 3" xfId="49698" xr:uid="{ADD1C8FF-0490-49E7-A16D-489A7CA730B7}"/>
    <cellStyle name="Normal 3 2 3 2 2 2 3 8" xfId="14278" xr:uid="{3445FF95-1063-48F9-8964-0DE3720869ED}"/>
    <cellStyle name="Normal 3 2 3 2 2 2 3 9" xfId="27968" xr:uid="{EBA75DAE-3F61-415A-AAFF-69A0B36E44E8}"/>
    <cellStyle name="Normal 3 2 3 2 2 2 4" xfId="7436" xr:uid="{32718751-100F-44CB-BE85-895B0B72F887}"/>
    <cellStyle name="Normal 3 2 3 2 2 2 4 2" xfId="7437" xr:uid="{343D7668-C79F-46C2-828C-34DDC0B26ADD}"/>
    <cellStyle name="Normal 3 2 3 2 2 2 4 2 2" xfId="9150" xr:uid="{F23ED4BB-C260-4971-8539-E1BC0D59DA4A}"/>
    <cellStyle name="Normal 3 2 3 2 2 2 4 2 2 2" xfId="12572" xr:uid="{3573FEEA-EE11-40B6-A7C4-9CF6059C9D55}"/>
    <cellStyle name="Normal 3 2 3 2 2 2 4 2 2 2 2" xfId="26262" xr:uid="{8B8E39ED-C943-42DD-B9FC-09CEEC816AE9}"/>
    <cellStyle name="Normal 3 2 3 2 2 2 4 2 2 2 2 2" xfId="39954" xr:uid="{651E14B3-1392-4A07-87C6-C4068AF73447}"/>
    <cellStyle name="Normal 3 2 3 2 2 2 4 2 2 2 2 3" xfId="54838" xr:uid="{17BA747D-8F0A-4F74-A5E4-88F5F3BBCBEF}"/>
    <cellStyle name="Normal 3 2 3 2 2 2 4 2 2 2 3" xfId="19418" xr:uid="{A9DA7B09-C451-4B04-BB5C-833DCED1C8F0}"/>
    <cellStyle name="Normal 3 2 3 2 2 2 4 2 2 2 4" xfId="33108" xr:uid="{E7DAB09E-9071-4F2A-AD09-DCF2717F62C4}"/>
    <cellStyle name="Normal 3 2 3 2 2 2 4 2 2 2 5" xfId="47992" xr:uid="{CFB89A29-B152-454D-9CE3-AB85410B3E6B}"/>
    <cellStyle name="Normal 3 2 3 2 2 2 4 2 2 3" xfId="22840" xr:uid="{EE614F41-27E0-4741-AD00-D7DFD2B1D4D3}"/>
    <cellStyle name="Normal 3 2 3 2 2 2 4 2 2 3 2" xfId="36532" xr:uid="{374291E1-66A0-4714-89AF-4F6F54C70B78}"/>
    <cellStyle name="Normal 3 2 3 2 2 2 4 2 2 3 3" xfId="51416" xr:uid="{77896634-8017-43B9-9396-08A26D4511BB}"/>
    <cellStyle name="Normal 3 2 3 2 2 2 4 2 2 4" xfId="15996" xr:uid="{836C8B06-2C41-4C8A-88E8-AEB196C2F36C}"/>
    <cellStyle name="Normal 3 2 3 2 2 2 4 2 2 5" xfId="29686" xr:uid="{1E052F76-5A3A-49EF-8C90-5246D0711ECA}"/>
    <cellStyle name="Normal 3 2 3 2 2 2 4 2 2 6" xfId="44570" xr:uid="{C44FEECA-1D38-4DC7-BD51-3E4C98169691}"/>
    <cellStyle name="Normal 3 2 3 2 2 2 4 2 3" xfId="10860" xr:uid="{46543214-1E75-4733-A04B-3A751CD9A477}"/>
    <cellStyle name="Normal 3 2 3 2 2 2 4 2 3 2" xfId="24550" xr:uid="{E02EE929-B590-4AC6-9CA8-E97D9B91A806}"/>
    <cellStyle name="Normal 3 2 3 2 2 2 4 2 3 2 2" xfId="38242" xr:uid="{A4AE4C00-1606-4558-9017-57D9C9E2E3D0}"/>
    <cellStyle name="Normal 3 2 3 2 2 2 4 2 3 2 3" xfId="53126" xr:uid="{D1F6A26B-5D41-4FEB-820A-9DE063C665DC}"/>
    <cellStyle name="Normal 3 2 3 2 2 2 4 2 3 3" xfId="17706" xr:uid="{8AD17A80-249B-4FA2-B1E8-CA07E869BED9}"/>
    <cellStyle name="Normal 3 2 3 2 2 2 4 2 3 4" xfId="31396" xr:uid="{1949AC08-9694-42E6-9F22-BF187F5787E8}"/>
    <cellStyle name="Normal 3 2 3 2 2 2 4 2 3 5" xfId="46280" xr:uid="{A49532FC-E66B-41A7-9418-2D8C941C17F0}"/>
    <cellStyle name="Normal 3 2 3 2 2 2 4 2 4" xfId="21128" xr:uid="{212A957C-4926-45B3-8A25-A19085F235B3}"/>
    <cellStyle name="Normal 3 2 3 2 2 2 4 2 4 2" xfId="34820" xr:uid="{E6B3B570-0A10-4A77-B8A7-6C200D5AFD4E}"/>
    <cellStyle name="Normal 3 2 3 2 2 2 4 2 4 3" xfId="49704" xr:uid="{2DB643AC-A3B9-446A-AC22-121C0E6DF3D6}"/>
    <cellStyle name="Normal 3 2 3 2 2 2 4 2 5" xfId="14284" xr:uid="{91C761E5-D272-40FA-AA29-30E8A3677ECE}"/>
    <cellStyle name="Normal 3 2 3 2 2 2 4 2 6" xfId="27974" xr:uid="{1D8A1653-8003-4DB7-9544-E777C79CAEAB}"/>
    <cellStyle name="Normal 3 2 3 2 2 2 4 2 7" xfId="42858" xr:uid="{F6AFBA31-085C-4E5F-A45D-08D96D06D4BD}"/>
    <cellStyle name="Normal 3 2 3 2 2 2 4 3" xfId="9149" xr:uid="{AB7E26D9-1A85-4DCF-893A-BBC80EB4645D}"/>
    <cellStyle name="Normal 3 2 3 2 2 2 4 3 2" xfId="12571" xr:uid="{C8579D3A-4607-4055-8FF9-A46AE15502F4}"/>
    <cellStyle name="Normal 3 2 3 2 2 2 4 3 2 2" xfId="26261" xr:uid="{1131D11B-6435-4818-B74F-309C0FF5C5DE}"/>
    <cellStyle name="Normal 3 2 3 2 2 2 4 3 2 2 2" xfId="39953" xr:uid="{EA0E2EBE-4FC2-4488-A6DB-A22E1B7EE027}"/>
    <cellStyle name="Normal 3 2 3 2 2 2 4 3 2 2 3" xfId="54837" xr:uid="{0AA83929-D2EE-46B8-9E67-7E64B0966C19}"/>
    <cellStyle name="Normal 3 2 3 2 2 2 4 3 2 3" xfId="19417" xr:uid="{36A77A59-D44F-47F2-96AC-B70D447CA5C1}"/>
    <cellStyle name="Normal 3 2 3 2 2 2 4 3 2 4" xfId="33107" xr:uid="{A5F5D0A2-72BB-4819-9D1A-EDFE96E75F2D}"/>
    <cellStyle name="Normal 3 2 3 2 2 2 4 3 2 5" xfId="47991" xr:uid="{1D27E903-AAF8-43C0-80E3-2C0465ACBFFE}"/>
    <cellStyle name="Normal 3 2 3 2 2 2 4 3 3" xfId="22839" xr:uid="{DF7F155B-366E-4A6C-9164-E1EAB55710E8}"/>
    <cellStyle name="Normal 3 2 3 2 2 2 4 3 3 2" xfId="36531" xr:uid="{EF0D1318-5AAC-46CC-932D-A9F46583A846}"/>
    <cellStyle name="Normal 3 2 3 2 2 2 4 3 3 3" xfId="51415" xr:uid="{204E437A-EF7D-4638-B0C8-8A91264A7593}"/>
    <cellStyle name="Normal 3 2 3 2 2 2 4 3 4" xfId="15995" xr:uid="{A1128D52-A7E4-4C0B-96E7-A627E95D75DD}"/>
    <cellStyle name="Normal 3 2 3 2 2 2 4 3 5" xfId="29685" xr:uid="{C7534D47-8B17-456C-9EA7-8A7437E4DE66}"/>
    <cellStyle name="Normal 3 2 3 2 2 2 4 3 6" xfId="44569" xr:uid="{EF95545A-A544-4F11-880E-4ABB173376BB}"/>
    <cellStyle name="Normal 3 2 3 2 2 2 4 4" xfId="10859" xr:uid="{75EAE836-DC0B-4B4B-AC2A-79A8D2481144}"/>
    <cellStyle name="Normal 3 2 3 2 2 2 4 4 2" xfId="24549" xr:uid="{D861A59E-4F50-4D41-9D9D-A959287BA911}"/>
    <cellStyle name="Normal 3 2 3 2 2 2 4 4 2 2" xfId="38241" xr:uid="{5B350EF0-1F7F-48F1-B765-BE4BD6F9C457}"/>
    <cellStyle name="Normal 3 2 3 2 2 2 4 4 2 3" xfId="53125" xr:uid="{12ECA015-77F3-42F3-93BA-8040764D5374}"/>
    <cellStyle name="Normal 3 2 3 2 2 2 4 4 3" xfId="17705" xr:uid="{29620FC1-AE98-4855-8C39-66E20A79373B}"/>
    <cellStyle name="Normal 3 2 3 2 2 2 4 4 4" xfId="31395" xr:uid="{C38A1EE5-ACA5-4603-891C-8F525202D555}"/>
    <cellStyle name="Normal 3 2 3 2 2 2 4 4 5" xfId="46279" xr:uid="{9539C782-CF33-4A21-8F45-517F51DD2F96}"/>
    <cellStyle name="Normal 3 2 3 2 2 2 4 5" xfId="21127" xr:uid="{BC82C4D4-F79C-4D6B-BC46-6B8E1C67DE4B}"/>
    <cellStyle name="Normal 3 2 3 2 2 2 4 5 2" xfId="34819" xr:uid="{A4430D7D-9F4B-4DB9-9131-1522540C0C92}"/>
    <cellStyle name="Normal 3 2 3 2 2 2 4 5 3" xfId="49703" xr:uid="{E4E4490C-8CA5-4601-A6EB-0D8878089510}"/>
    <cellStyle name="Normal 3 2 3 2 2 2 4 6" xfId="14283" xr:uid="{BC52E7AB-60E3-47ED-A69F-50B4D0021EF7}"/>
    <cellStyle name="Normal 3 2 3 2 2 2 4 7" xfId="27973" xr:uid="{B4533D82-715E-4A7C-96B1-08C2D2E8466D}"/>
    <cellStyle name="Normal 3 2 3 2 2 2 4 8" xfId="42857" xr:uid="{89553DB5-ECE1-4CC1-94E0-AF1E7AFFD343}"/>
    <cellStyle name="Normal 3 2 3 2 2 2 5" xfId="7438" xr:uid="{369A0E7E-9982-44AE-91B6-1DE05F888AA0}"/>
    <cellStyle name="Normal 3 2 3 2 2 2 5 2" xfId="9151" xr:uid="{E3D9FEA7-E73E-4CF7-AA5D-9009E53E8738}"/>
    <cellStyle name="Normal 3 2 3 2 2 2 5 2 2" xfId="12573" xr:uid="{26475CB0-EF2B-4EFA-A50A-D95741118D4E}"/>
    <cellStyle name="Normal 3 2 3 2 2 2 5 2 2 2" xfId="26263" xr:uid="{B9FCA013-E1DB-4771-9CFC-AB4436B34A00}"/>
    <cellStyle name="Normal 3 2 3 2 2 2 5 2 2 2 2" xfId="39955" xr:uid="{B5DD438E-CDF1-4117-89CB-F5559FC1DD59}"/>
    <cellStyle name="Normal 3 2 3 2 2 2 5 2 2 2 3" xfId="54839" xr:uid="{3F07EFDC-68BA-46A9-906A-5F62E5D3C124}"/>
    <cellStyle name="Normal 3 2 3 2 2 2 5 2 2 3" xfId="19419" xr:uid="{E7D1DAF0-8226-4A82-BBBA-AFD8260497F4}"/>
    <cellStyle name="Normal 3 2 3 2 2 2 5 2 2 4" xfId="33109" xr:uid="{40FB0E03-DB17-4EC3-8D2C-5F9FA4DAEE68}"/>
    <cellStyle name="Normal 3 2 3 2 2 2 5 2 2 5" xfId="47993" xr:uid="{8B77D944-2C28-46D8-BB11-FF6D945D2DC6}"/>
    <cellStyle name="Normal 3 2 3 2 2 2 5 2 3" xfId="22841" xr:uid="{529CDC4C-1399-4225-9E5F-E2E8085857DF}"/>
    <cellStyle name="Normal 3 2 3 2 2 2 5 2 3 2" xfId="36533" xr:uid="{2660BB5F-957B-4E48-BBC8-64BB7D7727E5}"/>
    <cellStyle name="Normal 3 2 3 2 2 2 5 2 3 3" xfId="51417" xr:uid="{70098C84-2F98-4005-91AA-4F88AA0C43C2}"/>
    <cellStyle name="Normal 3 2 3 2 2 2 5 2 4" xfId="15997" xr:uid="{56C26621-DD55-4D4D-BE1C-2EF529805A85}"/>
    <cellStyle name="Normal 3 2 3 2 2 2 5 2 5" xfId="29687" xr:uid="{89E761F8-AB00-4B72-B35E-A10DD1D2AD7F}"/>
    <cellStyle name="Normal 3 2 3 2 2 2 5 2 6" xfId="44571" xr:uid="{624EC5D6-565C-43A9-8896-CFDF327B59C1}"/>
    <cellStyle name="Normal 3 2 3 2 2 2 5 3" xfId="10861" xr:uid="{C4960766-AE7D-4672-921D-B539854FF224}"/>
    <cellStyle name="Normal 3 2 3 2 2 2 5 3 2" xfId="24551" xr:uid="{560AD0CA-558A-4621-BCF8-71E09B6748C7}"/>
    <cellStyle name="Normal 3 2 3 2 2 2 5 3 2 2" xfId="38243" xr:uid="{199182D5-8897-4E23-B241-D7E8572629F0}"/>
    <cellStyle name="Normal 3 2 3 2 2 2 5 3 2 3" xfId="53127" xr:uid="{3DC2B9B9-0A24-4F23-9E0E-3583B943C8A8}"/>
    <cellStyle name="Normal 3 2 3 2 2 2 5 3 3" xfId="17707" xr:uid="{F7FADCBF-BA76-458A-8EB9-8DBA3C11E112}"/>
    <cellStyle name="Normal 3 2 3 2 2 2 5 3 4" xfId="31397" xr:uid="{63AE9120-9265-4F1B-B5CD-D126C1A2EDF8}"/>
    <cellStyle name="Normal 3 2 3 2 2 2 5 3 5" xfId="46281" xr:uid="{AACF6FAF-B4BE-4572-B64F-17DD1469BFAA}"/>
    <cellStyle name="Normal 3 2 3 2 2 2 5 4" xfId="21129" xr:uid="{FFFF9D31-35B2-42F9-AEA4-0A5514B620BD}"/>
    <cellStyle name="Normal 3 2 3 2 2 2 5 4 2" xfId="34821" xr:uid="{21D67BAB-E94D-479B-930A-2264809F74F8}"/>
    <cellStyle name="Normal 3 2 3 2 2 2 5 4 3" xfId="49705" xr:uid="{D35C04EC-246B-4588-B37F-64755C5D6871}"/>
    <cellStyle name="Normal 3 2 3 2 2 2 5 5" xfId="14285" xr:uid="{9C5B2A54-B64F-4B6C-8558-DF514037D100}"/>
    <cellStyle name="Normal 3 2 3 2 2 2 5 6" xfId="27975" xr:uid="{E01583F2-8D2D-4701-9E42-40D5AF5ECFA2}"/>
    <cellStyle name="Normal 3 2 3 2 2 2 5 7" xfId="42859" xr:uid="{8F6B87DC-857B-48D1-825C-8282BEE6AAC0}"/>
    <cellStyle name="Normal 3 2 3 2 2 2 6" xfId="7439" xr:uid="{9D505CAB-534F-4330-910C-4C9D3FF18C8A}"/>
    <cellStyle name="Normal 3 2 3 2 2 2 6 2" xfId="9152" xr:uid="{3E15A427-CD7A-4460-8659-EA9613A62949}"/>
    <cellStyle name="Normal 3 2 3 2 2 2 6 2 2" xfId="12574" xr:uid="{607BD3E4-4161-4CCB-8392-3D78A55C1F9C}"/>
    <cellStyle name="Normal 3 2 3 2 2 2 6 2 2 2" xfId="26264" xr:uid="{3750243A-15B7-4A8B-AD87-D05E59CBDED7}"/>
    <cellStyle name="Normal 3 2 3 2 2 2 6 2 2 2 2" xfId="39956" xr:uid="{D2779AF4-8ED3-46FF-BC09-278BBBB36AB4}"/>
    <cellStyle name="Normal 3 2 3 2 2 2 6 2 2 2 3" xfId="54840" xr:uid="{59C6BD68-3CD8-49E4-B31A-B7D4842DE1CA}"/>
    <cellStyle name="Normal 3 2 3 2 2 2 6 2 2 3" xfId="19420" xr:uid="{81C773DF-DFB5-4F39-A457-848172D75ECB}"/>
    <cellStyle name="Normal 3 2 3 2 2 2 6 2 2 4" xfId="33110" xr:uid="{4CB6C5E6-6934-4F9A-B984-E06B48305034}"/>
    <cellStyle name="Normal 3 2 3 2 2 2 6 2 2 5" xfId="47994" xr:uid="{047ED583-6B8F-4F30-9FEC-77C14DDB352F}"/>
    <cellStyle name="Normal 3 2 3 2 2 2 6 2 3" xfId="22842" xr:uid="{A281A372-0944-476F-9B03-D412457005E4}"/>
    <cellStyle name="Normal 3 2 3 2 2 2 6 2 3 2" xfId="36534" xr:uid="{CF000DFB-1631-40BC-8B60-48D797498911}"/>
    <cellStyle name="Normal 3 2 3 2 2 2 6 2 3 3" xfId="51418" xr:uid="{5FDA236B-5A9C-4E0F-873A-7C7E805A2E98}"/>
    <cellStyle name="Normal 3 2 3 2 2 2 6 2 4" xfId="15998" xr:uid="{144B5F97-43EC-49EF-B16A-5F2CD74DFC56}"/>
    <cellStyle name="Normal 3 2 3 2 2 2 6 2 5" xfId="29688" xr:uid="{347A94F0-EAC2-46B8-AE71-27F842817CBA}"/>
    <cellStyle name="Normal 3 2 3 2 2 2 6 2 6" xfId="44572" xr:uid="{4D0E3700-48D9-461A-B13E-FDE328C95AC5}"/>
    <cellStyle name="Normal 3 2 3 2 2 2 6 3" xfId="10862" xr:uid="{495E2176-CE86-4E63-AD74-D388DD48393B}"/>
    <cellStyle name="Normal 3 2 3 2 2 2 6 3 2" xfId="24552" xr:uid="{873B8CB0-6376-4528-AE00-409667B39A7C}"/>
    <cellStyle name="Normal 3 2 3 2 2 2 6 3 2 2" xfId="38244" xr:uid="{62EC4AEB-8B3D-4BBF-B6DA-B066659DEB45}"/>
    <cellStyle name="Normal 3 2 3 2 2 2 6 3 2 3" xfId="53128" xr:uid="{3DCBB295-B25E-409C-9C36-C842FD2F2DD7}"/>
    <cellStyle name="Normal 3 2 3 2 2 2 6 3 3" xfId="17708" xr:uid="{4E626F50-4329-49AA-BB57-FBDF6211357A}"/>
    <cellStyle name="Normal 3 2 3 2 2 2 6 3 4" xfId="31398" xr:uid="{B4E15CD5-E3B2-4DE8-A75C-E6D30A5213D6}"/>
    <cellStyle name="Normal 3 2 3 2 2 2 6 3 5" xfId="46282" xr:uid="{C4AF6BAD-7E7B-4461-B54E-134C76AC1B10}"/>
    <cellStyle name="Normal 3 2 3 2 2 2 6 4" xfId="21130" xr:uid="{44F451E3-C138-4396-81DE-1125F945FEA3}"/>
    <cellStyle name="Normal 3 2 3 2 2 2 6 4 2" xfId="34822" xr:uid="{32FF2AB4-A963-48BD-96DD-4C255C0C3C8E}"/>
    <cellStyle name="Normal 3 2 3 2 2 2 6 4 3" xfId="49706" xr:uid="{C822C406-C200-4526-9053-3F832E0155E7}"/>
    <cellStyle name="Normal 3 2 3 2 2 2 6 5" xfId="14286" xr:uid="{A3BD1EB6-D6EC-4B58-BD97-2833A22F3A40}"/>
    <cellStyle name="Normal 3 2 3 2 2 2 6 6" xfId="27976" xr:uid="{93D9C712-DA9E-4651-94AD-531266504AF1}"/>
    <cellStyle name="Normal 3 2 3 2 2 2 6 7" xfId="42860" xr:uid="{8F61513E-4686-4620-B3C4-ED47ED6C67F6}"/>
    <cellStyle name="Normal 3 2 3 2 2 2 7" xfId="9138" xr:uid="{DF663C97-BB7E-4F6A-AB81-A5D3F2BA011C}"/>
    <cellStyle name="Normal 3 2 3 2 2 2 7 2" xfId="12560" xr:uid="{F8AF3524-14BA-4BBB-98C9-90A5DC8DEDD1}"/>
    <cellStyle name="Normal 3 2 3 2 2 2 7 2 2" xfId="26250" xr:uid="{DEA92387-BF66-4AD2-8D00-09ADD33E9C87}"/>
    <cellStyle name="Normal 3 2 3 2 2 2 7 2 2 2" xfId="39942" xr:uid="{FD96DBEE-1ECF-480D-A815-37942757780C}"/>
    <cellStyle name="Normal 3 2 3 2 2 2 7 2 2 3" xfId="54826" xr:uid="{91CCC918-AC64-437E-911D-705F4A13A84C}"/>
    <cellStyle name="Normal 3 2 3 2 2 2 7 2 3" xfId="19406" xr:uid="{92C27526-61FF-4B9B-9779-C1389BD051D9}"/>
    <cellStyle name="Normal 3 2 3 2 2 2 7 2 4" xfId="33096" xr:uid="{EB195EE8-78EA-4142-BCAB-653FE7927EDB}"/>
    <cellStyle name="Normal 3 2 3 2 2 2 7 2 5" xfId="47980" xr:uid="{525FB1B5-698F-46D8-89A0-E0681180FC8D}"/>
    <cellStyle name="Normal 3 2 3 2 2 2 7 3" xfId="22828" xr:uid="{98636381-3E3C-40C4-B196-2CFB2533BB21}"/>
    <cellStyle name="Normal 3 2 3 2 2 2 7 3 2" xfId="36520" xr:uid="{14CDF40C-8A6C-458C-961C-1DCAE119C712}"/>
    <cellStyle name="Normal 3 2 3 2 2 2 7 3 3" xfId="51404" xr:uid="{1F6E75EF-4E72-49DF-99CE-01E3F500357F}"/>
    <cellStyle name="Normal 3 2 3 2 2 2 7 4" xfId="15984" xr:uid="{FB695DE2-11AD-4E0E-9427-3E5783B74F17}"/>
    <cellStyle name="Normal 3 2 3 2 2 2 7 5" xfId="29674" xr:uid="{4B3996F6-1BED-42AF-A139-14D5B5D7E6A5}"/>
    <cellStyle name="Normal 3 2 3 2 2 2 7 6" xfId="44558" xr:uid="{711004E0-090A-4483-9129-87EDD2C8C4AE}"/>
    <cellStyle name="Normal 3 2 3 2 2 2 8" xfId="10848" xr:uid="{17772C00-5E79-4B96-AC0A-6860926B80B6}"/>
    <cellStyle name="Normal 3 2 3 2 2 2 8 2" xfId="24538" xr:uid="{467BECE1-9633-4FD4-B230-69C0D8339B9B}"/>
    <cellStyle name="Normal 3 2 3 2 2 2 8 2 2" xfId="38230" xr:uid="{730D39C0-9A8C-4303-93BB-21F7A258F7B8}"/>
    <cellStyle name="Normal 3 2 3 2 2 2 8 2 3" xfId="53114" xr:uid="{B8E99A8A-7EF8-4943-9FEA-69EDFEBD725C}"/>
    <cellStyle name="Normal 3 2 3 2 2 2 8 3" xfId="17694" xr:uid="{3D13F3D4-2B59-4FF4-863A-94755C9B8F54}"/>
    <cellStyle name="Normal 3 2 3 2 2 2 8 4" xfId="31384" xr:uid="{F9A115A6-6CB6-4A61-A830-71E9C0441FB2}"/>
    <cellStyle name="Normal 3 2 3 2 2 2 8 5" xfId="46268" xr:uid="{CFD78FEB-04EA-446A-B875-652139562146}"/>
    <cellStyle name="Normal 3 2 3 2 2 2 9" xfId="21116" xr:uid="{B41D57B4-0EE4-4D53-968C-DF0365E7E3C3}"/>
    <cellStyle name="Normal 3 2 3 2 2 2 9 2" xfId="34808" xr:uid="{F72C36D1-1BC0-491A-9616-AB73CA405706}"/>
    <cellStyle name="Normal 3 2 3 2 2 2 9 3" xfId="49692" xr:uid="{53209D7A-79B0-492E-B54F-51E98AC01D15}"/>
    <cellStyle name="Normal 3 2 3 2 2 3" xfId="7440" xr:uid="{9E99EBC7-25C9-4D99-B9C6-041C06777DC7}"/>
    <cellStyle name="Normal 3 2 3 2 2 3 10" xfId="42861" xr:uid="{1A09782F-9C84-4CAE-9A24-F3D48188141B}"/>
    <cellStyle name="Normal 3 2 3 2 2 3 2" xfId="7441" xr:uid="{040EFF78-AB0C-4460-A982-30A1D8004710}"/>
    <cellStyle name="Normal 3 2 3 2 2 3 2 2" xfId="7442" xr:uid="{E7760FD1-71BC-42B5-AF78-5E4F925EEAC6}"/>
    <cellStyle name="Normal 3 2 3 2 2 3 2 2 2" xfId="9155" xr:uid="{AB7BA379-2936-4A5D-B1E1-DAD5B2BDE115}"/>
    <cellStyle name="Normal 3 2 3 2 2 3 2 2 2 2" xfId="12577" xr:uid="{B8C5A73F-DE25-4161-AF9F-889B2ABA1096}"/>
    <cellStyle name="Normal 3 2 3 2 2 3 2 2 2 2 2" xfId="26267" xr:uid="{FFA4DDAB-43BE-4B92-9566-12FAF8127B1F}"/>
    <cellStyle name="Normal 3 2 3 2 2 3 2 2 2 2 2 2" xfId="39959" xr:uid="{ED7D3A44-E5ED-4D7D-AC64-9DDDF02DC218}"/>
    <cellStyle name="Normal 3 2 3 2 2 3 2 2 2 2 2 3" xfId="54843" xr:uid="{3F1A2E99-A609-4200-AF01-8BE184128FC5}"/>
    <cellStyle name="Normal 3 2 3 2 2 3 2 2 2 2 3" xfId="19423" xr:uid="{FFC619B2-7CA0-4D1A-AA70-6CF36F6819A1}"/>
    <cellStyle name="Normal 3 2 3 2 2 3 2 2 2 2 4" xfId="33113" xr:uid="{B12E6B97-D00A-4AA4-99FC-261F2CB46B0D}"/>
    <cellStyle name="Normal 3 2 3 2 2 3 2 2 2 2 5" xfId="47997" xr:uid="{D31E5F88-A7C0-4E88-8623-AB94FAF738E2}"/>
    <cellStyle name="Normal 3 2 3 2 2 3 2 2 2 3" xfId="22845" xr:uid="{C39820EF-1413-4776-8D71-3845538BDD99}"/>
    <cellStyle name="Normal 3 2 3 2 2 3 2 2 2 3 2" xfId="36537" xr:uid="{0852ED78-CA39-42F3-BD76-40D093B71E6E}"/>
    <cellStyle name="Normal 3 2 3 2 2 3 2 2 2 3 3" xfId="51421" xr:uid="{24E3EDB0-0549-4425-B266-28710B3651DD}"/>
    <cellStyle name="Normal 3 2 3 2 2 3 2 2 2 4" xfId="16001" xr:uid="{404A5354-7B7B-4429-A50C-C18C665601FA}"/>
    <cellStyle name="Normal 3 2 3 2 2 3 2 2 2 5" xfId="29691" xr:uid="{E3550543-9A7C-4FF4-87F7-CCEF0FF4B2AB}"/>
    <cellStyle name="Normal 3 2 3 2 2 3 2 2 2 6" xfId="44575" xr:uid="{A49804C7-4279-421E-B09F-4A0D700E82F4}"/>
    <cellStyle name="Normal 3 2 3 2 2 3 2 2 3" xfId="10865" xr:uid="{EBFA7CED-F555-4B6B-A196-80CEFF1E46CB}"/>
    <cellStyle name="Normal 3 2 3 2 2 3 2 2 3 2" xfId="24555" xr:uid="{738AD408-B2B8-442B-A915-49E3D4C56875}"/>
    <cellStyle name="Normal 3 2 3 2 2 3 2 2 3 2 2" xfId="38247" xr:uid="{0A83D87E-78E7-4BED-9694-A9421E8CCB6E}"/>
    <cellStyle name="Normal 3 2 3 2 2 3 2 2 3 2 3" xfId="53131" xr:uid="{C6959C54-101A-4C72-8F73-ED4F1F08F7B9}"/>
    <cellStyle name="Normal 3 2 3 2 2 3 2 2 3 3" xfId="17711" xr:uid="{B441BD89-C09B-48D3-98A3-5D6EFDCE2630}"/>
    <cellStyle name="Normal 3 2 3 2 2 3 2 2 3 4" xfId="31401" xr:uid="{A9773A4C-AC29-4AA6-B571-53E1F56FC3F3}"/>
    <cellStyle name="Normal 3 2 3 2 2 3 2 2 3 5" xfId="46285" xr:uid="{5B011F1B-4D36-4135-9F1A-C3DA5323698C}"/>
    <cellStyle name="Normal 3 2 3 2 2 3 2 2 4" xfId="21133" xr:uid="{4E52CE15-9AE5-403C-A186-EE22F886A13E}"/>
    <cellStyle name="Normal 3 2 3 2 2 3 2 2 4 2" xfId="34825" xr:uid="{36D0958C-AE40-4C3B-872E-4B0AA7B15621}"/>
    <cellStyle name="Normal 3 2 3 2 2 3 2 2 4 3" xfId="49709" xr:uid="{EDD5A4AA-3041-4692-B742-202919BD33D9}"/>
    <cellStyle name="Normal 3 2 3 2 2 3 2 2 5" xfId="14289" xr:uid="{23C0AAAC-5B4E-4BB5-A3D7-27D1021E7B14}"/>
    <cellStyle name="Normal 3 2 3 2 2 3 2 2 6" xfId="27979" xr:uid="{6D43CBD9-42E8-4C35-935E-D1E52B0F6F60}"/>
    <cellStyle name="Normal 3 2 3 2 2 3 2 2 7" xfId="42863" xr:uid="{A72AAB9F-BCB5-424C-B395-16D49060A39B}"/>
    <cellStyle name="Normal 3 2 3 2 2 3 2 3" xfId="9154" xr:uid="{5F56F66E-FC37-433D-9FFE-1C9AEA49D34D}"/>
    <cellStyle name="Normal 3 2 3 2 2 3 2 3 2" xfId="12576" xr:uid="{2F2D324B-BAB1-48FE-B767-D0CE07CD4EDD}"/>
    <cellStyle name="Normal 3 2 3 2 2 3 2 3 2 2" xfId="26266" xr:uid="{90D72CFF-384F-4C49-8934-377D66E7445A}"/>
    <cellStyle name="Normal 3 2 3 2 2 3 2 3 2 2 2" xfId="39958" xr:uid="{41F5CE3C-57BA-4D3F-B870-8E59B285AF13}"/>
    <cellStyle name="Normal 3 2 3 2 2 3 2 3 2 2 3" xfId="54842" xr:uid="{C7811F01-5789-4E2E-8B28-3843B798A29B}"/>
    <cellStyle name="Normal 3 2 3 2 2 3 2 3 2 3" xfId="19422" xr:uid="{34AB854A-5574-4192-8B00-20F3B2A40B12}"/>
    <cellStyle name="Normal 3 2 3 2 2 3 2 3 2 4" xfId="33112" xr:uid="{99D537A8-9AA2-4C54-A13B-49DCBD3E8C04}"/>
    <cellStyle name="Normal 3 2 3 2 2 3 2 3 2 5" xfId="47996" xr:uid="{D3F58033-9A19-4BBC-BDFC-527A2EC7EF72}"/>
    <cellStyle name="Normal 3 2 3 2 2 3 2 3 3" xfId="22844" xr:uid="{A31F1161-3212-4069-BFB4-E0C48ED39AE3}"/>
    <cellStyle name="Normal 3 2 3 2 2 3 2 3 3 2" xfId="36536" xr:uid="{76BA676D-DEF8-4C29-BE4D-86DAD8E8B3D1}"/>
    <cellStyle name="Normal 3 2 3 2 2 3 2 3 3 3" xfId="51420" xr:uid="{C05ABE59-DCC4-4D18-91C3-E9C8E9517CD1}"/>
    <cellStyle name="Normal 3 2 3 2 2 3 2 3 4" xfId="16000" xr:uid="{2863CB00-DBC5-4BD0-89D5-1176B96ED62B}"/>
    <cellStyle name="Normal 3 2 3 2 2 3 2 3 5" xfId="29690" xr:uid="{C48C6EA2-83CE-416F-8CD1-06024CC3B284}"/>
    <cellStyle name="Normal 3 2 3 2 2 3 2 3 6" xfId="44574" xr:uid="{A9C02429-59CF-4E6F-8D1D-C09D4EF74C1F}"/>
    <cellStyle name="Normal 3 2 3 2 2 3 2 4" xfId="10864" xr:uid="{291CAC36-DE92-467D-9EE6-77A910322DD9}"/>
    <cellStyle name="Normal 3 2 3 2 2 3 2 4 2" xfId="24554" xr:uid="{FEA5852A-0C03-4FD7-B89E-8D451CC0CDEE}"/>
    <cellStyle name="Normal 3 2 3 2 2 3 2 4 2 2" xfId="38246" xr:uid="{A460F2E0-00AE-4E80-8D4A-0FE311413EA6}"/>
    <cellStyle name="Normal 3 2 3 2 2 3 2 4 2 3" xfId="53130" xr:uid="{71031E13-BF97-4D15-87E2-1DFB3CA174D2}"/>
    <cellStyle name="Normal 3 2 3 2 2 3 2 4 3" xfId="17710" xr:uid="{F85FD831-0F5C-4D04-BF3F-94AB4C7AFB39}"/>
    <cellStyle name="Normal 3 2 3 2 2 3 2 4 4" xfId="31400" xr:uid="{55AA99FB-FC68-4C42-BD85-3E00E518CE1B}"/>
    <cellStyle name="Normal 3 2 3 2 2 3 2 4 5" xfId="46284" xr:uid="{E84D6EA4-C3C0-4692-AA45-CFB92A3FF632}"/>
    <cellStyle name="Normal 3 2 3 2 2 3 2 5" xfId="21132" xr:uid="{5525CEB6-C9D0-436C-B93B-74333346B314}"/>
    <cellStyle name="Normal 3 2 3 2 2 3 2 5 2" xfId="34824" xr:uid="{F1A40A83-B133-4C8C-B32F-5E5F8D52A0B5}"/>
    <cellStyle name="Normal 3 2 3 2 2 3 2 5 3" xfId="49708" xr:uid="{7F6992D7-AEF2-4A11-A55D-15EAF4F47A9A}"/>
    <cellStyle name="Normal 3 2 3 2 2 3 2 6" xfId="14288" xr:uid="{018E6AC9-EF7F-4698-93C7-0F60300DC07D}"/>
    <cellStyle name="Normal 3 2 3 2 2 3 2 7" xfId="27978" xr:uid="{FF9542FA-B0B7-4FBE-85DE-4A64320D1FED}"/>
    <cellStyle name="Normal 3 2 3 2 2 3 2 8" xfId="42862" xr:uid="{45348E68-E844-43AC-B76A-786DC313694D}"/>
    <cellStyle name="Normal 3 2 3 2 2 3 3" xfId="7443" xr:uid="{D32689AE-7E18-4C0E-89E0-25C9575D1349}"/>
    <cellStyle name="Normal 3 2 3 2 2 3 3 2" xfId="9156" xr:uid="{4E1615BA-060F-49F3-9539-7BAF75088F33}"/>
    <cellStyle name="Normal 3 2 3 2 2 3 3 2 2" xfId="12578" xr:uid="{A5682A88-45BC-4CAA-8479-25B3C3733363}"/>
    <cellStyle name="Normal 3 2 3 2 2 3 3 2 2 2" xfId="26268" xr:uid="{FD976A47-80AF-427F-B65D-FD13782E1A46}"/>
    <cellStyle name="Normal 3 2 3 2 2 3 3 2 2 2 2" xfId="39960" xr:uid="{86A6548D-BE6B-4909-9535-BF6DB7C5A205}"/>
    <cellStyle name="Normal 3 2 3 2 2 3 3 2 2 2 3" xfId="54844" xr:uid="{B5A0DF40-809D-4AB3-A8ED-32DA4F5F1735}"/>
    <cellStyle name="Normal 3 2 3 2 2 3 3 2 2 3" xfId="19424" xr:uid="{3DBADF5A-E9D8-4DB3-B96D-5964C35EB6E9}"/>
    <cellStyle name="Normal 3 2 3 2 2 3 3 2 2 4" xfId="33114" xr:uid="{E6034983-A46C-4BA8-ABEC-171C4DE2DCD6}"/>
    <cellStyle name="Normal 3 2 3 2 2 3 3 2 2 5" xfId="47998" xr:uid="{E703A9FC-E68A-4800-AEA6-46ADCF385B55}"/>
    <cellStyle name="Normal 3 2 3 2 2 3 3 2 3" xfId="22846" xr:uid="{71441B05-7F33-485F-B141-5ED88B1C2F18}"/>
    <cellStyle name="Normal 3 2 3 2 2 3 3 2 3 2" xfId="36538" xr:uid="{D662A322-2688-4F12-96D3-1EBC742DBBEF}"/>
    <cellStyle name="Normal 3 2 3 2 2 3 3 2 3 3" xfId="51422" xr:uid="{9F430CDB-E70C-451F-848E-21B56C3FD82F}"/>
    <cellStyle name="Normal 3 2 3 2 2 3 3 2 4" xfId="16002" xr:uid="{5C9650FA-D71F-44A7-9390-FE21626EF435}"/>
    <cellStyle name="Normal 3 2 3 2 2 3 3 2 5" xfId="29692" xr:uid="{81F45BD5-90F7-44C2-8236-3889D86C277A}"/>
    <cellStyle name="Normal 3 2 3 2 2 3 3 2 6" xfId="44576" xr:uid="{6D58B0F8-0534-412B-AA53-D1C33C1E3BB9}"/>
    <cellStyle name="Normal 3 2 3 2 2 3 3 3" xfId="10866" xr:uid="{90BB7EF4-F510-438A-B618-D0E8E8EBEC38}"/>
    <cellStyle name="Normal 3 2 3 2 2 3 3 3 2" xfId="24556" xr:uid="{EE461E67-065B-4679-A1B9-00A84BB87779}"/>
    <cellStyle name="Normal 3 2 3 2 2 3 3 3 2 2" xfId="38248" xr:uid="{B62531D6-F55C-4182-9280-9E5278338783}"/>
    <cellStyle name="Normal 3 2 3 2 2 3 3 3 2 3" xfId="53132" xr:uid="{27F4C39C-B9AE-49E1-AF10-51F1F2769B6B}"/>
    <cellStyle name="Normal 3 2 3 2 2 3 3 3 3" xfId="17712" xr:uid="{DE728EBA-BCD1-4FDC-80BF-4116A36A5A95}"/>
    <cellStyle name="Normal 3 2 3 2 2 3 3 3 4" xfId="31402" xr:uid="{62B412F2-A686-45CA-AF51-CF1B1E8B1E73}"/>
    <cellStyle name="Normal 3 2 3 2 2 3 3 3 5" xfId="46286" xr:uid="{C575CA5B-A153-4663-9E6E-99C25C639C83}"/>
    <cellStyle name="Normal 3 2 3 2 2 3 3 4" xfId="21134" xr:uid="{6AAE90D0-B295-45FF-AB5F-FD25FEEE25C4}"/>
    <cellStyle name="Normal 3 2 3 2 2 3 3 4 2" xfId="34826" xr:uid="{CCD3C3FC-A052-4330-B8A8-95A0964C0444}"/>
    <cellStyle name="Normal 3 2 3 2 2 3 3 4 3" xfId="49710" xr:uid="{586CD472-B5FA-4951-8BAA-EACB1CF358A7}"/>
    <cellStyle name="Normal 3 2 3 2 2 3 3 5" xfId="14290" xr:uid="{D410A7D4-2561-440E-9A98-7678BE526102}"/>
    <cellStyle name="Normal 3 2 3 2 2 3 3 6" xfId="27980" xr:uid="{6464198A-27C3-48BA-BAFF-A70D43982820}"/>
    <cellStyle name="Normal 3 2 3 2 2 3 3 7" xfId="42864" xr:uid="{70400853-6FBF-40BE-B2F9-B1A9AAB27BFE}"/>
    <cellStyle name="Normal 3 2 3 2 2 3 4" xfId="7444" xr:uid="{558BA986-7685-42AC-A002-2B25C30C7C09}"/>
    <cellStyle name="Normal 3 2 3 2 2 3 4 2" xfId="9157" xr:uid="{2F9AC928-D7CE-40B4-8AB6-F4CED392DEF2}"/>
    <cellStyle name="Normal 3 2 3 2 2 3 4 2 2" xfId="12579" xr:uid="{B806E2A3-D437-4379-B276-1A47EDED3D81}"/>
    <cellStyle name="Normal 3 2 3 2 2 3 4 2 2 2" xfId="26269" xr:uid="{54E89E88-AEBE-4660-98E5-980224EA8169}"/>
    <cellStyle name="Normal 3 2 3 2 2 3 4 2 2 2 2" xfId="39961" xr:uid="{776AC70A-C694-44C4-8D8A-5862414B0089}"/>
    <cellStyle name="Normal 3 2 3 2 2 3 4 2 2 2 3" xfId="54845" xr:uid="{9783ECF4-C77E-40AB-8593-7444EF627EC0}"/>
    <cellStyle name="Normal 3 2 3 2 2 3 4 2 2 3" xfId="19425" xr:uid="{DC56E5E5-A4F9-4E73-B36E-0FE9378E5395}"/>
    <cellStyle name="Normal 3 2 3 2 2 3 4 2 2 4" xfId="33115" xr:uid="{41AB1792-F808-4CD1-BDA1-9CDB5EE3C5CD}"/>
    <cellStyle name="Normal 3 2 3 2 2 3 4 2 2 5" xfId="47999" xr:uid="{647858E3-06EB-434A-83E9-19990393BC48}"/>
    <cellStyle name="Normal 3 2 3 2 2 3 4 2 3" xfId="22847" xr:uid="{B8F86534-DDF3-4760-8454-1F9E328C76C4}"/>
    <cellStyle name="Normal 3 2 3 2 2 3 4 2 3 2" xfId="36539" xr:uid="{8FD0CA75-0D6D-4505-83A3-DFFDCB8A6061}"/>
    <cellStyle name="Normal 3 2 3 2 2 3 4 2 3 3" xfId="51423" xr:uid="{3A15DAAC-B0DC-4865-9B52-74A835BD1A0A}"/>
    <cellStyle name="Normal 3 2 3 2 2 3 4 2 4" xfId="16003" xr:uid="{0A028592-3CE7-48C0-9743-F2CE6B9929AA}"/>
    <cellStyle name="Normal 3 2 3 2 2 3 4 2 5" xfId="29693" xr:uid="{73AE369C-4E27-4402-ADBE-C07ED398BF90}"/>
    <cellStyle name="Normal 3 2 3 2 2 3 4 2 6" xfId="44577" xr:uid="{26E1E34B-EC26-46A6-956C-F0E2C2F336CF}"/>
    <cellStyle name="Normal 3 2 3 2 2 3 4 3" xfId="10867" xr:uid="{A970963B-A307-4742-97D0-27914EF962C2}"/>
    <cellStyle name="Normal 3 2 3 2 2 3 4 3 2" xfId="24557" xr:uid="{2AFE8D86-1C70-4043-A445-600012CAC9D3}"/>
    <cellStyle name="Normal 3 2 3 2 2 3 4 3 2 2" xfId="38249" xr:uid="{85182432-32D5-4098-A000-9DE6C4840CC6}"/>
    <cellStyle name="Normal 3 2 3 2 2 3 4 3 2 3" xfId="53133" xr:uid="{DFDF57FA-56A3-4574-ADFC-08234413864B}"/>
    <cellStyle name="Normal 3 2 3 2 2 3 4 3 3" xfId="17713" xr:uid="{257EE80C-38E6-4197-88C8-E6C7337C6A9B}"/>
    <cellStyle name="Normal 3 2 3 2 2 3 4 3 4" xfId="31403" xr:uid="{B8FB61C2-D564-4A16-92FD-84DBAAE2CE21}"/>
    <cellStyle name="Normal 3 2 3 2 2 3 4 3 5" xfId="46287" xr:uid="{B41E54AE-0200-486B-8C0C-0219FA841F6C}"/>
    <cellStyle name="Normal 3 2 3 2 2 3 4 4" xfId="21135" xr:uid="{F2B32527-106E-40A3-A91F-F4858EC6A5B8}"/>
    <cellStyle name="Normal 3 2 3 2 2 3 4 4 2" xfId="34827" xr:uid="{2DC05320-6B65-4BBC-9AFB-E4FAB6FF9D9A}"/>
    <cellStyle name="Normal 3 2 3 2 2 3 4 4 3" xfId="49711" xr:uid="{954936D6-2BAD-413B-B2DD-22E8F762DF81}"/>
    <cellStyle name="Normal 3 2 3 2 2 3 4 5" xfId="14291" xr:uid="{6BE46256-EFD1-45F0-A8AC-1FB773C9574C}"/>
    <cellStyle name="Normal 3 2 3 2 2 3 4 6" xfId="27981" xr:uid="{4D32A34C-ECE9-49C9-BAD6-778B3789BFBB}"/>
    <cellStyle name="Normal 3 2 3 2 2 3 4 7" xfId="42865" xr:uid="{70A8B854-3E2B-4262-A900-2ABDE39ED0CD}"/>
    <cellStyle name="Normal 3 2 3 2 2 3 5" xfId="9153" xr:uid="{BFF07488-0103-47AC-8C3B-5F4B53F7E4C9}"/>
    <cellStyle name="Normal 3 2 3 2 2 3 5 2" xfId="12575" xr:uid="{AB432A55-3035-4DE1-B2CE-B16FF9820647}"/>
    <cellStyle name="Normal 3 2 3 2 2 3 5 2 2" xfId="26265" xr:uid="{FE250109-B9DB-40A0-B336-FB0B1C6F88F4}"/>
    <cellStyle name="Normal 3 2 3 2 2 3 5 2 2 2" xfId="39957" xr:uid="{D81CADAA-4191-4E69-8FA5-75EBA5C583C2}"/>
    <cellStyle name="Normal 3 2 3 2 2 3 5 2 2 3" xfId="54841" xr:uid="{A8B828E9-F870-4508-B7EC-C4EA973FF46D}"/>
    <cellStyle name="Normal 3 2 3 2 2 3 5 2 3" xfId="19421" xr:uid="{6FB6E598-A571-449A-A497-3BF600E88172}"/>
    <cellStyle name="Normal 3 2 3 2 2 3 5 2 4" xfId="33111" xr:uid="{A6564688-32CD-4FB6-A8FA-5A3F6C75D283}"/>
    <cellStyle name="Normal 3 2 3 2 2 3 5 2 5" xfId="47995" xr:uid="{E332EC02-4263-4023-8DB1-BF7BAAB9708F}"/>
    <cellStyle name="Normal 3 2 3 2 2 3 5 3" xfId="22843" xr:uid="{E05B23AB-7C46-4303-AA03-39C5E8E5C8EF}"/>
    <cellStyle name="Normal 3 2 3 2 2 3 5 3 2" xfId="36535" xr:uid="{BAA8B0DD-83AB-4178-A480-D5E102A51C21}"/>
    <cellStyle name="Normal 3 2 3 2 2 3 5 3 3" xfId="51419" xr:uid="{802577CE-0821-43A7-B6E0-7F6E1CE1202B}"/>
    <cellStyle name="Normal 3 2 3 2 2 3 5 4" xfId="15999" xr:uid="{048EEF01-A511-4941-BCC2-9C3754A3FE36}"/>
    <cellStyle name="Normal 3 2 3 2 2 3 5 5" xfId="29689" xr:uid="{F205FE5F-321D-44A0-B68F-969A0794DDAF}"/>
    <cellStyle name="Normal 3 2 3 2 2 3 5 6" xfId="44573" xr:uid="{F60F66BD-264D-42EE-9C16-83C0F616558E}"/>
    <cellStyle name="Normal 3 2 3 2 2 3 6" xfId="10863" xr:uid="{33736559-4796-45C0-9C5B-7117C92AF9D9}"/>
    <cellStyle name="Normal 3 2 3 2 2 3 6 2" xfId="24553" xr:uid="{E709AD53-F9A3-48BC-BF21-BDF946D7BC3B}"/>
    <cellStyle name="Normal 3 2 3 2 2 3 6 2 2" xfId="38245" xr:uid="{1DB133D9-EA00-457A-88EB-DD61BBCA6868}"/>
    <cellStyle name="Normal 3 2 3 2 2 3 6 2 3" xfId="53129" xr:uid="{86B99D10-C338-4192-93A6-32D6F47F7A65}"/>
    <cellStyle name="Normal 3 2 3 2 2 3 6 3" xfId="17709" xr:uid="{51E83493-F59F-4C42-A9A4-FB030CDD9F03}"/>
    <cellStyle name="Normal 3 2 3 2 2 3 6 4" xfId="31399" xr:uid="{2E5DBCDD-CD2A-4480-A890-A974A1322825}"/>
    <cellStyle name="Normal 3 2 3 2 2 3 6 5" xfId="46283" xr:uid="{C73461B4-3AE1-4236-9F44-B1342B6C94C2}"/>
    <cellStyle name="Normal 3 2 3 2 2 3 7" xfId="21131" xr:uid="{5AE36FCF-4D3D-4282-BEA5-79DD0BD30C46}"/>
    <cellStyle name="Normal 3 2 3 2 2 3 7 2" xfId="34823" xr:uid="{8616058A-9962-4479-8ABA-348679436C19}"/>
    <cellStyle name="Normal 3 2 3 2 2 3 7 3" xfId="49707" xr:uid="{00794F91-68CA-474E-80F5-78C66F33813D}"/>
    <cellStyle name="Normal 3 2 3 2 2 3 8" xfId="14287" xr:uid="{F0FF085C-7D7B-467A-A18C-3A16D5FFE268}"/>
    <cellStyle name="Normal 3 2 3 2 2 3 9" xfId="27977" xr:uid="{195C1C7C-7052-4D23-9B38-D4199CDC50BA}"/>
    <cellStyle name="Normal 3 2 3 2 2 4" xfId="7445" xr:uid="{FCC781AA-8F9D-488B-8ECE-5D428BB7FC70}"/>
    <cellStyle name="Normal 3 2 3 2 2 4 10" xfId="42866" xr:uid="{D539F566-085D-4F7D-9E2C-A8393AEC4DF8}"/>
    <cellStyle name="Normal 3 2 3 2 2 4 2" xfId="7446" xr:uid="{98BB9FE0-EDF0-4F77-B3DE-27D98C8911DE}"/>
    <cellStyle name="Normal 3 2 3 2 2 4 2 2" xfId="7447" xr:uid="{C6C38798-C238-4CC4-866D-F0227BE26873}"/>
    <cellStyle name="Normal 3 2 3 2 2 4 2 2 2" xfId="9160" xr:uid="{9D21A76C-A33D-4527-9F67-D3396A7FF073}"/>
    <cellStyle name="Normal 3 2 3 2 2 4 2 2 2 2" xfId="12582" xr:uid="{D638C70D-BB4E-4642-935E-15DCFBE10AC4}"/>
    <cellStyle name="Normal 3 2 3 2 2 4 2 2 2 2 2" xfId="26272" xr:uid="{A1F1FC92-CBF5-4BDE-90FF-20EB61AD8079}"/>
    <cellStyle name="Normal 3 2 3 2 2 4 2 2 2 2 2 2" xfId="39964" xr:uid="{18FB38FB-1D61-4A1C-93BD-F3D926E6B1C7}"/>
    <cellStyle name="Normal 3 2 3 2 2 4 2 2 2 2 2 3" xfId="54848" xr:uid="{F548DD84-F6A8-4385-AE50-2709D37AC7C6}"/>
    <cellStyle name="Normal 3 2 3 2 2 4 2 2 2 2 3" xfId="19428" xr:uid="{40985190-6F83-4A80-BF4A-D6969B927264}"/>
    <cellStyle name="Normal 3 2 3 2 2 4 2 2 2 2 4" xfId="33118" xr:uid="{FC061BFF-FA00-467D-BE20-E7E24B749844}"/>
    <cellStyle name="Normal 3 2 3 2 2 4 2 2 2 2 5" xfId="48002" xr:uid="{2265CBEE-912F-4DFD-B9D4-31D4C13F153F}"/>
    <cellStyle name="Normal 3 2 3 2 2 4 2 2 2 3" xfId="22850" xr:uid="{3EE3FC15-2BDA-4381-AA44-461410FE9E2A}"/>
    <cellStyle name="Normal 3 2 3 2 2 4 2 2 2 3 2" xfId="36542" xr:uid="{2A1EBCE1-82C7-4E24-95DB-FF9D19E8408B}"/>
    <cellStyle name="Normal 3 2 3 2 2 4 2 2 2 3 3" xfId="51426" xr:uid="{DBB34A04-B7F7-4063-BB9B-195E505A9AF3}"/>
    <cellStyle name="Normal 3 2 3 2 2 4 2 2 2 4" xfId="16006" xr:uid="{1537A515-47F6-4BBA-BF3B-A6E5CA2228EA}"/>
    <cellStyle name="Normal 3 2 3 2 2 4 2 2 2 5" xfId="29696" xr:uid="{830EAAE3-6962-4406-89DA-AA854D5F70AE}"/>
    <cellStyle name="Normal 3 2 3 2 2 4 2 2 2 6" xfId="44580" xr:uid="{F151DA36-1FB4-4EE3-8FBD-A09394D89F2C}"/>
    <cellStyle name="Normal 3 2 3 2 2 4 2 2 3" xfId="10870" xr:uid="{EEB2A2DC-D17B-4080-82BC-01D094919037}"/>
    <cellStyle name="Normal 3 2 3 2 2 4 2 2 3 2" xfId="24560" xr:uid="{B4B917C9-4580-49A4-9D10-5AB639F9C69A}"/>
    <cellStyle name="Normal 3 2 3 2 2 4 2 2 3 2 2" xfId="38252" xr:uid="{258F7D99-05F4-46C8-BEAE-7D380B5F5B05}"/>
    <cellStyle name="Normal 3 2 3 2 2 4 2 2 3 2 3" xfId="53136" xr:uid="{7B2F71C9-C149-47DF-B910-278D09F79EBC}"/>
    <cellStyle name="Normal 3 2 3 2 2 4 2 2 3 3" xfId="17716" xr:uid="{7CBEEBA5-AE96-43F4-809E-ED8AF79DE19D}"/>
    <cellStyle name="Normal 3 2 3 2 2 4 2 2 3 4" xfId="31406" xr:uid="{59116CFD-AA60-4010-9B23-7659CDDC54E3}"/>
    <cellStyle name="Normal 3 2 3 2 2 4 2 2 3 5" xfId="46290" xr:uid="{7EA0D6E0-110A-4591-93BC-AF422BB388E9}"/>
    <cellStyle name="Normal 3 2 3 2 2 4 2 2 4" xfId="21138" xr:uid="{079458CA-3454-417A-8C79-79CAD9A40BA3}"/>
    <cellStyle name="Normal 3 2 3 2 2 4 2 2 4 2" xfId="34830" xr:uid="{33B2F1D5-7D78-461A-BA6B-4CFD37004ACD}"/>
    <cellStyle name="Normal 3 2 3 2 2 4 2 2 4 3" xfId="49714" xr:uid="{59ABBE6B-7994-41AD-B2D7-B65215A017A4}"/>
    <cellStyle name="Normal 3 2 3 2 2 4 2 2 5" xfId="14294" xr:uid="{73B64751-F2A3-4DA3-AF32-BB04144F9EC1}"/>
    <cellStyle name="Normal 3 2 3 2 2 4 2 2 6" xfId="27984" xr:uid="{BF31D7A1-FF89-43BB-A0E8-EBA80DA6248E}"/>
    <cellStyle name="Normal 3 2 3 2 2 4 2 2 7" xfId="42868" xr:uid="{C7299C0E-38D0-4B61-924C-86033A48489E}"/>
    <cellStyle name="Normal 3 2 3 2 2 4 2 3" xfId="9159" xr:uid="{1B97C2C0-8D0C-4436-A20D-9CEBF2F9A5BE}"/>
    <cellStyle name="Normal 3 2 3 2 2 4 2 3 2" xfId="12581" xr:uid="{14B622D1-627A-459A-8B95-540887EB34A0}"/>
    <cellStyle name="Normal 3 2 3 2 2 4 2 3 2 2" xfId="26271" xr:uid="{99178E55-492A-4DCE-8B4C-3C3674A47753}"/>
    <cellStyle name="Normal 3 2 3 2 2 4 2 3 2 2 2" xfId="39963" xr:uid="{E45F3325-B2F6-46BA-B640-B3BBA0E64223}"/>
    <cellStyle name="Normal 3 2 3 2 2 4 2 3 2 2 3" xfId="54847" xr:uid="{A28671BD-31EB-48D5-A920-960540096D8D}"/>
    <cellStyle name="Normal 3 2 3 2 2 4 2 3 2 3" xfId="19427" xr:uid="{23A9B6E1-E958-440F-9B3E-2DF2D1CFB41C}"/>
    <cellStyle name="Normal 3 2 3 2 2 4 2 3 2 4" xfId="33117" xr:uid="{677D7CF2-B80A-4410-A63C-EB006FF9624D}"/>
    <cellStyle name="Normal 3 2 3 2 2 4 2 3 2 5" xfId="48001" xr:uid="{271826FC-4B3B-4921-8D7C-2BE998D0B83E}"/>
    <cellStyle name="Normal 3 2 3 2 2 4 2 3 3" xfId="22849" xr:uid="{DD9A020F-6C08-414B-AD50-43B304120328}"/>
    <cellStyle name="Normal 3 2 3 2 2 4 2 3 3 2" xfId="36541" xr:uid="{67F9D6DE-9F80-4C49-AA8E-1A46E9D7C20B}"/>
    <cellStyle name="Normal 3 2 3 2 2 4 2 3 3 3" xfId="51425" xr:uid="{65AFDA8F-45C0-4B70-B512-5F513D363236}"/>
    <cellStyle name="Normal 3 2 3 2 2 4 2 3 4" xfId="16005" xr:uid="{90438AEE-0C5B-485E-A660-AA0BF5E5FB9A}"/>
    <cellStyle name="Normal 3 2 3 2 2 4 2 3 5" xfId="29695" xr:uid="{F079388F-FA41-4B2D-BD8D-E45E95046683}"/>
    <cellStyle name="Normal 3 2 3 2 2 4 2 3 6" xfId="44579" xr:uid="{8723F9BA-37F4-4470-ADAC-6BBDCF81785F}"/>
    <cellStyle name="Normal 3 2 3 2 2 4 2 4" xfId="10869" xr:uid="{5FDE4C94-08C0-406C-B9B9-76F567D98A7E}"/>
    <cellStyle name="Normal 3 2 3 2 2 4 2 4 2" xfId="24559" xr:uid="{EC109232-6652-4CBE-A2E0-0C6D52A79340}"/>
    <cellStyle name="Normal 3 2 3 2 2 4 2 4 2 2" xfId="38251" xr:uid="{D252DF19-5E6E-49BF-A06C-5B3D8223B634}"/>
    <cellStyle name="Normal 3 2 3 2 2 4 2 4 2 3" xfId="53135" xr:uid="{40DBB07F-2275-47B2-A184-64A01721DB6C}"/>
    <cellStyle name="Normal 3 2 3 2 2 4 2 4 3" xfId="17715" xr:uid="{E8FAD0E6-A42A-441C-911D-67C94C41D8DA}"/>
    <cellStyle name="Normal 3 2 3 2 2 4 2 4 4" xfId="31405" xr:uid="{C12FA3F7-7F29-4D23-9AA6-37E0F9A37AE9}"/>
    <cellStyle name="Normal 3 2 3 2 2 4 2 4 5" xfId="46289" xr:uid="{2900949E-EF33-4E15-8512-EAC4181B6319}"/>
    <cellStyle name="Normal 3 2 3 2 2 4 2 5" xfId="21137" xr:uid="{6DD05804-6C22-4C4E-94E1-A12F603DD9CC}"/>
    <cellStyle name="Normal 3 2 3 2 2 4 2 5 2" xfId="34829" xr:uid="{34C18ED6-28BF-4EFC-98DE-4F7554C7C15A}"/>
    <cellStyle name="Normal 3 2 3 2 2 4 2 5 3" xfId="49713" xr:uid="{0180FB6E-F394-43B1-B3EF-E5C4768BDD00}"/>
    <cellStyle name="Normal 3 2 3 2 2 4 2 6" xfId="14293" xr:uid="{CFAE0AD4-2A4E-405D-8C64-68DE2E4912B6}"/>
    <cellStyle name="Normal 3 2 3 2 2 4 2 7" xfId="27983" xr:uid="{09B5CAD9-B6B1-4215-896A-2DB4A3919216}"/>
    <cellStyle name="Normal 3 2 3 2 2 4 2 8" xfId="42867" xr:uid="{A8F866C6-A690-4125-B19F-F7797A9908E4}"/>
    <cellStyle name="Normal 3 2 3 2 2 4 3" xfId="7448" xr:uid="{8C89E70D-B5AA-477C-9CB7-B36EB26260DE}"/>
    <cellStyle name="Normal 3 2 3 2 2 4 3 2" xfId="9161" xr:uid="{1AA9CFC7-FA6A-41D0-9B54-BD84CF6CB4EF}"/>
    <cellStyle name="Normal 3 2 3 2 2 4 3 2 2" xfId="12583" xr:uid="{69590BC8-22C3-4C72-A411-045D3A6D762B}"/>
    <cellStyle name="Normal 3 2 3 2 2 4 3 2 2 2" xfId="26273" xr:uid="{32452D95-C52B-40AA-B87A-B46DC688D312}"/>
    <cellStyle name="Normal 3 2 3 2 2 4 3 2 2 2 2" xfId="39965" xr:uid="{BECECE3B-A3E3-46B0-965F-7BC75DF0C576}"/>
    <cellStyle name="Normal 3 2 3 2 2 4 3 2 2 2 3" xfId="54849" xr:uid="{4F99BBE9-39B4-44ED-A836-C9B8214A270D}"/>
    <cellStyle name="Normal 3 2 3 2 2 4 3 2 2 3" xfId="19429" xr:uid="{7A2BFD8A-9165-4541-9D12-B8480F97895D}"/>
    <cellStyle name="Normal 3 2 3 2 2 4 3 2 2 4" xfId="33119" xr:uid="{5166F032-22E2-4D47-A463-7B7D372426D0}"/>
    <cellStyle name="Normal 3 2 3 2 2 4 3 2 2 5" xfId="48003" xr:uid="{D1D48D0B-C333-4666-9909-719CB7A57E06}"/>
    <cellStyle name="Normal 3 2 3 2 2 4 3 2 3" xfId="22851" xr:uid="{610EC8B6-37DB-473A-9612-42AE13812458}"/>
    <cellStyle name="Normal 3 2 3 2 2 4 3 2 3 2" xfId="36543" xr:uid="{6565F821-B99F-4FFC-8814-D1DC0BA8D166}"/>
    <cellStyle name="Normal 3 2 3 2 2 4 3 2 3 3" xfId="51427" xr:uid="{2CA2AB1D-1F14-42C0-840B-04200E612411}"/>
    <cellStyle name="Normal 3 2 3 2 2 4 3 2 4" xfId="16007" xr:uid="{287185F9-84A2-4125-82FB-7E64E790271F}"/>
    <cellStyle name="Normal 3 2 3 2 2 4 3 2 5" xfId="29697" xr:uid="{0DD9BE52-3C0B-4D94-BED5-C47D6DD86BD9}"/>
    <cellStyle name="Normal 3 2 3 2 2 4 3 2 6" xfId="44581" xr:uid="{26F5C249-1D20-4DE5-97D1-5883D82F7239}"/>
    <cellStyle name="Normal 3 2 3 2 2 4 3 3" xfId="10871" xr:uid="{4FB27B11-A249-483F-ABE6-60E705F53F45}"/>
    <cellStyle name="Normal 3 2 3 2 2 4 3 3 2" xfId="24561" xr:uid="{00D949F7-E370-4FF5-BE47-A41AF5F7BAE6}"/>
    <cellStyle name="Normal 3 2 3 2 2 4 3 3 2 2" xfId="38253" xr:uid="{55626E53-9051-4F10-AB43-CB27114C7581}"/>
    <cellStyle name="Normal 3 2 3 2 2 4 3 3 2 3" xfId="53137" xr:uid="{BD8395E5-9C45-4A2F-9661-10302669AF00}"/>
    <cellStyle name="Normal 3 2 3 2 2 4 3 3 3" xfId="17717" xr:uid="{C2CED6CF-7F5B-45AA-B44B-DBA12D460CA1}"/>
    <cellStyle name="Normal 3 2 3 2 2 4 3 3 4" xfId="31407" xr:uid="{1B9B84BC-A463-4AEF-865E-2903C918A8EE}"/>
    <cellStyle name="Normal 3 2 3 2 2 4 3 3 5" xfId="46291" xr:uid="{7FD78EBE-4BC2-4845-92C2-27A2C12A0F30}"/>
    <cellStyle name="Normal 3 2 3 2 2 4 3 4" xfId="21139" xr:uid="{368AE897-EBDF-4C25-8A1C-E6A51AF6E6D6}"/>
    <cellStyle name="Normal 3 2 3 2 2 4 3 4 2" xfId="34831" xr:uid="{5BDEF97F-A79F-4AA1-8343-B22EC857437E}"/>
    <cellStyle name="Normal 3 2 3 2 2 4 3 4 3" xfId="49715" xr:uid="{EDA1DAF8-F80F-4A2B-9424-85501582C614}"/>
    <cellStyle name="Normal 3 2 3 2 2 4 3 5" xfId="14295" xr:uid="{A3BBB4D8-22AC-45D2-9952-36869D5ABA65}"/>
    <cellStyle name="Normal 3 2 3 2 2 4 3 6" xfId="27985" xr:uid="{D6B458F1-A5B4-4331-969B-F88BB191023A}"/>
    <cellStyle name="Normal 3 2 3 2 2 4 3 7" xfId="42869" xr:uid="{B9882A09-10CA-4BBC-AEE2-C240E0C0D54E}"/>
    <cellStyle name="Normal 3 2 3 2 2 4 4" xfId="7449" xr:uid="{5FAAFD60-8B3B-4D91-8262-85CFBC560FAC}"/>
    <cellStyle name="Normal 3 2 3 2 2 4 4 2" xfId="9162" xr:uid="{2224402B-B525-416C-A9D9-C7EC332568DD}"/>
    <cellStyle name="Normal 3 2 3 2 2 4 4 2 2" xfId="12584" xr:uid="{2DB87E21-532C-443C-9D78-751529896A96}"/>
    <cellStyle name="Normal 3 2 3 2 2 4 4 2 2 2" xfId="26274" xr:uid="{D011DBAF-BD00-4DA1-8162-F1D7190E98B4}"/>
    <cellStyle name="Normal 3 2 3 2 2 4 4 2 2 2 2" xfId="39966" xr:uid="{FDE63B4C-6DD9-46DC-B5DC-BFBFA2C98C7B}"/>
    <cellStyle name="Normal 3 2 3 2 2 4 4 2 2 2 3" xfId="54850" xr:uid="{4F88EFE1-3DC3-43C6-9DC9-8B014683F6FC}"/>
    <cellStyle name="Normal 3 2 3 2 2 4 4 2 2 3" xfId="19430" xr:uid="{1590032D-A746-42A3-85A6-36FF3ADA7142}"/>
    <cellStyle name="Normal 3 2 3 2 2 4 4 2 2 4" xfId="33120" xr:uid="{EF433A6D-FC63-4299-AF9C-50F98CF9587B}"/>
    <cellStyle name="Normal 3 2 3 2 2 4 4 2 2 5" xfId="48004" xr:uid="{25341608-A9EC-40C7-989C-711DF164DF87}"/>
    <cellStyle name="Normal 3 2 3 2 2 4 4 2 3" xfId="22852" xr:uid="{9E46C421-4D04-43A0-9D69-E20112A96C51}"/>
    <cellStyle name="Normal 3 2 3 2 2 4 4 2 3 2" xfId="36544" xr:uid="{ECE626BE-F539-4C8A-BED1-884098682FC0}"/>
    <cellStyle name="Normal 3 2 3 2 2 4 4 2 3 3" xfId="51428" xr:uid="{14ECC1D4-CE18-4D8E-9311-3DEAFFF80799}"/>
    <cellStyle name="Normal 3 2 3 2 2 4 4 2 4" xfId="16008" xr:uid="{8826929E-2E48-4EBD-8804-33DD7E2229D1}"/>
    <cellStyle name="Normal 3 2 3 2 2 4 4 2 5" xfId="29698" xr:uid="{7D12F138-D7D5-4004-857E-06BEDAACC3A3}"/>
    <cellStyle name="Normal 3 2 3 2 2 4 4 2 6" xfId="44582" xr:uid="{7A1EA988-624B-420D-AD21-3A8A3705DCEC}"/>
    <cellStyle name="Normal 3 2 3 2 2 4 4 3" xfId="10872" xr:uid="{5054E47A-CB8A-4DFA-B813-7859A0A22FAA}"/>
    <cellStyle name="Normal 3 2 3 2 2 4 4 3 2" xfId="24562" xr:uid="{168B6E10-C3FA-4EDA-8AFA-63BEBB3A5908}"/>
    <cellStyle name="Normal 3 2 3 2 2 4 4 3 2 2" xfId="38254" xr:uid="{401C5418-7422-40F6-99FA-9AFF7621BD47}"/>
    <cellStyle name="Normal 3 2 3 2 2 4 4 3 2 3" xfId="53138" xr:uid="{64FDE7A9-27EB-4D6A-8544-D2006375C485}"/>
    <cellStyle name="Normal 3 2 3 2 2 4 4 3 3" xfId="17718" xr:uid="{BEBD1E3C-4CDD-4D9E-8274-39F3E2E8BA00}"/>
    <cellStyle name="Normal 3 2 3 2 2 4 4 3 4" xfId="31408" xr:uid="{2A69951B-0F34-4DC8-8E8A-4CC6392E7133}"/>
    <cellStyle name="Normal 3 2 3 2 2 4 4 3 5" xfId="46292" xr:uid="{A618DE4F-02BC-4A08-A074-C7F357B3FF04}"/>
    <cellStyle name="Normal 3 2 3 2 2 4 4 4" xfId="21140" xr:uid="{01A7B498-FE7A-4632-A03B-5BD719197A4D}"/>
    <cellStyle name="Normal 3 2 3 2 2 4 4 4 2" xfId="34832" xr:uid="{D7FC5DB8-65C4-4FDC-B138-84E79774EB77}"/>
    <cellStyle name="Normal 3 2 3 2 2 4 4 4 3" xfId="49716" xr:uid="{C621CF03-4E53-43A1-8A7A-9702B6AFBF9B}"/>
    <cellStyle name="Normal 3 2 3 2 2 4 4 5" xfId="14296" xr:uid="{9D409997-73EA-400A-9D48-481F014173ED}"/>
    <cellStyle name="Normal 3 2 3 2 2 4 4 6" xfId="27986" xr:uid="{1815FCE8-10F7-4166-B1A8-209A494AB074}"/>
    <cellStyle name="Normal 3 2 3 2 2 4 4 7" xfId="42870" xr:uid="{7B9A0C23-E725-408A-86C0-1656D03AF220}"/>
    <cellStyle name="Normal 3 2 3 2 2 4 5" xfId="9158" xr:uid="{F1C853DF-6619-48FB-8293-E847EA3FE0C3}"/>
    <cellStyle name="Normal 3 2 3 2 2 4 5 2" xfId="12580" xr:uid="{CFE8CC79-74D8-46BD-A284-28BC51E5D3A4}"/>
    <cellStyle name="Normal 3 2 3 2 2 4 5 2 2" xfId="26270" xr:uid="{8EDFFE11-B7C9-41B6-A793-BFB47E40E356}"/>
    <cellStyle name="Normal 3 2 3 2 2 4 5 2 2 2" xfId="39962" xr:uid="{4B1C6A20-FD0B-46C3-BC59-C676CA46594A}"/>
    <cellStyle name="Normal 3 2 3 2 2 4 5 2 2 3" xfId="54846" xr:uid="{30821314-237A-4467-80AE-77462DBFC695}"/>
    <cellStyle name="Normal 3 2 3 2 2 4 5 2 3" xfId="19426" xr:uid="{CB91177E-E397-489A-BEE6-9662DD47372B}"/>
    <cellStyle name="Normal 3 2 3 2 2 4 5 2 4" xfId="33116" xr:uid="{B248DDCA-0C98-436F-BDE1-068ED61CFFBF}"/>
    <cellStyle name="Normal 3 2 3 2 2 4 5 2 5" xfId="48000" xr:uid="{E207B7A7-CE41-439A-8225-FB5BD2DF7ACC}"/>
    <cellStyle name="Normal 3 2 3 2 2 4 5 3" xfId="22848" xr:uid="{E73F684F-9980-46BD-AC48-E07665CD9419}"/>
    <cellStyle name="Normal 3 2 3 2 2 4 5 3 2" xfId="36540" xr:uid="{D12145E0-6031-4140-92D3-506B31A263E6}"/>
    <cellStyle name="Normal 3 2 3 2 2 4 5 3 3" xfId="51424" xr:uid="{28E79C45-0CA0-47EC-8467-9F1127E439EF}"/>
    <cellStyle name="Normal 3 2 3 2 2 4 5 4" xfId="16004" xr:uid="{88D1E85B-F19C-4BAE-BBA7-BDECF0C92C22}"/>
    <cellStyle name="Normal 3 2 3 2 2 4 5 5" xfId="29694" xr:uid="{8EFD3555-251A-4E74-96CD-C80E12FDF36F}"/>
    <cellStyle name="Normal 3 2 3 2 2 4 5 6" xfId="44578" xr:uid="{4623E5C7-94EA-4BE0-9F8E-6D98BA8A4F06}"/>
    <cellStyle name="Normal 3 2 3 2 2 4 6" xfId="10868" xr:uid="{AC50FB33-15F2-44F4-95C1-97B13F740DFB}"/>
    <cellStyle name="Normal 3 2 3 2 2 4 6 2" xfId="24558" xr:uid="{0BC5FB12-E9EF-4138-8CB3-25376407BBC0}"/>
    <cellStyle name="Normal 3 2 3 2 2 4 6 2 2" xfId="38250" xr:uid="{A91BF020-1328-4DD5-B0C2-50D363221947}"/>
    <cellStyle name="Normal 3 2 3 2 2 4 6 2 3" xfId="53134" xr:uid="{12CEBB29-41D0-49E6-9DAF-CFEC8162FCFD}"/>
    <cellStyle name="Normal 3 2 3 2 2 4 6 3" xfId="17714" xr:uid="{9E5E5781-8970-4040-9E2C-C6A0B93C4092}"/>
    <cellStyle name="Normal 3 2 3 2 2 4 6 4" xfId="31404" xr:uid="{0366E39E-9F09-4352-BC10-C35C79BAF236}"/>
    <cellStyle name="Normal 3 2 3 2 2 4 6 5" xfId="46288" xr:uid="{1E425DD2-8C24-4C06-82DB-117C5CC374B6}"/>
    <cellStyle name="Normal 3 2 3 2 2 4 7" xfId="21136" xr:uid="{11480259-E9E4-41A2-99A0-977ADA757C67}"/>
    <cellStyle name="Normal 3 2 3 2 2 4 7 2" xfId="34828" xr:uid="{7B445BEE-774D-4A47-9A3B-D821AA5B6729}"/>
    <cellStyle name="Normal 3 2 3 2 2 4 7 3" xfId="49712" xr:uid="{62509F31-E6F0-45FF-A68F-2C7329F2B2FF}"/>
    <cellStyle name="Normal 3 2 3 2 2 4 8" xfId="14292" xr:uid="{95D35563-C7D7-4D13-A358-FBCBC5F23EA3}"/>
    <cellStyle name="Normal 3 2 3 2 2 4 9" xfId="27982" xr:uid="{2E9B4658-FF0C-4C24-B183-02FFC588559A}"/>
    <cellStyle name="Normal 3 2 3 2 2 5" xfId="7450" xr:uid="{A637B7DF-0C0C-40B3-B960-531B819EB20D}"/>
    <cellStyle name="Normal 3 2 3 2 2 5 2" xfId="7451" xr:uid="{00783030-83C4-4C40-A871-B5FDC44A6545}"/>
    <cellStyle name="Normal 3 2 3 2 2 5 2 2" xfId="9164" xr:uid="{DD798C51-A92F-4CCF-91EA-445EEB8D201C}"/>
    <cellStyle name="Normal 3 2 3 2 2 5 2 2 2" xfId="12586" xr:uid="{05F12324-3D04-437B-8EA4-9273EA913450}"/>
    <cellStyle name="Normal 3 2 3 2 2 5 2 2 2 2" xfId="26276" xr:uid="{F062DFA5-04F8-48B1-80C5-78D4AC91D7E8}"/>
    <cellStyle name="Normal 3 2 3 2 2 5 2 2 2 2 2" xfId="39968" xr:uid="{3E9D7B5C-E631-4BF3-8325-5BC49572279C}"/>
    <cellStyle name="Normal 3 2 3 2 2 5 2 2 2 2 3" xfId="54852" xr:uid="{220A0507-456A-486F-8DF6-75B314B8304B}"/>
    <cellStyle name="Normal 3 2 3 2 2 5 2 2 2 3" xfId="19432" xr:uid="{57E119EA-5D24-4FAF-9B96-E8C357282462}"/>
    <cellStyle name="Normal 3 2 3 2 2 5 2 2 2 4" xfId="33122" xr:uid="{D91C542B-02DC-4D75-84EC-425A090215FD}"/>
    <cellStyle name="Normal 3 2 3 2 2 5 2 2 2 5" xfId="48006" xr:uid="{C2A46642-4C8E-4C6D-99CA-95EA9C8BF7DE}"/>
    <cellStyle name="Normal 3 2 3 2 2 5 2 2 3" xfId="22854" xr:uid="{B6499468-3A47-4ED9-A406-1D8E70BF391B}"/>
    <cellStyle name="Normal 3 2 3 2 2 5 2 2 3 2" xfId="36546" xr:uid="{42964CD3-23D4-4ACC-8497-6B339CA57E56}"/>
    <cellStyle name="Normal 3 2 3 2 2 5 2 2 3 3" xfId="51430" xr:uid="{42219A7B-9C29-4E41-9B3A-476952952515}"/>
    <cellStyle name="Normal 3 2 3 2 2 5 2 2 4" xfId="16010" xr:uid="{078BDD5C-B660-469D-ADE6-5F006BFD3563}"/>
    <cellStyle name="Normal 3 2 3 2 2 5 2 2 5" xfId="29700" xr:uid="{AC6DA227-8148-4E7C-9A15-5CB23171DA30}"/>
    <cellStyle name="Normal 3 2 3 2 2 5 2 2 6" xfId="44584" xr:uid="{6254AB02-5B6B-4411-9196-9B37D3C33199}"/>
    <cellStyle name="Normal 3 2 3 2 2 5 2 3" xfId="10874" xr:uid="{87E522DC-0CF3-4D1E-8068-52060DDC87CF}"/>
    <cellStyle name="Normal 3 2 3 2 2 5 2 3 2" xfId="24564" xr:uid="{C2D6CB06-794A-4C27-98BB-CBFEB313AA00}"/>
    <cellStyle name="Normal 3 2 3 2 2 5 2 3 2 2" xfId="38256" xr:uid="{81C1D88A-0519-46AF-A65A-EED983AAD7EE}"/>
    <cellStyle name="Normal 3 2 3 2 2 5 2 3 2 3" xfId="53140" xr:uid="{D5885A0B-F43C-4200-B402-C6D40C4E05C5}"/>
    <cellStyle name="Normal 3 2 3 2 2 5 2 3 3" xfId="17720" xr:uid="{4D9C9C6C-7BC5-4AA1-8B36-53A533A325C8}"/>
    <cellStyle name="Normal 3 2 3 2 2 5 2 3 4" xfId="31410" xr:uid="{19C2115D-F510-47AA-8259-436795056A14}"/>
    <cellStyle name="Normal 3 2 3 2 2 5 2 3 5" xfId="46294" xr:uid="{3D05B7BD-9433-411F-8865-3723D1DAB6C3}"/>
    <cellStyle name="Normal 3 2 3 2 2 5 2 4" xfId="21142" xr:uid="{24D30746-8D65-4E77-8243-D4BA463E15B4}"/>
    <cellStyle name="Normal 3 2 3 2 2 5 2 4 2" xfId="34834" xr:uid="{DF472FD8-771C-485E-810D-8738761B62A8}"/>
    <cellStyle name="Normal 3 2 3 2 2 5 2 4 3" xfId="49718" xr:uid="{67676EF5-D06A-4467-89E9-3E52A3200BE5}"/>
    <cellStyle name="Normal 3 2 3 2 2 5 2 5" xfId="14298" xr:uid="{D0D591C9-3A18-407E-803B-81466A7AED52}"/>
    <cellStyle name="Normal 3 2 3 2 2 5 2 6" xfId="27988" xr:uid="{E5CB47C7-5463-4546-A091-65C747801AE2}"/>
    <cellStyle name="Normal 3 2 3 2 2 5 2 7" xfId="42872" xr:uid="{5F9D0950-AC1D-4788-A6B1-A3F289784B3D}"/>
    <cellStyle name="Normal 3 2 3 2 2 5 3" xfId="9163" xr:uid="{33FF4328-6A26-46CA-851E-2B46B99A4AE9}"/>
    <cellStyle name="Normal 3 2 3 2 2 5 3 2" xfId="12585" xr:uid="{D22CF6A3-0980-4A0C-9993-2C14968655F4}"/>
    <cellStyle name="Normal 3 2 3 2 2 5 3 2 2" xfId="26275" xr:uid="{3C6BF0AF-5358-445D-BB9B-E22E7543396C}"/>
    <cellStyle name="Normal 3 2 3 2 2 5 3 2 2 2" xfId="39967" xr:uid="{600A0225-CA51-46C7-8103-EDEB2269F2DB}"/>
    <cellStyle name="Normal 3 2 3 2 2 5 3 2 2 3" xfId="54851" xr:uid="{6A226DF0-0530-4AE1-B3A4-7C47CE341645}"/>
    <cellStyle name="Normal 3 2 3 2 2 5 3 2 3" xfId="19431" xr:uid="{D6A5F87C-5F15-4930-8BB9-210742FAD95D}"/>
    <cellStyle name="Normal 3 2 3 2 2 5 3 2 4" xfId="33121" xr:uid="{31F1AE93-7B33-4DB7-84B7-6CD1C72E20D4}"/>
    <cellStyle name="Normal 3 2 3 2 2 5 3 2 5" xfId="48005" xr:uid="{C4508EF3-29B5-4AA5-8526-DFFE89A5880E}"/>
    <cellStyle name="Normal 3 2 3 2 2 5 3 3" xfId="22853" xr:uid="{B7935389-08EB-4142-9982-E41C6D291C5D}"/>
    <cellStyle name="Normal 3 2 3 2 2 5 3 3 2" xfId="36545" xr:uid="{D29E3D1F-2BB4-41DC-9A1B-8D001E616B05}"/>
    <cellStyle name="Normal 3 2 3 2 2 5 3 3 3" xfId="51429" xr:uid="{EC4D96F7-B975-46A5-82E3-C8F7AA9BE7AE}"/>
    <cellStyle name="Normal 3 2 3 2 2 5 3 4" xfId="16009" xr:uid="{7D4CD672-753E-4B2C-9A0D-ED4C567FBA6B}"/>
    <cellStyle name="Normal 3 2 3 2 2 5 3 5" xfId="29699" xr:uid="{DE399315-B1E1-4396-91C9-586C7E86A365}"/>
    <cellStyle name="Normal 3 2 3 2 2 5 3 6" xfId="44583" xr:uid="{0C813F53-41E1-45A1-B503-4091BE426E3E}"/>
    <cellStyle name="Normal 3 2 3 2 2 5 4" xfId="10873" xr:uid="{0E3397C3-260F-42D3-A4A8-C8EB658ECF93}"/>
    <cellStyle name="Normal 3 2 3 2 2 5 4 2" xfId="24563" xr:uid="{12F39880-44DE-4B08-8513-BD553C09FD83}"/>
    <cellStyle name="Normal 3 2 3 2 2 5 4 2 2" xfId="38255" xr:uid="{CCC704F2-E2E0-4D14-A8F0-812E051632A6}"/>
    <cellStyle name="Normal 3 2 3 2 2 5 4 2 3" xfId="53139" xr:uid="{B6BC1151-C982-4F24-A5C6-B6FC5B77D486}"/>
    <cellStyle name="Normal 3 2 3 2 2 5 4 3" xfId="17719" xr:uid="{D0DA3BF3-442E-41E4-87E8-D86005DAA0E2}"/>
    <cellStyle name="Normal 3 2 3 2 2 5 4 4" xfId="31409" xr:uid="{0376EB48-1381-4C9E-B7F1-80B7FF1FF915}"/>
    <cellStyle name="Normal 3 2 3 2 2 5 4 5" xfId="46293" xr:uid="{3ED91865-8FDA-4C5B-AFEE-F82F8192D338}"/>
    <cellStyle name="Normal 3 2 3 2 2 5 5" xfId="21141" xr:uid="{8244CEEE-6B8A-4B51-BC8C-30B71E9B16D2}"/>
    <cellStyle name="Normal 3 2 3 2 2 5 5 2" xfId="34833" xr:uid="{94669713-E40A-4543-822A-1A2E9D1B3225}"/>
    <cellStyle name="Normal 3 2 3 2 2 5 5 3" xfId="49717" xr:uid="{BC6DA32C-A38D-4EED-94E7-0EFF1CC19B2A}"/>
    <cellStyle name="Normal 3 2 3 2 2 5 6" xfId="14297" xr:uid="{FFA5A272-EE68-499E-BB20-85A8046E7047}"/>
    <cellStyle name="Normal 3 2 3 2 2 5 7" xfId="27987" xr:uid="{33F47B70-54ED-41D3-97DD-AE4B4DCB3516}"/>
    <cellStyle name="Normal 3 2 3 2 2 5 8" xfId="42871" xr:uid="{92781EA6-BEB3-4221-898D-2EEB48593ABD}"/>
    <cellStyle name="Normal 3 2 3 2 2 6" xfId="7452" xr:uid="{E7444423-881F-4266-ABF8-A66B3ED9EEDD}"/>
    <cellStyle name="Normal 3 2 3 2 2 6 2" xfId="9165" xr:uid="{97FDE225-C87E-443B-BFCC-35E4A8373949}"/>
    <cellStyle name="Normal 3 2 3 2 2 6 2 2" xfId="12587" xr:uid="{7068705E-ECCB-4DD8-ABCD-157A68059214}"/>
    <cellStyle name="Normal 3 2 3 2 2 6 2 2 2" xfId="26277" xr:uid="{38BE5F97-858C-4175-A82C-4EE87B91AF60}"/>
    <cellStyle name="Normal 3 2 3 2 2 6 2 2 2 2" xfId="39969" xr:uid="{085BD904-B7DC-48AA-9922-9ECC49DBCDE2}"/>
    <cellStyle name="Normal 3 2 3 2 2 6 2 2 2 3" xfId="54853" xr:uid="{6C4E0FCC-E53D-46E8-A497-A227461A9A09}"/>
    <cellStyle name="Normal 3 2 3 2 2 6 2 2 3" xfId="19433" xr:uid="{3B3A49E4-E757-4C97-B3A7-6678CBD1F79A}"/>
    <cellStyle name="Normal 3 2 3 2 2 6 2 2 4" xfId="33123" xr:uid="{404181DE-8B96-4B15-8D4C-26A671CB9711}"/>
    <cellStyle name="Normal 3 2 3 2 2 6 2 2 5" xfId="48007" xr:uid="{8DF68105-CC4F-43A8-A1DF-4B994266695A}"/>
    <cellStyle name="Normal 3 2 3 2 2 6 2 3" xfId="22855" xr:uid="{7B11FBDD-6558-411A-AC04-E8F9683F540E}"/>
    <cellStyle name="Normal 3 2 3 2 2 6 2 3 2" xfId="36547" xr:uid="{9D26D895-3D36-43B3-9D2C-66567846A3FB}"/>
    <cellStyle name="Normal 3 2 3 2 2 6 2 3 3" xfId="51431" xr:uid="{6BFF6CC7-725A-4B06-9BAC-5BE61774CACE}"/>
    <cellStyle name="Normal 3 2 3 2 2 6 2 4" xfId="16011" xr:uid="{771903BD-A6DC-4DEF-9AF5-A3D44031F878}"/>
    <cellStyle name="Normal 3 2 3 2 2 6 2 5" xfId="29701" xr:uid="{D254A3DE-4858-410C-A2C7-F34D7F981F8B}"/>
    <cellStyle name="Normal 3 2 3 2 2 6 2 6" xfId="44585" xr:uid="{2AA4CDE1-9CF6-4831-AC9E-AB2F01EC79F8}"/>
    <cellStyle name="Normal 3 2 3 2 2 6 3" xfId="10875" xr:uid="{06B20383-F281-490F-B18D-83FBA79E72C7}"/>
    <cellStyle name="Normal 3 2 3 2 2 6 3 2" xfId="24565" xr:uid="{A39CA551-6D78-41C5-B66C-B2F99A2633F6}"/>
    <cellStyle name="Normal 3 2 3 2 2 6 3 2 2" xfId="38257" xr:uid="{81A4B802-BB77-4F67-9422-9848BC6D74A1}"/>
    <cellStyle name="Normal 3 2 3 2 2 6 3 2 3" xfId="53141" xr:uid="{B9A04E3B-CF30-48CC-9DCA-3FE20D5847BF}"/>
    <cellStyle name="Normal 3 2 3 2 2 6 3 3" xfId="17721" xr:uid="{E4584489-5B3D-48E9-987D-33589317B411}"/>
    <cellStyle name="Normal 3 2 3 2 2 6 3 4" xfId="31411" xr:uid="{71FBAB06-871A-4838-BDD4-F37551E19B42}"/>
    <cellStyle name="Normal 3 2 3 2 2 6 3 5" xfId="46295" xr:uid="{1ACBFB61-AC55-4747-A24F-52336CDAC393}"/>
    <cellStyle name="Normal 3 2 3 2 2 6 4" xfId="21143" xr:uid="{6084F361-72DA-43EB-8804-A0288A2ED8F2}"/>
    <cellStyle name="Normal 3 2 3 2 2 6 4 2" xfId="34835" xr:uid="{237F1AC7-652A-40F5-8B87-75C2F813C069}"/>
    <cellStyle name="Normal 3 2 3 2 2 6 4 3" xfId="49719" xr:uid="{D564AE37-EC50-49FA-B576-91CB48AB2A89}"/>
    <cellStyle name="Normal 3 2 3 2 2 6 5" xfId="14299" xr:uid="{484283BF-886E-4043-9328-D3817B3CE0AE}"/>
    <cellStyle name="Normal 3 2 3 2 2 6 6" xfId="27989" xr:uid="{0862BA0A-0AF0-4AE4-BA51-5F2ECF7B4822}"/>
    <cellStyle name="Normal 3 2 3 2 2 6 7" xfId="42873" xr:uid="{EA42DB48-E29A-44D4-AFF2-DFFFCCBFAAE4}"/>
    <cellStyle name="Normal 3 2 3 2 2 7" xfId="7453" xr:uid="{5B13DB12-CD27-4B4D-9D29-F173B4EBC9A3}"/>
    <cellStyle name="Normal 3 2 3 2 2 7 2" xfId="9166" xr:uid="{D0A7829B-C7B4-4405-9846-96C05D334EC1}"/>
    <cellStyle name="Normal 3 2 3 2 2 7 2 2" xfId="12588" xr:uid="{F22FC214-9838-46CC-8150-D1DDD6C38B42}"/>
    <cellStyle name="Normal 3 2 3 2 2 7 2 2 2" xfId="26278" xr:uid="{0D927D09-AC5E-4328-A439-0A3183A86203}"/>
    <cellStyle name="Normal 3 2 3 2 2 7 2 2 2 2" xfId="39970" xr:uid="{307DB3DC-DC4B-46DF-8CA6-B83B3CDDF9C8}"/>
    <cellStyle name="Normal 3 2 3 2 2 7 2 2 2 3" xfId="54854" xr:uid="{D0A2CE4F-4E11-4FBE-B901-E5359F9F951C}"/>
    <cellStyle name="Normal 3 2 3 2 2 7 2 2 3" xfId="19434" xr:uid="{A94EFEFA-E4C0-486F-A9D4-74DEE80D245D}"/>
    <cellStyle name="Normal 3 2 3 2 2 7 2 2 4" xfId="33124" xr:uid="{BC653A1E-572C-4994-85C2-3762C051259F}"/>
    <cellStyle name="Normal 3 2 3 2 2 7 2 2 5" xfId="48008" xr:uid="{90ECC7E7-65C0-465A-9440-CAAB1DE10AD9}"/>
    <cellStyle name="Normal 3 2 3 2 2 7 2 3" xfId="22856" xr:uid="{B0DB16B4-EBDC-4067-B71F-8310C7557C71}"/>
    <cellStyle name="Normal 3 2 3 2 2 7 2 3 2" xfId="36548" xr:uid="{2E1731EE-ECD3-4C26-9239-FBE6AF7DD7BA}"/>
    <cellStyle name="Normal 3 2 3 2 2 7 2 3 3" xfId="51432" xr:uid="{DC21A25A-5689-4BB1-B71D-87E1B91B02E8}"/>
    <cellStyle name="Normal 3 2 3 2 2 7 2 4" xfId="16012" xr:uid="{F9E5341C-3406-4594-A4C0-0ED3C69162B6}"/>
    <cellStyle name="Normal 3 2 3 2 2 7 2 5" xfId="29702" xr:uid="{BC7CB6CB-05C2-4CB7-BFA1-36BC2C198984}"/>
    <cellStyle name="Normal 3 2 3 2 2 7 2 6" xfId="44586" xr:uid="{C490C663-A906-464B-93BE-5764CC790258}"/>
    <cellStyle name="Normal 3 2 3 2 2 7 3" xfId="10876" xr:uid="{E6FF73FC-5B65-436F-B93A-2CDD944A7F6C}"/>
    <cellStyle name="Normal 3 2 3 2 2 7 3 2" xfId="24566" xr:uid="{EEEE1269-E73B-4FDE-8EE7-0FD08C125B3E}"/>
    <cellStyle name="Normal 3 2 3 2 2 7 3 2 2" xfId="38258" xr:uid="{042E1E1A-73B4-4DF2-9562-0A39D6F2A193}"/>
    <cellStyle name="Normal 3 2 3 2 2 7 3 2 3" xfId="53142" xr:uid="{37101D16-176F-4620-B5B1-6DF04DAEEBD5}"/>
    <cellStyle name="Normal 3 2 3 2 2 7 3 3" xfId="17722" xr:uid="{EB60197F-DCEF-4F56-A6E4-85E4AC9FABCC}"/>
    <cellStyle name="Normal 3 2 3 2 2 7 3 4" xfId="31412" xr:uid="{DB104254-DB78-4ED5-8498-34379321C4EC}"/>
    <cellStyle name="Normal 3 2 3 2 2 7 3 5" xfId="46296" xr:uid="{F447C4D7-AC9A-4853-A73E-9678E78E7FC4}"/>
    <cellStyle name="Normal 3 2 3 2 2 7 4" xfId="21144" xr:uid="{BC3C68C9-1213-4C51-B67A-6A8821FB64A9}"/>
    <cellStyle name="Normal 3 2 3 2 2 7 4 2" xfId="34836" xr:uid="{DC9D45DB-653E-42D6-A5BB-6694D287A868}"/>
    <cellStyle name="Normal 3 2 3 2 2 7 4 3" xfId="49720" xr:uid="{D06BC52F-8219-48D7-A4F6-358F07A8BC48}"/>
    <cellStyle name="Normal 3 2 3 2 2 7 5" xfId="14300" xr:uid="{59A11C11-2067-410A-9DB9-7643C3BC4B3F}"/>
    <cellStyle name="Normal 3 2 3 2 2 7 6" xfId="27990" xr:uid="{39764BB3-40E3-41B1-849D-45BF328CBA96}"/>
    <cellStyle name="Normal 3 2 3 2 2 7 7" xfId="42874" xr:uid="{AF080EF5-1D26-401C-8CD8-4B0A8BF98C64}"/>
    <cellStyle name="Normal 3 2 3 2 2 8" xfId="9137" xr:uid="{621A6B4A-6A8A-4014-8942-712C49E7CB70}"/>
    <cellStyle name="Normal 3 2 3 2 2 8 2" xfId="12559" xr:uid="{3271FB1D-62FB-4EB8-B959-5A1C5F2E257C}"/>
    <cellStyle name="Normal 3 2 3 2 2 8 2 2" xfId="26249" xr:uid="{79B27121-EEE4-4168-9192-F714FCA26F7F}"/>
    <cellStyle name="Normal 3 2 3 2 2 8 2 2 2" xfId="39941" xr:uid="{D3899353-6F21-4171-9A6E-21CEAB5E71D3}"/>
    <cellStyle name="Normal 3 2 3 2 2 8 2 2 3" xfId="54825" xr:uid="{2171C6BE-FBCD-433F-BFA2-E2181DDD13AB}"/>
    <cellStyle name="Normal 3 2 3 2 2 8 2 3" xfId="19405" xr:uid="{E6F2D9D9-AF67-4544-A075-020606D02343}"/>
    <cellStyle name="Normal 3 2 3 2 2 8 2 4" xfId="33095" xr:uid="{A844EF34-C9F5-4589-A6D1-0063E59FFE1A}"/>
    <cellStyle name="Normal 3 2 3 2 2 8 2 5" xfId="47979" xr:uid="{17515E0E-1470-4BC4-A438-8D8852E4697F}"/>
    <cellStyle name="Normal 3 2 3 2 2 8 3" xfId="22827" xr:uid="{2CE1B91D-869A-44B8-A093-29E92951957B}"/>
    <cellStyle name="Normal 3 2 3 2 2 8 3 2" xfId="36519" xr:uid="{9CD9D34B-F203-4F8A-99C2-9FDEB85BCF9A}"/>
    <cellStyle name="Normal 3 2 3 2 2 8 3 3" xfId="51403" xr:uid="{C16413D2-1974-4CFC-9497-8A4EBC72FEA2}"/>
    <cellStyle name="Normal 3 2 3 2 2 8 4" xfId="15983" xr:uid="{A1245BC3-83D8-4D9C-B161-3874934C2A55}"/>
    <cellStyle name="Normal 3 2 3 2 2 8 5" xfId="29673" xr:uid="{E31A2A3D-61E0-4A55-AA63-FE716B6F8549}"/>
    <cellStyle name="Normal 3 2 3 2 2 8 6" xfId="44557" xr:uid="{33C558DB-EB5B-4832-8AF9-B8AAE51D28CD}"/>
    <cellStyle name="Normal 3 2 3 2 2 9" xfId="10847" xr:uid="{DBEA1027-0ABF-4A53-8548-1CE19AE0BE85}"/>
    <cellStyle name="Normal 3 2 3 2 2 9 2" xfId="24537" xr:uid="{A2055A86-57CB-49AB-8A44-6EE341A7CAB3}"/>
    <cellStyle name="Normal 3 2 3 2 2 9 2 2" xfId="38229" xr:uid="{68C4A068-1180-4290-A4AA-718164FF42E1}"/>
    <cellStyle name="Normal 3 2 3 2 2 9 2 3" xfId="53113" xr:uid="{3D35EB45-198C-4E3C-91A9-23421377F81A}"/>
    <cellStyle name="Normal 3 2 3 2 2 9 3" xfId="17693" xr:uid="{6D9D23FB-0BB9-47AD-A994-53C0117A8638}"/>
    <cellStyle name="Normal 3 2 3 2 2 9 4" xfId="31383" xr:uid="{B28E1EC1-6A47-4058-97BA-1BF782620E4F}"/>
    <cellStyle name="Normal 3 2 3 2 2 9 5" xfId="46267" xr:uid="{CF961533-41DA-45FA-9702-00A30DB251DA}"/>
    <cellStyle name="Normal 3 2 3 2 3" xfId="7454" xr:uid="{2CBCE308-29B4-4C90-942C-22350D6A9106}"/>
    <cellStyle name="Normal 3 2 3 2 3 10" xfId="14301" xr:uid="{670D7E6E-BC3B-4929-975D-B6C67CB88D8B}"/>
    <cellStyle name="Normal 3 2 3 2 3 11" xfId="27991" xr:uid="{65072235-3296-44FB-87F0-FB034F37E0F3}"/>
    <cellStyle name="Normal 3 2 3 2 3 12" xfId="42875" xr:uid="{BEFAD9D7-D898-47E5-A17E-A813E2A773A7}"/>
    <cellStyle name="Normal 3 2 3 2 3 2" xfId="7455" xr:uid="{0F53CD5C-5F0D-4B6A-8E88-E835099DC949}"/>
    <cellStyle name="Normal 3 2 3 2 3 2 10" xfId="42876" xr:uid="{EF91E06F-E8C7-435A-823B-04DD1D9A19A5}"/>
    <cellStyle name="Normal 3 2 3 2 3 2 2" xfId="7456" xr:uid="{DF496E3C-AD03-4446-9406-BCA1E286DDA5}"/>
    <cellStyle name="Normal 3 2 3 2 3 2 2 2" xfId="7457" xr:uid="{A92AFD27-ED7D-4067-8E5F-1C22C2340B9F}"/>
    <cellStyle name="Normal 3 2 3 2 3 2 2 2 2" xfId="9170" xr:uid="{7213BDD9-0C88-4335-9AF0-0DB42C6B6488}"/>
    <cellStyle name="Normal 3 2 3 2 3 2 2 2 2 2" xfId="12592" xr:uid="{AF70F315-7AC3-460C-93B3-3EC4EA246ACE}"/>
    <cellStyle name="Normal 3 2 3 2 3 2 2 2 2 2 2" xfId="26282" xr:uid="{CBF3836C-C96F-469D-A826-D83911CC2C73}"/>
    <cellStyle name="Normal 3 2 3 2 3 2 2 2 2 2 2 2" xfId="39974" xr:uid="{A78F36C6-BA7A-4290-8E28-E4C8B0635A4A}"/>
    <cellStyle name="Normal 3 2 3 2 3 2 2 2 2 2 2 3" xfId="54858" xr:uid="{03D7431E-DB0C-43ED-A4D6-BA5D36E44F64}"/>
    <cellStyle name="Normal 3 2 3 2 3 2 2 2 2 2 3" xfId="19438" xr:uid="{DD443E86-A0BF-4DDE-83BD-2AA4E5145898}"/>
    <cellStyle name="Normal 3 2 3 2 3 2 2 2 2 2 4" xfId="33128" xr:uid="{C1F27781-EC03-4849-A3E8-E9A9249E1AA5}"/>
    <cellStyle name="Normal 3 2 3 2 3 2 2 2 2 2 5" xfId="48012" xr:uid="{2DA4F4BF-84EB-4FAC-ACD2-2A768E1E7547}"/>
    <cellStyle name="Normal 3 2 3 2 3 2 2 2 2 3" xfId="22860" xr:uid="{BE1249DF-0847-446C-AFA1-3544400B12A6}"/>
    <cellStyle name="Normal 3 2 3 2 3 2 2 2 2 3 2" xfId="36552" xr:uid="{20502C0D-EF78-4236-917C-EA8D4644569D}"/>
    <cellStyle name="Normal 3 2 3 2 3 2 2 2 2 3 3" xfId="51436" xr:uid="{C307789C-7428-49D0-95F5-F4BA9FBF7B12}"/>
    <cellStyle name="Normal 3 2 3 2 3 2 2 2 2 4" xfId="16016" xr:uid="{709B460D-D776-4EBB-8172-C3CF05F29756}"/>
    <cellStyle name="Normal 3 2 3 2 3 2 2 2 2 5" xfId="29706" xr:uid="{B155F4A8-3AC4-4659-A941-5A3776E96472}"/>
    <cellStyle name="Normal 3 2 3 2 3 2 2 2 2 6" xfId="44590" xr:uid="{054F9D9B-8166-483C-AD29-921C783FC7CB}"/>
    <cellStyle name="Normal 3 2 3 2 3 2 2 2 3" xfId="10880" xr:uid="{4863A8D6-2BE2-4FF2-B060-B787D984F668}"/>
    <cellStyle name="Normal 3 2 3 2 3 2 2 2 3 2" xfId="24570" xr:uid="{CA48DB45-3F3A-46B6-8FD1-6541A2AA95FB}"/>
    <cellStyle name="Normal 3 2 3 2 3 2 2 2 3 2 2" xfId="38262" xr:uid="{BC7EDD95-2909-42E3-B1C2-22450B45FE8B}"/>
    <cellStyle name="Normal 3 2 3 2 3 2 2 2 3 2 3" xfId="53146" xr:uid="{4852B503-ADB3-4931-9E9F-7CB07693C666}"/>
    <cellStyle name="Normal 3 2 3 2 3 2 2 2 3 3" xfId="17726" xr:uid="{9B2A38B2-DFA0-4AAF-8FC3-D2E362255A70}"/>
    <cellStyle name="Normal 3 2 3 2 3 2 2 2 3 4" xfId="31416" xr:uid="{1598A077-609D-45F6-87CB-998AFFB2902D}"/>
    <cellStyle name="Normal 3 2 3 2 3 2 2 2 3 5" xfId="46300" xr:uid="{045517F3-97B4-49EA-AFEE-4A37A32F0314}"/>
    <cellStyle name="Normal 3 2 3 2 3 2 2 2 4" xfId="21148" xr:uid="{6C06B2CB-9706-495B-9215-E73DFB87CF63}"/>
    <cellStyle name="Normal 3 2 3 2 3 2 2 2 4 2" xfId="34840" xr:uid="{051189B3-65AB-4E0B-8D56-DAFB02236E12}"/>
    <cellStyle name="Normal 3 2 3 2 3 2 2 2 4 3" xfId="49724" xr:uid="{F538D3D6-9296-44C1-9B12-67258DABC727}"/>
    <cellStyle name="Normal 3 2 3 2 3 2 2 2 5" xfId="14304" xr:uid="{DE1D2DB7-0D6F-4147-9299-7984A52FF93F}"/>
    <cellStyle name="Normal 3 2 3 2 3 2 2 2 6" xfId="27994" xr:uid="{363D8599-3401-45AE-9973-62AC709E0D77}"/>
    <cellStyle name="Normal 3 2 3 2 3 2 2 2 7" xfId="42878" xr:uid="{A1A84DB1-B070-4B6C-90DA-AC1C49E125C4}"/>
    <cellStyle name="Normal 3 2 3 2 3 2 2 3" xfId="9169" xr:uid="{F6098398-2965-4C94-AB70-BDE6C838495A}"/>
    <cellStyle name="Normal 3 2 3 2 3 2 2 3 2" xfId="12591" xr:uid="{FB05115E-63B8-4132-A4D4-CB806AA649E7}"/>
    <cellStyle name="Normal 3 2 3 2 3 2 2 3 2 2" xfId="26281" xr:uid="{39B12EE8-E2E3-4EF5-BF02-CBA28BBD3D5B}"/>
    <cellStyle name="Normal 3 2 3 2 3 2 2 3 2 2 2" xfId="39973" xr:uid="{B288BCF5-60A9-475C-BF7F-DC94D6A3CE69}"/>
    <cellStyle name="Normal 3 2 3 2 3 2 2 3 2 2 3" xfId="54857" xr:uid="{FF0C5BD5-8063-4BDB-8404-3F7855D24CB2}"/>
    <cellStyle name="Normal 3 2 3 2 3 2 2 3 2 3" xfId="19437" xr:uid="{66DA58A1-2691-46F2-9772-0EF5D1C11A8C}"/>
    <cellStyle name="Normal 3 2 3 2 3 2 2 3 2 4" xfId="33127" xr:uid="{C31D3ECF-43DA-492B-A192-5527EC5E5FF6}"/>
    <cellStyle name="Normal 3 2 3 2 3 2 2 3 2 5" xfId="48011" xr:uid="{1696D0CC-5997-4530-AF54-2AC5B2B5ADEF}"/>
    <cellStyle name="Normal 3 2 3 2 3 2 2 3 3" xfId="22859" xr:uid="{57ABDA18-4151-4250-9C02-4645D7C20F5D}"/>
    <cellStyle name="Normal 3 2 3 2 3 2 2 3 3 2" xfId="36551" xr:uid="{C6E86709-DCED-458C-AAE9-C9C2648A90EF}"/>
    <cellStyle name="Normal 3 2 3 2 3 2 2 3 3 3" xfId="51435" xr:uid="{A681C5A6-613B-4864-9CEB-5F9283935709}"/>
    <cellStyle name="Normal 3 2 3 2 3 2 2 3 4" xfId="16015" xr:uid="{0A24CE73-CEE1-4FCF-9ECD-06B53C68A5BA}"/>
    <cellStyle name="Normal 3 2 3 2 3 2 2 3 5" xfId="29705" xr:uid="{1725C097-3163-45DC-8288-F864F44EA69D}"/>
    <cellStyle name="Normal 3 2 3 2 3 2 2 3 6" xfId="44589" xr:uid="{24AD64F9-6CA5-4138-ACC0-03807BFE6BEF}"/>
    <cellStyle name="Normal 3 2 3 2 3 2 2 4" xfId="10879" xr:uid="{B9BF0400-D38D-4053-A687-5CADF7240A2E}"/>
    <cellStyle name="Normal 3 2 3 2 3 2 2 4 2" xfId="24569" xr:uid="{96AD694A-7646-4C17-A471-C633A0D26747}"/>
    <cellStyle name="Normal 3 2 3 2 3 2 2 4 2 2" xfId="38261" xr:uid="{8EDA4570-C47A-41C9-B7E6-93FC12813D90}"/>
    <cellStyle name="Normal 3 2 3 2 3 2 2 4 2 3" xfId="53145" xr:uid="{093CDEAB-7684-4D10-931E-3586848E9562}"/>
    <cellStyle name="Normal 3 2 3 2 3 2 2 4 3" xfId="17725" xr:uid="{DE1439A5-73AC-46AC-92F2-67AA62DD68F8}"/>
    <cellStyle name="Normal 3 2 3 2 3 2 2 4 4" xfId="31415" xr:uid="{0CEE2EF8-EE53-4792-8E48-0383504C0686}"/>
    <cellStyle name="Normal 3 2 3 2 3 2 2 4 5" xfId="46299" xr:uid="{9D97A647-F791-4C89-A470-2F17FF033157}"/>
    <cellStyle name="Normal 3 2 3 2 3 2 2 5" xfId="21147" xr:uid="{75B9B80D-91FB-465C-8C14-8A7E76183AD5}"/>
    <cellStyle name="Normal 3 2 3 2 3 2 2 5 2" xfId="34839" xr:uid="{79889203-ECCE-4E12-B72F-4EBCE689B228}"/>
    <cellStyle name="Normal 3 2 3 2 3 2 2 5 3" xfId="49723" xr:uid="{EFDBB9C2-BFCB-4C3E-941A-23FB15C6F5F3}"/>
    <cellStyle name="Normal 3 2 3 2 3 2 2 6" xfId="14303" xr:uid="{CB9B7BD7-E67F-4076-BAAB-7712DC1CD14E}"/>
    <cellStyle name="Normal 3 2 3 2 3 2 2 7" xfId="27993" xr:uid="{A81719FC-1890-48FB-8B99-7B79E96C8347}"/>
    <cellStyle name="Normal 3 2 3 2 3 2 2 8" xfId="42877" xr:uid="{5596E9D3-FD63-460E-8346-A8B3BEDBFB45}"/>
    <cellStyle name="Normal 3 2 3 2 3 2 3" xfId="7458" xr:uid="{8E537226-A2FE-4E8B-B522-E798EA0E3E3C}"/>
    <cellStyle name="Normal 3 2 3 2 3 2 3 2" xfId="9171" xr:uid="{883E3AEC-0052-4157-B9F9-C7A5D7987290}"/>
    <cellStyle name="Normal 3 2 3 2 3 2 3 2 2" xfId="12593" xr:uid="{E71EDA17-4B54-4988-B178-ACB1B3D688CF}"/>
    <cellStyle name="Normal 3 2 3 2 3 2 3 2 2 2" xfId="26283" xr:uid="{3D78B11C-74A4-462F-9BE2-E621F0F67040}"/>
    <cellStyle name="Normal 3 2 3 2 3 2 3 2 2 2 2" xfId="39975" xr:uid="{A894CCAB-314F-456B-A614-87CFAA184CC3}"/>
    <cellStyle name="Normal 3 2 3 2 3 2 3 2 2 2 3" xfId="54859" xr:uid="{007F517D-D6C1-45C2-8CE8-F79D6D87DB32}"/>
    <cellStyle name="Normal 3 2 3 2 3 2 3 2 2 3" xfId="19439" xr:uid="{B97953CF-21A6-441D-A478-5E02A64DD7B4}"/>
    <cellStyle name="Normal 3 2 3 2 3 2 3 2 2 4" xfId="33129" xr:uid="{72BD8A6C-8CBE-4EA5-814B-B9BB86A7EA5C}"/>
    <cellStyle name="Normal 3 2 3 2 3 2 3 2 2 5" xfId="48013" xr:uid="{147FA7C4-5E54-4BFD-8810-96BD88239669}"/>
    <cellStyle name="Normal 3 2 3 2 3 2 3 2 3" xfId="22861" xr:uid="{813E246F-15AB-4113-AFA8-ABF07056625A}"/>
    <cellStyle name="Normal 3 2 3 2 3 2 3 2 3 2" xfId="36553" xr:uid="{CAF7B3A3-0C05-479A-B43D-322986B3E021}"/>
    <cellStyle name="Normal 3 2 3 2 3 2 3 2 3 3" xfId="51437" xr:uid="{5D83D097-3D55-46D1-8AB5-4564C0FA0B4E}"/>
    <cellStyle name="Normal 3 2 3 2 3 2 3 2 4" xfId="16017" xr:uid="{01FFBBC5-CBB9-4ED4-83A8-62AD71D07DEB}"/>
    <cellStyle name="Normal 3 2 3 2 3 2 3 2 5" xfId="29707" xr:uid="{82C1EB15-85E9-4730-AB2A-0690471D2A61}"/>
    <cellStyle name="Normal 3 2 3 2 3 2 3 2 6" xfId="44591" xr:uid="{3C641826-D7D9-448D-B638-2E677CBED117}"/>
    <cellStyle name="Normal 3 2 3 2 3 2 3 3" xfId="10881" xr:uid="{FF97E4B4-F07F-4F81-97B6-7AF0576C68B5}"/>
    <cellStyle name="Normal 3 2 3 2 3 2 3 3 2" xfId="24571" xr:uid="{522E681E-64A7-4332-B908-26791F537A1A}"/>
    <cellStyle name="Normal 3 2 3 2 3 2 3 3 2 2" xfId="38263" xr:uid="{3AE148B7-A7E3-4C1C-BB64-070E1DAA9730}"/>
    <cellStyle name="Normal 3 2 3 2 3 2 3 3 2 3" xfId="53147" xr:uid="{877B86C0-A920-4BC7-930F-6E9E5AD9093E}"/>
    <cellStyle name="Normal 3 2 3 2 3 2 3 3 3" xfId="17727" xr:uid="{FD38F614-9341-4D0A-91A3-9870EE73BA5E}"/>
    <cellStyle name="Normal 3 2 3 2 3 2 3 3 4" xfId="31417" xr:uid="{F1A2FA67-98EC-44CA-AFE9-E2384C29016D}"/>
    <cellStyle name="Normal 3 2 3 2 3 2 3 3 5" xfId="46301" xr:uid="{675F9F2E-2E01-4B68-94A5-A59E2BFCD31F}"/>
    <cellStyle name="Normal 3 2 3 2 3 2 3 4" xfId="21149" xr:uid="{7B65C53C-6A91-48AE-8109-00D0223C2F42}"/>
    <cellStyle name="Normal 3 2 3 2 3 2 3 4 2" xfId="34841" xr:uid="{FF2DC538-1BEA-4FBB-B0BB-9D88E435103A}"/>
    <cellStyle name="Normal 3 2 3 2 3 2 3 4 3" xfId="49725" xr:uid="{F96EE012-35E6-4344-A13C-BE0878A9E839}"/>
    <cellStyle name="Normal 3 2 3 2 3 2 3 5" xfId="14305" xr:uid="{5894B7FB-8391-4BA9-AD86-A338BC4E755B}"/>
    <cellStyle name="Normal 3 2 3 2 3 2 3 6" xfId="27995" xr:uid="{0E9E4DA9-3E36-49B0-96AE-7D5DD88518FE}"/>
    <cellStyle name="Normal 3 2 3 2 3 2 3 7" xfId="42879" xr:uid="{978D339B-FE45-4C76-99C5-F5BBD55F2D06}"/>
    <cellStyle name="Normal 3 2 3 2 3 2 4" xfId="7459" xr:uid="{6384F76A-D0B5-46F5-87FE-A6AFAC995898}"/>
    <cellStyle name="Normal 3 2 3 2 3 2 4 2" xfId="9172" xr:uid="{A450871D-C0A4-41C6-AA09-A0336CF70245}"/>
    <cellStyle name="Normal 3 2 3 2 3 2 4 2 2" xfId="12594" xr:uid="{4424EE20-3F05-427B-A28E-1D9FAF121499}"/>
    <cellStyle name="Normal 3 2 3 2 3 2 4 2 2 2" xfId="26284" xr:uid="{F1EAA6D4-C9B2-49BD-A492-01305DE3A383}"/>
    <cellStyle name="Normal 3 2 3 2 3 2 4 2 2 2 2" xfId="39976" xr:uid="{5B57403A-7A8A-4DA8-A8A7-0413BC65D27F}"/>
    <cellStyle name="Normal 3 2 3 2 3 2 4 2 2 2 3" xfId="54860" xr:uid="{FD37FFB7-5A60-4D73-BB9F-D3BA27FECCA3}"/>
    <cellStyle name="Normal 3 2 3 2 3 2 4 2 2 3" xfId="19440" xr:uid="{A6B22505-FDE5-4C54-B320-93876A14552F}"/>
    <cellStyle name="Normal 3 2 3 2 3 2 4 2 2 4" xfId="33130" xr:uid="{F8E6A7A2-1CD4-45F0-9F59-D9A20496F90C}"/>
    <cellStyle name="Normal 3 2 3 2 3 2 4 2 2 5" xfId="48014" xr:uid="{99F71D99-B70D-4FC6-A765-378A77F9F6A2}"/>
    <cellStyle name="Normal 3 2 3 2 3 2 4 2 3" xfId="22862" xr:uid="{7FD7CF79-B1D6-4D27-A7B9-5C801D64682E}"/>
    <cellStyle name="Normal 3 2 3 2 3 2 4 2 3 2" xfId="36554" xr:uid="{3087DF09-40E7-4735-95D0-79F986C97AD1}"/>
    <cellStyle name="Normal 3 2 3 2 3 2 4 2 3 3" xfId="51438" xr:uid="{62F5F359-C405-4857-8506-08CA4C96E1DC}"/>
    <cellStyle name="Normal 3 2 3 2 3 2 4 2 4" xfId="16018" xr:uid="{25FEFA61-A530-4E59-A8DB-C159BD834903}"/>
    <cellStyle name="Normal 3 2 3 2 3 2 4 2 5" xfId="29708" xr:uid="{97825C4E-7C75-4716-8096-B376655E8B04}"/>
    <cellStyle name="Normal 3 2 3 2 3 2 4 2 6" xfId="44592" xr:uid="{206FD300-34FF-4E05-80DE-488D51A328FD}"/>
    <cellStyle name="Normal 3 2 3 2 3 2 4 3" xfId="10882" xr:uid="{1881CD3E-93A6-4950-B271-6E634D25C06B}"/>
    <cellStyle name="Normal 3 2 3 2 3 2 4 3 2" xfId="24572" xr:uid="{2016A464-DAB1-457C-A5D9-56F0738B927F}"/>
    <cellStyle name="Normal 3 2 3 2 3 2 4 3 2 2" xfId="38264" xr:uid="{F2CA09D8-762F-4D51-8712-0AFA213EA05F}"/>
    <cellStyle name="Normal 3 2 3 2 3 2 4 3 2 3" xfId="53148" xr:uid="{DAAD9C94-9E7D-487A-AF0A-A11853F050EF}"/>
    <cellStyle name="Normal 3 2 3 2 3 2 4 3 3" xfId="17728" xr:uid="{C155A601-B872-4129-99AA-3142FC671862}"/>
    <cellStyle name="Normal 3 2 3 2 3 2 4 3 4" xfId="31418" xr:uid="{27E9303C-A7E8-4467-929D-B1D07C804CC3}"/>
    <cellStyle name="Normal 3 2 3 2 3 2 4 3 5" xfId="46302" xr:uid="{4B92AF3A-23C9-4451-8762-787AFD5793DC}"/>
    <cellStyle name="Normal 3 2 3 2 3 2 4 4" xfId="21150" xr:uid="{758939F5-0B4C-46F7-9F00-6EB03D5D8084}"/>
    <cellStyle name="Normal 3 2 3 2 3 2 4 4 2" xfId="34842" xr:uid="{DCB69074-5939-4A98-B070-B7B57BDB6EFA}"/>
    <cellStyle name="Normal 3 2 3 2 3 2 4 4 3" xfId="49726" xr:uid="{2B713348-D76F-496E-85B8-73319A065BA4}"/>
    <cellStyle name="Normal 3 2 3 2 3 2 4 5" xfId="14306" xr:uid="{AA5DD541-1550-4D48-AEE9-D76511E05DDB}"/>
    <cellStyle name="Normal 3 2 3 2 3 2 4 6" xfId="27996" xr:uid="{BFD7F60E-48EC-4914-A3DF-61872BC60E38}"/>
    <cellStyle name="Normal 3 2 3 2 3 2 4 7" xfId="42880" xr:uid="{0A73DDF9-D1AC-404B-9CD9-18099E3A3F82}"/>
    <cellStyle name="Normal 3 2 3 2 3 2 5" xfId="9168" xr:uid="{B40EFE8A-1066-45D3-8CC6-194A1D96A3C1}"/>
    <cellStyle name="Normal 3 2 3 2 3 2 5 2" xfId="12590" xr:uid="{9812F2F4-05C4-47FB-B5D7-8A372E6D6148}"/>
    <cellStyle name="Normal 3 2 3 2 3 2 5 2 2" xfId="26280" xr:uid="{E8C075FC-631A-4207-BDCF-FD087939CCBC}"/>
    <cellStyle name="Normal 3 2 3 2 3 2 5 2 2 2" xfId="39972" xr:uid="{6969546C-19D9-4AE0-BDF3-69D9D71E5D83}"/>
    <cellStyle name="Normal 3 2 3 2 3 2 5 2 2 3" xfId="54856" xr:uid="{8718359A-275F-46A9-9650-A696292AEF4B}"/>
    <cellStyle name="Normal 3 2 3 2 3 2 5 2 3" xfId="19436" xr:uid="{5CBFFC0F-6BB4-42EE-BF9D-D7FC6DA41349}"/>
    <cellStyle name="Normal 3 2 3 2 3 2 5 2 4" xfId="33126" xr:uid="{4C068528-52B4-4354-B49B-EBB85AB3E541}"/>
    <cellStyle name="Normal 3 2 3 2 3 2 5 2 5" xfId="48010" xr:uid="{FCD6227B-4D90-4344-8B7D-DE3321B5C546}"/>
    <cellStyle name="Normal 3 2 3 2 3 2 5 3" xfId="22858" xr:uid="{884D011E-444E-43E1-8711-460ACCE2EE1A}"/>
    <cellStyle name="Normal 3 2 3 2 3 2 5 3 2" xfId="36550" xr:uid="{E4E983FD-C653-46F7-992B-BD53D77B0760}"/>
    <cellStyle name="Normal 3 2 3 2 3 2 5 3 3" xfId="51434" xr:uid="{FA320824-ACE2-4A8A-9474-8F4C04925A94}"/>
    <cellStyle name="Normal 3 2 3 2 3 2 5 4" xfId="16014" xr:uid="{069C7874-1D18-4AA0-8A7D-13649462FFEF}"/>
    <cellStyle name="Normal 3 2 3 2 3 2 5 5" xfId="29704" xr:uid="{35C99AB4-66AE-4BDF-8CA5-44B7E94B0F6B}"/>
    <cellStyle name="Normal 3 2 3 2 3 2 5 6" xfId="44588" xr:uid="{7550B8D9-0018-4B6D-8D77-F49071445261}"/>
    <cellStyle name="Normal 3 2 3 2 3 2 6" xfId="10878" xr:uid="{F8438AC5-FF61-4DB3-B192-C8B0DAEC8E02}"/>
    <cellStyle name="Normal 3 2 3 2 3 2 6 2" xfId="24568" xr:uid="{4611EB47-3FD0-47A2-A470-DAD6B3658B3F}"/>
    <cellStyle name="Normal 3 2 3 2 3 2 6 2 2" xfId="38260" xr:uid="{A846F67D-027F-424B-9743-1877B2876AAF}"/>
    <cellStyle name="Normal 3 2 3 2 3 2 6 2 3" xfId="53144" xr:uid="{6D3875A6-09B9-4987-B1EE-6E0FE5C3CEAF}"/>
    <cellStyle name="Normal 3 2 3 2 3 2 6 3" xfId="17724" xr:uid="{AC2E392D-0B6D-44F4-9C55-1625EE234C66}"/>
    <cellStyle name="Normal 3 2 3 2 3 2 6 4" xfId="31414" xr:uid="{D2D5CB44-F242-4BD5-814E-10AE27AD2502}"/>
    <cellStyle name="Normal 3 2 3 2 3 2 6 5" xfId="46298" xr:uid="{D40BF5B6-8663-43AB-B800-31110C0C4E98}"/>
    <cellStyle name="Normal 3 2 3 2 3 2 7" xfId="21146" xr:uid="{67EB9E3D-978C-411B-A878-AEDA1D4BB3BC}"/>
    <cellStyle name="Normal 3 2 3 2 3 2 7 2" xfId="34838" xr:uid="{B88E992C-B646-4517-8551-3C7E09E56DEB}"/>
    <cellStyle name="Normal 3 2 3 2 3 2 7 3" xfId="49722" xr:uid="{1C6592F7-F787-43B0-8C38-D7E44102A9F2}"/>
    <cellStyle name="Normal 3 2 3 2 3 2 8" xfId="14302" xr:uid="{0EE22E5F-A6EB-4F76-BEB5-CB60C6EDCE6C}"/>
    <cellStyle name="Normal 3 2 3 2 3 2 9" xfId="27992" xr:uid="{28F385C5-BD0C-49F7-8E72-CAF60CD1F6AA}"/>
    <cellStyle name="Normal 3 2 3 2 3 3" xfId="7460" xr:uid="{63AE4A07-D657-48E4-8D70-4FE07D8DFBEB}"/>
    <cellStyle name="Normal 3 2 3 2 3 3 10" xfId="42881" xr:uid="{30F0E7E9-35A6-4C99-AA5F-0E6CA31BD67B}"/>
    <cellStyle name="Normal 3 2 3 2 3 3 2" xfId="7461" xr:uid="{3B450FBB-D8BB-43C4-9248-9BBDF21AE06F}"/>
    <cellStyle name="Normal 3 2 3 2 3 3 2 2" xfId="7462" xr:uid="{9960E989-C852-45CA-A5F5-26EA0FA79DBF}"/>
    <cellStyle name="Normal 3 2 3 2 3 3 2 2 2" xfId="9175" xr:uid="{E6FAC47A-428E-41E8-BE1A-43DCBA5C06EF}"/>
    <cellStyle name="Normal 3 2 3 2 3 3 2 2 2 2" xfId="12597" xr:uid="{BD348EDB-6979-4247-A04D-D665A352EC61}"/>
    <cellStyle name="Normal 3 2 3 2 3 3 2 2 2 2 2" xfId="26287" xr:uid="{F721BF52-5D76-4624-94E0-2B8BEF242D2C}"/>
    <cellStyle name="Normal 3 2 3 2 3 3 2 2 2 2 2 2" xfId="39979" xr:uid="{A4F1FA37-8151-4B98-8D63-1FBF3F0307EB}"/>
    <cellStyle name="Normal 3 2 3 2 3 3 2 2 2 2 2 3" xfId="54863" xr:uid="{E7294688-8AE3-415F-9C5F-1F6D82702D3B}"/>
    <cellStyle name="Normal 3 2 3 2 3 3 2 2 2 2 3" xfId="19443" xr:uid="{A071AE89-7A43-4F70-95C8-3C8B6E0001FF}"/>
    <cellStyle name="Normal 3 2 3 2 3 3 2 2 2 2 4" xfId="33133" xr:uid="{FDA3D90F-BEEC-4066-B313-D2AEAA385454}"/>
    <cellStyle name="Normal 3 2 3 2 3 3 2 2 2 2 5" xfId="48017" xr:uid="{CECC5A63-7C14-43CE-9B09-D2E5F895A3E2}"/>
    <cellStyle name="Normal 3 2 3 2 3 3 2 2 2 3" xfId="22865" xr:uid="{319028BC-A9EB-4436-AA03-B514512D3062}"/>
    <cellStyle name="Normal 3 2 3 2 3 3 2 2 2 3 2" xfId="36557" xr:uid="{F8058459-3206-4E90-AF1F-3F24420CD9C9}"/>
    <cellStyle name="Normal 3 2 3 2 3 3 2 2 2 3 3" xfId="51441" xr:uid="{AD37E615-0764-4216-A176-80D5E9954CFB}"/>
    <cellStyle name="Normal 3 2 3 2 3 3 2 2 2 4" xfId="16021" xr:uid="{4AE4DBE6-832D-4092-8E76-0A62A8274A38}"/>
    <cellStyle name="Normal 3 2 3 2 3 3 2 2 2 5" xfId="29711" xr:uid="{7C4F0673-33F1-4F1F-8E6E-39670913B95E}"/>
    <cellStyle name="Normal 3 2 3 2 3 3 2 2 2 6" xfId="44595" xr:uid="{536A3571-5114-4834-97AA-AC6561081316}"/>
    <cellStyle name="Normal 3 2 3 2 3 3 2 2 3" xfId="10885" xr:uid="{4B92AB70-4A29-4EE6-BABF-780C9D147586}"/>
    <cellStyle name="Normal 3 2 3 2 3 3 2 2 3 2" xfId="24575" xr:uid="{0B742166-640C-4440-BC56-6DEB50E0CA1A}"/>
    <cellStyle name="Normal 3 2 3 2 3 3 2 2 3 2 2" xfId="38267" xr:uid="{2E8DC845-9298-4FDE-9367-D05BF8F37352}"/>
    <cellStyle name="Normal 3 2 3 2 3 3 2 2 3 2 3" xfId="53151" xr:uid="{D14D2A12-3E51-4AC9-B917-B256589F11E0}"/>
    <cellStyle name="Normal 3 2 3 2 3 3 2 2 3 3" xfId="17731" xr:uid="{C7217BFF-AB2B-448B-A482-1B1192665702}"/>
    <cellStyle name="Normal 3 2 3 2 3 3 2 2 3 4" xfId="31421" xr:uid="{B790627D-9A96-4A67-842D-84A7BF639EEC}"/>
    <cellStyle name="Normal 3 2 3 2 3 3 2 2 3 5" xfId="46305" xr:uid="{C58BA1E8-2FE1-43C7-9DD9-A4ED9ADE70F4}"/>
    <cellStyle name="Normal 3 2 3 2 3 3 2 2 4" xfId="21153" xr:uid="{8BE34BFC-5EC6-4304-AD35-00CA1334CCA9}"/>
    <cellStyle name="Normal 3 2 3 2 3 3 2 2 4 2" xfId="34845" xr:uid="{5E5B7D98-85D9-47D2-99A8-38048648D20D}"/>
    <cellStyle name="Normal 3 2 3 2 3 3 2 2 4 3" xfId="49729" xr:uid="{2AC19CF4-330F-4545-8581-3DFA69DCFE04}"/>
    <cellStyle name="Normal 3 2 3 2 3 3 2 2 5" xfId="14309" xr:uid="{2AD7A7BD-F134-4672-8379-DE9ECD3D3CCB}"/>
    <cellStyle name="Normal 3 2 3 2 3 3 2 2 6" xfId="27999" xr:uid="{1C539FC5-2628-4BAA-A048-A55D91A72EF5}"/>
    <cellStyle name="Normal 3 2 3 2 3 3 2 2 7" xfId="42883" xr:uid="{B2F0A964-87FA-405A-B6B5-D7AED0DD5344}"/>
    <cellStyle name="Normal 3 2 3 2 3 3 2 3" xfId="9174" xr:uid="{FCCD82F2-AF80-4939-B2D3-C7D5E535AABB}"/>
    <cellStyle name="Normal 3 2 3 2 3 3 2 3 2" xfId="12596" xr:uid="{CFA9D6ED-C0D0-47DE-A02B-EDC690297E94}"/>
    <cellStyle name="Normal 3 2 3 2 3 3 2 3 2 2" xfId="26286" xr:uid="{490A7F11-D3FC-4C00-A79F-09E295B96F18}"/>
    <cellStyle name="Normal 3 2 3 2 3 3 2 3 2 2 2" xfId="39978" xr:uid="{B9E2BAB9-D6B9-44B9-94E5-A87F3120ACD1}"/>
    <cellStyle name="Normal 3 2 3 2 3 3 2 3 2 2 3" xfId="54862" xr:uid="{B23D68CD-6BB6-4BAE-A72E-5BB76DBB0B4C}"/>
    <cellStyle name="Normal 3 2 3 2 3 3 2 3 2 3" xfId="19442" xr:uid="{525259DE-9004-43A6-916E-945362A2170E}"/>
    <cellStyle name="Normal 3 2 3 2 3 3 2 3 2 4" xfId="33132" xr:uid="{CB7D7B1E-0AE2-4A71-B6BB-DD6451F3E53C}"/>
    <cellStyle name="Normal 3 2 3 2 3 3 2 3 2 5" xfId="48016" xr:uid="{2BDD9D5C-5E11-47C7-BF97-F302B03CA5F8}"/>
    <cellStyle name="Normal 3 2 3 2 3 3 2 3 3" xfId="22864" xr:uid="{B904ED15-F462-4411-9803-1E408062D6CF}"/>
    <cellStyle name="Normal 3 2 3 2 3 3 2 3 3 2" xfId="36556" xr:uid="{51A5CE11-5F6E-4770-8F25-84D7A7F1FB1C}"/>
    <cellStyle name="Normal 3 2 3 2 3 3 2 3 3 3" xfId="51440" xr:uid="{9E104795-C8F8-4342-BBD5-CE022BC85564}"/>
    <cellStyle name="Normal 3 2 3 2 3 3 2 3 4" xfId="16020" xr:uid="{5BE0C2C1-B354-41F4-98FC-EF94FD488DC1}"/>
    <cellStyle name="Normal 3 2 3 2 3 3 2 3 5" xfId="29710" xr:uid="{796EE42F-BEB6-4FE3-A8EC-2F9027F9F663}"/>
    <cellStyle name="Normal 3 2 3 2 3 3 2 3 6" xfId="44594" xr:uid="{45134C57-A3A5-4118-80F1-A031127FD8B7}"/>
    <cellStyle name="Normal 3 2 3 2 3 3 2 4" xfId="10884" xr:uid="{6FCD67F3-08D1-4277-861E-3C9348B9DDCA}"/>
    <cellStyle name="Normal 3 2 3 2 3 3 2 4 2" xfId="24574" xr:uid="{159A30FA-FE2B-423F-8778-BDA9D320F610}"/>
    <cellStyle name="Normal 3 2 3 2 3 3 2 4 2 2" xfId="38266" xr:uid="{5D48B577-305F-4645-AE15-DAB7A881037C}"/>
    <cellStyle name="Normal 3 2 3 2 3 3 2 4 2 3" xfId="53150" xr:uid="{224EB786-0B6B-4356-B790-9EB529C2B9DB}"/>
    <cellStyle name="Normal 3 2 3 2 3 3 2 4 3" xfId="17730" xr:uid="{4ED60246-8AB8-4A63-90E1-9AAA8E9B1C19}"/>
    <cellStyle name="Normal 3 2 3 2 3 3 2 4 4" xfId="31420" xr:uid="{915BCA72-27EF-4DCB-90F2-064C51319302}"/>
    <cellStyle name="Normal 3 2 3 2 3 3 2 4 5" xfId="46304" xr:uid="{F4F1D60B-4689-4F1D-8F9B-1676ADDF7021}"/>
    <cellStyle name="Normal 3 2 3 2 3 3 2 5" xfId="21152" xr:uid="{E27D6490-24E2-4F1E-A3DA-6B3A32ED4EDB}"/>
    <cellStyle name="Normal 3 2 3 2 3 3 2 5 2" xfId="34844" xr:uid="{676F2D2A-92A1-4AFF-A9CE-5D90A9BFC004}"/>
    <cellStyle name="Normal 3 2 3 2 3 3 2 5 3" xfId="49728" xr:uid="{ABE4DC2C-378F-4147-905F-3853F8C9D0EA}"/>
    <cellStyle name="Normal 3 2 3 2 3 3 2 6" xfId="14308" xr:uid="{DBC88A49-A157-4CE5-8D4D-1CFE314FB686}"/>
    <cellStyle name="Normal 3 2 3 2 3 3 2 7" xfId="27998" xr:uid="{53A89141-5981-45CD-8552-4F6D539BA14D}"/>
    <cellStyle name="Normal 3 2 3 2 3 3 2 8" xfId="42882" xr:uid="{2421CCDC-E8EA-4810-8411-6FBCA2807953}"/>
    <cellStyle name="Normal 3 2 3 2 3 3 3" xfId="7463" xr:uid="{9545399D-B927-4FC9-A4CA-063E6C12E164}"/>
    <cellStyle name="Normal 3 2 3 2 3 3 3 2" xfId="9176" xr:uid="{8C79B5B7-56BF-4F01-BA8A-5AF92F81CAED}"/>
    <cellStyle name="Normal 3 2 3 2 3 3 3 2 2" xfId="12598" xr:uid="{AD835C35-0285-45D9-BF87-7C6825F66A83}"/>
    <cellStyle name="Normal 3 2 3 2 3 3 3 2 2 2" xfId="26288" xr:uid="{8B13ACCF-99F9-4CD3-ABC0-D63DFCD31C1A}"/>
    <cellStyle name="Normal 3 2 3 2 3 3 3 2 2 2 2" xfId="39980" xr:uid="{14F5FAF0-CF23-4F84-939B-B86B450E8BCE}"/>
    <cellStyle name="Normal 3 2 3 2 3 3 3 2 2 2 3" xfId="54864" xr:uid="{7458FF66-FE9E-4B2D-A2A4-67728E1582FA}"/>
    <cellStyle name="Normal 3 2 3 2 3 3 3 2 2 3" xfId="19444" xr:uid="{F64DA267-B983-4E53-AC91-CC3F42AF0E7C}"/>
    <cellStyle name="Normal 3 2 3 2 3 3 3 2 2 4" xfId="33134" xr:uid="{B00561C1-046D-4F88-ADC7-1D288152EF31}"/>
    <cellStyle name="Normal 3 2 3 2 3 3 3 2 2 5" xfId="48018" xr:uid="{3DFD57B9-1AA1-432C-9D31-E3D70ECB4F73}"/>
    <cellStyle name="Normal 3 2 3 2 3 3 3 2 3" xfId="22866" xr:uid="{52584A3A-A2A0-4886-A82C-A1136549D67F}"/>
    <cellStyle name="Normal 3 2 3 2 3 3 3 2 3 2" xfId="36558" xr:uid="{65F5B8C0-6F0F-4AB3-94F2-A3BB7E1D22A7}"/>
    <cellStyle name="Normal 3 2 3 2 3 3 3 2 3 3" xfId="51442" xr:uid="{1A8AACA2-20D9-45C4-A1D6-8D5F5D77D113}"/>
    <cellStyle name="Normal 3 2 3 2 3 3 3 2 4" xfId="16022" xr:uid="{4A00A38B-D09B-449C-B518-D7DF3BD18554}"/>
    <cellStyle name="Normal 3 2 3 2 3 3 3 2 5" xfId="29712" xr:uid="{F6C0275E-CF64-4BAB-B60B-E99679884140}"/>
    <cellStyle name="Normal 3 2 3 2 3 3 3 2 6" xfId="44596" xr:uid="{81892506-3D23-4A92-A542-34D92AE3322A}"/>
    <cellStyle name="Normal 3 2 3 2 3 3 3 3" xfId="10886" xr:uid="{9CA73FBF-3462-4E97-B1C4-561251899C6D}"/>
    <cellStyle name="Normal 3 2 3 2 3 3 3 3 2" xfId="24576" xr:uid="{68D41D88-A61B-425B-8FD4-EE9CE0562B7E}"/>
    <cellStyle name="Normal 3 2 3 2 3 3 3 3 2 2" xfId="38268" xr:uid="{49A2197F-65BC-465F-B6EC-23EE43C806EE}"/>
    <cellStyle name="Normal 3 2 3 2 3 3 3 3 2 3" xfId="53152" xr:uid="{0734ECB4-7CFE-4698-9605-A0CF8E9506E6}"/>
    <cellStyle name="Normal 3 2 3 2 3 3 3 3 3" xfId="17732" xr:uid="{6625E310-C97F-4614-8466-EE1C4FA25264}"/>
    <cellStyle name="Normal 3 2 3 2 3 3 3 3 4" xfId="31422" xr:uid="{3E66E8AA-5A4A-4BE0-9855-F4F980985B33}"/>
    <cellStyle name="Normal 3 2 3 2 3 3 3 3 5" xfId="46306" xr:uid="{D0BC9972-282E-4475-BB70-5CF1406317AB}"/>
    <cellStyle name="Normal 3 2 3 2 3 3 3 4" xfId="21154" xr:uid="{3DF48752-CE38-44AB-A05F-A58BCC6D95BA}"/>
    <cellStyle name="Normal 3 2 3 2 3 3 3 4 2" xfId="34846" xr:uid="{CE625605-31B3-42DF-B3A7-C28C8687B514}"/>
    <cellStyle name="Normal 3 2 3 2 3 3 3 4 3" xfId="49730" xr:uid="{6F0DCE2A-FA0C-42C3-8CDE-988734E6425C}"/>
    <cellStyle name="Normal 3 2 3 2 3 3 3 5" xfId="14310" xr:uid="{9783AD59-8FBA-4D44-8A4B-91FBE18941ED}"/>
    <cellStyle name="Normal 3 2 3 2 3 3 3 6" xfId="28000" xr:uid="{5EEF6017-0435-482A-9258-FD2F7C89C5CF}"/>
    <cellStyle name="Normal 3 2 3 2 3 3 3 7" xfId="42884" xr:uid="{AB906F51-9678-472C-9FDB-F87BF779B4C3}"/>
    <cellStyle name="Normal 3 2 3 2 3 3 4" xfId="7464" xr:uid="{857302B8-9D4C-4221-B573-FB66B3B4C3D4}"/>
    <cellStyle name="Normal 3 2 3 2 3 3 4 2" xfId="9177" xr:uid="{E231B4A1-CE78-4712-B43E-865368EDAFA6}"/>
    <cellStyle name="Normal 3 2 3 2 3 3 4 2 2" xfId="12599" xr:uid="{03EC5189-133C-40B0-AB8A-093580AAD4A2}"/>
    <cellStyle name="Normal 3 2 3 2 3 3 4 2 2 2" xfId="26289" xr:uid="{38E02B9F-0EEF-4505-8C0B-CFDD6AEE1848}"/>
    <cellStyle name="Normal 3 2 3 2 3 3 4 2 2 2 2" xfId="39981" xr:uid="{EBBD2F3A-6125-4ECC-819F-4C748D00887F}"/>
    <cellStyle name="Normal 3 2 3 2 3 3 4 2 2 2 3" xfId="54865" xr:uid="{BFEBB557-7F0A-4EC0-8F8E-918977478B6B}"/>
    <cellStyle name="Normal 3 2 3 2 3 3 4 2 2 3" xfId="19445" xr:uid="{CD0F29EC-EFAC-419C-8C0F-12BBB63C62B8}"/>
    <cellStyle name="Normal 3 2 3 2 3 3 4 2 2 4" xfId="33135" xr:uid="{E7739104-C513-454D-AE05-073DB61E77B0}"/>
    <cellStyle name="Normal 3 2 3 2 3 3 4 2 2 5" xfId="48019" xr:uid="{DF712BAE-3728-4020-B42B-DF8700EB5164}"/>
    <cellStyle name="Normal 3 2 3 2 3 3 4 2 3" xfId="22867" xr:uid="{267389A5-037C-4318-AB7D-8292D9AC7D1E}"/>
    <cellStyle name="Normal 3 2 3 2 3 3 4 2 3 2" xfId="36559" xr:uid="{88F4EE0E-E242-4935-B308-C0D04A664F65}"/>
    <cellStyle name="Normal 3 2 3 2 3 3 4 2 3 3" xfId="51443" xr:uid="{437B4E59-BA2A-440A-89E3-A52F9432E9B5}"/>
    <cellStyle name="Normal 3 2 3 2 3 3 4 2 4" xfId="16023" xr:uid="{9E4F8585-EE66-4BF6-A774-D80C50C05532}"/>
    <cellStyle name="Normal 3 2 3 2 3 3 4 2 5" xfId="29713" xr:uid="{7F5ED4E6-0D1E-474A-98BB-A47DE670EB7A}"/>
    <cellStyle name="Normal 3 2 3 2 3 3 4 2 6" xfId="44597" xr:uid="{F1CAA668-E838-42E7-BD1C-C210CA62A519}"/>
    <cellStyle name="Normal 3 2 3 2 3 3 4 3" xfId="10887" xr:uid="{3CEFA33E-60D7-49F8-9B92-8CFB26CDF4DB}"/>
    <cellStyle name="Normal 3 2 3 2 3 3 4 3 2" xfId="24577" xr:uid="{8DF38EEB-B1BF-488B-9394-1E3D4385C9ED}"/>
    <cellStyle name="Normal 3 2 3 2 3 3 4 3 2 2" xfId="38269" xr:uid="{70F6DF54-518F-4BF3-8611-E3C1DA713BF3}"/>
    <cellStyle name="Normal 3 2 3 2 3 3 4 3 2 3" xfId="53153" xr:uid="{E1782C9B-82FC-4F07-8929-C665A182FD31}"/>
    <cellStyle name="Normal 3 2 3 2 3 3 4 3 3" xfId="17733" xr:uid="{90BFABEA-F18E-41D3-A2B7-EE2BDFD699A9}"/>
    <cellStyle name="Normal 3 2 3 2 3 3 4 3 4" xfId="31423" xr:uid="{F0F3EE87-0ADF-4DCD-9D29-0586B67BFD8B}"/>
    <cellStyle name="Normal 3 2 3 2 3 3 4 3 5" xfId="46307" xr:uid="{74629E3F-5A9D-4749-85E9-759728191C33}"/>
    <cellStyle name="Normal 3 2 3 2 3 3 4 4" xfId="21155" xr:uid="{A79AC6B9-C794-4BBA-94EC-39FDC4BE336B}"/>
    <cellStyle name="Normal 3 2 3 2 3 3 4 4 2" xfId="34847" xr:uid="{F9B09BB3-CFCB-4BE2-B6DA-4EE54D97CF85}"/>
    <cellStyle name="Normal 3 2 3 2 3 3 4 4 3" xfId="49731" xr:uid="{932DE347-133C-4929-BD1E-22D7DE472718}"/>
    <cellStyle name="Normal 3 2 3 2 3 3 4 5" xfId="14311" xr:uid="{E643B4DB-3CC6-4ED3-939E-6E13E6C7CF8D}"/>
    <cellStyle name="Normal 3 2 3 2 3 3 4 6" xfId="28001" xr:uid="{B61B62C9-75B4-4A84-8237-02D940061426}"/>
    <cellStyle name="Normal 3 2 3 2 3 3 4 7" xfId="42885" xr:uid="{048B7526-B437-438D-93E0-31CC9511591D}"/>
    <cellStyle name="Normal 3 2 3 2 3 3 5" xfId="9173" xr:uid="{BF63CE7C-628C-4404-BF46-A07688784C44}"/>
    <cellStyle name="Normal 3 2 3 2 3 3 5 2" xfId="12595" xr:uid="{C2750E58-A2E9-4E58-97CA-DC36DF87F5C5}"/>
    <cellStyle name="Normal 3 2 3 2 3 3 5 2 2" xfId="26285" xr:uid="{53A9A1CE-5A4F-458C-B197-6E9197699F2A}"/>
    <cellStyle name="Normal 3 2 3 2 3 3 5 2 2 2" xfId="39977" xr:uid="{1FA3F978-4111-4B74-B6A0-2A9965B2F8FD}"/>
    <cellStyle name="Normal 3 2 3 2 3 3 5 2 2 3" xfId="54861" xr:uid="{5D67796F-C123-4930-AF78-4D721A8C7700}"/>
    <cellStyle name="Normal 3 2 3 2 3 3 5 2 3" xfId="19441" xr:uid="{CFA83AA0-2373-4374-AC50-B1ED0DC76639}"/>
    <cellStyle name="Normal 3 2 3 2 3 3 5 2 4" xfId="33131" xr:uid="{169BE49F-97D0-4E4E-828E-B412C6DF2833}"/>
    <cellStyle name="Normal 3 2 3 2 3 3 5 2 5" xfId="48015" xr:uid="{D549885A-09FC-4D6C-8029-9476AA0352D5}"/>
    <cellStyle name="Normal 3 2 3 2 3 3 5 3" xfId="22863" xr:uid="{78420B37-DDC0-404A-B572-FD3005B5B4CC}"/>
    <cellStyle name="Normal 3 2 3 2 3 3 5 3 2" xfId="36555" xr:uid="{DF0068AE-CFB7-45D8-9C46-E100E201BB16}"/>
    <cellStyle name="Normal 3 2 3 2 3 3 5 3 3" xfId="51439" xr:uid="{7D452625-133E-453E-AC1C-51CD8BF2ACFC}"/>
    <cellStyle name="Normal 3 2 3 2 3 3 5 4" xfId="16019" xr:uid="{A1E7DF2A-DBFE-4F90-9DA0-373C26C9AE36}"/>
    <cellStyle name="Normal 3 2 3 2 3 3 5 5" xfId="29709" xr:uid="{A83A2750-74D4-4260-BBB3-6CB49BA7436B}"/>
    <cellStyle name="Normal 3 2 3 2 3 3 5 6" xfId="44593" xr:uid="{9CB0931F-B3FA-4BA9-9B0E-CBD40D2201F1}"/>
    <cellStyle name="Normal 3 2 3 2 3 3 6" xfId="10883" xr:uid="{B2CF2BF5-438A-4DA4-BC7D-72B755252FA7}"/>
    <cellStyle name="Normal 3 2 3 2 3 3 6 2" xfId="24573" xr:uid="{3CA86D25-DF3C-44BB-9A20-9E5226EEB788}"/>
    <cellStyle name="Normal 3 2 3 2 3 3 6 2 2" xfId="38265" xr:uid="{5F3DEFF7-E15D-465A-A584-AC004F596089}"/>
    <cellStyle name="Normal 3 2 3 2 3 3 6 2 3" xfId="53149" xr:uid="{D9BB45EC-7E1A-49A6-9E13-EFC524AAEDB4}"/>
    <cellStyle name="Normal 3 2 3 2 3 3 6 3" xfId="17729" xr:uid="{7942E5C9-FCC9-4BFA-83C2-6D9952A03371}"/>
    <cellStyle name="Normal 3 2 3 2 3 3 6 4" xfId="31419" xr:uid="{7A19BAD9-6209-4F02-92F5-FA5808DEE780}"/>
    <cellStyle name="Normal 3 2 3 2 3 3 6 5" xfId="46303" xr:uid="{F77FC4D2-E958-46D1-AD6A-8F6029804DEE}"/>
    <cellStyle name="Normal 3 2 3 2 3 3 7" xfId="21151" xr:uid="{CD9340EC-6EE3-4478-8A90-148B2A33D366}"/>
    <cellStyle name="Normal 3 2 3 2 3 3 7 2" xfId="34843" xr:uid="{49FF32F9-D59E-438A-AEF7-576B44783764}"/>
    <cellStyle name="Normal 3 2 3 2 3 3 7 3" xfId="49727" xr:uid="{F22F40F0-68AC-4692-AAD9-32303BEA1DA0}"/>
    <cellStyle name="Normal 3 2 3 2 3 3 8" xfId="14307" xr:uid="{ED6C67F4-0640-49EE-BDCC-F3FA5E49568F}"/>
    <cellStyle name="Normal 3 2 3 2 3 3 9" xfId="27997" xr:uid="{766E1BA0-EC71-4F91-A8DD-0EF98CD3F482}"/>
    <cellStyle name="Normal 3 2 3 2 3 4" xfId="7465" xr:uid="{475DC872-1F0E-466A-BC01-84FADEBCBB76}"/>
    <cellStyle name="Normal 3 2 3 2 3 4 2" xfId="7466" xr:uid="{D66EE941-7C14-46DA-AFF5-645F3C534757}"/>
    <cellStyle name="Normal 3 2 3 2 3 4 2 2" xfId="9179" xr:uid="{7AD98238-A05C-43F6-9FD4-D49108B21923}"/>
    <cellStyle name="Normal 3 2 3 2 3 4 2 2 2" xfId="12601" xr:uid="{E8B1A1F6-C3CC-4730-B33C-B829411A1F73}"/>
    <cellStyle name="Normal 3 2 3 2 3 4 2 2 2 2" xfId="26291" xr:uid="{3825B8DF-4528-4319-B3B3-1D71DDA072AC}"/>
    <cellStyle name="Normal 3 2 3 2 3 4 2 2 2 2 2" xfId="39983" xr:uid="{789E66F2-856D-443F-9AEB-A29582DA4248}"/>
    <cellStyle name="Normal 3 2 3 2 3 4 2 2 2 2 3" xfId="54867" xr:uid="{3D19117A-D98B-4BDF-B14A-07E0373C47E9}"/>
    <cellStyle name="Normal 3 2 3 2 3 4 2 2 2 3" xfId="19447" xr:uid="{29F0C9DF-A6EA-4C21-A21A-ACC23C4B23B5}"/>
    <cellStyle name="Normal 3 2 3 2 3 4 2 2 2 4" xfId="33137" xr:uid="{7C10A993-54ED-4789-B713-6D87CF97E20E}"/>
    <cellStyle name="Normal 3 2 3 2 3 4 2 2 2 5" xfId="48021" xr:uid="{97473E30-240F-41C5-A9AC-BE6FFEF794AA}"/>
    <cellStyle name="Normal 3 2 3 2 3 4 2 2 3" xfId="22869" xr:uid="{298F922A-F738-41E2-A159-85ECCBCA477C}"/>
    <cellStyle name="Normal 3 2 3 2 3 4 2 2 3 2" xfId="36561" xr:uid="{29E6FD45-F832-4F7D-A585-F0F42612A56B}"/>
    <cellStyle name="Normal 3 2 3 2 3 4 2 2 3 3" xfId="51445" xr:uid="{61540211-1C38-49DA-A5EE-6E5CFA0DCDD8}"/>
    <cellStyle name="Normal 3 2 3 2 3 4 2 2 4" xfId="16025" xr:uid="{471ED722-7D3D-4E7C-B442-EEEAB2BB67FE}"/>
    <cellStyle name="Normal 3 2 3 2 3 4 2 2 5" xfId="29715" xr:uid="{19446A70-ADBF-42FF-9333-FF05C3F22F96}"/>
    <cellStyle name="Normal 3 2 3 2 3 4 2 2 6" xfId="44599" xr:uid="{BD2B4F0B-7BC5-46FD-813C-11AF7D5E04AF}"/>
    <cellStyle name="Normal 3 2 3 2 3 4 2 3" xfId="10889" xr:uid="{85DC2A3F-F962-404C-A5A9-99F7F1DD027D}"/>
    <cellStyle name="Normal 3 2 3 2 3 4 2 3 2" xfId="24579" xr:uid="{B3B2373A-75F5-45DA-BC9A-C0A2CE92CC7B}"/>
    <cellStyle name="Normal 3 2 3 2 3 4 2 3 2 2" xfId="38271" xr:uid="{3DFA85E4-EC47-4C2F-9D7C-8310E0ABA25E}"/>
    <cellStyle name="Normal 3 2 3 2 3 4 2 3 2 3" xfId="53155" xr:uid="{BFC2230C-8654-4CBD-ABD3-5DCBF8C8EC97}"/>
    <cellStyle name="Normal 3 2 3 2 3 4 2 3 3" xfId="17735" xr:uid="{1FF1E142-A152-4E97-BC46-521605B408B5}"/>
    <cellStyle name="Normal 3 2 3 2 3 4 2 3 4" xfId="31425" xr:uid="{EAAEFA26-8520-49CE-8C97-5E99D37838C4}"/>
    <cellStyle name="Normal 3 2 3 2 3 4 2 3 5" xfId="46309" xr:uid="{A7B00E6C-AC90-40FF-8A41-66A44B989A9F}"/>
    <cellStyle name="Normal 3 2 3 2 3 4 2 4" xfId="21157" xr:uid="{29FCFF0B-CD60-4AAE-80C3-258E534899A6}"/>
    <cellStyle name="Normal 3 2 3 2 3 4 2 4 2" xfId="34849" xr:uid="{6C6F47AA-DF93-416D-930C-E6142DB86366}"/>
    <cellStyle name="Normal 3 2 3 2 3 4 2 4 3" xfId="49733" xr:uid="{2E48447F-EF73-42A4-989D-14CCB73D84F7}"/>
    <cellStyle name="Normal 3 2 3 2 3 4 2 5" xfId="14313" xr:uid="{7AC33605-A4FF-41A2-87DC-E16D59F694A2}"/>
    <cellStyle name="Normal 3 2 3 2 3 4 2 6" xfId="28003" xr:uid="{5344EDD4-6A3F-4A4D-9F86-9BAEE6D4EDAA}"/>
    <cellStyle name="Normal 3 2 3 2 3 4 2 7" xfId="42887" xr:uid="{1ADDCD99-6953-4D42-BB52-693635CEA51B}"/>
    <cellStyle name="Normal 3 2 3 2 3 4 3" xfId="9178" xr:uid="{822B50B5-1BC5-47CD-A651-697F23CFDC96}"/>
    <cellStyle name="Normal 3 2 3 2 3 4 3 2" xfId="12600" xr:uid="{368631A6-C718-4FEE-A760-4E34E012FE63}"/>
    <cellStyle name="Normal 3 2 3 2 3 4 3 2 2" xfId="26290" xr:uid="{C3DFEACB-E944-412C-BF8C-CB8AF37D2A79}"/>
    <cellStyle name="Normal 3 2 3 2 3 4 3 2 2 2" xfId="39982" xr:uid="{8A16B6F4-BD4C-45E3-A103-7F4173B7315C}"/>
    <cellStyle name="Normal 3 2 3 2 3 4 3 2 2 3" xfId="54866" xr:uid="{C4CF92B1-F101-4181-BC3F-675AEAAF84E8}"/>
    <cellStyle name="Normal 3 2 3 2 3 4 3 2 3" xfId="19446" xr:uid="{1D1283B8-FB95-4A4C-8824-A10DA42CE778}"/>
    <cellStyle name="Normal 3 2 3 2 3 4 3 2 4" xfId="33136" xr:uid="{9EFA16CA-B3EC-4149-80E7-E0283C8B3882}"/>
    <cellStyle name="Normal 3 2 3 2 3 4 3 2 5" xfId="48020" xr:uid="{19A2F7AD-E248-42E9-970E-6ADD4048B6A9}"/>
    <cellStyle name="Normal 3 2 3 2 3 4 3 3" xfId="22868" xr:uid="{8FF1CC8A-5C81-4FC6-9909-B973A7CC1745}"/>
    <cellStyle name="Normal 3 2 3 2 3 4 3 3 2" xfId="36560" xr:uid="{E71DDC47-17B6-4976-8492-F8BD6961D65D}"/>
    <cellStyle name="Normal 3 2 3 2 3 4 3 3 3" xfId="51444" xr:uid="{9E04E8E6-198C-4BB1-9863-C76AE678A2B9}"/>
    <cellStyle name="Normal 3 2 3 2 3 4 3 4" xfId="16024" xr:uid="{D8753F25-7310-4F10-A171-45D7C3DD6ED1}"/>
    <cellStyle name="Normal 3 2 3 2 3 4 3 5" xfId="29714" xr:uid="{11479D5E-389E-48BB-8ADD-940B9C5AD50A}"/>
    <cellStyle name="Normal 3 2 3 2 3 4 3 6" xfId="44598" xr:uid="{F7A33E55-C0CE-414A-B9DE-D4B9AA44B4A2}"/>
    <cellStyle name="Normal 3 2 3 2 3 4 4" xfId="10888" xr:uid="{C3AD49CB-3968-4B94-A30E-9BAB20C08B1B}"/>
    <cellStyle name="Normal 3 2 3 2 3 4 4 2" xfId="24578" xr:uid="{B26A3DEF-689E-4E44-B648-8F52E796E9E2}"/>
    <cellStyle name="Normal 3 2 3 2 3 4 4 2 2" xfId="38270" xr:uid="{980C64DA-684F-4D7D-A7F5-43646C8661E3}"/>
    <cellStyle name="Normal 3 2 3 2 3 4 4 2 3" xfId="53154" xr:uid="{7933102F-5596-460C-B7DE-F7D5ACE4935A}"/>
    <cellStyle name="Normal 3 2 3 2 3 4 4 3" xfId="17734" xr:uid="{DE1E8002-88A5-4F1A-99DA-EFFE315BADEC}"/>
    <cellStyle name="Normal 3 2 3 2 3 4 4 4" xfId="31424" xr:uid="{BDDF28D5-39CC-45B0-A0C8-382C04199435}"/>
    <cellStyle name="Normal 3 2 3 2 3 4 4 5" xfId="46308" xr:uid="{D7345444-5E37-4415-BF4D-EED6EA7ACF34}"/>
    <cellStyle name="Normal 3 2 3 2 3 4 5" xfId="21156" xr:uid="{5556A471-7A8D-4462-A235-6966E2EB5744}"/>
    <cellStyle name="Normal 3 2 3 2 3 4 5 2" xfId="34848" xr:uid="{C931173D-E31E-43E6-B6A9-80BEDA4FEDDB}"/>
    <cellStyle name="Normal 3 2 3 2 3 4 5 3" xfId="49732" xr:uid="{3F9ED491-F4B2-4C3E-B6D6-5EBB96AF0A6E}"/>
    <cellStyle name="Normal 3 2 3 2 3 4 6" xfId="14312" xr:uid="{4755DE6C-F4A6-4803-8BE3-364BFB3F851D}"/>
    <cellStyle name="Normal 3 2 3 2 3 4 7" xfId="28002" xr:uid="{E446B0C1-7EDE-4964-9D99-6BE5EFFC46DC}"/>
    <cellStyle name="Normal 3 2 3 2 3 4 8" xfId="42886" xr:uid="{5DF08F31-374C-42C4-87FB-11C998B99522}"/>
    <cellStyle name="Normal 3 2 3 2 3 5" xfId="7467" xr:uid="{2C5E6852-75F3-4154-9396-4485F5E0CA95}"/>
    <cellStyle name="Normal 3 2 3 2 3 5 2" xfId="9180" xr:uid="{FA386E97-964D-4200-9F33-881CC754017F}"/>
    <cellStyle name="Normal 3 2 3 2 3 5 2 2" xfId="12602" xr:uid="{73AA6F1F-A686-41B4-A941-D30EAF5725D3}"/>
    <cellStyle name="Normal 3 2 3 2 3 5 2 2 2" xfId="26292" xr:uid="{3B8BBEE6-7647-4982-A9C2-C321D3554E26}"/>
    <cellStyle name="Normal 3 2 3 2 3 5 2 2 2 2" xfId="39984" xr:uid="{49020366-52EE-4022-93AB-8C8E60E01008}"/>
    <cellStyle name="Normal 3 2 3 2 3 5 2 2 2 3" xfId="54868" xr:uid="{A0506CED-A959-4358-B4E5-0259738B1FC2}"/>
    <cellStyle name="Normal 3 2 3 2 3 5 2 2 3" xfId="19448" xr:uid="{DF197654-302D-4377-8BD4-6FAC58BE4029}"/>
    <cellStyle name="Normal 3 2 3 2 3 5 2 2 4" xfId="33138" xr:uid="{0317F75F-B7AA-4B20-A7E2-371A4C094699}"/>
    <cellStyle name="Normal 3 2 3 2 3 5 2 2 5" xfId="48022" xr:uid="{0E7BB135-7748-4504-B206-7C5E602D38F0}"/>
    <cellStyle name="Normal 3 2 3 2 3 5 2 3" xfId="22870" xr:uid="{0A19DBDC-9FD0-4354-B990-4F9AB3AABF61}"/>
    <cellStyle name="Normal 3 2 3 2 3 5 2 3 2" xfId="36562" xr:uid="{0EFB62DE-F422-4362-A4F0-CF8963C1945A}"/>
    <cellStyle name="Normal 3 2 3 2 3 5 2 3 3" xfId="51446" xr:uid="{5108A294-C946-48D6-B12E-4BC9114090D0}"/>
    <cellStyle name="Normal 3 2 3 2 3 5 2 4" xfId="16026" xr:uid="{82DDD21B-8141-4850-BA45-0AF16D5F7242}"/>
    <cellStyle name="Normal 3 2 3 2 3 5 2 5" xfId="29716" xr:uid="{567C795F-72CC-43DA-AECE-7BDAF1F6B3FE}"/>
    <cellStyle name="Normal 3 2 3 2 3 5 2 6" xfId="44600" xr:uid="{F522FBA3-1B0A-4A4B-8473-32DAC8348576}"/>
    <cellStyle name="Normal 3 2 3 2 3 5 3" xfId="10890" xr:uid="{627550B6-BB6E-45E0-A38C-768D2F6B6915}"/>
    <cellStyle name="Normal 3 2 3 2 3 5 3 2" xfId="24580" xr:uid="{D7774659-99BD-4FC1-9549-D1E1BCC02557}"/>
    <cellStyle name="Normal 3 2 3 2 3 5 3 2 2" xfId="38272" xr:uid="{0A5CCB1D-9E05-4F49-B720-53C3611237B3}"/>
    <cellStyle name="Normal 3 2 3 2 3 5 3 2 3" xfId="53156" xr:uid="{2FC2B53F-4BE2-42A1-A721-9F2199850D78}"/>
    <cellStyle name="Normal 3 2 3 2 3 5 3 3" xfId="17736" xr:uid="{C0AE2539-2047-4A9C-B12B-1E83FB01F1D8}"/>
    <cellStyle name="Normal 3 2 3 2 3 5 3 4" xfId="31426" xr:uid="{C62189F5-0856-43F2-B3F5-11DFAB405E58}"/>
    <cellStyle name="Normal 3 2 3 2 3 5 3 5" xfId="46310" xr:uid="{F9A0A089-80F7-4B5E-B3F5-5E59C909D7FD}"/>
    <cellStyle name="Normal 3 2 3 2 3 5 4" xfId="21158" xr:uid="{C6718E1F-4BF8-41E4-91E2-F8ECD77170FC}"/>
    <cellStyle name="Normal 3 2 3 2 3 5 4 2" xfId="34850" xr:uid="{B6645321-B5FC-4B77-8973-1CAB63AC2503}"/>
    <cellStyle name="Normal 3 2 3 2 3 5 4 3" xfId="49734" xr:uid="{DD553491-8083-40E5-9202-80A3DC2B8A8A}"/>
    <cellStyle name="Normal 3 2 3 2 3 5 5" xfId="14314" xr:uid="{67C89308-D62B-45A6-B3C2-AEC9102BB3E3}"/>
    <cellStyle name="Normal 3 2 3 2 3 5 6" xfId="28004" xr:uid="{0CFB2AC4-49BF-4B77-9C85-85A798926038}"/>
    <cellStyle name="Normal 3 2 3 2 3 5 7" xfId="42888" xr:uid="{6CD07050-10B4-4228-91A9-D06CDA8B4AB3}"/>
    <cellStyle name="Normal 3 2 3 2 3 6" xfId="7468" xr:uid="{D170398C-7468-4424-BA30-7783E6E54C9C}"/>
    <cellStyle name="Normal 3 2 3 2 3 6 2" xfId="9181" xr:uid="{C21DCC32-CC85-4196-B010-E6E785331A69}"/>
    <cellStyle name="Normal 3 2 3 2 3 6 2 2" xfId="12603" xr:uid="{2902FBCB-D3DD-464A-ACDD-096B64EF660C}"/>
    <cellStyle name="Normal 3 2 3 2 3 6 2 2 2" xfId="26293" xr:uid="{0573F5E6-135F-4408-8CF2-2D16ECA24096}"/>
    <cellStyle name="Normal 3 2 3 2 3 6 2 2 2 2" xfId="39985" xr:uid="{B4B6B9B0-EC71-45A0-BEA3-6CA327BDE358}"/>
    <cellStyle name="Normal 3 2 3 2 3 6 2 2 2 3" xfId="54869" xr:uid="{023F504B-7A85-4293-91BA-D3AEB4756BD3}"/>
    <cellStyle name="Normal 3 2 3 2 3 6 2 2 3" xfId="19449" xr:uid="{D22BF8FA-56A0-4AB2-B63E-45EE9B9CAAF2}"/>
    <cellStyle name="Normal 3 2 3 2 3 6 2 2 4" xfId="33139" xr:uid="{CDEA8094-BBD4-4E21-9A78-0EDD836E1D9B}"/>
    <cellStyle name="Normal 3 2 3 2 3 6 2 2 5" xfId="48023" xr:uid="{7D7967EF-8087-4002-953C-029B68A6E3BA}"/>
    <cellStyle name="Normal 3 2 3 2 3 6 2 3" xfId="22871" xr:uid="{CCA885F6-4DDA-460F-A186-4A928E8A34BF}"/>
    <cellStyle name="Normal 3 2 3 2 3 6 2 3 2" xfId="36563" xr:uid="{B8E9D9AD-260F-4AF4-898F-D5162E38FE10}"/>
    <cellStyle name="Normal 3 2 3 2 3 6 2 3 3" xfId="51447" xr:uid="{DFBB0A1E-8E27-4DDD-B442-7528A1E70D56}"/>
    <cellStyle name="Normal 3 2 3 2 3 6 2 4" xfId="16027" xr:uid="{79F6B658-69B2-45E5-BB10-E076D98D79D5}"/>
    <cellStyle name="Normal 3 2 3 2 3 6 2 5" xfId="29717" xr:uid="{ADA990DC-1F85-45C4-9DB0-F322615EFDAA}"/>
    <cellStyle name="Normal 3 2 3 2 3 6 2 6" xfId="44601" xr:uid="{5F63064B-578A-493A-A726-092FD6B7030E}"/>
    <cellStyle name="Normal 3 2 3 2 3 6 3" xfId="10891" xr:uid="{0AD48CF9-6AF0-4E69-AF9B-A77CD457EADB}"/>
    <cellStyle name="Normal 3 2 3 2 3 6 3 2" xfId="24581" xr:uid="{9D86D957-4895-4FAF-B82F-B52334D61F6E}"/>
    <cellStyle name="Normal 3 2 3 2 3 6 3 2 2" xfId="38273" xr:uid="{674E6414-E116-41C0-AA51-2BE0F8B568AC}"/>
    <cellStyle name="Normal 3 2 3 2 3 6 3 2 3" xfId="53157" xr:uid="{1D03E757-B18B-4F12-A760-DFE66C6AE63A}"/>
    <cellStyle name="Normal 3 2 3 2 3 6 3 3" xfId="17737" xr:uid="{F5971F0A-9737-48E2-9803-50F33035BCB0}"/>
    <cellStyle name="Normal 3 2 3 2 3 6 3 4" xfId="31427" xr:uid="{F4447E7F-D42B-4EF3-9DF4-7FE3290ECFC6}"/>
    <cellStyle name="Normal 3 2 3 2 3 6 3 5" xfId="46311" xr:uid="{4439C209-2C25-4E24-A227-30773B2D0628}"/>
    <cellStyle name="Normal 3 2 3 2 3 6 4" xfId="21159" xr:uid="{2AB3C122-74E4-4244-9FA9-76773A4FDA30}"/>
    <cellStyle name="Normal 3 2 3 2 3 6 4 2" xfId="34851" xr:uid="{4277A7DA-3D7A-4B0E-8F12-DE1C4379F457}"/>
    <cellStyle name="Normal 3 2 3 2 3 6 4 3" xfId="49735" xr:uid="{0F9FF87B-9161-4963-BA42-E891A7FEBF98}"/>
    <cellStyle name="Normal 3 2 3 2 3 6 5" xfId="14315" xr:uid="{3BECA135-EBDD-44C4-8648-65F83C940071}"/>
    <cellStyle name="Normal 3 2 3 2 3 6 6" xfId="28005" xr:uid="{0E392535-6A7F-4593-9181-5D3CD375A21A}"/>
    <cellStyle name="Normal 3 2 3 2 3 6 7" xfId="42889" xr:uid="{537640B8-8196-4EC4-9BEC-C2822E2B96F7}"/>
    <cellStyle name="Normal 3 2 3 2 3 7" xfId="9167" xr:uid="{CF9D4FAE-71CE-4D41-8D89-5A5FAC081933}"/>
    <cellStyle name="Normal 3 2 3 2 3 7 2" xfId="12589" xr:uid="{540B8F1C-156F-482B-A378-D606B101E0B2}"/>
    <cellStyle name="Normal 3 2 3 2 3 7 2 2" xfId="26279" xr:uid="{47373D55-F6D2-4424-92A0-CBA32C28D448}"/>
    <cellStyle name="Normal 3 2 3 2 3 7 2 2 2" xfId="39971" xr:uid="{655CE2F4-10D8-4357-8039-D3945D0EA1E0}"/>
    <cellStyle name="Normal 3 2 3 2 3 7 2 2 3" xfId="54855" xr:uid="{9975DC53-B0EE-48B8-9E35-E6E93D3AD71B}"/>
    <cellStyle name="Normal 3 2 3 2 3 7 2 3" xfId="19435" xr:uid="{0CF9912D-6A16-4FF7-B391-F5243EE43D69}"/>
    <cellStyle name="Normal 3 2 3 2 3 7 2 4" xfId="33125" xr:uid="{CA6686A1-137A-4EB7-A2D7-89E87E3BBBAC}"/>
    <cellStyle name="Normal 3 2 3 2 3 7 2 5" xfId="48009" xr:uid="{455C24F5-B2BB-4AE6-9843-6EC20C701CA4}"/>
    <cellStyle name="Normal 3 2 3 2 3 7 3" xfId="22857" xr:uid="{9A0C0032-924E-4AAE-BBD7-4F3603F11235}"/>
    <cellStyle name="Normal 3 2 3 2 3 7 3 2" xfId="36549" xr:uid="{0262CBD8-BA76-479D-8B9C-7B7AE2F777B8}"/>
    <cellStyle name="Normal 3 2 3 2 3 7 3 3" xfId="51433" xr:uid="{A1F851E5-DB70-48DD-86F4-004C320CF8EA}"/>
    <cellStyle name="Normal 3 2 3 2 3 7 4" xfId="16013" xr:uid="{7C51CC0A-A4D3-45F7-BF76-86CE66009C4C}"/>
    <cellStyle name="Normal 3 2 3 2 3 7 5" xfId="29703" xr:uid="{11024DDD-164B-40CF-8043-E23BDCFBAB93}"/>
    <cellStyle name="Normal 3 2 3 2 3 7 6" xfId="44587" xr:uid="{3BD7E32E-90BE-4701-8527-366917C5207C}"/>
    <cellStyle name="Normal 3 2 3 2 3 8" xfId="10877" xr:uid="{C2BECB61-5D8A-404E-ACED-A6425E108A61}"/>
    <cellStyle name="Normal 3 2 3 2 3 8 2" xfId="24567" xr:uid="{24371598-1F84-4B6E-A39F-B9894E4C1EAD}"/>
    <cellStyle name="Normal 3 2 3 2 3 8 2 2" xfId="38259" xr:uid="{0D4D6140-5C95-4871-9C55-9F7C70698516}"/>
    <cellStyle name="Normal 3 2 3 2 3 8 2 3" xfId="53143" xr:uid="{F8F8D8CD-8276-4580-BF7B-22EC3C59CB26}"/>
    <cellStyle name="Normal 3 2 3 2 3 8 3" xfId="17723" xr:uid="{EF389D8F-C168-4833-BCCF-53802DF22725}"/>
    <cellStyle name="Normal 3 2 3 2 3 8 4" xfId="31413" xr:uid="{51B2C406-EC1D-4598-9397-FF3905B3C4A9}"/>
    <cellStyle name="Normal 3 2 3 2 3 8 5" xfId="46297" xr:uid="{E74A8B31-ADE1-43A4-BAF1-D8CA89423A54}"/>
    <cellStyle name="Normal 3 2 3 2 3 9" xfId="21145" xr:uid="{1CE7EE92-EFAB-4B21-BF43-8A07BA3691DA}"/>
    <cellStyle name="Normal 3 2 3 2 3 9 2" xfId="34837" xr:uid="{69184352-BC66-4633-9577-C37D628FDCD5}"/>
    <cellStyle name="Normal 3 2 3 2 3 9 3" xfId="49721" xr:uid="{1A38D8CF-4F85-4894-89EC-B5F5FF8FDED9}"/>
    <cellStyle name="Normal 3 2 3 2 4" xfId="7469" xr:uid="{B04EDF81-AADF-43E1-B0E7-21FBCDFD94CF}"/>
    <cellStyle name="Normal 3 2 3 2 4 10" xfId="14316" xr:uid="{2BB7A8B8-A493-41DB-B29B-F34FDD63DA3E}"/>
    <cellStyle name="Normal 3 2 3 2 4 11" xfId="28006" xr:uid="{B13B0BE9-0009-42A3-BD3E-509443E066DD}"/>
    <cellStyle name="Normal 3 2 3 2 4 12" xfId="42890" xr:uid="{7E0EC1EC-9C02-45B3-A4F6-D0729BAE6C1B}"/>
    <cellStyle name="Normal 3 2 3 2 4 2" xfId="7470" xr:uid="{676067CA-9AA8-4DA3-B7F3-3E72AE44A37A}"/>
    <cellStyle name="Normal 3 2 3 2 4 2 10" xfId="42891" xr:uid="{025B85DC-AC17-4FA2-A2DE-83F5491063CB}"/>
    <cellStyle name="Normal 3 2 3 2 4 2 2" xfId="7471" xr:uid="{A87F7BA0-75C7-41C0-B94A-98FD7F0BACF3}"/>
    <cellStyle name="Normal 3 2 3 2 4 2 2 2" xfId="7472" xr:uid="{BED52389-AFB9-44E3-95CC-ACD8AA849301}"/>
    <cellStyle name="Normal 3 2 3 2 4 2 2 2 2" xfId="9185" xr:uid="{5E2F7F77-EF40-4069-AA08-5A90C8444B58}"/>
    <cellStyle name="Normal 3 2 3 2 4 2 2 2 2 2" xfId="12607" xr:uid="{2A681F7C-74E0-4839-98D5-86096DA26771}"/>
    <cellStyle name="Normal 3 2 3 2 4 2 2 2 2 2 2" xfId="26297" xr:uid="{B2DB02BF-DDE1-4681-BF2D-DD97122AA55E}"/>
    <cellStyle name="Normal 3 2 3 2 4 2 2 2 2 2 2 2" xfId="39989" xr:uid="{60F3C37C-2711-4340-9375-C708CE670AE1}"/>
    <cellStyle name="Normal 3 2 3 2 4 2 2 2 2 2 2 3" xfId="54873" xr:uid="{084FE30A-CFEE-487E-8173-D8060F5D6C79}"/>
    <cellStyle name="Normal 3 2 3 2 4 2 2 2 2 2 3" xfId="19453" xr:uid="{FA5817BF-1B7E-41D7-B180-CE29F45E6712}"/>
    <cellStyle name="Normal 3 2 3 2 4 2 2 2 2 2 4" xfId="33143" xr:uid="{224CC417-A836-4CDD-9EA8-87291F3145B9}"/>
    <cellStyle name="Normal 3 2 3 2 4 2 2 2 2 2 5" xfId="48027" xr:uid="{C64DD237-B102-46E5-9B0B-F039295330FF}"/>
    <cellStyle name="Normal 3 2 3 2 4 2 2 2 2 3" xfId="22875" xr:uid="{1660E815-D047-4C4E-9F20-3FF6C46892FC}"/>
    <cellStyle name="Normal 3 2 3 2 4 2 2 2 2 3 2" xfId="36567" xr:uid="{0EFB4968-551B-4E70-BC53-83D56F3AC507}"/>
    <cellStyle name="Normal 3 2 3 2 4 2 2 2 2 3 3" xfId="51451" xr:uid="{3CE580F3-C6F9-4288-B7DC-92E79C2EA38B}"/>
    <cellStyle name="Normal 3 2 3 2 4 2 2 2 2 4" xfId="16031" xr:uid="{C879A3F2-EB40-4250-B62E-BB20630F9A6D}"/>
    <cellStyle name="Normal 3 2 3 2 4 2 2 2 2 5" xfId="29721" xr:uid="{DC1AE170-8AA3-4196-8232-4EB6CD3F79FB}"/>
    <cellStyle name="Normal 3 2 3 2 4 2 2 2 2 6" xfId="44605" xr:uid="{C1DF0033-81AF-476B-B72D-9C2E329C8496}"/>
    <cellStyle name="Normal 3 2 3 2 4 2 2 2 3" xfId="10895" xr:uid="{6D7FD208-6525-486E-9AA6-0E60C3D18719}"/>
    <cellStyle name="Normal 3 2 3 2 4 2 2 2 3 2" xfId="24585" xr:uid="{1941D14A-1EA3-44DB-AF89-F46DAF8E17E1}"/>
    <cellStyle name="Normal 3 2 3 2 4 2 2 2 3 2 2" xfId="38277" xr:uid="{5055687B-E638-4F10-8F10-770274E71A2B}"/>
    <cellStyle name="Normal 3 2 3 2 4 2 2 2 3 2 3" xfId="53161" xr:uid="{15867541-7852-404D-8D21-EAF55B54563E}"/>
    <cellStyle name="Normal 3 2 3 2 4 2 2 2 3 3" xfId="17741" xr:uid="{9CDB43B3-8915-45DA-AC70-64201BB8EA32}"/>
    <cellStyle name="Normal 3 2 3 2 4 2 2 2 3 4" xfId="31431" xr:uid="{6A02693D-D359-4243-8607-FF5F1A9E8FF6}"/>
    <cellStyle name="Normal 3 2 3 2 4 2 2 2 3 5" xfId="46315" xr:uid="{CDAC3569-219A-48AC-929E-0C1036D7CDB3}"/>
    <cellStyle name="Normal 3 2 3 2 4 2 2 2 4" xfId="21163" xr:uid="{28BC6E64-0AF3-48AC-B59E-34EA5A5ADE16}"/>
    <cellStyle name="Normal 3 2 3 2 4 2 2 2 4 2" xfId="34855" xr:uid="{C96A2F0F-4D8A-4A63-9290-611E5AC8B527}"/>
    <cellStyle name="Normal 3 2 3 2 4 2 2 2 4 3" xfId="49739" xr:uid="{36EB4905-F327-4C2F-863A-FA46412F4B23}"/>
    <cellStyle name="Normal 3 2 3 2 4 2 2 2 5" xfId="14319" xr:uid="{E21F4563-B190-4EC0-AC19-55E5619DE8B0}"/>
    <cellStyle name="Normal 3 2 3 2 4 2 2 2 6" xfId="28009" xr:uid="{F48579A3-06EB-47E7-A317-76FF6774E52A}"/>
    <cellStyle name="Normal 3 2 3 2 4 2 2 2 7" xfId="42893" xr:uid="{87B10CF6-F5E7-47B0-A65D-03FB5FD6DDF9}"/>
    <cellStyle name="Normal 3 2 3 2 4 2 2 3" xfId="9184" xr:uid="{183CDAB1-B4C3-42EF-9926-F502923E2C0D}"/>
    <cellStyle name="Normal 3 2 3 2 4 2 2 3 2" xfId="12606" xr:uid="{A03FB817-61F1-400E-AC42-C214A88C77AF}"/>
    <cellStyle name="Normal 3 2 3 2 4 2 2 3 2 2" xfId="26296" xr:uid="{7D74FCE0-7511-499A-A704-32638E241AC8}"/>
    <cellStyle name="Normal 3 2 3 2 4 2 2 3 2 2 2" xfId="39988" xr:uid="{18694CB0-52E0-4A93-A0AF-C8032F46B12D}"/>
    <cellStyle name="Normal 3 2 3 2 4 2 2 3 2 2 3" xfId="54872" xr:uid="{6D4BB4F8-FCB6-4AE0-8DB7-C04ABE4827E5}"/>
    <cellStyle name="Normal 3 2 3 2 4 2 2 3 2 3" xfId="19452" xr:uid="{E1271393-C887-450C-A03F-41536E029E02}"/>
    <cellStyle name="Normal 3 2 3 2 4 2 2 3 2 4" xfId="33142" xr:uid="{1C588F65-78F9-4DC8-BA8C-1BD7F4F78CD2}"/>
    <cellStyle name="Normal 3 2 3 2 4 2 2 3 2 5" xfId="48026" xr:uid="{FEF1340C-D4E8-4143-BF0D-238A5D709762}"/>
    <cellStyle name="Normal 3 2 3 2 4 2 2 3 3" xfId="22874" xr:uid="{F517BB70-6E32-4DC3-B262-F945481998CA}"/>
    <cellStyle name="Normal 3 2 3 2 4 2 2 3 3 2" xfId="36566" xr:uid="{C18F24B2-DBD7-4B68-9015-658AED73DE93}"/>
    <cellStyle name="Normal 3 2 3 2 4 2 2 3 3 3" xfId="51450" xr:uid="{3EC6596D-C32E-4431-BFC3-F56397BE981F}"/>
    <cellStyle name="Normal 3 2 3 2 4 2 2 3 4" xfId="16030" xr:uid="{5C88525E-5E98-4D10-9A7E-69D82BE75CEA}"/>
    <cellStyle name="Normal 3 2 3 2 4 2 2 3 5" xfId="29720" xr:uid="{7145E43F-1CAC-47B3-86BF-38BED7CC06F5}"/>
    <cellStyle name="Normal 3 2 3 2 4 2 2 3 6" xfId="44604" xr:uid="{D3289844-7463-4DF7-85ED-174A9AB5C32A}"/>
    <cellStyle name="Normal 3 2 3 2 4 2 2 4" xfId="10894" xr:uid="{7F5E32D0-D159-469E-878B-15C4FB51CD50}"/>
    <cellStyle name="Normal 3 2 3 2 4 2 2 4 2" xfId="24584" xr:uid="{AC9E6C5B-83AA-4C62-BF99-8B42C0443079}"/>
    <cellStyle name="Normal 3 2 3 2 4 2 2 4 2 2" xfId="38276" xr:uid="{A9FEAC19-B70C-44AC-A782-69DD2488136D}"/>
    <cellStyle name="Normal 3 2 3 2 4 2 2 4 2 3" xfId="53160" xr:uid="{FDE89847-15F2-424F-A4CD-5657FC2D9DE6}"/>
    <cellStyle name="Normal 3 2 3 2 4 2 2 4 3" xfId="17740" xr:uid="{4A317AAC-A25F-4048-B710-D33036272743}"/>
    <cellStyle name="Normal 3 2 3 2 4 2 2 4 4" xfId="31430" xr:uid="{FA3BC219-DDF9-49B4-9D1F-2B3CEFCDCAA2}"/>
    <cellStyle name="Normal 3 2 3 2 4 2 2 4 5" xfId="46314" xr:uid="{B27B2EEE-5956-4BEC-B290-EFCCCC56EAF1}"/>
    <cellStyle name="Normal 3 2 3 2 4 2 2 5" xfId="21162" xr:uid="{FF91415B-4411-4D86-8484-23F37BC54FC1}"/>
    <cellStyle name="Normal 3 2 3 2 4 2 2 5 2" xfId="34854" xr:uid="{08B5E1B2-27F4-40D7-8A04-0DE27698D216}"/>
    <cellStyle name="Normal 3 2 3 2 4 2 2 5 3" xfId="49738" xr:uid="{3A1C8336-D517-450F-9A44-375B1751628C}"/>
    <cellStyle name="Normal 3 2 3 2 4 2 2 6" xfId="14318" xr:uid="{D4A76DE4-87AE-45DD-9B5E-E0947BEED4E0}"/>
    <cellStyle name="Normal 3 2 3 2 4 2 2 7" xfId="28008" xr:uid="{5F90EC32-AD73-4FCF-9484-F06314C56147}"/>
    <cellStyle name="Normal 3 2 3 2 4 2 2 8" xfId="42892" xr:uid="{DC2D5F4C-571A-4054-9468-EA8072D0CF4F}"/>
    <cellStyle name="Normal 3 2 3 2 4 2 3" xfId="7473" xr:uid="{A2FE1806-769F-4339-BC46-343E636F3283}"/>
    <cellStyle name="Normal 3 2 3 2 4 2 3 2" xfId="9186" xr:uid="{4FDFC135-5273-4CA2-B295-535C2B44B20A}"/>
    <cellStyle name="Normal 3 2 3 2 4 2 3 2 2" xfId="12608" xr:uid="{9B9FAC84-6115-4C6F-926B-1B5AD83EF710}"/>
    <cellStyle name="Normal 3 2 3 2 4 2 3 2 2 2" xfId="26298" xr:uid="{2F8B8F43-7AC5-412E-B627-7982EC875F7F}"/>
    <cellStyle name="Normal 3 2 3 2 4 2 3 2 2 2 2" xfId="39990" xr:uid="{FB4F5B2F-B5D2-460C-BF84-32A97A991CE4}"/>
    <cellStyle name="Normal 3 2 3 2 4 2 3 2 2 2 3" xfId="54874" xr:uid="{24F9E50A-03CC-4F87-AABE-83BCEFE10896}"/>
    <cellStyle name="Normal 3 2 3 2 4 2 3 2 2 3" xfId="19454" xr:uid="{9874D511-8D76-4EAC-A1EC-47D4B3BA8CBE}"/>
    <cellStyle name="Normal 3 2 3 2 4 2 3 2 2 4" xfId="33144" xr:uid="{59C91E73-60AE-4B22-931D-57A12390FD81}"/>
    <cellStyle name="Normal 3 2 3 2 4 2 3 2 2 5" xfId="48028" xr:uid="{A50D5881-5049-4890-A822-D34EDDAAA2C4}"/>
    <cellStyle name="Normal 3 2 3 2 4 2 3 2 3" xfId="22876" xr:uid="{F5936EC6-BA02-458E-885D-FB91B1BF2DB8}"/>
    <cellStyle name="Normal 3 2 3 2 4 2 3 2 3 2" xfId="36568" xr:uid="{D8EED81F-D006-4460-B3B6-9CAF55A403D6}"/>
    <cellStyle name="Normal 3 2 3 2 4 2 3 2 3 3" xfId="51452" xr:uid="{7C5209B7-96F7-4400-9BCD-65B152875443}"/>
    <cellStyle name="Normal 3 2 3 2 4 2 3 2 4" xfId="16032" xr:uid="{120EA9EF-A41C-4FDB-AFB5-DAF945332FE5}"/>
    <cellStyle name="Normal 3 2 3 2 4 2 3 2 5" xfId="29722" xr:uid="{DB2BE45F-DCE4-45A9-89DC-98FF3500D3BC}"/>
    <cellStyle name="Normal 3 2 3 2 4 2 3 2 6" xfId="44606" xr:uid="{95DF3549-40D2-4FCF-9B43-2825E01651F1}"/>
    <cellStyle name="Normal 3 2 3 2 4 2 3 3" xfId="10896" xr:uid="{E71EF230-7430-4822-B320-7699FF65F942}"/>
    <cellStyle name="Normal 3 2 3 2 4 2 3 3 2" xfId="24586" xr:uid="{7AC27415-C0C9-4451-BDA4-BFAF5D1D13EB}"/>
    <cellStyle name="Normal 3 2 3 2 4 2 3 3 2 2" xfId="38278" xr:uid="{288EC2F3-4C9C-47D9-971C-BC6D5F8A5A9B}"/>
    <cellStyle name="Normal 3 2 3 2 4 2 3 3 2 3" xfId="53162" xr:uid="{DE2261F8-1872-447E-BB3D-486AC1F2734D}"/>
    <cellStyle name="Normal 3 2 3 2 4 2 3 3 3" xfId="17742" xr:uid="{3639A279-0490-495C-AAD4-653D7AFFCE97}"/>
    <cellStyle name="Normal 3 2 3 2 4 2 3 3 4" xfId="31432" xr:uid="{B6EE4406-1657-4356-AD75-C7E35EA2AA9B}"/>
    <cellStyle name="Normal 3 2 3 2 4 2 3 3 5" xfId="46316" xr:uid="{5B6098CB-49DC-468C-AABB-80AE959A5327}"/>
    <cellStyle name="Normal 3 2 3 2 4 2 3 4" xfId="21164" xr:uid="{ED3C003D-D0CE-45C0-96EA-25E8AB8A0842}"/>
    <cellStyle name="Normal 3 2 3 2 4 2 3 4 2" xfId="34856" xr:uid="{F48EC41C-C8FC-4C0A-A203-22AC15766116}"/>
    <cellStyle name="Normal 3 2 3 2 4 2 3 4 3" xfId="49740" xr:uid="{0FE03800-076F-4AA0-AFB3-D3B54ED88199}"/>
    <cellStyle name="Normal 3 2 3 2 4 2 3 5" xfId="14320" xr:uid="{F09779D6-20B5-468D-A350-45EC86DC7686}"/>
    <cellStyle name="Normal 3 2 3 2 4 2 3 6" xfId="28010" xr:uid="{828894EC-C3AA-4635-A171-9298BB5641BB}"/>
    <cellStyle name="Normal 3 2 3 2 4 2 3 7" xfId="42894" xr:uid="{1C9720E2-9D1C-42BF-936D-D3E24495DEAA}"/>
    <cellStyle name="Normal 3 2 3 2 4 2 4" xfId="7474" xr:uid="{C926AD03-8638-4EF8-AEAF-548FAC2A71DC}"/>
    <cellStyle name="Normal 3 2 3 2 4 2 4 2" xfId="9187" xr:uid="{D29B8A13-6C85-4659-996B-8EEED56EB37C}"/>
    <cellStyle name="Normal 3 2 3 2 4 2 4 2 2" xfId="12609" xr:uid="{CB9725C1-90A0-4E03-AFD4-06FE60D51C87}"/>
    <cellStyle name="Normal 3 2 3 2 4 2 4 2 2 2" xfId="26299" xr:uid="{44376302-F8E0-4BA6-BDD3-F814241C2C44}"/>
    <cellStyle name="Normal 3 2 3 2 4 2 4 2 2 2 2" xfId="39991" xr:uid="{130CEA06-0E57-4BCC-A536-8A11940E335E}"/>
    <cellStyle name="Normal 3 2 3 2 4 2 4 2 2 2 3" xfId="54875" xr:uid="{FAD8C253-312A-4C42-9CB3-EBE4A59BD6DD}"/>
    <cellStyle name="Normal 3 2 3 2 4 2 4 2 2 3" xfId="19455" xr:uid="{A8CED2AA-0A7F-4388-838C-2BA26FEAF49F}"/>
    <cellStyle name="Normal 3 2 3 2 4 2 4 2 2 4" xfId="33145" xr:uid="{C6436E5C-76ED-45DF-9F62-CB0FC62F0F66}"/>
    <cellStyle name="Normal 3 2 3 2 4 2 4 2 2 5" xfId="48029" xr:uid="{00CC75EA-66D5-47CD-94AB-243D0535A881}"/>
    <cellStyle name="Normal 3 2 3 2 4 2 4 2 3" xfId="22877" xr:uid="{D6A19EB9-A172-41B4-845F-011EB2437770}"/>
    <cellStyle name="Normal 3 2 3 2 4 2 4 2 3 2" xfId="36569" xr:uid="{84420A75-0E43-4DCE-82E8-B1292094527B}"/>
    <cellStyle name="Normal 3 2 3 2 4 2 4 2 3 3" xfId="51453" xr:uid="{EBCABC1B-777A-47A4-A183-52DDDC1142CE}"/>
    <cellStyle name="Normal 3 2 3 2 4 2 4 2 4" xfId="16033" xr:uid="{164C8AB5-6126-469A-B8F5-682A92E4E7A1}"/>
    <cellStyle name="Normal 3 2 3 2 4 2 4 2 5" xfId="29723" xr:uid="{B03EE933-631C-43BB-AE30-16DB46AB8F11}"/>
    <cellStyle name="Normal 3 2 3 2 4 2 4 2 6" xfId="44607" xr:uid="{366517DF-6782-4FDE-86A9-C99DB27C5F30}"/>
    <cellStyle name="Normal 3 2 3 2 4 2 4 3" xfId="10897" xr:uid="{E61C7F6A-DE5F-434E-A197-49D799942332}"/>
    <cellStyle name="Normal 3 2 3 2 4 2 4 3 2" xfId="24587" xr:uid="{A9D30D35-2066-40FF-A2EE-0319995FB60B}"/>
    <cellStyle name="Normal 3 2 3 2 4 2 4 3 2 2" xfId="38279" xr:uid="{F75D9B7C-4E59-4978-B7CE-4A0E68756890}"/>
    <cellStyle name="Normal 3 2 3 2 4 2 4 3 2 3" xfId="53163" xr:uid="{FEF329DA-B80D-4745-93DC-D126F599F644}"/>
    <cellStyle name="Normal 3 2 3 2 4 2 4 3 3" xfId="17743" xr:uid="{E1D6242B-81BE-4BCD-9D15-A6A57A9C632F}"/>
    <cellStyle name="Normal 3 2 3 2 4 2 4 3 4" xfId="31433" xr:uid="{B55AB61D-45BB-499D-933E-28C4125585D7}"/>
    <cellStyle name="Normal 3 2 3 2 4 2 4 3 5" xfId="46317" xr:uid="{FA4FC5DD-7918-4A01-A89E-D7FB62FAE50A}"/>
    <cellStyle name="Normal 3 2 3 2 4 2 4 4" xfId="21165" xr:uid="{C07B5E7B-A07E-4CF4-A65D-AB2FB33CF18F}"/>
    <cellStyle name="Normal 3 2 3 2 4 2 4 4 2" xfId="34857" xr:uid="{8EDC235E-8EA9-45A9-BBD1-A0D85C4CF31F}"/>
    <cellStyle name="Normal 3 2 3 2 4 2 4 4 3" xfId="49741" xr:uid="{E1F22C49-C470-4D38-9CB1-FDBC84D9A671}"/>
    <cellStyle name="Normal 3 2 3 2 4 2 4 5" xfId="14321" xr:uid="{0BD8DD1F-EE32-45D7-8781-6CDD66FE47EA}"/>
    <cellStyle name="Normal 3 2 3 2 4 2 4 6" xfId="28011" xr:uid="{A840F8CA-EC18-4021-9F07-823D08D6C7C4}"/>
    <cellStyle name="Normal 3 2 3 2 4 2 4 7" xfId="42895" xr:uid="{6CDFEA08-48F8-4DB8-BB2D-EF2506A9B62D}"/>
    <cellStyle name="Normal 3 2 3 2 4 2 5" xfId="9183" xr:uid="{EF905609-A82B-40D4-BD91-F93B29466044}"/>
    <cellStyle name="Normal 3 2 3 2 4 2 5 2" xfId="12605" xr:uid="{BC09CDC0-D0E1-41C7-BDF8-A0FF2982C0BD}"/>
    <cellStyle name="Normal 3 2 3 2 4 2 5 2 2" xfId="26295" xr:uid="{D1806819-5381-4E49-822E-25C72778DF16}"/>
    <cellStyle name="Normal 3 2 3 2 4 2 5 2 2 2" xfId="39987" xr:uid="{320A6772-381D-465B-B913-E2DC15A2356D}"/>
    <cellStyle name="Normal 3 2 3 2 4 2 5 2 2 3" xfId="54871" xr:uid="{38DAA55C-4E11-4535-BA70-24A2E815CECE}"/>
    <cellStyle name="Normal 3 2 3 2 4 2 5 2 3" xfId="19451" xr:uid="{778CA029-3F26-4DAC-89CB-6A9DA5A10B7E}"/>
    <cellStyle name="Normal 3 2 3 2 4 2 5 2 4" xfId="33141" xr:uid="{FFAAAB11-69AD-4D1C-A436-C8D26CECC29B}"/>
    <cellStyle name="Normal 3 2 3 2 4 2 5 2 5" xfId="48025" xr:uid="{1F853FD5-E9B4-4AF0-87C0-5BA6F40D1707}"/>
    <cellStyle name="Normal 3 2 3 2 4 2 5 3" xfId="22873" xr:uid="{9A8F4DBA-FA46-49D9-B0A0-10F4DF9E7C24}"/>
    <cellStyle name="Normal 3 2 3 2 4 2 5 3 2" xfId="36565" xr:uid="{AC3C25CE-75DD-4CDA-9FB5-35F87B09EACA}"/>
    <cellStyle name="Normal 3 2 3 2 4 2 5 3 3" xfId="51449" xr:uid="{22B9D9D9-D1EA-44A9-8723-9729BC40C95A}"/>
    <cellStyle name="Normal 3 2 3 2 4 2 5 4" xfId="16029" xr:uid="{907346C2-4DB7-4784-BD96-4ACD7ACD02F3}"/>
    <cellStyle name="Normal 3 2 3 2 4 2 5 5" xfId="29719" xr:uid="{0F72DD2C-CED1-4788-AE58-925885337219}"/>
    <cellStyle name="Normal 3 2 3 2 4 2 5 6" xfId="44603" xr:uid="{C230F743-4165-455D-91EA-C614C0F460EB}"/>
    <cellStyle name="Normal 3 2 3 2 4 2 6" xfId="10893" xr:uid="{FA2E752D-1D50-4D1E-A71E-BC04576F10B5}"/>
    <cellStyle name="Normal 3 2 3 2 4 2 6 2" xfId="24583" xr:uid="{02E1A52D-9D63-461E-B466-FAB5F98FBC27}"/>
    <cellStyle name="Normal 3 2 3 2 4 2 6 2 2" xfId="38275" xr:uid="{8DED1971-EA45-4F1F-A2CB-5E9F93887950}"/>
    <cellStyle name="Normal 3 2 3 2 4 2 6 2 3" xfId="53159" xr:uid="{B0CF46D4-5D9A-402B-A741-0EE6261AD8AF}"/>
    <cellStyle name="Normal 3 2 3 2 4 2 6 3" xfId="17739" xr:uid="{E34D6A67-FC30-44BD-B543-218A5015A17B}"/>
    <cellStyle name="Normal 3 2 3 2 4 2 6 4" xfId="31429" xr:uid="{FFAADD38-C045-4FBC-892F-F2C6CB5A7155}"/>
    <cellStyle name="Normal 3 2 3 2 4 2 6 5" xfId="46313" xr:uid="{BB1C9E93-A482-486B-97C1-20AE5C9C9E8D}"/>
    <cellStyle name="Normal 3 2 3 2 4 2 7" xfId="21161" xr:uid="{EE8A5ABE-DF65-4ADD-BBC2-3B351D5F237F}"/>
    <cellStyle name="Normal 3 2 3 2 4 2 7 2" xfId="34853" xr:uid="{479B5172-1E47-4D3C-A838-EFC888348265}"/>
    <cellStyle name="Normal 3 2 3 2 4 2 7 3" xfId="49737" xr:uid="{CC237D76-A5F8-47D0-B7CA-6CEFE392439C}"/>
    <cellStyle name="Normal 3 2 3 2 4 2 8" xfId="14317" xr:uid="{3262AAB8-0F47-45DD-8428-10B85C2BCF51}"/>
    <cellStyle name="Normal 3 2 3 2 4 2 9" xfId="28007" xr:uid="{9264EF3D-19CB-49D3-B197-7C416482AAF2}"/>
    <cellStyle name="Normal 3 2 3 2 4 3" xfId="7475" xr:uid="{EDE8E110-2A19-40B9-962D-DA58128F269A}"/>
    <cellStyle name="Normal 3 2 3 2 4 3 10" xfId="42896" xr:uid="{93409BFD-4193-4ACF-9705-A997380F2C19}"/>
    <cellStyle name="Normal 3 2 3 2 4 3 2" xfId="7476" xr:uid="{86BA1751-2261-4968-8486-A28A98027701}"/>
    <cellStyle name="Normal 3 2 3 2 4 3 2 2" xfId="7477" xr:uid="{FE260FAA-08F8-4132-9608-347690C06177}"/>
    <cellStyle name="Normal 3 2 3 2 4 3 2 2 2" xfId="9190" xr:uid="{3C628692-0A6F-4998-BEEC-202C6E05EE73}"/>
    <cellStyle name="Normal 3 2 3 2 4 3 2 2 2 2" xfId="12612" xr:uid="{074969BE-CB4F-43C8-862B-33301ABC0A74}"/>
    <cellStyle name="Normal 3 2 3 2 4 3 2 2 2 2 2" xfId="26302" xr:uid="{B7FE2E3C-103A-4D11-978E-C22A71252486}"/>
    <cellStyle name="Normal 3 2 3 2 4 3 2 2 2 2 2 2" xfId="39994" xr:uid="{B780E830-C416-4923-BACE-B12F6955356E}"/>
    <cellStyle name="Normal 3 2 3 2 4 3 2 2 2 2 2 3" xfId="54878" xr:uid="{5880E86C-A0EC-4816-9CC3-D44D5C8A8735}"/>
    <cellStyle name="Normal 3 2 3 2 4 3 2 2 2 2 3" xfId="19458" xr:uid="{CC88A975-DF0C-45A1-A68E-D2B3CE3FFDA9}"/>
    <cellStyle name="Normal 3 2 3 2 4 3 2 2 2 2 4" xfId="33148" xr:uid="{196FC99A-0B4C-4C4C-90A1-2C75FBD084C2}"/>
    <cellStyle name="Normal 3 2 3 2 4 3 2 2 2 2 5" xfId="48032" xr:uid="{2386D71D-BB5E-4740-A01E-38D097E452BB}"/>
    <cellStyle name="Normal 3 2 3 2 4 3 2 2 2 3" xfId="22880" xr:uid="{649E1A26-2657-4C0F-BEB3-C97797CEB050}"/>
    <cellStyle name="Normal 3 2 3 2 4 3 2 2 2 3 2" xfId="36572" xr:uid="{FC54D23F-8FE8-40FA-A3C6-31E6F2E49675}"/>
    <cellStyle name="Normal 3 2 3 2 4 3 2 2 2 3 3" xfId="51456" xr:uid="{4126C8FC-F4A7-4567-8252-C8BFABEB6E09}"/>
    <cellStyle name="Normal 3 2 3 2 4 3 2 2 2 4" xfId="16036" xr:uid="{754A3BF6-4657-4B02-91A7-B20D22A30576}"/>
    <cellStyle name="Normal 3 2 3 2 4 3 2 2 2 5" xfId="29726" xr:uid="{9066B43B-2CE5-446C-8FD4-51EDB0B3280C}"/>
    <cellStyle name="Normal 3 2 3 2 4 3 2 2 2 6" xfId="44610" xr:uid="{63319CAB-A9F3-444A-A8FC-E911F3590E46}"/>
    <cellStyle name="Normal 3 2 3 2 4 3 2 2 3" xfId="10900" xr:uid="{DB431B06-2894-4F69-827F-C4DA6D9CD9E3}"/>
    <cellStyle name="Normal 3 2 3 2 4 3 2 2 3 2" xfId="24590" xr:uid="{EDD78E58-8EEE-415B-8825-365258BE01A6}"/>
    <cellStyle name="Normal 3 2 3 2 4 3 2 2 3 2 2" xfId="38282" xr:uid="{2207E082-EE1C-4586-97E4-3B113DA7F18A}"/>
    <cellStyle name="Normal 3 2 3 2 4 3 2 2 3 2 3" xfId="53166" xr:uid="{EE03F2E1-8F12-4013-96E0-79070B64466F}"/>
    <cellStyle name="Normal 3 2 3 2 4 3 2 2 3 3" xfId="17746" xr:uid="{355642F9-C623-482B-A431-8701A5DBA8A0}"/>
    <cellStyle name="Normal 3 2 3 2 4 3 2 2 3 4" xfId="31436" xr:uid="{26A53573-9852-4C38-BBBE-307A233E497E}"/>
    <cellStyle name="Normal 3 2 3 2 4 3 2 2 3 5" xfId="46320" xr:uid="{5EA3DA0A-4E1A-428F-9DDA-5C4B662FD1FD}"/>
    <cellStyle name="Normal 3 2 3 2 4 3 2 2 4" xfId="21168" xr:uid="{9246CBEF-D6F8-4167-B397-EFE9E42A1FA1}"/>
    <cellStyle name="Normal 3 2 3 2 4 3 2 2 4 2" xfId="34860" xr:uid="{106D0279-6CF7-4398-A966-E9CEA3F36E36}"/>
    <cellStyle name="Normal 3 2 3 2 4 3 2 2 4 3" xfId="49744" xr:uid="{052FCCC6-B700-4D7E-85B3-41B1FA03A3D9}"/>
    <cellStyle name="Normal 3 2 3 2 4 3 2 2 5" xfId="14324" xr:uid="{7261FF8D-F486-4523-8D34-3EBDD9B22038}"/>
    <cellStyle name="Normal 3 2 3 2 4 3 2 2 6" xfId="28014" xr:uid="{F3DDC246-6197-48AF-9211-405095C008D4}"/>
    <cellStyle name="Normal 3 2 3 2 4 3 2 2 7" xfId="42898" xr:uid="{7E094418-D655-4A66-9053-27DC8688CBCD}"/>
    <cellStyle name="Normal 3 2 3 2 4 3 2 3" xfId="9189" xr:uid="{238EBEF7-BBE5-4199-ADC2-4C6F06537F10}"/>
    <cellStyle name="Normal 3 2 3 2 4 3 2 3 2" xfId="12611" xr:uid="{65ACC99F-C994-4E20-BCE7-FC09804FB1E2}"/>
    <cellStyle name="Normal 3 2 3 2 4 3 2 3 2 2" xfId="26301" xr:uid="{E77E8C8A-A9E7-4050-8D69-FB85D2BDA9B9}"/>
    <cellStyle name="Normal 3 2 3 2 4 3 2 3 2 2 2" xfId="39993" xr:uid="{7F14AAFB-1AA8-4B1D-A1B8-C0488B81E6E2}"/>
    <cellStyle name="Normal 3 2 3 2 4 3 2 3 2 2 3" xfId="54877" xr:uid="{C9B76143-61B0-422D-A691-9B4A6DD46484}"/>
    <cellStyle name="Normal 3 2 3 2 4 3 2 3 2 3" xfId="19457" xr:uid="{5F0DD530-855C-4596-B301-887B6D688CA3}"/>
    <cellStyle name="Normal 3 2 3 2 4 3 2 3 2 4" xfId="33147" xr:uid="{0F63BF2F-39E8-480C-8FAA-A4E4E2D6B9B3}"/>
    <cellStyle name="Normal 3 2 3 2 4 3 2 3 2 5" xfId="48031" xr:uid="{AC94E8DC-BD7C-40A7-A4BA-7F61F986D37D}"/>
    <cellStyle name="Normal 3 2 3 2 4 3 2 3 3" xfId="22879" xr:uid="{F7D64366-0617-47D9-9630-79E623BBDC6B}"/>
    <cellStyle name="Normal 3 2 3 2 4 3 2 3 3 2" xfId="36571" xr:uid="{43C80005-2D03-4319-BAF1-2A58A6E0506A}"/>
    <cellStyle name="Normal 3 2 3 2 4 3 2 3 3 3" xfId="51455" xr:uid="{7A7161E3-15BA-41F6-A257-5C6329732B9C}"/>
    <cellStyle name="Normal 3 2 3 2 4 3 2 3 4" xfId="16035" xr:uid="{0023CAE8-8708-4469-853A-A5D309D7F9A8}"/>
    <cellStyle name="Normal 3 2 3 2 4 3 2 3 5" xfId="29725" xr:uid="{42565329-14D0-4821-9138-81487B3CDDE4}"/>
    <cellStyle name="Normal 3 2 3 2 4 3 2 3 6" xfId="44609" xr:uid="{15793775-C4B9-436E-A4C6-E20C5280969F}"/>
    <cellStyle name="Normal 3 2 3 2 4 3 2 4" xfId="10899" xr:uid="{6AB519F5-DDAB-454B-8CAD-569EC0B83277}"/>
    <cellStyle name="Normal 3 2 3 2 4 3 2 4 2" xfId="24589" xr:uid="{09B89EEE-0D7E-45C3-8262-450FCDF6B68C}"/>
    <cellStyle name="Normal 3 2 3 2 4 3 2 4 2 2" xfId="38281" xr:uid="{731CEB2D-AEE5-48C6-8B85-8D50A771D17A}"/>
    <cellStyle name="Normal 3 2 3 2 4 3 2 4 2 3" xfId="53165" xr:uid="{F2BDEBE9-185F-4C9A-9055-DF7AC8CC5A77}"/>
    <cellStyle name="Normal 3 2 3 2 4 3 2 4 3" xfId="17745" xr:uid="{996520D6-C0BB-40E8-A160-909BE01783AF}"/>
    <cellStyle name="Normal 3 2 3 2 4 3 2 4 4" xfId="31435" xr:uid="{E9BBF7FB-52D2-4ABB-B0B0-95D05B247718}"/>
    <cellStyle name="Normal 3 2 3 2 4 3 2 4 5" xfId="46319" xr:uid="{0F17404B-60FF-4FEF-A1A8-4705DE2E0DEF}"/>
    <cellStyle name="Normal 3 2 3 2 4 3 2 5" xfId="21167" xr:uid="{F6428ABD-212B-45D8-8174-541E040F4BAD}"/>
    <cellStyle name="Normal 3 2 3 2 4 3 2 5 2" xfId="34859" xr:uid="{7CF5967E-1460-43EF-98FF-133EE162D34B}"/>
    <cellStyle name="Normal 3 2 3 2 4 3 2 5 3" xfId="49743" xr:uid="{1593F4F1-5CA2-4580-98E8-ED481B11259B}"/>
    <cellStyle name="Normal 3 2 3 2 4 3 2 6" xfId="14323" xr:uid="{035AED92-FE47-423F-9F91-32D0C9F7605C}"/>
    <cellStyle name="Normal 3 2 3 2 4 3 2 7" xfId="28013" xr:uid="{991D89BC-7762-4EDF-BAEC-0EF17D9AD054}"/>
    <cellStyle name="Normal 3 2 3 2 4 3 2 8" xfId="42897" xr:uid="{12CE0710-664B-4B66-B14D-92AFB7366B19}"/>
    <cellStyle name="Normal 3 2 3 2 4 3 3" xfId="7478" xr:uid="{275964AB-5229-4DB5-AD33-6280C3AF396C}"/>
    <cellStyle name="Normal 3 2 3 2 4 3 3 2" xfId="9191" xr:uid="{4A49FBA6-EF29-4582-8C93-118360F76F79}"/>
    <cellStyle name="Normal 3 2 3 2 4 3 3 2 2" xfId="12613" xr:uid="{D7473379-8CCD-4B4F-AE14-EFFA615C112A}"/>
    <cellStyle name="Normal 3 2 3 2 4 3 3 2 2 2" xfId="26303" xr:uid="{6EAACE8F-E42C-416B-9723-F556990C4007}"/>
    <cellStyle name="Normal 3 2 3 2 4 3 3 2 2 2 2" xfId="39995" xr:uid="{17BB59A0-2656-4C6A-85C0-3E7E451C0622}"/>
    <cellStyle name="Normal 3 2 3 2 4 3 3 2 2 2 3" xfId="54879" xr:uid="{11C291C6-167D-44FC-9EA4-16C5121B6060}"/>
    <cellStyle name="Normal 3 2 3 2 4 3 3 2 2 3" xfId="19459" xr:uid="{406E199B-E5DE-4680-95C3-5704EA89D70E}"/>
    <cellStyle name="Normal 3 2 3 2 4 3 3 2 2 4" xfId="33149" xr:uid="{B9B79CA1-E2C0-4292-8B44-9494C2FA70E0}"/>
    <cellStyle name="Normal 3 2 3 2 4 3 3 2 2 5" xfId="48033" xr:uid="{0102E506-85D2-41EE-9153-70B02A7A463B}"/>
    <cellStyle name="Normal 3 2 3 2 4 3 3 2 3" xfId="22881" xr:uid="{B059C203-E0F3-41CC-854E-38D81F703D13}"/>
    <cellStyle name="Normal 3 2 3 2 4 3 3 2 3 2" xfId="36573" xr:uid="{FE3CD63C-EAD7-45B2-9820-38825B38726B}"/>
    <cellStyle name="Normal 3 2 3 2 4 3 3 2 3 3" xfId="51457" xr:uid="{66955D70-9D24-4C33-AA5D-EA556624309E}"/>
    <cellStyle name="Normal 3 2 3 2 4 3 3 2 4" xfId="16037" xr:uid="{80AF6C30-630B-4778-9AE4-9F0927312A5D}"/>
    <cellStyle name="Normal 3 2 3 2 4 3 3 2 5" xfId="29727" xr:uid="{A983B298-D60E-4781-A320-1D893F42C701}"/>
    <cellStyle name="Normal 3 2 3 2 4 3 3 2 6" xfId="44611" xr:uid="{41D0A92F-6C8E-4274-9958-2D5ECE306456}"/>
    <cellStyle name="Normal 3 2 3 2 4 3 3 3" xfId="10901" xr:uid="{B8CD6600-F5B4-40BC-80F6-03E40D85F360}"/>
    <cellStyle name="Normal 3 2 3 2 4 3 3 3 2" xfId="24591" xr:uid="{EA58AE19-664F-41C9-847D-BF1F66477247}"/>
    <cellStyle name="Normal 3 2 3 2 4 3 3 3 2 2" xfId="38283" xr:uid="{B3574C07-1D01-477C-8E03-BED7778571BD}"/>
    <cellStyle name="Normal 3 2 3 2 4 3 3 3 2 3" xfId="53167" xr:uid="{C56916CA-1BF1-400A-8820-14C18E1B5B45}"/>
    <cellStyle name="Normal 3 2 3 2 4 3 3 3 3" xfId="17747" xr:uid="{8A905921-5AB9-4A36-81F6-36453279A42D}"/>
    <cellStyle name="Normal 3 2 3 2 4 3 3 3 4" xfId="31437" xr:uid="{5C65C64F-91E5-470E-A90D-23A1DAE14004}"/>
    <cellStyle name="Normal 3 2 3 2 4 3 3 3 5" xfId="46321" xr:uid="{6BEF92F1-58A4-4A74-AA6B-B63495F57CB6}"/>
    <cellStyle name="Normal 3 2 3 2 4 3 3 4" xfId="21169" xr:uid="{18688E4F-9E2C-4013-9957-40AF783796CA}"/>
    <cellStyle name="Normal 3 2 3 2 4 3 3 4 2" xfId="34861" xr:uid="{A95A3E22-B5F1-4AA6-9818-AC63AB73A845}"/>
    <cellStyle name="Normal 3 2 3 2 4 3 3 4 3" xfId="49745" xr:uid="{ABFD4C20-9D85-46AB-B966-4F616C596D99}"/>
    <cellStyle name="Normal 3 2 3 2 4 3 3 5" xfId="14325" xr:uid="{1CC8F5A9-B758-41FE-8B8E-071308B0998E}"/>
    <cellStyle name="Normal 3 2 3 2 4 3 3 6" xfId="28015" xr:uid="{985AF565-37B0-4782-9ED3-2347D31A66B3}"/>
    <cellStyle name="Normal 3 2 3 2 4 3 3 7" xfId="42899" xr:uid="{048152B7-43F1-4754-9C24-B33B40E802EA}"/>
    <cellStyle name="Normal 3 2 3 2 4 3 4" xfId="7479" xr:uid="{815A6578-DB65-4799-B477-F00712BD7CB4}"/>
    <cellStyle name="Normal 3 2 3 2 4 3 4 2" xfId="9192" xr:uid="{20912B6B-90AB-4C32-B095-03B31A617F1E}"/>
    <cellStyle name="Normal 3 2 3 2 4 3 4 2 2" xfId="12614" xr:uid="{75915108-0CDC-4F84-A7DA-FD714D842EF2}"/>
    <cellStyle name="Normal 3 2 3 2 4 3 4 2 2 2" xfId="26304" xr:uid="{9DEFE966-920F-42AC-84FA-78456F8DC6A8}"/>
    <cellStyle name="Normal 3 2 3 2 4 3 4 2 2 2 2" xfId="39996" xr:uid="{5221C6F5-1760-409D-ACBE-317AF03F9825}"/>
    <cellStyle name="Normal 3 2 3 2 4 3 4 2 2 2 3" xfId="54880" xr:uid="{CD670CEA-4569-4668-AD35-B1894B4BAEAD}"/>
    <cellStyle name="Normal 3 2 3 2 4 3 4 2 2 3" xfId="19460" xr:uid="{1C4473B1-6A3E-498F-9EBC-CFBE7802CB32}"/>
    <cellStyle name="Normal 3 2 3 2 4 3 4 2 2 4" xfId="33150" xr:uid="{6CA1990E-7C2E-4BD5-8962-651FEFF9A50E}"/>
    <cellStyle name="Normal 3 2 3 2 4 3 4 2 2 5" xfId="48034" xr:uid="{06BE72E5-5549-4BA7-A12C-51349CD40C28}"/>
    <cellStyle name="Normal 3 2 3 2 4 3 4 2 3" xfId="22882" xr:uid="{305A9E41-A45C-470F-84CA-69291E38DF73}"/>
    <cellStyle name="Normal 3 2 3 2 4 3 4 2 3 2" xfId="36574" xr:uid="{EFAF334D-1BA2-4253-AFF2-1B198594DE95}"/>
    <cellStyle name="Normal 3 2 3 2 4 3 4 2 3 3" xfId="51458" xr:uid="{D3C68DC0-66A4-4932-B338-643976F64571}"/>
    <cellStyle name="Normal 3 2 3 2 4 3 4 2 4" xfId="16038" xr:uid="{4EC7B0AC-9A9D-4CDC-9B08-D94F1515502E}"/>
    <cellStyle name="Normal 3 2 3 2 4 3 4 2 5" xfId="29728" xr:uid="{3419FF6C-04E4-4846-A365-11E442C31BD9}"/>
    <cellStyle name="Normal 3 2 3 2 4 3 4 2 6" xfId="44612" xr:uid="{EF438F72-733E-4FDA-AE73-76E89309097E}"/>
    <cellStyle name="Normal 3 2 3 2 4 3 4 3" xfId="10902" xr:uid="{0F8D798D-256B-4CD6-AF78-1B902BFFBD27}"/>
    <cellStyle name="Normal 3 2 3 2 4 3 4 3 2" xfId="24592" xr:uid="{A544F31E-0862-4CD9-B98B-79AC072734BC}"/>
    <cellStyle name="Normal 3 2 3 2 4 3 4 3 2 2" xfId="38284" xr:uid="{618C6443-F078-47DD-BB5E-2C159EB240A3}"/>
    <cellStyle name="Normal 3 2 3 2 4 3 4 3 2 3" xfId="53168" xr:uid="{C61D1870-39C7-4730-9322-87706D975FB0}"/>
    <cellStyle name="Normal 3 2 3 2 4 3 4 3 3" xfId="17748" xr:uid="{3B762678-A51D-407F-BD15-D496C9240503}"/>
    <cellStyle name="Normal 3 2 3 2 4 3 4 3 4" xfId="31438" xr:uid="{59E9D047-DD31-4CE0-BCF6-03C62059D90F}"/>
    <cellStyle name="Normal 3 2 3 2 4 3 4 3 5" xfId="46322" xr:uid="{7D232A30-18C1-4CF2-93C6-3608D3717FB3}"/>
    <cellStyle name="Normal 3 2 3 2 4 3 4 4" xfId="21170" xr:uid="{ED948D8B-24FB-4BF7-AB14-2751691DA4C0}"/>
    <cellStyle name="Normal 3 2 3 2 4 3 4 4 2" xfId="34862" xr:uid="{0608BFC7-D2CF-4E78-AF76-7AF3562C1D31}"/>
    <cellStyle name="Normal 3 2 3 2 4 3 4 4 3" xfId="49746" xr:uid="{1CF4A390-1869-4465-8474-CE407652E6C6}"/>
    <cellStyle name="Normal 3 2 3 2 4 3 4 5" xfId="14326" xr:uid="{3EBDEF83-B755-4DB8-BC48-DC7BBF233BF6}"/>
    <cellStyle name="Normal 3 2 3 2 4 3 4 6" xfId="28016" xr:uid="{9BEF69E7-4C5B-42DC-AD3A-A90F1B430111}"/>
    <cellStyle name="Normal 3 2 3 2 4 3 4 7" xfId="42900" xr:uid="{0D496B11-567F-4CDC-8F65-23BAB810DEEF}"/>
    <cellStyle name="Normal 3 2 3 2 4 3 5" xfId="9188" xr:uid="{D40684A8-F24F-4B43-8A84-3A915EC2F96E}"/>
    <cellStyle name="Normal 3 2 3 2 4 3 5 2" xfId="12610" xr:uid="{66CDC96D-CDA1-4430-BAE1-C29A95269A22}"/>
    <cellStyle name="Normal 3 2 3 2 4 3 5 2 2" xfId="26300" xr:uid="{15D6A6A7-D60F-4030-9298-A013F615BA98}"/>
    <cellStyle name="Normal 3 2 3 2 4 3 5 2 2 2" xfId="39992" xr:uid="{72321047-B5B9-4A10-9A8E-76E4194085B4}"/>
    <cellStyle name="Normal 3 2 3 2 4 3 5 2 2 3" xfId="54876" xr:uid="{4E2710CF-052F-4596-BA47-51BB3E5B9CDB}"/>
    <cellStyle name="Normal 3 2 3 2 4 3 5 2 3" xfId="19456" xr:uid="{BA4222AE-88A3-424A-93AF-4C5617867D73}"/>
    <cellStyle name="Normal 3 2 3 2 4 3 5 2 4" xfId="33146" xr:uid="{2677853C-2928-4401-A138-4A4B844AB8E5}"/>
    <cellStyle name="Normal 3 2 3 2 4 3 5 2 5" xfId="48030" xr:uid="{ED04D3B4-CA27-450C-A3F2-BBC6DE8BD564}"/>
    <cellStyle name="Normal 3 2 3 2 4 3 5 3" xfId="22878" xr:uid="{ADA222DB-C6AD-4194-A7EA-C3BB6CEDE0A9}"/>
    <cellStyle name="Normal 3 2 3 2 4 3 5 3 2" xfId="36570" xr:uid="{B8D61D74-0FD1-4FC1-B37E-143422CE5339}"/>
    <cellStyle name="Normal 3 2 3 2 4 3 5 3 3" xfId="51454" xr:uid="{0E461293-F174-45F1-BB15-D0185CF09474}"/>
    <cellStyle name="Normal 3 2 3 2 4 3 5 4" xfId="16034" xr:uid="{3A7C6CF2-C820-4363-8108-5F5875E1C34A}"/>
    <cellStyle name="Normal 3 2 3 2 4 3 5 5" xfId="29724" xr:uid="{21324800-F55E-483D-9FCF-812B5AEBAC60}"/>
    <cellStyle name="Normal 3 2 3 2 4 3 5 6" xfId="44608" xr:uid="{56BB766D-F88A-412B-BF05-CB65A8762CD5}"/>
    <cellStyle name="Normal 3 2 3 2 4 3 6" xfId="10898" xr:uid="{BB6E2871-4497-4A39-90AB-5F55F8931277}"/>
    <cellStyle name="Normal 3 2 3 2 4 3 6 2" xfId="24588" xr:uid="{F31D1A10-EFCD-4924-93C8-32622DAA5568}"/>
    <cellStyle name="Normal 3 2 3 2 4 3 6 2 2" xfId="38280" xr:uid="{DDC7015C-0A2D-4DC3-B0A8-9F0E894DCC3C}"/>
    <cellStyle name="Normal 3 2 3 2 4 3 6 2 3" xfId="53164" xr:uid="{955AB5CF-9682-4479-B366-FCE31AAEDBD6}"/>
    <cellStyle name="Normal 3 2 3 2 4 3 6 3" xfId="17744" xr:uid="{9ECAF4D2-3CCB-40CD-9C88-33A657079FA5}"/>
    <cellStyle name="Normal 3 2 3 2 4 3 6 4" xfId="31434" xr:uid="{C86A7222-9E0A-4A32-8442-B6F1E3A43A0B}"/>
    <cellStyle name="Normal 3 2 3 2 4 3 6 5" xfId="46318" xr:uid="{19019972-A017-4AAE-B25B-E9516FA235C9}"/>
    <cellStyle name="Normal 3 2 3 2 4 3 7" xfId="21166" xr:uid="{DF709F7C-0266-4EFB-93BD-A5401DD31F81}"/>
    <cellStyle name="Normal 3 2 3 2 4 3 7 2" xfId="34858" xr:uid="{B6F4126C-DC0D-4B47-9CCC-2C25D8969C96}"/>
    <cellStyle name="Normal 3 2 3 2 4 3 7 3" xfId="49742" xr:uid="{78AAAE53-80FA-4341-97F9-23376042B1F2}"/>
    <cellStyle name="Normal 3 2 3 2 4 3 8" xfId="14322" xr:uid="{55A737D6-3E77-45DA-891F-FC99B360855D}"/>
    <cellStyle name="Normal 3 2 3 2 4 3 9" xfId="28012" xr:uid="{021B1A87-E5B5-496B-9F4D-CA14CAFB8921}"/>
    <cellStyle name="Normal 3 2 3 2 4 4" xfId="7480" xr:uid="{7F09C699-3A95-45AA-AE80-344B10FA75E8}"/>
    <cellStyle name="Normal 3 2 3 2 4 4 2" xfId="7481" xr:uid="{EC829DBF-0CC1-4366-A1FA-EA968238197B}"/>
    <cellStyle name="Normal 3 2 3 2 4 4 2 2" xfId="9194" xr:uid="{FAFEF98B-267B-4249-B0A7-9D7400E36A2F}"/>
    <cellStyle name="Normal 3 2 3 2 4 4 2 2 2" xfId="12616" xr:uid="{B2D32634-BA2B-437B-8DCB-44BBE68BE5C0}"/>
    <cellStyle name="Normal 3 2 3 2 4 4 2 2 2 2" xfId="26306" xr:uid="{3184B448-8975-4FC2-B030-58F97BC13D7F}"/>
    <cellStyle name="Normal 3 2 3 2 4 4 2 2 2 2 2" xfId="39998" xr:uid="{35B5CFD8-1366-4CC4-AB14-840F6BF84270}"/>
    <cellStyle name="Normal 3 2 3 2 4 4 2 2 2 2 3" xfId="54882" xr:uid="{8BADBBB5-B84F-43BF-9B76-7CF1850458D1}"/>
    <cellStyle name="Normal 3 2 3 2 4 4 2 2 2 3" xfId="19462" xr:uid="{4B778A04-9239-4FBA-9229-35C60ACC97BC}"/>
    <cellStyle name="Normal 3 2 3 2 4 4 2 2 2 4" xfId="33152" xr:uid="{2EFA0D45-E65C-4154-8D04-77F2FF60C3B8}"/>
    <cellStyle name="Normal 3 2 3 2 4 4 2 2 2 5" xfId="48036" xr:uid="{96E8C633-58A4-460B-A358-F47C7D3C08CB}"/>
    <cellStyle name="Normal 3 2 3 2 4 4 2 2 3" xfId="22884" xr:uid="{DB6D3845-71CE-4C28-8A0C-293CD55606A3}"/>
    <cellStyle name="Normal 3 2 3 2 4 4 2 2 3 2" xfId="36576" xr:uid="{222EF982-844D-46AD-BCFA-9C2BD97F4F28}"/>
    <cellStyle name="Normal 3 2 3 2 4 4 2 2 3 3" xfId="51460" xr:uid="{947FA30D-9661-41A3-9E79-1828D2F3839A}"/>
    <cellStyle name="Normal 3 2 3 2 4 4 2 2 4" xfId="16040" xr:uid="{3E16D5A4-25F7-40D7-9147-20334F28BB20}"/>
    <cellStyle name="Normal 3 2 3 2 4 4 2 2 5" xfId="29730" xr:uid="{A9C45A16-C286-4C8F-AC20-B6855649F691}"/>
    <cellStyle name="Normal 3 2 3 2 4 4 2 2 6" xfId="44614" xr:uid="{95996C29-6248-4691-9BF2-E76E6F07E5B9}"/>
    <cellStyle name="Normal 3 2 3 2 4 4 2 3" xfId="10904" xr:uid="{7B6A0FC4-684A-45C8-B21F-13BAEC6EEFAF}"/>
    <cellStyle name="Normal 3 2 3 2 4 4 2 3 2" xfId="24594" xr:uid="{87236516-F715-463B-972C-F3FEEA757E82}"/>
    <cellStyle name="Normal 3 2 3 2 4 4 2 3 2 2" xfId="38286" xr:uid="{E24E09CD-568A-4A77-A839-238968E63BCD}"/>
    <cellStyle name="Normal 3 2 3 2 4 4 2 3 2 3" xfId="53170" xr:uid="{588C4CE7-FA9C-4F46-9F91-BFB2C5F50724}"/>
    <cellStyle name="Normal 3 2 3 2 4 4 2 3 3" xfId="17750" xr:uid="{FEA2A7E8-8000-4686-8D46-4FBB3E6F92D2}"/>
    <cellStyle name="Normal 3 2 3 2 4 4 2 3 4" xfId="31440" xr:uid="{9A2986F8-D771-4D8F-94DA-B53CDF72BBBC}"/>
    <cellStyle name="Normal 3 2 3 2 4 4 2 3 5" xfId="46324" xr:uid="{92C720DB-6FEB-4144-B7E7-16463325C338}"/>
    <cellStyle name="Normal 3 2 3 2 4 4 2 4" xfId="21172" xr:uid="{5C85FFA1-8312-4E3B-916C-8CA34C49E70E}"/>
    <cellStyle name="Normal 3 2 3 2 4 4 2 4 2" xfId="34864" xr:uid="{65674AC7-4FDB-4D47-AB3F-3FE2ECE3A256}"/>
    <cellStyle name="Normal 3 2 3 2 4 4 2 4 3" xfId="49748" xr:uid="{819BDF5A-EF21-417B-AA9D-0FB166313AE3}"/>
    <cellStyle name="Normal 3 2 3 2 4 4 2 5" xfId="14328" xr:uid="{C96AC7C2-5AB2-415E-ACBB-BB020BDEC405}"/>
    <cellStyle name="Normal 3 2 3 2 4 4 2 6" xfId="28018" xr:uid="{6B7B9F17-F842-4BC7-A1BE-631F7DD60F6A}"/>
    <cellStyle name="Normal 3 2 3 2 4 4 2 7" xfId="42902" xr:uid="{4E6BF565-CA23-4A04-9EF1-BDD6EBD0B7AA}"/>
    <cellStyle name="Normal 3 2 3 2 4 4 3" xfId="9193" xr:uid="{5BC46452-595F-46F0-9DC7-5A221A392C7A}"/>
    <cellStyle name="Normal 3 2 3 2 4 4 3 2" xfId="12615" xr:uid="{AA5ABECF-4DD9-4F95-8C09-9D5A0F157136}"/>
    <cellStyle name="Normal 3 2 3 2 4 4 3 2 2" xfId="26305" xr:uid="{1FBC7541-142F-4455-B6A5-3D622DA326C1}"/>
    <cellStyle name="Normal 3 2 3 2 4 4 3 2 2 2" xfId="39997" xr:uid="{69E6885A-BC27-4133-B102-C72392F4BA9E}"/>
    <cellStyle name="Normal 3 2 3 2 4 4 3 2 2 3" xfId="54881" xr:uid="{6512D99E-0511-4F08-99CB-9E3C0FD7087A}"/>
    <cellStyle name="Normal 3 2 3 2 4 4 3 2 3" xfId="19461" xr:uid="{45DAE235-278B-4CA9-8CD5-A7DCC7A244AB}"/>
    <cellStyle name="Normal 3 2 3 2 4 4 3 2 4" xfId="33151" xr:uid="{9E6CAFAD-5483-4A86-9ED8-5505AE239860}"/>
    <cellStyle name="Normal 3 2 3 2 4 4 3 2 5" xfId="48035" xr:uid="{7D1FA942-F375-4F2C-9DA2-108706A4EF5B}"/>
    <cellStyle name="Normal 3 2 3 2 4 4 3 3" xfId="22883" xr:uid="{6F9F2E88-698A-48A6-BBD8-36C081F6795D}"/>
    <cellStyle name="Normal 3 2 3 2 4 4 3 3 2" xfId="36575" xr:uid="{A9BAB81B-E381-4484-A6E2-0988C2F1A4DE}"/>
    <cellStyle name="Normal 3 2 3 2 4 4 3 3 3" xfId="51459" xr:uid="{3A7ADED5-4003-41C5-ADE9-102BECA9C754}"/>
    <cellStyle name="Normal 3 2 3 2 4 4 3 4" xfId="16039" xr:uid="{8BD7FF99-BACD-49A4-A2E0-95A93C67C1E1}"/>
    <cellStyle name="Normal 3 2 3 2 4 4 3 5" xfId="29729" xr:uid="{07B8519B-1E00-4542-8475-A1F44683D26F}"/>
    <cellStyle name="Normal 3 2 3 2 4 4 3 6" xfId="44613" xr:uid="{FB33D22A-5049-4DCB-8E65-5A5E0C5C6001}"/>
    <cellStyle name="Normal 3 2 3 2 4 4 4" xfId="10903" xr:uid="{791854F6-5B0B-41FE-8481-6E1C9CE09E76}"/>
    <cellStyle name="Normal 3 2 3 2 4 4 4 2" xfId="24593" xr:uid="{1BD378C0-8C27-42B6-A5BF-67B65B08DC58}"/>
    <cellStyle name="Normal 3 2 3 2 4 4 4 2 2" xfId="38285" xr:uid="{309348BB-08B7-49E9-BD4E-5261125071BA}"/>
    <cellStyle name="Normal 3 2 3 2 4 4 4 2 3" xfId="53169" xr:uid="{2331B3DC-C2CD-4786-8A2D-D8F6BE57D6FA}"/>
    <cellStyle name="Normal 3 2 3 2 4 4 4 3" xfId="17749" xr:uid="{6ABACDDE-C823-4280-9FB9-4EFD29A3BBDC}"/>
    <cellStyle name="Normal 3 2 3 2 4 4 4 4" xfId="31439" xr:uid="{B9357A7A-793E-4732-8B36-9F49CC2CB52B}"/>
    <cellStyle name="Normal 3 2 3 2 4 4 4 5" xfId="46323" xr:uid="{B46F0BF5-DCF0-4366-BC98-3CD4D94DBD67}"/>
    <cellStyle name="Normal 3 2 3 2 4 4 5" xfId="21171" xr:uid="{D1093660-4196-4D6D-8403-B85E3568247F}"/>
    <cellStyle name="Normal 3 2 3 2 4 4 5 2" xfId="34863" xr:uid="{56F865EC-CE5A-4B2C-9199-2479B67A495E}"/>
    <cellStyle name="Normal 3 2 3 2 4 4 5 3" xfId="49747" xr:uid="{56207C66-8DC1-4632-A8EB-5E425B91E95C}"/>
    <cellStyle name="Normal 3 2 3 2 4 4 6" xfId="14327" xr:uid="{804B7FBC-88AE-4B04-9C16-812DC20ACE76}"/>
    <cellStyle name="Normal 3 2 3 2 4 4 7" xfId="28017" xr:uid="{5C54236A-19E2-4D7B-B52D-C6120B243C90}"/>
    <cellStyle name="Normal 3 2 3 2 4 4 8" xfId="42901" xr:uid="{A647DAAA-10F7-4ECC-B5B2-695483A6A0F5}"/>
    <cellStyle name="Normal 3 2 3 2 4 5" xfId="7482" xr:uid="{E567E807-9BD5-4691-B4FF-78D51619DC30}"/>
    <cellStyle name="Normal 3 2 3 2 4 5 2" xfId="9195" xr:uid="{9AACBDD1-124F-4C96-BE70-402BACC5666C}"/>
    <cellStyle name="Normal 3 2 3 2 4 5 2 2" xfId="12617" xr:uid="{5605AC42-8321-4F3C-BE0D-2BDA12A18400}"/>
    <cellStyle name="Normal 3 2 3 2 4 5 2 2 2" xfId="26307" xr:uid="{28383C77-D9D7-47D9-A1AF-41B50E990B24}"/>
    <cellStyle name="Normal 3 2 3 2 4 5 2 2 2 2" xfId="39999" xr:uid="{9F741AD9-DBB2-4458-9D72-10F4CE869A98}"/>
    <cellStyle name="Normal 3 2 3 2 4 5 2 2 2 3" xfId="54883" xr:uid="{A2894170-0C6F-40D2-AB50-D084B086921B}"/>
    <cellStyle name="Normal 3 2 3 2 4 5 2 2 3" xfId="19463" xr:uid="{92CAD124-FBC6-4DF7-9361-131BF2E0AFD6}"/>
    <cellStyle name="Normal 3 2 3 2 4 5 2 2 4" xfId="33153" xr:uid="{88D3E5B4-4EAC-4AFB-AD0F-50F64EA9D510}"/>
    <cellStyle name="Normal 3 2 3 2 4 5 2 2 5" xfId="48037" xr:uid="{CB25C71C-72D6-47EE-9A5B-7A2B8F590E9A}"/>
    <cellStyle name="Normal 3 2 3 2 4 5 2 3" xfId="22885" xr:uid="{4108D3C0-CA3F-4818-9B5D-D209C6485283}"/>
    <cellStyle name="Normal 3 2 3 2 4 5 2 3 2" xfId="36577" xr:uid="{7E811CFA-4C77-4815-9D89-61CE6010FAF0}"/>
    <cellStyle name="Normal 3 2 3 2 4 5 2 3 3" xfId="51461" xr:uid="{C85135FA-7722-4D76-A613-1082929B4C13}"/>
    <cellStyle name="Normal 3 2 3 2 4 5 2 4" xfId="16041" xr:uid="{6A6DEAA9-4C9A-4C40-AFE4-DA021389AB4D}"/>
    <cellStyle name="Normal 3 2 3 2 4 5 2 5" xfId="29731" xr:uid="{00C71C76-99DB-41C2-B638-AB8398EA9D49}"/>
    <cellStyle name="Normal 3 2 3 2 4 5 2 6" xfId="44615" xr:uid="{944EF012-9169-42F1-91FA-ABF1A7EA0937}"/>
    <cellStyle name="Normal 3 2 3 2 4 5 3" xfId="10905" xr:uid="{DB36DAD9-ADA4-497D-B170-864D6A75F3EF}"/>
    <cellStyle name="Normal 3 2 3 2 4 5 3 2" xfId="24595" xr:uid="{1270E7C1-AF1F-4255-A389-B907AAEDC226}"/>
    <cellStyle name="Normal 3 2 3 2 4 5 3 2 2" xfId="38287" xr:uid="{0508BC1C-F84A-4A8A-BF4D-62444F207D4A}"/>
    <cellStyle name="Normal 3 2 3 2 4 5 3 2 3" xfId="53171" xr:uid="{2E92A82A-09FD-43BE-A892-EC185EC0690C}"/>
    <cellStyle name="Normal 3 2 3 2 4 5 3 3" xfId="17751" xr:uid="{C29E7FB8-9A22-4689-BA8B-A8A0B3636F5B}"/>
    <cellStyle name="Normal 3 2 3 2 4 5 3 4" xfId="31441" xr:uid="{55EBB3E4-2361-4ABF-9E93-60877DDD7D7A}"/>
    <cellStyle name="Normal 3 2 3 2 4 5 3 5" xfId="46325" xr:uid="{3476A239-0B42-4525-98D1-D34C5D616D1A}"/>
    <cellStyle name="Normal 3 2 3 2 4 5 4" xfId="21173" xr:uid="{7CFE02CE-8B4B-422F-9194-2A099CCFD099}"/>
    <cellStyle name="Normal 3 2 3 2 4 5 4 2" xfId="34865" xr:uid="{6C9DCB1C-C59E-461C-83B5-7E5F2FB855E9}"/>
    <cellStyle name="Normal 3 2 3 2 4 5 4 3" xfId="49749" xr:uid="{3F0177AB-B98A-41B1-BC51-C72B1016461B}"/>
    <cellStyle name="Normal 3 2 3 2 4 5 5" xfId="14329" xr:uid="{A2C70EB9-A2CB-4118-A681-52179C63E75B}"/>
    <cellStyle name="Normal 3 2 3 2 4 5 6" xfId="28019" xr:uid="{3FBA4697-BCB2-4642-8702-9103813E4BA3}"/>
    <cellStyle name="Normal 3 2 3 2 4 5 7" xfId="42903" xr:uid="{066CC806-8FAC-4087-B022-238D436BAA55}"/>
    <cellStyle name="Normal 3 2 3 2 4 6" xfId="7483" xr:uid="{FF8B2634-A85B-4EB7-A5D1-14421432F6B4}"/>
    <cellStyle name="Normal 3 2 3 2 4 6 2" xfId="9196" xr:uid="{D688F995-260A-4F87-90F3-6FBFA9C77D97}"/>
    <cellStyle name="Normal 3 2 3 2 4 6 2 2" xfId="12618" xr:uid="{400444FA-E934-479D-BC9A-AEBA57CC963F}"/>
    <cellStyle name="Normal 3 2 3 2 4 6 2 2 2" xfId="26308" xr:uid="{669D9BA1-CAA4-47B5-A5CA-C82A081BDCEC}"/>
    <cellStyle name="Normal 3 2 3 2 4 6 2 2 2 2" xfId="40000" xr:uid="{97D6D5DD-38ED-46ED-B2AE-E42ED7FFE004}"/>
    <cellStyle name="Normal 3 2 3 2 4 6 2 2 2 3" xfId="54884" xr:uid="{26DE0EDE-25D8-4364-943C-98AA5A7A4551}"/>
    <cellStyle name="Normal 3 2 3 2 4 6 2 2 3" xfId="19464" xr:uid="{AECF9E55-F09D-42C5-9312-B290A5FF1087}"/>
    <cellStyle name="Normal 3 2 3 2 4 6 2 2 4" xfId="33154" xr:uid="{971BCCE2-7865-4817-B3FC-23F13869B76F}"/>
    <cellStyle name="Normal 3 2 3 2 4 6 2 2 5" xfId="48038" xr:uid="{F3033CEE-1523-4460-81BD-A49DEAD9EDC4}"/>
    <cellStyle name="Normal 3 2 3 2 4 6 2 3" xfId="22886" xr:uid="{137F3749-7499-4703-A707-85119CBC2A70}"/>
    <cellStyle name="Normal 3 2 3 2 4 6 2 3 2" xfId="36578" xr:uid="{82A20DE5-FF46-42C6-8DD2-19B592C1E620}"/>
    <cellStyle name="Normal 3 2 3 2 4 6 2 3 3" xfId="51462" xr:uid="{96564C48-02E6-4EB7-A20E-9375BEFFB1EE}"/>
    <cellStyle name="Normal 3 2 3 2 4 6 2 4" xfId="16042" xr:uid="{0CD4641D-27E9-4FE1-BDC1-84066F36424F}"/>
    <cellStyle name="Normal 3 2 3 2 4 6 2 5" xfId="29732" xr:uid="{B04ABE87-F3B9-404F-BA95-6EAB03172249}"/>
    <cellStyle name="Normal 3 2 3 2 4 6 2 6" xfId="44616" xr:uid="{D576BFFD-6333-4F44-92AF-6DDDAF7E97C9}"/>
    <cellStyle name="Normal 3 2 3 2 4 6 3" xfId="10906" xr:uid="{258A02BA-BE47-4FC3-A68D-6F222EC828B0}"/>
    <cellStyle name="Normal 3 2 3 2 4 6 3 2" xfId="24596" xr:uid="{30049252-9482-4D88-93FD-C752C3A1CF82}"/>
    <cellStyle name="Normal 3 2 3 2 4 6 3 2 2" xfId="38288" xr:uid="{0CAD860E-43DC-48B8-AE6B-8FBA96F22EEB}"/>
    <cellStyle name="Normal 3 2 3 2 4 6 3 2 3" xfId="53172" xr:uid="{58A7DEF8-808A-4BA8-8C66-886F17E19C03}"/>
    <cellStyle name="Normal 3 2 3 2 4 6 3 3" xfId="17752" xr:uid="{67F3AD75-6B7B-4225-B97F-32698B5840C9}"/>
    <cellStyle name="Normal 3 2 3 2 4 6 3 4" xfId="31442" xr:uid="{45070AEA-4947-483C-9466-4FC8C0C6C4C0}"/>
    <cellStyle name="Normal 3 2 3 2 4 6 3 5" xfId="46326" xr:uid="{B46C0E78-E390-4DE5-84E1-9CAEE6DD1254}"/>
    <cellStyle name="Normal 3 2 3 2 4 6 4" xfId="21174" xr:uid="{1EE94F75-EB32-4148-8F28-7CACA8F2CD2B}"/>
    <cellStyle name="Normal 3 2 3 2 4 6 4 2" xfId="34866" xr:uid="{FAEE71EC-BEE0-4A42-98CC-3BCB44F75CBE}"/>
    <cellStyle name="Normal 3 2 3 2 4 6 4 3" xfId="49750" xr:uid="{B3ACB740-C9A1-4BF1-941A-84E3E43C9DB0}"/>
    <cellStyle name="Normal 3 2 3 2 4 6 5" xfId="14330" xr:uid="{DFA95D33-5043-40F9-A8B9-8C3F9B70A09A}"/>
    <cellStyle name="Normal 3 2 3 2 4 6 6" xfId="28020" xr:uid="{8AA14168-93C7-4BDA-BA02-E55E4F546868}"/>
    <cellStyle name="Normal 3 2 3 2 4 6 7" xfId="42904" xr:uid="{097A45D1-8902-4B5E-909F-B33904F824C6}"/>
    <cellStyle name="Normal 3 2 3 2 4 7" xfId="9182" xr:uid="{DEFC05A0-9C96-42EB-AE17-A332D0A2B960}"/>
    <cellStyle name="Normal 3 2 3 2 4 7 2" xfId="12604" xr:uid="{1CF69515-7F42-480B-932B-B71ECC409680}"/>
    <cellStyle name="Normal 3 2 3 2 4 7 2 2" xfId="26294" xr:uid="{56E5C711-43A4-4E95-9E8F-C6D0C87A3C27}"/>
    <cellStyle name="Normal 3 2 3 2 4 7 2 2 2" xfId="39986" xr:uid="{95C651EE-386E-41D7-AF87-CF60732ED081}"/>
    <cellStyle name="Normal 3 2 3 2 4 7 2 2 3" xfId="54870" xr:uid="{0F447368-72DA-4286-B137-73E63AE8D2C1}"/>
    <cellStyle name="Normal 3 2 3 2 4 7 2 3" xfId="19450" xr:uid="{DAF106A9-7EC0-443A-9F87-B9BB36E69168}"/>
    <cellStyle name="Normal 3 2 3 2 4 7 2 4" xfId="33140" xr:uid="{959E70E7-C6D7-4EDB-AB40-A392C4C864A2}"/>
    <cellStyle name="Normal 3 2 3 2 4 7 2 5" xfId="48024" xr:uid="{7C36C03E-B62D-4019-A349-2895C5DE0DDD}"/>
    <cellStyle name="Normal 3 2 3 2 4 7 3" xfId="22872" xr:uid="{5913491F-EF08-425C-82C0-2A91FA722554}"/>
    <cellStyle name="Normal 3 2 3 2 4 7 3 2" xfId="36564" xr:uid="{BCDE48C5-200A-4149-B7DA-FA932C00A3F4}"/>
    <cellStyle name="Normal 3 2 3 2 4 7 3 3" xfId="51448" xr:uid="{FD0DE56A-8898-4190-9D57-10A5CAFD8C0D}"/>
    <cellStyle name="Normal 3 2 3 2 4 7 4" xfId="16028" xr:uid="{551670BA-9211-408D-9848-3295A06EA913}"/>
    <cellStyle name="Normal 3 2 3 2 4 7 5" xfId="29718" xr:uid="{86AEB47A-1C4A-402D-879D-EA36A67659B9}"/>
    <cellStyle name="Normal 3 2 3 2 4 7 6" xfId="44602" xr:uid="{A404E55F-0D89-4F55-942C-BFCFB0E84202}"/>
    <cellStyle name="Normal 3 2 3 2 4 8" xfId="10892" xr:uid="{5BBB35EA-45EE-4E70-B637-7C7ED4982D63}"/>
    <cellStyle name="Normal 3 2 3 2 4 8 2" xfId="24582" xr:uid="{9E5A688D-337C-4532-A1C8-779BE75C946A}"/>
    <cellStyle name="Normal 3 2 3 2 4 8 2 2" xfId="38274" xr:uid="{BB9B7D6C-5589-44D4-8A06-718881A40B8E}"/>
    <cellStyle name="Normal 3 2 3 2 4 8 2 3" xfId="53158" xr:uid="{CCF1A495-09B9-443B-B60E-046C94C35678}"/>
    <cellStyle name="Normal 3 2 3 2 4 8 3" xfId="17738" xr:uid="{B1BC369E-8E98-4CE4-926E-728CF9CBAA91}"/>
    <cellStyle name="Normal 3 2 3 2 4 8 4" xfId="31428" xr:uid="{F5697B65-4AF8-437F-93F9-17922557E6D9}"/>
    <cellStyle name="Normal 3 2 3 2 4 8 5" xfId="46312" xr:uid="{679DADAE-58A8-4F64-9270-069D10662E0D}"/>
    <cellStyle name="Normal 3 2 3 2 4 9" xfId="21160" xr:uid="{484D90A8-B2B4-47E2-877F-1CD7D5AE8195}"/>
    <cellStyle name="Normal 3 2 3 2 4 9 2" xfId="34852" xr:uid="{4446F2FC-757C-43FC-A436-B9BE646666A6}"/>
    <cellStyle name="Normal 3 2 3 2 4 9 3" xfId="49736" xr:uid="{F3C675E1-71D3-4E47-9C6A-CA1DCF257A10}"/>
    <cellStyle name="Normal 3 2 3 2 5" xfId="7484" xr:uid="{89AE71C7-D439-4340-9FC8-7BEE11224EC4}"/>
    <cellStyle name="Normal 3 2 3 2 5 10" xfId="42905" xr:uid="{EBD00B36-E90D-49B6-96B7-6B0052193068}"/>
    <cellStyle name="Normal 3 2 3 2 5 2" xfId="7485" xr:uid="{17D35A91-7F4C-454F-990B-F25441DE2CE8}"/>
    <cellStyle name="Normal 3 2 3 2 5 2 2" xfId="7486" xr:uid="{C5C9FA6E-952B-4613-9082-FAA4593C2A0F}"/>
    <cellStyle name="Normal 3 2 3 2 5 2 2 2" xfId="9199" xr:uid="{84303A51-7D71-49B0-A789-BADFDD5463F8}"/>
    <cellStyle name="Normal 3 2 3 2 5 2 2 2 2" xfId="12621" xr:uid="{10BDFF68-3B9A-4FA3-B538-5E2969182EBD}"/>
    <cellStyle name="Normal 3 2 3 2 5 2 2 2 2 2" xfId="26311" xr:uid="{E325DF63-C7AE-42AD-BFA8-BEAC21AE09AE}"/>
    <cellStyle name="Normal 3 2 3 2 5 2 2 2 2 2 2" xfId="40003" xr:uid="{0234B2D4-4BAA-4D95-A261-0D463FFC5CCC}"/>
    <cellStyle name="Normal 3 2 3 2 5 2 2 2 2 2 3" xfId="54887" xr:uid="{90D2E9A8-2005-4019-9ACC-A6D014D85AFB}"/>
    <cellStyle name="Normal 3 2 3 2 5 2 2 2 2 3" xfId="19467" xr:uid="{DA46BAF7-2048-4382-BDC8-A426C6BAE923}"/>
    <cellStyle name="Normal 3 2 3 2 5 2 2 2 2 4" xfId="33157" xr:uid="{E6CC927A-729C-48CA-8654-957382B93AAF}"/>
    <cellStyle name="Normal 3 2 3 2 5 2 2 2 2 5" xfId="48041" xr:uid="{CB4DE788-FF72-4668-BD86-F717C08D33ED}"/>
    <cellStyle name="Normal 3 2 3 2 5 2 2 2 3" xfId="22889" xr:uid="{C55283F1-295E-4F11-B21B-BB5DD91F0756}"/>
    <cellStyle name="Normal 3 2 3 2 5 2 2 2 3 2" xfId="36581" xr:uid="{F5EAEA53-9390-4065-BD3C-41F0830CFEEE}"/>
    <cellStyle name="Normal 3 2 3 2 5 2 2 2 3 3" xfId="51465" xr:uid="{AACB0400-C633-4AF3-9413-D775274152E1}"/>
    <cellStyle name="Normal 3 2 3 2 5 2 2 2 4" xfId="16045" xr:uid="{FB1CF4BA-3A77-4D68-9277-DE5FB778CDA0}"/>
    <cellStyle name="Normal 3 2 3 2 5 2 2 2 5" xfId="29735" xr:uid="{406D123D-AC21-4D57-9BCF-CDD87B8697D0}"/>
    <cellStyle name="Normal 3 2 3 2 5 2 2 2 6" xfId="44619" xr:uid="{0CCFE06F-52ED-49E6-B16C-D8154F5E672C}"/>
    <cellStyle name="Normal 3 2 3 2 5 2 2 3" xfId="10909" xr:uid="{47538869-12BB-4F30-BAFF-AAC2B2AE453E}"/>
    <cellStyle name="Normal 3 2 3 2 5 2 2 3 2" xfId="24599" xr:uid="{3D01CE85-8B71-4284-A909-6120F5EE701B}"/>
    <cellStyle name="Normal 3 2 3 2 5 2 2 3 2 2" xfId="38291" xr:uid="{895A3AA0-E2D2-4A67-BEC6-590133B843D5}"/>
    <cellStyle name="Normal 3 2 3 2 5 2 2 3 2 3" xfId="53175" xr:uid="{FCE528A2-6D41-4B5E-8844-4F1EC89316D2}"/>
    <cellStyle name="Normal 3 2 3 2 5 2 2 3 3" xfId="17755" xr:uid="{7A2D41FD-083F-4C95-8FEB-0648394E94F5}"/>
    <cellStyle name="Normal 3 2 3 2 5 2 2 3 4" xfId="31445" xr:uid="{21D3CF5C-E734-49C7-8848-5D057556E494}"/>
    <cellStyle name="Normal 3 2 3 2 5 2 2 3 5" xfId="46329" xr:uid="{349B4E11-67B7-464D-9907-95AD2460A9D5}"/>
    <cellStyle name="Normal 3 2 3 2 5 2 2 4" xfId="21177" xr:uid="{F44BCB5E-BF76-4F44-8E3F-CE07E6CF80F3}"/>
    <cellStyle name="Normal 3 2 3 2 5 2 2 4 2" xfId="34869" xr:uid="{23F2A960-A7B7-43DC-B274-D9E5DC363FA2}"/>
    <cellStyle name="Normal 3 2 3 2 5 2 2 4 3" xfId="49753" xr:uid="{6213BCC8-BBAD-4A7A-BE26-28773688615E}"/>
    <cellStyle name="Normal 3 2 3 2 5 2 2 5" xfId="14333" xr:uid="{2C4484D8-12B0-4635-A822-EA9DEE99496F}"/>
    <cellStyle name="Normal 3 2 3 2 5 2 2 6" xfId="28023" xr:uid="{2E0EB99D-E603-4B5C-BC24-8A1D3E13A8E3}"/>
    <cellStyle name="Normal 3 2 3 2 5 2 2 7" xfId="42907" xr:uid="{4CC854BC-0262-4C29-9F1A-FC04AD6695BC}"/>
    <cellStyle name="Normal 3 2 3 2 5 2 3" xfId="9198" xr:uid="{91F7B15B-DA3F-447A-815E-41CF9024C492}"/>
    <cellStyle name="Normal 3 2 3 2 5 2 3 2" xfId="12620" xr:uid="{79E64BE0-138E-41F3-A6DA-F9940179F797}"/>
    <cellStyle name="Normal 3 2 3 2 5 2 3 2 2" xfId="26310" xr:uid="{25C7728F-BEED-4E85-B785-114C92E1342C}"/>
    <cellStyle name="Normal 3 2 3 2 5 2 3 2 2 2" xfId="40002" xr:uid="{98F4F909-2D7D-4836-9D42-927CA25C6B70}"/>
    <cellStyle name="Normal 3 2 3 2 5 2 3 2 2 3" xfId="54886" xr:uid="{DF2688E4-0C06-4274-B756-C227C14CB309}"/>
    <cellStyle name="Normal 3 2 3 2 5 2 3 2 3" xfId="19466" xr:uid="{E0CBFBFD-EF1C-4581-9EF7-C5A2D6FEDA2F}"/>
    <cellStyle name="Normal 3 2 3 2 5 2 3 2 4" xfId="33156" xr:uid="{B58888C0-81F8-4E1F-9A3E-2FABD523E56A}"/>
    <cellStyle name="Normal 3 2 3 2 5 2 3 2 5" xfId="48040" xr:uid="{5D749C24-9A5E-4191-A741-9538C3597F44}"/>
    <cellStyle name="Normal 3 2 3 2 5 2 3 3" xfId="22888" xr:uid="{8DA9C09C-0310-47E2-BA12-45D7A019A5FB}"/>
    <cellStyle name="Normal 3 2 3 2 5 2 3 3 2" xfId="36580" xr:uid="{1A3360B4-2F7D-42E0-8061-5A5F00988CA2}"/>
    <cellStyle name="Normal 3 2 3 2 5 2 3 3 3" xfId="51464" xr:uid="{2EBFBD12-4B64-4D3E-A13C-4357EBB5F7E3}"/>
    <cellStyle name="Normal 3 2 3 2 5 2 3 4" xfId="16044" xr:uid="{44D52D7B-954F-4B36-9C9F-6831BB5A7696}"/>
    <cellStyle name="Normal 3 2 3 2 5 2 3 5" xfId="29734" xr:uid="{E86BA34C-4401-4CFA-8ACC-09E3A238753A}"/>
    <cellStyle name="Normal 3 2 3 2 5 2 3 6" xfId="44618" xr:uid="{F249C225-FFAA-4BEE-8C5F-99017DDAB682}"/>
    <cellStyle name="Normal 3 2 3 2 5 2 4" xfId="10908" xr:uid="{A8E3C8A3-777D-44D6-B6E6-12EC07999BEB}"/>
    <cellStyle name="Normal 3 2 3 2 5 2 4 2" xfId="24598" xr:uid="{BEA90017-83F3-4547-92DB-82CD3EDB3FFB}"/>
    <cellStyle name="Normal 3 2 3 2 5 2 4 2 2" xfId="38290" xr:uid="{EAE41137-8CCB-4772-A04C-A8D4EC3DED08}"/>
    <cellStyle name="Normal 3 2 3 2 5 2 4 2 3" xfId="53174" xr:uid="{248B65DB-EF99-42E7-8877-B905F5888C3D}"/>
    <cellStyle name="Normal 3 2 3 2 5 2 4 3" xfId="17754" xr:uid="{C1152342-8D00-49F5-9441-90C1DD8F9A3B}"/>
    <cellStyle name="Normal 3 2 3 2 5 2 4 4" xfId="31444" xr:uid="{BE0E32EF-E5E9-45ED-959C-443A4E039F7F}"/>
    <cellStyle name="Normal 3 2 3 2 5 2 4 5" xfId="46328" xr:uid="{DF4A5B25-53DC-4208-AE17-5F57990259B2}"/>
    <cellStyle name="Normal 3 2 3 2 5 2 5" xfId="21176" xr:uid="{B894D127-6A5B-4E70-9F31-B7173A91B8C4}"/>
    <cellStyle name="Normal 3 2 3 2 5 2 5 2" xfId="34868" xr:uid="{F5B63742-3418-46F2-AC7A-A6EF36E8B565}"/>
    <cellStyle name="Normal 3 2 3 2 5 2 5 3" xfId="49752" xr:uid="{DB71A18E-DBE3-444C-95F9-0361A6D85304}"/>
    <cellStyle name="Normal 3 2 3 2 5 2 6" xfId="14332" xr:uid="{55CE1E36-CF83-49AE-817D-B6ED2358F76B}"/>
    <cellStyle name="Normal 3 2 3 2 5 2 7" xfId="28022" xr:uid="{2BD002F3-55C9-496E-B86F-425225A0844A}"/>
    <cellStyle name="Normal 3 2 3 2 5 2 8" xfId="42906" xr:uid="{9150835B-B2C3-43C8-8E11-5E63884FF73E}"/>
    <cellStyle name="Normal 3 2 3 2 5 3" xfId="7487" xr:uid="{00DF48D8-3F68-41AD-B619-A12781E8851E}"/>
    <cellStyle name="Normal 3 2 3 2 5 3 2" xfId="9200" xr:uid="{C3E3839E-DB46-47B1-9501-AC2DC2416456}"/>
    <cellStyle name="Normal 3 2 3 2 5 3 2 2" xfId="12622" xr:uid="{1B70F041-F575-40F2-9BB6-A467741CCF6A}"/>
    <cellStyle name="Normal 3 2 3 2 5 3 2 2 2" xfId="26312" xr:uid="{46318C41-135F-4483-AA3C-34A2CBB63B90}"/>
    <cellStyle name="Normal 3 2 3 2 5 3 2 2 2 2" xfId="40004" xr:uid="{0F3696F5-7441-45D7-864E-6DF607A9D559}"/>
    <cellStyle name="Normal 3 2 3 2 5 3 2 2 2 3" xfId="54888" xr:uid="{58B01CB9-E5F5-4D20-83C8-2B417548AC9F}"/>
    <cellStyle name="Normal 3 2 3 2 5 3 2 2 3" xfId="19468" xr:uid="{238FCB9F-45BE-4F50-AD2B-FAD8265EF62E}"/>
    <cellStyle name="Normal 3 2 3 2 5 3 2 2 4" xfId="33158" xr:uid="{4DC0B3FD-7E69-43EF-8C39-6C5EDD48645A}"/>
    <cellStyle name="Normal 3 2 3 2 5 3 2 2 5" xfId="48042" xr:uid="{2050CA0C-82DD-4F88-B8FF-9677892063F0}"/>
    <cellStyle name="Normal 3 2 3 2 5 3 2 3" xfId="22890" xr:uid="{75A0961B-DDD3-4624-86FF-CFB54C3F9050}"/>
    <cellStyle name="Normal 3 2 3 2 5 3 2 3 2" xfId="36582" xr:uid="{D4C045CF-116F-4476-B58C-271798A674BA}"/>
    <cellStyle name="Normal 3 2 3 2 5 3 2 3 3" xfId="51466" xr:uid="{EE49F97A-668E-4C40-A442-A3D9D9CFB8C7}"/>
    <cellStyle name="Normal 3 2 3 2 5 3 2 4" xfId="16046" xr:uid="{19D9D676-A57E-4460-B75B-403174978DD6}"/>
    <cellStyle name="Normal 3 2 3 2 5 3 2 5" xfId="29736" xr:uid="{2672C350-3E39-4798-9192-71490601E16E}"/>
    <cellStyle name="Normal 3 2 3 2 5 3 2 6" xfId="44620" xr:uid="{4CECE735-6770-486B-870A-8D7FB67C6B03}"/>
    <cellStyle name="Normal 3 2 3 2 5 3 3" xfId="10910" xr:uid="{E016C616-34B8-4F47-B037-D9158B73B3A7}"/>
    <cellStyle name="Normal 3 2 3 2 5 3 3 2" xfId="24600" xr:uid="{2DEC5D12-3203-4C2C-8938-ADFFC8D19055}"/>
    <cellStyle name="Normal 3 2 3 2 5 3 3 2 2" xfId="38292" xr:uid="{3B104847-9B1D-4956-A59E-A19ABF0C25DA}"/>
    <cellStyle name="Normal 3 2 3 2 5 3 3 2 3" xfId="53176" xr:uid="{9E8A681D-485B-4C18-9FED-AE76C70CD510}"/>
    <cellStyle name="Normal 3 2 3 2 5 3 3 3" xfId="17756" xr:uid="{8FD72D12-F436-485E-ACEB-C7B12310E607}"/>
    <cellStyle name="Normal 3 2 3 2 5 3 3 4" xfId="31446" xr:uid="{BA65B10F-2BE0-4001-8162-D1173C8DF638}"/>
    <cellStyle name="Normal 3 2 3 2 5 3 3 5" xfId="46330" xr:uid="{97CD8506-9DF7-403C-A1A1-29523048B892}"/>
    <cellStyle name="Normal 3 2 3 2 5 3 4" xfId="21178" xr:uid="{E5990A8C-3D4A-487A-8BF4-12440ED8F6A2}"/>
    <cellStyle name="Normal 3 2 3 2 5 3 4 2" xfId="34870" xr:uid="{E7F6578C-D588-4FB6-87B0-5F05C2FF7284}"/>
    <cellStyle name="Normal 3 2 3 2 5 3 4 3" xfId="49754" xr:uid="{1D7DEA62-8451-43E5-9375-C8097E1FA8F1}"/>
    <cellStyle name="Normal 3 2 3 2 5 3 5" xfId="14334" xr:uid="{ED029E31-8353-48A2-ABD2-8B0AECFC21BE}"/>
    <cellStyle name="Normal 3 2 3 2 5 3 6" xfId="28024" xr:uid="{8CFBC1D7-A003-4B51-85AD-50069D61A82F}"/>
    <cellStyle name="Normal 3 2 3 2 5 3 7" xfId="42908" xr:uid="{23C71B9D-10C9-4FEF-8B49-7CEF92BF08C0}"/>
    <cellStyle name="Normal 3 2 3 2 5 4" xfId="7488" xr:uid="{44F714C5-F883-4CA8-840F-E578A021196B}"/>
    <cellStyle name="Normal 3 2 3 2 5 4 2" xfId="9201" xr:uid="{46B6047A-EE46-43A9-90A0-55C67B9A492C}"/>
    <cellStyle name="Normal 3 2 3 2 5 4 2 2" xfId="12623" xr:uid="{29ED6F2F-A829-44A3-8632-45EF865BA19B}"/>
    <cellStyle name="Normal 3 2 3 2 5 4 2 2 2" xfId="26313" xr:uid="{45EC1EC8-0C4D-4B4A-87E4-987582B1C327}"/>
    <cellStyle name="Normal 3 2 3 2 5 4 2 2 2 2" xfId="40005" xr:uid="{8BA62464-E917-4B66-B32A-B7D969A4610A}"/>
    <cellStyle name="Normal 3 2 3 2 5 4 2 2 2 3" xfId="54889" xr:uid="{0DEAEC7C-3B80-4193-B2D9-2C4AA35F5EF0}"/>
    <cellStyle name="Normal 3 2 3 2 5 4 2 2 3" xfId="19469" xr:uid="{0B7E007A-096D-4036-8579-B335D964B365}"/>
    <cellStyle name="Normal 3 2 3 2 5 4 2 2 4" xfId="33159" xr:uid="{2B008B02-BD32-4578-A90D-704388326D13}"/>
    <cellStyle name="Normal 3 2 3 2 5 4 2 2 5" xfId="48043" xr:uid="{D5B1A1BF-43C7-46DC-ABA6-44E447F21AA8}"/>
    <cellStyle name="Normal 3 2 3 2 5 4 2 3" xfId="22891" xr:uid="{6C69C9E1-334B-414D-AEC1-02179BFF411F}"/>
    <cellStyle name="Normal 3 2 3 2 5 4 2 3 2" xfId="36583" xr:uid="{38B629EC-F754-42CB-B3D1-27996606B610}"/>
    <cellStyle name="Normal 3 2 3 2 5 4 2 3 3" xfId="51467" xr:uid="{8F1B7FD6-90F8-4ED9-A842-6A0C7684B544}"/>
    <cellStyle name="Normal 3 2 3 2 5 4 2 4" xfId="16047" xr:uid="{FD3D6027-CC73-488E-9EF4-3CAE2FE10DDB}"/>
    <cellStyle name="Normal 3 2 3 2 5 4 2 5" xfId="29737" xr:uid="{0029BBF2-A3D0-4B91-94B0-4EF47577B877}"/>
    <cellStyle name="Normal 3 2 3 2 5 4 2 6" xfId="44621" xr:uid="{03F48757-77F9-492C-BFCF-00EEE18C47F7}"/>
    <cellStyle name="Normal 3 2 3 2 5 4 3" xfId="10911" xr:uid="{261A6122-9308-4034-A91D-C9C81C03954C}"/>
    <cellStyle name="Normal 3 2 3 2 5 4 3 2" xfId="24601" xr:uid="{49B8D2F2-25B2-46C8-B987-BCA319C6DF4C}"/>
    <cellStyle name="Normal 3 2 3 2 5 4 3 2 2" xfId="38293" xr:uid="{F0266CA1-29D1-44D5-8DF5-3AD3333C3A1B}"/>
    <cellStyle name="Normal 3 2 3 2 5 4 3 2 3" xfId="53177" xr:uid="{C5563F07-F99A-43FE-B804-FEBC2D652CD7}"/>
    <cellStyle name="Normal 3 2 3 2 5 4 3 3" xfId="17757" xr:uid="{7C3142CF-0C13-4C7A-852C-341AD4F84A22}"/>
    <cellStyle name="Normal 3 2 3 2 5 4 3 4" xfId="31447" xr:uid="{AA2DA726-D562-4CD9-866D-FC7936F31E6D}"/>
    <cellStyle name="Normal 3 2 3 2 5 4 3 5" xfId="46331" xr:uid="{BB523273-2915-4274-80EA-B2CEDCD61E00}"/>
    <cellStyle name="Normal 3 2 3 2 5 4 4" xfId="21179" xr:uid="{8D296219-7FF8-4F5E-B4F8-F1A6CD742F68}"/>
    <cellStyle name="Normal 3 2 3 2 5 4 4 2" xfId="34871" xr:uid="{8CEC8948-63C5-4FCE-90C8-C9B076B92805}"/>
    <cellStyle name="Normal 3 2 3 2 5 4 4 3" xfId="49755" xr:uid="{2C01B83A-EF2B-4718-937F-0923892813CA}"/>
    <cellStyle name="Normal 3 2 3 2 5 4 5" xfId="14335" xr:uid="{2DAE91C4-00EF-4D02-AFCC-C8CF89CC1007}"/>
    <cellStyle name="Normal 3 2 3 2 5 4 6" xfId="28025" xr:uid="{F164D976-BC02-4831-B805-B3EF6739FB79}"/>
    <cellStyle name="Normal 3 2 3 2 5 4 7" xfId="42909" xr:uid="{083FB364-C442-4991-B54F-2B4441CBC32F}"/>
    <cellStyle name="Normal 3 2 3 2 5 5" xfId="9197" xr:uid="{FC512DD6-8F18-42CA-B255-5582ABBD7F8F}"/>
    <cellStyle name="Normal 3 2 3 2 5 5 2" xfId="12619" xr:uid="{3FF55ACC-80FE-4321-8503-F8737CC28771}"/>
    <cellStyle name="Normal 3 2 3 2 5 5 2 2" xfId="26309" xr:uid="{562E712B-EB1B-4152-8117-FAFCCB74CB61}"/>
    <cellStyle name="Normal 3 2 3 2 5 5 2 2 2" xfId="40001" xr:uid="{F389C991-ED0B-4599-B1E6-6D4B21A8B076}"/>
    <cellStyle name="Normal 3 2 3 2 5 5 2 2 3" xfId="54885" xr:uid="{21CB0044-B01D-4072-A370-B9AC207711E7}"/>
    <cellStyle name="Normal 3 2 3 2 5 5 2 3" xfId="19465" xr:uid="{F863659A-6BAE-4BC7-8BF9-09BF6B6C0DE3}"/>
    <cellStyle name="Normal 3 2 3 2 5 5 2 4" xfId="33155" xr:uid="{5F88103D-2A2B-4F83-AAA3-5D6A416D6FA1}"/>
    <cellStyle name="Normal 3 2 3 2 5 5 2 5" xfId="48039" xr:uid="{5EC8152B-0863-47EC-B6AF-A8FF4319BED2}"/>
    <cellStyle name="Normal 3 2 3 2 5 5 3" xfId="22887" xr:uid="{B76D85EC-EE7B-485B-ABA1-6E113084E123}"/>
    <cellStyle name="Normal 3 2 3 2 5 5 3 2" xfId="36579" xr:uid="{D4F91FF2-318C-4B0F-B898-BE2915872EB5}"/>
    <cellStyle name="Normal 3 2 3 2 5 5 3 3" xfId="51463" xr:uid="{7AE38BE1-F36A-4BFA-81CF-615F0F7120FB}"/>
    <cellStyle name="Normal 3 2 3 2 5 5 4" xfId="16043" xr:uid="{660E42F6-6031-43E9-9CC7-345AAFA0DB89}"/>
    <cellStyle name="Normal 3 2 3 2 5 5 5" xfId="29733" xr:uid="{4AB69DD5-9E4B-47EE-A109-2C4AE4E56535}"/>
    <cellStyle name="Normal 3 2 3 2 5 5 6" xfId="44617" xr:uid="{BC4B2604-3D26-4E3C-8EBE-1ADFA88F098F}"/>
    <cellStyle name="Normal 3 2 3 2 5 6" xfId="10907" xr:uid="{3C6A915C-A27A-4957-A0AB-518779BBB451}"/>
    <cellStyle name="Normal 3 2 3 2 5 6 2" xfId="24597" xr:uid="{4591A0D9-CCAD-4D64-B177-9D001A8F9770}"/>
    <cellStyle name="Normal 3 2 3 2 5 6 2 2" xfId="38289" xr:uid="{03C61540-996C-4B21-BBAC-FCED4F3AB1AE}"/>
    <cellStyle name="Normal 3 2 3 2 5 6 2 3" xfId="53173" xr:uid="{58546312-4170-4B82-A21C-6F6A045C6A39}"/>
    <cellStyle name="Normal 3 2 3 2 5 6 3" xfId="17753" xr:uid="{97549A25-2171-4E2C-9D00-FFC988D3E9F2}"/>
    <cellStyle name="Normal 3 2 3 2 5 6 4" xfId="31443" xr:uid="{C9EA6ABF-71CD-4A4B-8D43-92C826299C27}"/>
    <cellStyle name="Normal 3 2 3 2 5 6 5" xfId="46327" xr:uid="{234AD50B-C20D-4EB6-B5D8-95689132CCB2}"/>
    <cellStyle name="Normal 3 2 3 2 5 7" xfId="21175" xr:uid="{32FDD707-614C-4507-BBCA-70E6EFBF3D7A}"/>
    <cellStyle name="Normal 3 2 3 2 5 7 2" xfId="34867" xr:uid="{83284FA3-961D-4D0D-A884-1FBFB130F397}"/>
    <cellStyle name="Normal 3 2 3 2 5 7 3" xfId="49751" xr:uid="{66452BCB-4EB5-422D-884C-D1394DCF460A}"/>
    <cellStyle name="Normal 3 2 3 2 5 8" xfId="14331" xr:uid="{F28FB521-4693-46D1-8EFB-2DE653287FAD}"/>
    <cellStyle name="Normal 3 2 3 2 5 9" xfId="28021" xr:uid="{93499499-2CAB-4D38-B057-2171476E96A6}"/>
    <cellStyle name="Normal 3 2 3 2 6" xfId="7489" xr:uid="{692B8A2C-28A5-422F-B029-3EB2AFC71879}"/>
    <cellStyle name="Normal 3 2 3 2 6 10" xfId="42910" xr:uid="{E7485EDE-F016-4EE8-ADD2-A420A449E0B1}"/>
    <cellStyle name="Normal 3 2 3 2 6 2" xfId="7490" xr:uid="{CDF819D4-C3D7-4E91-A8AC-CCBC6F898C78}"/>
    <cellStyle name="Normal 3 2 3 2 6 2 2" xfId="7491" xr:uid="{931912B7-D539-42D1-B778-4FA0709A9554}"/>
    <cellStyle name="Normal 3 2 3 2 6 2 2 2" xfId="9204" xr:uid="{16E370B1-BE43-4D8D-9B9A-E9751A72FB37}"/>
    <cellStyle name="Normal 3 2 3 2 6 2 2 2 2" xfId="12626" xr:uid="{7F59E663-BF96-4A2A-948F-7386659A902C}"/>
    <cellStyle name="Normal 3 2 3 2 6 2 2 2 2 2" xfId="26316" xr:uid="{28FDE0FE-DF12-45EE-B9CD-9E81DEBAC9D6}"/>
    <cellStyle name="Normal 3 2 3 2 6 2 2 2 2 2 2" xfId="40008" xr:uid="{49B0F15D-4D15-4677-8FE4-05452BC5E505}"/>
    <cellStyle name="Normal 3 2 3 2 6 2 2 2 2 2 3" xfId="54892" xr:uid="{6026BD46-1625-4EE6-B1F5-8A42E1B7BCD5}"/>
    <cellStyle name="Normal 3 2 3 2 6 2 2 2 2 3" xfId="19472" xr:uid="{87142E2E-F179-4085-927D-93762377EA46}"/>
    <cellStyle name="Normal 3 2 3 2 6 2 2 2 2 4" xfId="33162" xr:uid="{FB9FAB27-EB58-4773-88BB-0525A28FCA28}"/>
    <cellStyle name="Normal 3 2 3 2 6 2 2 2 2 5" xfId="48046" xr:uid="{EE37C320-82FD-40A1-BF85-5108BEE5A31F}"/>
    <cellStyle name="Normal 3 2 3 2 6 2 2 2 3" xfId="22894" xr:uid="{F5559EB2-6CEC-4F8E-A8A8-161A2823B798}"/>
    <cellStyle name="Normal 3 2 3 2 6 2 2 2 3 2" xfId="36586" xr:uid="{9514FB98-907E-4F2A-B51A-C19D274DE54E}"/>
    <cellStyle name="Normal 3 2 3 2 6 2 2 2 3 3" xfId="51470" xr:uid="{A9695DD7-46A8-4FCA-994A-9CC62E466BE0}"/>
    <cellStyle name="Normal 3 2 3 2 6 2 2 2 4" xfId="16050" xr:uid="{8FBDA223-EC76-4922-A605-4C2848827C57}"/>
    <cellStyle name="Normal 3 2 3 2 6 2 2 2 5" xfId="29740" xr:uid="{2C040839-D0ED-4945-ACCE-4628A12DBC6A}"/>
    <cellStyle name="Normal 3 2 3 2 6 2 2 2 6" xfId="44624" xr:uid="{F3B79FA2-7258-4780-B150-90CA425A60DA}"/>
    <cellStyle name="Normal 3 2 3 2 6 2 2 3" xfId="10914" xr:uid="{9D542E86-E36A-4DF4-B19A-48A409EBC031}"/>
    <cellStyle name="Normal 3 2 3 2 6 2 2 3 2" xfId="24604" xr:uid="{ADAE1501-5C8A-4974-AF03-AB5D5139BCDD}"/>
    <cellStyle name="Normal 3 2 3 2 6 2 2 3 2 2" xfId="38296" xr:uid="{BF69465F-62D5-439C-9FC4-95A990AF6914}"/>
    <cellStyle name="Normal 3 2 3 2 6 2 2 3 2 3" xfId="53180" xr:uid="{68CB53D0-E091-459F-9506-0FE2BD8AFE7A}"/>
    <cellStyle name="Normal 3 2 3 2 6 2 2 3 3" xfId="17760" xr:uid="{27A2AD98-6638-4441-8562-9139DF895EC3}"/>
    <cellStyle name="Normal 3 2 3 2 6 2 2 3 4" xfId="31450" xr:uid="{1B77074C-91D9-44A7-9357-7055548914C1}"/>
    <cellStyle name="Normal 3 2 3 2 6 2 2 3 5" xfId="46334" xr:uid="{66A7114C-FA2C-41FB-A74D-E643CEB69739}"/>
    <cellStyle name="Normal 3 2 3 2 6 2 2 4" xfId="21182" xr:uid="{B5DA2172-55B7-49F6-9CD0-98B2FE5C04DA}"/>
    <cellStyle name="Normal 3 2 3 2 6 2 2 4 2" xfId="34874" xr:uid="{D7421A87-5FC4-446C-95C1-1B3378450A6D}"/>
    <cellStyle name="Normal 3 2 3 2 6 2 2 4 3" xfId="49758" xr:uid="{49CFA345-5EFD-4434-90BD-912273F2EE98}"/>
    <cellStyle name="Normal 3 2 3 2 6 2 2 5" xfId="14338" xr:uid="{57A0F86C-84B8-4EC0-9613-71028C883F7B}"/>
    <cellStyle name="Normal 3 2 3 2 6 2 2 6" xfId="28028" xr:uid="{A09F2DFE-303B-4721-B0D7-48006164DB83}"/>
    <cellStyle name="Normal 3 2 3 2 6 2 2 7" xfId="42912" xr:uid="{B99C15BC-742B-4043-9CE9-FCAB1FB57130}"/>
    <cellStyle name="Normal 3 2 3 2 6 2 3" xfId="9203" xr:uid="{84F4F9CC-3474-4E29-A31E-D5853DA32723}"/>
    <cellStyle name="Normal 3 2 3 2 6 2 3 2" xfId="12625" xr:uid="{1B59A46A-5682-4A30-AB19-1D3481CEE700}"/>
    <cellStyle name="Normal 3 2 3 2 6 2 3 2 2" xfId="26315" xr:uid="{4EE3B560-348E-4C2B-8342-C75AED010521}"/>
    <cellStyle name="Normal 3 2 3 2 6 2 3 2 2 2" xfId="40007" xr:uid="{258A33C3-32D9-4509-9F9F-5B880C232ADA}"/>
    <cellStyle name="Normal 3 2 3 2 6 2 3 2 2 3" xfId="54891" xr:uid="{67F66EBF-B7A1-45EC-847D-7CB5290379E0}"/>
    <cellStyle name="Normal 3 2 3 2 6 2 3 2 3" xfId="19471" xr:uid="{0D7CBFB1-7D80-4C25-B5F5-1B2C2FDE2A09}"/>
    <cellStyle name="Normal 3 2 3 2 6 2 3 2 4" xfId="33161" xr:uid="{2C0D52A7-3A4B-4C62-9D27-84573FA90F7F}"/>
    <cellStyle name="Normal 3 2 3 2 6 2 3 2 5" xfId="48045" xr:uid="{A681DD02-9766-4A82-87ED-15C10A537B24}"/>
    <cellStyle name="Normal 3 2 3 2 6 2 3 3" xfId="22893" xr:uid="{0F95DAB8-B7F3-4993-BD0A-74244937B9A2}"/>
    <cellStyle name="Normal 3 2 3 2 6 2 3 3 2" xfId="36585" xr:uid="{D1516A38-D9D2-4DEE-AC15-93AB90BCFBD9}"/>
    <cellStyle name="Normal 3 2 3 2 6 2 3 3 3" xfId="51469" xr:uid="{09E7BAC8-8C54-4AF7-B103-4D49940D72EE}"/>
    <cellStyle name="Normal 3 2 3 2 6 2 3 4" xfId="16049" xr:uid="{4C199629-8B1D-45CF-8CC4-615EAE9EADA0}"/>
    <cellStyle name="Normal 3 2 3 2 6 2 3 5" xfId="29739" xr:uid="{A3C8D9A7-3B91-404D-89B3-76B3E27DE25D}"/>
    <cellStyle name="Normal 3 2 3 2 6 2 3 6" xfId="44623" xr:uid="{95012E65-B2F8-454E-B7AB-2EF6164211D4}"/>
    <cellStyle name="Normal 3 2 3 2 6 2 4" xfId="10913" xr:uid="{C6F34643-094E-4CC6-BB6C-618DC238F462}"/>
    <cellStyle name="Normal 3 2 3 2 6 2 4 2" xfId="24603" xr:uid="{8E3EA38F-68EA-4479-A581-9C47CFE4F188}"/>
    <cellStyle name="Normal 3 2 3 2 6 2 4 2 2" xfId="38295" xr:uid="{D75D5573-9085-45D2-BE2E-928B6F94CB6D}"/>
    <cellStyle name="Normal 3 2 3 2 6 2 4 2 3" xfId="53179" xr:uid="{6F8D79B2-3364-48F0-ABE5-8B468F7F4C9A}"/>
    <cellStyle name="Normal 3 2 3 2 6 2 4 3" xfId="17759" xr:uid="{15F0F20D-4EF7-4611-B6CA-F1AFD3E1DC41}"/>
    <cellStyle name="Normal 3 2 3 2 6 2 4 4" xfId="31449" xr:uid="{59C7D77F-02A5-488D-AA21-5667285759E8}"/>
    <cellStyle name="Normal 3 2 3 2 6 2 4 5" xfId="46333" xr:uid="{04ED967C-F231-4838-A4B0-7F61B0F292F9}"/>
    <cellStyle name="Normal 3 2 3 2 6 2 5" xfId="21181" xr:uid="{79B64E4C-8DA4-4008-871C-DB8ACF01BECE}"/>
    <cellStyle name="Normal 3 2 3 2 6 2 5 2" xfId="34873" xr:uid="{1B5C15E6-EA2D-4572-A6A3-45FBE2419113}"/>
    <cellStyle name="Normal 3 2 3 2 6 2 5 3" xfId="49757" xr:uid="{986DEB1B-0117-4B6B-983F-2E85D2A46DF0}"/>
    <cellStyle name="Normal 3 2 3 2 6 2 6" xfId="14337" xr:uid="{D5BC78EE-956F-40A0-9E71-4724C4D859D5}"/>
    <cellStyle name="Normal 3 2 3 2 6 2 7" xfId="28027" xr:uid="{3EB4D51B-B5BF-445D-A235-4080EF4A1556}"/>
    <cellStyle name="Normal 3 2 3 2 6 2 8" xfId="42911" xr:uid="{F17A705C-A3BD-48FC-B9A6-C541415F0537}"/>
    <cellStyle name="Normal 3 2 3 2 6 3" xfId="7492" xr:uid="{6442E5FB-9B5C-4E4D-80A2-EFCB73F36F85}"/>
    <cellStyle name="Normal 3 2 3 2 6 3 2" xfId="9205" xr:uid="{F1E3649F-FA18-47CC-BFF3-828274672F7C}"/>
    <cellStyle name="Normal 3 2 3 2 6 3 2 2" xfId="12627" xr:uid="{3232D3C3-F29E-4EBA-9DAE-FE0B8493A855}"/>
    <cellStyle name="Normal 3 2 3 2 6 3 2 2 2" xfId="26317" xr:uid="{93D8823E-B4D6-421E-B5DB-FF50D6581E50}"/>
    <cellStyle name="Normal 3 2 3 2 6 3 2 2 2 2" xfId="40009" xr:uid="{7B2C2FAC-483B-495B-97BD-D5A192C9D06A}"/>
    <cellStyle name="Normal 3 2 3 2 6 3 2 2 2 3" xfId="54893" xr:uid="{5EC002B8-76AC-4025-8DE8-D86C9595CA93}"/>
    <cellStyle name="Normal 3 2 3 2 6 3 2 2 3" xfId="19473" xr:uid="{93086FC0-29FC-449A-A2B1-39B4498439DF}"/>
    <cellStyle name="Normal 3 2 3 2 6 3 2 2 4" xfId="33163" xr:uid="{DB4944E7-9A40-4DF4-A597-CD7DC897E3AF}"/>
    <cellStyle name="Normal 3 2 3 2 6 3 2 2 5" xfId="48047" xr:uid="{CAA5B8F5-F2CF-4897-ACEF-6BA8AECF3F57}"/>
    <cellStyle name="Normal 3 2 3 2 6 3 2 3" xfId="22895" xr:uid="{46CF2701-5A88-4029-B3DF-26D3679390D9}"/>
    <cellStyle name="Normal 3 2 3 2 6 3 2 3 2" xfId="36587" xr:uid="{A6A72354-51CC-4ED4-ADF9-015A20BEA416}"/>
    <cellStyle name="Normal 3 2 3 2 6 3 2 3 3" xfId="51471" xr:uid="{8A9C8D0C-CCC0-4A84-AED6-CE719C892972}"/>
    <cellStyle name="Normal 3 2 3 2 6 3 2 4" xfId="16051" xr:uid="{55D3B0A2-813F-41EE-8E5A-42BF64F57857}"/>
    <cellStyle name="Normal 3 2 3 2 6 3 2 5" xfId="29741" xr:uid="{8A933F1C-982C-400B-853E-CFEB63BAABFB}"/>
    <cellStyle name="Normal 3 2 3 2 6 3 2 6" xfId="44625" xr:uid="{136DEF82-B380-40DA-9505-32DC83A38848}"/>
    <cellStyle name="Normal 3 2 3 2 6 3 3" xfId="10915" xr:uid="{C4B0890D-2B0F-4D62-B717-EEC347C9C0D0}"/>
    <cellStyle name="Normal 3 2 3 2 6 3 3 2" xfId="24605" xr:uid="{244D627D-F4E7-40FF-B2E2-4DB8C4A44879}"/>
    <cellStyle name="Normal 3 2 3 2 6 3 3 2 2" xfId="38297" xr:uid="{A27989D1-8F93-4372-A94E-C43C0A1F4F5F}"/>
    <cellStyle name="Normal 3 2 3 2 6 3 3 2 3" xfId="53181" xr:uid="{4763DAC3-34B8-410F-9621-6BAC89B4772F}"/>
    <cellStyle name="Normal 3 2 3 2 6 3 3 3" xfId="17761" xr:uid="{4C321304-53F7-48A6-8325-DCD9425A973C}"/>
    <cellStyle name="Normal 3 2 3 2 6 3 3 4" xfId="31451" xr:uid="{88B52BDA-F497-4284-95C7-8FF2331E0F52}"/>
    <cellStyle name="Normal 3 2 3 2 6 3 3 5" xfId="46335" xr:uid="{4A1D2FDA-1032-4416-AAD3-DFCFB1514EE5}"/>
    <cellStyle name="Normal 3 2 3 2 6 3 4" xfId="21183" xr:uid="{BA81313F-92DE-4EB8-BD83-220AA0F2C19B}"/>
    <cellStyle name="Normal 3 2 3 2 6 3 4 2" xfId="34875" xr:uid="{5B69E568-F91E-469B-859E-93B7CF3CCD48}"/>
    <cellStyle name="Normal 3 2 3 2 6 3 4 3" xfId="49759" xr:uid="{16E11278-47A0-4300-8C84-D8EAE0246E79}"/>
    <cellStyle name="Normal 3 2 3 2 6 3 5" xfId="14339" xr:uid="{F433ECC2-8DEA-490D-A28D-9C39E53573BB}"/>
    <cellStyle name="Normal 3 2 3 2 6 3 6" xfId="28029" xr:uid="{0366D01F-187C-4B57-AC39-593F4A360D98}"/>
    <cellStyle name="Normal 3 2 3 2 6 3 7" xfId="42913" xr:uid="{811E7662-F404-48BD-8AEA-5457AD9D066A}"/>
    <cellStyle name="Normal 3 2 3 2 6 4" xfId="7493" xr:uid="{840894DA-E481-4A92-B081-69D784E7743E}"/>
    <cellStyle name="Normal 3 2 3 2 6 4 2" xfId="9206" xr:uid="{C1FA927C-397C-413A-AEF1-9EAA7BFDAAA6}"/>
    <cellStyle name="Normal 3 2 3 2 6 4 2 2" xfId="12628" xr:uid="{08DCE670-53FC-4D74-A089-0B4FCEDEA39E}"/>
    <cellStyle name="Normal 3 2 3 2 6 4 2 2 2" xfId="26318" xr:uid="{11364572-AAE9-4BAD-8EEE-08B2BC701AA6}"/>
    <cellStyle name="Normal 3 2 3 2 6 4 2 2 2 2" xfId="40010" xr:uid="{92ED72AF-5FDE-4A7B-9C7A-56768E30735A}"/>
    <cellStyle name="Normal 3 2 3 2 6 4 2 2 2 3" xfId="54894" xr:uid="{A1E74492-6FA2-4EC9-9B53-A09C7A5BB9DF}"/>
    <cellStyle name="Normal 3 2 3 2 6 4 2 2 3" xfId="19474" xr:uid="{C25F706E-F14F-42FC-9266-FA819F4DC1BD}"/>
    <cellStyle name="Normal 3 2 3 2 6 4 2 2 4" xfId="33164" xr:uid="{D5D1BA3A-1C63-4917-B378-FC3D7A3739EE}"/>
    <cellStyle name="Normal 3 2 3 2 6 4 2 2 5" xfId="48048" xr:uid="{02E3BF49-37B8-40AC-B539-98269BA6F8ED}"/>
    <cellStyle name="Normal 3 2 3 2 6 4 2 3" xfId="22896" xr:uid="{E221249F-E5BB-4526-98E2-F63F569796D3}"/>
    <cellStyle name="Normal 3 2 3 2 6 4 2 3 2" xfId="36588" xr:uid="{4EDE83F2-D3D9-40EE-B3FA-7EC9BE33E1C3}"/>
    <cellStyle name="Normal 3 2 3 2 6 4 2 3 3" xfId="51472" xr:uid="{DF49E137-5FEE-45A3-9537-931F8C426066}"/>
    <cellStyle name="Normal 3 2 3 2 6 4 2 4" xfId="16052" xr:uid="{0A1D8008-D29A-4B9B-A6C6-3081894DF533}"/>
    <cellStyle name="Normal 3 2 3 2 6 4 2 5" xfId="29742" xr:uid="{1489739D-DCA7-41DC-9B9D-5253B6A7CC00}"/>
    <cellStyle name="Normal 3 2 3 2 6 4 2 6" xfId="44626" xr:uid="{005E4006-F20C-4B5B-BE60-F825F178365B}"/>
    <cellStyle name="Normal 3 2 3 2 6 4 3" xfId="10916" xr:uid="{3E046DD5-12B7-4BE2-AA4C-193E053AD66A}"/>
    <cellStyle name="Normal 3 2 3 2 6 4 3 2" xfId="24606" xr:uid="{3B7D16C4-9BAF-47DF-B45D-AEC32A1FAA72}"/>
    <cellStyle name="Normal 3 2 3 2 6 4 3 2 2" xfId="38298" xr:uid="{98AB5FE3-5A75-4D2F-A7BE-71A7B1A8FB20}"/>
    <cellStyle name="Normal 3 2 3 2 6 4 3 2 3" xfId="53182" xr:uid="{575F7434-D8CD-4DFA-83B4-18F1DE3CB948}"/>
    <cellStyle name="Normal 3 2 3 2 6 4 3 3" xfId="17762" xr:uid="{E9FA6C41-41A8-470F-B8DA-CCE444404BAC}"/>
    <cellStyle name="Normal 3 2 3 2 6 4 3 4" xfId="31452" xr:uid="{FBFDD174-CC76-446B-846A-A92FBE349A7F}"/>
    <cellStyle name="Normal 3 2 3 2 6 4 3 5" xfId="46336" xr:uid="{9701EEBC-191A-40A1-AC2C-A4A8B4CC58D3}"/>
    <cellStyle name="Normal 3 2 3 2 6 4 4" xfId="21184" xr:uid="{34998D37-BD5F-412D-80F5-998BDFF3AE74}"/>
    <cellStyle name="Normal 3 2 3 2 6 4 4 2" xfId="34876" xr:uid="{97357AF2-D492-4D46-AD72-41EC271FD4BD}"/>
    <cellStyle name="Normal 3 2 3 2 6 4 4 3" xfId="49760" xr:uid="{A9DC074D-BA62-4DE3-A731-B7C22E3F38F7}"/>
    <cellStyle name="Normal 3 2 3 2 6 4 5" xfId="14340" xr:uid="{1B0E2DB6-4764-478C-A782-9663D16E4671}"/>
    <cellStyle name="Normal 3 2 3 2 6 4 6" xfId="28030" xr:uid="{3F2292C7-0593-498F-8416-8D9727D14E7B}"/>
    <cellStyle name="Normal 3 2 3 2 6 4 7" xfId="42914" xr:uid="{4AEB1208-32D7-4A5A-B51A-9C915842DE7E}"/>
    <cellStyle name="Normal 3 2 3 2 6 5" xfId="9202" xr:uid="{4017412D-D0C4-4A98-81FC-B9DEFD8B799C}"/>
    <cellStyle name="Normal 3 2 3 2 6 5 2" xfId="12624" xr:uid="{D6D92ADF-8B7A-4B70-A53E-6578DD79EA29}"/>
    <cellStyle name="Normal 3 2 3 2 6 5 2 2" xfId="26314" xr:uid="{703D7C4E-C645-4450-9066-348A7A0182B3}"/>
    <cellStyle name="Normal 3 2 3 2 6 5 2 2 2" xfId="40006" xr:uid="{D9CBCA81-6157-4B6E-88DF-9932528CA5EB}"/>
    <cellStyle name="Normal 3 2 3 2 6 5 2 2 3" xfId="54890" xr:uid="{D8BCEB5E-C5C3-43B6-95E7-4B1F2F9093D9}"/>
    <cellStyle name="Normal 3 2 3 2 6 5 2 3" xfId="19470" xr:uid="{F3A3A56B-25FD-4EE8-ACB7-B6067DA80EEA}"/>
    <cellStyle name="Normal 3 2 3 2 6 5 2 4" xfId="33160" xr:uid="{9F13052B-7C1D-4922-973C-68ED7649F611}"/>
    <cellStyle name="Normal 3 2 3 2 6 5 2 5" xfId="48044" xr:uid="{5CF86B8C-37D1-447B-B49E-B4B0CA030EB3}"/>
    <cellStyle name="Normal 3 2 3 2 6 5 3" xfId="22892" xr:uid="{5BCD6A6E-76D5-4BD1-9165-60685F6F907A}"/>
    <cellStyle name="Normal 3 2 3 2 6 5 3 2" xfId="36584" xr:uid="{431DDCC4-7E71-4B17-B19F-119136E50EC3}"/>
    <cellStyle name="Normal 3 2 3 2 6 5 3 3" xfId="51468" xr:uid="{D90DD2B6-60EE-452B-8DBE-A13798514E57}"/>
    <cellStyle name="Normal 3 2 3 2 6 5 4" xfId="16048" xr:uid="{0598E139-D2B4-4908-8198-58F447E75819}"/>
    <cellStyle name="Normal 3 2 3 2 6 5 5" xfId="29738" xr:uid="{89F16E85-0CDA-46FA-A35A-F32BF172E30E}"/>
    <cellStyle name="Normal 3 2 3 2 6 5 6" xfId="44622" xr:uid="{D44208AE-508B-441E-9781-7F817B7827B0}"/>
    <cellStyle name="Normal 3 2 3 2 6 6" xfId="10912" xr:uid="{CE8EA1AC-A538-4E97-AF2A-A2B5E1918B61}"/>
    <cellStyle name="Normal 3 2 3 2 6 6 2" xfId="24602" xr:uid="{D6872ED8-9CB0-4466-B237-6B9ABFA9C878}"/>
    <cellStyle name="Normal 3 2 3 2 6 6 2 2" xfId="38294" xr:uid="{E1F44E9F-068C-4FC4-B017-BDFDFFCEADDF}"/>
    <cellStyle name="Normal 3 2 3 2 6 6 2 3" xfId="53178" xr:uid="{4BB92E23-69C4-4517-9DA7-9137E85CED9E}"/>
    <cellStyle name="Normal 3 2 3 2 6 6 3" xfId="17758" xr:uid="{A956CE15-527F-4B1E-9C4B-6576E1FDC7DA}"/>
    <cellStyle name="Normal 3 2 3 2 6 6 4" xfId="31448" xr:uid="{7B249766-3D7F-4CCD-99B1-4D07A69D7384}"/>
    <cellStyle name="Normal 3 2 3 2 6 6 5" xfId="46332" xr:uid="{F6435212-001A-4375-852A-52D37F52FA8F}"/>
    <cellStyle name="Normal 3 2 3 2 6 7" xfId="21180" xr:uid="{B2516D32-2448-453A-82CC-1250213B96FD}"/>
    <cellStyle name="Normal 3 2 3 2 6 7 2" xfId="34872" xr:uid="{566A1685-C0A7-429A-B595-6B3400D8EC7F}"/>
    <cellStyle name="Normal 3 2 3 2 6 7 3" xfId="49756" xr:uid="{B9658322-9512-464B-9C3F-585AEDE1DB5C}"/>
    <cellStyle name="Normal 3 2 3 2 6 8" xfId="14336" xr:uid="{CAE89AF8-EA49-485A-90D4-A6FBB454280D}"/>
    <cellStyle name="Normal 3 2 3 2 6 9" xfId="28026" xr:uid="{6A6E5037-BE27-46B4-9ACF-7EF34A829D29}"/>
    <cellStyle name="Normal 3 2 3 2 7" xfId="7494" xr:uid="{3B379AFC-E726-4FED-ACC3-673FB728D1CE}"/>
    <cellStyle name="Normal 3 2 3 2 7 2" xfId="7495" xr:uid="{15A60CB5-BD70-4882-98FD-092DF54F295A}"/>
    <cellStyle name="Normal 3 2 3 2 7 2 2" xfId="9208" xr:uid="{736B7493-4353-4191-AB35-1B4E34027EFA}"/>
    <cellStyle name="Normal 3 2 3 2 7 2 2 2" xfId="12630" xr:uid="{39EBFB62-F260-44BD-8638-3A07E14DB33E}"/>
    <cellStyle name="Normal 3 2 3 2 7 2 2 2 2" xfId="26320" xr:uid="{5CEFDF83-8F80-4B3D-AC97-758BFF252379}"/>
    <cellStyle name="Normal 3 2 3 2 7 2 2 2 2 2" xfId="40012" xr:uid="{01392919-44C0-4928-B4C1-2E47F4F5A4A6}"/>
    <cellStyle name="Normal 3 2 3 2 7 2 2 2 2 3" xfId="54896" xr:uid="{EDA915C1-ABE3-46DC-A447-92EF757196E9}"/>
    <cellStyle name="Normal 3 2 3 2 7 2 2 2 3" xfId="19476" xr:uid="{57111B34-2D6B-4ED7-AAC8-E10084EF9008}"/>
    <cellStyle name="Normal 3 2 3 2 7 2 2 2 4" xfId="33166" xr:uid="{16A14EAE-706C-4113-B052-796638E4BB17}"/>
    <cellStyle name="Normal 3 2 3 2 7 2 2 2 5" xfId="48050" xr:uid="{964C7F40-1B61-4CA2-9BB1-E14A04C08EF0}"/>
    <cellStyle name="Normal 3 2 3 2 7 2 2 3" xfId="22898" xr:uid="{3D94BE85-8406-41AE-9A90-8824F0AF40DA}"/>
    <cellStyle name="Normal 3 2 3 2 7 2 2 3 2" xfId="36590" xr:uid="{D1E1C0C9-B201-4623-AFA8-B9F1558ADFCD}"/>
    <cellStyle name="Normal 3 2 3 2 7 2 2 3 3" xfId="51474" xr:uid="{57030B6E-C3AF-4126-A48A-49828E4AF77C}"/>
    <cellStyle name="Normal 3 2 3 2 7 2 2 4" xfId="16054" xr:uid="{E4B80F74-0457-48A1-A260-34B624879B5F}"/>
    <cellStyle name="Normal 3 2 3 2 7 2 2 5" xfId="29744" xr:uid="{E2992ECC-FFFC-485A-88E7-168FE56F30AF}"/>
    <cellStyle name="Normal 3 2 3 2 7 2 2 6" xfId="44628" xr:uid="{F64C4780-D1D9-4A84-868D-9307034877EE}"/>
    <cellStyle name="Normal 3 2 3 2 7 2 3" xfId="10918" xr:uid="{E67FAE4E-1500-402C-AC62-C4AACF96A8A0}"/>
    <cellStyle name="Normal 3 2 3 2 7 2 3 2" xfId="24608" xr:uid="{959BD809-3D56-42AE-95F7-B97014892009}"/>
    <cellStyle name="Normal 3 2 3 2 7 2 3 2 2" xfId="38300" xr:uid="{634E2FF7-56A3-4B88-BB70-8FBC0CD1EA4F}"/>
    <cellStyle name="Normal 3 2 3 2 7 2 3 2 3" xfId="53184" xr:uid="{969BB260-1F63-42A7-827F-1501F9B681DE}"/>
    <cellStyle name="Normal 3 2 3 2 7 2 3 3" xfId="17764" xr:uid="{FD7093FB-0554-46D3-B76A-328B30A52F4E}"/>
    <cellStyle name="Normal 3 2 3 2 7 2 3 4" xfId="31454" xr:uid="{67FA1BEF-A406-4339-8B50-55B349F075FF}"/>
    <cellStyle name="Normal 3 2 3 2 7 2 3 5" xfId="46338" xr:uid="{26FE5326-0022-4BDB-987A-25D75058741B}"/>
    <cellStyle name="Normal 3 2 3 2 7 2 4" xfId="21186" xr:uid="{3621BD4A-2E14-46D0-A1CC-104AE05C76DE}"/>
    <cellStyle name="Normal 3 2 3 2 7 2 4 2" xfId="34878" xr:uid="{26788B8D-2C92-4F82-8BD9-31CF065C2504}"/>
    <cellStyle name="Normal 3 2 3 2 7 2 4 3" xfId="49762" xr:uid="{61F7A300-8B9D-4A14-928E-2A688BEDAA53}"/>
    <cellStyle name="Normal 3 2 3 2 7 2 5" xfId="14342" xr:uid="{DF8BF3BE-E39B-4A78-A5DD-2575AE486EEE}"/>
    <cellStyle name="Normal 3 2 3 2 7 2 6" xfId="28032" xr:uid="{DAAE12BF-0C5C-47ED-99A3-6CF563F4EA4C}"/>
    <cellStyle name="Normal 3 2 3 2 7 2 7" xfId="42916" xr:uid="{DA0408E9-E164-433E-9160-C942C7D1A6A8}"/>
    <cellStyle name="Normal 3 2 3 2 7 3" xfId="9207" xr:uid="{935DCDE1-3AD9-4457-A180-E5703218B296}"/>
    <cellStyle name="Normal 3 2 3 2 7 3 2" xfId="12629" xr:uid="{F3C5D566-719A-4A7C-8A6D-E023E2681703}"/>
    <cellStyle name="Normal 3 2 3 2 7 3 2 2" xfId="26319" xr:uid="{F87C6FE4-B1BE-476D-84AC-8409CA6AC561}"/>
    <cellStyle name="Normal 3 2 3 2 7 3 2 2 2" xfId="40011" xr:uid="{E1732FDC-B595-479D-BF8A-8D32640BDF12}"/>
    <cellStyle name="Normal 3 2 3 2 7 3 2 2 3" xfId="54895" xr:uid="{3A1E0E3D-F269-4397-BE19-0C5C69618286}"/>
    <cellStyle name="Normal 3 2 3 2 7 3 2 3" xfId="19475" xr:uid="{E0D54176-368D-40C3-97CD-D31D42E735D4}"/>
    <cellStyle name="Normal 3 2 3 2 7 3 2 4" xfId="33165" xr:uid="{133A24F4-92C8-4696-B32C-0CFCCAEFED3E}"/>
    <cellStyle name="Normal 3 2 3 2 7 3 2 5" xfId="48049" xr:uid="{5E2BB23D-3DFE-4D18-948D-7C73C993B361}"/>
    <cellStyle name="Normal 3 2 3 2 7 3 3" xfId="22897" xr:uid="{787AF093-230C-431F-858B-AB8E7503495D}"/>
    <cellStyle name="Normal 3 2 3 2 7 3 3 2" xfId="36589" xr:uid="{C12ED4CF-9C92-4BAA-9519-EAFCA109683F}"/>
    <cellStyle name="Normal 3 2 3 2 7 3 3 3" xfId="51473" xr:uid="{6C0A32B4-70DD-490D-814C-94A4D4383643}"/>
    <cellStyle name="Normal 3 2 3 2 7 3 4" xfId="16053" xr:uid="{A1BC3A63-8E56-4BDB-9F03-DCF6A329F1E0}"/>
    <cellStyle name="Normal 3 2 3 2 7 3 5" xfId="29743" xr:uid="{E900C2BE-9B31-4591-8E8E-E7EFC5BDF5A7}"/>
    <cellStyle name="Normal 3 2 3 2 7 3 6" xfId="44627" xr:uid="{E76C4BE0-5857-48F1-B441-508AD41F1BC0}"/>
    <cellStyle name="Normal 3 2 3 2 7 4" xfId="10917" xr:uid="{7774AF11-C10E-41F6-AECB-41232F7BC5A5}"/>
    <cellStyle name="Normal 3 2 3 2 7 4 2" xfId="24607" xr:uid="{871BEBE0-65AE-4989-90A9-8EBACF3C9311}"/>
    <cellStyle name="Normal 3 2 3 2 7 4 2 2" xfId="38299" xr:uid="{8114A8E2-0D0F-4A31-B8A1-D9B0E7CFFE20}"/>
    <cellStyle name="Normal 3 2 3 2 7 4 2 3" xfId="53183" xr:uid="{A4523C50-5DC3-4CD7-A233-9D4FBC480A98}"/>
    <cellStyle name="Normal 3 2 3 2 7 4 3" xfId="17763" xr:uid="{88EB06C8-C2D3-4C5F-AD23-54781CAC0436}"/>
    <cellStyle name="Normal 3 2 3 2 7 4 4" xfId="31453" xr:uid="{68B60D11-FB9E-46F8-B63A-0B1FCC495678}"/>
    <cellStyle name="Normal 3 2 3 2 7 4 5" xfId="46337" xr:uid="{101CD03B-8E93-444E-A89C-C972905FA0EA}"/>
    <cellStyle name="Normal 3 2 3 2 7 5" xfId="21185" xr:uid="{E65FD8DD-2215-4503-A542-781AEE813B23}"/>
    <cellStyle name="Normal 3 2 3 2 7 5 2" xfId="34877" xr:uid="{8AEFE52C-F3BF-4ED8-B181-7B643D8A40A8}"/>
    <cellStyle name="Normal 3 2 3 2 7 5 3" xfId="49761" xr:uid="{BEA974E7-7294-4191-AD3C-F53ED97002BD}"/>
    <cellStyle name="Normal 3 2 3 2 7 6" xfId="14341" xr:uid="{7B91984B-4613-4B8E-A854-90A9DBB011A9}"/>
    <cellStyle name="Normal 3 2 3 2 7 7" xfId="28031" xr:uid="{B70B48BB-A88B-485B-9666-3D4F9FA1D7D1}"/>
    <cellStyle name="Normal 3 2 3 2 7 8" xfId="42915" xr:uid="{A027D137-4310-4480-A9DC-68D8C940BAB5}"/>
    <cellStyle name="Normal 3 2 3 2 8" xfId="7496" xr:uid="{D2058126-EDF2-4BB6-B740-BA8F84B36655}"/>
    <cellStyle name="Normal 3 2 3 2 8 2" xfId="9209" xr:uid="{44D80CD7-F96A-4C83-80AD-F8187E1399B8}"/>
    <cellStyle name="Normal 3 2 3 2 8 2 2" xfId="12631" xr:uid="{E1A0E57C-AB88-478A-AD85-3E63AEA86D7F}"/>
    <cellStyle name="Normal 3 2 3 2 8 2 2 2" xfId="26321" xr:uid="{4AF8A62E-ECED-4236-8203-5806C2B1B8FE}"/>
    <cellStyle name="Normal 3 2 3 2 8 2 2 2 2" xfId="40013" xr:uid="{9F5EB2E3-3EA6-40A5-90E6-159FCF40886F}"/>
    <cellStyle name="Normal 3 2 3 2 8 2 2 2 3" xfId="54897" xr:uid="{1C8009DA-8E35-4699-9DBE-C7A432DDD8F5}"/>
    <cellStyle name="Normal 3 2 3 2 8 2 2 3" xfId="19477" xr:uid="{89385BD3-E80A-4B8D-BF46-EC27B9E5996A}"/>
    <cellStyle name="Normal 3 2 3 2 8 2 2 4" xfId="33167" xr:uid="{7DFB4634-DDBE-48FC-B0A6-E81ACBA61A09}"/>
    <cellStyle name="Normal 3 2 3 2 8 2 2 5" xfId="48051" xr:uid="{6774CDCB-B0DA-4DA2-94B9-8210BC505E3B}"/>
    <cellStyle name="Normal 3 2 3 2 8 2 3" xfId="22899" xr:uid="{5318119B-1404-46F8-AA72-9322D885943D}"/>
    <cellStyle name="Normal 3 2 3 2 8 2 3 2" xfId="36591" xr:uid="{C50FA9FF-6096-4A7B-B8F2-53DCA2AB84C4}"/>
    <cellStyle name="Normal 3 2 3 2 8 2 3 3" xfId="51475" xr:uid="{CCCB654E-72FB-400B-8DD3-DD9A3C43C17C}"/>
    <cellStyle name="Normal 3 2 3 2 8 2 4" xfId="16055" xr:uid="{D474C2BB-6779-4BF8-984B-E20F35151CC1}"/>
    <cellStyle name="Normal 3 2 3 2 8 2 5" xfId="29745" xr:uid="{B1B69ADE-FA68-4FD4-BD69-A10FC91F6052}"/>
    <cellStyle name="Normal 3 2 3 2 8 2 6" xfId="44629" xr:uid="{0002E479-AF10-44A7-AE6D-289689230A96}"/>
    <cellStyle name="Normal 3 2 3 2 8 3" xfId="10919" xr:uid="{327B04BF-8B00-4633-9B6B-B7CE09030EA7}"/>
    <cellStyle name="Normal 3 2 3 2 8 3 2" xfId="24609" xr:uid="{FE2699A3-506D-4DF3-B244-367646A9D714}"/>
    <cellStyle name="Normal 3 2 3 2 8 3 2 2" xfId="38301" xr:uid="{FAB6C2EF-7ABD-4683-B41A-F958D60C1AAE}"/>
    <cellStyle name="Normal 3 2 3 2 8 3 2 3" xfId="53185" xr:uid="{60FA4881-D52C-4D40-BCB0-748FA127C9FE}"/>
    <cellStyle name="Normal 3 2 3 2 8 3 3" xfId="17765" xr:uid="{CBD8634C-D9AB-42E6-9081-942816B2FC25}"/>
    <cellStyle name="Normal 3 2 3 2 8 3 4" xfId="31455" xr:uid="{4FD3A7BB-1D53-4FAC-B46E-CE588B1E7780}"/>
    <cellStyle name="Normal 3 2 3 2 8 3 5" xfId="46339" xr:uid="{0180A104-B69C-4790-A21A-08C8C3D3B8CC}"/>
    <cellStyle name="Normal 3 2 3 2 8 4" xfId="21187" xr:uid="{8C0C8546-F0E5-4130-8FA0-FAEA4BC11958}"/>
    <cellStyle name="Normal 3 2 3 2 8 4 2" xfId="34879" xr:uid="{65DD044A-E9A8-4BB4-8F43-8405E4DBEB3E}"/>
    <cellStyle name="Normal 3 2 3 2 8 4 3" xfId="49763" xr:uid="{68D96118-59D9-4EE8-B1E5-7F8A64AE998A}"/>
    <cellStyle name="Normal 3 2 3 2 8 5" xfId="14343" xr:uid="{399B4616-49A2-4BE6-A6AB-3EB931374514}"/>
    <cellStyle name="Normal 3 2 3 2 8 6" xfId="28033" xr:uid="{9293D439-EBBC-4182-95DA-99D6083FA50D}"/>
    <cellStyle name="Normal 3 2 3 2 8 7" xfId="42917" xr:uid="{B78DF0F1-9420-4762-B64E-FC9450774927}"/>
    <cellStyle name="Normal 3 2 3 2 9" xfId="7497" xr:uid="{42A770B7-CCCC-4179-9D9C-CD0419D5E9A6}"/>
    <cellStyle name="Normal 3 2 3 2 9 2" xfId="9210" xr:uid="{8B4ED995-8049-43F9-8B43-5A8AF0F856AD}"/>
    <cellStyle name="Normal 3 2 3 2 9 2 2" xfId="12632" xr:uid="{D646ED3D-A359-42BE-8D7F-A416E0B98B4F}"/>
    <cellStyle name="Normal 3 2 3 2 9 2 2 2" xfId="26322" xr:uid="{D1B91AF4-EB15-4D1C-8260-2B25BBE397EF}"/>
    <cellStyle name="Normal 3 2 3 2 9 2 2 2 2" xfId="40014" xr:uid="{EDD95657-2744-467F-A482-6EAB2C0B3319}"/>
    <cellStyle name="Normal 3 2 3 2 9 2 2 2 3" xfId="54898" xr:uid="{4D844CB6-3A0B-4B0C-A4CD-2BF9C4ED9061}"/>
    <cellStyle name="Normal 3 2 3 2 9 2 2 3" xfId="19478" xr:uid="{4C6847E3-DCA6-4326-A788-B036FC535218}"/>
    <cellStyle name="Normal 3 2 3 2 9 2 2 4" xfId="33168" xr:uid="{45DEE2C9-CB0F-481C-AB1E-6E8E37AE94ED}"/>
    <cellStyle name="Normal 3 2 3 2 9 2 2 5" xfId="48052" xr:uid="{551D9365-FD8A-42EF-BC88-EDF771CA8C83}"/>
    <cellStyle name="Normal 3 2 3 2 9 2 3" xfId="22900" xr:uid="{10B88716-DA49-46E2-87F3-C785E80CE8A7}"/>
    <cellStyle name="Normal 3 2 3 2 9 2 3 2" xfId="36592" xr:uid="{ADA8741F-D805-4461-9237-EF5A143CFA82}"/>
    <cellStyle name="Normal 3 2 3 2 9 2 3 3" xfId="51476" xr:uid="{06407F23-2EEE-4A28-ABEC-7334BF14223C}"/>
    <cellStyle name="Normal 3 2 3 2 9 2 4" xfId="16056" xr:uid="{17B1BE12-ACE9-46EC-A542-7F5675FD8A77}"/>
    <cellStyle name="Normal 3 2 3 2 9 2 5" xfId="29746" xr:uid="{342594A4-6448-43BF-A464-41468EE44A18}"/>
    <cellStyle name="Normal 3 2 3 2 9 2 6" xfId="44630" xr:uid="{1196CBE6-EFDC-4618-AE4E-3C1FEC8CB410}"/>
    <cellStyle name="Normal 3 2 3 2 9 3" xfId="10920" xr:uid="{DD06A3B1-0F8D-489D-A3A6-AE92CFCFF391}"/>
    <cellStyle name="Normal 3 2 3 2 9 3 2" xfId="24610" xr:uid="{26F14B46-64A5-445B-881B-8FF44F70B32E}"/>
    <cellStyle name="Normal 3 2 3 2 9 3 2 2" xfId="38302" xr:uid="{78BEE742-54B7-424B-BA6A-EF1323B4D8A7}"/>
    <cellStyle name="Normal 3 2 3 2 9 3 2 3" xfId="53186" xr:uid="{2F617667-DE52-4220-8BE3-3009C54410E2}"/>
    <cellStyle name="Normal 3 2 3 2 9 3 3" xfId="17766" xr:uid="{FF22A65F-D38D-4C14-8168-18F65CF73006}"/>
    <cellStyle name="Normal 3 2 3 2 9 3 4" xfId="31456" xr:uid="{F1E041E2-BEA9-48CB-B789-6193054E684B}"/>
    <cellStyle name="Normal 3 2 3 2 9 3 5" xfId="46340" xr:uid="{EE4C357A-E933-47EF-B36F-39593A15B24B}"/>
    <cellStyle name="Normal 3 2 3 2 9 4" xfId="21188" xr:uid="{56989083-823A-48C6-8AE1-2E25624AFD7F}"/>
    <cellStyle name="Normal 3 2 3 2 9 4 2" xfId="34880" xr:uid="{62DCD852-700E-4AF4-923E-5C8A64EAC61E}"/>
    <cellStyle name="Normal 3 2 3 2 9 4 3" xfId="49764" xr:uid="{8F27FFE9-2B21-4F21-9A9D-58853F29F6C5}"/>
    <cellStyle name="Normal 3 2 3 2 9 5" xfId="14344" xr:uid="{F03A9248-3701-4313-8B26-C83E2F3DCF8A}"/>
    <cellStyle name="Normal 3 2 3 2 9 6" xfId="28034" xr:uid="{74F851B1-998A-4B1A-8B27-3E2CBB73E5A9}"/>
    <cellStyle name="Normal 3 2 3 2 9 7" xfId="42918" xr:uid="{32E0614B-519E-4C45-96AC-B64F3CEBC20B}"/>
    <cellStyle name="Normal 3 2 3 3" xfId="7498" xr:uid="{2EA6F98C-0DD2-4420-9010-551684E0B8F5}"/>
    <cellStyle name="Normal 3 2 3 3 10" xfId="21189" xr:uid="{305C7127-8216-489E-B710-6558F285A83A}"/>
    <cellStyle name="Normal 3 2 3 3 10 2" xfId="34881" xr:uid="{F594038E-B112-437A-97B2-686B077BC0A3}"/>
    <cellStyle name="Normal 3 2 3 3 10 3" xfId="49765" xr:uid="{C35A866B-D7E2-48E1-84FD-FA0E603C0E69}"/>
    <cellStyle name="Normal 3 2 3 3 11" xfId="14345" xr:uid="{B60A0757-18A3-4E47-ADE6-948629263F1D}"/>
    <cellStyle name="Normal 3 2 3 3 12" xfId="28035" xr:uid="{0D7D2038-F6A1-4E67-8DDD-EAD903CD7CD9}"/>
    <cellStyle name="Normal 3 2 3 3 13" xfId="42919" xr:uid="{C819BA15-9A37-43A4-BFFE-BDD76CD81733}"/>
    <cellStyle name="Normal 3 2 3 3 2" xfId="7499" xr:uid="{64EB71C1-F88E-4A04-AF93-714CA5656D53}"/>
    <cellStyle name="Normal 3 2 3 3 2 10" xfId="14346" xr:uid="{7F8633DF-036C-444A-A1CB-CF70A2B61FF6}"/>
    <cellStyle name="Normal 3 2 3 3 2 11" xfId="28036" xr:uid="{143D4B09-CB33-4918-A881-A022EC2D6E46}"/>
    <cellStyle name="Normal 3 2 3 3 2 12" xfId="42920" xr:uid="{25CC01C3-C0C0-43A5-B804-B3999EF39CD3}"/>
    <cellStyle name="Normal 3 2 3 3 2 2" xfId="7500" xr:uid="{E121D11A-DE5F-467A-82E8-EC4702DE7FA2}"/>
    <cellStyle name="Normal 3 2 3 3 2 2 10" xfId="42921" xr:uid="{2542287D-A5F3-4A52-AD90-D0D362518DED}"/>
    <cellStyle name="Normal 3 2 3 3 2 2 2" xfId="7501" xr:uid="{E73CE138-B64E-45CD-9EAF-8CD656F014EE}"/>
    <cellStyle name="Normal 3 2 3 3 2 2 2 2" xfId="7502" xr:uid="{AA61F1F0-3B9C-48B2-B845-E80E04911995}"/>
    <cellStyle name="Normal 3 2 3 3 2 2 2 2 2" xfId="9215" xr:uid="{C1DC0F53-B0E8-4CFB-9F3B-51829021DD80}"/>
    <cellStyle name="Normal 3 2 3 3 2 2 2 2 2 2" xfId="12637" xr:uid="{0D9255B4-2725-4EB1-811D-5BCC6CF6DA1E}"/>
    <cellStyle name="Normal 3 2 3 3 2 2 2 2 2 2 2" xfId="26327" xr:uid="{E2AAAA0F-51E3-426A-97AB-0AB49A0A448E}"/>
    <cellStyle name="Normal 3 2 3 3 2 2 2 2 2 2 2 2" xfId="40019" xr:uid="{BF698816-9D80-4B16-ACFA-35752D755F5E}"/>
    <cellStyle name="Normal 3 2 3 3 2 2 2 2 2 2 2 3" xfId="54903" xr:uid="{116A4A57-D02A-4147-8BC8-EE1737044343}"/>
    <cellStyle name="Normal 3 2 3 3 2 2 2 2 2 2 3" xfId="19483" xr:uid="{F749E1AA-F6B7-4C6B-8D29-8DA1B09E886F}"/>
    <cellStyle name="Normal 3 2 3 3 2 2 2 2 2 2 4" xfId="33173" xr:uid="{4C9528F8-D7BE-4106-854F-D0F65D9E7312}"/>
    <cellStyle name="Normal 3 2 3 3 2 2 2 2 2 2 5" xfId="48057" xr:uid="{3B7AC577-F3C3-43F7-83BA-4093D2EB8823}"/>
    <cellStyle name="Normal 3 2 3 3 2 2 2 2 2 3" xfId="22905" xr:uid="{8DAC2701-CC28-4D1A-A3F2-6E27016A1160}"/>
    <cellStyle name="Normal 3 2 3 3 2 2 2 2 2 3 2" xfId="36597" xr:uid="{D4DE0784-8614-4FA6-8579-DF15AF73D3D4}"/>
    <cellStyle name="Normal 3 2 3 3 2 2 2 2 2 3 3" xfId="51481" xr:uid="{85A17AC4-DE4D-414A-B6BC-D3B3411719A3}"/>
    <cellStyle name="Normal 3 2 3 3 2 2 2 2 2 4" xfId="16061" xr:uid="{3357ECC6-78D2-42F1-BC78-909198674CB9}"/>
    <cellStyle name="Normal 3 2 3 3 2 2 2 2 2 5" xfId="29751" xr:uid="{6EC4F13F-035E-4AE0-B08E-9AE5E19A2A6A}"/>
    <cellStyle name="Normal 3 2 3 3 2 2 2 2 2 6" xfId="44635" xr:uid="{320166E7-288B-4677-8F85-0202CAF93028}"/>
    <cellStyle name="Normal 3 2 3 3 2 2 2 2 3" xfId="10925" xr:uid="{649EAF8D-9DCB-45EF-953D-F22CF1F7A6CF}"/>
    <cellStyle name="Normal 3 2 3 3 2 2 2 2 3 2" xfId="24615" xr:uid="{CE1D63D9-015B-4ADC-A388-996AB7A000A0}"/>
    <cellStyle name="Normal 3 2 3 3 2 2 2 2 3 2 2" xfId="38307" xr:uid="{F8D553A3-6DD2-45AA-A15D-0510A46F1529}"/>
    <cellStyle name="Normal 3 2 3 3 2 2 2 2 3 2 3" xfId="53191" xr:uid="{DE02D283-2F2F-48FF-AB18-08DC009DEBB0}"/>
    <cellStyle name="Normal 3 2 3 3 2 2 2 2 3 3" xfId="17771" xr:uid="{DDEC6C26-4889-42DD-8811-A7992B0977D1}"/>
    <cellStyle name="Normal 3 2 3 3 2 2 2 2 3 4" xfId="31461" xr:uid="{52B34D76-DDFF-43AC-B929-C5316CB06108}"/>
    <cellStyle name="Normal 3 2 3 3 2 2 2 2 3 5" xfId="46345" xr:uid="{91F6782B-BA1F-46D6-BFCE-311FFDD980D8}"/>
    <cellStyle name="Normal 3 2 3 3 2 2 2 2 4" xfId="21193" xr:uid="{40C69699-F25D-4897-8B06-22D6353C2F34}"/>
    <cellStyle name="Normal 3 2 3 3 2 2 2 2 4 2" xfId="34885" xr:uid="{8FED5F9A-0ABB-47DA-9BE7-B757631DA682}"/>
    <cellStyle name="Normal 3 2 3 3 2 2 2 2 4 3" xfId="49769" xr:uid="{21B8602D-B954-41EE-BE82-158A2496699D}"/>
    <cellStyle name="Normal 3 2 3 3 2 2 2 2 5" xfId="14349" xr:uid="{5A571790-45BD-456B-9079-56D40E11A054}"/>
    <cellStyle name="Normal 3 2 3 3 2 2 2 2 6" xfId="28039" xr:uid="{42A7C603-E503-44BC-AA8B-CFC8282BAD01}"/>
    <cellStyle name="Normal 3 2 3 3 2 2 2 2 7" xfId="42923" xr:uid="{D5DF8B17-39AD-422F-BF55-3CCB36AFA071}"/>
    <cellStyle name="Normal 3 2 3 3 2 2 2 3" xfId="9214" xr:uid="{E314A26D-45C4-49AD-B171-2963B9529EFF}"/>
    <cellStyle name="Normal 3 2 3 3 2 2 2 3 2" xfId="12636" xr:uid="{DF1F6ABE-A43B-4042-9B49-988D685318F9}"/>
    <cellStyle name="Normal 3 2 3 3 2 2 2 3 2 2" xfId="26326" xr:uid="{136571E8-2BF4-419A-9117-77240EEA6C1D}"/>
    <cellStyle name="Normal 3 2 3 3 2 2 2 3 2 2 2" xfId="40018" xr:uid="{7D6B1F9F-FDF3-4E08-8084-E3FB752D96D8}"/>
    <cellStyle name="Normal 3 2 3 3 2 2 2 3 2 2 3" xfId="54902" xr:uid="{6453B13A-CBED-4022-B4A3-1ACE0421B801}"/>
    <cellStyle name="Normal 3 2 3 3 2 2 2 3 2 3" xfId="19482" xr:uid="{7881AFA7-F0D1-4EB5-8657-61F89E2CC465}"/>
    <cellStyle name="Normal 3 2 3 3 2 2 2 3 2 4" xfId="33172" xr:uid="{FF2F5BFE-57DE-4E75-83E9-B83D1B894FB2}"/>
    <cellStyle name="Normal 3 2 3 3 2 2 2 3 2 5" xfId="48056" xr:uid="{356FA798-1B65-42B8-90C4-5F1760002209}"/>
    <cellStyle name="Normal 3 2 3 3 2 2 2 3 3" xfId="22904" xr:uid="{5965C0C7-B295-4BA6-8817-5132CEE04632}"/>
    <cellStyle name="Normal 3 2 3 3 2 2 2 3 3 2" xfId="36596" xr:uid="{CB6F4BE5-89B7-4F2F-8BC9-40FFCD7EC5FA}"/>
    <cellStyle name="Normal 3 2 3 3 2 2 2 3 3 3" xfId="51480" xr:uid="{FB6EF793-BE5D-459D-B73F-D8364DB4711B}"/>
    <cellStyle name="Normal 3 2 3 3 2 2 2 3 4" xfId="16060" xr:uid="{508686B2-A5CA-4CE8-9166-340C36749537}"/>
    <cellStyle name="Normal 3 2 3 3 2 2 2 3 5" xfId="29750" xr:uid="{FFEA73E2-87FB-4A9C-AF0A-41D9D7F93775}"/>
    <cellStyle name="Normal 3 2 3 3 2 2 2 3 6" xfId="44634" xr:uid="{A271464B-8A53-467A-AEC5-C631B187ABA0}"/>
    <cellStyle name="Normal 3 2 3 3 2 2 2 4" xfId="10924" xr:uid="{C9FB9D7E-0ACF-4D67-959B-DD3657FBF886}"/>
    <cellStyle name="Normal 3 2 3 3 2 2 2 4 2" xfId="24614" xr:uid="{5203BB4B-3FFC-4DE0-A679-10E1CAAE1778}"/>
    <cellStyle name="Normal 3 2 3 3 2 2 2 4 2 2" xfId="38306" xr:uid="{F9F4D324-E493-41F4-B6F7-BE74511D144E}"/>
    <cellStyle name="Normal 3 2 3 3 2 2 2 4 2 3" xfId="53190" xr:uid="{DDF31B68-46DB-4D23-810F-025433630DA9}"/>
    <cellStyle name="Normal 3 2 3 3 2 2 2 4 3" xfId="17770" xr:uid="{BC758C28-D096-44EC-ACC1-F787C0C4E26A}"/>
    <cellStyle name="Normal 3 2 3 3 2 2 2 4 4" xfId="31460" xr:uid="{D7BEB0FC-5183-4D1F-BD77-7732264E06C5}"/>
    <cellStyle name="Normal 3 2 3 3 2 2 2 4 5" xfId="46344" xr:uid="{2E404B45-E1E6-4D43-A900-94A9AEC8351B}"/>
    <cellStyle name="Normal 3 2 3 3 2 2 2 5" xfId="21192" xr:uid="{2FBB34F4-F1CD-4A7A-BCFD-EF4640B1CB36}"/>
    <cellStyle name="Normal 3 2 3 3 2 2 2 5 2" xfId="34884" xr:uid="{156625A9-E484-4247-84E7-5C39AC8CF997}"/>
    <cellStyle name="Normal 3 2 3 3 2 2 2 5 3" xfId="49768" xr:uid="{298C9C92-D6D4-410D-8C92-750A052A3385}"/>
    <cellStyle name="Normal 3 2 3 3 2 2 2 6" xfId="14348" xr:uid="{ECA37651-7B84-49B3-ACFA-CF684664A33A}"/>
    <cellStyle name="Normal 3 2 3 3 2 2 2 7" xfId="28038" xr:uid="{E9D2A43C-6CC7-41D8-BF7A-1EF686005FF1}"/>
    <cellStyle name="Normal 3 2 3 3 2 2 2 8" xfId="42922" xr:uid="{9FDD17CD-CC15-4BDA-BD23-D8FC917F1FE2}"/>
    <cellStyle name="Normal 3 2 3 3 2 2 3" xfId="7503" xr:uid="{A79603B8-0FD4-4FD3-918D-9DBEC3217CF9}"/>
    <cellStyle name="Normal 3 2 3 3 2 2 3 2" xfId="9216" xr:uid="{5695E1B1-DC13-46AD-9628-DA8D02B95C14}"/>
    <cellStyle name="Normal 3 2 3 3 2 2 3 2 2" xfId="12638" xr:uid="{F937C73B-3143-4CD0-A7DE-A6754C4CDFA7}"/>
    <cellStyle name="Normal 3 2 3 3 2 2 3 2 2 2" xfId="26328" xr:uid="{4D6C7F76-DA2A-447B-810F-F0DB611B0FBF}"/>
    <cellStyle name="Normal 3 2 3 3 2 2 3 2 2 2 2" xfId="40020" xr:uid="{88359DB9-309D-4A0A-8E23-2E507E41FEF2}"/>
    <cellStyle name="Normal 3 2 3 3 2 2 3 2 2 2 3" xfId="54904" xr:uid="{425FE0FC-B03F-4E7D-BE8D-8E0D41C050A6}"/>
    <cellStyle name="Normal 3 2 3 3 2 2 3 2 2 3" xfId="19484" xr:uid="{E3E17492-C374-495F-842C-D1CB86543E38}"/>
    <cellStyle name="Normal 3 2 3 3 2 2 3 2 2 4" xfId="33174" xr:uid="{2564AFD1-AE25-4336-A391-E3E899D0F01B}"/>
    <cellStyle name="Normal 3 2 3 3 2 2 3 2 2 5" xfId="48058" xr:uid="{13AE7317-68B0-405F-9577-4DCA60BF733B}"/>
    <cellStyle name="Normal 3 2 3 3 2 2 3 2 3" xfId="22906" xr:uid="{DFE10C7E-2343-4473-BBF3-341791A69A64}"/>
    <cellStyle name="Normal 3 2 3 3 2 2 3 2 3 2" xfId="36598" xr:uid="{4A5715BF-22B9-4751-BE2E-9B88DFA3F105}"/>
    <cellStyle name="Normal 3 2 3 3 2 2 3 2 3 3" xfId="51482" xr:uid="{79FDC0FF-CAEA-4E31-9A00-729943E4E036}"/>
    <cellStyle name="Normal 3 2 3 3 2 2 3 2 4" xfId="16062" xr:uid="{FD7CE011-6E40-40DD-994D-8A7943CB1101}"/>
    <cellStyle name="Normal 3 2 3 3 2 2 3 2 5" xfId="29752" xr:uid="{8FCB64F4-77A0-480C-94B1-1CE4B4D5A576}"/>
    <cellStyle name="Normal 3 2 3 3 2 2 3 2 6" xfId="44636" xr:uid="{B1BCB330-0B3D-492E-B606-C7DA27C64B9B}"/>
    <cellStyle name="Normal 3 2 3 3 2 2 3 3" xfId="10926" xr:uid="{5693BDE8-394E-4320-A926-AB9405D0B7BD}"/>
    <cellStyle name="Normal 3 2 3 3 2 2 3 3 2" xfId="24616" xr:uid="{D82246A4-B120-4C71-822F-4651CCAB1E4F}"/>
    <cellStyle name="Normal 3 2 3 3 2 2 3 3 2 2" xfId="38308" xr:uid="{DDC4DA93-D361-4154-90D0-B53AC7A73E35}"/>
    <cellStyle name="Normal 3 2 3 3 2 2 3 3 2 3" xfId="53192" xr:uid="{FE10DC49-7CEA-486F-BDED-D5F8C3914F00}"/>
    <cellStyle name="Normal 3 2 3 3 2 2 3 3 3" xfId="17772" xr:uid="{6BAAA3D9-0EEA-4A96-94AB-9DC8F6E9906C}"/>
    <cellStyle name="Normal 3 2 3 3 2 2 3 3 4" xfId="31462" xr:uid="{64878FEA-B25E-4F44-B6A6-E8D611DC087C}"/>
    <cellStyle name="Normal 3 2 3 3 2 2 3 3 5" xfId="46346" xr:uid="{84C99261-9242-416D-B2EF-1755F6A31586}"/>
    <cellStyle name="Normal 3 2 3 3 2 2 3 4" xfId="21194" xr:uid="{A6431F02-9EB6-4B95-9028-8EC29DD006FF}"/>
    <cellStyle name="Normal 3 2 3 3 2 2 3 4 2" xfId="34886" xr:uid="{BB01A54E-6087-4D39-933E-48EAD055B722}"/>
    <cellStyle name="Normal 3 2 3 3 2 2 3 4 3" xfId="49770" xr:uid="{40A801E0-BE81-482C-BF53-7F77C44D0D19}"/>
    <cellStyle name="Normal 3 2 3 3 2 2 3 5" xfId="14350" xr:uid="{4DAE67DF-EAE3-43ED-B152-8CEEEF210EE7}"/>
    <cellStyle name="Normal 3 2 3 3 2 2 3 6" xfId="28040" xr:uid="{D1F843D2-5A6F-4BFF-A233-477A7CD65A69}"/>
    <cellStyle name="Normal 3 2 3 3 2 2 3 7" xfId="42924" xr:uid="{A1F43616-B82F-4A71-83FD-8A6B244E039B}"/>
    <cellStyle name="Normal 3 2 3 3 2 2 4" xfId="7504" xr:uid="{A6327021-6E12-4DC5-B5D8-71947EE95CFD}"/>
    <cellStyle name="Normal 3 2 3 3 2 2 4 2" xfId="9217" xr:uid="{B99D747A-2B53-4C00-8258-38D860D9AA12}"/>
    <cellStyle name="Normal 3 2 3 3 2 2 4 2 2" xfId="12639" xr:uid="{CDD7F537-2EDE-4D00-8583-74F6BD17970D}"/>
    <cellStyle name="Normal 3 2 3 3 2 2 4 2 2 2" xfId="26329" xr:uid="{C61D9B62-DE2F-4DB1-829C-ACB34CCBF8AC}"/>
    <cellStyle name="Normal 3 2 3 3 2 2 4 2 2 2 2" xfId="40021" xr:uid="{75E8A61E-B9EC-489A-83F6-C14D982F4B99}"/>
    <cellStyle name="Normal 3 2 3 3 2 2 4 2 2 2 3" xfId="54905" xr:uid="{A6551988-EC0C-4F47-9426-56925A78DF8C}"/>
    <cellStyle name="Normal 3 2 3 3 2 2 4 2 2 3" xfId="19485" xr:uid="{919C0974-5BA1-4819-B963-0938A92BDC88}"/>
    <cellStyle name="Normal 3 2 3 3 2 2 4 2 2 4" xfId="33175" xr:uid="{07AE9F01-4576-449D-9779-3BB3EE2C162E}"/>
    <cellStyle name="Normal 3 2 3 3 2 2 4 2 2 5" xfId="48059" xr:uid="{EE491779-6907-4FB4-AF54-3B7C7203DD36}"/>
    <cellStyle name="Normal 3 2 3 3 2 2 4 2 3" xfId="22907" xr:uid="{3C3124B9-C7D2-4D9A-A9AA-87AA2ACB03BE}"/>
    <cellStyle name="Normal 3 2 3 3 2 2 4 2 3 2" xfId="36599" xr:uid="{FF1764C7-E0CD-4B83-841C-973D912CD406}"/>
    <cellStyle name="Normal 3 2 3 3 2 2 4 2 3 3" xfId="51483" xr:uid="{B5A054BB-9998-47D7-A365-199F8F04A9F5}"/>
    <cellStyle name="Normal 3 2 3 3 2 2 4 2 4" xfId="16063" xr:uid="{03EC2317-9AD7-4DC2-A576-FA8A29BEDFE8}"/>
    <cellStyle name="Normal 3 2 3 3 2 2 4 2 5" xfId="29753" xr:uid="{4AB8B648-2EE0-4B67-B9F9-FF82DDB3C733}"/>
    <cellStyle name="Normal 3 2 3 3 2 2 4 2 6" xfId="44637" xr:uid="{4EAD21B9-BD15-4B33-99CC-2B10D20DE5FE}"/>
    <cellStyle name="Normal 3 2 3 3 2 2 4 3" xfId="10927" xr:uid="{7E1F37CC-0B44-4E63-AC76-DCC8A49BF3FE}"/>
    <cellStyle name="Normal 3 2 3 3 2 2 4 3 2" xfId="24617" xr:uid="{7B273C33-F669-475B-9095-7908A38FD143}"/>
    <cellStyle name="Normal 3 2 3 3 2 2 4 3 2 2" xfId="38309" xr:uid="{4CFA51E0-860B-4A98-A31C-4F3E07A869A8}"/>
    <cellStyle name="Normal 3 2 3 3 2 2 4 3 2 3" xfId="53193" xr:uid="{A01910F2-5403-4237-B4C4-E28FA2C63C6A}"/>
    <cellStyle name="Normal 3 2 3 3 2 2 4 3 3" xfId="17773" xr:uid="{447E0E5C-A419-4253-BC4C-FCA6D9F910A3}"/>
    <cellStyle name="Normal 3 2 3 3 2 2 4 3 4" xfId="31463" xr:uid="{E435C079-8CB1-46EC-92D3-3756C180B62D}"/>
    <cellStyle name="Normal 3 2 3 3 2 2 4 3 5" xfId="46347" xr:uid="{A957D22F-C29A-4F06-8211-D84440D3AF30}"/>
    <cellStyle name="Normal 3 2 3 3 2 2 4 4" xfId="21195" xr:uid="{FAFF0FD6-0331-4521-B0E0-AEACDD15F23A}"/>
    <cellStyle name="Normal 3 2 3 3 2 2 4 4 2" xfId="34887" xr:uid="{FD85DF97-6F0A-40D3-8FC2-71074770B066}"/>
    <cellStyle name="Normal 3 2 3 3 2 2 4 4 3" xfId="49771" xr:uid="{918B95D4-C4EB-40FE-B0C5-FED5AEDA87B4}"/>
    <cellStyle name="Normal 3 2 3 3 2 2 4 5" xfId="14351" xr:uid="{63F0DAAB-88D0-437D-8615-E5E8987D41E9}"/>
    <cellStyle name="Normal 3 2 3 3 2 2 4 6" xfId="28041" xr:uid="{002B308A-003F-45BC-975A-FCE40A29F66E}"/>
    <cellStyle name="Normal 3 2 3 3 2 2 4 7" xfId="42925" xr:uid="{BD0252BA-B6C2-4043-99F2-6619924AFF1B}"/>
    <cellStyle name="Normal 3 2 3 3 2 2 5" xfId="9213" xr:uid="{674A3009-D5A6-42A5-B008-15BC6DF86FE3}"/>
    <cellStyle name="Normal 3 2 3 3 2 2 5 2" xfId="12635" xr:uid="{42D082D7-8B4F-4231-9FD1-558848DCE7D1}"/>
    <cellStyle name="Normal 3 2 3 3 2 2 5 2 2" xfId="26325" xr:uid="{132F6A4B-8170-453E-9B92-03A288F22C2D}"/>
    <cellStyle name="Normal 3 2 3 3 2 2 5 2 2 2" xfId="40017" xr:uid="{400D9AAC-55BF-4A35-A7CE-B9E562D8D9E6}"/>
    <cellStyle name="Normal 3 2 3 3 2 2 5 2 2 3" xfId="54901" xr:uid="{D4B921D9-E569-4B8D-BFF2-D6CAED46DF52}"/>
    <cellStyle name="Normal 3 2 3 3 2 2 5 2 3" xfId="19481" xr:uid="{637F5079-EE3B-4A9B-B512-D07121BB0C12}"/>
    <cellStyle name="Normal 3 2 3 3 2 2 5 2 4" xfId="33171" xr:uid="{98E1F321-DECD-4300-BE65-C7D6CFE78066}"/>
    <cellStyle name="Normal 3 2 3 3 2 2 5 2 5" xfId="48055" xr:uid="{FC6FBED5-7F01-46DC-BC80-A19D31EE84BA}"/>
    <cellStyle name="Normal 3 2 3 3 2 2 5 3" xfId="22903" xr:uid="{A2D81FE4-21D6-4EE6-A04C-6BEE6527E93F}"/>
    <cellStyle name="Normal 3 2 3 3 2 2 5 3 2" xfId="36595" xr:uid="{1575E0C1-7534-4B59-9C27-919D237E1C5F}"/>
    <cellStyle name="Normal 3 2 3 3 2 2 5 3 3" xfId="51479" xr:uid="{252BC86A-6B7C-4DEE-A390-BFA5FCAB07F9}"/>
    <cellStyle name="Normal 3 2 3 3 2 2 5 4" xfId="16059" xr:uid="{E614B6C8-2F67-4DDA-8B7A-FE105E91E5EC}"/>
    <cellStyle name="Normal 3 2 3 3 2 2 5 5" xfId="29749" xr:uid="{1397DD8D-FFA1-4EE2-AC60-CD93AE5CC489}"/>
    <cellStyle name="Normal 3 2 3 3 2 2 5 6" xfId="44633" xr:uid="{C0859F5F-842B-40B7-AE7B-AE462E6A0C2D}"/>
    <cellStyle name="Normal 3 2 3 3 2 2 6" xfId="10923" xr:uid="{2EE35572-9C10-4845-9A37-9E7FCE7B9010}"/>
    <cellStyle name="Normal 3 2 3 3 2 2 6 2" xfId="24613" xr:uid="{7A7E70BC-945A-45B9-A611-8260DFEE826F}"/>
    <cellStyle name="Normal 3 2 3 3 2 2 6 2 2" xfId="38305" xr:uid="{F19FB52D-0F5F-4C33-A29A-30F26A0B52A5}"/>
    <cellStyle name="Normal 3 2 3 3 2 2 6 2 3" xfId="53189" xr:uid="{0E16895B-537E-41E4-9D89-864572F0CB10}"/>
    <cellStyle name="Normal 3 2 3 3 2 2 6 3" xfId="17769" xr:uid="{5D0E3A8B-3B79-45C9-97A3-11AD2F8C5F5F}"/>
    <cellStyle name="Normal 3 2 3 3 2 2 6 4" xfId="31459" xr:uid="{EA3AA817-71C7-4ACA-B22B-638A8B7784C2}"/>
    <cellStyle name="Normal 3 2 3 3 2 2 6 5" xfId="46343" xr:uid="{BC9B3D83-E563-4C61-8C87-A9A202D219BE}"/>
    <cellStyle name="Normal 3 2 3 3 2 2 7" xfId="21191" xr:uid="{A9FA3173-408A-427C-AF59-1FC366748135}"/>
    <cellStyle name="Normal 3 2 3 3 2 2 7 2" xfId="34883" xr:uid="{A090BEE7-81B3-4B4B-A00F-5DCA1AAB8CFD}"/>
    <cellStyle name="Normal 3 2 3 3 2 2 7 3" xfId="49767" xr:uid="{EE941B9F-6150-4979-A26B-1D6D27A89D24}"/>
    <cellStyle name="Normal 3 2 3 3 2 2 8" xfId="14347" xr:uid="{C70694F1-4291-4C30-A399-027AEBA4A27A}"/>
    <cellStyle name="Normal 3 2 3 3 2 2 9" xfId="28037" xr:uid="{B1D0C493-840F-4755-9B81-1BF5295FFCC0}"/>
    <cellStyle name="Normal 3 2 3 3 2 3" xfId="7505" xr:uid="{090A5AA8-E595-4B04-A599-EDAF92AD0B48}"/>
    <cellStyle name="Normal 3 2 3 3 2 3 10" xfId="42926" xr:uid="{0A8891BA-88E2-49F1-B5F6-DD759CE0F5F3}"/>
    <cellStyle name="Normal 3 2 3 3 2 3 2" xfId="7506" xr:uid="{B9C2C383-10FB-4ACC-A2E0-D5C60E3E613C}"/>
    <cellStyle name="Normal 3 2 3 3 2 3 2 2" xfId="7507" xr:uid="{6C02CE15-63BF-423E-8B45-B248BBEB68C3}"/>
    <cellStyle name="Normal 3 2 3 3 2 3 2 2 2" xfId="9220" xr:uid="{E348EA94-D79E-4B85-BA93-13369D7CEC6E}"/>
    <cellStyle name="Normal 3 2 3 3 2 3 2 2 2 2" xfId="12642" xr:uid="{CAF6F575-ABFA-4247-89BC-FA20FAB38DE2}"/>
    <cellStyle name="Normal 3 2 3 3 2 3 2 2 2 2 2" xfId="26332" xr:uid="{6FF8EB26-7795-4774-A284-8160FE3C87DE}"/>
    <cellStyle name="Normal 3 2 3 3 2 3 2 2 2 2 2 2" xfId="40024" xr:uid="{C560A4A9-70D1-4D7A-8771-9BB5E92990E7}"/>
    <cellStyle name="Normal 3 2 3 3 2 3 2 2 2 2 2 3" xfId="54908" xr:uid="{22C11D6C-A0A5-4EBA-812C-706173B4C1CF}"/>
    <cellStyle name="Normal 3 2 3 3 2 3 2 2 2 2 3" xfId="19488" xr:uid="{5AA39F6D-74EB-4AE8-A2F4-12A91E08581E}"/>
    <cellStyle name="Normal 3 2 3 3 2 3 2 2 2 2 4" xfId="33178" xr:uid="{E59626BB-2CF4-4996-BDA4-C796644AA1EC}"/>
    <cellStyle name="Normal 3 2 3 3 2 3 2 2 2 2 5" xfId="48062" xr:uid="{2464D7ED-C6D9-4178-84DD-61E38CACF82B}"/>
    <cellStyle name="Normal 3 2 3 3 2 3 2 2 2 3" xfId="22910" xr:uid="{5DF17110-3A51-449F-87EF-DBD5E8CC8FC6}"/>
    <cellStyle name="Normal 3 2 3 3 2 3 2 2 2 3 2" xfId="36602" xr:uid="{5D67545E-42A0-4BFC-8481-C5F05C78BA64}"/>
    <cellStyle name="Normal 3 2 3 3 2 3 2 2 2 3 3" xfId="51486" xr:uid="{073FDBD3-B6FA-43AE-89BF-A51C5ACB26E4}"/>
    <cellStyle name="Normal 3 2 3 3 2 3 2 2 2 4" xfId="16066" xr:uid="{298AAF1D-08EB-41FB-934E-25281DC46C7D}"/>
    <cellStyle name="Normal 3 2 3 3 2 3 2 2 2 5" xfId="29756" xr:uid="{F8A81880-3516-46D8-A45C-4C98F6E7D14F}"/>
    <cellStyle name="Normal 3 2 3 3 2 3 2 2 2 6" xfId="44640" xr:uid="{1002E772-FD6C-40F0-86CE-46C88CD31B9F}"/>
    <cellStyle name="Normal 3 2 3 3 2 3 2 2 3" xfId="10930" xr:uid="{21001989-9EE4-4635-9556-1C71C9B5A017}"/>
    <cellStyle name="Normal 3 2 3 3 2 3 2 2 3 2" xfId="24620" xr:uid="{722B0C41-73C5-4E5E-9DFB-DE542DAFF3BF}"/>
    <cellStyle name="Normal 3 2 3 3 2 3 2 2 3 2 2" xfId="38312" xr:uid="{BBDF0628-3C86-4B15-A357-205278141C22}"/>
    <cellStyle name="Normal 3 2 3 3 2 3 2 2 3 2 3" xfId="53196" xr:uid="{AE55CD79-6C06-4466-BDBA-3E464C7D83D3}"/>
    <cellStyle name="Normal 3 2 3 3 2 3 2 2 3 3" xfId="17776" xr:uid="{6E4B88BA-41B0-4A7B-A4D9-1F232260F084}"/>
    <cellStyle name="Normal 3 2 3 3 2 3 2 2 3 4" xfId="31466" xr:uid="{4BA1C06B-B94A-475A-A783-D50FCE3C531D}"/>
    <cellStyle name="Normal 3 2 3 3 2 3 2 2 3 5" xfId="46350" xr:uid="{7FFE993B-8985-45C8-B601-E0A7E0594F67}"/>
    <cellStyle name="Normal 3 2 3 3 2 3 2 2 4" xfId="21198" xr:uid="{69FB0BC1-1563-46EF-A249-C41DE672A7E9}"/>
    <cellStyle name="Normal 3 2 3 3 2 3 2 2 4 2" xfId="34890" xr:uid="{345E8EBE-75A4-42A5-AC22-DEC67848CCA6}"/>
    <cellStyle name="Normal 3 2 3 3 2 3 2 2 4 3" xfId="49774" xr:uid="{096983DC-8CB1-4EFC-93ED-6026098FD06F}"/>
    <cellStyle name="Normal 3 2 3 3 2 3 2 2 5" xfId="14354" xr:uid="{3463CF16-ABDA-4D06-AC12-4AAB632D6E74}"/>
    <cellStyle name="Normal 3 2 3 3 2 3 2 2 6" xfId="28044" xr:uid="{CCFAC2F8-1B0B-435E-BF8E-4568CF4CB9DA}"/>
    <cellStyle name="Normal 3 2 3 3 2 3 2 2 7" xfId="42928" xr:uid="{BE68CFE4-BB0D-4738-A5F6-0823E3636340}"/>
    <cellStyle name="Normal 3 2 3 3 2 3 2 3" xfId="9219" xr:uid="{BE15D234-B03F-41AD-AA90-27B9A11AA680}"/>
    <cellStyle name="Normal 3 2 3 3 2 3 2 3 2" xfId="12641" xr:uid="{17AA1C96-845B-42C7-90D6-4FA1A7E3C9CF}"/>
    <cellStyle name="Normal 3 2 3 3 2 3 2 3 2 2" xfId="26331" xr:uid="{EBE0E83D-B8DB-4814-917C-7B67A37913C5}"/>
    <cellStyle name="Normal 3 2 3 3 2 3 2 3 2 2 2" xfId="40023" xr:uid="{F1C5E35E-3235-4E69-A8BD-FAE1AF947127}"/>
    <cellStyle name="Normal 3 2 3 3 2 3 2 3 2 2 3" xfId="54907" xr:uid="{EA2D7D28-B1BA-4FA2-B14D-0B40393AB8BB}"/>
    <cellStyle name="Normal 3 2 3 3 2 3 2 3 2 3" xfId="19487" xr:uid="{B2518E19-C867-4AC9-86E4-34FA46878216}"/>
    <cellStyle name="Normal 3 2 3 3 2 3 2 3 2 4" xfId="33177" xr:uid="{DDAD8D9F-4381-4412-82BE-17F5345AA10C}"/>
    <cellStyle name="Normal 3 2 3 3 2 3 2 3 2 5" xfId="48061" xr:uid="{C84330B2-0774-4386-B217-BD7B73989542}"/>
    <cellStyle name="Normal 3 2 3 3 2 3 2 3 3" xfId="22909" xr:uid="{D7E402D8-4196-4D4B-9FDE-EFC8B388C38C}"/>
    <cellStyle name="Normal 3 2 3 3 2 3 2 3 3 2" xfId="36601" xr:uid="{6F14A6D7-8F6A-4A1C-B687-B23755DD0C6E}"/>
    <cellStyle name="Normal 3 2 3 3 2 3 2 3 3 3" xfId="51485" xr:uid="{55723E49-4CCC-423E-8F2D-0B61A504BE7A}"/>
    <cellStyle name="Normal 3 2 3 3 2 3 2 3 4" xfId="16065" xr:uid="{E5ED38AB-D431-4943-8FC2-B689A6727819}"/>
    <cellStyle name="Normal 3 2 3 3 2 3 2 3 5" xfId="29755" xr:uid="{F9D5E82D-99E2-40C8-AC23-2F3F41706FAC}"/>
    <cellStyle name="Normal 3 2 3 3 2 3 2 3 6" xfId="44639" xr:uid="{5351EB86-6B81-4C8B-9A06-6F2A5C0899CF}"/>
    <cellStyle name="Normal 3 2 3 3 2 3 2 4" xfId="10929" xr:uid="{8424FC29-B3C6-4CF6-91A4-D3D8E520C378}"/>
    <cellStyle name="Normal 3 2 3 3 2 3 2 4 2" xfId="24619" xr:uid="{FCA6F2E5-BE71-4028-BA48-15511D89D8F1}"/>
    <cellStyle name="Normal 3 2 3 3 2 3 2 4 2 2" xfId="38311" xr:uid="{02662622-9E7C-4CF2-A311-6CA7CACF42AA}"/>
    <cellStyle name="Normal 3 2 3 3 2 3 2 4 2 3" xfId="53195" xr:uid="{C91F07A4-EFBB-416F-B83C-20963E08C12B}"/>
    <cellStyle name="Normal 3 2 3 3 2 3 2 4 3" xfId="17775" xr:uid="{A99CFD72-5A05-4BB2-9940-09FECC7330F7}"/>
    <cellStyle name="Normal 3 2 3 3 2 3 2 4 4" xfId="31465" xr:uid="{53268C4C-6E1D-4B88-B592-D3122F4E653B}"/>
    <cellStyle name="Normal 3 2 3 3 2 3 2 4 5" xfId="46349" xr:uid="{B6451EE3-B9EF-4A66-812F-2C56F82DAC23}"/>
    <cellStyle name="Normal 3 2 3 3 2 3 2 5" xfId="21197" xr:uid="{E640028B-5896-4EA8-BB1C-3D6E83AE8881}"/>
    <cellStyle name="Normal 3 2 3 3 2 3 2 5 2" xfId="34889" xr:uid="{0736F71E-9037-43F5-984C-C31AABFFB784}"/>
    <cellStyle name="Normal 3 2 3 3 2 3 2 5 3" xfId="49773" xr:uid="{1B96854E-8714-4BFC-AAF3-FA393EEC6856}"/>
    <cellStyle name="Normal 3 2 3 3 2 3 2 6" xfId="14353" xr:uid="{A560F51D-E04E-4413-8472-16F1783B66A6}"/>
    <cellStyle name="Normal 3 2 3 3 2 3 2 7" xfId="28043" xr:uid="{C8FD3AAD-C786-43B0-82E2-4674E673D213}"/>
    <cellStyle name="Normal 3 2 3 3 2 3 2 8" xfId="42927" xr:uid="{EB06BF07-5C51-4275-B5AF-3CB125B90A9E}"/>
    <cellStyle name="Normal 3 2 3 3 2 3 3" xfId="7508" xr:uid="{35A07397-2AB5-4932-A195-05DC5EE164C5}"/>
    <cellStyle name="Normal 3 2 3 3 2 3 3 2" xfId="9221" xr:uid="{D5230615-C521-49E6-AD4F-1DC392CA0ABD}"/>
    <cellStyle name="Normal 3 2 3 3 2 3 3 2 2" xfId="12643" xr:uid="{621FB34E-ECDF-4968-AD39-A866D78BBD17}"/>
    <cellStyle name="Normal 3 2 3 3 2 3 3 2 2 2" xfId="26333" xr:uid="{A45B3579-EDFF-425F-B3D4-A0F6362D45D9}"/>
    <cellStyle name="Normal 3 2 3 3 2 3 3 2 2 2 2" xfId="40025" xr:uid="{A276A231-AC3E-4351-8CF1-C6496C0D447E}"/>
    <cellStyle name="Normal 3 2 3 3 2 3 3 2 2 2 3" xfId="54909" xr:uid="{ABD7602D-A10B-411F-97A1-B9237032597A}"/>
    <cellStyle name="Normal 3 2 3 3 2 3 3 2 2 3" xfId="19489" xr:uid="{66D89877-8C82-459C-A104-F5D6D5EF9654}"/>
    <cellStyle name="Normal 3 2 3 3 2 3 3 2 2 4" xfId="33179" xr:uid="{BBB9BBA7-2DAF-4386-90B8-EF64CD294A1F}"/>
    <cellStyle name="Normal 3 2 3 3 2 3 3 2 2 5" xfId="48063" xr:uid="{3F6E6DC0-E4F8-4A6F-BF84-40227B942CF9}"/>
    <cellStyle name="Normal 3 2 3 3 2 3 3 2 3" xfId="22911" xr:uid="{84D4103B-8DB9-40BC-90E4-A4E10125EEDA}"/>
    <cellStyle name="Normal 3 2 3 3 2 3 3 2 3 2" xfId="36603" xr:uid="{0596CF8C-12F2-4458-B2D8-55FB6EA9F360}"/>
    <cellStyle name="Normal 3 2 3 3 2 3 3 2 3 3" xfId="51487" xr:uid="{F559159B-4EA1-45C3-9C6B-EF4946A63CCA}"/>
    <cellStyle name="Normal 3 2 3 3 2 3 3 2 4" xfId="16067" xr:uid="{859A54AE-9E3D-42FF-B867-5EA63609BDAB}"/>
    <cellStyle name="Normal 3 2 3 3 2 3 3 2 5" xfId="29757" xr:uid="{CE2BCAB3-3560-48DE-9636-1D39B78E1E78}"/>
    <cellStyle name="Normal 3 2 3 3 2 3 3 2 6" xfId="44641" xr:uid="{CDCE3EC6-4BE7-4C1A-97C8-79E6C637D7D4}"/>
    <cellStyle name="Normal 3 2 3 3 2 3 3 3" xfId="10931" xr:uid="{2CEADBA2-E4E4-47E2-941E-06FF502E468B}"/>
    <cellStyle name="Normal 3 2 3 3 2 3 3 3 2" xfId="24621" xr:uid="{E41AFD03-7EDC-4F26-A1B3-34C31E7836D8}"/>
    <cellStyle name="Normal 3 2 3 3 2 3 3 3 2 2" xfId="38313" xr:uid="{F8F4479E-DCCF-4035-A32F-1451B78EC4F8}"/>
    <cellStyle name="Normal 3 2 3 3 2 3 3 3 2 3" xfId="53197" xr:uid="{5965E83F-406A-42B9-B9E3-16746168D184}"/>
    <cellStyle name="Normal 3 2 3 3 2 3 3 3 3" xfId="17777" xr:uid="{398B9008-16DE-422E-B366-D55C46A3A9C7}"/>
    <cellStyle name="Normal 3 2 3 3 2 3 3 3 4" xfId="31467" xr:uid="{5EF95A46-D4C3-4364-9170-FF715F6F5EE7}"/>
    <cellStyle name="Normal 3 2 3 3 2 3 3 3 5" xfId="46351" xr:uid="{F7769908-3B8F-42CC-ADBF-C246518E9129}"/>
    <cellStyle name="Normal 3 2 3 3 2 3 3 4" xfId="21199" xr:uid="{BAC42C5C-CF47-4E56-93CF-A6B5237F7330}"/>
    <cellStyle name="Normal 3 2 3 3 2 3 3 4 2" xfId="34891" xr:uid="{E0D9D507-9E6C-4FD6-9BEC-553E74F01B83}"/>
    <cellStyle name="Normal 3 2 3 3 2 3 3 4 3" xfId="49775" xr:uid="{DBA3BA6A-AA5B-4018-98EA-0FAB9815DB8D}"/>
    <cellStyle name="Normal 3 2 3 3 2 3 3 5" xfId="14355" xr:uid="{326A7A14-556B-4AF6-A24B-45345EDC9AAE}"/>
    <cellStyle name="Normal 3 2 3 3 2 3 3 6" xfId="28045" xr:uid="{13B31C3F-BF9B-4EF0-929F-2C30D2D31FD1}"/>
    <cellStyle name="Normal 3 2 3 3 2 3 3 7" xfId="42929" xr:uid="{62B8FBC7-E339-4498-A115-E8D3861EE26D}"/>
    <cellStyle name="Normal 3 2 3 3 2 3 4" xfId="7509" xr:uid="{49AA7277-06AA-4BD9-B455-D642B54CCD63}"/>
    <cellStyle name="Normal 3 2 3 3 2 3 4 2" xfId="9222" xr:uid="{ACC693AD-44EC-49E9-BBAD-546663FD692D}"/>
    <cellStyle name="Normal 3 2 3 3 2 3 4 2 2" xfId="12644" xr:uid="{B633403D-3E46-4BB5-B1BD-734467C4A6AA}"/>
    <cellStyle name="Normal 3 2 3 3 2 3 4 2 2 2" xfId="26334" xr:uid="{03EDA97B-79D4-4EB3-A479-DAFF00F0B2B6}"/>
    <cellStyle name="Normal 3 2 3 3 2 3 4 2 2 2 2" xfId="40026" xr:uid="{BFCDE597-6DAA-4CA4-995B-567F92D5BD5D}"/>
    <cellStyle name="Normal 3 2 3 3 2 3 4 2 2 2 3" xfId="54910" xr:uid="{D958005D-5B14-408A-8117-066C79E13456}"/>
    <cellStyle name="Normal 3 2 3 3 2 3 4 2 2 3" xfId="19490" xr:uid="{001B212C-8DA1-4D19-9117-AE41E5A9E2B9}"/>
    <cellStyle name="Normal 3 2 3 3 2 3 4 2 2 4" xfId="33180" xr:uid="{E430E426-3125-4D1E-B395-B39AC7D60E4D}"/>
    <cellStyle name="Normal 3 2 3 3 2 3 4 2 2 5" xfId="48064" xr:uid="{D7500A32-FD72-4AAE-BD53-CA10E7A031AE}"/>
    <cellStyle name="Normal 3 2 3 3 2 3 4 2 3" xfId="22912" xr:uid="{BB5D0703-C109-4CEF-B888-1171D93011D3}"/>
    <cellStyle name="Normal 3 2 3 3 2 3 4 2 3 2" xfId="36604" xr:uid="{84C90E21-60CC-4BE9-BB8A-6E07D196CB69}"/>
    <cellStyle name="Normal 3 2 3 3 2 3 4 2 3 3" xfId="51488" xr:uid="{58B35696-D541-475F-8B95-D3826E2D99F9}"/>
    <cellStyle name="Normal 3 2 3 3 2 3 4 2 4" xfId="16068" xr:uid="{82FE2FC7-B656-4AF3-8EAB-DCB11F9E5CD2}"/>
    <cellStyle name="Normal 3 2 3 3 2 3 4 2 5" xfId="29758" xr:uid="{DA7DCE0C-F6EB-48AB-A7DE-A25ABFC6DC04}"/>
    <cellStyle name="Normal 3 2 3 3 2 3 4 2 6" xfId="44642" xr:uid="{28CFBBCB-559B-4913-B310-4BA5CEE48321}"/>
    <cellStyle name="Normal 3 2 3 3 2 3 4 3" xfId="10932" xr:uid="{847D487C-BB33-4275-B1C3-AB69031B04F7}"/>
    <cellStyle name="Normal 3 2 3 3 2 3 4 3 2" xfId="24622" xr:uid="{80CF5974-4918-4A6E-8BB1-2F7B2FDC2328}"/>
    <cellStyle name="Normal 3 2 3 3 2 3 4 3 2 2" xfId="38314" xr:uid="{99E18486-F1DA-4AD5-8849-3C02E0A02AB6}"/>
    <cellStyle name="Normal 3 2 3 3 2 3 4 3 2 3" xfId="53198" xr:uid="{B18C35FA-81EA-4B86-AA10-3AB6781C3043}"/>
    <cellStyle name="Normal 3 2 3 3 2 3 4 3 3" xfId="17778" xr:uid="{D2A6DC4D-C115-4FF1-8169-7E278DE3C1D7}"/>
    <cellStyle name="Normal 3 2 3 3 2 3 4 3 4" xfId="31468" xr:uid="{C6B6FADC-DDFD-48B8-8E28-E1296731175C}"/>
    <cellStyle name="Normal 3 2 3 3 2 3 4 3 5" xfId="46352" xr:uid="{4B67D460-29C2-4253-ACF9-161CA46441C4}"/>
    <cellStyle name="Normal 3 2 3 3 2 3 4 4" xfId="21200" xr:uid="{E0D3D763-E00C-4215-A6DA-E1D88998D514}"/>
    <cellStyle name="Normal 3 2 3 3 2 3 4 4 2" xfId="34892" xr:uid="{97FCD6B1-535B-49FC-AFA0-4D2DAC24D843}"/>
    <cellStyle name="Normal 3 2 3 3 2 3 4 4 3" xfId="49776" xr:uid="{747E47E4-35B7-4FF2-9BB7-E0FEE0987537}"/>
    <cellStyle name="Normal 3 2 3 3 2 3 4 5" xfId="14356" xr:uid="{DA9CA12D-13DD-453B-8706-F98601B00085}"/>
    <cellStyle name="Normal 3 2 3 3 2 3 4 6" xfId="28046" xr:uid="{8C096405-13F7-41BF-92A1-B4FCDBB73FCA}"/>
    <cellStyle name="Normal 3 2 3 3 2 3 4 7" xfId="42930" xr:uid="{ECA539CE-B068-4CD1-9D65-6C4A2BEE6DA8}"/>
    <cellStyle name="Normal 3 2 3 3 2 3 5" xfId="9218" xr:uid="{62768ADE-3CD8-4F49-A5C9-DA654ECA93C0}"/>
    <cellStyle name="Normal 3 2 3 3 2 3 5 2" xfId="12640" xr:uid="{1D95C791-0438-485C-A981-DCCC0E096D57}"/>
    <cellStyle name="Normal 3 2 3 3 2 3 5 2 2" xfId="26330" xr:uid="{B4F2B77C-5892-4429-B622-DF215FADD7EB}"/>
    <cellStyle name="Normal 3 2 3 3 2 3 5 2 2 2" xfId="40022" xr:uid="{0E28FED5-9FE9-48C4-9709-518B580341BF}"/>
    <cellStyle name="Normal 3 2 3 3 2 3 5 2 2 3" xfId="54906" xr:uid="{FFCE0E8B-65B4-4725-B552-98CE767EFAFA}"/>
    <cellStyle name="Normal 3 2 3 3 2 3 5 2 3" xfId="19486" xr:uid="{69FFFB6E-6A14-4E35-B301-4DF7B7947CFF}"/>
    <cellStyle name="Normal 3 2 3 3 2 3 5 2 4" xfId="33176" xr:uid="{EE65B73C-25B6-45DF-880D-F9DF5CDE2262}"/>
    <cellStyle name="Normal 3 2 3 3 2 3 5 2 5" xfId="48060" xr:uid="{9937AB84-7765-48CB-9820-A51BA1878846}"/>
    <cellStyle name="Normal 3 2 3 3 2 3 5 3" xfId="22908" xr:uid="{6888F50A-02DF-4C22-9353-57A9BFA99F66}"/>
    <cellStyle name="Normal 3 2 3 3 2 3 5 3 2" xfId="36600" xr:uid="{594F2EBA-B797-49EF-803D-61F80456C1F6}"/>
    <cellStyle name="Normal 3 2 3 3 2 3 5 3 3" xfId="51484" xr:uid="{169C2E62-955D-4412-B39F-4094E5BFE8FB}"/>
    <cellStyle name="Normal 3 2 3 3 2 3 5 4" xfId="16064" xr:uid="{D99C74A4-0A02-4876-AE96-FC9AF8220B13}"/>
    <cellStyle name="Normal 3 2 3 3 2 3 5 5" xfId="29754" xr:uid="{D5AE218F-29E5-4624-AFDE-D58155A66C1B}"/>
    <cellStyle name="Normal 3 2 3 3 2 3 5 6" xfId="44638" xr:uid="{9E8D7C81-9342-4A75-BC64-D3AA9D65DA4F}"/>
    <cellStyle name="Normal 3 2 3 3 2 3 6" xfId="10928" xr:uid="{77A2CA5D-B23D-48C3-8A78-82577E313D82}"/>
    <cellStyle name="Normal 3 2 3 3 2 3 6 2" xfId="24618" xr:uid="{01BCC67E-9637-41C6-9410-00084EBDC271}"/>
    <cellStyle name="Normal 3 2 3 3 2 3 6 2 2" xfId="38310" xr:uid="{7FB1C81E-97BB-447D-B748-A2E0C396D534}"/>
    <cellStyle name="Normal 3 2 3 3 2 3 6 2 3" xfId="53194" xr:uid="{9AE3DFE1-DD8C-4297-A0BE-47903B1FEA46}"/>
    <cellStyle name="Normal 3 2 3 3 2 3 6 3" xfId="17774" xr:uid="{AEF1217F-0806-4F9B-A7B1-25BFA3A363DB}"/>
    <cellStyle name="Normal 3 2 3 3 2 3 6 4" xfId="31464" xr:uid="{B45F6B07-518B-42C8-BB60-7598A6002ACC}"/>
    <cellStyle name="Normal 3 2 3 3 2 3 6 5" xfId="46348" xr:uid="{CD1EFDAF-B091-400D-8524-1A2BDAC4EB8B}"/>
    <cellStyle name="Normal 3 2 3 3 2 3 7" xfId="21196" xr:uid="{67677A05-3F24-4AA2-926A-C37B42D32B68}"/>
    <cellStyle name="Normal 3 2 3 3 2 3 7 2" xfId="34888" xr:uid="{7059E763-DA5C-4283-A75D-50C6F4729B73}"/>
    <cellStyle name="Normal 3 2 3 3 2 3 7 3" xfId="49772" xr:uid="{DCC864F9-F082-4940-9157-2913A76766B1}"/>
    <cellStyle name="Normal 3 2 3 3 2 3 8" xfId="14352" xr:uid="{5D0E7BDC-04CA-4D53-88DB-61522DC739BE}"/>
    <cellStyle name="Normal 3 2 3 3 2 3 9" xfId="28042" xr:uid="{AE6FA466-2424-46D8-A5E6-A047867A9E10}"/>
    <cellStyle name="Normal 3 2 3 3 2 4" xfId="7510" xr:uid="{998C68EC-19D5-4207-9C6B-F331C0EE3CC9}"/>
    <cellStyle name="Normal 3 2 3 3 2 4 2" xfId="7511" xr:uid="{48460487-C234-480B-AAC9-D7FEEC89D795}"/>
    <cellStyle name="Normal 3 2 3 3 2 4 2 2" xfId="9224" xr:uid="{58487E09-6EF4-49A7-A523-8E31060C5B07}"/>
    <cellStyle name="Normal 3 2 3 3 2 4 2 2 2" xfId="12646" xr:uid="{E5D4F8B6-2F80-4B62-B2AB-C96962DE1F01}"/>
    <cellStyle name="Normal 3 2 3 3 2 4 2 2 2 2" xfId="26336" xr:uid="{40681F32-B3ED-4059-A985-D79B67173BD9}"/>
    <cellStyle name="Normal 3 2 3 3 2 4 2 2 2 2 2" xfId="40028" xr:uid="{5517E865-D5FB-4B65-93E3-06DD2EB1229C}"/>
    <cellStyle name="Normal 3 2 3 3 2 4 2 2 2 2 3" xfId="54912" xr:uid="{E08B04EE-C0B4-4809-8502-4E8958E029D6}"/>
    <cellStyle name="Normal 3 2 3 3 2 4 2 2 2 3" xfId="19492" xr:uid="{6A923792-A196-4AF3-9A81-1D089C668074}"/>
    <cellStyle name="Normal 3 2 3 3 2 4 2 2 2 4" xfId="33182" xr:uid="{D1FFF2EC-B225-4AF8-A547-65A50B1DEB03}"/>
    <cellStyle name="Normal 3 2 3 3 2 4 2 2 2 5" xfId="48066" xr:uid="{4E29FE78-18FC-46AB-A417-EF2BA80D0031}"/>
    <cellStyle name="Normal 3 2 3 3 2 4 2 2 3" xfId="22914" xr:uid="{741D1F5B-4BD0-4097-99C0-CD77BC906EA2}"/>
    <cellStyle name="Normal 3 2 3 3 2 4 2 2 3 2" xfId="36606" xr:uid="{02F6B8CE-FD5C-4130-9991-937378FFB6BE}"/>
    <cellStyle name="Normal 3 2 3 3 2 4 2 2 3 3" xfId="51490" xr:uid="{EC94EF48-313F-4DB4-9F4E-001655D7B476}"/>
    <cellStyle name="Normal 3 2 3 3 2 4 2 2 4" xfId="16070" xr:uid="{B88B2085-E7EC-407E-9E1C-5E5F88414580}"/>
    <cellStyle name="Normal 3 2 3 3 2 4 2 2 5" xfId="29760" xr:uid="{0EB3C342-A9E0-4EBE-BE3C-2BB4EC04FF7E}"/>
    <cellStyle name="Normal 3 2 3 3 2 4 2 2 6" xfId="44644" xr:uid="{7A53A397-738D-4EA2-8C63-D17BB4AD4F32}"/>
    <cellStyle name="Normal 3 2 3 3 2 4 2 3" xfId="10934" xr:uid="{88083722-CFCA-4D7B-8F9A-EA942F055C50}"/>
    <cellStyle name="Normal 3 2 3 3 2 4 2 3 2" xfId="24624" xr:uid="{072296D3-13A7-43DF-A302-3C511ABB2D9C}"/>
    <cellStyle name="Normal 3 2 3 3 2 4 2 3 2 2" xfId="38316" xr:uid="{B1350F35-62F5-4D3C-AB3E-250A4C25B7EF}"/>
    <cellStyle name="Normal 3 2 3 3 2 4 2 3 2 3" xfId="53200" xr:uid="{FD243EA3-FAC7-479F-B9D5-A4479299FC70}"/>
    <cellStyle name="Normal 3 2 3 3 2 4 2 3 3" xfId="17780" xr:uid="{00B97EBB-CBD0-457B-9488-D60B6575FAF9}"/>
    <cellStyle name="Normal 3 2 3 3 2 4 2 3 4" xfId="31470" xr:uid="{34554ABA-ECB5-448D-BCA0-9EFA2F2144E5}"/>
    <cellStyle name="Normal 3 2 3 3 2 4 2 3 5" xfId="46354" xr:uid="{C100546A-76F3-404A-9726-97D800D71B59}"/>
    <cellStyle name="Normal 3 2 3 3 2 4 2 4" xfId="21202" xr:uid="{E2645D8F-C688-49DC-9A79-1E1CC2EDE01A}"/>
    <cellStyle name="Normal 3 2 3 3 2 4 2 4 2" xfId="34894" xr:uid="{87174BB0-6C6D-459A-91A1-B412CE3C1D99}"/>
    <cellStyle name="Normal 3 2 3 3 2 4 2 4 3" xfId="49778" xr:uid="{8D6448D1-E5C3-4DD2-90EF-26099026B259}"/>
    <cellStyle name="Normal 3 2 3 3 2 4 2 5" xfId="14358" xr:uid="{37B21572-1FE3-48D2-98C3-CF362A2D4326}"/>
    <cellStyle name="Normal 3 2 3 3 2 4 2 6" xfId="28048" xr:uid="{EA66A66D-FF9C-4F0A-9D6D-80761443F65B}"/>
    <cellStyle name="Normal 3 2 3 3 2 4 2 7" xfId="42932" xr:uid="{FADEC902-894E-4AAB-AE2C-CE671A62A202}"/>
    <cellStyle name="Normal 3 2 3 3 2 4 3" xfId="9223" xr:uid="{B2660D43-F494-4014-83E4-ADDF20BA1096}"/>
    <cellStyle name="Normal 3 2 3 3 2 4 3 2" xfId="12645" xr:uid="{BDF60E1F-A6C2-4F2C-9656-88BD404E82A0}"/>
    <cellStyle name="Normal 3 2 3 3 2 4 3 2 2" xfId="26335" xr:uid="{8F0947EE-B9D8-415E-9E40-5DED38A09001}"/>
    <cellStyle name="Normal 3 2 3 3 2 4 3 2 2 2" xfId="40027" xr:uid="{276EC17A-6C21-4304-AE02-44A038062C74}"/>
    <cellStyle name="Normal 3 2 3 3 2 4 3 2 2 3" xfId="54911" xr:uid="{DBE2B239-DA51-4802-8639-017764AE496D}"/>
    <cellStyle name="Normal 3 2 3 3 2 4 3 2 3" xfId="19491" xr:uid="{156B430A-221B-45AD-BFF7-22F98E29A80D}"/>
    <cellStyle name="Normal 3 2 3 3 2 4 3 2 4" xfId="33181" xr:uid="{66ED40CC-E3B1-4695-9089-226066EECBB9}"/>
    <cellStyle name="Normal 3 2 3 3 2 4 3 2 5" xfId="48065" xr:uid="{88615028-B047-47AE-88F3-60D96ED8BDC4}"/>
    <cellStyle name="Normal 3 2 3 3 2 4 3 3" xfId="22913" xr:uid="{E743D6EF-9788-4294-9712-E596EA63D5AD}"/>
    <cellStyle name="Normal 3 2 3 3 2 4 3 3 2" xfId="36605" xr:uid="{748E3751-CE38-4640-A57D-F6A60629B393}"/>
    <cellStyle name="Normal 3 2 3 3 2 4 3 3 3" xfId="51489" xr:uid="{6351DD77-4782-49FD-AD3F-E2F7C6A8A433}"/>
    <cellStyle name="Normal 3 2 3 3 2 4 3 4" xfId="16069" xr:uid="{2A0D4C16-2E5B-4DFC-B6E5-F465F00B88D8}"/>
    <cellStyle name="Normal 3 2 3 3 2 4 3 5" xfId="29759" xr:uid="{2FE80435-3B33-4D2D-A8E3-7C77534CE265}"/>
    <cellStyle name="Normal 3 2 3 3 2 4 3 6" xfId="44643" xr:uid="{C79196E3-D0A3-47AA-B53E-68F214F81529}"/>
    <cellStyle name="Normal 3 2 3 3 2 4 4" xfId="10933" xr:uid="{3594F0A7-14E1-453C-9D8E-0F0137D6709F}"/>
    <cellStyle name="Normal 3 2 3 3 2 4 4 2" xfId="24623" xr:uid="{2B45DE46-CDFA-472F-90FC-E14B0B0C4552}"/>
    <cellStyle name="Normal 3 2 3 3 2 4 4 2 2" xfId="38315" xr:uid="{BEB2A22E-D9C8-4106-90CF-799EA0BF5324}"/>
    <cellStyle name="Normal 3 2 3 3 2 4 4 2 3" xfId="53199" xr:uid="{3A096E6D-1640-44D9-ACA3-EADC0611625F}"/>
    <cellStyle name="Normal 3 2 3 3 2 4 4 3" xfId="17779" xr:uid="{2CA6B792-726D-4956-A7F9-120335213026}"/>
    <cellStyle name="Normal 3 2 3 3 2 4 4 4" xfId="31469" xr:uid="{08A0EF7D-3FDD-4F58-926E-2807A8D850E0}"/>
    <cellStyle name="Normal 3 2 3 3 2 4 4 5" xfId="46353" xr:uid="{BEEA1FE0-8FCC-4BC4-B765-51754DAB33AF}"/>
    <cellStyle name="Normal 3 2 3 3 2 4 5" xfId="21201" xr:uid="{12AE118F-AD49-4501-B6DD-8E81EE729F2A}"/>
    <cellStyle name="Normal 3 2 3 3 2 4 5 2" xfId="34893" xr:uid="{46B3C195-241C-44FF-876B-A8EA1D88D514}"/>
    <cellStyle name="Normal 3 2 3 3 2 4 5 3" xfId="49777" xr:uid="{4396BBCF-2038-467B-8B87-E11AFEAED4D3}"/>
    <cellStyle name="Normal 3 2 3 3 2 4 6" xfId="14357" xr:uid="{349854DD-5F49-4500-913F-55AD5DC99F78}"/>
    <cellStyle name="Normal 3 2 3 3 2 4 7" xfId="28047" xr:uid="{CD868667-A73B-4470-BE1B-AF92564C7D09}"/>
    <cellStyle name="Normal 3 2 3 3 2 4 8" xfId="42931" xr:uid="{63381F5F-A995-4371-8175-217AE50070C6}"/>
    <cellStyle name="Normal 3 2 3 3 2 5" xfId="7512" xr:uid="{81746AA5-9D1B-4045-8811-2948B0F3B043}"/>
    <cellStyle name="Normal 3 2 3 3 2 5 2" xfId="9225" xr:uid="{342BBE09-4EB8-4604-91D5-08CF9DBAFA7E}"/>
    <cellStyle name="Normal 3 2 3 3 2 5 2 2" xfId="12647" xr:uid="{6893F3BF-D8BC-4553-9189-8101261379DD}"/>
    <cellStyle name="Normal 3 2 3 3 2 5 2 2 2" xfId="26337" xr:uid="{03030413-E59E-43AD-BEAC-DA37449239B5}"/>
    <cellStyle name="Normal 3 2 3 3 2 5 2 2 2 2" xfId="40029" xr:uid="{20FBA5BD-C058-45B4-890B-7EAED769020C}"/>
    <cellStyle name="Normal 3 2 3 3 2 5 2 2 2 3" xfId="54913" xr:uid="{994C155F-85C8-4BD3-8266-FB390CA49B7F}"/>
    <cellStyle name="Normal 3 2 3 3 2 5 2 2 3" xfId="19493" xr:uid="{4F626100-8D8E-448E-BD0C-46BA222C1DBE}"/>
    <cellStyle name="Normal 3 2 3 3 2 5 2 2 4" xfId="33183" xr:uid="{E03A961E-C3F7-4B4B-A1A6-6BA173C01634}"/>
    <cellStyle name="Normal 3 2 3 3 2 5 2 2 5" xfId="48067" xr:uid="{C1299FC1-9465-4B51-98D2-8DB6774E1DB7}"/>
    <cellStyle name="Normal 3 2 3 3 2 5 2 3" xfId="22915" xr:uid="{6968694A-5A34-4A74-B5C9-4907DA97B64A}"/>
    <cellStyle name="Normal 3 2 3 3 2 5 2 3 2" xfId="36607" xr:uid="{CE814462-89BD-462B-AB15-B5FB7FC24F5C}"/>
    <cellStyle name="Normal 3 2 3 3 2 5 2 3 3" xfId="51491" xr:uid="{C4D0DEAD-7B2D-471E-83CE-0AB232A26899}"/>
    <cellStyle name="Normal 3 2 3 3 2 5 2 4" xfId="16071" xr:uid="{9CE11BDE-0BF4-429A-9E45-EF6AF71DA4C5}"/>
    <cellStyle name="Normal 3 2 3 3 2 5 2 5" xfId="29761" xr:uid="{FA20F36F-DDF7-4875-A8AD-CFB8403FB689}"/>
    <cellStyle name="Normal 3 2 3 3 2 5 2 6" xfId="44645" xr:uid="{BB970577-94FF-4400-BC17-B3173F4192C7}"/>
    <cellStyle name="Normal 3 2 3 3 2 5 3" xfId="10935" xr:uid="{752CBE60-5106-4792-B55F-FAF7041C4280}"/>
    <cellStyle name="Normal 3 2 3 3 2 5 3 2" xfId="24625" xr:uid="{A9437878-A475-426D-82EF-97DAFEBDC25E}"/>
    <cellStyle name="Normal 3 2 3 3 2 5 3 2 2" xfId="38317" xr:uid="{95BCC512-EC31-4506-8478-FA683F810B41}"/>
    <cellStyle name="Normal 3 2 3 3 2 5 3 2 3" xfId="53201" xr:uid="{554B2DD3-6C47-47B7-B62C-57B31247ECE9}"/>
    <cellStyle name="Normal 3 2 3 3 2 5 3 3" xfId="17781" xr:uid="{AB01E014-D9B2-4CE1-BEC7-AB1C20691C07}"/>
    <cellStyle name="Normal 3 2 3 3 2 5 3 4" xfId="31471" xr:uid="{A1B92EFE-4C21-442A-BCF7-098FE1F54757}"/>
    <cellStyle name="Normal 3 2 3 3 2 5 3 5" xfId="46355" xr:uid="{840C28D6-2919-4C80-899A-570FC81D3822}"/>
    <cellStyle name="Normal 3 2 3 3 2 5 4" xfId="21203" xr:uid="{C88952C6-F8F4-4922-9C57-62E2F94F2B7D}"/>
    <cellStyle name="Normal 3 2 3 3 2 5 4 2" xfId="34895" xr:uid="{EDB537DE-3471-4948-92A5-A973F4F13199}"/>
    <cellStyle name="Normal 3 2 3 3 2 5 4 3" xfId="49779" xr:uid="{DE5A66E5-E607-446F-B4C4-BD997DFC9CC6}"/>
    <cellStyle name="Normal 3 2 3 3 2 5 5" xfId="14359" xr:uid="{4945315D-E700-4A0E-AC13-29080DD0312E}"/>
    <cellStyle name="Normal 3 2 3 3 2 5 6" xfId="28049" xr:uid="{1DAFACE4-7407-4907-BA39-8A7A5EB01D08}"/>
    <cellStyle name="Normal 3 2 3 3 2 5 7" xfId="42933" xr:uid="{876F45D7-2B29-4460-B4BB-6ED0C195BFB7}"/>
    <cellStyle name="Normal 3 2 3 3 2 6" xfId="7513" xr:uid="{588E18D7-C9FA-41C6-8264-3E82E57B2224}"/>
    <cellStyle name="Normal 3 2 3 3 2 6 2" xfId="9226" xr:uid="{E7FD1B9D-A9BC-40BB-9783-E680A1B22187}"/>
    <cellStyle name="Normal 3 2 3 3 2 6 2 2" xfId="12648" xr:uid="{9E5E0AA1-795E-4C68-83F3-4C16BAB2D037}"/>
    <cellStyle name="Normal 3 2 3 3 2 6 2 2 2" xfId="26338" xr:uid="{A5216425-71F6-4553-A9CE-5A67DE5B6123}"/>
    <cellStyle name="Normal 3 2 3 3 2 6 2 2 2 2" xfId="40030" xr:uid="{D3FEE899-12D0-4425-B458-11119E5EDE4E}"/>
    <cellStyle name="Normal 3 2 3 3 2 6 2 2 2 3" xfId="54914" xr:uid="{4080EB4E-E92C-4E39-B367-95CD24F15110}"/>
    <cellStyle name="Normal 3 2 3 3 2 6 2 2 3" xfId="19494" xr:uid="{CB14C91E-F052-4C12-A52B-211B3D269CE5}"/>
    <cellStyle name="Normal 3 2 3 3 2 6 2 2 4" xfId="33184" xr:uid="{CCD572A6-4AA6-4332-8EB0-FBC7E0987668}"/>
    <cellStyle name="Normal 3 2 3 3 2 6 2 2 5" xfId="48068" xr:uid="{884EF297-A447-48AE-AD35-4FB5A8EA75AD}"/>
    <cellStyle name="Normal 3 2 3 3 2 6 2 3" xfId="22916" xr:uid="{FA92ACEA-591F-4C16-A4D0-05EC034CC5AF}"/>
    <cellStyle name="Normal 3 2 3 3 2 6 2 3 2" xfId="36608" xr:uid="{C5B8D048-808A-41ED-8942-CF9D32721A58}"/>
    <cellStyle name="Normal 3 2 3 3 2 6 2 3 3" xfId="51492" xr:uid="{4380304C-AC81-490B-981A-A607820D625C}"/>
    <cellStyle name="Normal 3 2 3 3 2 6 2 4" xfId="16072" xr:uid="{27D66D45-4C0D-40D7-823A-0C8BB7C3F6CC}"/>
    <cellStyle name="Normal 3 2 3 3 2 6 2 5" xfId="29762" xr:uid="{57BA88C0-C87E-4CAE-B695-657173B2C62E}"/>
    <cellStyle name="Normal 3 2 3 3 2 6 2 6" xfId="44646" xr:uid="{216E98C3-DC02-4CB9-A86F-B855ABEF202F}"/>
    <cellStyle name="Normal 3 2 3 3 2 6 3" xfId="10936" xr:uid="{4C27E1FE-3CCD-4E5D-A715-C55D117B1742}"/>
    <cellStyle name="Normal 3 2 3 3 2 6 3 2" xfId="24626" xr:uid="{34A6791B-F6FC-41D6-9074-0C48ECEF8A1C}"/>
    <cellStyle name="Normal 3 2 3 3 2 6 3 2 2" xfId="38318" xr:uid="{A55E89BD-BA29-4E3B-8559-3ED64393C4BA}"/>
    <cellStyle name="Normal 3 2 3 3 2 6 3 2 3" xfId="53202" xr:uid="{C38EB8F3-F12B-463D-9348-B29407850107}"/>
    <cellStyle name="Normal 3 2 3 3 2 6 3 3" xfId="17782" xr:uid="{9A5B61FE-9ECC-4DCE-B6F2-AD0B3DFC651E}"/>
    <cellStyle name="Normal 3 2 3 3 2 6 3 4" xfId="31472" xr:uid="{FD83C4D3-181C-4645-87BD-722AF6B631B9}"/>
    <cellStyle name="Normal 3 2 3 3 2 6 3 5" xfId="46356" xr:uid="{2A0B191A-5712-436F-8B1A-E60C0C44E88F}"/>
    <cellStyle name="Normal 3 2 3 3 2 6 4" xfId="21204" xr:uid="{666D292A-A276-47AC-9839-0CBB752CFC02}"/>
    <cellStyle name="Normal 3 2 3 3 2 6 4 2" xfId="34896" xr:uid="{211A358C-4F20-4E3C-A190-90AE2C4808D4}"/>
    <cellStyle name="Normal 3 2 3 3 2 6 4 3" xfId="49780" xr:uid="{FDD653B6-6126-4120-BAE4-710FB40788B8}"/>
    <cellStyle name="Normal 3 2 3 3 2 6 5" xfId="14360" xr:uid="{0DB945B2-1979-470C-9C2A-F4945E9E8902}"/>
    <cellStyle name="Normal 3 2 3 3 2 6 6" xfId="28050" xr:uid="{81FD3EEB-0D79-45AD-BCF7-E2C2AE1474C7}"/>
    <cellStyle name="Normal 3 2 3 3 2 6 7" xfId="42934" xr:uid="{4584CC38-E3CE-4FE6-8FF9-4F9D7D08E75E}"/>
    <cellStyle name="Normal 3 2 3 3 2 7" xfId="9212" xr:uid="{BEBB1DBD-D8BF-4BF3-BAB0-BDD30CC197B0}"/>
    <cellStyle name="Normal 3 2 3 3 2 7 2" xfId="12634" xr:uid="{CDAEBE79-8366-4366-B2E1-CBBE4BD36192}"/>
    <cellStyle name="Normal 3 2 3 3 2 7 2 2" xfId="26324" xr:uid="{3EF1D349-7E5A-407F-961A-B781CEA294AE}"/>
    <cellStyle name="Normal 3 2 3 3 2 7 2 2 2" xfId="40016" xr:uid="{846321E7-A17B-4518-913F-AAB6230908CA}"/>
    <cellStyle name="Normal 3 2 3 3 2 7 2 2 3" xfId="54900" xr:uid="{6A13D789-F708-483E-8612-7A3F660F24F1}"/>
    <cellStyle name="Normal 3 2 3 3 2 7 2 3" xfId="19480" xr:uid="{4029E282-5A41-4136-AE9A-59A4D8CD0D8F}"/>
    <cellStyle name="Normal 3 2 3 3 2 7 2 4" xfId="33170" xr:uid="{689F36A8-374C-466C-9670-36A78C96333E}"/>
    <cellStyle name="Normal 3 2 3 3 2 7 2 5" xfId="48054" xr:uid="{F6C1010F-380D-4222-ACD1-58FEEA0AA543}"/>
    <cellStyle name="Normal 3 2 3 3 2 7 3" xfId="22902" xr:uid="{31487098-E2A5-4A5C-97DA-08F259D882D7}"/>
    <cellStyle name="Normal 3 2 3 3 2 7 3 2" xfId="36594" xr:uid="{1AFBBEDF-A43D-40A9-A146-2B350031AC9A}"/>
    <cellStyle name="Normal 3 2 3 3 2 7 3 3" xfId="51478" xr:uid="{2078E92E-E16D-439F-BE19-E36BD07B0A3E}"/>
    <cellStyle name="Normal 3 2 3 3 2 7 4" xfId="16058" xr:uid="{0C44A4AB-7732-428A-B8B9-6E4DBAAF9057}"/>
    <cellStyle name="Normal 3 2 3 3 2 7 5" xfId="29748" xr:uid="{F47E466E-9470-42FF-90C5-98CC93796C46}"/>
    <cellStyle name="Normal 3 2 3 3 2 7 6" xfId="44632" xr:uid="{8BF9B160-8AC5-48C9-863F-0E60FBFE4A98}"/>
    <cellStyle name="Normal 3 2 3 3 2 8" xfId="10922" xr:uid="{38DB85A3-EF42-4D67-B882-118C0FF490ED}"/>
    <cellStyle name="Normal 3 2 3 3 2 8 2" xfId="24612" xr:uid="{9A87B1BC-B2D2-4ACA-9144-DEEF8CDFA98E}"/>
    <cellStyle name="Normal 3 2 3 3 2 8 2 2" xfId="38304" xr:uid="{2CE84C1B-0C86-47EB-90A6-FD4B33E96B98}"/>
    <cellStyle name="Normal 3 2 3 3 2 8 2 3" xfId="53188" xr:uid="{543EE307-827F-4FD9-9C0E-DEDD3AC8D28F}"/>
    <cellStyle name="Normal 3 2 3 3 2 8 3" xfId="17768" xr:uid="{CF4E4EDE-7414-4265-8FD7-F9FE0EF5243A}"/>
    <cellStyle name="Normal 3 2 3 3 2 8 4" xfId="31458" xr:uid="{52B962DA-CEDF-44DA-B159-F18EE2009DA4}"/>
    <cellStyle name="Normal 3 2 3 3 2 8 5" xfId="46342" xr:uid="{85A049A6-6CDB-49C7-8C54-529FD1DF10F4}"/>
    <cellStyle name="Normal 3 2 3 3 2 9" xfId="21190" xr:uid="{A3AB40A1-451B-4699-B347-C7F25E97098B}"/>
    <cellStyle name="Normal 3 2 3 3 2 9 2" xfId="34882" xr:uid="{BD822101-9B39-469E-A68F-567C46FCF0A3}"/>
    <cellStyle name="Normal 3 2 3 3 2 9 3" xfId="49766" xr:uid="{6215ED45-5A54-4B9B-8FAD-2A84C3A0F5DE}"/>
    <cellStyle name="Normal 3 2 3 3 3" xfId="7514" xr:uid="{102B5369-80B6-4C61-A085-8542F9CF079A}"/>
    <cellStyle name="Normal 3 2 3 3 3 10" xfId="42935" xr:uid="{E6329C9A-5A8A-466E-AA56-E2F6AC1CFDDF}"/>
    <cellStyle name="Normal 3 2 3 3 3 2" xfId="7515" xr:uid="{DF4457FB-2427-4C73-82C3-9C8688771017}"/>
    <cellStyle name="Normal 3 2 3 3 3 2 2" xfId="7516" xr:uid="{E88ADF2D-44FD-44F9-8166-0BD14E14C243}"/>
    <cellStyle name="Normal 3 2 3 3 3 2 2 2" xfId="9229" xr:uid="{A0A0D7F1-E21E-4B81-95A3-25454BE00C43}"/>
    <cellStyle name="Normal 3 2 3 3 3 2 2 2 2" xfId="12651" xr:uid="{3460137F-AA6C-464E-89E0-F11BCEA484C7}"/>
    <cellStyle name="Normal 3 2 3 3 3 2 2 2 2 2" xfId="26341" xr:uid="{F3DE1879-4A4B-4D3E-9F47-C5B87DA59605}"/>
    <cellStyle name="Normal 3 2 3 3 3 2 2 2 2 2 2" xfId="40033" xr:uid="{13475DB0-386A-4A7F-80A7-C892028E580D}"/>
    <cellStyle name="Normal 3 2 3 3 3 2 2 2 2 2 3" xfId="54917" xr:uid="{8DDCE37B-4E3C-4DF7-9230-E02A38CBEC39}"/>
    <cellStyle name="Normal 3 2 3 3 3 2 2 2 2 3" xfId="19497" xr:uid="{3368556F-CA31-46D6-8D0C-CD124FAE890A}"/>
    <cellStyle name="Normal 3 2 3 3 3 2 2 2 2 4" xfId="33187" xr:uid="{1F452AE6-90BE-4121-B982-7E272ADF7625}"/>
    <cellStyle name="Normal 3 2 3 3 3 2 2 2 2 5" xfId="48071" xr:uid="{28607537-8019-4B90-A4E7-3CBAD6CF67F8}"/>
    <cellStyle name="Normal 3 2 3 3 3 2 2 2 3" xfId="22919" xr:uid="{852C3B92-08BF-4433-A291-6BEBFF2BFC24}"/>
    <cellStyle name="Normal 3 2 3 3 3 2 2 2 3 2" xfId="36611" xr:uid="{7C1E1178-A51A-4EF9-90C9-3CBD2B28C68D}"/>
    <cellStyle name="Normal 3 2 3 3 3 2 2 2 3 3" xfId="51495" xr:uid="{4A0F268B-A1BF-4993-8A3A-0DEE6E6DCE9E}"/>
    <cellStyle name="Normal 3 2 3 3 3 2 2 2 4" xfId="16075" xr:uid="{BC7B6748-49A2-4DDF-959E-116B4B137E7C}"/>
    <cellStyle name="Normal 3 2 3 3 3 2 2 2 5" xfId="29765" xr:uid="{B451D93E-9FB0-4F96-A387-06A9E9FC6851}"/>
    <cellStyle name="Normal 3 2 3 3 3 2 2 2 6" xfId="44649" xr:uid="{6236E179-7F05-4D42-9107-31BF56370CA0}"/>
    <cellStyle name="Normal 3 2 3 3 3 2 2 3" xfId="10939" xr:uid="{031C332D-8A9F-4DDC-B5FC-FEF749D08C76}"/>
    <cellStyle name="Normal 3 2 3 3 3 2 2 3 2" xfId="24629" xr:uid="{2D84E76C-3E46-4EEC-B7D9-50A52FB97CE5}"/>
    <cellStyle name="Normal 3 2 3 3 3 2 2 3 2 2" xfId="38321" xr:uid="{DD924083-A534-4548-B1C0-905B577B2C6A}"/>
    <cellStyle name="Normal 3 2 3 3 3 2 2 3 2 3" xfId="53205" xr:uid="{D5E9B684-BEFB-419B-B958-64DC32C9F71F}"/>
    <cellStyle name="Normal 3 2 3 3 3 2 2 3 3" xfId="17785" xr:uid="{A98DA774-EF68-483C-9E48-DE7231DCA539}"/>
    <cellStyle name="Normal 3 2 3 3 3 2 2 3 4" xfId="31475" xr:uid="{5957295D-DBE7-4920-ABA8-B91BC0946509}"/>
    <cellStyle name="Normal 3 2 3 3 3 2 2 3 5" xfId="46359" xr:uid="{CB8BB98C-5318-4164-B623-C774D7457CF7}"/>
    <cellStyle name="Normal 3 2 3 3 3 2 2 4" xfId="21207" xr:uid="{F51610D3-253D-4840-88E3-F0737B2D92C1}"/>
    <cellStyle name="Normal 3 2 3 3 3 2 2 4 2" xfId="34899" xr:uid="{C093BE44-2ABA-432E-A718-49C7AFA7B047}"/>
    <cellStyle name="Normal 3 2 3 3 3 2 2 4 3" xfId="49783" xr:uid="{3210E050-C1AE-4AE6-9E99-75F36A0FD6C9}"/>
    <cellStyle name="Normal 3 2 3 3 3 2 2 5" xfId="14363" xr:uid="{176AAC71-CB2F-4974-94ED-C394EAC58C8E}"/>
    <cellStyle name="Normal 3 2 3 3 3 2 2 6" xfId="28053" xr:uid="{FFEC96F8-00D7-4FE2-8247-5E6DC058A3E0}"/>
    <cellStyle name="Normal 3 2 3 3 3 2 2 7" xfId="42937" xr:uid="{3A80825E-314C-4AF3-A8EF-495C000EE658}"/>
    <cellStyle name="Normal 3 2 3 3 3 2 3" xfId="9228" xr:uid="{8360F26C-B9EA-4087-A179-21A2240ED309}"/>
    <cellStyle name="Normal 3 2 3 3 3 2 3 2" xfId="12650" xr:uid="{44508BCB-F392-4126-9659-1B2C94183AC4}"/>
    <cellStyle name="Normal 3 2 3 3 3 2 3 2 2" xfId="26340" xr:uid="{818B5433-3B63-495E-92E4-3ECDAFA032DD}"/>
    <cellStyle name="Normal 3 2 3 3 3 2 3 2 2 2" xfId="40032" xr:uid="{F1BCFDB5-EE69-4FD1-AA6D-8DCA25CFD899}"/>
    <cellStyle name="Normal 3 2 3 3 3 2 3 2 2 3" xfId="54916" xr:uid="{C9C3DD37-028B-4ECD-85AC-48BE0247F34F}"/>
    <cellStyle name="Normal 3 2 3 3 3 2 3 2 3" xfId="19496" xr:uid="{60B7C3A1-4235-483C-AA89-40F6C7F357AE}"/>
    <cellStyle name="Normal 3 2 3 3 3 2 3 2 4" xfId="33186" xr:uid="{FC8F8055-DAB2-467A-B497-009ED906B2B1}"/>
    <cellStyle name="Normal 3 2 3 3 3 2 3 2 5" xfId="48070" xr:uid="{1474F094-0008-4C19-96BC-30EE8F4A88CA}"/>
    <cellStyle name="Normal 3 2 3 3 3 2 3 3" xfId="22918" xr:uid="{2AFD27EA-E3E7-4599-9012-E184137D6FA6}"/>
    <cellStyle name="Normal 3 2 3 3 3 2 3 3 2" xfId="36610" xr:uid="{2B51EC90-1697-496F-A085-439EDDA983EA}"/>
    <cellStyle name="Normal 3 2 3 3 3 2 3 3 3" xfId="51494" xr:uid="{1CDE8395-496F-45ED-8992-4ED42D1F8E07}"/>
    <cellStyle name="Normal 3 2 3 3 3 2 3 4" xfId="16074" xr:uid="{15B5F669-6AFC-40F3-849D-86CA9BB6157F}"/>
    <cellStyle name="Normal 3 2 3 3 3 2 3 5" xfId="29764" xr:uid="{42D967C0-A14B-4E1C-B6F6-FCA168CFCF3A}"/>
    <cellStyle name="Normal 3 2 3 3 3 2 3 6" xfId="44648" xr:uid="{D009FC89-F756-45E5-9803-A893E031C51E}"/>
    <cellStyle name="Normal 3 2 3 3 3 2 4" xfId="10938" xr:uid="{1ABE4AC9-E040-4B8C-B048-0FE52A891215}"/>
    <cellStyle name="Normal 3 2 3 3 3 2 4 2" xfId="24628" xr:uid="{ABD96498-A6E8-4B54-9599-6CD255648E61}"/>
    <cellStyle name="Normal 3 2 3 3 3 2 4 2 2" xfId="38320" xr:uid="{DC14CAC3-1D6B-48EC-A813-325C284F227A}"/>
    <cellStyle name="Normal 3 2 3 3 3 2 4 2 3" xfId="53204" xr:uid="{B0D055BF-8C02-4BDB-9E39-56118218BE24}"/>
    <cellStyle name="Normal 3 2 3 3 3 2 4 3" xfId="17784" xr:uid="{72B8EEFE-6367-4909-B2D3-8D24820C72F9}"/>
    <cellStyle name="Normal 3 2 3 3 3 2 4 4" xfId="31474" xr:uid="{81FC529B-D14E-43BF-A4D6-04F8E6E8FCF7}"/>
    <cellStyle name="Normal 3 2 3 3 3 2 4 5" xfId="46358" xr:uid="{CB687A21-0834-40B7-9003-C1096A54A1E4}"/>
    <cellStyle name="Normal 3 2 3 3 3 2 5" xfId="21206" xr:uid="{4DCC63CD-0E63-4AEF-A8CD-8CA0102DBEDA}"/>
    <cellStyle name="Normal 3 2 3 3 3 2 5 2" xfId="34898" xr:uid="{2C50E04D-7C0B-4328-8457-391BD49FD776}"/>
    <cellStyle name="Normal 3 2 3 3 3 2 5 3" xfId="49782" xr:uid="{55ACF1E2-35ED-4E65-9256-0D4B3AEBF7D3}"/>
    <cellStyle name="Normal 3 2 3 3 3 2 6" xfId="14362" xr:uid="{1354D658-BEFE-4A55-BB07-7F2450A40AE0}"/>
    <cellStyle name="Normal 3 2 3 3 3 2 7" xfId="28052" xr:uid="{70745711-4F67-4377-A863-805EB4873A19}"/>
    <cellStyle name="Normal 3 2 3 3 3 2 8" xfId="42936" xr:uid="{32A50D9F-B0F9-4A6E-9A15-5591B351087D}"/>
    <cellStyle name="Normal 3 2 3 3 3 3" xfId="7517" xr:uid="{68FE272E-370D-4C77-8155-938AB0B95A74}"/>
    <cellStyle name="Normal 3 2 3 3 3 3 2" xfId="9230" xr:uid="{A453E2CA-D433-4612-8483-503E923521D1}"/>
    <cellStyle name="Normal 3 2 3 3 3 3 2 2" xfId="12652" xr:uid="{E24E59B3-91E5-426F-9707-2CA9BE02FE89}"/>
    <cellStyle name="Normal 3 2 3 3 3 3 2 2 2" xfId="26342" xr:uid="{C3DE1920-E2A6-4B40-970B-615287657526}"/>
    <cellStyle name="Normal 3 2 3 3 3 3 2 2 2 2" xfId="40034" xr:uid="{C8F53017-155B-4FE4-B141-D33DD2A404C2}"/>
    <cellStyle name="Normal 3 2 3 3 3 3 2 2 2 3" xfId="54918" xr:uid="{46E00EB5-7428-437A-A839-75ABEF612FEA}"/>
    <cellStyle name="Normal 3 2 3 3 3 3 2 2 3" xfId="19498" xr:uid="{90F15B3A-B139-48A9-9BDE-0949BC23596B}"/>
    <cellStyle name="Normal 3 2 3 3 3 3 2 2 4" xfId="33188" xr:uid="{DFF236FB-0F36-4926-90CD-AEA578D67122}"/>
    <cellStyle name="Normal 3 2 3 3 3 3 2 2 5" xfId="48072" xr:uid="{FA19D227-D69B-4AB8-A212-468873CC933C}"/>
    <cellStyle name="Normal 3 2 3 3 3 3 2 3" xfId="22920" xr:uid="{A7410C0B-E0EA-4932-B55F-4A433C629B35}"/>
    <cellStyle name="Normal 3 2 3 3 3 3 2 3 2" xfId="36612" xr:uid="{E824CDF7-64D2-4E20-A201-A2553164D188}"/>
    <cellStyle name="Normal 3 2 3 3 3 3 2 3 3" xfId="51496" xr:uid="{3C95F8EA-6CF4-4407-BB34-C99183714754}"/>
    <cellStyle name="Normal 3 2 3 3 3 3 2 4" xfId="16076" xr:uid="{25E6BF2C-731F-4E21-8CF0-B0339A1F1534}"/>
    <cellStyle name="Normal 3 2 3 3 3 3 2 5" xfId="29766" xr:uid="{BEA4CCAA-92E6-4368-B19A-0AE816145DF1}"/>
    <cellStyle name="Normal 3 2 3 3 3 3 2 6" xfId="44650" xr:uid="{7E5A7CEB-78BD-4B44-9160-5CDEBFD2B077}"/>
    <cellStyle name="Normal 3 2 3 3 3 3 3" xfId="10940" xr:uid="{00F0B134-42BC-4362-AB05-F9A28661F96F}"/>
    <cellStyle name="Normal 3 2 3 3 3 3 3 2" xfId="24630" xr:uid="{FC045054-B9F3-40AE-85FE-7FF8F109A32E}"/>
    <cellStyle name="Normal 3 2 3 3 3 3 3 2 2" xfId="38322" xr:uid="{CACD0388-D901-45F1-9A75-98E030EE83B3}"/>
    <cellStyle name="Normal 3 2 3 3 3 3 3 2 3" xfId="53206" xr:uid="{75561776-D430-4C57-AFA6-B1F0D59CBA00}"/>
    <cellStyle name="Normal 3 2 3 3 3 3 3 3" xfId="17786" xr:uid="{1A8AA75D-04D1-4914-99A5-057D1FAC6812}"/>
    <cellStyle name="Normal 3 2 3 3 3 3 3 4" xfId="31476" xr:uid="{D54D4E92-343D-4DC3-AAF1-0D84092A5F9D}"/>
    <cellStyle name="Normal 3 2 3 3 3 3 3 5" xfId="46360" xr:uid="{3E9152DC-6D8F-427E-B121-81B6A7291812}"/>
    <cellStyle name="Normal 3 2 3 3 3 3 4" xfId="21208" xr:uid="{D5C27D8B-ECA9-4539-8E39-C8BE842F930C}"/>
    <cellStyle name="Normal 3 2 3 3 3 3 4 2" xfId="34900" xr:uid="{401AA2C3-2FE0-4059-894F-87BEE903166C}"/>
    <cellStyle name="Normal 3 2 3 3 3 3 4 3" xfId="49784" xr:uid="{13E7CE7C-65F6-4395-9BA0-EFEDC3A668E5}"/>
    <cellStyle name="Normal 3 2 3 3 3 3 5" xfId="14364" xr:uid="{44DD2573-C23E-4428-8965-7CDE253C9A33}"/>
    <cellStyle name="Normal 3 2 3 3 3 3 6" xfId="28054" xr:uid="{F04128E6-B5C0-4546-965B-7825D021C7F5}"/>
    <cellStyle name="Normal 3 2 3 3 3 3 7" xfId="42938" xr:uid="{55077E2B-D51F-43AF-B756-FBDFDDC6862A}"/>
    <cellStyle name="Normal 3 2 3 3 3 4" xfId="7518" xr:uid="{C98FB31E-65F7-4DC3-ADF9-C5AE8982E27B}"/>
    <cellStyle name="Normal 3 2 3 3 3 4 2" xfId="9231" xr:uid="{57E6F27F-C1D4-489A-8F32-C8DDC8E32782}"/>
    <cellStyle name="Normal 3 2 3 3 3 4 2 2" xfId="12653" xr:uid="{60A3C3D7-B80B-4CAF-8E02-A6C08CF75E81}"/>
    <cellStyle name="Normal 3 2 3 3 3 4 2 2 2" xfId="26343" xr:uid="{A0E63F63-E93F-47FB-925D-FB9385A70087}"/>
    <cellStyle name="Normal 3 2 3 3 3 4 2 2 2 2" xfId="40035" xr:uid="{FAAC641D-4603-4DD5-8E81-7BF63CA8DDC1}"/>
    <cellStyle name="Normal 3 2 3 3 3 4 2 2 2 3" xfId="54919" xr:uid="{C03F6CD6-8FDE-40E7-BC6C-117D52FC72BD}"/>
    <cellStyle name="Normal 3 2 3 3 3 4 2 2 3" xfId="19499" xr:uid="{CF32B01D-A56C-44F4-9956-32FB456F8FE2}"/>
    <cellStyle name="Normal 3 2 3 3 3 4 2 2 4" xfId="33189" xr:uid="{8079BBCD-90DE-4542-A718-8540616DFB3B}"/>
    <cellStyle name="Normal 3 2 3 3 3 4 2 2 5" xfId="48073" xr:uid="{90796EB4-013A-478C-97C5-691C16D0ECA9}"/>
    <cellStyle name="Normal 3 2 3 3 3 4 2 3" xfId="22921" xr:uid="{415C6C7C-7FBD-4394-91F4-E52C2231398B}"/>
    <cellStyle name="Normal 3 2 3 3 3 4 2 3 2" xfId="36613" xr:uid="{A72D3512-B074-4CB0-B94A-334ADCE2E43B}"/>
    <cellStyle name="Normal 3 2 3 3 3 4 2 3 3" xfId="51497" xr:uid="{C9A5CE9B-50D3-4BAA-9692-B2D016DE92F3}"/>
    <cellStyle name="Normal 3 2 3 3 3 4 2 4" xfId="16077" xr:uid="{5863405D-D2D1-459D-9D27-D0ED4F3BE7DA}"/>
    <cellStyle name="Normal 3 2 3 3 3 4 2 5" xfId="29767" xr:uid="{59034885-7459-4302-9F26-D985B00B9DB1}"/>
    <cellStyle name="Normal 3 2 3 3 3 4 2 6" xfId="44651" xr:uid="{5E3CAD9E-4F79-4227-ACFE-1B8A5EC5EF2B}"/>
    <cellStyle name="Normal 3 2 3 3 3 4 3" xfId="10941" xr:uid="{B7D5C39A-060A-487E-AFCA-7EF53AA1F686}"/>
    <cellStyle name="Normal 3 2 3 3 3 4 3 2" xfId="24631" xr:uid="{59C18837-6512-4D6D-8E53-1CDDCDAA3B5F}"/>
    <cellStyle name="Normal 3 2 3 3 3 4 3 2 2" xfId="38323" xr:uid="{856BEE2E-782E-43B8-97A5-4F327424FEF6}"/>
    <cellStyle name="Normal 3 2 3 3 3 4 3 2 3" xfId="53207" xr:uid="{1422E605-7F98-4D35-A828-A30C234D8CF6}"/>
    <cellStyle name="Normal 3 2 3 3 3 4 3 3" xfId="17787" xr:uid="{2B34B248-B644-4123-BC1E-235B71B13051}"/>
    <cellStyle name="Normal 3 2 3 3 3 4 3 4" xfId="31477" xr:uid="{327C9FC8-0D7B-44AF-98DD-1DDEB7B3102E}"/>
    <cellStyle name="Normal 3 2 3 3 3 4 3 5" xfId="46361" xr:uid="{71D6EEEA-DBC0-41D6-A0B4-F8CA0C0A44D5}"/>
    <cellStyle name="Normal 3 2 3 3 3 4 4" xfId="21209" xr:uid="{5DD42E98-8835-4A5A-9BDA-2483B354C813}"/>
    <cellStyle name="Normal 3 2 3 3 3 4 4 2" xfId="34901" xr:uid="{6CF8A0BF-2C5D-4F85-B669-3B2ADF1229E6}"/>
    <cellStyle name="Normal 3 2 3 3 3 4 4 3" xfId="49785" xr:uid="{A3116C22-6E1E-4A6D-8004-1EA0F336CD0B}"/>
    <cellStyle name="Normal 3 2 3 3 3 4 5" xfId="14365" xr:uid="{533789A6-CE54-42D6-B70E-BC9CF16C66C0}"/>
    <cellStyle name="Normal 3 2 3 3 3 4 6" xfId="28055" xr:uid="{66FEC17F-FB20-4567-9CB8-5DAF0873C112}"/>
    <cellStyle name="Normal 3 2 3 3 3 4 7" xfId="42939" xr:uid="{38162D54-9F99-4897-8C2B-CF7C726D53D1}"/>
    <cellStyle name="Normal 3 2 3 3 3 5" xfId="9227" xr:uid="{B980D510-A5E4-4B11-AF0A-3AC223E2A5A5}"/>
    <cellStyle name="Normal 3 2 3 3 3 5 2" xfId="12649" xr:uid="{2713C3D9-99DD-4CB2-AEF5-B6752CA3AAFC}"/>
    <cellStyle name="Normal 3 2 3 3 3 5 2 2" xfId="26339" xr:uid="{CBCFACB4-70C1-4A20-8AEF-F7DB8D24C1ED}"/>
    <cellStyle name="Normal 3 2 3 3 3 5 2 2 2" xfId="40031" xr:uid="{5FD98700-688B-40F3-B662-5E6A9FB06BBE}"/>
    <cellStyle name="Normal 3 2 3 3 3 5 2 2 3" xfId="54915" xr:uid="{3FF73088-CCFF-41D3-8AF8-577B38F2C02B}"/>
    <cellStyle name="Normal 3 2 3 3 3 5 2 3" xfId="19495" xr:uid="{8BCB3A23-1D8B-4733-A38F-EBF693F481EE}"/>
    <cellStyle name="Normal 3 2 3 3 3 5 2 4" xfId="33185" xr:uid="{A8AD9998-AB9C-4023-9068-CB5F1D70605D}"/>
    <cellStyle name="Normal 3 2 3 3 3 5 2 5" xfId="48069" xr:uid="{0B351E05-A32A-4200-BE54-52A372EF5869}"/>
    <cellStyle name="Normal 3 2 3 3 3 5 3" xfId="22917" xr:uid="{D9FD2628-05D8-4CDC-AA13-EE1FD30E97EC}"/>
    <cellStyle name="Normal 3 2 3 3 3 5 3 2" xfId="36609" xr:uid="{5E9CCC95-2CD0-457D-AA75-D49A58316BAD}"/>
    <cellStyle name="Normal 3 2 3 3 3 5 3 3" xfId="51493" xr:uid="{82D9027C-0EC7-42DE-887D-CDA04F467285}"/>
    <cellStyle name="Normal 3 2 3 3 3 5 4" xfId="16073" xr:uid="{9E7CCEBF-6EC1-4DA6-95CE-94AE02D664B2}"/>
    <cellStyle name="Normal 3 2 3 3 3 5 5" xfId="29763" xr:uid="{83B564AA-3534-43CD-80DF-A0128D1E6CCF}"/>
    <cellStyle name="Normal 3 2 3 3 3 5 6" xfId="44647" xr:uid="{09AC5C68-61E4-4ECD-B52B-67D0E929812C}"/>
    <cellStyle name="Normal 3 2 3 3 3 6" xfId="10937" xr:uid="{C96244F7-DBDE-4F32-A0B9-71C768B2C9EA}"/>
    <cellStyle name="Normal 3 2 3 3 3 6 2" xfId="24627" xr:uid="{2A8B95B9-E141-41D7-9EFB-DD1AA580CF80}"/>
    <cellStyle name="Normal 3 2 3 3 3 6 2 2" xfId="38319" xr:uid="{7A32669A-D04C-4A1B-86A6-5DFAC0E3EECF}"/>
    <cellStyle name="Normal 3 2 3 3 3 6 2 3" xfId="53203" xr:uid="{A097C06A-22CB-4B97-BAD4-9FD20458A270}"/>
    <cellStyle name="Normal 3 2 3 3 3 6 3" xfId="17783" xr:uid="{7C9CD645-F04D-40D7-9946-95F378CBA717}"/>
    <cellStyle name="Normal 3 2 3 3 3 6 4" xfId="31473" xr:uid="{135D67A0-BEE9-439E-A6C6-BA35674221FE}"/>
    <cellStyle name="Normal 3 2 3 3 3 6 5" xfId="46357" xr:uid="{D1289A5B-56B1-4923-8255-2BAB71252080}"/>
    <cellStyle name="Normal 3 2 3 3 3 7" xfId="21205" xr:uid="{958964AE-14D7-40A1-BA81-B4F46CB472C1}"/>
    <cellStyle name="Normal 3 2 3 3 3 7 2" xfId="34897" xr:uid="{58FE406A-2ABD-4FF6-8A1E-B6DC0D592E9E}"/>
    <cellStyle name="Normal 3 2 3 3 3 7 3" xfId="49781" xr:uid="{EADF6580-E10E-4B5A-AB53-1A8D28BC8181}"/>
    <cellStyle name="Normal 3 2 3 3 3 8" xfId="14361" xr:uid="{0CA0D539-A24E-4DF4-BB13-89F3CD1B1E40}"/>
    <cellStyle name="Normal 3 2 3 3 3 9" xfId="28051" xr:uid="{58614A20-F4E4-4E21-A27C-87431B25CECE}"/>
    <cellStyle name="Normal 3 2 3 3 4" xfId="7519" xr:uid="{83F722C8-21B8-40BD-8620-C2D025E6F09E}"/>
    <cellStyle name="Normal 3 2 3 3 4 10" xfId="42940" xr:uid="{7EC7BE01-6A59-4C93-945C-A4FA0B7DDF25}"/>
    <cellStyle name="Normal 3 2 3 3 4 2" xfId="7520" xr:uid="{7A27209D-0A4A-41C2-9E35-0C2055561D6E}"/>
    <cellStyle name="Normal 3 2 3 3 4 2 2" xfId="7521" xr:uid="{2C9BC8A6-C58B-4143-861D-EBDC8C0546EC}"/>
    <cellStyle name="Normal 3 2 3 3 4 2 2 2" xfId="9234" xr:uid="{E258C90E-767B-48AF-8B0E-10B86FD79440}"/>
    <cellStyle name="Normal 3 2 3 3 4 2 2 2 2" xfId="12656" xr:uid="{126B0AA9-C73F-4714-BCCB-5927EDBCBE79}"/>
    <cellStyle name="Normal 3 2 3 3 4 2 2 2 2 2" xfId="26346" xr:uid="{ACEB6D14-22E1-4B4D-9535-44EAD2C0C9BC}"/>
    <cellStyle name="Normal 3 2 3 3 4 2 2 2 2 2 2" xfId="40038" xr:uid="{1A705BA1-8C2A-49CB-B6C7-620F9A508732}"/>
    <cellStyle name="Normal 3 2 3 3 4 2 2 2 2 2 3" xfId="54922" xr:uid="{AE53BF8A-99FC-48D7-8296-CDE0BAD04C34}"/>
    <cellStyle name="Normal 3 2 3 3 4 2 2 2 2 3" xfId="19502" xr:uid="{536AD9E4-F876-4479-ADEE-F829CFF5CAF8}"/>
    <cellStyle name="Normal 3 2 3 3 4 2 2 2 2 4" xfId="33192" xr:uid="{03F5641F-2E22-4380-BF83-BFBDC4A19A92}"/>
    <cellStyle name="Normal 3 2 3 3 4 2 2 2 2 5" xfId="48076" xr:uid="{B5E6660C-3B25-42C7-AC76-C20C94A5DD60}"/>
    <cellStyle name="Normal 3 2 3 3 4 2 2 2 3" xfId="22924" xr:uid="{D94393AC-DEBE-4B8A-9367-81AF0E895DE2}"/>
    <cellStyle name="Normal 3 2 3 3 4 2 2 2 3 2" xfId="36616" xr:uid="{C0D33A94-C2E1-4EA7-B25D-C5D4F0F934EF}"/>
    <cellStyle name="Normal 3 2 3 3 4 2 2 2 3 3" xfId="51500" xr:uid="{56C4AD5A-CB5C-41CD-B428-F89BA3BCD4F7}"/>
    <cellStyle name="Normal 3 2 3 3 4 2 2 2 4" xfId="16080" xr:uid="{E7017FE3-54DA-4D96-8D6C-2215E07127C4}"/>
    <cellStyle name="Normal 3 2 3 3 4 2 2 2 5" xfId="29770" xr:uid="{B51AADAA-B033-4CDD-A71D-E6F2E7FFF1E4}"/>
    <cellStyle name="Normal 3 2 3 3 4 2 2 2 6" xfId="44654" xr:uid="{F8EC9602-E18E-42CB-B929-45A3E9DA7154}"/>
    <cellStyle name="Normal 3 2 3 3 4 2 2 3" xfId="10944" xr:uid="{A7C6B2D7-6A2A-49D5-BDE9-660C3A14084E}"/>
    <cellStyle name="Normal 3 2 3 3 4 2 2 3 2" xfId="24634" xr:uid="{3CE71099-8B03-4B32-9C7C-32FB0FE5DC29}"/>
    <cellStyle name="Normal 3 2 3 3 4 2 2 3 2 2" xfId="38326" xr:uid="{917CAC5F-8BEB-41D4-AEC8-80F64B319D50}"/>
    <cellStyle name="Normal 3 2 3 3 4 2 2 3 2 3" xfId="53210" xr:uid="{DF7972FD-6E9E-48C6-BCE4-5E7C7FB0FE4E}"/>
    <cellStyle name="Normal 3 2 3 3 4 2 2 3 3" xfId="17790" xr:uid="{9D25CE47-56D4-476C-BDBC-EF81BD18FF1E}"/>
    <cellStyle name="Normal 3 2 3 3 4 2 2 3 4" xfId="31480" xr:uid="{C1715965-2921-4798-A1B9-78CDDD91474C}"/>
    <cellStyle name="Normal 3 2 3 3 4 2 2 3 5" xfId="46364" xr:uid="{367F5917-B6CC-4698-AE90-EC84E088B13B}"/>
    <cellStyle name="Normal 3 2 3 3 4 2 2 4" xfId="21212" xr:uid="{BC143353-1F8A-4E1E-8ED8-3F9450ED1362}"/>
    <cellStyle name="Normal 3 2 3 3 4 2 2 4 2" xfId="34904" xr:uid="{D7B88050-65A3-4352-8BB9-187937C6AED9}"/>
    <cellStyle name="Normal 3 2 3 3 4 2 2 4 3" xfId="49788" xr:uid="{0F35C998-F1CE-4E49-BDAB-4CEF994EE325}"/>
    <cellStyle name="Normal 3 2 3 3 4 2 2 5" xfId="14368" xr:uid="{C289BCE6-52DD-464F-BB9F-FE0623F55BEC}"/>
    <cellStyle name="Normal 3 2 3 3 4 2 2 6" xfId="28058" xr:uid="{0A5F2497-D2CA-447E-B475-F1E5CEEF878F}"/>
    <cellStyle name="Normal 3 2 3 3 4 2 2 7" xfId="42942" xr:uid="{C95076A4-F0B3-4CC0-8E47-F9718A2885B1}"/>
    <cellStyle name="Normal 3 2 3 3 4 2 3" xfId="9233" xr:uid="{905CDA31-89C4-4D4E-AF5E-C645CD6CEB8F}"/>
    <cellStyle name="Normal 3 2 3 3 4 2 3 2" xfId="12655" xr:uid="{3954A279-730C-4AB4-B37F-6667A1654C3F}"/>
    <cellStyle name="Normal 3 2 3 3 4 2 3 2 2" xfId="26345" xr:uid="{D1719D4A-5EAA-4CA8-A3F8-2C4C1564972F}"/>
    <cellStyle name="Normal 3 2 3 3 4 2 3 2 2 2" xfId="40037" xr:uid="{F3030693-F631-4C0E-A236-47142CBE73F4}"/>
    <cellStyle name="Normal 3 2 3 3 4 2 3 2 2 3" xfId="54921" xr:uid="{D6C9F0F9-C067-4883-9A5F-D7DFEC41BA04}"/>
    <cellStyle name="Normal 3 2 3 3 4 2 3 2 3" xfId="19501" xr:uid="{18F11828-281A-44A2-B88C-246952127D29}"/>
    <cellStyle name="Normal 3 2 3 3 4 2 3 2 4" xfId="33191" xr:uid="{3D86EE5B-4D74-4FE5-ABE1-92A87F259144}"/>
    <cellStyle name="Normal 3 2 3 3 4 2 3 2 5" xfId="48075" xr:uid="{A162D7BB-C8A5-45DC-B0D4-85005A311F2D}"/>
    <cellStyle name="Normal 3 2 3 3 4 2 3 3" xfId="22923" xr:uid="{DB8F2742-34C5-419E-A8D3-79CFD0376D96}"/>
    <cellStyle name="Normal 3 2 3 3 4 2 3 3 2" xfId="36615" xr:uid="{259D37F3-DA12-4B4A-B056-1FE387FC4B6A}"/>
    <cellStyle name="Normal 3 2 3 3 4 2 3 3 3" xfId="51499" xr:uid="{F40F5868-44C1-4B42-8735-2E510A608F41}"/>
    <cellStyle name="Normal 3 2 3 3 4 2 3 4" xfId="16079" xr:uid="{5FF029F2-4237-41A8-AFBD-818F61D61E0B}"/>
    <cellStyle name="Normal 3 2 3 3 4 2 3 5" xfId="29769" xr:uid="{5C5B8365-65D6-45FF-ABD3-86501A334D13}"/>
    <cellStyle name="Normal 3 2 3 3 4 2 3 6" xfId="44653" xr:uid="{B34D46F1-DD97-44ED-B563-0A5FBE339DDF}"/>
    <cellStyle name="Normal 3 2 3 3 4 2 4" xfId="10943" xr:uid="{4A96D97D-EA47-468D-A384-493E2CB53A7A}"/>
    <cellStyle name="Normal 3 2 3 3 4 2 4 2" xfId="24633" xr:uid="{6E5BBA39-28ED-46FC-8D8A-C1B8B4D959A3}"/>
    <cellStyle name="Normal 3 2 3 3 4 2 4 2 2" xfId="38325" xr:uid="{17C5B6C9-1122-4035-87A7-48567EBDD394}"/>
    <cellStyle name="Normal 3 2 3 3 4 2 4 2 3" xfId="53209" xr:uid="{E9EB20F4-980E-427E-A76B-714E1864C90F}"/>
    <cellStyle name="Normal 3 2 3 3 4 2 4 3" xfId="17789" xr:uid="{B0133E47-41E1-4356-AB4A-386476515F2C}"/>
    <cellStyle name="Normal 3 2 3 3 4 2 4 4" xfId="31479" xr:uid="{99780051-9A72-44CF-97B1-D52A7EFDA93C}"/>
    <cellStyle name="Normal 3 2 3 3 4 2 4 5" xfId="46363" xr:uid="{D3CC4A45-7A36-4A3E-B4DA-CB7881AFD019}"/>
    <cellStyle name="Normal 3 2 3 3 4 2 5" xfId="21211" xr:uid="{7552F4B5-8E6C-4EF4-A807-7DD8EC4C2565}"/>
    <cellStyle name="Normal 3 2 3 3 4 2 5 2" xfId="34903" xr:uid="{CD5DDA5D-A3AA-44E7-9F63-B828DA5BFD70}"/>
    <cellStyle name="Normal 3 2 3 3 4 2 5 3" xfId="49787" xr:uid="{846EEA74-9642-4981-9B3F-4AAB6AD949A2}"/>
    <cellStyle name="Normal 3 2 3 3 4 2 6" xfId="14367" xr:uid="{BC0603F5-68B6-4D2B-8B8A-7EC8FB163E51}"/>
    <cellStyle name="Normal 3 2 3 3 4 2 7" xfId="28057" xr:uid="{495CE11D-00B3-486C-B56C-246FC1415B42}"/>
    <cellStyle name="Normal 3 2 3 3 4 2 8" xfId="42941" xr:uid="{943324CD-6487-470C-90E3-04EB871D42FC}"/>
    <cellStyle name="Normal 3 2 3 3 4 3" xfId="7522" xr:uid="{5BE9F073-EC18-4FE4-B8F4-F09EE8FD5BB1}"/>
    <cellStyle name="Normal 3 2 3 3 4 3 2" xfId="9235" xr:uid="{119CCDAE-174C-460C-BE41-A6E3BAC2A54C}"/>
    <cellStyle name="Normal 3 2 3 3 4 3 2 2" xfId="12657" xr:uid="{F13B0F06-F282-439C-9C1B-D2EDE5BE5600}"/>
    <cellStyle name="Normal 3 2 3 3 4 3 2 2 2" xfId="26347" xr:uid="{9BB48020-E82C-466C-8B1F-7D2AA68C4594}"/>
    <cellStyle name="Normal 3 2 3 3 4 3 2 2 2 2" xfId="40039" xr:uid="{8609DBA9-A488-4DE5-B3A0-72E5B5F98C18}"/>
    <cellStyle name="Normal 3 2 3 3 4 3 2 2 2 3" xfId="54923" xr:uid="{6F1550DB-CD9E-44BC-B55E-1192D8F223DB}"/>
    <cellStyle name="Normal 3 2 3 3 4 3 2 2 3" xfId="19503" xr:uid="{A1760F11-4657-41FA-AB46-EB240707E2A2}"/>
    <cellStyle name="Normal 3 2 3 3 4 3 2 2 4" xfId="33193" xr:uid="{AC724191-354D-4E27-A543-99878879E7E0}"/>
    <cellStyle name="Normal 3 2 3 3 4 3 2 2 5" xfId="48077" xr:uid="{7A8FBDDD-92D5-4D46-951F-26ADAF645176}"/>
    <cellStyle name="Normal 3 2 3 3 4 3 2 3" xfId="22925" xr:uid="{91AD96B5-2AC6-48A0-A806-B8E41128443D}"/>
    <cellStyle name="Normal 3 2 3 3 4 3 2 3 2" xfId="36617" xr:uid="{07A19EB6-0B8E-4468-BD1A-C7A1E1292B57}"/>
    <cellStyle name="Normal 3 2 3 3 4 3 2 3 3" xfId="51501" xr:uid="{C23049D9-6CA0-4421-ABE6-848F56926201}"/>
    <cellStyle name="Normal 3 2 3 3 4 3 2 4" xfId="16081" xr:uid="{AC6A208A-C931-4C86-95ED-7FD0740D3DEA}"/>
    <cellStyle name="Normal 3 2 3 3 4 3 2 5" xfId="29771" xr:uid="{46D3B259-1A14-4942-9DED-487E52ACBCD1}"/>
    <cellStyle name="Normal 3 2 3 3 4 3 2 6" xfId="44655" xr:uid="{96DCEE92-79D4-4321-BC48-0249BF394773}"/>
    <cellStyle name="Normal 3 2 3 3 4 3 3" xfId="10945" xr:uid="{523D4A96-829D-4DAC-BB6B-176D9E94D6DE}"/>
    <cellStyle name="Normal 3 2 3 3 4 3 3 2" xfId="24635" xr:uid="{D2DBEBF0-6C3F-4E3D-8B18-9EA3F4771BB5}"/>
    <cellStyle name="Normal 3 2 3 3 4 3 3 2 2" xfId="38327" xr:uid="{F23FDBF9-31CE-4C1A-9991-C179C38EF6D2}"/>
    <cellStyle name="Normal 3 2 3 3 4 3 3 2 3" xfId="53211" xr:uid="{03FD85FC-989E-48A7-8124-7172C675B637}"/>
    <cellStyle name="Normal 3 2 3 3 4 3 3 3" xfId="17791" xr:uid="{7B048F4D-2F44-4398-A989-30CAB27860CC}"/>
    <cellStyle name="Normal 3 2 3 3 4 3 3 4" xfId="31481" xr:uid="{8AA4D972-AC71-4880-97B7-CDAA3DD4C5F8}"/>
    <cellStyle name="Normal 3 2 3 3 4 3 3 5" xfId="46365" xr:uid="{447FF28B-B21F-4D5A-958B-628EAFFCDC36}"/>
    <cellStyle name="Normal 3 2 3 3 4 3 4" xfId="21213" xr:uid="{8122ECC5-791B-4364-938F-6A24BFD0C09A}"/>
    <cellStyle name="Normal 3 2 3 3 4 3 4 2" xfId="34905" xr:uid="{BB6FE326-48E2-48D7-AF07-CF05D267F1D5}"/>
    <cellStyle name="Normal 3 2 3 3 4 3 4 3" xfId="49789" xr:uid="{A8149E46-BE9C-476F-99A3-151FE2154517}"/>
    <cellStyle name="Normal 3 2 3 3 4 3 5" xfId="14369" xr:uid="{DEEE0ABC-213A-433F-B2DC-389E37180333}"/>
    <cellStyle name="Normal 3 2 3 3 4 3 6" xfId="28059" xr:uid="{C01177F3-2AA3-45FA-BFE5-0FCF0866360E}"/>
    <cellStyle name="Normal 3 2 3 3 4 3 7" xfId="42943" xr:uid="{F888EBB6-EF3B-4E8B-BE3E-AB8F5841AC75}"/>
    <cellStyle name="Normal 3 2 3 3 4 4" xfId="7523" xr:uid="{D9DC2CCC-D09E-481E-934B-B10539961A58}"/>
    <cellStyle name="Normal 3 2 3 3 4 4 2" xfId="9236" xr:uid="{9F6407DD-3543-4DE5-8741-53E65630EDFB}"/>
    <cellStyle name="Normal 3 2 3 3 4 4 2 2" xfId="12658" xr:uid="{106C49D7-EAA3-4396-8740-693EEBB03F11}"/>
    <cellStyle name="Normal 3 2 3 3 4 4 2 2 2" xfId="26348" xr:uid="{52809011-DDEC-4B0A-9321-0FCFA2CD5B3D}"/>
    <cellStyle name="Normal 3 2 3 3 4 4 2 2 2 2" xfId="40040" xr:uid="{8B4248AC-9B12-4A11-B293-8B7FE8E3F00B}"/>
    <cellStyle name="Normal 3 2 3 3 4 4 2 2 2 3" xfId="54924" xr:uid="{5EF4DE15-BF04-4137-9AF9-217EFE9F61A0}"/>
    <cellStyle name="Normal 3 2 3 3 4 4 2 2 3" xfId="19504" xr:uid="{BCE6EB74-FF50-42BD-BA46-1359C692F832}"/>
    <cellStyle name="Normal 3 2 3 3 4 4 2 2 4" xfId="33194" xr:uid="{28415632-B878-4761-8707-F43403857B7A}"/>
    <cellStyle name="Normal 3 2 3 3 4 4 2 2 5" xfId="48078" xr:uid="{9D0A1568-AC11-4B0F-9058-77D838282C50}"/>
    <cellStyle name="Normal 3 2 3 3 4 4 2 3" xfId="22926" xr:uid="{B7268841-5BB7-4E40-86FC-E0DFA664263A}"/>
    <cellStyle name="Normal 3 2 3 3 4 4 2 3 2" xfId="36618" xr:uid="{44246047-E6AD-49E4-8B65-7F46C3BD3349}"/>
    <cellStyle name="Normal 3 2 3 3 4 4 2 3 3" xfId="51502" xr:uid="{C77B7E91-46EA-41EB-99DE-E2A4815DD9F5}"/>
    <cellStyle name="Normal 3 2 3 3 4 4 2 4" xfId="16082" xr:uid="{3F535E70-D823-4E95-A346-53AC9CFBE396}"/>
    <cellStyle name="Normal 3 2 3 3 4 4 2 5" xfId="29772" xr:uid="{46B3180C-C480-413E-9EAB-3F1FE31F197C}"/>
    <cellStyle name="Normal 3 2 3 3 4 4 2 6" xfId="44656" xr:uid="{F89A26F8-AFD6-4E51-9F15-7CA258C14EF2}"/>
    <cellStyle name="Normal 3 2 3 3 4 4 3" xfId="10946" xr:uid="{E2632DE3-0920-4632-934A-498A31F07162}"/>
    <cellStyle name="Normal 3 2 3 3 4 4 3 2" xfId="24636" xr:uid="{4F9DFBF6-FD7C-4E43-BB45-76C548735B7A}"/>
    <cellStyle name="Normal 3 2 3 3 4 4 3 2 2" xfId="38328" xr:uid="{848D83C6-FBDB-4654-ADA6-A80B6DF9C510}"/>
    <cellStyle name="Normal 3 2 3 3 4 4 3 2 3" xfId="53212" xr:uid="{6EE57BA7-FA2F-40E0-84BD-91849FC6D9D9}"/>
    <cellStyle name="Normal 3 2 3 3 4 4 3 3" xfId="17792" xr:uid="{3CCC9809-E112-4975-8A22-4E3E32CC9AE5}"/>
    <cellStyle name="Normal 3 2 3 3 4 4 3 4" xfId="31482" xr:uid="{E49BAB6D-F774-4103-BE2F-05EAEC3F477D}"/>
    <cellStyle name="Normal 3 2 3 3 4 4 3 5" xfId="46366" xr:uid="{C3F37E82-3254-4C45-BF16-FE0AAE6E6DE1}"/>
    <cellStyle name="Normal 3 2 3 3 4 4 4" xfId="21214" xr:uid="{F3235AE0-188C-42DF-98A7-2EED7EC18F6F}"/>
    <cellStyle name="Normal 3 2 3 3 4 4 4 2" xfId="34906" xr:uid="{B95126AE-7058-433F-A91B-9275EA83579E}"/>
    <cellStyle name="Normal 3 2 3 3 4 4 4 3" xfId="49790" xr:uid="{E6ECB2A7-FAB8-43D0-9552-5FC7798D0D36}"/>
    <cellStyle name="Normal 3 2 3 3 4 4 5" xfId="14370" xr:uid="{FF6755CF-6511-43E6-B2CA-6FFC3CF2E188}"/>
    <cellStyle name="Normal 3 2 3 3 4 4 6" xfId="28060" xr:uid="{52B5B811-8642-4D85-B3DB-EEA9985023A2}"/>
    <cellStyle name="Normal 3 2 3 3 4 4 7" xfId="42944" xr:uid="{8AB8D034-4810-49BB-AEE6-51C8A417E099}"/>
    <cellStyle name="Normal 3 2 3 3 4 5" xfId="9232" xr:uid="{55041091-C2F1-4927-AFA0-13D590FC988F}"/>
    <cellStyle name="Normal 3 2 3 3 4 5 2" xfId="12654" xr:uid="{A6699E0A-E509-4603-92C2-BC8C12DD86B6}"/>
    <cellStyle name="Normal 3 2 3 3 4 5 2 2" xfId="26344" xr:uid="{9EB43935-F2F0-4DA1-833E-AD1BB1F8BB45}"/>
    <cellStyle name="Normal 3 2 3 3 4 5 2 2 2" xfId="40036" xr:uid="{C6F9B20A-EFA0-4B09-A034-79EA362A1512}"/>
    <cellStyle name="Normal 3 2 3 3 4 5 2 2 3" xfId="54920" xr:uid="{7D896E2F-2E25-4559-950A-4CEBEF6C6708}"/>
    <cellStyle name="Normal 3 2 3 3 4 5 2 3" xfId="19500" xr:uid="{088CA7E9-BA80-4012-93A7-9C0F5144DBED}"/>
    <cellStyle name="Normal 3 2 3 3 4 5 2 4" xfId="33190" xr:uid="{16401EFF-528E-445A-B714-C18A79079937}"/>
    <cellStyle name="Normal 3 2 3 3 4 5 2 5" xfId="48074" xr:uid="{6581D46F-B996-477D-8E93-8090F9EABFDE}"/>
    <cellStyle name="Normal 3 2 3 3 4 5 3" xfId="22922" xr:uid="{F248C69D-C113-4CFE-9B14-9097711F0769}"/>
    <cellStyle name="Normal 3 2 3 3 4 5 3 2" xfId="36614" xr:uid="{A2A13751-49D1-4878-8DE3-DF9E64E2378E}"/>
    <cellStyle name="Normal 3 2 3 3 4 5 3 3" xfId="51498" xr:uid="{4CF5EBF3-EEA0-4216-BC31-F7107192B696}"/>
    <cellStyle name="Normal 3 2 3 3 4 5 4" xfId="16078" xr:uid="{776D85E4-AD8D-4DF2-98A4-2DB6658C7902}"/>
    <cellStyle name="Normal 3 2 3 3 4 5 5" xfId="29768" xr:uid="{2910C9C4-3F3B-45B6-B50C-54A642140937}"/>
    <cellStyle name="Normal 3 2 3 3 4 5 6" xfId="44652" xr:uid="{DBF483ED-76DE-4E42-8BCA-3C0B589509DE}"/>
    <cellStyle name="Normal 3 2 3 3 4 6" xfId="10942" xr:uid="{50D48A56-63F7-4F4C-A032-CC668FCBB166}"/>
    <cellStyle name="Normal 3 2 3 3 4 6 2" xfId="24632" xr:uid="{602B9A20-5E2C-451E-9A23-E20773B315AC}"/>
    <cellStyle name="Normal 3 2 3 3 4 6 2 2" xfId="38324" xr:uid="{2F2A77B8-A671-4A78-AC00-B2064C7671FD}"/>
    <cellStyle name="Normal 3 2 3 3 4 6 2 3" xfId="53208" xr:uid="{67A16E43-38D6-4285-AB62-383CD71EE826}"/>
    <cellStyle name="Normal 3 2 3 3 4 6 3" xfId="17788" xr:uid="{8ABBB059-106B-4672-A0DA-D7F16464BDEF}"/>
    <cellStyle name="Normal 3 2 3 3 4 6 4" xfId="31478" xr:uid="{6B48D68B-E2E1-407D-8B5D-F5AA2EDB0894}"/>
    <cellStyle name="Normal 3 2 3 3 4 6 5" xfId="46362" xr:uid="{8B0E85AB-AE34-45C6-8F6E-E3227ECEE710}"/>
    <cellStyle name="Normal 3 2 3 3 4 7" xfId="21210" xr:uid="{28DEDC28-BCBB-4B54-8822-98DEC2048321}"/>
    <cellStyle name="Normal 3 2 3 3 4 7 2" xfId="34902" xr:uid="{E5A0F25A-E47B-4543-A4A7-5A762C153037}"/>
    <cellStyle name="Normal 3 2 3 3 4 7 3" xfId="49786" xr:uid="{EAB3E5E1-FC2E-4845-A266-6DCA314904F9}"/>
    <cellStyle name="Normal 3 2 3 3 4 8" xfId="14366" xr:uid="{9167B8D1-13EF-4F1B-A4EC-231F15978E1B}"/>
    <cellStyle name="Normal 3 2 3 3 4 9" xfId="28056" xr:uid="{60DB2250-1513-47D4-B290-784E77980EAF}"/>
    <cellStyle name="Normal 3 2 3 3 5" xfId="7524" xr:uid="{A01374F7-CB7A-4FC4-951C-5D8A26FF3326}"/>
    <cellStyle name="Normal 3 2 3 3 5 2" xfId="7525" xr:uid="{00B4B27A-1DDB-408C-B612-149646BF0307}"/>
    <cellStyle name="Normal 3 2 3 3 5 2 2" xfId="9238" xr:uid="{D310914F-1872-4E74-862E-D0F831EC5CF5}"/>
    <cellStyle name="Normal 3 2 3 3 5 2 2 2" xfId="12660" xr:uid="{9B7B5941-8068-4592-B0E1-0F022C7A2C65}"/>
    <cellStyle name="Normal 3 2 3 3 5 2 2 2 2" xfId="26350" xr:uid="{630CD4C9-18F8-408C-BBE0-94E3ACCB2A10}"/>
    <cellStyle name="Normal 3 2 3 3 5 2 2 2 2 2" xfId="40042" xr:uid="{BAE7116E-2568-4100-ACD1-C64BA43B239D}"/>
    <cellStyle name="Normal 3 2 3 3 5 2 2 2 2 3" xfId="54926" xr:uid="{FF867A06-98F8-4BFF-A20E-A79B57474BC1}"/>
    <cellStyle name="Normal 3 2 3 3 5 2 2 2 3" xfId="19506" xr:uid="{57924831-408B-43A4-B2F1-297E91F9183B}"/>
    <cellStyle name="Normal 3 2 3 3 5 2 2 2 4" xfId="33196" xr:uid="{C64C53E9-261E-4DA5-B316-A35852FB3FEB}"/>
    <cellStyle name="Normal 3 2 3 3 5 2 2 2 5" xfId="48080" xr:uid="{027CAB7C-0F40-4148-84A7-6F5D469BCA28}"/>
    <cellStyle name="Normal 3 2 3 3 5 2 2 3" xfId="22928" xr:uid="{2CFEF447-8C23-40E7-9347-9FD7FE650FCD}"/>
    <cellStyle name="Normal 3 2 3 3 5 2 2 3 2" xfId="36620" xr:uid="{A08FF47C-9E41-4BAE-8130-B080BAD46737}"/>
    <cellStyle name="Normal 3 2 3 3 5 2 2 3 3" xfId="51504" xr:uid="{52330236-580C-4E7E-BDF1-AAA4DE0FD915}"/>
    <cellStyle name="Normal 3 2 3 3 5 2 2 4" xfId="16084" xr:uid="{EB47CB2D-6BB1-4AB7-A9BE-CC042D0FD3CD}"/>
    <cellStyle name="Normal 3 2 3 3 5 2 2 5" xfId="29774" xr:uid="{70D0757E-9DF2-49C2-9B30-6499AA1C2DAB}"/>
    <cellStyle name="Normal 3 2 3 3 5 2 2 6" xfId="44658" xr:uid="{A2359848-8AA0-4188-8136-D3A2D914474E}"/>
    <cellStyle name="Normal 3 2 3 3 5 2 3" xfId="10948" xr:uid="{80690029-4E2A-4DBE-93F9-FD32CE5E1C25}"/>
    <cellStyle name="Normal 3 2 3 3 5 2 3 2" xfId="24638" xr:uid="{747B420F-0D7F-4BEF-9EA9-7881EA319A94}"/>
    <cellStyle name="Normal 3 2 3 3 5 2 3 2 2" xfId="38330" xr:uid="{49439CDF-0BF3-41F4-AB6B-B78772381EFB}"/>
    <cellStyle name="Normal 3 2 3 3 5 2 3 2 3" xfId="53214" xr:uid="{A923968B-DE0D-4D52-8320-F9FD2484EF0C}"/>
    <cellStyle name="Normal 3 2 3 3 5 2 3 3" xfId="17794" xr:uid="{2670170E-0EED-4AFC-B505-E045ED08F851}"/>
    <cellStyle name="Normal 3 2 3 3 5 2 3 4" xfId="31484" xr:uid="{FB40D154-BB31-4B6A-95AB-5DD01A0B6404}"/>
    <cellStyle name="Normal 3 2 3 3 5 2 3 5" xfId="46368" xr:uid="{4E9F334E-7392-4B71-9C3F-805C6250550C}"/>
    <cellStyle name="Normal 3 2 3 3 5 2 4" xfId="21216" xr:uid="{BD732270-1E52-4484-AE3D-2C48466CF60A}"/>
    <cellStyle name="Normal 3 2 3 3 5 2 4 2" xfId="34908" xr:uid="{0D356F3E-688F-42A2-8E91-90A953FF465C}"/>
    <cellStyle name="Normal 3 2 3 3 5 2 4 3" xfId="49792" xr:uid="{1784880B-9468-4D8C-A715-2D2586CB1432}"/>
    <cellStyle name="Normal 3 2 3 3 5 2 5" xfId="14372" xr:uid="{99B53CC3-01F9-4C7B-92AD-1BB631E43DD6}"/>
    <cellStyle name="Normal 3 2 3 3 5 2 6" xfId="28062" xr:uid="{DE56CADF-F129-4213-A94F-EF52BC1D7500}"/>
    <cellStyle name="Normal 3 2 3 3 5 2 7" xfId="42946" xr:uid="{45DC0D6D-12AD-4E8F-B93B-9203F2004BBB}"/>
    <cellStyle name="Normal 3 2 3 3 5 3" xfId="9237" xr:uid="{85778DFA-7387-44CE-AA18-8216B8C06A71}"/>
    <cellStyle name="Normal 3 2 3 3 5 3 2" xfId="12659" xr:uid="{81EB1195-7ED4-423F-B415-308291DEE37C}"/>
    <cellStyle name="Normal 3 2 3 3 5 3 2 2" xfId="26349" xr:uid="{E4952D01-CDAB-4C1C-84C9-8902038F7890}"/>
    <cellStyle name="Normal 3 2 3 3 5 3 2 2 2" xfId="40041" xr:uid="{5E093C7A-7DAD-49F2-946C-763390641A21}"/>
    <cellStyle name="Normal 3 2 3 3 5 3 2 2 3" xfId="54925" xr:uid="{0E13004C-8930-4895-8E1D-92A808D00ED9}"/>
    <cellStyle name="Normal 3 2 3 3 5 3 2 3" xfId="19505" xr:uid="{5EA2D253-3A0A-4AC7-8369-2AE10764C8AF}"/>
    <cellStyle name="Normal 3 2 3 3 5 3 2 4" xfId="33195" xr:uid="{E87C178E-CD54-4473-9D29-2FDD519BA0C8}"/>
    <cellStyle name="Normal 3 2 3 3 5 3 2 5" xfId="48079" xr:uid="{FD46EA85-A2F4-42CF-B682-C9E6EB9AD112}"/>
    <cellStyle name="Normal 3 2 3 3 5 3 3" xfId="22927" xr:uid="{B3F40AB9-7083-4C43-929D-5EFAAC2850C3}"/>
    <cellStyle name="Normal 3 2 3 3 5 3 3 2" xfId="36619" xr:uid="{39B2738D-45F5-4B13-A79D-BE38F422AB82}"/>
    <cellStyle name="Normal 3 2 3 3 5 3 3 3" xfId="51503" xr:uid="{9F370765-F496-4151-81F7-ABEDAB39FD91}"/>
    <cellStyle name="Normal 3 2 3 3 5 3 4" xfId="16083" xr:uid="{48052FEB-A254-4D22-8A61-335D11B74379}"/>
    <cellStyle name="Normal 3 2 3 3 5 3 5" xfId="29773" xr:uid="{668C5614-F98C-4AEA-B54E-1B768AA8E987}"/>
    <cellStyle name="Normal 3 2 3 3 5 3 6" xfId="44657" xr:uid="{96F4FB2E-0CD5-4D55-B1B4-B349FBFCF2C1}"/>
    <cellStyle name="Normal 3 2 3 3 5 4" xfId="10947" xr:uid="{DA08A299-6983-46EC-9180-FE5A914C7945}"/>
    <cellStyle name="Normal 3 2 3 3 5 4 2" xfId="24637" xr:uid="{12E7DCB7-2098-4E1C-BC51-5E5B3BC0FD12}"/>
    <cellStyle name="Normal 3 2 3 3 5 4 2 2" xfId="38329" xr:uid="{386163C1-476A-442C-B179-A5F9E1613A33}"/>
    <cellStyle name="Normal 3 2 3 3 5 4 2 3" xfId="53213" xr:uid="{138598C3-8A4D-4C7F-813C-2E5C6E278C58}"/>
    <cellStyle name="Normal 3 2 3 3 5 4 3" xfId="17793" xr:uid="{3F3A6B03-D224-4625-BA31-998A7C358411}"/>
    <cellStyle name="Normal 3 2 3 3 5 4 4" xfId="31483" xr:uid="{A8C5CC97-2ACF-40E8-980A-2B28E604475E}"/>
    <cellStyle name="Normal 3 2 3 3 5 4 5" xfId="46367" xr:uid="{23F21AF5-8379-4CD2-8A0C-24EB94D2EFDF}"/>
    <cellStyle name="Normal 3 2 3 3 5 5" xfId="21215" xr:uid="{3FE8E16F-7019-4FE4-A897-AC0A138AD2C0}"/>
    <cellStyle name="Normal 3 2 3 3 5 5 2" xfId="34907" xr:uid="{DDE941EE-568D-4C10-B428-FB63B7700196}"/>
    <cellStyle name="Normal 3 2 3 3 5 5 3" xfId="49791" xr:uid="{306A6A1F-EB18-465F-A586-507B9679F210}"/>
    <cellStyle name="Normal 3 2 3 3 5 6" xfId="14371" xr:uid="{3FC5164A-24C8-4AFB-A4A8-D7B80254CECD}"/>
    <cellStyle name="Normal 3 2 3 3 5 7" xfId="28061" xr:uid="{9B67E925-67F7-45E2-85C9-2092869FC2C8}"/>
    <cellStyle name="Normal 3 2 3 3 5 8" xfId="42945" xr:uid="{470CF105-68F7-4A36-8935-8A4CD043A579}"/>
    <cellStyle name="Normal 3 2 3 3 6" xfId="7526" xr:uid="{E943B73A-395E-4030-B95C-7AAABC0DE078}"/>
    <cellStyle name="Normal 3 2 3 3 6 2" xfId="9239" xr:uid="{1E397D2C-57FD-449C-A90D-29F5396FB814}"/>
    <cellStyle name="Normal 3 2 3 3 6 2 2" xfId="12661" xr:uid="{48FC66D4-F5EB-4D96-8C55-E495C3B58D0C}"/>
    <cellStyle name="Normal 3 2 3 3 6 2 2 2" xfId="26351" xr:uid="{42DD8F5F-9E15-40BB-9BF1-E0820BAFCD95}"/>
    <cellStyle name="Normal 3 2 3 3 6 2 2 2 2" xfId="40043" xr:uid="{F3C01EA8-3CCF-428F-893E-3DDF2D50C294}"/>
    <cellStyle name="Normal 3 2 3 3 6 2 2 2 3" xfId="54927" xr:uid="{F111B559-A90C-401A-A112-08346715205A}"/>
    <cellStyle name="Normal 3 2 3 3 6 2 2 3" xfId="19507" xr:uid="{8957966F-A0CC-4650-9DEB-13BEEE334112}"/>
    <cellStyle name="Normal 3 2 3 3 6 2 2 4" xfId="33197" xr:uid="{9D318260-A6A5-416F-8F08-2B24E8EA185D}"/>
    <cellStyle name="Normal 3 2 3 3 6 2 2 5" xfId="48081" xr:uid="{13F09875-6AFB-473A-8970-B03E51E390BE}"/>
    <cellStyle name="Normal 3 2 3 3 6 2 3" xfId="22929" xr:uid="{F12C4874-0886-46C1-BEEC-445F1EFE87AC}"/>
    <cellStyle name="Normal 3 2 3 3 6 2 3 2" xfId="36621" xr:uid="{2363C8C5-E25E-4173-8D79-0075913FFD1E}"/>
    <cellStyle name="Normal 3 2 3 3 6 2 3 3" xfId="51505" xr:uid="{21ED9967-ECB5-4BED-A7B1-0ADE6DE7B667}"/>
    <cellStyle name="Normal 3 2 3 3 6 2 4" xfId="16085" xr:uid="{99A5E911-585B-4D52-835C-77BFF52DD456}"/>
    <cellStyle name="Normal 3 2 3 3 6 2 5" xfId="29775" xr:uid="{0F6E0BBA-E2E5-4C9B-B127-EE4C55E77D24}"/>
    <cellStyle name="Normal 3 2 3 3 6 2 6" xfId="44659" xr:uid="{DFB118AA-8264-4A5A-B190-733B5C107D78}"/>
    <cellStyle name="Normal 3 2 3 3 6 3" xfId="10949" xr:uid="{9502F6F0-D2EC-4311-9994-92C1D427235A}"/>
    <cellStyle name="Normal 3 2 3 3 6 3 2" xfId="24639" xr:uid="{46377E92-0924-4175-9299-364C85127796}"/>
    <cellStyle name="Normal 3 2 3 3 6 3 2 2" xfId="38331" xr:uid="{4BC27B78-406E-45A5-B876-E278575EBD41}"/>
    <cellStyle name="Normal 3 2 3 3 6 3 2 3" xfId="53215" xr:uid="{08417314-3E30-4278-8685-A51FF33E9E6B}"/>
    <cellStyle name="Normal 3 2 3 3 6 3 3" xfId="17795" xr:uid="{2EFF83AD-1997-496F-A9B5-B5DB053D2694}"/>
    <cellStyle name="Normal 3 2 3 3 6 3 4" xfId="31485" xr:uid="{E7350B72-25FA-4044-83CD-611147A55795}"/>
    <cellStyle name="Normal 3 2 3 3 6 3 5" xfId="46369" xr:uid="{12FF2239-4C9C-454F-A787-E25273FEEADD}"/>
    <cellStyle name="Normal 3 2 3 3 6 4" xfId="21217" xr:uid="{80315A1C-B789-4F2D-940A-B361A118EB73}"/>
    <cellStyle name="Normal 3 2 3 3 6 4 2" xfId="34909" xr:uid="{CE22493C-A032-4A8A-8CE7-D9FF2D798C2C}"/>
    <cellStyle name="Normal 3 2 3 3 6 4 3" xfId="49793" xr:uid="{3D782B9D-C3C6-4636-BDDC-F22DE125CB43}"/>
    <cellStyle name="Normal 3 2 3 3 6 5" xfId="14373" xr:uid="{555C64D5-187B-4152-A66B-9E694327794D}"/>
    <cellStyle name="Normal 3 2 3 3 6 6" xfId="28063" xr:uid="{7F89FE6A-9C8F-4C84-8A10-B59FA1C5F2AD}"/>
    <cellStyle name="Normal 3 2 3 3 6 7" xfId="42947" xr:uid="{A32989D1-BB71-41BC-B602-B8CFF48A4C09}"/>
    <cellStyle name="Normal 3 2 3 3 7" xfId="7527" xr:uid="{4E586E7A-CCD3-4712-A5C7-9A52F4F8F5F9}"/>
    <cellStyle name="Normal 3 2 3 3 7 2" xfId="9240" xr:uid="{C9E62AB9-661F-4B57-90B5-9D96BC736931}"/>
    <cellStyle name="Normal 3 2 3 3 7 2 2" xfId="12662" xr:uid="{9067AF1A-7D27-4F1B-A685-6A1B79F5029B}"/>
    <cellStyle name="Normal 3 2 3 3 7 2 2 2" xfId="26352" xr:uid="{C6787D60-F1E6-4F4B-8B3A-8A3FCB9D87E1}"/>
    <cellStyle name="Normal 3 2 3 3 7 2 2 2 2" xfId="40044" xr:uid="{5121F7FC-9CF6-4B01-9710-CB574CE022F2}"/>
    <cellStyle name="Normal 3 2 3 3 7 2 2 2 3" xfId="54928" xr:uid="{CCD54581-2468-44EF-BFC2-814F5AB04AB2}"/>
    <cellStyle name="Normal 3 2 3 3 7 2 2 3" xfId="19508" xr:uid="{456F30E9-CD9A-4FAD-8507-ABE4F4BBD113}"/>
    <cellStyle name="Normal 3 2 3 3 7 2 2 4" xfId="33198" xr:uid="{DDA084BA-61CA-470F-938C-DF1D30CE5A58}"/>
    <cellStyle name="Normal 3 2 3 3 7 2 2 5" xfId="48082" xr:uid="{CED319BE-276E-42A5-AB9C-0C6D53BE8839}"/>
    <cellStyle name="Normal 3 2 3 3 7 2 3" xfId="22930" xr:uid="{F60FE83E-14E9-4E26-98D3-ABFBA3BC94E4}"/>
    <cellStyle name="Normal 3 2 3 3 7 2 3 2" xfId="36622" xr:uid="{A72F8836-B9C2-442E-870B-98F54E5091BD}"/>
    <cellStyle name="Normal 3 2 3 3 7 2 3 3" xfId="51506" xr:uid="{793C18AE-AA91-447A-AE5B-BAB00D791416}"/>
    <cellStyle name="Normal 3 2 3 3 7 2 4" xfId="16086" xr:uid="{FFC5C6A2-22DE-4B93-AA6F-37F3421A742B}"/>
    <cellStyle name="Normal 3 2 3 3 7 2 5" xfId="29776" xr:uid="{5484C747-E0C4-47B2-B2A2-BC6465CB1196}"/>
    <cellStyle name="Normal 3 2 3 3 7 2 6" xfId="44660" xr:uid="{324A922B-B68E-4DE1-A0E8-A8CD717851A9}"/>
    <cellStyle name="Normal 3 2 3 3 7 3" xfId="10950" xr:uid="{0F875149-57D4-4936-AF7C-97B8893489D9}"/>
    <cellStyle name="Normal 3 2 3 3 7 3 2" xfId="24640" xr:uid="{C5196549-BB99-4C2A-8F85-3F5AE03947C3}"/>
    <cellStyle name="Normal 3 2 3 3 7 3 2 2" xfId="38332" xr:uid="{E92B55AB-76FE-4894-B890-E60EA413542E}"/>
    <cellStyle name="Normal 3 2 3 3 7 3 2 3" xfId="53216" xr:uid="{904C257F-FC61-4DBC-887F-0F653B47F4AE}"/>
    <cellStyle name="Normal 3 2 3 3 7 3 3" xfId="17796" xr:uid="{6C6DBECF-7814-41ED-963D-11DDD7DE4809}"/>
    <cellStyle name="Normal 3 2 3 3 7 3 4" xfId="31486" xr:uid="{E3B75268-A89A-453E-A711-BD877C21FD5B}"/>
    <cellStyle name="Normal 3 2 3 3 7 3 5" xfId="46370" xr:uid="{96133B0C-66B7-47C6-816D-13A53FAFC3C6}"/>
    <cellStyle name="Normal 3 2 3 3 7 4" xfId="21218" xr:uid="{9C520F57-AF04-41F2-B646-CE6147ABB104}"/>
    <cellStyle name="Normal 3 2 3 3 7 4 2" xfId="34910" xr:uid="{8D3EA7BD-0DE7-4106-B168-A907C24047E4}"/>
    <cellStyle name="Normal 3 2 3 3 7 4 3" xfId="49794" xr:uid="{0805CA11-7343-4702-8A1B-A81AB038CCC3}"/>
    <cellStyle name="Normal 3 2 3 3 7 5" xfId="14374" xr:uid="{915F847E-B916-42EA-A7A3-8D2CF27A24E8}"/>
    <cellStyle name="Normal 3 2 3 3 7 6" xfId="28064" xr:uid="{6CE32A64-CE3B-4785-A866-812CA4900843}"/>
    <cellStyle name="Normal 3 2 3 3 7 7" xfId="42948" xr:uid="{B748F9D4-98CD-4348-97DE-C76EA8B7FFAD}"/>
    <cellStyle name="Normal 3 2 3 3 8" xfId="9211" xr:uid="{E80D21DA-5DDB-48A0-A28F-849222A80158}"/>
    <cellStyle name="Normal 3 2 3 3 8 2" xfId="12633" xr:uid="{402B1B87-2AEB-4738-94B4-9409B5F7B634}"/>
    <cellStyle name="Normal 3 2 3 3 8 2 2" xfId="26323" xr:uid="{DAD30390-22F4-4DFC-9501-F40E5399E395}"/>
    <cellStyle name="Normal 3 2 3 3 8 2 2 2" xfId="40015" xr:uid="{77E2457E-78C2-455A-9C90-4B65782A5026}"/>
    <cellStyle name="Normal 3 2 3 3 8 2 2 3" xfId="54899" xr:uid="{55EAB045-4851-4321-A530-E019147546F7}"/>
    <cellStyle name="Normal 3 2 3 3 8 2 3" xfId="19479" xr:uid="{3F75F24D-D8F4-48A6-9D12-7A4BB3F72E64}"/>
    <cellStyle name="Normal 3 2 3 3 8 2 4" xfId="33169" xr:uid="{59F689C2-53D1-4B70-BEB8-C45545D4B212}"/>
    <cellStyle name="Normal 3 2 3 3 8 2 5" xfId="48053" xr:uid="{FAD1B52D-D1D7-48D7-AFA7-3A7801535FD7}"/>
    <cellStyle name="Normal 3 2 3 3 8 3" xfId="22901" xr:uid="{3AA00BF4-5A7A-4963-87BC-42E8C599D5FC}"/>
    <cellStyle name="Normal 3 2 3 3 8 3 2" xfId="36593" xr:uid="{CD380B3B-BFA5-4BB3-9E29-8F73F6BF5E12}"/>
    <cellStyle name="Normal 3 2 3 3 8 3 3" xfId="51477" xr:uid="{2EF0ED60-E1FD-4142-8BB2-4DABBCA3CBC4}"/>
    <cellStyle name="Normal 3 2 3 3 8 4" xfId="16057" xr:uid="{2520F672-875E-4E4D-818F-73325B2D620D}"/>
    <cellStyle name="Normal 3 2 3 3 8 5" xfId="29747" xr:uid="{F3641F23-9CD0-4188-89F8-61F69CC568C2}"/>
    <cellStyle name="Normal 3 2 3 3 8 6" xfId="44631" xr:uid="{15EF97B6-5B54-4EA3-93DA-49696AE738A8}"/>
    <cellStyle name="Normal 3 2 3 3 9" xfId="10921" xr:uid="{9F78A14D-8A29-49B9-A465-3D0D8F65B783}"/>
    <cellStyle name="Normal 3 2 3 3 9 2" xfId="24611" xr:uid="{449391D4-E795-4F5B-9C6F-9A4EA14FA863}"/>
    <cellStyle name="Normal 3 2 3 3 9 2 2" xfId="38303" xr:uid="{4818FB68-C2CF-453D-A71B-EB369723BFF1}"/>
    <cellStyle name="Normal 3 2 3 3 9 2 3" xfId="53187" xr:uid="{51112426-7A2E-4A17-A023-FE25ADEDABE2}"/>
    <cellStyle name="Normal 3 2 3 3 9 3" xfId="17767" xr:uid="{F373DAA6-FD94-4C3F-8B6F-BFF11466DAEB}"/>
    <cellStyle name="Normal 3 2 3 3 9 4" xfId="31457" xr:uid="{C02082E2-347A-4D88-8556-F9C225733760}"/>
    <cellStyle name="Normal 3 2 3 3 9 5" xfId="46341" xr:uid="{99FEC9C2-09F7-4034-BCD5-7AAD1A055B46}"/>
    <cellStyle name="Normal 3 2 3 4" xfId="7528" xr:uid="{0B6C0512-EF43-45F9-8A28-5C5488FC661C}"/>
    <cellStyle name="Normal 3 2 3 4 10" xfId="14375" xr:uid="{5ED6FEAD-49E4-4F60-8003-99B30420C36D}"/>
    <cellStyle name="Normal 3 2 3 4 11" xfId="28065" xr:uid="{9DD3AA1F-E769-4E7D-8E38-CB030E11FE1A}"/>
    <cellStyle name="Normal 3 2 3 4 12" xfId="42949" xr:uid="{C818963E-4CC0-422B-B2F5-D34464FBA088}"/>
    <cellStyle name="Normal 3 2 3 4 2" xfId="7529" xr:uid="{B36956FB-65C0-42AE-8047-9E43598BEAEA}"/>
    <cellStyle name="Normal 3 2 3 4 2 10" xfId="42950" xr:uid="{E11E8015-DD11-4844-BC17-4ADA70E4A681}"/>
    <cellStyle name="Normal 3 2 3 4 2 2" xfId="7530" xr:uid="{A621B6EE-B60C-41BE-9A59-4CA2ABFA8561}"/>
    <cellStyle name="Normal 3 2 3 4 2 2 2" xfId="7531" xr:uid="{73B9C743-607C-4C4B-A281-810DE1530EDC}"/>
    <cellStyle name="Normal 3 2 3 4 2 2 2 2" xfId="9244" xr:uid="{1D65034E-F534-4B75-8C19-80059CAA3407}"/>
    <cellStyle name="Normal 3 2 3 4 2 2 2 2 2" xfId="12666" xr:uid="{46B21B06-9CAF-4951-8BE1-EFFAC1DC57B3}"/>
    <cellStyle name="Normal 3 2 3 4 2 2 2 2 2 2" xfId="26356" xr:uid="{DA0E55F3-155E-4F6A-BA3D-DC612C2261B9}"/>
    <cellStyle name="Normal 3 2 3 4 2 2 2 2 2 2 2" xfId="40048" xr:uid="{01BD4FDC-380B-4247-A3A4-46B91C1F875C}"/>
    <cellStyle name="Normal 3 2 3 4 2 2 2 2 2 2 3" xfId="54932" xr:uid="{D1A8FF6D-C4F0-41F7-B3E2-FBB437AF2594}"/>
    <cellStyle name="Normal 3 2 3 4 2 2 2 2 2 3" xfId="19512" xr:uid="{87733B25-435C-4C1B-809D-0A44DA699BCA}"/>
    <cellStyle name="Normal 3 2 3 4 2 2 2 2 2 4" xfId="33202" xr:uid="{76FEA1E7-D717-484D-9534-264F8427E825}"/>
    <cellStyle name="Normal 3 2 3 4 2 2 2 2 2 5" xfId="48086" xr:uid="{975B4B5F-F527-4D9A-BA2F-A7E826443435}"/>
    <cellStyle name="Normal 3 2 3 4 2 2 2 2 3" xfId="22934" xr:uid="{3562D14D-B827-4C06-BA40-F4DF7E3947F0}"/>
    <cellStyle name="Normal 3 2 3 4 2 2 2 2 3 2" xfId="36626" xr:uid="{A5DD9640-872D-4744-8012-B7257C8F4171}"/>
    <cellStyle name="Normal 3 2 3 4 2 2 2 2 3 3" xfId="51510" xr:uid="{FE611BD1-775C-48CC-9BA1-1B30F900084D}"/>
    <cellStyle name="Normal 3 2 3 4 2 2 2 2 4" xfId="16090" xr:uid="{7E7DA570-EC80-448E-B4E1-E560FA3BF80B}"/>
    <cellStyle name="Normal 3 2 3 4 2 2 2 2 5" xfId="29780" xr:uid="{FD00B4C8-8B8B-419B-B269-9E6E2E82921D}"/>
    <cellStyle name="Normal 3 2 3 4 2 2 2 2 6" xfId="44664" xr:uid="{46CF142F-952A-484C-A860-988572593638}"/>
    <cellStyle name="Normal 3 2 3 4 2 2 2 3" xfId="10954" xr:uid="{D47DB810-4FC0-4A21-B62D-205395E161A6}"/>
    <cellStyle name="Normal 3 2 3 4 2 2 2 3 2" xfId="24644" xr:uid="{9A43FFDC-E9E2-4FD5-80E5-BDFAAD411464}"/>
    <cellStyle name="Normal 3 2 3 4 2 2 2 3 2 2" xfId="38336" xr:uid="{A932B097-B8B3-4716-90F4-CD91149BC1F8}"/>
    <cellStyle name="Normal 3 2 3 4 2 2 2 3 2 3" xfId="53220" xr:uid="{33255BE6-E74C-45FF-ABDF-A87BB1835D3E}"/>
    <cellStyle name="Normal 3 2 3 4 2 2 2 3 3" xfId="17800" xr:uid="{A7FEBC2D-6450-4CFA-BDF2-2261AB6658C6}"/>
    <cellStyle name="Normal 3 2 3 4 2 2 2 3 4" xfId="31490" xr:uid="{E1791708-8B5E-4D26-86D2-DB9D323A2DCC}"/>
    <cellStyle name="Normal 3 2 3 4 2 2 2 3 5" xfId="46374" xr:uid="{FF21AC28-9EC2-4D70-A417-374FF063E78C}"/>
    <cellStyle name="Normal 3 2 3 4 2 2 2 4" xfId="21222" xr:uid="{A7D9C52D-4294-4636-B9BE-BBEFE2F4DC5E}"/>
    <cellStyle name="Normal 3 2 3 4 2 2 2 4 2" xfId="34914" xr:uid="{CB240011-BB1A-4E5E-AA29-465224C93681}"/>
    <cellStyle name="Normal 3 2 3 4 2 2 2 4 3" xfId="49798" xr:uid="{205480C8-3481-434D-A8B2-E34771C42BB4}"/>
    <cellStyle name="Normal 3 2 3 4 2 2 2 5" xfId="14378" xr:uid="{84ED3D5D-059D-4C45-9A09-B900E7601F9E}"/>
    <cellStyle name="Normal 3 2 3 4 2 2 2 6" xfId="28068" xr:uid="{DE54A1A7-77D4-4227-A203-7D431E2444B4}"/>
    <cellStyle name="Normal 3 2 3 4 2 2 2 7" xfId="42952" xr:uid="{93D41AAD-D48C-4384-9CA2-8F7E14075C23}"/>
    <cellStyle name="Normal 3 2 3 4 2 2 3" xfId="9243" xr:uid="{15DF6FCB-9536-44FA-A582-19C39177313E}"/>
    <cellStyle name="Normal 3 2 3 4 2 2 3 2" xfId="12665" xr:uid="{A672ECD4-E73D-4241-86D4-BBD41953A84B}"/>
    <cellStyle name="Normal 3 2 3 4 2 2 3 2 2" xfId="26355" xr:uid="{360F23FD-7501-449B-960E-72E580479298}"/>
    <cellStyle name="Normal 3 2 3 4 2 2 3 2 2 2" xfId="40047" xr:uid="{E08259E3-183F-43CA-BFBA-ACAF3C95D676}"/>
    <cellStyle name="Normal 3 2 3 4 2 2 3 2 2 3" xfId="54931" xr:uid="{3F342E1C-CFE5-4F26-8E7B-644E26DAD9EE}"/>
    <cellStyle name="Normal 3 2 3 4 2 2 3 2 3" xfId="19511" xr:uid="{D4358FFC-FDE9-420F-92E3-FE3B055970AA}"/>
    <cellStyle name="Normal 3 2 3 4 2 2 3 2 4" xfId="33201" xr:uid="{361DEF62-7B2F-4318-A3AF-82DA8F054D6B}"/>
    <cellStyle name="Normal 3 2 3 4 2 2 3 2 5" xfId="48085" xr:uid="{E701A022-9282-4CE3-B3AA-BAAE78EE6789}"/>
    <cellStyle name="Normal 3 2 3 4 2 2 3 3" xfId="22933" xr:uid="{C204E6F5-0F35-4D65-B29F-0BD0FABFE9E1}"/>
    <cellStyle name="Normal 3 2 3 4 2 2 3 3 2" xfId="36625" xr:uid="{00D954F6-39BC-42BA-BE2C-A84B85B109E3}"/>
    <cellStyle name="Normal 3 2 3 4 2 2 3 3 3" xfId="51509" xr:uid="{6244AA27-9A5A-479F-863B-A6AEA00702B7}"/>
    <cellStyle name="Normal 3 2 3 4 2 2 3 4" xfId="16089" xr:uid="{EAC020D8-F7A3-4E58-9DA1-C3658DFF1F32}"/>
    <cellStyle name="Normal 3 2 3 4 2 2 3 5" xfId="29779" xr:uid="{46191C75-A8FC-4CB2-B6B2-DF37000FEF76}"/>
    <cellStyle name="Normal 3 2 3 4 2 2 3 6" xfId="44663" xr:uid="{692A04C7-9369-4350-9500-65FB1DF0E6BC}"/>
    <cellStyle name="Normal 3 2 3 4 2 2 4" xfId="10953" xr:uid="{0EE878BA-4B9E-43A3-928A-A08FE3A32A61}"/>
    <cellStyle name="Normal 3 2 3 4 2 2 4 2" xfId="24643" xr:uid="{A5F60D45-4313-46BC-9EF1-155643DC218B}"/>
    <cellStyle name="Normal 3 2 3 4 2 2 4 2 2" xfId="38335" xr:uid="{0F09180D-3341-4A04-9584-4AF9110D8A23}"/>
    <cellStyle name="Normal 3 2 3 4 2 2 4 2 3" xfId="53219" xr:uid="{6589F701-4F52-43EC-B0FE-EF0837EF2CA0}"/>
    <cellStyle name="Normal 3 2 3 4 2 2 4 3" xfId="17799" xr:uid="{8F3B1ED8-5E8D-461E-88BA-1891A4F09D0D}"/>
    <cellStyle name="Normal 3 2 3 4 2 2 4 4" xfId="31489" xr:uid="{50E5A6B8-7F93-45FD-8B59-782655072E88}"/>
    <cellStyle name="Normal 3 2 3 4 2 2 4 5" xfId="46373" xr:uid="{DE53113D-3DC6-46A5-8379-27080BDD03E4}"/>
    <cellStyle name="Normal 3 2 3 4 2 2 5" xfId="21221" xr:uid="{0399D7E5-4645-4F8F-8041-9F4F4A82476B}"/>
    <cellStyle name="Normal 3 2 3 4 2 2 5 2" xfId="34913" xr:uid="{EDCD83E7-2C10-411D-9B19-EEE7331FDF32}"/>
    <cellStyle name="Normal 3 2 3 4 2 2 5 3" xfId="49797" xr:uid="{29B0E30E-232D-4408-9118-9EDFEF1A19D4}"/>
    <cellStyle name="Normal 3 2 3 4 2 2 6" xfId="14377" xr:uid="{9D0CC961-F31F-4B1E-9D4A-FE008F66A1F2}"/>
    <cellStyle name="Normal 3 2 3 4 2 2 7" xfId="28067" xr:uid="{4298CBFA-7C0C-433F-8B18-BDD4506D07D5}"/>
    <cellStyle name="Normal 3 2 3 4 2 2 8" xfId="42951" xr:uid="{46E1A7E5-0731-41CC-8B5E-0057EB1B25D7}"/>
    <cellStyle name="Normal 3 2 3 4 2 3" xfId="7532" xr:uid="{B3F6CA9B-58B9-4C4F-B3CF-8A7F60E40376}"/>
    <cellStyle name="Normal 3 2 3 4 2 3 2" xfId="9245" xr:uid="{681434C3-5B6B-46C3-BCE8-7407DFE32CD8}"/>
    <cellStyle name="Normal 3 2 3 4 2 3 2 2" xfId="12667" xr:uid="{86B7637C-188E-4656-8E4B-571329C46232}"/>
    <cellStyle name="Normal 3 2 3 4 2 3 2 2 2" xfId="26357" xr:uid="{D3354704-E2C1-4623-A04C-C2445F7EE154}"/>
    <cellStyle name="Normal 3 2 3 4 2 3 2 2 2 2" xfId="40049" xr:uid="{9230CECB-A672-4313-9E49-5080C004503F}"/>
    <cellStyle name="Normal 3 2 3 4 2 3 2 2 2 3" xfId="54933" xr:uid="{7934ADFA-5FA3-4F07-A7A8-0477BCD242AC}"/>
    <cellStyle name="Normal 3 2 3 4 2 3 2 2 3" xfId="19513" xr:uid="{F1D2F8A5-1F87-4106-BE66-84B522881DF2}"/>
    <cellStyle name="Normal 3 2 3 4 2 3 2 2 4" xfId="33203" xr:uid="{506063CB-7012-4224-9F27-7639B9ED3800}"/>
    <cellStyle name="Normal 3 2 3 4 2 3 2 2 5" xfId="48087" xr:uid="{8EF25C03-5723-4D2B-99D7-D2C6D00946BD}"/>
    <cellStyle name="Normal 3 2 3 4 2 3 2 3" xfId="22935" xr:uid="{E7AFAD31-8A48-41A5-8493-959199361CE2}"/>
    <cellStyle name="Normal 3 2 3 4 2 3 2 3 2" xfId="36627" xr:uid="{FA889439-3219-4084-9183-90A3726C1076}"/>
    <cellStyle name="Normal 3 2 3 4 2 3 2 3 3" xfId="51511" xr:uid="{C414149F-4DED-419E-BB83-748C4DE5F9B8}"/>
    <cellStyle name="Normal 3 2 3 4 2 3 2 4" xfId="16091" xr:uid="{F8A77B68-8FF1-460C-86E5-CD75F676C6F5}"/>
    <cellStyle name="Normal 3 2 3 4 2 3 2 5" xfId="29781" xr:uid="{87DB05CA-024D-4118-A0DF-C7E5BC763B0A}"/>
    <cellStyle name="Normal 3 2 3 4 2 3 2 6" xfId="44665" xr:uid="{22598183-C0AC-4953-9AEB-6A511BB50ABF}"/>
    <cellStyle name="Normal 3 2 3 4 2 3 3" xfId="10955" xr:uid="{CA2CBAF4-C7DB-467C-AF53-524B3BF05AC4}"/>
    <cellStyle name="Normal 3 2 3 4 2 3 3 2" xfId="24645" xr:uid="{C17AD0B6-A821-4AA5-B73D-E11BBE8BEA50}"/>
    <cellStyle name="Normal 3 2 3 4 2 3 3 2 2" xfId="38337" xr:uid="{50921492-C21B-4D64-832E-BFA8A18573FE}"/>
    <cellStyle name="Normal 3 2 3 4 2 3 3 2 3" xfId="53221" xr:uid="{296F3574-2BFB-4E1C-94F0-C2E63CD7C8DD}"/>
    <cellStyle name="Normal 3 2 3 4 2 3 3 3" xfId="17801" xr:uid="{4B0135B5-21CC-4BD6-B0EF-D0818DC0EE1E}"/>
    <cellStyle name="Normal 3 2 3 4 2 3 3 4" xfId="31491" xr:uid="{7A2936A0-5CCF-4D9F-BD21-20DFF2BED5E6}"/>
    <cellStyle name="Normal 3 2 3 4 2 3 3 5" xfId="46375" xr:uid="{E0D985D6-C210-44AD-91B7-19CF3A82A6A6}"/>
    <cellStyle name="Normal 3 2 3 4 2 3 4" xfId="21223" xr:uid="{6F9CDBD9-5B0D-433C-B75A-9A65A3E5B708}"/>
    <cellStyle name="Normal 3 2 3 4 2 3 4 2" xfId="34915" xr:uid="{5D16DC75-DA57-4099-8573-DC90810C4E96}"/>
    <cellStyle name="Normal 3 2 3 4 2 3 4 3" xfId="49799" xr:uid="{8CF9BF91-4BC5-4260-BD19-7717BEA5FCD6}"/>
    <cellStyle name="Normal 3 2 3 4 2 3 5" xfId="14379" xr:uid="{F7EC928D-21DD-4370-88D5-1DE700DE47D7}"/>
    <cellStyle name="Normal 3 2 3 4 2 3 6" xfId="28069" xr:uid="{588949A1-0879-4C84-A4FD-78F8529E7D74}"/>
    <cellStyle name="Normal 3 2 3 4 2 3 7" xfId="42953" xr:uid="{9835C52E-5387-4079-B864-988E02A4A69B}"/>
    <cellStyle name="Normal 3 2 3 4 2 4" xfId="7533" xr:uid="{A8919CD3-0272-4B1B-87B7-0C00AF07AB8B}"/>
    <cellStyle name="Normal 3 2 3 4 2 4 2" xfId="9246" xr:uid="{B0E36AE8-AF10-4294-A959-61578E73CAF1}"/>
    <cellStyle name="Normal 3 2 3 4 2 4 2 2" xfId="12668" xr:uid="{1E3FD251-C284-44BA-A17E-AF4B00EB4A80}"/>
    <cellStyle name="Normal 3 2 3 4 2 4 2 2 2" xfId="26358" xr:uid="{AE4C0702-F49E-4A62-B8C4-9A03C130896C}"/>
    <cellStyle name="Normal 3 2 3 4 2 4 2 2 2 2" xfId="40050" xr:uid="{2E3AA0D4-A19F-4D2B-A775-0F2678B1DFF2}"/>
    <cellStyle name="Normal 3 2 3 4 2 4 2 2 2 3" xfId="54934" xr:uid="{C7E6A011-8B14-4E60-9A51-AAEBB10ABFD9}"/>
    <cellStyle name="Normal 3 2 3 4 2 4 2 2 3" xfId="19514" xr:uid="{4A9DCE0C-6F36-43FB-822C-6CD8A58D4489}"/>
    <cellStyle name="Normal 3 2 3 4 2 4 2 2 4" xfId="33204" xr:uid="{ABC001FB-14C9-44CB-B413-0EE21F90D65E}"/>
    <cellStyle name="Normal 3 2 3 4 2 4 2 2 5" xfId="48088" xr:uid="{CE98EE3D-7CBA-4706-8543-C93AD0981898}"/>
    <cellStyle name="Normal 3 2 3 4 2 4 2 3" xfId="22936" xr:uid="{2017F75C-5031-48C3-92CF-439FF8224FFC}"/>
    <cellStyle name="Normal 3 2 3 4 2 4 2 3 2" xfId="36628" xr:uid="{5137F93A-2BED-4693-AD97-79E75A08737B}"/>
    <cellStyle name="Normal 3 2 3 4 2 4 2 3 3" xfId="51512" xr:uid="{D64E662E-063A-4D9C-AB96-C6A1BDAB97AB}"/>
    <cellStyle name="Normal 3 2 3 4 2 4 2 4" xfId="16092" xr:uid="{F1EFB589-719A-4269-A80E-E4FDA551BD82}"/>
    <cellStyle name="Normal 3 2 3 4 2 4 2 5" xfId="29782" xr:uid="{942D4DAD-06A5-4695-AFA3-49112CEC5CD6}"/>
    <cellStyle name="Normal 3 2 3 4 2 4 2 6" xfId="44666" xr:uid="{968F3F90-6A7A-458B-BE38-8E7FD3902993}"/>
    <cellStyle name="Normal 3 2 3 4 2 4 3" xfId="10956" xr:uid="{04FC177E-678B-453F-B624-BAD224ACB418}"/>
    <cellStyle name="Normal 3 2 3 4 2 4 3 2" xfId="24646" xr:uid="{7D2D8C9D-EFE9-4D86-8113-DA4065F37B3A}"/>
    <cellStyle name="Normal 3 2 3 4 2 4 3 2 2" xfId="38338" xr:uid="{9336C7D0-413C-4C9E-B71E-EE4AF4AE2064}"/>
    <cellStyle name="Normal 3 2 3 4 2 4 3 2 3" xfId="53222" xr:uid="{30C2EE6C-7405-4D71-9B44-6365DA6FB0BD}"/>
    <cellStyle name="Normal 3 2 3 4 2 4 3 3" xfId="17802" xr:uid="{F72FB04F-DABD-4C28-A935-4E3227BC96BE}"/>
    <cellStyle name="Normal 3 2 3 4 2 4 3 4" xfId="31492" xr:uid="{2B19D05C-A3BE-4870-BF6E-6EFF0A44E0C0}"/>
    <cellStyle name="Normal 3 2 3 4 2 4 3 5" xfId="46376" xr:uid="{D93464F1-413C-4288-9F8E-2A5481732A30}"/>
    <cellStyle name="Normal 3 2 3 4 2 4 4" xfId="21224" xr:uid="{9D23658F-CB62-4E19-A41A-182EABB276DD}"/>
    <cellStyle name="Normal 3 2 3 4 2 4 4 2" xfId="34916" xr:uid="{0E6D7C67-7833-4A3E-A4E9-1A74C9F3E556}"/>
    <cellStyle name="Normal 3 2 3 4 2 4 4 3" xfId="49800" xr:uid="{B02D0BCF-D072-43D5-84CA-05E976956D37}"/>
    <cellStyle name="Normal 3 2 3 4 2 4 5" xfId="14380" xr:uid="{A55C1513-C99E-482C-8255-9EE72BC444B8}"/>
    <cellStyle name="Normal 3 2 3 4 2 4 6" xfId="28070" xr:uid="{B8C41FD4-4CBD-4AD3-8C00-3CA9AB3ADC69}"/>
    <cellStyle name="Normal 3 2 3 4 2 4 7" xfId="42954" xr:uid="{450712D0-0C38-4223-B979-E1BA6713F53E}"/>
    <cellStyle name="Normal 3 2 3 4 2 5" xfId="9242" xr:uid="{3088D622-9F8F-4AC4-8930-FF1737EBDFA3}"/>
    <cellStyle name="Normal 3 2 3 4 2 5 2" xfId="12664" xr:uid="{872856DD-3803-424D-A8C4-97909F9B8C5C}"/>
    <cellStyle name="Normal 3 2 3 4 2 5 2 2" xfId="26354" xr:uid="{463EF644-659E-4CDF-AC2A-9AAEFDF3FAF2}"/>
    <cellStyle name="Normal 3 2 3 4 2 5 2 2 2" xfId="40046" xr:uid="{B5535985-B8CC-4CEA-ABB4-E8D02CD420C2}"/>
    <cellStyle name="Normal 3 2 3 4 2 5 2 2 3" xfId="54930" xr:uid="{7748C490-0933-4482-8961-2DFD7A9D1938}"/>
    <cellStyle name="Normal 3 2 3 4 2 5 2 3" xfId="19510" xr:uid="{EA3B64E1-B2AA-44A2-A321-879BEC41E9D4}"/>
    <cellStyle name="Normal 3 2 3 4 2 5 2 4" xfId="33200" xr:uid="{67D36615-730E-43F5-8C36-25D5D8398828}"/>
    <cellStyle name="Normal 3 2 3 4 2 5 2 5" xfId="48084" xr:uid="{9E7E92A8-558D-4C36-8C27-10166C7BFB63}"/>
    <cellStyle name="Normal 3 2 3 4 2 5 3" xfId="22932" xr:uid="{D4431FD3-E5FA-447A-815C-7412E2645DA1}"/>
    <cellStyle name="Normal 3 2 3 4 2 5 3 2" xfId="36624" xr:uid="{0E68901C-ADD6-4916-BB25-94F3AC4DAA7C}"/>
    <cellStyle name="Normal 3 2 3 4 2 5 3 3" xfId="51508" xr:uid="{B3FB59E9-DC21-4B86-864E-F975403E9A89}"/>
    <cellStyle name="Normal 3 2 3 4 2 5 4" xfId="16088" xr:uid="{30CB8236-4A86-4DEC-90BD-599F44EADD75}"/>
    <cellStyle name="Normal 3 2 3 4 2 5 5" xfId="29778" xr:uid="{5E2BE542-F6DC-4C42-A8A6-08826DB767F6}"/>
    <cellStyle name="Normal 3 2 3 4 2 5 6" xfId="44662" xr:uid="{9E0C70EB-B77D-482F-8847-54407639361F}"/>
    <cellStyle name="Normal 3 2 3 4 2 6" xfId="10952" xr:uid="{1D09CBB9-ACFD-4075-BF34-AC0E1B07E743}"/>
    <cellStyle name="Normal 3 2 3 4 2 6 2" xfId="24642" xr:uid="{4ADD2F81-8F59-4643-A390-2B59CB49341E}"/>
    <cellStyle name="Normal 3 2 3 4 2 6 2 2" xfId="38334" xr:uid="{31266964-BC32-4D5F-A713-68C411F6AC23}"/>
    <cellStyle name="Normal 3 2 3 4 2 6 2 3" xfId="53218" xr:uid="{658AF698-A337-4ACD-8BDD-B12BFB0FA0BB}"/>
    <cellStyle name="Normal 3 2 3 4 2 6 3" xfId="17798" xr:uid="{D34A18A7-0C72-4D68-98E1-66E353EBFF11}"/>
    <cellStyle name="Normal 3 2 3 4 2 6 4" xfId="31488" xr:uid="{93B4D20C-BB91-4B5B-9AF8-A1C786EDE5D8}"/>
    <cellStyle name="Normal 3 2 3 4 2 6 5" xfId="46372" xr:uid="{0C5A489A-C822-434B-B211-535509547AEF}"/>
    <cellStyle name="Normal 3 2 3 4 2 7" xfId="21220" xr:uid="{EE87AC64-B5CC-4C48-9E17-24C758F8D3CB}"/>
    <cellStyle name="Normal 3 2 3 4 2 7 2" xfId="34912" xr:uid="{FEF09700-4A28-4FF8-974B-3742B7D24844}"/>
    <cellStyle name="Normal 3 2 3 4 2 7 3" xfId="49796" xr:uid="{832F5208-4858-4645-90A8-BA190FAB7219}"/>
    <cellStyle name="Normal 3 2 3 4 2 8" xfId="14376" xr:uid="{DDE2460D-5617-4D48-8D17-DF9111B165C2}"/>
    <cellStyle name="Normal 3 2 3 4 2 9" xfId="28066" xr:uid="{3136D9BF-33DA-42EC-9BCC-F7F10F83EECF}"/>
    <cellStyle name="Normal 3 2 3 4 3" xfId="7534" xr:uid="{DF21ABC9-5813-42AC-98D4-7B7354E8BAD3}"/>
    <cellStyle name="Normal 3 2 3 4 3 10" xfId="42955" xr:uid="{A7C7072E-8456-47B0-9585-FE851F012236}"/>
    <cellStyle name="Normal 3 2 3 4 3 2" xfId="7535" xr:uid="{BB49E6EE-5988-4369-91A0-E74CA744E7FD}"/>
    <cellStyle name="Normal 3 2 3 4 3 2 2" xfId="7536" xr:uid="{1EE75359-A3EB-4E3F-8A61-0F386E749434}"/>
    <cellStyle name="Normal 3 2 3 4 3 2 2 2" xfId="9249" xr:uid="{46B5C948-37E1-4FB8-81B3-1972F70DC9BA}"/>
    <cellStyle name="Normal 3 2 3 4 3 2 2 2 2" xfId="12671" xr:uid="{8FE3EC2E-0125-4A0C-AF75-339F911746FD}"/>
    <cellStyle name="Normal 3 2 3 4 3 2 2 2 2 2" xfId="26361" xr:uid="{04007192-3268-4541-84C8-67EF575FCF42}"/>
    <cellStyle name="Normal 3 2 3 4 3 2 2 2 2 2 2" xfId="40053" xr:uid="{638E8053-5C1D-4FD0-B5A7-C97B9D2F85B1}"/>
    <cellStyle name="Normal 3 2 3 4 3 2 2 2 2 2 3" xfId="54937" xr:uid="{49ABFD02-1407-44DF-A478-DA860569A88A}"/>
    <cellStyle name="Normal 3 2 3 4 3 2 2 2 2 3" xfId="19517" xr:uid="{CCEA40C6-63A9-433D-A0B1-CD379859C600}"/>
    <cellStyle name="Normal 3 2 3 4 3 2 2 2 2 4" xfId="33207" xr:uid="{EE1756CA-315F-477E-9860-468E59736FEB}"/>
    <cellStyle name="Normal 3 2 3 4 3 2 2 2 2 5" xfId="48091" xr:uid="{C22E576B-910C-4513-A86D-8D9F285AF904}"/>
    <cellStyle name="Normal 3 2 3 4 3 2 2 2 3" xfId="22939" xr:uid="{E6A40A8A-A29F-485A-861C-437DA9368E6F}"/>
    <cellStyle name="Normal 3 2 3 4 3 2 2 2 3 2" xfId="36631" xr:uid="{6909BDB9-CA05-416A-A9D9-E39A99583418}"/>
    <cellStyle name="Normal 3 2 3 4 3 2 2 2 3 3" xfId="51515" xr:uid="{D68B26D1-E823-4892-B997-09A49BE5621C}"/>
    <cellStyle name="Normal 3 2 3 4 3 2 2 2 4" xfId="16095" xr:uid="{F11F713F-7A33-416D-A945-E8592676028D}"/>
    <cellStyle name="Normal 3 2 3 4 3 2 2 2 5" xfId="29785" xr:uid="{3A292465-35D2-4877-9558-BB9C8BBDC1A1}"/>
    <cellStyle name="Normal 3 2 3 4 3 2 2 2 6" xfId="44669" xr:uid="{8E6FF5E9-913E-46A4-88E9-2FECA3D9F6A5}"/>
    <cellStyle name="Normal 3 2 3 4 3 2 2 3" xfId="10959" xr:uid="{45F80E16-F45B-4625-A490-AFBC218B5F37}"/>
    <cellStyle name="Normal 3 2 3 4 3 2 2 3 2" xfId="24649" xr:uid="{3952CD23-4540-491C-808C-4799DF86DD47}"/>
    <cellStyle name="Normal 3 2 3 4 3 2 2 3 2 2" xfId="38341" xr:uid="{AEF1C912-B29B-44DD-AFA7-F0B2F080560B}"/>
    <cellStyle name="Normal 3 2 3 4 3 2 2 3 2 3" xfId="53225" xr:uid="{7746D8DF-DE1C-4D54-A15D-9B3C6F525D51}"/>
    <cellStyle name="Normal 3 2 3 4 3 2 2 3 3" xfId="17805" xr:uid="{EA12570A-396C-4D4D-8C88-B9102743781A}"/>
    <cellStyle name="Normal 3 2 3 4 3 2 2 3 4" xfId="31495" xr:uid="{17A34F7F-B7FD-42F1-BCC8-A9C4878CB165}"/>
    <cellStyle name="Normal 3 2 3 4 3 2 2 3 5" xfId="46379" xr:uid="{4217E798-5468-4AE6-B04C-B46493C5995A}"/>
    <cellStyle name="Normal 3 2 3 4 3 2 2 4" xfId="21227" xr:uid="{50076013-7E78-4456-9500-42A3AE30A715}"/>
    <cellStyle name="Normal 3 2 3 4 3 2 2 4 2" xfId="34919" xr:uid="{D4C92EF5-721F-4EF2-8736-025513C732B6}"/>
    <cellStyle name="Normal 3 2 3 4 3 2 2 4 3" xfId="49803" xr:uid="{9B67A23F-6FEC-4ED8-BC95-59C30938C280}"/>
    <cellStyle name="Normal 3 2 3 4 3 2 2 5" xfId="14383" xr:uid="{7E4D8C5D-1F84-4F9B-9E51-D0891AD90440}"/>
    <cellStyle name="Normal 3 2 3 4 3 2 2 6" xfId="28073" xr:uid="{D551165F-08FA-48BB-93F1-D487DBF06AC7}"/>
    <cellStyle name="Normal 3 2 3 4 3 2 2 7" xfId="42957" xr:uid="{DCB6FC36-CE30-463F-938F-C8B8186EF662}"/>
    <cellStyle name="Normal 3 2 3 4 3 2 3" xfId="9248" xr:uid="{0B2D4EE9-3660-4594-B007-A037DD5D2C5C}"/>
    <cellStyle name="Normal 3 2 3 4 3 2 3 2" xfId="12670" xr:uid="{36272C39-A422-487C-B13C-840ED5826C6C}"/>
    <cellStyle name="Normal 3 2 3 4 3 2 3 2 2" xfId="26360" xr:uid="{363AA712-993C-46EC-A33B-9F6761764448}"/>
    <cellStyle name="Normal 3 2 3 4 3 2 3 2 2 2" xfId="40052" xr:uid="{728C91B8-75A7-4AAD-BEEF-4305FEC45882}"/>
    <cellStyle name="Normal 3 2 3 4 3 2 3 2 2 3" xfId="54936" xr:uid="{2634CCF1-423C-47BB-922C-150500B04BCB}"/>
    <cellStyle name="Normal 3 2 3 4 3 2 3 2 3" xfId="19516" xr:uid="{A483E81C-85A3-4A97-B1B2-BCC8DFBED951}"/>
    <cellStyle name="Normal 3 2 3 4 3 2 3 2 4" xfId="33206" xr:uid="{06A1E1F9-3C33-42D0-A6BA-4949073BBD55}"/>
    <cellStyle name="Normal 3 2 3 4 3 2 3 2 5" xfId="48090" xr:uid="{FA13E431-952F-4333-AA5D-6C5C9CD4686D}"/>
    <cellStyle name="Normal 3 2 3 4 3 2 3 3" xfId="22938" xr:uid="{72234C48-FC65-45E6-B186-C8116DB15B18}"/>
    <cellStyle name="Normal 3 2 3 4 3 2 3 3 2" xfId="36630" xr:uid="{CA3B154C-4053-46A0-B5CF-3D390E22BC21}"/>
    <cellStyle name="Normal 3 2 3 4 3 2 3 3 3" xfId="51514" xr:uid="{55E45D31-AB82-4B7B-A647-3FB43F1834DE}"/>
    <cellStyle name="Normal 3 2 3 4 3 2 3 4" xfId="16094" xr:uid="{E5F13824-73AF-46FD-AE04-2573EB60F9A4}"/>
    <cellStyle name="Normal 3 2 3 4 3 2 3 5" xfId="29784" xr:uid="{D57B46A2-77CD-4CE9-B78F-B9386497FD58}"/>
    <cellStyle name="Normal 3 2 3 4 3 2 3 6" xfId="44668" xr:uid="{D15F69F5-08CC-491F-BBB6-4D8EDED787DB}"/>
    <cellStyle name="Normal 3 2 3 4 3 2 4" xfId="10958" xr:uid="{2D450256-8A55-4966-8CE1-C1827E70F7E3}"/>
    <cellStyle name="Normal 3 2 3 4 3 2 4 2" xfId="24648" xr:uid="{D3AD2CB5-9AB8-4737-86DE-801416E96040}"/>
    <cellStyle name="Normal 3 2 3 4 3 2 4 2 2" xfId="38340" xr:uid="{209A4008-049A-4B5F-A9DF-C55A9091F108}"/>
    <cellStyle name="Normal 3 2 3 4 3 2 4 2 3" xfId="53224" xr:uid="{5F3B5DF5-B2DF-4F06-A02A-E4D80426DE4E}"/>
    <cellStyle name="Normal 3 2 3 4 3 2 4 3" xfId="17804" xr:uid="{6BA84BBD-3576-476A-BDAF-28D339AE489D}"/>
    <cellStyle name="Normal 3 2 3 4 3 2 4 4" xfId="31494" xr:uid="{049D26F5-A6E9-45A6-843D-1B415CD2DD9A}"/>
    <cellStyle name="Normal 3 2 3 4 3 2 4 5" xfId="46378" xr:uid="{77FEA175-98BB-4942-BB41-2587688A0E94}"/>
    <cellStyle name="Normal 3 2 3 4 3 2 5" xfId="21226" xr:uid="{65B1D9C3-4FEF-40E8-AD58-0724809DF461}"/>
    <cellStyle name="Normal 3 2 3 4 3 2 5 2" xfId="34918" xr:uid="{8155CDF1-8B8C-4F2B-A058-D12DB0864985}"/>
    <cellStyle name="Normal 3 2 3 4 3 2 5 3" xfId="49802" xr:uid="{F02F0639-CE84-4E46-AC96-2135D1CE1BD0}"/>
    <cellStyle name="Normal 3 2 3 4 3 2 6" xfId="14382" xr:uid="{B13D9B8B-D348-4AFE-A67A-E03B60EDA583}"/>
    <cellStyle name="Normal 3 2 3 4 3 2 7" xfId="28072" xr:uid="{6C27E2C7-B8FE-41B6-ABE5-AB5E9EB5F952}"/>
    <cellStyle name="Normal 3 2 3 4 3 2 8" xfId="42956" xr:uid="{C4D89DF6-35F1-4EDC-92AF-ED6E43B64B74}"/>
    <cellStyle name="Normal 3 2 3 4 3 3" xfId="7537" xr:uid="{87FB2D8E-6712-4BCD-AE82-A97A09A28CAF}"/>
    <cellStyle name="Normal 3 2 3 4 3 3 2" xfId="9250" xr:uid="{8C38A5F8-E22F-4EFA-8C78-DF60519DEDA2}"/>
    <cellStyle name="Normal 3 2 3 4 3 3 2 2" xfId="12672" xr:uid="{C6354E54-5F61-4444-B62F-805D6036DE14}"/>
    <cellStyle name="Normal 3 2 3 4 3 3 2 2 2" xfId="26362" xr:uid="{14D1F021-843B-42C3-88D6-95A568292E9E}"/>
    <cellStyle name="Normal 3 2 3 4 3 3 2 2 2 2" xfId="40054" xr:uid="{F935EE02-92C8-4B5B-9768-89AC89E35394}"/>
    <cellStyle name="Normal 3 2 3 4 3 3 2 2 2 3" xfId="54938" xr:uid="{56074835-9AD3-4138-BB6A-29A549D43295}"/>
    <cellStyle name="Normal 3 2 3 4 3 3 2 2 3" xfId="19518" xr:uid="{64176FC7-080B-4F26-9568-8DA0C560E8A8}"/>
    <cellStyle name="Normal 3 2 3 4 3 3 2 2 4" xfId="33208" xr:uid="{49E2B7CA-B3C1-4890-B000-8CCC3B4ADD78}"/>
    <cellStyle name="Normal 3 2 3 4 3 3 2 2 5" xfId="48092" xr:uid="{1E9C444A-9421-4238-BA38-E6A8055A8C12}"/>
    <cellStyle name="Normal 3 2 3 4 3 3 2 3" xfId="22940" xr:uid="{69CD638B-2455-493D-8996-9EFAB9D781AB}"/>
    <cellStyle name="Normal 3 2 3 4 3 3 2 3 2" xfId="36632" xr:uid="{0525E541-FB35-4236-A648-5B7CB49F652D}"/>
    <cellStyle name="Normal 3 2 3 4 3 3 2 3 3" xfId="51516" xr:uid="{94C8FC2F-5A11-49EC-B51A-C5859DACFD2B}"/>
    <cellStyle name="Normal 3 2 3 4 3 3 2 4" xfId="16096" xr:uid="{2A0CBF1A-2B40-4ADF-831E-E946F7C907FB}"/>
    <cellStyle name="Normal 3 2 3 4 3 3 2 5" xfId="29786" xr:uid="{1C73549C-E6FC-4309-A404-71CA5EE04828}"/>
    <cellStyle name="Normal 3 2 3 4 3 3 2 6" xfId="44670" xr:uid="{1B326111-89FC-4416-8838-50E4324B5FD0}"/>
    <cellStyle name="Normal 3 2 3 4 3 3 3" xfId="10960" xr:uid="{D50AACFF-58EA-458B-941C-2C0E04C7D5FC}"/>
    <cellStyle name="Normal 3 2 3 4 3 3 3 2" xfId="24650" xr:uid="{84868A7D-98C3-433F-9317-EF9BE159D2B7}"/>
    <cellStyle name="Normal 3 2 3 4 3 3 3 2 2" xfId="38342" xr:uid="{3DB7C082-35DA-49AB-B2C4-3003BDB650E4}"/>
    <cellStyle name="Normal 3 2 3 4 3 3 3 2 3" xfId="53226" xr:uid="{F0E8E078-3959-4F17-A0DB-5C26442D4C3B}"/>
    <cellStyle name="Normal 3 2 3 4 3 3 3 3" xfId="17806" xr:uid="{BAEAC713-6B95-4260-B781-821DED1C78FB}"/>
    <cellStyle name="Normal 3 2 3 4 3 3 3 4" xfId="31496" xr:uid="{CE47DAC4-3BED-4878-9860-6244CD2C4090}"/>
    <cellStyle name="Normal 3 2 3 4 3 3 3 5" xfId="46380" xr:uid="{50D0D2B7-8D96-4816-A010-FBA3F4F43C44}"/>
    <cellStyle name="Normal 3 2 3 4 3 3 4" xfId="21228" xr:uid="{65BEAE8A-26B1-4B94-97CC-87C40E0D6BC6}"/>
    <cellStyle name="Normal 3 2 3 4 3 3 4 2" xfId="34920" xr:uid="{229AD03E-5EA4-4A83-A96B-6DF360024ED8}"/>
    <cellStyle name="Normal 3 2 3 4 3 3 4 3" xfId="49804" xr:uid="{C3A6B60D-4962-4567-975B-55E9BF400E38}"/>
    <cellStyle name="Normal 3 2 3 4 3 3 5" xfId="14384" xr:uid="{648A80A2-81BA-4C9C-9FA4-4D6408365B75}"/>
    <cellStyle name="Normal 3 2 3 4 3 3 6" xfId="28074" xr:uid="{E5520097-19E5-4394-953A-77A09E82BF27}"/>
    <cellStyle name="Normal 3 2 3 4 3 3 7" xfId="42958" xr:uid="{6A643126-26FB-428A-BBBA-91AE14C2E6E3}"/>
    <cellStyle name="Normal 3 2 3 4 3 4" xfId="7538" xr:uid="{7169D000-B2A5-4F63-B09B-A423C4A13CAA}"/>
    <cellStyle name="Normal 3 2 3 4 3 4 2" xfId="9251" xr:uid="{5ECBA5AB-5FB2-4FF8-98A1-579145E496A5}"/>
    <cellStyle name="Normal 3 2 3 4 3 4 2 2" xfId="12673" xr:uid="{783AFFEA-38F8-4197-A5C5-0052B328CD83}"/>
    <cellStyle name="Normal 3 2 3 4 3 4 2 2 2" xfId="26363" xr:uid="{4E26627E-1815-4EA7-9409-38D497DFC477}"/>
    <cellStyle name="Normal 3 2 3 4 3 4 2 2 2 2" xfId="40055" xr:uid="{0AD66E9C-5BEA-48C3-AC30-13953080DA11}"/>
    <cellStyle name="Normal 3 2 3 4 3 4 2 2 2 3" xfId="54939" xr:uid="{1BA93711-77E4-415C-9882-AD000B86B402}"/>
    <cellStyle name="Normal 3 2 3 4 3 4 2 2 3" xfId="19519" xr:uid="{D0A064D1-685B-4CA4-A2E4-0E8F414875C1}"/>
    <cellStyle name="Normal 3 2 3 4 3 4 2 2 4" xfId="33209" xr:uid="{724AC4A9-9731-45BE-BB30-C5B6711AF27D}"/>
    <cellStyle name="Normal 3 2 3 4 3 4 2 2 5" xfId="48093" xr:uid="{DB7797F1-4D89-4EDC-B393-7FE5A3704B62}"/>
    <cellStyle name="Normal 3 2 3 4 3 4 2 3" xfId="22941" xr:uid="{6EA8C75E-ECCD-4CBC-AA7E-FAA26E6DC3AA}"/>
    <cellStyle name="Normal 3 2 3 4 3 4 2 3 2" xfId="36633" xr:uid="{DA0AA7D8-9E62-4A2F-BEE7-7C41E9BB8FA6}"/>
    <cellStyle name="Normal 3 2 3 4 3 4 2 3 3" xfId="51517" xr:uid="{5A4DB557-5A34-436C-B026-B2782737B521}"/>
    <cellStyle name="Normal 3 2 3 4 3 4 2 4" xfId="16097" xr:uid="{94372A8B-A40A-4263-BBBC-42C1C946F21C}"/>
    <cellStyle name="Normal 3 2 3 4 3 4 2 5" xfId="29787" xr:uid="{0DB29F8B-2C02-4BFB-AE70-598146800491}"/>
    <cellStyle name="Normal 3 2 3 4 3 4 2 6" xfId="44671" xr:uid="{7224C4CA-BF51-4B08-8CD3-81F376B32AF9}"/>
    <cellStyle name="Normal 3 2 3 4 3 4 3" xfId="10961" xr:uid="{9710157B-E2D7-4FCC-9107-BC4BA17B7C54}"/>
    <cellStyle name="Normal 3 2 3 4 3 4 3 2" xfId="24651" xr:uid="{2DDD61FF-010C-427E-9CB9-8971F52CA762}"/>
    <cellStyle name="Normal 3 2 3 4 3 4 3 2 2" xfId="38343" xr:uid="{7E93E84C-6587-4B59-87AB-6DDD2BE02631}"/>
    <cellStyle name="Normal 3 2 3 4 3 4 3 2 3" xfId="53227" xr:uid="{27E4B8A1-BC71-4BFB-9901-1447CB214CA4}"/>
    <cellStyle name="Normal 3 2 3 4 3 4 3 3" xfId="17807" xr:uid="{B9D7F2A1-D4CE-41A9-91F0-593ADBB5316A}"/>
    <cellStyle name="Normal 3 2 3 4 3 4 3 4" xfId="31497" xr:uid="{35B4DA73-D1EF-4081-BEC8-9BC1018CD79F}"/>
    <cellStyle name="Normal 3 2 3 4 3 4 3 5" xfId="46381" xr:uid="{C9F42FDB-3617-4BEB-A65F-CA866E99AA35}"/>
    <cellStyle name="Normal 3 2 3 4 3 4 4" xfId="21229" xr:uid="{9A00954F-D71A-4571-ACCA-AECC1308BD0D}"/>
    <cellStyle name="Normal 3 2 3 4 3 4 4 2" xfId="34921" xr:uid="{C2D80641-64EF-4B29-B97C-709192DA27E0}"/>
    <cellStyle name="Normal 3 2 3 4 3 4 4 3" xfId="49805" xr:uid="{0AC51EA5-298E-4CA7-B4F6-CB9060167D0D}"/>
    <cellStyle name="Normal 3 2 3 4 3 4 5" xfId="14385" xr:uid="{5C71293A-347A-451A-B473-28D21A051EB0}"/>
    <cellStyle name="Normal 3 2 3 4 3 4 6" xfId="28075" xr:uid="{075C23C7-AB4F-4575-92EF-10F91CE03D31}"/>
    <cellStyle name="Normal 3 2 3 4 3 4 7" xfId="42959" xr:uid="{B94554BE-9125-4942-91F9-FAA23A12116E}"/>
    <cellStyle name="Normal 3 2 3 4 3 5" xfId="9247" xr:uid="{7726EA48-C2C8-4F9B-8D91-18DC5C7FF5F8}"/>
    <cellStyle name="Normal 3 2 3 4 3 5 2" xfId="12669" xr:uid="{1298D6B6-1916-4E70-8503-7C656EF9E6C5}"/>
    <cellStyle name="Normal 3 2 3 4 3 5 2 2" xfId="26359" xr:uid="{9990878A-6095-4710-8C63-9F87DBCC1BFA}"/>
    <cellStyle name="Normal 3 2 3 4 3 5 2 2 2" xfId="40051" xr:uid="{D70B4041-7F35-40B6-AA7B-6EE6060C8045}"/>
    <cellStyle name="Normal 3 2 3 4 3 5 2 2 3" xfId="54935" xr:uid="{DF3C2648-9F88-4EFA-B7C2-E80992354624}"/>
    <cellStyle name="Normal 3 2 3 4 3 5 2 3" xfId="19515" xr:uid="{3C5ACB41-4E2A-4443-8D1E-F626DAB8C5AE}"/>
    <cellStyle name="Normal 3 2 3 4 3 5 2 4" xfId="33205" xr:uid="{A723765A-034B-4401-B7D5-D3B67AD2E3FB}"/>
    <cellStyle name="Normal 3 2 3 4 3 5 2 5" xfId="48089" xr:uid="{E69A81E3-6375-4D7D-8B62-727F57896195}"/>
    <cellStyle name="Normal 3 2 3 4 3 5 3" xfId="22937" xr:uid="{77550CB1-A328-4669-82EE-A1323A1BFD86}"/>
    <cellStyle name="Normal 3 2 3 4 3 5 3 2" xfId="36629" xr:uid="{4AFE4FE0-9310-432C-B305-B8F6B62445E2}"/>
    <cellStyle name="Normal 3 2 3 4 3 5 3 3" xfId="51513" xr:uid="{0B093162-146A-4C12-BD43-2ECD1C75259D}"/>
    <cellStyle name="Normal 3 2 3 4 3 5 4" xfId="16093" xr:uid="{386E6AED-804E-4014-8B2A-FE7EEC430461}"/>
    <cellStyle name="Normal 3 2 3 4 3 5 5" xfId="29783" xr:uid="{3CBB1AA0-6C25-4A5A-8C0F-A043445A3FA0}"/>
    <cellStyle name="Normal 3 2 3 4 3 5 6" xfId="44667" xr:uid="{721DE557-597A-445A-AF36-2EFC76AAFB12}"/>
    <cellStyle name="Normal 3 2 3 4 3 6" xfId="10957" xr:uid="{B27E3111-ED61-4B2A-ABEA-91C20C1FE220}"/>
    <cellStyle name="Normal 3 2 3 4 3 6 2" xfId="24647" xr:uid="{C0BAFACD-A077-426B-AD8F-92B6682AB559}"/>
    <cellStyle name="Normal 3 2 3 4 3 6 2 2" xfId="38339" xr:uid="{F0B14260-D78C-4870-9FCB-779F95E0CCD5}"/>
    <cellStyle name="Normal 3 2 3 4 3 6 2 3" xfId="53223" xr:uid="{FA1F9A90-7E78-4006-BCBE-5A02E3D09D06}"/>
    <cellStyle name="Normal 3 2 3 4 3 6 3" xfId="17803" xr:uid="{64A5F0F7-EDD6-42EB-8A7C-53C0604FFE47}"/>
    <cellStyle name="Normal 3 2 3 4 3 6 4" xfId="31493" xr:uid="{6626568D-0BDD-42D6-9A40-CA844A5D59C9}"/>
    <cellStyle name="Normal 3 2 3 4 3 6 5" xfId="46377" xr:uid="{50CE7754-FBC7-4506-BD1A-050AB8A0F22F}"/>
    <cellStyle name="Normal 3 2 3 4 3 7" xfId="21225" xr:uid="{4F3A2B79-042B-4B6A-BDDF-BEC3DC198786}"/>
    <cellStyle name="Normal 3 2 3 4 3 7 2" xfId="34917" xr:uid="{96F0CEC8-3CE9-4D2D-AE34-F4F10425A101}"/>
    <cellStyle name="Normal 3 2 3 4 3 7 3" xfId="49801" xr:uid="{A0908A9B-9F54-49AB-8F7E-0089D2B017C2}"/>
    <cellStyle name="Normal 3 2 3 4 3 8" xfId="14381" xr:uid="{5E1BD410-5939-4817-AFA2-882A7181B1CA}"/>
    <cellStyle name="Normal 3 2 3 4 3 9" xfId="28071" xr:uid="{08B52B62-021B-431C-9232-CA4BA0590B6B}"/>
    <cellStyle name="Normal 3 2 3 4 4" xfId="7539" xr:uid="{40B7937B-C09C-41C0-A2B5-437CA065E63D}"/>
    <cellStyle name="Normal 3 2 3 4 4 2" xfId="7540" xr:uid="{C6F0E4AB-405E-42B4-9D3D-308DD8E96CAB}"/>
    <cellStyle name="Normal 3 2 3 4 4 2 2" xfId="9253" xr:uid="{5AE37894-4F2D-4A43-87AC-2F1BFF0CC7CF}"/>
    <cellStyle name="Normal 3 2 3 4 4 2 2 2" xfId="12675" xr:uid="{9691384F-A3AD-4CF1-A92D-54E46A2E1783}"/>
    <cellStyle name="Normal 3 2 3 4 4 2 2 2 2" xfId="26365" xr:uid="{2B4B3ECD-CB94-446D-BC37-48472E29D4C7}"/>
    <cellStyle name="Normal 3 2 3 4 4 2 2 2 2 2" xfId="40057" xr:uid="{4A57A178-C875-42A1-8B04-F2A9674DAE39}"/>
    <cellStyle name="Normal 3 2 3 4 4 2 2 2 2 3" xfId="54941" xr:uid="{1D11DF1D-F1AB-4357-9FBB-5F1A3BD5CB89}"/>
    <cellStyle name="Normal 3 2 3 4 4 2 2 2 3" xfId="19521" xr:uid="{E65E9DAB-533A-4802-BBD4-EDEDF93BF250}"/>
    <cellStyle name="Normal 3 2 3 4 4 2 2 2 4" xfId="33211" xr:uid="{A3141039-118D-4E5A-9BD0-4E50CC1B7786}"/>
    <cellStyle name="Normal 3 2 3 4 4 2 2 2 5" xfId="48095" xr:uid="{B040DA45-B33B-40EB-B338-E436ECB4C8B2}"/>
    <cellStyle name="Normal 3 2 3 4 4 2 2 3" xfId="22943" xr:uid="{2C716C96-2B37-41DD-8C24-395E0F937260}"/>
    <cellStyle name="Normal 3 2 3 4 4 2 2 3 2" xfId="36635" xr:uid="{894B161E-DF3C-41BA-9155-1249A80FBD50}"/>
    <cellStyle name="Normal 3 2 3 4 4 2 2 3 3" xfId="51519" xr:uid="{08E3146B-DEB4-4289-8EA0-D43A792CC88F}"/>
    <cellStyle name="Normal 3 2 3 4 4 2 2 4" xfId="16099" xr:uid="{3DAAB87B-5674-4890-8985-E141EEA33772}"/>
    <cellStyle name="Normal 3 2 3 4 4 2 2 5" xfId="29789" xr:uid="{981B2CC0-8E41-451E-9371-6BC935F1A8C0}"/>
    <cellStyle name="Normal 3 2 3 4 4 2 2 6" xfId="44673" xr:uid="{9352902C-57C7-4F29-8352-059554F3C51F}"/>
    <cellStyle name="Normal 3 2 3 4 4 2 3" xfId="10963" xr:uid="{0B2E3DC5-2864-4943-AA18-7D813FF1CC01}"/>
    <cellStyle name="Normal 3 2 3 4 4 2 3 2" xfId="24653" xr:uid="{689424F7-983D-43AC-866F-9D6557C4F28C}"/>
    <cellStyle name="Normal 3 2 3 4 4 2 3 2 2" xfId="38345" xr:uid="{25F8811A-8A51-48DF-84D3-22F6696E24EC}"/>
    <cellStyle name="Normal 3 2 3 4 4 2 3 2 3" xfId="53229" xr:uid="{56D1392D-A0C8-4A65-8B33-99E402D4B8DF}"/>
    <cellStyle name="Normal 3 2 3 4 4 2 3 3" xfId="17809" xr:uid="{05BDEEF0-9877-42FA-BDE1-A5DBB027CB31}"/>
    <cellStyle name="Normal 3 2 3 4 4 2 3 4" xfId="31499" xr:uid="{5CC17A1F-8CE2-4332-88DC-842FFACE6FEC}"/>
    <cellStyle name="Normal 3 2 3 4 4 2 3 5" xfId="46383" xr:uid="{9E43B3CB-4FDB-42E0-91B0-80590C1FBEE5}"/>
    <cellStyle name="Normal 3 2 3 4 4 2 4" xfId="21231" xr:uid="{5A522AE8-3AC1-476B-9D87-9241088C7122}"/>
    <cellStyle name="Normal 3 2 3 4 4 2 4 2" xfId="34923" xr:uid="{B430D199-59FA-44C5-B17C-B4A2D23F62AE}"/>
    <cellStyle name="Normal 3 2 3 4 4 2 4 3" xfId="49807" xr:uid="{F2D28C9B-FDE4-48AD-957E-864DBC4047CE}"/>
    <cellStyle name="Normal 3 2 3 4 4 2 5" xfId="14387" xr:uid="{76F76EE4-5934-4329-BD2E-2149E5347D5B}"/>
    <cellStyle name="Normal 3 2 3 4 4 2 6" xfId="28077" xr:uid="{9CBB652A-744A-4C85-8100-0969E9EFB719}"/>
    <cellStyle name="Normal 3 2 3 4 4 2 7" xfId="42961" xr:uid="{5A08A10F-9BB2-4759-855E-9D2E910C3617}"/>
    <cellStyle name="Normal 3 2 3 4 4 3" xfId="9252" xr:uid="{0BF50B87-A461-49DD-9D70-BAA59F616B77}"/>
    <cellStyle name="Normal 3 2 3 4 4 3 2" xfId="12674" xr:uid="{FDEA40F2-347F-4533-8F79-382C7C7E1354}"/>
    <cellStyle name="Normal 3 2 3 4 4 3 2 2" xfId="26364" xr:uid="{C10F643E-AB50-4ED5-B9E3-6E41C1D143DF}"/>
    <cellStyle name="Normal 3 2 3 4 4 3 2 2 2" xfId="40056" xr:uid="{91552AA1-1D14-406B-A576-63E4AD89470D}"/>
    <cellStyle name="Normal 3 2 3 4 4 3 2 2 3" xfId="54940" xr:uid="{61CF72F0-8AB4-49D4-B3A3-33083DF073E2}"/>
    <cellStyle name="Normal 3 2 3 4 4 3 2 3" xfId="19520" xr:uid="{E1EFF669-851A-453E-91C8-3AE6A039FE27}"/>
    <cellStyle name="Normal 3 2 3 4 4 3 2 4" xfId="33210" xr:uid="{CFB3E1A3-286F-4077-93F9-7703EC1EF6EE}"/>
    <cellStyle name="Normal 3 2 3 4 4 3 2 5" xfId="48094" xr:uid="{9C884BCD-05E3-4F3E-B409-6397611A3538}"/>
    <cellStyle name="Normal 3 2 3 4 4 3 3" xfId="22942" xr:uid="{D59A0F9D-B3D3-40AD-ADF1-1B37D65395CB}"/>
    <cellStyle name="Normal 3 2 3 4 4 3 3 2" xfId="36634" xr:uid="{4243269B-8CC7-42D2-B16E-74F352D5620A}"/>
    <cellStyle name="Normal 3 2 3 4 4 3 3 3" xfId="51518" xr:uid="{B204A678-E69E-428C-B14D-A2899001D0F0}"/>
    <cellStyle name="Normal 3 2 3 4 4 3 4" xfId="16098" xr:uid="{0C8E3D48-CE0E-443C-AF16-C034CC78324C}"/>
    <cellStyle name="Normal 3 2 3 4 4 3 5" xfId="29788" xr:uid="{034B21FA-D45C-4DF0-91A3-BCBF5C5A76EB}"/>
    <cellStyle name="Normal 3 2 3 4 4 3 6" xfId="44672" xr:uid="{C7E45CC4-2968-45D0-AB42-269911BC76C8}"/>
    <cellStyle name="Normal 3 2 3 4 4 4" xfId="10962" xr:uid="{10EE2081-CE69-4841-AA30-A8F98C4FEDE5}"/>
    <cellStyle name="Normal 3 2 3 4 4 4 2" xfId="24652" xr:uid="{E4B3E176-F6C5-4652-ADED-FE4FD1786E84}"/>
    <cellStyle name="Normal 3 2 3 4 4 4 2 2" xfId="38344" xr:uid="{DBD6CADC-8FD1-49CB-9CFF-2DC4509BDD31}"/>
    <cellStyle name="Normal 3 2 3 4 4 4 2 3" xfId="53228" xr:uid="{C0A98669-89B6-444C-8C40-AE62E428C623}"/>
    <cellStyle name="Normal 3 2 3 4 4 4 3" xfId="17808" xr:uid="{7FA35BD9-3ABC-4D4F-AD33-DE9D1E59061F}"/>
    <cellStyle name="Normal 3 2 3 4 4 4 4" xfId="31498" xr:uid="{3AEAD67F-9376-4975-A287-33254AF6DCDA}"/>
    <cellStyle name="Normal 3 2 3 4 4 4 5" xfId="46382" xr:uid="{40776697-5C41-4935-AC39-5D6A69481EC1}"/>
    <cellStyle name="Normal 3 2 3 4 4 5" xfId="21230" xr:uid="{4294B730-DB57-4A4F-8FF2-1F54C5A821A4}"/>
    <cellStyle name="Normal 3 2 3 4 4 5 2" xfId="34922" xr:uid="{CB5D8AAA-B558-44B2-8907-8851F3D852DC}"/>
    <cellStyle name="Normal 3 2 3 4 4 5 3" xfId="49806" xr:uid="{733D1439-0618-4689-81BF-F7479142A7A6}"/>
    <cellStyle name="Normal 3 2 3 4 4 6" xfId="14386" xr:uid="{C734F137-1851-46DC-9E1B-72EA37808B7B}"/>
    <cellStyle name="Normal 3 2 3 4 4 7" xfId="28076" xr:uid="{8730BC7B-0D1C-4BE1-BECB-FA643B483B6B}"/>
    <cellStyle name="Normal 3 2 3 4 4 8" xfId="42960" xr:uid="{DC399F2D-AB23-4F93-9EB2-EC9B665351E1}"/>
    <cellStyle name="Normal 3 2 3 4 5" xfId="7541" xr:uid="{0840C9B0-AD02-49B5-AD48-D7B14677AAF8}"/>
    <cellStyle name="Normal 3 2 3 4 5 2" xfId="9254" xr:uid="{CA1D1032-7366-43C1-AD48-F7ACBEB216AF}"/>
    <cellStyle name="Normal 3 2 3 4 5 2 2" xfId="12676" xr:uid="{221B63CE-385B-4862-A97C-A720B3A761F4}"/>
    <cellStyle name="Normal 3 2 3 4 5 2 2 2" xfId="26366" xr:uid="{E91BF946-753B-4B69-97D7-3D4C0AD7A275}"/>
    <cellStyle name="Normal 3 2 3 4 5 2 2 2 2" xfId="40058" xr:uid="{63E49D91-649A-4A22-B216-6B7E56EF10E4}"/>
    <cellStyle name="Normal 3 2 3 4 5 2 2 2 3" xfId="54942" xr:uid="{C754512D-728B-4009-84D5-1D1E473D4F9C}"/>
    <cellStyle name="Normal 3 2 3 4 5 2 2 3" xfId="19522" xr:uid="{07CAEE67-2351-4465-9ED6-1DEE69823CCF}"/>
    <cellStyle name="Normal 3 2 3 4 5 2 2 4" xfId="33212" xr:uid="{004395BA-FDC7-4152-9598-9CE3992DFA55}"/>
    <cellStyle name="Normal 3 2 3 4 5 2 2 5" xfId="48096" xr:uid="{C44DFE36-A357-4A15-A0B2-F9D53B907076}"/>
    <cellStyle name="Normal 3 2 3 4 5 2 3" xfId="22944" xr:uid="{F71A26A2-AE90-45C8-964C-F3FDBA2AABA7}"/>
    <cellStyle name="Normal 3 2 3 4 5 2 3 2" xfId="36636" xr:uid="{E8A0AE2E-A36A-45F7-A724-7636F530491F}"/>
    <cellStyle name="Normal 3 2 3 4 5 2 3 3" xfId="51520" xr:uid="{2D64265C-43F3-4B64-B6F9-B576D554C1D1}"/>
    <cellStyle name="Normal 3 2 3 4 5 2 4" xfId="16100" xr:uid="{64AA47C2-8EBE-4861-9D05-6DE73EE3688D}"/>
    <cellStyle name="Normal 3 2 3 4 5 2 5" xfId="29790" xr:uid="{617E4D5B-2497-431C-8867-2AEBD396A4FE}"/>
    <cellStyle name="Normal 3 2 3 4 5 2 6" xfId="44674" xr:uid="{0B552E9F-04E0-4728-AB05-79AA651FA0A5}"/>
    <cellStyle name="Normal 3 2 3 4 5 3" xfId="10964" xr:uid="{357B6D99-C2C1-4CBE-BA73-A7334E487A89}"/>
    <cellStyle name="Normal 3 2 3 4 5 3 2" xfId="24654" xr:uid="{B5C743EB-A60B-45AB-ABEC-CB83B8E5B379}"/>
    <cellStyle name="Normal 3 2 3 4 5 3 2 2" xfId="38346" xr:uid="{0114D04D-24E5-48A5-A49A-11CF4E714EAE}"/>
    <cellStyle name="Normal 3 2 3 4 5 3 2 3" xfId="53230" xr:uid="{45BED646-9501-46F1-9AAC-5C42F00626C1}"/>
    <cellStyle name="Normal 3 2 3 4 5 3 3" xfId="17810" xr:uid="{6A7AF727-37CE-4A97-9FCE-B69F206041D5}"/>
    <cellStyle name="Normal 3 2 3 4 5 3 4" xfId="31500" xr:uid="{2308E628-E016-4801-81BA-FB36D6A6E828}"/>
    <cellStyle name="Normal 3 2 3 4 5 3 5" xfId="46384" xr:uid="{2469676D-FC4D-4649-8EA2-107738E89EF5}"/>
    <cellStyle name="Normal 3 2 3 4 5 4" xfId="21232" xr:uid="{7C67763C-D81B-4A05-A18F-EE17A645696A}"/>
    <cellStyle name="Normal 3 2 3 4 5 4 2" xfId="34924" xr:uid="{D00BD91B-BCE9-47CE-8BB7-6B8742B8A2A2}"/>
    <cellStyle name="Normal 3 2 3 4 5 4 3" xfId="49808" xr:uid="{686A5AB1-F75B-4776-B660-A38E7498D487}"/>
    <cellStyle name="Normal 3 2 3 4 5 5" xfId="14388" xr:uid="{A1E69ECC-804D-4D7A-ABC7-12C0F28F1730}"/>
    <cellStyle name="Normal 3 2 3 4 5 6" xfId="28078" xr:uid="{6146987A-F6AE-4681-8C46-BA17C96B1F0E}"/>
    <cellStyle name="Normal 3 2 3 4 5 7" xfId="42962" xr:uid="{2C1E57B2-97F8-4265-8F92-C047274F93E3}"/>
    <cellStyle name="Normal 3 2 3 4 6" xfId="7542" xr:uid="{F52B8748-5672-44D4-AE4E-11F6F646DD1B}"/>
    <cellStyle name="Normal 3 2 3 4 6 2" xfId="9255" xr:uid="{FD2E949B-5A06-4730-A226-FE5C38444D54}"/>
    <cellStyle name="Normal 3 2 3 4 6 2 2" xfId="12677" xr:uid="{0AF48BA0-D159-405A-9C47-90A3C54E864B}"/>
    <cellStyle name="Normal 3 2 3 4 6 2 2 2" xfId="26367" xr:uid="{8754B4EC-400E-4FA3-A59A-0C519C082F19}"/>
    <cellStyle name="Normal 3 2 3 4 6 2 2 2 2" xfId="40059" xr:uid="{8811E66B-3B38-42EE-A47B-FCB368B8E090}"/>
    <cellStyle name="Normal 3 2 3 4 6 2 2 2 3" xfId="54943" xr:uid="{0EE824B0-314E-42D0-B729-62BC6725326A}"/>
    <cellStyle name="Normal 3 2 3 4 6 2 2 3" xfId="19523" xr:uid="{86D48C93-7524-4ABA-BD85-B2BC8AD838EE}"/>
    <cellStyle name="Normal 3 2 3 4 6 2 2 4" xfId="33213" xr:uid="{7F6D60A2-B61D-4340-88F7-4842C985C966}"/>
    <cellStyle name="Normal 3 2 3 4 6 2 2 5" xfId="48097" xr:uid="{7ABD3512-2564-4128-88ED-7C6EDDC0B96D}"/>
    <cellStyle name="Normal 3 2 3 4 6 2 3" xfId="22945" xr:uid="{B36E10F6-E479-4726-966C-ED650627ED7B}"/>
    <cellStyle name="Normal 3 2 3 4 6 2 3 2" xfId="36637" xr:uid="{F7A69D83-EEC5-47FC-ABCC-D3155AD5FF17}"/>
    <cellStyle name="Normal 3 2 3 4 6 2 3 3" xfId="51521" xr:uid="{A6B5114E-DC39-4E03-B2B6-D23824FC1C05}"/>
    <cellStyle name="Normal 3 2 3 4 6 2 4" xfId="16101" xr:uid="{3A181F6D-C24A-4784-9E2B-23923B96350E}"/>
    <cellStyle name="Normal 3 2 3 4 6 2 5" xfId="29791" xr:uid="{8C4DC1CF-9E2A-4FE4-B881-2824E50E4019}"/>
    <cellStyle name="Normal 3 2 3 4 6 2 6" xfId="44675" xr:uid="{CB89D70C-6DFA-418A-B5A2-97464708A100}"/>
    <cellStyle name="Normal 3 2 3 4 6 3" xfId="10965" xr:uid="{4AD2865E-E69B-4692-999F-6795ACFA422D}"/>
    <cellStyle name="Normal 3 2 3 4 6 3 2" xfId="24655" xr:uid="{E05DE980-A003-4EEF-87C5-3C07049E806E}"/>
    <cellStyle name="Normal 3 2 3 4 6 3 2 2" xfId="38347" xr:uid="{DB6CDC36-71FF-4278-A47B-4D905A3F3781}"/>
    <cellStyle name="Normal 3 2 3 4 6 3 2 3" xfId="53231" xr:uid="{A1F9357C-A713-48CB-AD9F-29BF7BEE3899}"/>
    <cellStyle name="Normal 3 2 3 4 6 3 3" xfId="17811" xr:uid="{110721FA-7ADB-40D7-9E48-3C3B571DD295}"/>
    <cellStyle name="Normal 3 2 3 4 6 3 4" xfId="31501" xr:uid="{8574359A-5B79-4DDA-8AA5-3DB0B0CA4970}"/>
    <cellStyle name="Normal 3 2 3 4 6 3 5" xfId="46385" xr:uid="{CDB60006-CBC6-4DB6-B94B-4AE83EA07BF5}"/>
    <cellStyle name="Normal 3 2 3 4 6 4" xfId="21233" xr:uid="{68352193-B194-4867-AD21-3DE5CE8A00A7}"/>
    <cellStyle name="Normal 3 2 3 4 6 4 2" xfId="34925" xr:uid="{AD0274B0-6C8D-470C-809E-1132D6C7C508}"/>
    <cellStyle name="Normal 3 2 3 4 6 4 3" xfId="49809" xr:uid="{B17483F1-F44C-49D8-B5F3-DE899D27A025}"/>
    <cellStyle name="Normal 3 2 3 4 6 5" xfId="14389" xr:uid="{E5366836-E2E8-4466-99F5-582B788DF827}"/>
    <cellStyle name="Normal 3 2 3 4 6 6" xfId="28079" xr:uid="{B78F2D53-F79E-4BCE-8B52-FD7643A74FA1}"/>
    <cellStyle name="Normal 3 2 3 4 6 7" xfId="42963" xr:uid="{D82C34D7-B0DA-4ACD-8EFA-EE99904FC5D5}"/>
    <cellStyle name="Normal 3 2 3 4 7" xfId="9241" xr:uid="{E1F95CFE-B58B-4CEF-B35B-E9643E8F319D}"/>
    <cellStyle name="Normal 3 2 3 4 7 2" xfId="12663" xr:uid="{12C54C3F-1470-45C3-AB1B-0030BF1B5A3D}"/>
    <cellStyle name="Normal 3 2 3 4 7 2 2" xfId="26353" xr:uid="{13CA8F16-93DF-4D9F-82E0-FCDB6E5CC359}"/>
    <cellStyle name="Normal 3 2 3 4 7 2 2 2" xfId="40045" xr:uid="{7FF3AF2C-891F-47E2-873D-37C9A1C7444C}"/>
    <cellStyle name="Normal 3 2 3 4 7 2 2 3" xfId="54929" xr:uid="{C1750918-EB8F-4365-ADBC-486275441A85}"/>
    <cellStyle name="Normal 3 2 3 4 7 2 3" xfId="19509" xr:uid="{9086836B-F03D-45CA-A8E3-A2AB8D999892}"/>
    <cellStyle name="Normal 3 2 3 4 7 2 4" xfId="33199" xr:uid="{C0937E9B-0BB0-4F8B-BB2F-8C414721BE8F}"/>
    <cellStyle name="Normal 3 2 3 4 7 2 5" xfId="48083" xr:uid="{A4786BB7-39AB-449F-B425-27DFF0ECCE43}"/>
    <cellStyle name="Normal 3 2 3 4 7 3" xfId="22931" xr:uid="{AD5E8C7A-532D-4BFF-8DA2-14B74DB87DFC}"/>
    <cellStyle name="Normal 3 2 3 4 7 3 2" xfId="36623" xr:uid="{1F4CDF0D-0576-4251-BF12-A1F8F3D5E989}"/>
    <cellStyle name="Normal 3 2 3 4 7 3 3" xfId="51507" xr:uid="{DB30DDE8-205B-4059-91D8-166E2873AF83}"/>
    <cellStyle name="Normal 3 2 3 4 7 4" xfId="16087" xr:uid="{4A8FC336-ECA3-42BD-96D2-674645FA67CF}"/>
    <cellStyle name="Normal 3 2 3 4 7 5" xfId="29777" xr:uid="{A6CFBBFC-4312-4C5F-BA39-23071C6BFE91}"/>
    <cellStyle name="Normal 3 2 3 4 7 6" xfId="44661" xr:uid="{F3FC5355-B0AA-49D0-9D36-83F183963041}"/>
    <cellStyle name="Normal 3 2 3 4 8" xfId="10951" xr:uid="{11AA9966-A254-419A-9265-EEDA40E41D24}"/>
    <cellStyle name="Normal 3 2 3 4 8 2" xfId="24641" xr:uid="{D72871D5-A195-4FE3-8A8F-C03558397331}"/>
    <cellStyle name="Normal 3 2 3 4 8 2 2" xfId="38333" xr:uid="{6AA02F74-BFAD-4C83-8906-49614DA85730}"/>
    <cellStyle name="Normal 3 2 3 4 8 2 3" xfId="53217" xr:uid="{D5D19212-A93F-4453-BB5C-CB5E0DB8E5FB}"/>
    <cellStyle name="Normal 3 2 3 4 8 3" xfId="17797" xr:uid="{59207B79-224A-4AF3-8DA1-681F142B6F67}"/>
    <cellStyle name="Normal 3 2 3 4 8 4" xfId="31487" xr:uid="{C360C0CE-DFAB-47F9-97AB-5476F20EC483}"/>
    <cellStyle name="Normal 3 2 3 4 8 5" xfId="46371" xr:uid="{CACC0EE6-ABC5-42ED-B3AC-CD709421AB70}"/>
    <cellStyle name="Normal 3 2 3 4 9" xfId="21219" xr:uid="{1F2A79A7-A9E1-4249-84C8-8D50F98B8C09}"/>
    <cellStyle name="Normal 3 2 3 4 9 2" xfId="34911" xr:uid="{6626B742-ADAA-4297-A1D1-88C727457532}"/>
    <cellStyle name="Normal 3 2 3 4 9 3" xfId="49795" xr:uid="{005AC39E-62DC-49D7-A095-DC419B308676}"/>
    <cellStyle name="Normal 3 2 3 5" xfId="7543" xr:uid="{964D161A-B4D6-4032-A7CD-BA318A0C612A}"/>
    <cellStyle name="Normal 3 2 3 5 10" xfId="14390" xr:uid="{6E5212BE-AF4B-418D-99EB-13310517170E}"/>
    <cellStyle name="Normal 3 2 3 5 11" xfId="28080" xr:uid="{A883ED21-CB77-420B-BD63-4F0F30EAE626}"/>
    <cellStyle name="Normal 3 2 3 5 12" xfId="42964" xr:uid="{005152C7-0982-472B-9878-8BC4DA29B39E}"/>
    <cellStyle name="Normal 3 2 3 5 2" xfId="7544" xr:uid="{8AEE3DE6-CDDC-4226-BC2A-D493DAB0C772}"/>
    <cellStyle name="Normal 3 2 3 5 2 10" xfId="42965" xr:uid="{4312696C-FFB0-4D43-ACE4-74130CF384D6}"/>
    <cellStyle name="Normal 3 2 3 5 2 2" xfId="7545" xr:uid="{CDF7E8E1-3EE1-4279-8196-9E7F617979FE}"/>
    <cellStyle name="Normal 3 2 3 5 2 2 2" xfId="7546" xr:uid="{0CC30847-0E7B-478E-AEB8-A028B5C466AD}"/>
    <cellStyle name="Normal 3 2 3 5 2 2 2 2" xfId="9259" xr:uid="{AF463158-21BB-4017-AB22-5D3FC1CAFC36}"/>
    <cellStyle name="Normal 3 2 3 5 2 2 2 2 2" xfId="12681" xr:uid="{5BE0A043-B709-4336-BBD3-DFA74208A6ED}"/>
    <cellStyle name="Normal 3 2 3 5 2 2 2 2 2 2" xfId="26371" xr:uid="{0C0F85E4-A638-4057-891C-3F94AA3F07F4}"/>
    <cellStyle name="Normal 3 2 3 5 2 2 2 2 2 2 2" xfId="40063" xr:uid="{E16CB030-9D95-4F07-B864-5C95333076EB}"/>
    <cellStyle name="Normal 3 2 3 5 2 2 2 2 2 2 3" xfId="54947" xr:uid="{C195D534-E1C5-4C79-92DB-DEF08A904D91}"/>
    <cellStyle name="Normal 3 2 3 5 2 2 2 2 2 3" xfId="19527" xr:uid="{45B8566A-A70A-430A-BC06-EA3FFAD60CEB}"/>
    <cellStyle name="Normal 3 2 3 5 2 2 2 2 2 4" xfId="33217" xr:uid="{7370EAC2-F8CD-4044-BE54-5A08769C9662}"/>
    <cellStyle name="Normal 3 2 3 5 2 2 2 2 2 5" xfId="48101" xr:uid="{C9073C76-77CC-4CF7-A037-25D16A44AFCA}"/>
    <cellStyle name="Normal 3 2 3 5 2 2 2 2 3" xfId="22949" xr:uid="{BF523599-531B-49D4-B9A5-EFE0B66B612A}"/>
    <cellStyle name="Normal 3 2 3 5 2 2 2 2 3 2" xfId="36641" xr:uid="{EF9DF0D9-2492-4B82-A9DF-13104232333B}"/>
    <cellStyle name="Normal 3 2 3 5 2 2 2 2 3 3" xfId="51525" xr:uid="{ECBD2A1A-1D14-4B64-A21A-97BE8416D35E}"/>
    <cellStyle name="Normal 3 2 3 5 2 2 2 2 4" xfId="16105" xr:uid="{CDE274CE-3B4A-48DF-BC2D-14002C881DD7}"/>
    <cellStyle name="Normal 3 2 3 5 2 2 2 2 5" xfId="29795" xr:uid="{A424103D-B864-4402-A4D4-CEDFA91909E5}"/>
    <cellStyle name="Normal 3 2 3 5 2 2 2 2 6" xfId="44679" xr:uid="{C193F89E-2923-4C29-A48F-9850195A3F1F}"/>
    <cellStyle name="Normal 3 2 3 5 2 2 2 3" xfId="10969" xr:uid="{209CD927-B8DD-47E3-8EEE-6C854392C94F}"/>
    <cellStyle name="Normal 3 2 3 5 2 2 2 3 2" xfId="24659" xr:uid="{1374C32B-2992-4256-B5F7-92BF1FABC703}"/>
    <cellStyle name="Normal 3 2 3 5 2 2 2 3 2 2" xfId="38351" xr:uid="{E0DAC938-A28D-4DAD-B98E-7D2EB9357852}"/>
    <cellStyle name="Normal 3 2 3 5 2 2 2 3 2 3" xfId="53235" xr:uid="{89E8FCD5-8BD6-4744-9155-3C225E7BD8EF}"/>
    <cellStyle name="Normal 3 2 3 5 2 2 2 3 3" xfId="17815" xr:uid="{01EBA770-E850-40CD-89AD-9C59F05730D4}"/>
    <cellStyle name="Normal 3 2 3 5 2 2 2 3 4" xfId="31505" xr:uid="{7F9AA115-DA3D-4913-A36B-C3306A793EB4}"/>
    <cellStyle name="Normal 3 2 3 5 2 2 2 3 5" xfId="46389" xr:uid="{82160722-5FDD-46D0-829C-E0ED58C3A331}"/>
    <cellStyle name="Normal 3 2 3 5 2 2 2 4" xfId="21237" xr:uid="{CBA8BBA8-2A24-438B-82A5-7805CA3019CA}"/>
    <cellStyle name="Normal 3 2 3 5 2 2 2 4 2" xfId="34929" xr:uid="{04EC2CBF-D003-4963-9719-14D20986FA61}"/>
    <cellStyle name="Normal 3 2 3 5 2 2 2 4 3" xfId="49813" xr:uid="{907AE8E6-4408-4750-A2F4-842353D167F0}"/>
    <cellStyle name="Normal 3 2 3 5 2 2 2 5" xfId="14393" xr:uid="{5F22B41B-AE84-4E11-9E04-D1EBFD39001F}"/>
    <cellStyle name="Normal 3 2 3 5 2 2 2 6" xfId="28083" xr:uid="{A91A10B1-39A5-4978-896C-B5AC202AB750}"/>
    <cellStyle name="Normal 3 2 3 5 2 2 2 7" xfId="42967" xr:uid="{18157123-1F93-407B-850A-D59EA70D689D}"/>
    <cellStyle name="Normal 3 2 3 5 2 2 3" xfId="9258" xr:uid="{865027AE-E34D-43C5-BDE0-AB3FE2E8CA68}"/>
    <cellStyle name="Normal 3 2 3 5 2 2 3 2" xfId="12680" xr:uid="{95BE480D-B62C-4111-9473-6632F11719DE}"/>
    <cellStyle name="Normal 3 2 3 5 2 2 3 2 2" xfId="26370" xr:uid="{240D344C-0C54-4B09-A769-C2A82466C712}"/>
    <cellStyle name="Normal 3 2 3 5 2 2 3 2 2 2" xfId="40062" xr:uid="{7F2FC9EE-03ED-47AB-B59C-2B7AD408E05C}"/>
    <cellStyle name="Normal 3 2 3 5 2 2 3 2 2 3" xfId="54946" xr:uid="{C8EA78AA-1E08-4536-B83A-E945EE1B0FDF}"/>
    <cellStyle name="Normal 3 2 3 5 2 2 3 2 3" xfId="19526" xr:uid="{C8EB53BC-6E41-44D0-8C51-1BE9498E0FA5}"/>
    <cellStyle name="Normal 3 2 3 5 2 2 3 2 4" xfId="33216" xr:uid="{160D5B81-0B6C-4ED2-919C-42B017C893C1}"/>
    <cellStyle name="Normal 3 2 3 5 2 2 3 2 5" xfId="48100" xr:uid="{60A346AC-72AC-4E28-9FB6-D65B903D3E6C}"/>
    <cellStyle name="Normal 3 2 3 5 2 2 3 3" xfId="22948" xr:uid="{3C941D9B-AB88-4870-A53D-6678ACB4AE2F}"/>
    <cellStyle name="Normal 3 2 3 5 2 2 3 3 2" xfId="36640" xr:uid="{D0894076-039D-4AD9-81E7-DCBE11F333E7}"/>
    <cellStyle name="Normal 3 2 3 5 2 2 3 3 3" xfId="51524" xr:uid="{A3D0B0A4-9E21-47E7-8307-13CA71CCEBD8}"/>
    <cellStyle name="Normal 3 2 3 5 2 2 3 4" xfId="16104" xr:uid="{D9F74AA3-A4E8-417B-8CA3-2D5C70957B2D}"/>
    <cellStyle name="Normal 3 2 3 5 2 2 3 5" xfId="29794" xr:uid="{3BF7EC1E-8AD1-4B26-AD6E-19541BE93841}"/>
    <cellStyle name="Normal 3 2 3 5 2 2 3 6" xfId="44678" xr:uid="{9DB83C4C-5A76-4B33-8219-50E594302DE4}"/>
    <cellStyle name="Normal 3 2 3 5 2 2 4" xfId="10968" xr:uid="{B253F743-8187-4796-BFC7-4D04AC66AFEF}"/>
    <cellStyle name="Normal 3 2 3 5 2 2 4 2" xfId="24658" xr:uid="{ECDC4BE5-7491-47F1-9DED-4C89B23636CE}"/>
    <cellStyle name="Normal 3 2 3 5 2 2 4 2 2" xfId="38350" xr:uid="{DF931AE9-0994-4C2F-AD76-0DA6DE24D13C}"/>
    <cellStyle name="Normal 3 2 3 5 2 2 4 2 3" xfId="53234" xr:uid="{BF5CAE04-20CC-40D7-989E-9A04A44BAE59}"/>
    <cellStyle name="Normal 3 2 3 5 2 2 4 3" xfId="17814" xr:uid="{361F9CEC-9992-4913-9BBF-C33586660ED7}"/>
    <cellStyle name="Normal 3 2 3 5 2 2 4 4" xfId="31504" xr:uid="{16EE80E9-A995-4185-AD46-AD1580712983}"/>
    <cellStyle name="Normal 3 2 3 5 2 2 4 5" xfId="46388" xr:uid="{AAEC1F17-320C-4B9E-963F-9A01931196CC}"/>
    <cellStyle name="Normal 3 2 3 5 2 2 5" xfId="21236" xr:uid="{DFEBAEE2-BAAE-4D40-A460-98BFB88A4C20}"/>
    <cellStyle name="Normal 3 2 3 5 2 2 5 2" xfId="34928" xr:uid="{8E0C5754-6FCA-4AD9-834E-C878F81E8A27}"/>
    <cellStyle name="Normal 3 2 3 5 2 2 5 3" xfId="49812" xr:uid="{51D37EC5-9108-45CE-B632-02841128C6C8}"/>
    <cellStyle name="Normal 3 2 3 5 2 2 6" xfId="14392" xr:uid="{4F8E3A6F-5EC9-4DF0-86B2-A51166BC3870}"/>
    <cellStyle name="Normal 3 2 3 5 2 2 7" xfId="28082" xr:uid="{CD500CA3-C7A4-4124-A20F-B0BEACFABFAE}"/>
    <cellStyle name="Normal 3 2 3 5 2 2 8" xfId="42966" xr:uid="{B056298A-6793-4E5E-B819-28B3864E93D5}"/>
    <cellStyle name="Normal 3 2 3 5 2 3" xfId="7547" xr:uid="{332E8D06-C981-4A1A-9957-BC03F13268FC}"/>
    <cellStyle name="Normal 3 2 3 5 2 3 2" xfId="9260" xr:uid="{1A7FEF68-5D1D-4B5E-84E6-65F9F8BDC7AA}"/>
    <cellStyle name="Normal 3 2 3 5 2 3 2 2" xfId="12682" xr:uid="{23764DF8-BBBF-4F38-8C07-A134429B5311}"/>
    <cellStyle name="Normal 3 2 3 5 2 3 2 2 2" xfId="26372" xr:uid="{A56C8A71-18F7-43DE-8E95-9D8F1D5F70BC}"/>
    <cellStyle name="Normal 3 2 3 5 2 3 2 2 2 2" xfId="40064" xr:uid="{39595B3A-656C-4831-8012-77DBCD27437B}"/>
    <cellStyle name="Normal 3 2 3 5 2 3 2 2 2 3" xfId="54948" xr:uid="{1EE61844-014B-4B83-9A04-8FCDA9A1AAFD}"/>
    <cellStyle name="Normal 3 2 3 5 2 3 2 2 3" xfId="19528" xr:uid="{5C18BF36-2978-4B1D-8C5A-D4BC997080AC}"/>
    <cellStyle name="Normal 3 2 3 5 2 3 2 2 4" xfId="33218" xr:uid="{7622BE20-A41A-4E89-9C8D-D16AC029C1CC}"/>
    <cellStyle name="Normal 3 2 3 5 2 3 2 2 5" xfId="48102" xr:uid="{0C76A0E5-E7E9-457D-BCD3-E16E20C9D8F4}"/>
    <cellStyle name="Normal 3 2 3 5 2 3 2 3" xfId="22950" xr:uid="{EB32A71B-CD97-4E52-9576-ABE6B10BC05C}"/>
    <cellStyle name="Normal 3 2 3 5 2 3 2 3 2" xfId="36642" xr:uid="{A8758970-4C12-49B0-8872-87D5F216B4E9}"/>
    <cellStyle name="Normal 3 2 3 5 2 3 2 3 3" xfId="51526" xr:uid="{60F36310-65A9-42E7-B2E3-EBE1A3B4F6E2}"/>
    <cellStyle name="Normal 3 2 3 5 2 3 2 4" xfId="16106" xr:uid="{9C5E15D0-D60A-480D-83AB-4CE09CBCD406}"/>
    <cellStyle name="Normal 3 2 3 5 2 3 2 5" xfId="29796" xr:uid="{7C4ABC05-3780-4358-B3CC-0FD0BC11728D}"/>
    <cellStyle name="Normal 3 2 3 5 2 3 2 6" xfId="44680" xr:uid="{E3A03568-4117-4332-A70A-91E2FD35050F}"/>
    <cellStyle name="Normal 3 2 3 5 2 3 3" xfId="10970" xr:uid="{91687458-0B28-47B4-BAE0-4A08A996013B}"/>
    <cellStyle name="Normal 3 2 3 5 2 3 3 2" xfId="24660" xr:uid="{8D48D3F2-0176-486A-8BAF-79FF33AF0EDA}"/>
    <cellStyle name="Normal 3 2 3 5 2 3 3 2 2" xfId="38352" xr:uid="{1474C05B-9352-401E-B5F3-81C5FC69FDD8}"/>
    <cellStyle name="Normal 3 2 3 5 2 3 3 2 3" xfId="53236" xr:uid="{10A85AA3-18F7-4B29-9B2F-E59D8887ECA5}"/>
    <cellStyle name="Normal 3 2 3 5 2 3 3 3" xfId="17816" xr:uid="{143AC3BE-1653-4209-867E-91463C70735B}"/>
    <cellStyle name="Normal 3 2 3 5 2 3 3 4" xfId="31506" xr:uid="{9E0F2BE0-ACFA-4E20-B1DE-F38EFFE7E4E6}"/>
    <cellStyle name="Normal 3 2 3 5 2 3 3 5" xfId="46390" xr:uid="{1FE85AC1-D19A-4603-8570-CAA1A0A5EE48}"/>
    <cellStyle name="Normal 3 2 3 5 2 3 4" xfId="21238" xr:uid="{922BA9D3-201E-4CCD-A35C-84A024CAD70D}"/>
    <cellStyle name="Normal 3 2 3 5 2 3 4 2" xfId="34930" xr:uid="{9A9E365E-018E-4FBE-864E-F9EB9512E461}"/>
    <cellStyle name="Normal 3 2 3 5 2 3 4 3" xfId="49814" xr:uid="{28268E59-B2A6-474C-ACF9-1130166D9E23}"/>
    <cellStyle name="Normal 3 2 3 5 2 3 5" xfId="14394" xr:uid="{9A6121F4-DC20-4B39-8B86-564C42EB8253}"/>
    <cellStyle name="Normal 3 2 3 5 2 3 6" xfId="28084" xr:uid="{11766BB8-AA56-480F-8F33-D2D768BD6265}"/>
    <cellStyle name="Normal 3 2 3 5 2 3 7" xfId="42968" xr:uid="{5BA67E28-2004-4CF3-A452-E6D3098D95EE}"/>
    <cellStyle name="Normal 3 2 3 5 2 4" xfId="7548" xr:uid="{60FFB65F-18C7-45EF-8A60-54D097B1D9EE}"/>
    <cellStyle name="Normal 3 2 3 5 2 4 2" xfId="9261" xr:uid="{93E782D4-EFA9-4544-941B-97ED83F57C9C}"/>
    <cellStyle name="Normal 3 2 3 5 2 4 2 2" xfId="12683" xr:uid="{BD86411A-EFAB-4970-82ED-0FA4DC60D30B}"/>
    <cellStyle name="Normal 3 2 3 5 2 4 2 2 2" xfId="26373" xr:uid="{DC74CD3B-4B91-4A67-AFEF-50B58B355074}"/>
    <cellStyle name="Normal 3 2 3 5 2 4 2 2 2 2" xfId="40065" xr:uid="{3293E0B5-D0E7-4502-AB9D-0CEDF365FB91}"/>
    <cellStyle name="Normal 3 2 3 5 2 4 2 2 2 3" xfId="54949" xr:uid="{EAC3CCC1-8F0F-4BD2-B802-47B258B0CF5F}"/>
    <cellStyle name="Normal 3 2 3 5 2 4 2 2 3" xfId="19529" xr:uid="{84822DB8-27DA-47A5-9AC6-91CCE1009329}"/>
    <cellStyle name="Normal 3 2 3 5 2 4 2 2 4" xfId="33219" xr:uid="{5BEAA2E8-D1CA-4D21-A694-02575266953D}"/>
    <cellStyle name="Normal 3 2 3 5 2 4 2 2 5" xfId="48103" xr:uid="{38E25ABD-FFEE-4DC8-B222-63680636010E}"/>
    <cellStyle name="Normal 3 2 3 5 2 4 2 3" xfId="22951" xr:uid="{5B284153-A4E3-4746-9629-ABB97D30F953}"/>
    <cellStyle name="Normal 3 2 3 5 2 4 2 3 2" xfId="36643" xr:uid="{8016CDC3-8C71-485A-A8FF-0476BD4FB82F}"/>
    <cellStyle name="Normal 3 2 3 5 2 4 2 3 3" xfId="51527" xr:uid="{48955A8D-EF15-4EAD-A823-29098333A5AE}"/>
    <cellStyle name="Normal 3 2 3 5 2 4 2 4" xfId="16107" xr:uid="{0C1347C0-5C23-44CB-A79E-5ECC846668AD}"/>
    <cellStyle name="Normal 3 2 3 5 2 4 2 5" xfId="29797" xr:uid="{8E08BD1D-D73D-4F30-BDDE-71233E1B62B2}"/>
    <cellStyle name="Normal 3 2 3 5 2 4 2 6" xfId="44681" xr:uid="{92D4E7A1-E55A-445A-BC5D-EA7651393CCF}"/>
    <cellStyle name="Normal 3 2 3 5 2 4 3" xfId="10971" xr:uid="{F6744C0C-8FAE-4739-AF4D-33AE9E832BD9}"/>
    <cellStyle name="Normal 3 2 3 5 2 4 3 2" xfId="24661" xr:uid="{BADC56A3-D465-4266-8B8A-E17AC7126D83}"/>
    <cellStyle name="Normal 3 2 3 5 2 4 3 2 2" xfId="38353" xr:uid="{84F3F662-A845-4FCE-87CE-C139A2AA7993}"/>
    <cellStyle name="Normal 3 2 3 5 2 4 3 2 3" xfId="53237" xr:uid="{EABD4493-8105-4142-B8D9-BC196550B2B5}"/>
    <cellStyle name="Normal 3 2 3 5 2 4 3 3" xfId="17817" xr:uid="{7EE4FB01-3C26-4751-9D85-864B27C834B5}"/>
    <cellStyle name="Normal 3 2 3 5 2 4 3 4" xfId="31507" xr:uid="{CD07205B-FAC6-4934-B79B-F7E850E11208}"/>
    <cellStyle name="Normal 3 2 3 5 2 4 3 5" xfId="46391" xr:uid="{FE2549A4-A2D2-4A5E-9C33-44BC1C5E87F0}"/>
    <cellStyle name="Normal 3 2 3 5 2 4 4" xfId="21239" xr:uid="{90D1E2BA-0780-4950-BD62-93BEAEBCD0BE}"/>
    <cellStyle name="Normal 3 2 3 5 2 4 4 2" xfId="34931" xr:uid="{941BB56F-FC41-4525-8C0E-BFE739971556}"/>
    <cellStyle name="Normal 3 2 3 5 2 4 4 3" xfId="49815" xr:uid="{D37348DE-41BD-4342-866B-4D3E37B48BEF}"/>
    <cellStyle name="Normal 3 2 3 5 2 4 5" xfId="14395" xr:uid="{E076E3BB-05A5-401B-BC50-F21D31DE64A8}"/>
    <cellStyle name="Normal 3 2 3 5 2 4 6" xfId="28085" xr:uid="{EEB7CE87-7E42-4454-9E11-6CBC8679A285}"/>
    <cellStyle name="Normal 3 2 3 5 2 4 7" xfId="42969" xr:uid="{D45833CC-07A4-4B5D-867A-044D7EF4E7DA}"/>
    <cellStyle name="Normal 3 2 3 5 2 5" xfId="9257" xr:uid="{A051D4DA-CDFB-4A87-8AAC-C7674E488A4E}"/>
    <cellStyle name="Normal 3 2 3 5 2 5 2" xfId="12679" xr:uid="{5DC2C80D-026D-4D2B-8FF8-36F890C4CB46}"/>
    <cellStyle name="Normal 3 2 3 5 2 5 2 2" xfId="26369" xr:uid="{EFA5B765-2EF4-408F-89E1-47DAC048F96E}"/>
    <cellStyle name="Normal 3 2 3 5 2 5 2 2 2" xfId="40061" xr:uid="{31B0F001-5DC4-43CB-ACF7-C68C8BAC8BA9}"/>
    <cellStyle name="Normal 3 2 3 5 2 5 2 2 3" xfId="54945" xr:uid="{9D6A47F4-9D3C-4195-9A49-F0936C1A295C}"/>
    <cellStyle name="Normal 3 2 3 5 2 5 2 3" xfId="19525" xr:uid="{57E747FB-24B9-4DA3-AF3B-63DD7A8EB2C0}"/>
    <cellStyle name="Normal 3 2 3 5 2 5 2 4" xfId="33215" xr:uid="{22D193AB-1125-49C1-86C2-2DEE48804A89}"/>
    <cellStyle name="Normal 3 2 3 5 2 5 2 5" xfId="48099" xr:uid="{D56709AE-4D37-4B5E-A018-80838E701141}"/>
    <cellStyle name="Normal 3 2 3 5 2 5 3" xfId="22947" xr:uid="{0C855525-C8B7-4766-A00A-BE4360874D8A}"/>
    <cellStyle name="Normal 3 2 3 5 2 5 3 2" xfId="36639" xr:uid="{DF328958-5EC2-4FD4-A8F5-C6697085DAC0}"/>
    <cellStyle name="Normal 3 2 3 5 2 5 3 3" xfId="51523" xr:uid="{54D6F554-F903-4BC0-BFBC-8BAE90CE64CD}"/>
    <cellStyle name="Normal 3 2 3 5 2 5 4" xfId="16103" xr:uid="{BECA1586-A52B-4543-ADF3-0E23317E61B9}"/>
    <cellStyle name="Normal 3 2 3 5 2 5 5" xfId="29793" xr:uid="{23CC2A7C-3DA6-4620-AC5A-7E9BA83FE961}"/>
    <cellStyle name="Normal 3 2 3 5 2 5 6" xfId="44677" xr:uid="{66135DEE-07AE-485D-A60E-3E6611A39D37}"/>
    <cellStyle name="Normal 3 2 3 5 2 6" xfId="10967" xr:uid="{C3B5C861-3CA0-41A6-9ECD-40AF68AFE8A6}"/>
    <cellStyle name="Normal 3 2 3 5 2 6 2" xfId="24657" xr:uid="{1F3D97F6-C899-4D61-BEB0-C99709539144}"/>
    <cellStyle name="Normal 3 2 3 5 2 6 2 2" xfId="38349" xr:uid="{322B1C7D-E1B5-428B-9840-2171AFDA3049}"/>
    <cellStyle name="Normal 3 2 3 5 2 6 2 3" xfId="53233" xr:uid="{6515D4B6-1C88-4D1F-932B-C50A30F288DC}"/>
    <cellStyle name="Normal 3 2 3 5 2 6 3" xfId="17813" xr:uid="{978F53F3-3D31-4E9E-9F21-285F0E8AD5AD}"/>
    <cellStyle name="Normal 3 2 3 5 2 6 4" xfId="31503" xr:uid="{0FA24464-7661-40A7-8B52-C0ECD03D059A}"/>
    <cellStyle name="Normal 3 2 3 5 2 6 5" xfId="46387" xr:uid="{874C959C-2267-45AE-972D-2DE001EACFF9}"/>
    <cellStyle name="Normal 3 2 3 5 2 7" xfId="21235" xr:uid="{0AF7901C-D2B0-41FD-9FB6-96E780C8196E}"/>
    <cellStyle name="Normal 3 2 3 5 2 7 2" xfId="34927" xr:uid="{50F0956A-67BB-4A49-AB84-FCC1FA643C8B}"/>
    <cellStyle name="Normal 3 2 3 5 2 7 3" xfId="49811" xr:uid="{F3BB38D5-2099-4D78-B8C8-24D14A778E43}"/>
    <cellStyle name="Normal 3 2 3 5 2 8" xfId="14391" xr:uid="{48AF859C-CDCF-4460-B5E5-CAE4490474BD}"/>
    <cellStyle name="Normal 3 2 3 5 2 9" xfId="28081" xr:uid="{BEC03AE3-662F-438D-842C-CD1251E11AF7}"/>
    <cellStyle name="Normal 3 2 3 5 3" xfId="7549" xr:uid="{55B95749-A126-4A78-B21F-F956DE286B62}"/>
    <cellStyle name="Normal 3 2 3 5 3 10" xfId="42970" xr:uid="{C266961A-24C3-4563-8B2A-85F84411B119}"/>
    <cellStyle name="Normal 3 2 3 5 3 2" xfId="7550" xr:uid="{9A16A39C-35E2-466A-B668-5564DF0D97B3}"/>
    <cellStyle name="Normal 3 2 3 5 3 2 2" xfId="7551" xr:uid="{2510C942-C525-4416-8F01-ABFEDEB36642}"/>
    <cellStyle name="Normal 3 2 3 5 3 2 2 2" xfId="9264" xr:uid="{7DF7CBE3-0C21-4287-899B-258C51C3518E}"/>
    <cellStyle name="Normal 3 2 3 5 3 2 2 2 2" xfId="12686" xr:uid="{54865405-F881-4AE1-B0BA-FE14D7DC79F2}"/>
    <cellStyle name="Normal 3 2 3 5 3 2 2 2 2 2" xfId="26376" xr:uid="{D664E9CB-E18F-4520-B1C2-7CA1871F09C3}"/>
    <cellStyle name="Normal 3 2 3 5 3 2 2 2 2 2 2" xfId="40068" xr:uid="{BE1B6FD7-66AD-4F99-9DF6-8341F73D4D47}"/>
    <cellStyle name="Normal 3 2 3 5 3 2 2 2 2 2 3" xfId="54952" xr:uid="{D70607F9-4578-4FE1-87E5-0C3C41705830}"/>
    <cellStyle name="Normal 3 2 3 5 3 2 2 2 2 3" xfId="19532" xr:uid="{904D21B4-7FCD-449B-A256-C0EB729EED77}"/>
    <cellStyle name="Normal 3 2 3 5 3 2 2 2 2 4" xfId="33222" xr:uid="{F38FFA5B-D8CC-438C-8B25-DD9948C84C0D}"/>
    <cellStyle name="Normal 3 2 3 5 3 2 2 2 2 5" xfId="48106" xr:uid="{ADD23F32-078A-4595-A2E2-2CB30D9BBDF0}"/>
    <cellStyle name="Normal 3 2 3 5 3 2 2 2 3" xfId="22954" xr:uid="{79EF86DC-0AD1-470E-BB3F-78065F2AC993}"/>
    <cellStyle name="Normal 3 2 3 5 3 2 2 2 3 2" xfId="36646" xr:uid="{B0E028C5-1304-4A47-AF11-729104A6E072}"/>
    <cellStyle name="Normal 3 2 3 5 3 2 2 2 3 3" xfId="51530" xr:uid="{742B9DF7-D3F6-4211-90FC-6519DFA6752D}"/>
    <cellStyle name="Normal 3 2 3 5 3 2 2 2 4" xfId="16110" xr:uid="{79C2F4A0-4255-4EF0-AE9F-A76BF492A119}"/>
    <cellStyle name="Normal 3 2 3 5 3 2 2 2 5" xfId="29800" xr:uid="{073F5B89-7CD1-4320-BD25-E8022B767F2C}"/>
    <cellStyle name="Normal 3 2 3 5 3 2 2 2 6" xfId="44684" xr:uid="{2FFFB917-5327-4F08-A6D0-6285F134BA97}"/>
    <cellStyle name="Normal 3 2 3 5 3 2 2 3" xfId="10974" xr:uid="{2A848EFA-CC55-4912-93BE-C4813920638D}"/>
    <cellStyle name="Normal 3 2 3 5 3 2 2 3 2" xfId="24664" xr:uid="{7371124F-8BAF-4875-A834-0D023002AA2C}"/>
    <cellStyle name="Normal 3 2 3 5 3 2 2 3 2 2" xfId="38356" xr:uid="{E2146280-8F1C-4A1E-810C-120A2A6660AA}"/>
    <cellStyle name="Normal 3 2 3 5 3 2 2 3 2 3" xfId="53240" xr:uid="{D438D23C-BCBA-4EF2-B156-22B8288A0991}"/>
    <cellStyle name="Normal 3 2 3 5 3 2 2 3 3" xfId="17820" xr:uid="{B2D46D19-F960-442C-A434-85DC3C7E8701}"/>
    <cellStyle name="Normal 3 2 3 5 3 2 2 3 4" xfId="31510" xr:uid="{CBCA313F-358E-419C-89CB-C1DB297ABC8E}"/>
    <cellStyle name="Normal 3 2 3 5 3 2 2 3 5" xfId="46394" xr:uid="{F1DC8A5C-0B62-4E48-8621-3AB264AED44E}"/>
    <cellStyle name="Normal 3 2 3 5 3 2 2 4" xfId="21242" xr:uid="{2A519D8F-0D7E-4581-B3B3-47B49C6C7A48}"/>
    <cellStyle name="Normal 3 2 3 5 3 2 2 4 2" xfId="34934" xr:uid="{6D196326-281F-47CC-A341-D23FA6FA4609}"/>
    <cellStyle name="Normal 3 2 3 5 3 2 2 4 3" xfId="49818" xr:uid="{F5DD85C9-2E18-4C07-925D-6F6EA7176FCF}"/>
    <cellStyle name="Normal 3 2 3 5 3 2 2 5" xfId="14398" xr:uid="{B4E055ED-B2E9-4A2B-A310-C071CD6DC074}"/>
    <cellStyle name="Normal 3 2 3 5 3 2 2 6" xfId="28088" xr:uid="{140C746E-4C0C-4105-BEF2-2EC034A39706}"/>
    <cellStyle name="Normal 3 2 3 5 3 2 2 7" xfId="42972" xr:uid="{CB8BF2F9-A1F2-4732-A7BC-CDD609D11766}"/>
    <cellStyle name="Normal 3 2 3 5 3 2 3" xfId="9263" xr:uid="{18BA3D0C-7395-47EC-8990-CA51BFE61D4A}"/>
    <cellStyle name="Normal 3 2 3 5 3 2 3 2" xfId="12685" xr:uid="{0840E572-2DE4-4C9D-A29B-101DC9E2BC25}"/>
    <cellStyle name="Normal 3 2 3 5 3 2 3 2 2" xfId="26375" xr:uid="{A819300C-BFDC-45BD-A35D-5A3519ABD553}"/>
    <cellStyle name="Normal 3 2 3 5 3 2 3 2 2 2" xfId="40067" xr:uid="{64456B57-3B70-46C5-91F3-860B19C79AE4}"/>
    <cellStyle name="Normal 3 2 3 5 3 2 3 2 2 3" xfId="54951" xr:uid="{6511BAE3-9A09-4333-92D9-B733EB0F9FBC}"/>
    <cellStyle name="Normal 3 2 3 5 3 2 3 2 3" xfId="19531" xr:uid="{A5D95E36-94FC-460C-A500-4B1A2278E00C}"/>
    <cellStyle name="Normal 3 2 3 5 3 2 3 2 4" xfId="33221" xr:uid="{E76BD199-BA76-4908-9B39-4193DFE1665A}"/>
    <cellStyle name="Normal 3 2 3 5 3 2 3 2 5" xfId="48105" xr:uid="{425F0509-549C-41B8-AF46-2FD20B65B987}"/>
    <cellStyle name="Normal 3 2 3 5 3 2 3 3" xfId="22953" xr:uid="{EC6092FE-3F65-456F-9946-50A782D760DF}"/>
    <cellStyle name="Normal 3 2 3 5 3 2 3 3 2" xfId="36645" xr:uid="{0C30FC31-7ADC-4608-9BDB-2333D202AC63}"/>
    <cellStyle name="Normal 3 2 3 5 3 2 3 3 3" xfId="51529" xr:uid="{4A1D329C-9D06-493B-951C-E97B0BEC5A85}"/>
    <cellStyle name="Normal 3 2 3 5 3 2 3 4" xfId="16109" xr:uid="{810AD2C1-2411-48B1-BBA6-00469367AE22}"/>
    <cellStyle name="Normal 3 2 3 5 3 2 3 5" xfId="29799" xr:uid="{CD89CB0A-651E-43E5-BF07-37142A0106E1}"/>
    <cellStyle name="Normal 3 2 3 5 3 2 3 6" xfId="44683" xr:uid="{FA1412B0-28E4-4457-A7C4-D96B9E68AF0F}"/>
    <cellStyle name="Normal 3 2 3 5 3 2 4" xfId="10973" xr:uid="{2C21EB18-F40A-4C3C-BD91-3AD8B803E94B}"/>
    <cellStyle name="Normal 3 2 3 5 3 2 4 2" xfId="24663" xr:uid="{9ADEE856-1B9B-49C4-ABFE-A6DC76028413}"/>
    <cellStyle name="Normal 3 2 3 5 3 2 4 2 2" xfId="38355" xr:uid="{0E636DA3-0BCE-454C-AAAE-7D71E5809ED3}"/>
    <cellStyle name="Normal 3 2 3 5 3 2 4 2 3" xfId="53239" xr:uid="{256F77F3-3737-4CDD-9C6F-D4AB224107AE}"/>
    <cellStyle name="Normal 3 2 3 5 3 2 4 3" xfId="17819" xr:uid="{FD91ACE1-A854-4E00-AD81-F768561F79DF}"/>
    <cellStyle name="Normal 3 2 3 5 3 2 4 4" xfId="31509" xr:uid="{0DB9D590-7308-4B69-AB0A-9A004DC6FBC6}"/>
    <cellStyle name="Normal 3 2 3 5 3 2 4 5" xfId="46393" xr:uid="{7BD168A9-4CBE-4520-8581-4B2940DA6CE0}"/>
    <cellStyle name="Normal 3 2 3 5 3 2 5" xfId="21241" xr:uid="{E7DC8A7A-585A-471B-9967-FE0960BA6650}"/>
    <cellStyle name="Normal 3 2 3 5 3 2 5 2" xfId="34933" xr:uid="{D4D1BF79-71A2-496D-A886-2E0CF63948BE}"/>
    <cellStyle name="Normal 3 2 3 5 3 2 5 3" xfId="49817" xr:uid="{64AB54AD-6FA5-40B9-8AEB-5DE0DC56661A}"/>
    <cellStyle name="Normal 3 2 3 5 3 2 6" xfId="14397" xr:uid="{760C51AB-BDA8-4493-A1AB-159E28023F6C}"/>
    <cellStyle name="Normal 3 2 3 5 3 2 7" xfId="28087" xr:uid="{1D9B99CB-94D3-4E88-ACB6-AA7407614B0B}"/>
    <cellStyle name="Normal 3 2 3 5 3 2 8" xfId="42971" xr:uid="{A9E5FEFB-FB28-404D-A34A-D724FA432C64}"/>
    <cellStyle name="Normal 3 2 3 5 3 3" xfId="7552" xr:uid="{F7DE80F6-299F-4990-8145-99C247FD63A3}"/>
    <cellStyle name="Normal 3 2 3 5 3 3 2" xfId="9265" xr:uid="{9DCE67A9-E2F3-490E-8DC0-EF70D393B8B4}"/>
    <cellStyle name="Normal 3 2 3 5 3 3 2 2" xfId="12687" xr:uid="{BB6C6D34-993B-4EAF-BEC0-DD507E1876E5}"/>
    <cellStyle name="Normal 3 2 3 5 3 3 2 2 2" xfId="26377" xr:uid="{0CCB94E1-03FF-4A31-8535-1ADB28D9FAF4}"/>
    <cellStyle name="Normal 3 2 3 5 3 3 2 2 2 2" xfId="40069" xr:uid="{F94F6ACB-660D-4172-90EA-582B12E19676}"/>
    <cellStyle name="Normal 3 2 3 5 3 3 2 2 2 3" xfId="54953" xr:uid="{39BDC1D2-5C78-4919-8701-0BA5DCCC4EEF}"/>
    <cellStyle name="Normal 3 2 3 5 3 3 2 2 3" xfId="19533" xr:uid="{AE39F336-BCF7-4B3C-92AB-A8C25989FDA2}"/>
    <cellStyle name="Normal 3 2 3 5 3 3 2 2 4" xfId="33223" xr:uid="{EF1A64B9-B316-47CB-8033-7D8442E7FB70}"/>
    <cellStyle name="Normal 3 2 3 5 3 3 2 2 5" xfId="48107" xr:uid="{C0BC60E1-E726-4081-B14D-6964AFE5665A}"/>
    <cellStyle name="Normal 3 2 3 5 3 3 2 3" xfId="22955" xr:uid="{63E97652-FB5D-477B-AD6A-A6F1CAAC54B0}"/>
    <cellStyle name="Normal 3 2 3 5 3 3 2 3 2" xfId="36647" xr:uid="{84CE6404-8123-445F-A4A3-972BDF44D273}"/>
    <cellStyle name="Normal 3 2 3 5 3 3 2 3 3" xfId="51531" xr:uid="{888E2F0D-DEC7-41F9-A659-17FC5E4D98C1}"/>
    <cellStyle name="Normal 3 2 3 5 3 3 2 4" xfId="16111" xr:uid="{85218168-E35B-4759-A5AA-05B3FF461DC7}"/>
    <cellStyle name="Normal 3 2 3 5 3 3 2 5" xfId="29801" xr:uid="{28AD23C7-19A2-4B00-B5F6-F15A0234D0F0}"/>
    <cellStyle name="Normal 3 2 3 5 3 3 2 6" xfId="44685" xr:uid="{312A6C8C-5F81-4DDF-9F32-25F77ADF85B8}"/>
    <cellStyle name="Normal 3 2 3 5 3 3 3" xfId="10975" xr:uid="{61933D3D-7C5C-46CC-8506-ED9CBEB3EF38}"/>
    <cellStyle name="Normal 3 2 3 5 3 3 3 2" xfId="24665" xr:uid="{2EC23B87-B0B6-4D5B-B96A-CFC2DBDE278F}"/>
    <cellStyle name="Normal 3 2 3 5 3 3 3 2 2" xfId="38357" xr:uid="{CBB6DC81-8116-4AF6-A367-BE44E425D00D}"/>
    <cellStyle name="Normal 3 2 3 5 3 3 3 2 3" xfId="53241" xr:uid="{AB80DF3D-D4A9-4959-AF39-67385008DAE7}"/>
    <cellStyle name="Normal 3 2 3 5 3 3 3 3" xfId="17821" xr:uid="{B24B8560-6725-4B5A-A44A-0B02FA71C0EE}"/>
    <cellStyle name="Normal 3 2 3 5 3 3 3 4" xfId="31511" xr:uid="{707EF5F9-AE84-48A2-947A-41F6E5C56887}"/>
    <cellStyle name="Normal 3 2 3 5 3 3 3 5" xfId="46395" xr:uid="{5559FB33-00FB-416A-B868-125E5E1471D5}"/>
    <cellStyle name="Normal 3 2 3 5 3 3 4" xfId="21243" xr:uid="{678A67ED-4331-46F4-904B-4DFD950AC499}"/>
    <cellStyle name="Normal 3 2 3 5 3 3 4 2" xfId="34935" xr:uid="{340A6D1F-5820-49DF-8C8B-75CD6856D07B}"/>
    <cellStyle name="Normal 3 2 3 5 3 3 4 3" xfId="49819" xr:uid="{5E56B6E8-6CDC-4C0B-BEC5-F291EAE82765}"/>
    <cellStyle name="Normal 3 2 3 5 3 3 5" xfId="14399" xr:uid="{A94F6C55-D98C-4103-80C2-2D6C817A40BB}"/>
    <cellStyle name="Normal 3 2 3 5 3 3 6" xfId="28089" xr:uid="{F11B0782-7F2A-4C0F-827F-EAE556634841}"/>
    <cellStyle name="Normal 3 2 3 5 3 3 7" xfId="42973" xr:uid="{F8ADECB1-216F-498B-9EFD-14653802BF1C}"/>
    <cellStyle name="Normal 3 2 3 5 3 4" xfId="7553" xr:uid="{5A2AECD0-6957-4297-A09D-EC77351BABFA}"/>
    <cellStyle name="Normal 3 2 3 5 3 4 2" xfId="9266" xr:uid="{999EB23B-F5E4-4ADB-933D-2F6CC3430303}"/>
    <cellStyle name="Normal 3 2 3 5 3 4 2 2" xfId="12688" xr:uid="{51D359A3-851D-46FA-85CF-E7EF43F31E61}"/>
    <cellStyle name="Normal 3 2 3 5 3 4 2 2 2" xfId="26378" xr:uid="{A47F0F9B-1B5D-4D80-9058-906EDE34E904}"/>
    <cellStyle name="Normal 3 2 3 5 3 4 2 2 2 2" xfId="40070" xr:uid="{32278F1E-1FBB-40C4-AF4F-B93FB19516FD}"/>
    <cellStyle name="Normal 3 2 3 5 3 4 2 2 2 3" xfId="54954" xr:uid="{AC6705CC-306E-43B2-A06A-EC2AB0C8981B}"/>
    <cellStyle name="Normal 3 2 3 5 3 4 2 2 3" xfId="19534" xr:uid="{A6B2D29E-A255-4013-8BB2-BE8215BBD0A9}"/>
    <cellStyle name="Normal 3 2 3 5 3 4 2 2 4" xfId="33224" xr:uid="{358BA8BC-A522-42CF-A576-73E0188B65FE}"/>
    <cellStyle name="Normal 3 2 3 5 3 4 2 2 5" xfId="48108" xr:uid="{4538C866-7E58-43D0-A893-D65815680223}"/>
    <cellStyle name="Normal 3 2 3 5 3 4 2 3" xfId="22956" xr:uid="{021056C2-6185-450D-A2D1-63B745121335}"/>
    <cellStyle name="Normal 3 2 3 5 3 4 2 3 2" xfId="36648" xr:uid="{D4F6C47B-03B3-4291-82EA-79AC14CE5E77}"/>
    <cellStyle name="Normal 3 2 3 5 3 4 2 3 3" xfId="51532" xr:uid="{2DD91BF2-2239-4716-92EB-1F347F9725F8}"/>
    <cellStyle name="Normal 3 2 3 5 3 4 2 4" xfId="16112" xr:uid="{6C4DC837-D923-4E01-858E-CA64A029F1B4}"/>
    <cellStyle name="Normal 3 2 3 5 3 4 2 5" xfId="29802" xr:uid="{01F16E59-951C-4BD5-9656-26B3F0FE8987}"/>
    <cellStyle name="Normal 3 2 3 5 3 4 2 6" xfId="44686" xr:uid="{EEEA4993-2A78-44E3-992D-DC1762DAAA06}"/>
    <cellStyle name="Normal 3 2 3 5 3 4 3" xfId="10976" xr:uid="{78D7A360-BC0B-432C-AB14-8FE5AED6AE7D}"/>
    <cellStyle name="Normal 3 2 3 5 3 4 3 2" xfId="24666" xr:uid="{21E0B272-E4F1-4332-979E-9B6C31D1B53B}"/>
    <cellStyle name="Normal 3 2 3 5 3 4 3 2 2" xfId="38358" xr:uid="{AC6D0820-40EE-4E11-89A4-9631C7A7D2D7}"/>
    <cellStyle name="Normal 3 2 3 5 3 4 3 2 3" xfId="53242" xr:uid="{7B0FC0EF-502E-407F-8743-4CBFD5219ABA}"/>
    <cellStyle name="Normal 3 2 3 5 3 4 3 3" xfId="17822" xr:uid="{6E57EB95-A367-40A0-AAE7-22A038043F37}"/>
    <cellStyle name="Normal 3 2 3 5 3 4 3 4" xfId="31512" xr:uid="{7F87FDAD-9AE8-4859-900C-C34CFEA2168F}"/>
    <cellStyle name="Normal 3 2 3 5 3 4 3 5" xfId="46396" xr:uid="{C8105AE1-91B1-4C6C-937D-CF6B9180B6F0}"/>
    <cellStyle name="Normal 3 2 3 5 3 4 4" xfId="21244" xr:uid="{C2F206D7-2034-4401-B867-65C0A58C30CA}"/>
    <cellStyle name="Normal 3 2 3 5 3 4 4 2" xfId="34936" xr:uid="{355E9FE3-A0C3-4BFA-93FB-A8F375CAA997}"/>
    <cellStyle name="Normal 3 2 3 5 3 4 4 3" xfId="49820" xr:uid="{94FC78C4-AA31-46FB-BFC9-A991F6AA2DAA}"/>
    <cellStyle name="Normal 3 2 3 5 3 4 5" xfId="14400" xr:uid="{9B0226F2-E655-43CA-BC44-23A4034DF4A0}"/>
    <cellStyle name="Normal 3 2 3 5 3 4 6" xfId="28090" xr:uid="{588C6424-0F13-4F1E-9F40-716F622447E8}"/>
    <cellStyle name="Normal 3 2 3 5 3 4 7" xfId="42974" xr:uid="{D6755790-2B5F-4452-8990-6417C0184C62}"/>
    <cellStyle name="Normal 3 2 3 5 3 5" xfId="9262" xr:uid="{1A87D701-E6C2-4858-90F7-655DC1208115}"/>
    <cellStyle name="Normal 3 2 3 5 3 5 2" xfId="12684" xr:uid="{58B69400-5FC9-49CE-9048-3D41B1249877}"/>
    <cellStyle name="Normal 3 2 3 5 3 5 2 2" xfId="26374" xr:uid="{CC649B6F-D12E-40AE-AED7-95033B30CF43}"/>
    <cellStyle name="Normal 3 2 3 5 3 5 2 2 2" xfId="40066" xr:uid="{A0345D5F-1E3A-45FA-8DAF-D0CF4F2BEF35}"/>
    <cellStyle name="Normal 3 2 3 5 3 5 2 2 3" xfId="54950" xr:uid="{0E443FD1-1401-46E5-9B51-4C7E954CED16}"/>
    <cellStyle name="Normal 3 2 3 5 3 5 2 3" xfId="19530" xr:uid="{AB27737A-53CF-40AA-9995-DA2AC947A78E}"/>
    <cellStyle name="Normal 3 2 3 5 3 5 2 4" xfId="33220" xr:uid="{A246C563-9561-41C2-8649-A477373BE4A5}"/>
    <cellStyle name="Normal 3 2 3 5 3 5 2 5" xfId="48104" xr:uid="{321C8A74-C803-4503-ACFD-D545EB772276}"/>
    <cellStyle name="Normal 3 2 3 5 3 5 3" xfId="22952" xr:uid="{4A2BF0BA-400C-4792-8B1C-4A7B0798C11B}"/>
    <cellStyle name="Normal 3 2 3 5 3 5 3 2" xfId="36644" xr:uid="{89641839-CC86-4295-BD13-AB190199C6D6}"/>
    <cellStyle name="Normal 3 2 3 5 3 5 3 3" xfId="51528" xr:uid="{AF926E4C-A2E7-42AE-95A4-C542C4D4B066}"/>
    <cellStyle name="Normal 3 2 3 5 3 5 4" xfId="16108" xr:uid="{7A7DA2D2-F5AD-43D0-870D-720B484FB352}"/>
    <cellStyle name="Normal 3 2 3 5 3 5 5" xfId="29798" xr:uid="{A3EB9919-565A-48A6-A8E2-067F8893822E}"/>
    <cellStyle name="Normal 3 2 3 5 3 5 6" xfId="44682" xr:uid="{2295FCFC-7921-4DA4-AD86-AED1F194941B}"/>
    <cellStyle name="Normal 3 2 3 5 3 6" xfId="10972" xr:uid="{BA0D4596-C060-4DFE-BFC7-9B97D7CE9FC3}"/>
    <cellStyle name="Normal 3 2 3 5 3 6 2" xfId="24662" xr:uid="{51A23AD4-C717-42C3-A2A1-1705E1FCC194}"/>
    <cellStyle name="Normal 3 2 3 5 3 6 2 2" xfId="38354" xr:uid="{769D9AA2-72E6-4DE0-B678-0F45180C67BA}"/>
    <cellStyle name="Normal 3 2 3 5 3 6 2 3" xfId="53238" xr:uid="{D8E619FE-0E65-4BE6-81A0-276EAB7493DD}"/>
    <cellStyle name="Normal 3 2 3 5 3 6 3" xfId="17818" xr:uid="{2F684D1B-8E4B-4808-93EC-4B4F48705F9E}"/>
    <cellStyle name="Normal 3 2 3 5 3 6 4" xfId="31508" xr:uid="{AD0ACD58-9921-4CB1-995D-7C16DB48B62C}"/>
    <cellStyle name="Normal 3 2 3 5 3 6 5" xfId="46392" xr:uid="{D6F366CA-E6E3-4D62-B7FB-12AF427740A0}"/>
    <cellStyle name="Normal 3 2 3 5 3 7" xfId="21240" xr:uid="{2534862C-931A-48BF-B215-120761271B5E}"/>
    <cellStyle name="Normal 3 2 3 5 3 7 2" xfId="34932" xr:uid="{9B22D335-BA3A-4F3D-BA4B-B9D5ADF4A448}"/>
    <cellStyle name="Normal 3 2 3 5 3 7 3" xfId="49816" xr:uid="{60464988-1CFB-4CD7-A0BE-00AC8C15AD0C}"/>
    <cellStyle name="Normal 3 2 3 5 3 8" xfId="14396" xr:uid="{FE538E58-0AD3-45A9-9388-A77ED92992EC}"/>
    <cellStyle name="Normal 3 2 3 5 3 9" xfId="28086" xr:uid="{37044D10-202B-4E5A-9629-3CAADD19742C}"/>
    <cellStyle name="Normal 3 2 3 5 4" xfId="7554" xr:uid="{7A11DDFB-2BDF-458C-A246-73ACFA84AC14}"/>
    <cellStyle name="Normal 3 2 3 5 4 2" xfId="7555" xr:uid="{02E16B4C-9B6E-42C0-9980-1E28AC3A6952}"/>
    <cellStyle name="Normal 3 2 3 5 4 2 2" xfId="9268" xr:uid="{C8658DFD-A54C-4A7E-9CC7-A54842EA68F3}"/>
    <cellStyle name="Normal 3 2 3 5 4 2 2 2" xfId="12690" xr:uid="{DF991EA9-480C-4B48-BE0A-7B4F6F0B1FD6}"/>
    <cellStyle name="Normal 3 2 3 5 4 2 2 2 2" xfId="26380" xr:uid="{79601AD5-A8A8-4F65-A9A9-567DAEA1F4A7}"/>
    <cellStyle name="Normal 3 2 3 5 4 2 2 2 2 2" xfId="40072" xr:uid="{132EF8B7-4B7D-4CFB-893E-35CCF9EAC545}"/>
    <cellStyle name="Normal 3 2 3 5 4 2 2 2 2 3" xfId="54956" xr:uid="{8C9A3240-2E32-4DFF-A891-0C9F96EAE253}"/>
    <cellStyle name="Normal 3 2 3 5 4 2 2 2 3" xfId="19536" xr:uid="{C99AF2AC-64D0-4F10-81AD-7BEFBC190FA7}"/>
    <cellStyle name="Normal 3 2 3 5 4 2 2 2 4" xfId="33226" xr:uid="{138B3B69-769C-45E3-8BB4-E541663798E9}"/>
    <cellStyle name="Normal 3 2 3 5 4 2 2 2 5" xfId="48110" xr:uid="{A3C8A303-1297-46FA-AEA9-60C1FB883B98}"/>
    <cellStyle name="Normal 3 2 3 5 4 2 2 3" xfId="22958" xr:uid="{92E11943-9D4B-4849-AA10-5826E2C3D6F8}"/>
    <cellStyle name="Normal 3 2 3 5 4 2 2 3 2" xfId="36650" xr:uid="{831F286E-F7FD-4969-A994-50A51904BB77}"/>
    <cellStyle name="Normal 3 2 3 5 4 2 2 3 3" xfId="51534" xr:uid="{27BAE9C6-4E30-450E-8066-5F6E6973416E}"/>
    <cellStyle name="Normal 3 2 3 5 4 2 2 4" xfId="16114" xr:uid="{D226641D-D51E-452B-B830-7639F001B5A3}"/>
    <cellStyle name="Normal 3 2 3 5 4 2 2 5" xfId="29804" xr:uid="{5D5A65F1-224A-4EE8-B78D-ED5FDA7E8745}"/>
    <cellStyle name="Normal 3 2 3 5 4 2 2 6" xfId="44688" xr:uid="{5A1F3374-E21A-4FC6-8CAE-4D5295A1ADF3}"/>
    <cellStyle name="Normal 3 2 3 5 4 2 3" xfId="10978" xr:uid="{F73E005E-43DB-4DB1-8E6D-7AC927F1809D}"/>
    <cellStyle name="Normal 3 2 3 5 4 2 3 2" xfId="24668" xr:uid="{5A67CF29-36D6-4019-8C95-F1FD7AD7B273}"/>
    <cellStyle name="Normal 3 2 3 5 4 2 3 2 2" xfId="38360" xr:uid="{70E50D98-1505-45C5-A48E-74A9A083118F}"/>
    <cellStyle name="Normal 3 2 3 5 4 2 3 2 3" xfId="53244" xr:uid="{B1CA8BB9-31E3-4552-849C-15AAC252D4F8}"/>
    <cellStyle name="Normal 3 2 3 5 4 2 3 3" xfId="17824" xr:uid="{76BF3410-EF2D-4496-B719-4D54E33C40A5}"/>
    <cellStyle name="Normal 3 2 3 5 4 2 3 4" xfId="31514" xr:uid="{C6534F53-7557-4A4E-80E3-51E6A0C74734}"/>
    <cellStyle name="Normal 3 2 3 5 4 2 3 5" xfId="46398" xr:uid="{EFC3F094-FCFB-4C85-B738-4C09173EEDFB}"/>
    <cellStyle name="Normal 3 2 3 5 4 2 4" xfId="21246" xr:uid="{BB5FB83D-4615-4924-8882-13465A1AAED0}"/>
    <cellStyle name="Normal 3 2 3 5 4 2 4 2" xfId="34938" xr:uid="{A385CE6F-4E74-4911-A6DB-8326105F6F5B}"/>
    <cellStyle name="Normal 3 2 3 5 4 2 4 3" xfId="49822" xr:uid="{C43D7427-4D94-4838-AB70-2D12706AE590}"/>
    <cellStyle name="Normal 3 2 3 5 4 2 5" xfId="14402" xr:uid="{E64E1235-4F15-4994-B2FF-9B8F943F7CB2}"/>
    <cellStyle name="Normal 3 2 3 5 4 2 6" xfId="28092" xr:uid="{3EA14E62-D5D1-4D6A-B124-BCD2BB14F2EC}"/>
    <cellStyle name="Normal 3 2 3 5 4 2 7" xfId="42976" xr:uid="{6883BE96-7031-4861-9E72-34BF44CA1EB9}"/>
    <cellStyle name="Normal 3 2 3 5 4 3" xfId="9267" xr:uid="{A82415B0-B17A-49CD-981F-FE92646F8C76}"/>
    <cellStyle name="Normal 3 2 3 5 4 3 2" xfId="12689" xr:uid="{B94A7715-EAE2-4BEF-8BCB-BA8FA2CEEA76}"/>
    <cellStyle name="Normal 3 2 3 5 4 3 2 2" xfId="26379" xr:uid="{4E4AFB32-062E-41B6-B8F4-8631FF0C29B3}"/>
    <cellStyle name="Normal 3 2 3 5 4 3 2 2 2" xfId="40071" xr:uid="{51F81484-4744-456A-A16A-E19294D7DFB8}"/>
    <cellStyle name="Normal 3 2 3 5 4 3 2 2 3" xfId="54955" xr:uid="{14B070C8-435A-4A12-86E0-14E01995B9DB}"/>
    <cellStyle name="Normal 3 2 3 5 4 3 2 3" xfId="19535" xr:uid="{DA23F391-A4D2-4B13-A2E5-5806B46E0C44}"/>
    <cellStyle name="Normal 3 2 3 5 4 3 2 4" xfId="33225" xr:uid="{CA194728-1715-42CA-ADFA-05B02A0EA83B}"/>
    <cellStyle name="Normal 3 2 3 5 4 3 2 5" xfId="48109" xr:uid="{013CC1D8-9164-446C-B0AE-09CCD0E7DC63}"/>
    <cellStyle name="Normal 3 2 3 5 4 3 3" xfId="22957" xr:uid="{9F8BAA8A-0C29-49A9-9413-8E5CD320688E}"/>
    <cellStyle name="Normal 3 2 3 5 4 3 3 2" xfId="36649" xr:uid="{BD2745FF-37F0-4295-95C8-F5AD90651CB8}"/>
    <cellStyle name="Normal 3 2 3 5 4 3 3 3" xfId="51533" xr:uid="{9E982982-2550-49AB-AB20-B420B934288D}"/>
    <cellStyle name="Normal 3 2 3 5 4 3 4" xfId="16113" xr:uid="{FC450D97-50A8-4DC7-B61A-18F858AA318B}"/>
    <cellStyle name="Normal 3 2 3 5 4 3 5" xfId="29803" xr:uid="{CCE43AAF-3F6D-4C59-B324-BE0756BE7EB7}"/>
    <cellStyle name="Normal 3 2 3 5 4 3 6" xfId="44687" xr:uid="{0452AE94-B677-405A-A27D-ED51370C59D6}"/>
    <cellStyle name="Normal 3 2 3 5 4 4" xfId="10977" xr:uid="{795845CF-C635-410A-8DAB-FB3FA67E8259}"/>
    <cellStyle name="Normal 3 2 3 5 4 4 2" xfId="24667" xr:uid="{1D10F411-F171-4A7A-AFBD-5B479A588612}"/>
    <cellStyle name="Normal 3 2 3 5 4 4 2 2" xfId="38359" xr:uid="{A7678C99-67C6-437D-A306-4F5F71CEEE05}"/>
    <cellStyle name="Normal 3 2 3 5 4 4 2 3" xfId="53243" xr:uid="{ED166963-25AC-4832-8106-3713BEC76326}"/>
    <cellStyle name="Normal 3 2 3 5 4 4 3" xfId="17823" xr:uid="{BFDAC3A1-C25B-4B0E-B288-12CB0A3E587E}"/>
    <cellStyle name="Normal 3 2 3 5 4 4 4" xfId="31513" xr:uid="{76B80C1A-DC88-4E91-96CF-1D2884BA3363}"/>
    <cellStyle name="Normal 3 2 3 5 4 4 5" xfId="46397" xr:uid="{87E9283D-8D81-4A40-A28F-92D193E7B2B8}"/>
    <cellStyle name="Normal 3 2 3 5 4 5" xfId="21245" xr:uid="{3C6B4302-BEB4-4350-85D8-D3797A798681}"/>
    <cellStyle name="Normal 3 2 3 5 4 5 2" xfId="34937" xr:uid="{E4E65971-AB17-4587-B946-DD70E939F7EB}"/>
    <cellStyle name="Normal 3 2 3 5 4 5 3" xfId="49821" xr:uid="{7211ECE2-574E-4C40-B3CC-117963E928DA}"/>
    <cellStyle name="Normal 3 2 3 5 4 6" xfId="14401" xr:uid="{3FA6908B-31E5-4B54-B113-8F7777916099}"/>
    <cellStyle name="Normal 3 2 3 5 4 7" xfId="28091" xr:uid="{08D59650-24A6-4B02-89AC-1336320C171D}"/>
    <cellStyle name="Normal 3 2 3 5 4 8" xfId="42975" xr:uid="{D955F389-F29C-4D68-968D-67C0A34D21C3}"/>
    <cellStyle name="Normal 3 2 3 5 5" xfId="7556" xr:uid="{10000D0B-44CB-4526-AD39-3ACCD60625EA}"/>
    <cellStyle name="Normal 3 2 3 5 5 2" xfId="9269" xr:uid="{D98929F5-69BF-4EE9-8404-9A7A632CC88D}"/>
    <cellStyle name="Normal 3 2 3 5 5 2 2" xfId="12691" xr:uid="{A23DDBAE-D929-45E9-9634-948B1F76DCB6}"/>
    <cellStyle name="Normal 3 2 3 5 5 2 2 2" xfId="26381" xr:uid="{42223F84-3378-4267-8CB2-57A1B74826CE}"/>
    <cellStyle name="Normal 3 2 3 5 5 2 2 2 2" xfId="40073" xr:uid="{18A3DFD5-1315-4FC2-8C7D-E2E60E7DB4EA}"/>
    <cellStyle name="Normal 3 2 3 5 5 2 2 2 3" xfId="54957" xr:uid="{68084E43-31A0-4535-A5F4-3D58EF1AD11E}"/>
    <cellStyle name="Normal 3 2 3 5 5 2 2 3" xfId="19537" xr:uid="{15546376-C2B6-40BE-8562-ACEB3C4C02D3}"/>
    <cellStyle name="Normal 3 2 3 5 5 2 2 4" xfId="33227" xr:uid="{BF01EDDD-3F50-4DC3-9D3C-3A0212DACF3D}"/>
    <cellStyle name="Normal 3 2 3 5 5 2 2 5" xfId="48111" xr:uid="{908FAF02-C3A4-487D-82F1-4EDBCF019416}"/>
    <cellStyle name="Normal 3 2 3 5 5 2 3" xfId="22959" xr:uid="{CB3F88B9-C1C5-4AC8-9ACA-DD32836A988A}"/>
    <cellStyle name="Normal 3 2 3 5 5 2 3 2" xfId="36651" xr:uid="{B1B5AB4F-F7A1-44D9-B9B5-03C80C2FD4F0}"/>
    <cellStyle name="Normal 3 2 3 5 5 2 3 3" xfId="51535" xr:uid="{38D7CDEB-FE34-495A-8EAD-F6597F8679A9}"/>
    <cellStyle name="Normal 3 2 3 5 5 2 4" xfId="16115" xr:uid="{1750600B-1FD4-421D-B833-97320E4DD4B4}"/>
    <cellStyle name="Normal 3 2 3 5 5 2 5" xfId="29805" xr:uid="{BF07EE5C-681A-4FFA-82CD-CF1D8F0317D2}"/>
    <cellStyle name="Normal 3 2 3 5 5 2 6" xfId="44689" xr:uid="{A929B632-FCD8-4DEC-85DB-ED1FE1E34329}"/>
    <cellStyle name="Normal 3 2 3 5 5 3" xfId="10979" xr:uid="{F6205F04-9D33-4012-9855-AD44E2C3FB24}"/>
    <cellStyle name="Normal 3 2 3 5 5 3 2" xfId="24669" xr:uid="{C211EEE8-45BE-4C86-A9AB-D6F0ADCFDEC3}"/>
    <cellStyle name="Normal 3 2 3 5 5 3 2 2" xfId="38361" xr:uid="{8E6B24D7-FF34-4D39-8630-1F69165103AB}"/>
    <cellStyle name="Normal 3 2 3 5 5 3 2 3" xfId="53245" xr:uid="{E4701DF3-DDFF-43E9-A498-CEB5EA42A797}"/>
    <cellStyle name="Normal 3 2 3 5 5 3 3" xfId="17825" xr:uid="{41EB0FC6-6B8F-4690-8E43-EBD9AD1972AB}"/>
    <cellStyle name="Normal 3 2 3 5 5 3 4" xfId="31515" xr:uid="{C3DFB78A-2A4E-4533-9C2B-9F3BA227F117}"/>
    <cellStyle name="Normal 3 2 3 5 5 3 5" xfId="46399" xr:uid="{C2697A15-548A-4103-8940-744F51967CB5}"/>
    <cellStyle name="Normal 3 2 3 5 5 4" xfId="21247" xr:uid="{71665BD1-CC54-4168-8C0C-C8FE7EE3B5C4}"/>
    <cellStyle name="Normal 3 2 3 5 5 4 2" xfId="34939" xr:uid="{089A0DF3-242C-431B-A3CA-2B9BA0A8F10E}"/>
    <cellStyle name="Normal 3 2 3 5 5 4 3" xfId="49823" xr:uid="{111F790B-31F7-42FA-9889-5BB88B36F047}"/>
    <cellStyle name="Normal 3 2 3 5 5 5" xfId="14403" xr:uid="{59B98348-CE0E-441C-853F-672BAF4CB02C}"/>
    <cellStyle name="Normal 3 2 3 5 5 6" xfId="28093" xr:uid="{0EB647F3-1C3E-43BE-A393-E5CD1FFAC8B8}"/>
    <cellStyle name="Normal 3 2 3 5 5 7" xfId="42977" xr:uid="{80B4EEF7-B5AD-4FF7-819B-E4B432B5E5E0}"/>
    <cellStyle name="Normal 3 2 3 5 6" xfId="7557" xr:uid="{7A5C46D3-F486-425D-A07B-A77E295899C6}"/>
    <cellStyle name="Normal 3 2 3 5 6 2" xfId="9270" xr:uid="{444E150F-3790-43D4-B7AD-5B4D2B3A0846}"/>
    <cellStyle name="Normal 3 2 3 5 6 2 2" xfId="12692" xr:uid="{9587458D-277B-4C3E-9F25-64F5C3C623FE}"/>
    <cellStyle name="Normal 3 2 3 5 6 2 2 2" xfId="26382" xr:uid="{AED8E75D-DADC-475F-A438-CD1241034713}"/>
    <cellStyle name="Normal 3 2 3 5 6 2 2 2 2" xfId="40074" xr:uid="{C8A89F45-B0DC-4135-B423-45A55AA3938F}"/>
    <cellStyle name="Normal 3 2 3 5 6 2 2 2 3" xfId="54958" xr:uid="{6B921253-8910-41D2-BDBD-368086AC094F}"/>
    <cellStyle name="Normal 3 2 3 5 6 2 2 3" xfId="19538" xr:uid="{B29E13E7-38CD-4E58-9311-C06F1EA31390}"/>
    <cellStyle name="Normal 3 2 3 5 6 2 2 4" xfId="33228" xr:uid="{D3886FDE-05FE-484A-8108-7320C06204FF}"/>
    <cellStyle name="Normal 3 2 3 5 6 2 2 5" xfId="48112" xr:uid="{1AD71D14-0FFD-4F9E-8891-5DF4391A5EB6}"/>
    <cellStyle name="Normal 3 2 3 5 6 2 3" xfId="22960" xr:uid="{C01899C9-FCC6-49D8-BDAD-9057731C8E3F}"/>
    <cellStyle name="Normal 3 2 3 5 6 2 3 2" xfId="36652" xr:uid="{E65DEF06-CD06-4C6A-85CD-A2FFF49A723A}"/>
    <cellStyle name="Normal 3 2 3 5 6 2 3 3" xfId="51536" xr:uid="{BDD3DAD6-2755-4A5D-B6C0-BEE4363A301A}"/>
    <cellStyle name="Normal 3 2 3 5 6 2 4" xfId="16116" xr:uid="{9FEB3A23-077C-4E3F-BB75-80F11450565C}"/>
    <cellStyle name="Normal 3 2 3 5 6 2 5" xfId="29806" xr:uid="{29F556C7-D81E-4855-9FF4-CDDE67F59A46}"/>
    <cellStyle name="Normal 3 2 3 5 6 2 6" xfId="44690" xr:uid="{15C18E2D-80E7-4AB3-B36B-0C425DA1BB77}"/>
    <cellStyle name="Normal 3 2 3 5 6 3" xfId="10980" xr:uid="{8EC75937-4986-44F8-ABCE-FAA0891ACA54}"/>
    <cellStyle name="Normal 3 2 3 5 6 3 2" xfId="24670" xr:uid="{2FED221B-1709-4FDF-8942-3E7690B9FB9C}"/>
    <cellStyle name="Normal 3 2 3 5 6 3 2 2" xfId="38362" xr:uid="{7EFE4EC1-FB2E-4050-B2CA-9D5BE5809F86}"/>
    <cellStyle name="Normal 3 2 3 5 6 3 2 3" xfId="53246" xr:uid="{1B5846F3-D2DB-4BC9-B033-EF871FD92F56}"/>
    <cellStyle name="Normal 3 2 3 5 6 3 3" xfId="17826" xr:uid="{ED8C1B60-EE56-41D0-B22A-BBE1D9CDA395}"/>
    <cellStyle name="Normal 3 2 3 5 6 3 4" xfId="31516" xr:uid="{2D27DBC9-C894-45D8-B65B-2C26C76D0BDE}"/>
    <cellStyle name="Normal 3 2 3 5 6 3 5" xfId="46400" xr:uid="{54F424ED-9415-4F41-A749-02C05444E708}"/>
    <cellStyle name="Normal 3 2 3 5 6 4" xfId="21248" xr:uid="{27E283D4-1840-454C-BA1E-322BF5276382}"/>
    <cellStyle name="Normal 3 2 3 5 6 4 2" xfId="34940" xr:uid="{43AB13B5-A846-4020-A632-91727205802C}"/>
    <cellStyle name="Normal 3 2 3 5 6 4 3" xfId="49824" xr:uid="{3C2AD425-5CCE-41AA-AA37-4C1AD9371091}"/>
    <cellStyle name="Normal 3 2 3 5 6 5" xfId="14404" xr:uid="{1F1F4874-F868-4A2E-B345-8F65B375C1E8}"/>
    <cellStyle name="Normal 3 2 3 5 6 6" xfId="28094" xr:uid="{10199E39-9771-47A7-9696-34BABAB0B848}"/>
    <cellStyle name="Normal 3 2 3 5 6 7" xfId="42978" xr:uid="{EEAF3E9A-12FE-4EDE-BE6D-B7FA80CC2982}"/>
    <cellStyle name="Normal 3 2 3 5 7" xfId="9256" xr:uid="{2474CE9E-E0B6-4E07-89AD-C9032270FDBF}"/>
    <cellStyle name="Normal 3 2 3 5 7 2" xfId="12678" xr:uid="{97D6A5FF-2420-44FF-9460-6CC49752DFFD}"/>
    <cellStyle name="Normal 3 2 3 5 7 2 2" xfId="26368" xr:uid="{A9C30014-5089-46EA-A110-451DCFFD5E71}"/>
    <cellStyle name="Normal 3 2 3 5 7 2 2 2" xfId="40060" xr:uid="{DF948D83-E39E-4D5C-BB27-C23A82A1B1A3}"/>
    <cellStyle name="Normal 3 2 3 5 7 2 2 3" xfId="54944" xr:uid="{537F7602-B0A8-4F83-8BF1-05CA3F251EA8}"/>
    <cellStyle name="Normal 3 2 3 5 7 2 3" xfId="19524" xr:uid="{89D0C738-0611-4280-85B6-367A2D04C24D}"/>
    <cellStyle name="Normal 3 2 3 5 7 2 4" xfId="33214" xr:uid="{AE89DC4A-3FCB-4A96-AD5F-120C6BF4B5C7}"/>
    <cellStyle name="Normal 3 2 3 5 7 2 5" xfId="48098" xr:uid="{120542AA-96A0-4330-BD02-80011BAA86C5}"/>
    <cellStyle name="Normal 3 2 3 5 7 3" xfId="22946" xr:uid="{42C42648-00A8-421C-8F5B-FE5C69C349CC}"/>
    <cellStyle name="Normal 3 2 3 5 7 3 2" xfId="36638" xr:uid="{03AD73BE-0E8E-4031-AC7D-E55D89A24266}"/>
    <cellStyle name="Normal 3 2 3 5 7 3 3" xfId="51522" xr:uid="{FFC264FA-0472-485F-84BE-64C58E41618C}"/>
    <cellStyle name="Normal 3 2 3 5 7 4" xfId="16102" xr:uid="{1CB87A88-4087-4CC8-BA8C-C8222113B035}"/>
    <cellStyle name="Normal 3 2 3 5 7 5" xfId="29792" xr:uid="{68EE235B-0098-4354-8AEB-4E3596750748}"/>
    <cellStyle name="Normal 3 2 3 5 7 6" xfId="44676" xr:uid="{8C8C4BE4-11DE-4B7B-9220-CF539E6E7DE0}"/>
    <cellStyle name="Normal 3 2 3 5 8" xfId="10966" xr:uid="{DF1E0F8A-C825-4B0E-9BDB-F24D2D0F5701}"/>
    <cellStyle name="Normal 3 2 3 5 8 2" xfId="24656" xr:uid="{F3E2535C-C631-4B6A-84BE-008298A13A9B}"/>
    <cellStyle name="Normal 3 2 3 5 8 2 2" xfId="38348" xr:uid="{B6C97FF3-A667-4B6F-9688-6239C7F01428}"/>
    <cellStyle name="Normal 3 2 3 5 8 2 3" xfId="53232" xr:uid="{ED5BF61C-42E6-419D-9CEB-1F6CEB19FD48}"/>
    <cellStyle name="Normal 3 2 3 5 8 3" xfId="17812" xr:uid="{3E145161-1E14-4377-8E5B-435C0FEDAEE6}"/>
    <cellStyle name="Normal 3 2 3 5 8 4" xfId="31502" xr:uid="{E60679F8-08B1-44F6-AB4C-00AA58232F8F}"/>
    <cellStyle name="Normal 3 2 3 5 8 5" xfId="46386" xr:uid="{2A9E215A-4750-4972-89CA-CE841B2B4DDC}"/>
    <cellStyle name="Normal 3 2 3 5 9" xfId="21234" xr:uid="{61441F87-6FCB-4EB3-9E37-38DECA7EDCC2}"/>
    <cellStyle name="Normal 3 2 3 5 9 2" xfId="34926" xr:uid="{C46A0310-ECDD-4564-9EE8-452717C432BA}"/>
    <cellStyle name="Normal 3 2 3 5 9 3" xfId="49810" xr:uid="{A10CA97B-983F-4CA4-8256-814CFBB0577D}"/>
    <cellStyle name="Normal 3 2 3 6" xfId="7558" xr:uid="{72F23453-166A-4AEE-994C-7455779E84D4}"/>
    <cellStyle name="Normal 3 2 3 6 10" xfId="42979" xr:uid="{640B22ED-9525-4A63-A473-F5963046DEF0}"/>
    <cellStyle name="Normal 3 2 3 6 2" xfId="7559" xr:uid="{281989B1-3F8E-4CF4-BA76-4BC00CCB0D90}"/>
    <cellStyle name="Normal 3 2 3 6 2 2" xfId="7560" xr:uid="{B9370895-96E4-496D-B2CD-CEFB8B12F590}"/>
    <cellStyle name="Normal 3 2 3 6 2 2 2" xfId="9273" xr:uid="{13D5E7D6-2B95-4D51-B664-FF321FE2C7A2}"/>
    <cellStyle name="Normal 3 2 3 6 2 2 2 2" xfId="12695" xr:uid="{46283652-422A-4A32-BAEA-8301C9D8D2DD}"/>
    <cellStyle name="Normal 3 2 3 6 2 2 2 2 2" xfId="26385" xr:uid="{F369C67D-0BE2-492E-856B-966E58589CEB}"/>
    <cellStyle name="Normal 3 2 3 6 2 2 2 2 2 2" xfId="40077" xr:uid="{9FBCCF52-032D-4E88-AB80-12D14D4571F1}"/>
    <cellStyle name="Normal 3 2 3 6 2 2 2 2 2 3" xfId="54961" xr:uid="{0267C638-A917-467F-B232-0C907F444B26}"/>
    <cellStyle name="Normal 3 2 3 6 2 2 2 2 3" xfId="19541" xr:uid="{10EC7D81-1150-42E1-B9D9-7487EE41C8D5}"/>
    <cellStyle name="Normal 3 2 3 6 2 2 2 2 4" xfId="33231" xr:uid="{954EBBB8-AE9A-4659-9039-F9B7D0D711A8}"/>
    <cellStyle name="Normal 3 2 3 6 2 2 2 2 5" xfId="48115" xr:uid="{34A99766-8936-4617-89C0-12C7BB1040BA}"/>
    <cellStyle name="Normal 3 2 3 6 2 2 2 3" xfId="22963" xr:uid="{E3158F82-F767-4895-9F32-B2F9FACFBF25}"/>
    <cellStyle name="Normal 3 2 3 6 2 2 2 3 2" xfId="36655" xr:uid="{C16D4EAF-D0E3-4751-9760-3CB4B93FFCCA}"/>
    <cellStyle name="Normal 3 2 3 6 2 2 2 3 3" xfId="51539" xr:uid="{9A2E45BB-02D6-42A6-AA91-96F7D543A2FC}"/>
    <cellStyle name="Normal 3 2 3 6 2 2 2 4" xfId="16119" xr:uid="{DABF19D3-EC0C-40B6-93B6-D159527A9DA4}"/>
    <cellStyle name="Normal 3 2 3 6 2 2 2 5" xfId="29809" xr:uid="{8BBDF14F-43F5-4F15-A707-06B7ECCF5D96}"/>
    <cellStyle name="Normal 3 2 3 6 2 2 2 6" xfId="44693" xr:uid="{4690EFA0-D5D6-4B9F-9FCB-0A4026816069}"/>
    <cellStyle name="Normal 3 2 3 6 2 2 3" xfId="10983" xr:uid="{E6AA62FB-70A2-4264-91B9-CC7C99F9CB58}"/>
    <cellStyle name="Normal 3 2 3 6 2 2 3 2" xfId="24673" xr:uid="{D3F6D167-BFC9-4D94-ACEE-43FCAF03C96C}"/>
    <cellStyle name="Normal 3 2 3 6 2 2 3 2 2" xfId="38365" xr:uid="{76492ECA-1DC9-40D7-A439-9E1286910655}"/>
    <cellStyle name="Normal 3 2 3 6 2 2 3 2 3" xfId="53249" xr:uid="{42D7C40D-1F4A-4F01-BD03-EDE673345AD1}"/>
    <cellStyle name="Normal 3 2 3 6 2 2 3 3" xfId="17829" xr:uid="{EBD52D80-1232-42EE-BFAC-84A5F4A16C09}"/>
    <cellStyle name="Normal 3 2 3 6 2 2 3 4" xfId="31519" xr:uid="{C118D3AC-3CDD-46BA-86C4-989017B58DFF}"/>
    <cellStyle name="Normal 3 2 3 6 2 2 3 5" xfId="46403" xr:uid="{85985EAE-D707-4F83-ABAC-2EB54ACFB7FB}"/>
    <cellStyle name="Normal 3 2 3 6 2 2 4" xfId="21251" xr:uid="{17AB658B-B2E1-4192-A129-786C5336FDF2}"/>
    <cellStyle name="Normal 3 2 3 6 2 2 4 2" xfId="34943" xr:uid="{8A5D97AE-6896-448B-9AF9-CFD461DD2C3B}"/>
    <cellStyle name="Normal 3 2 3 6 2 2 4 3" xfId="49827" xr:uid="{E2B71B78-1594-4B21-A437-FD49A2BEDA47}"/>
    <cellStyle name="Normal 3 2 3 6 2 2 5" xfId="14407" xr:uid="{48494796-A428-4CD5-9E5B-71CDF95A8704}"/>
    <cellStyle name="Normal 3 2 3 6 2 2 6" xfId="28097" xr:uid="{8157EE1D-22E4-42BC-B4B0-DB611D6025AC}"/>
    <cellStyle name="Normal 3 2 3 6 2 2 7" xfId="42981" xr:uid="{EF13B95F-EE9D-4691-809B-DC82C51F59F6}"/>
    <cellStyle name="Normal 3 2 3 6 2 3" xfId="9272" xr:uid="{FC5E1B6A-3268-4226-982E-059A8DFAC747}"/>
    <cellStyle name="Normal 3 2 3 6 2 3 2" xfId="12694" xr:uid="{41DEAC87-9838-4C5D-A4DC-67B77EECD6BB}"/>
    <cellStyle name="Normal 3 2 3 6 2 3 2 2" xfId="26384" xr:uid="{EB186BDD-80D8-4F40-8B73-23D6CC3CFEA0}"/>
    <cellStyle name="Normal 3 2 3 6 2 3 2 2 2" xfId="40076" xr:uid="{E1E1294D-FB04-46E5-950E-4A7D0FD33BBE}"/>
    <cellStyle name="Normal 3 2 3 6 2 3 2 2 3" xfId="54960" xr:uid="{D53B9052-8499-4ED3-9D65-943F00E1176F}"/>
    <cellStyle name="Normal 3 2 3 6 2 3 2 3" xfId="19540" xr:uid="{6ACBDE20-B483-463C-9383-47942E24BA81}"/>
    <cellStyle name="Normal 3 2 3 6 2 3 2 4" xfId="33230" xr:uid="{1680AEF6-BD07-4D29-9D04-46CC85A244A3}"/>
    <cellStyle name="Normal 3 2 3 6 2 3 2 5" xfId="48114" xr:uid="{A084F62C-8140-4034-96D8-9B7478D9DD67}"/>
    <cellStyle name="Normal 3 2 3 6 2 3 3" xfId="22962" xr:uid="{C64B1AE1-70AA-4A31-9AFA-0F20CCF631B6}"/>
    <cellStyle name="Normal 3 2 3 6 2 3 3 2" xfId="36654" xr:uid="{B6B22D66-3029-4C60-89A6-1D2150A3BC60}"/>
    <cellStyle name="Normal 3 2 3 6 2 3 3 3" xfId="51538" xr:uid="{94499CFC-1BE1-4F94-A030-F155E17FC6ED}"/>
    <cellStyle name="Normal 3 2 3 6 2 3 4" xfId="16118" xr:uid="{CC34647C-C8CA-4F45-89BF-9AC1C6D75C87}"/>
    <cellStyle name="Normal 3 2 3 6 2 3 5" xfId="29808" xr:uid="{CBA5DB3F-4AA3-4E8A-AE81-C2703C8463B7}"/>
    <cellStyle name="Normal 3 2 3 6 2 3 6" xfId="44692" xr:uid="{BCDE0030-052D-4E54-94E8-21C2FC1BAD70}"/>
    <cellStyle name="Normal 3 2 3 6 2 4" xfId="10982" xr:uid="{4B281843-8203-4744-85A1-550CD7E50BCA}"/>
    <cellStyle name="Normal 3 2 3 6 2 4 2" xfId="24672" xr:uid="{460D6F9D-B669-417A-A8B3-E4BE06E15B4C}"/>
    <cellStyle name="Normal 3 2 3 6 2 4 2 2" xfId="38364" xr:uid="{2D08FE84-A78D-43F2-B06F-1D78B3CEDC58}"/>
    <cellStyle name="Normal 3 2 3 6 2 4 2 3" xfId="53248" xr:uid="{270A007B-8FC2-4ACD-83E0-B6F3A506CED9}"/>
    <cellStyle name="Normal 3 2 3 6 2 4 3" xfId="17828" xr:uid="{47A04385-20A8-421F-8196-898DA31327DC}"/>
    <cellStyle name="Normal 3 2 3 6 2 4 4" xfId="31518" xr:uid="{B67C4E4C-6E79-4BFA-B347-E6BFA2982FC0}"/>
    <cellStyle name="Normal 3 2 3 6 2 4 5" xfId="46402" xr:uid="{97F651B1-B63D-40A1-A904-CABA86751381}"/>
    <cellStyle name="Normal 3 2 3 6 2 5" xfId="21250" xr:uid="{79AE142E-3371-47E2-BCD5-C3DC6E0DA403}"/>
    <cellStyle name="Normal 3 2 3 6 2 5 2" xfId="34942" xr:uid="{96D68041-D6EB-4D34-9801-B66C23014690}"/>
    <cellStyle name="Normal 3 2 3 6 2 5 3" xfId="49826" xr:uid="{FC8E2E75-2D24-4725-B6E7-540062B82616}"/>
    <cellStyle name="Normal 3 2 3 6 2 6" xfId="14406" xr:uid="{E9E3C628-1AA2-468E-B38E-E135CCE12603}"/>
    <cellStyle name="Normal 3 2 3 6 2 7" xfId="28096" xr:uid="{7143D759-3F63-429B-A47F-28AADF781288}"/>
    <cellStyle name="Normal 3 2 3 6 2 8" xfId="42980" xr:uid="{837C9D81-F6D6-446E-BD50-86C50CE7CE21}"/>
    <cellStyle name="Normal 3 2 3 6 3" xfId="7561" xr:uid="{AB7E1F0D-8531-470E-9852-60BCFD5C7785}"/>
    <cellStyle name="Normal 3 2 3 6 3 2" xfId="9274" xr:uid="{33C23E5E-1439-4DCE-82BE-2BD7C1D0B8B1}"/>
    <cellStyle name="Normal 3 2 3 6 3 2 2" xfId="12696" xr:uid="{92CA099A-830A-4B28-B3CB-881AB2140459}"/>
    <cellStyle name="Normal 3 2 3 6 3 2 2 2" xfId="26386" xr:uid="{36D02A15-4376-47D2-B9C9-F80B25513343}"/>
    <cellStyle name="Normal 3 2 3 6 3 2 2 2 2" xfId="40078" xr:uid="{61032848-419D-486C-BF06-827D0256F296}"/>
    <cellStyle name="Normal 3 2 3 6 3 2 2 2 3" xfId="54962" xr:uid="{FA5A0948-30AE-4028-BC9E-8352639937D7}"/>
    <cellStyle name="Normal 3 2 3 6 3 2 2 3" xfId="19542" xr:uid="{FE4979CE-4E49-4399-B319-14DD9519F635}"/>
    <cellStyle name="Normal 3 2 3 6 3 2 2 4" xfId="33232" xr:uid="{C136D717-D053-4D74-90CF-72D2CF18B8CA}"/>
    <cellStyle name="Normal 3 2 3 6 3 2 2 5" xfId="48116" xr:uid="{FEFD2E46-41B7-4326-A5F9-2187EB4B3FAF}"/>
    <cellStyle name="Normal 3 2 3 6 3 2 3" xfId="22964" xr:uid="{558FA1FE-78FD-4DFE-9D69-0347CBF0751F}"/>
    <cellStyle name="Normal 3 2 3 6 3 2 3 2" xfId="36656" xr:uid="{7A252D9C-A528-4D84-B621-E6A301D47658}"/>
    <cellStyle name="Normal 3 2 3 6 3 2 3 3" xfId="51540" xr:uid="{418AA004-FCEB-426F-A0BC-EDD0210E1BDC}"/>
    <cellStyle name="Normal 3 2 3 6 3 2 4" xfId="16120" xr:uid="{301A4738-0BDE-45F8-B5BB-0439F78AB333}"/>
    <cellStyle name="Normal 3 2 3 6 3 2 5" xfId="29810" xr:uid="{8B647A2A-E5F9-4E4D-89AF-FB8069C172B3}"/>
    <cellStyle name="Normal 3 2 3 6 3 2 6" xfId="44694" xr:uid="{DF227B1B-3544-4480-A71A-1B2C915BC2D7}"/>
    <cellStyle name="Normal 3 2 3 6 3 3" xfId="10984" xr:uid="{463C5F10-5575-414B-B919-D0A86291999A}"/>
    <cellStyle name="Normal 3 2 3 6 3 3 2" xfId="24674" xr:uid="{35749023-D85C-4C4A-BC85-307692F03F98}"/>
    <cellStyle name="Normal 3 2 3 6 3 3 2 2" xfId="38366" xr:uid="{711B9277-82D5-4584-B552-EB7CFC3AF8B3}"/>
    <cellStyle name="Normal 3 2 3 6 3 3 2 3" xfId="53250" xr:uid="{386FA7A2-990A-40A8-B0D6-D2E2FF162E37}"/>
    <cellStyle name="Normal 3 2 3 6 3 3 3" xfId="17830" xr:uid="{71D661AE-0931-40F2-B437-A59E2E706E12}"/>
    <cellStyle name="Normal 3 2 3 6 3 3 4" xfId="31520" xr:uid="{B29AF1CF-9B58-462B-A773-D032938732F7}"/>
    <cellStyle name="Normal 3 2 3 6 3 3 5" xfId="46404" xr:uid="{98053E5B-3D17-4D5D-BA6E-8EF4374894E5}"/>
    <cellStyle name="Normal 3 2 3 6 3 4" xfId="21252" xr:uid="{3C33DB0F-B1DE-4A71-B43A-C5F7D4FE921A}"/>
    <cellStyle name="Normal 3 2 3 6 3 4 2" xfId="34944" xr:uid="{0071CD20-65FE-4156-A2C5-D3EF5E5D3AE9}"/>
    <cellStyle name="Normal 3 2 3 6 3 4 3" xfId="49828" xr:uid="{34F0D8D2-5F51-41B3-B795-CBFF2E795350}"/>
    <cellStyle name="Normal 3 2 3 6 3 5" xfId="14408" xr:uid="{2B6A72A7-4E8F-451F-A51C-37B7CCA69501}"/>
    <cellStyle name="Normal 3 2 3 6 3 6" xfId="28098" xr:uid="{F4BAF406-5D5B-40C6-A094-EAB069228DD4}"/>
    <cellStyle name="Normal 3 2 3 6 3 7" xfId="42982" xr:uid="{2DA8DC6C-7991-4FB9-AB19-91C8CE164A94}"/>
    <cellStyle name="Normal 3 2 3 6 4" xfId="7562" xr:uid="{7CFB5814-D7AC-4EC5-ADD9-41182060F079}"/>
    <cellStyle name="Normal 3 2 3 6 4 2" xfId="9275" xr:uid="{139CB0C9-915B-4492-BA46-72D047AD97E6}"/>
    <cellStyle name="Normal 3 2 3 6 4 2 2" xfId="12697" xr:uid="{EC2FFBE0-7D42-4EF5-9318-5A499494F95D}"/>
    <cellStyle name="Normal 3 2 3 6 4 2 2 2" xfId="26387" xr:uid="{583A0F6A-62C0-44C1-BF80-CB6D25083D97}"/>
    <cellStyle name="Normal 3 2 3 6 4 2 2 2 2" xfId="40079" xr:uid="{67E8B604-C872-4652-A020-D77F885EF9A2}"/>
    <cellStyle name="Normal 3 2 3 6 4 2 2 2 3" xfId="54963" xr:uid="{AC92B24C-25A7-4306-8F1A-A868EB562542}"/>
    <cellStyle name="Normal 3 2 3 6 4 2 2 3" xfId="19543" xr:uid="{F1AC56A4-1709-4B57-9FCA-CC64D276A904}"/>
    <cellStyle name="Normal 3 2 3 6 4 2 2 4" xfId="33233" xr:uid="{15673226-4587-4137-B586-05A695673B63}"/>
    <cellStyle name="Normal 3 2 3 6 4 2 2 5" xfId="48117" xr:uid="{F7801486-0E48-4C46-8D10-79A3B11B8FFD}"/>
    <cellStyle name="Normal 3 2 3 6 4 2 3" xfId="22965" xr:uid="{4A3556F2-6A64-4FAF-986C-CA85B25430D4}"/>
    <cellStyle name="Normal 3 2 3 6 4 2 3 2" xfId="36657" xr:uid="{1777CD7D-18B9-4903-8AE8-406253DF2577}"/>
    <cellStyle name="Normal 3 2 3 6 4 2 3 3" xfId="51541" xr:uid="{9C428FA3-0350-4883-A556-F04D079EAEF6}"/>
    <cellStyle name="Normal 3 2 3 6 4 2 4" xfId="16121" xr:uid="{1C7C8DC4-5A39-488B-9A35-57EE644BB71E}"/>
    <cellStyle name="Normal 3 2 3 6 4 2 5" xfId="29811" xr:uid="{4F409B0C-1564-46FE-9DF5-C5960FD4B06D}"/>
    <cellStyle name="Normal 3 2 3 6 4 2 6" xfId="44695" xr:uid="{867A307D-268E-4073-A978-B7E37F6A9282}"/>
    <cellStyle name="Normal 3 2 3 6 4 3" xfId="10985" xr:uid="{3D5A095E-76A5-401A-8622-F5523DE07FF0}"/>
    <cellStyle name="Normal 3 2 3 6 4 3 2" xfId="24675" xr:uid="{33A3D5C2-C80B-4CAB-B682-01790660D05B}"/>
    <cellStyle name="Normal 3 2 3 6 4 3 2 2" xfId="38367" xr:uid="{9AF2809A-5A02-4BBF-9E71-83E2DB28BFFC}"/>
    <cellStyle name="Normal 3 2 3 6 4 3 2 3" xfId="53251" xr:uid="{3EA73216-6BAF-41DE-BC05-3595E6155AC9}"/>
    <cellStyle name="Normal 3 2 3 6 4 3 3" xfId="17831" xr:uid="{3CF5661C-F380-4D8E-BB1E-28B117B65EF7}"/>
    <cellStyle name="Normal 3 2 3 6 4 3 4" xfId="31521" xr:uid="{5C1365CA-776C-459F-A08B-C569AF5EF227}"/>
    <cellStyle name="Normal 3 2 3 6 4 3 5" xfId="46405" xr:uid="{94BAE797-3ADD-4BA8-8FC0-3F093E29CA6C}"/>
    <cellStyle name="Normal 3 2 3 6 4 4" xfId="21253" xr:uid="{261467ED-67DA-4167-A3CF-93B9B699B7E9}"/>
    <cellStyle name="Normal 3 2 3 6 4 4 2" xfId="34945" xr:uid="{1DD45BB2-7A4E-44C7-B9A8-D6AD47FD6B61}"/>
    <cellStyle name="Normal 3 2 3 6 4 4 3" xfId="49829" xr:uid="{8E72B7D3-A37F-4A5B-872E-66400B12796F}"/>
    <cellStyle name="Normal 3 2 3 6 4 5" xfId="14409" xr:uid="{D1625099-7F73-4EFD-87DD-86A3062D3F39}"/>
    <cellStyle name="Normal 3 2 3 6 4 6" xfId="28099" xr:uid="{E9F60499-4C0E-4543-8B50-F9D5FBB27229}"/>
    <cellStyle name="Normal 3 2 3 6 4 7" xfId="42983" xr:uid="{C5865BF1-981C-44A4-A1C3-1D6874447924}"/>
    <cellStyle name="Normal 3 2 3 6 5" xfId="9271" xr:uid="{1F21AEF2-02F1-4EC5-801A-173CF40EA91E}"/>
    <cellStyle name="Normal 3 2 3 6 5 2" xfId="12693" xr:uid="{213EE9CB-1C6F-4970-A522-B97F8CA60C16}"/>
    <cellStyle name="Normal 3 2 3 6 5 2 2" xfId="26383" xr:uid="{6ED7C955-060D-467D-88AC-6F0270372146}"/>
    <cellStyle name="Normal 3 2 3 6 5 2 2 2" xfId="40075" xr:uid="{B874D8DD-0AE9-4426-AC03-46DEA73D338C}"/>
    <cellStyle name="Normal 3 2 3 6 5 2 2 3" xfId="54959" xr:uid="{42DC8B77-C5DA-416D-8C57-657767250018}"/>
    <cellStyle name="Normal 3 2 3 6 5 2 3" xfId="19539" xr:uid="{17DEF362-0488-4CBD-A66F-6BA5C0313C98}"/>
    <cellStyle name="Normal 3 2 3 6 5 2 4" xfId="33229" xr:uid="{BF868F39-6205-4FFE-9293-7F37A8BBE0DB}"/>
    <cellStyle name="Normal 3 2 3 6 5 2 5" xfId="48113" xr:uid="{B0313165-2F78-4647-B95D-DE8DEE6C76DF}"/>
    <cellStyle name="Normal 3 2 3 6 5 3" xfId="22961" xr:uid="{18D1DC18-D1A3-46B3-B261-6F91FC0EAC27}"/>
    <cellStyle name="Normal 3 2 3 6 5 3 2" xfId="36653" xr:uid="{6B0D2099-DF46-46E1-B6AE-FB5425E9A9D0}"/>
    <cellStyle name="Normal 3 2 3 6 5 3 3" xfId="51537" xr:uid="{54CC20BA-078C-465E-8CDD-433EB5FB1885}"/>
    <cellStyle name="Normal 3 2 3 6 5 4" xfId="16117" xr:uid="{C882FBB4-92E0-480F-AF46-175E48F18729}"/>
    <cellStyle name="Normal 3 2 3 6 5 5" xfId="29807" xr:uid="{55425146-1871-4B08-95DC-E8B587AD1509}"/>
    <cellStyle name="Normal 3 2 3 6 5 6" xfId="44691" xr:uid="{F372F3A4-6EA3-4922-8AB2-3295DE1A82EA}"/>
    <cellStyle name="Normal 3 2 3 6 6" xfId="10981" xr:uid="{652ADC56-9E75-40CB-BE81-E8A07A43A2A8}"/>
    <cellStyle name="Normal 3 2 3 6 6 2" xfId="24671" xr:uid="{3B206981-1AD7-4C29-B6E5-1AD3AC535AF7}"/>
    <cellStyle name="Normal 3 2 3 6 6 2 2" xfId="38363" xr:uid="{555BBE78-94FD-47FF-9D25-7BBCEA9231B1}"/>
    <cellStyle name="Normal 3 2 3 6 6 2 3" xfId="53247" xr:uid="{E17743D4-8F72-4998-B100-48B346A350CD}"/>
    <cellStyle name="Normal 3 2 3 6 6 3" xfId="17827" xr:uid="{C07B58D8-6CF5-4EE1-9578-614195748023}"/>
    <cellStyle name="Normal 3 2 3 6 6 4" xfId="31517" xr:uid="{EA0D4390-74AC-490B-8EBC-B788D8307C9D}"/>
    <cellStyle name="Normal 3 2 3 6 6 5" xfId="46401" xr:uid="{D1181CAA-C778-4660-AAC4-BB2A0F37FFD5}"/>
    <cellStyle name="Normal 3 2 3 6 7" xfId="21249" xr:uid="{5CC4AE0D-C237-4835-808E-7454F7F6756F}"/>
    <cellStyle name="Normal 3 2 3 6 7 2" xfId="34941" xr:uid="{7B53C60E-78D7-4519-B3DD-4CB586BAB1CE}"/>
    <cellStyle name="Normal 3 2 3 6 7 3" xfId="49825" xr:uid="{6BEF08C6-FCE3-4294-AD85-F04FE5B05C7E}"/>
    <cellStyle name="Normal 3 2 3 6 8" xfId="14405" xr:uid="{CD532818-5AEF-440B-B891-4CD0F2B25933}"/>
    <cellStyle name="Normal 3 2 3 6 9" xfId="28095" xr:uid="{B37216B3-4E96-48FC-84CC-0373AEF57159}"/>
    <cellStyle name="Normal 3 2 3 7" xfId="7563" xr:uid="{8DB1674E-25D0-4C2B-B7AF-AE0DE760D2EB}"/>
    <cellStyle name="Normal 3 2 3 7 10" xfId="42984" xr:uid="{38293135-955E-441C-834B-287294BB718E}"/>
    <cellStyle name="Normal 3 2 3 7 2" xfId="7564" xr:uid="{077516D1-A704-469F-88D0-FB597814873F}"/>
    <cellStyle name="Normal 3 2 3 7 2 2" xfId="7565" xr:uid="{F5AE0F93-09C3-4D9F-BEF3-E27675AD53BB}"/>
    <cellStyle name="Normal 3 2 3 7 2 2 2" xfId="9278" xr:uid="{B7339C4A-07D7-48CC-9AAF-5D37434AAE59}"/>
    <cellStyle name="Normal 3 2 3 7 2 2 2 2" xfId="12700" xr:uid="{7E5B8000-86B1-48DB-A33B-9BC22EEB3C3F}"/>
    <cellStyle name="Normal 3 2 3 7 2 2 2 2 2" xfId="26390" xr:uid="{F4B63DB7-3318-4870-9700-C62F6DBE8FF5}"/>
    <cellStyle name="Normal 3 2 3 7 2 2 2 2 2 2" xfId="40082" xr:uid="{D85BC38B-AF70-4CB1-B8CD-9E3E5A009CEE}"/>
    <cellStyle name="Normal 3 2 3 7 2 2 2 2 2 3" xfId="54966" xr:uid="{4A687A94-1CA0-47F5-8B43-8D9FF5981B0F}"/>
    <cellStyle name="Normal 3 2 3 7 2 2 2 2 3" xfId="19546" xr:uid="{A1372466-BDF6-483C-9247-903755C42C37}"/>
    <cellStyle name="Normal 3 2 3 7 2 2 2 2 4" xfId="33236" xr:uid="{8EFEF1C4-6AFE-4C67-9B08-E72FA72CBC22}"/>
    <cellStyle name="Normal 3 2 3 7 2 2 2 2 5" xfId="48120" xr:uid="{2F280B00-C0F0-4AD5-9BA7-B9D7B12BAA4D}"/>
    <cellStyle name="Normal 3 2 3 7 2 2 2 3" xfId="22968" xr:uid="{8686BC72-E529-498C-B3A2-2A96D860D064}"/>
    <cellStyle name="Normal 3 2 3 7 2 2 2 3 2" xfId="36660" xr:uid="{76085269-E863-4980-9C8D-6724C9984C09}"/>
    <cellStyle name="Normal 3 2 3 7 2 2 2 3 3" xfId="51544" xr:uid="{28ECAE55-9E63-4078-8CEE-4BA988882E76}"/>
    <cellStyle name="Normal 3 2 3 7 2 2 2 4" xfId="16124" xr:uid="{8DB91AAF-DF70-46C1-80BD-65553730EFB3}"/>
    <cellStyle name="Normal 3 2 3 7 2 2 2 5" xfId="29814" xr:uid="{DD3CCFD3-E821-4177-A0AA-64BFD2DCB728}"/>
    <cellStyle name="Normal 3 2 3 7 2 2 2 6" xfId="44698" xr:uid="{E10EF2BB-C5D9-4409-ABDA-04D6E23C8AF3}"/>
    <cellStyle name="Normal 3 2 3 7 2 2 3" xfId="10988" xr:uid="{2AEBF59D-32F9-4B20-8A32-63EFDFE26D13}"/>
    <cellStyle name="Normal 3 2 3 7 2 2 3 2" xfId="24678" xr:uid="{3674C148-3420-4121-97AD-5917491710CE}"/>
    <cellStyle name="Normal 3 2 3 7 2 2 3 2 2" xfId="38370" xr:uid="{F1B5B8F6-1316-4ACE-85AC-EC213E3BD005}"/>
    <cellStyle name="Normal 3 2 3 7 2 2 3 2 3" xfId="53254" xr:uid="{F2A30638-C4FA-40E6-A55E-AFE99CABA6F8}"/>
    <cellStyle name="Normal 3 2 3 7 2 2 3 3" xfId="17834" xr:uid="{475DFD07-54F4-4C2C-BA34-9EA79D60B12E}"/>
    <cellStyle name="Normal 3 2 3 7 2 2 3 4" xfId="31524" xr:uid="{0B70CC28-9863-4C9A-8FDE-BA529C437B25}"/>
    <cellStyle name="Normal 3 2 3 7 2 2 3 5" xfId="46408" xr:uid="{D1B8D352-4CF5-40E1-9D3E-74A1A87BAA43}"/>
    <cellStyle name="Normal 3 2 3 7 2 2 4" xfId="21256" xr:uid="{B441F309-A65D-471A-85D3-9735BBFFA01F}"/>
    <cellStyle name="Normal 3 2 3 7 2 2 4 2" xfId="34948" xr:uid="{268F01DF-4089-4E15-8AB4-0D9B0D71A46F}"/>
    <cellStyle name="Normal 3 2 3 7 2 2 4 3" xfId="49832" xr:uid="{145408F3-7B24-4BEC-9166-0717363F67F6}"/>
    <cellStyle name="Normal 3 2 3 7 2 2 5" xfId="14412" xr:uid="{2EF9675B-77A1-48ED-877D-92118C0B09DE}"/>
    <cellStyle name="Normal 3 2 3 7 2 2 6" xfId="28102" xr:uid="{D2C45D5B-EA7F-4B58-AE2C-E31B79721564}"/>
    <cellStyle name="Normal 3 2 3 7 2 2 7" xfId="42986" xr:uid="{B773B40A-97F7-49A7-B07E-C84B3B8C4589}"/>
    <cellStyle name="Normal 3 2 3 7 2 3" xfId="9277" xr:uid="{065BA038-32AB-4DC1-8D87-B2C43FBA5240}"/>
    <cellStyle name="Normal 3 2 3 7 2 3 2" xfId="12699" xr:uid="{7C94AE27-9E8E-474E-A4D4-72937731D124}"/>
    <cellStyle name="Normal 3 2 3 7 2 3 2 2" xfId="26389" xr:uid="{A946E398-4735-471C-953F-CA62A9F0277D}"/>
    <cellStyle name="Normal 3 2 3 7 2 3 2 2 2" xfId="40081" xr:uid="{C0E8BC93-D133-4A16-A7FD-03038EC0DE13}"/>
    <cellStyle name="Normal 3 2 3 7 2 3 2 2 3" xfId="54965" xr:uid="{8FB5821B-34B7-476D-A90C-260446599D20}"/>
    <cellStyle name="Normal 3 2 3 7 2 3 2 3" xfId="19545" xr:uid="{04B2552D-147F-4F29-9AC6-50D40BAE77B8}"/>
    <cellStyle name="Normal 3 2 3 7 2 3 2 4" xfId="33235" xr:uid="{9C4465C5-5548-43EC-A90E-D7AAAB9860AC}"/>
    <cellStyle name="Normal 3 2 3 7 2 3 2 5" xfId="48119" xr:uid="{6D1613F4-E8AA-4DB2-8CD7-319BE924CC50}"/>
    <cellStyle name="Normal 3 2 3 7 2 3 3" xfId="22967" xr:uid="{74C98113-D4A3-42C8-BA6F-7E34CF47A3E5}"/>
    <cellStyle name="Normal 3 2 3 7 2 3 3 2" xfId="36659" xr:uid="{A56B85EE-C8CF-426E-9A50-F605C224894E}"/>
    <cellStyle name="Normal 3 2 3 7 2 3 3 3" xfId="51543" xr:uid="{678516F3-8AC9-4512-AB34-9F80804CA7C0}"/>
    <cellStyle name="Normal 3 2 3 7 2 3 4" xfId="16123" xr:uid="{615657DF-7BD1-4590-9F5A-9F1C6E08651D}"/>
    <cellStyle name="Normal 3 2 3 7 2 3 5" xfId="29813" xr:uid="{DED154E3-624D-4C68-BB29-0219535F7684}"/>
    <cellStyle name="Normal 3 2 3 7 2 3 6" xfId="44697" xr:uid="{D585F039-51A4-4ECD-AB17-B8C9E3F90A1F}"/>
    <cellStyle name="Normal 3 2 3 7 2 4" xfId="10987" xr:uid="{BD0A872F-B890-4363-9B9B-6A6A3E8B48C7}"/>
    <cellStyle name="Normal 3 2 3 7 2 4 2" xfId="24677" xr:uid="{53B8821A-01E6-44CB-9272-CC131847A2AB}"/>
    <cellStyle name="Normal 3 2 3 7 2 4 2 2" xfId="38369" xr:uid="{8AD8FD0E-6C2C-425B-8E4A-2D9B9A6940AE}"/>
    <cellStyle name="Normal 3 2 3 7 2 4 2 3" xfId="53253" xr:uid="{27DE4736-F66E-45D4-82D4-844744505850}"/>
    <cellStyle name="Normal 3 2 3 7 2 4 3" xfId="17833" xr:uid="{BC8FDED4-A4C2-4121-B4F9-FCD35F7277F9}"/>
    <cellStyle name="Normal 3 2 3 7 2 4 4" xfId="31523" xr:uid="{40BED61A-C075-4948-BE6A-56CAE3562366}"/>
    <cellStyle name="Normal 3 2 3 7 2 4 5" xfId="46407" xr:uid="{FBA5DE66-F031-4158-A5DF-602C55BEDD41}"/>
    <cellStyle name="Normal 3 2 3 7 2 5" xfId="21255" xr:uid="{5CEE06E3-C566-4744-AC32-4B278D97F572}"/>
    <cellStyle name="Normal 3 2 3 7 2 5 2" xfId="34947" xr:uid="{929E3040-8084-495C-BEBF-C2BA5AF815AC}"/>
    <cellStyle name="Normal 3 2 3 7 2 5 3" xfId="49831" xr:uid="{28B63888-7F62-4A6B-AB0B-FAC44FFC4077}"/>
    <cellStyle name="Normal 3 2 3 7 2 6" xfId="14411" xr:uid="{F8A39C2E-EC15-431E-8D10-219EDC036082}"/>
    <cellStyle name="Normal 3 2 3 7 2 7" xfId="28101" xr:uid="{051219FF-884B-4809-8CC5-3EC3E00E6803}"/>
    <cellStyle name="Normal 3 2 3 7 2 8" xfId="42985" xr:uid="{9AD71A30-AAC0-46A5-A209-FD4601C39FD3}"/>
    <cellStyle name="Normal 3 2 3 7 3" xfId="7566" xr:uid="{9A28E172-45B0-4AFB-AFF1-BDF929D56CE3}"/>
    <cellStyle name="Normal 3 2 3 7 3 2" xfId="9279" xr:uid="{C5FBA542-AE36-4A8F-8765-8BF18605D685}"/>
    <cellStyle name="Normal 3 2 3 7 3 2 2" xfId="12701" xr:uid="{69779B97-C17E-4AD8-B6DB-EDEA0B34BD8F}"/>
    <cellStyle name="Normal 3 2 3 7 3 2 2 2" xfId="26391" xr:uid="{F8909F51-9023-40A9-B641-6F708A8CBD91}"/>
    <cellStyle name="Normal 3 2 3 7 3 2 2 2 2" xfId="40083" xr:uid="{690137D0-9187-4DAB-9982-6092FF084AF8}"/>
    <cellStyle name="Normal 3 2 3 7 3 2 2 2 3" xfId="54967" xr:uid="{AC487E12-D98D-4AAC-A853-251A2C0B4375}"/>
    <cellStyle name="Normal 3 2 3 7 3 2 2 3" xfId="19547" xr:uid="{DB31A69F-3BC5-46C4-A00E-22EF7B7D32F6}"/>
    <cellStyle name="Normal 3 2 3 7 3 2 2 4" xfId="33237" xr:uid="{F85D1005-46D3-47EA-A057-0518AC46CDE9}"/>
    <cellStyle name="Normal 3 2 3 7 3 2 2 5" xfId="48121" xr:uid="{1F4620A6-A643-4051-804D-9E31D6B1E082}"/>
    <cellStyle name="Normal 3 2 3 7 3 2 3" xfId="22969" xr:uid="{B41F19BC-648E-4456-85F5-F572CB004A5D}"/>
    <cellStyle name="Normal 3 2 3 7 3 2 3 2" xfId="36661" xr:uid="{48932249-D72E-40E0-931E-AFC5DF027627}"/>
    <cellStyle name="Normal 3 2 3 7 3 2 3 3" xfId="51545" xr:uid="{0E3D2D24-EAC9-436F-B632-C1C89DA72CC8}"/>
    <cellStyle name="Normal 3 2 3 7 3 2 4" xfId="16125" xr:uid="{F7F6A005-1F49-4E08-A936-CF39EB7ED2CE}"/>
    <cellStyle name="Normal 3 2 3 7 3 2 5" xfId="29815" xr:uid="{CC958E93-F2ED-4F34-AC5C-55D6F5A78FEB}"/>
    <cellStyle name="Normal 3 2 3 7 3 2 6" xfId="44699" xr:uid="{DDD805D5-4EBE-4DC1-955C-2F42CD203B4E}"/>
    <cellStyle name="Normal 3 2 3 7 3 3" xfId="10989" xr:uid="{287498CC-593F-4B7F-A3BB-1EBAEB7C0634}"/>
    <cellStyle name="Normal 3 2 3 7 3 3 2" xfId="24679" xr:uid="{51DBBFC0-B684-4ABF-B8E5-DA5709F419E2}"/>
    <cellStyle name="Normal 3 2 3 7 3 3 2 2" xfId="38371" xr:uid="{DA5C04B6-948E-4BFB-BBE3-6FB67236CAE3}"/>
    <cellStyle name="Normal 3 2 3 7 3 3 2 3" xfId="53255" xr:uid="{6A7F41D5-DBCF-4622-81A3-714B5B143F45}"/>
    <cellStyle name="Normal 3 2 3 7 3 3 3" xfId="17835" xr:uid="{B9D0E9B0-6645-4038-A107-B17A1DF4B12A}"/>
    <cellStyle name="Normal 3 2 3 7 3 3 4" xfId="31525" xr:uid="{3C35BA73-D3D3-483C-9D2E-64B0428A2159}"/>
    <cellStyle name="Normal 3 2 3 7 3 3 5" xfId="46409" xr:uid="{05CB5FA6-0F4F-4623-B32B-AA7E700E6852}"/>
    <cellStyle name="Normal 3 2 3 7 3 4" xfId="21257" xr:uid="{19B4B82B-EAAA-4F5E-AEF3-64386DEB63FE}"/>
    <cellStyle name="Normal 3 2 3 7 3 4 2" xfId="34949" xr:uid="{C58C4929-9F83-42B7-9CE5-21615BCA4498}"/>
    <cellStyle name="Normal 3 2 3 7 3 4 3" xfId="49833" xr:uid="{589D2A57-DDD1-4989-AB35-93B56223D0A5}"/>
    <cellStyle name="Normal 3 2 3 7 3 5" xfId="14413" xr:uid="{83E507A7-8DD8-43AE-B9DB-33800B154502}"/>
    <cellStyle name="Normal 3 2 3 7 3 6" xfId="28103" xr:uid="{557FCC10-24D0-42AC-AC57-FCDC983BCB13}"/>
    <cellStyle name="Normal 3 2 3 7 3 7" xfId="42987" xr:uid="{8B92C7F7-5C1B-4D08-BD3F-B3E2098426CA}"/>
    <cellStyle name="Normal 3 2 3 7 4" xfId="7567" xr:uid="{22AB0DE7-2CEE-4084-8AB0-1155E7880383}"/>
    <cellStyle name="Normal 3 2 3 7 4 2" xfId="9280" xr:uid="{375F9821-55E1-4566-A0EB-92B740D5B790}"/>
    <cellStyle name="Normal 3 2 3 7 4 2 2" xfId="12702" xr:uid="{DF971986-964B-4781-9CE4-F2E97F93F0A1}"/>
    <cellStyle name="Normal 3 2 3 7 4 2 2 2" xfId="26392" xr:uid="{D6A4AAA3-97FB-49CD-9C06-93B345283B70}"/>
    <cellStyle name="Normal 3 2 3 7 4 2 2 2 2" xfId="40084" xr:uid="{977B9D19-1239-4C2F-8CE6-744F6E062313}"/>
    <cellStyle name="Normal 3 2 3 7 4 2 2 2 3" xfId="54968" xr:uid="{386081CF-94B8-41AB-937D-B24AF5202D39}"/>
    <cellStyle name="Normal 3 2 3 7 4 2 2 3" xfId="19548" xr:uid="{093C51C1-E1AD-4C46-B291-A75DD600A11E}"/>
    <cellStyle name="Normal 3 2 3 7 4 2 2 4" xfId="33238" xr:uid="{52DF66B5-6EB6-4A3D-B600-361A6D3047E4}"/>
    <cellStyle name="Normal 3 2 3 7 4 2 2 5" xfId="48122" xr:uid="{A7E5FDE5-C5D4-46D7-A990-637855B4E547}"/>
    <cellStyle name="Normal 3 2 3 7 4 2 3" xfId="22970" xr:uid="{BF11E79A-9C79-4E79-9021-A12909AEA2B0}"/>
    <cellStyle name="Normal 3 2 3 7 4 2 3 2" xfId="36662" xr:uid="{D5D77B39-F6A7-487B-8AFE-719857B96401}"/>
    <cellStyle name="Normal 3 2 3 7 4 2 3 3" xfId="51546" xr:uid="{C8677175-52EF-45B5-B087-E9F8CAC04A8B}"/>
    <cellStyle name="Normal 3 2 3 7 4 2 4" xfId="16126" xr:uid="{F48BF6AE-10B0-4614-99BF-1A571754A81F}"/>
    <cellStyle name="Normal 3 2 3 7 4 2 5" xfId="29816" xr:uid="{4C7F1679-2391-4F7F-8E89-D70F5CA604C5}"/>
    <cellStyle name="Normal 3 2 3 7 4 2 6" xfId="44700" xr:uid="{FAF3CDA2-98C8-4C8C-80EE-42BF12EA8C98}"/>
    <cellStyle name="Normal 3 2 3 7 4 3" xfId="10990" xr:uid="{61B0E5CE-9ADF-4D7D-A219-8E877312FC8E}"/>
    <cellStyle name="Normal 3 2 3 7 4 3 2" xfId="24680" xr:uid="{1F188AC4-6D85-4CDD-BD8F-C1165A945190}"/>
    <cellStyle name="Normal 3 2 3 7 4 3 2 2" xfId="38372" xr:uid="{DD0A4A58-5E09-4ADD-A2E6-A576FFD7FE5D}"/>
    <cellStyle name="Normal 3 2 3 7 4 3 2 3" xfId="53256" xr:uid="{FDE1488A-6A6F-4182-8899-FDF140B4C1EE}"/>
    <cellStyle name="Normal 3 2 3 7 4 3 3" xfId="17836" xr:uid="{C16C8A1B-6699-4625-9A89-6CFCA37D0FE7}"/>
    <cellStyle name="Normal 3 2 3 7 4 3 4" xfId="31526" xr:uid="{2CD56BAE-542E-4CF3-B5C7-EA94B68EEEF0}"/>
    <cellStyle name="Normal 3 2 3 7 4 3 5" xfId="46410" xr:uid="{AFEDA913-FC0C-4EA0-85E9-CDFF6D46DC13}"/>
    <cellStyle name="Normal 3 2 3 7 4 4" xfId="21258" xr:uid="{4819B4F5-1547-4F7E-9E24-DF0EB42CFA2A}"/>
    <cellStyle name="Normal 3 2 3 7 4 4 2" xfId="34950" xr:uid="{4D4F00B7-3001-427B-B628-38458A11048E}"/>
    <cellStyle name="Normal 3 2 3 7 4 4 3" xfId="49834" xr:uid="{0259391C-ABAB-4F19-B66E-CE08E53CCBA9}"/>
    <cellStyle name="Normal 3 2 3 7 4 5" xfId="14414" xr:uid="{9F4E2184-BE31-4D5F-8FD8-C4CE97CF8DEE}"/>
    <cellStyle name="Normal 3 2 3 7 4 6" xfId="28104" xr:uid="{C166FCF4-67C9-47B3-A519-12BB6137483E}"/>
    <cellStyle name="Normal 3 2 3 7 4 7" xfId="42988" xr:uid="{8411BECA-CD8C-4F58-8EDA-C36B5B3B6CAA}"/>
    <cellStyle name="Normal 3 2 3 7 5" xfId="9276" xr:uid="{E4CD8F8F-B3DF-425A-B797-E5934065D4B0}"/>
    <cellStyle name="Normal 3 2 3 7 5 2" xfId="12698" xr:uid="{9959B674-5D87-464A-95FC-BA00AB75BE14}"/>
    <cellStyle name="Normal 3 2 3 7 5 2 2" xfId="26388" xr:uid="{F24BBA8E-0839-40AE-A34F-71AA6E84C2B8}"/>
    <cellStyle name="Normal 3 2 3 7 5 2 2 2" xfId="40080" xr:uid="{73918D16-FF91-4F76-850F-E4CC2ACB8D89}"/>
    <cellStyle name="Normal 3 2 3 7 5 2 2 3" xfId="54964" xr:uid="{82362B54-2895-4D05-9C8E-5861E06ECD48}"/>
    <cellStyle name="Normal 3 2 3 7 5 2 3" xfId="19544" xr:uid="{13A3619D-7863-43BD-A178-9D7DBF75B79E}"/>
    <cellStyle name="Normal 3 2 3 7 5 2 4" xfId="33234" xr:uid="{6EC0E2AB-9DEB-4DAF-9145-C5E50217147C}"/>
    <cellStyle name="Normal 3 2 3 7 5 2 5" xfId="48118" xr:uid="{C96F0603-6D2A-41CF-BFDC-7076B9199BE3}"/>
    <cellStyle name="Normal 3 2 3 7 5 3" xfId="22966" xr:uid="{99A92CC9-80EE-4685-A750-240C365F5A8B}"/>
    <cellStyle name="Normal 3 2 3 7 5 3 2" xfId="36658" xr:uid="{AD97FD2D-E530-4FCE-892E-B0AD8452D6C5}"/>
    <cellStyle name="Normal 3 2 3 7 5 3 3" xfId="51542" xr:uid="{162DA267-ABC6-42D0-B46B-50863A00B6B7}"/>
    <cellStyle name="Normal 3 2 3 7 5 4" xfId="16122" xr:uid="{7BECF1B3-3D02-4E48-B2E1-BCFEDDC30CEB}"/>
    <cellStyle name="Normal 3 2 3 7 5 5" xfId="29812" xr:uid="{F0206241-463C-4218-AE30-8779F8A7CED4}"/>
    <cellStyle name="Normal 3 2 3 7 5 6" xfId="44696" xr:uid="{3D2F73A4-DF88-4586-8D82-38133A3CBF01}"/>
    <cellStyle name="Normal 3 2 3 7 6" xfId="10986" xr:uid="{304677EC-64B2-4C0E-B6F9-19B9C10B9FEA}"/>
    <cellStyle name="Normal 3 2 3 7 6 2" xfId="24676" xr:uid="{331B4B6D-BF31-4C00-BF20-25B8FEE3C8A1}"/>
    <cellStyle name="Normal 3 2 3 7 6 2 2" xfId="38368" xr:uid="{D0F966DD-994E-49C3-9A28-94B79BC0B733}"/>
    <cellStyle name="Normal 3 2 3 7 6 2 3" xfId="53252" xr:uid="{A71084F3-B135-427D-BBA9-49679A5D844D}"/>
    <cellStyle name="Normal 3 2 3 7 6 3" xfId="17832" xr:uid="{5ADA8F2F-A0FC-4B94-8F83-8A41CD724CDC}"/>
    <cellStyle name="Normal 3 2 3 7 6 4" xfId="31522" xr:uid="{537F80EC-E10D-4FC0-9DD9-B8FE3D723354}"/>
    <cellStyle name="Normal 3 2 3 7 6 5" xfId="46406" xr:uid="{8939D3E5-61BE-4B1A-81C2-C537325F29C2}"/>
    <cellStyle name="Normal 3 2 3 7 7" xfId="21254" xr:uid="{5B29F2DF-A0AA-4BA6-83DB-0408E1D9EBBA}"/>
    <cellStyle name="Normal 3 2 3 7 7 2" xfId="34946" xr:uid="{E06DD0E3-AE62-49D1-A6DF-78BDF72203C3}"/>
    <cellStyle name="Normal 3 2 3 7 7 3" xfId="49830" xr:uid="{74210700-433F-4808-81EB-584960276B98}"/>
    <cellStyle name="Normal 3 2 3 7 8" xfId="14410" xr:uid="{6BB4858D-F439-443C-89CC-EA99E7A11517}"/>
    <cellStyle name="Normal 3 2 3 7 9" xfId="28100" xr:uid="{5E955D76-4B0B-43DB-840D-A028A3757915}"/>
    <cellStyle name="Normal 3 2 3 8" xfId="7568" xr:uid="{1F3CDAA4-E4C2-4756-949B-E38DFB84FBE6}"/>
    <cellStyle name="Normal 3 2 3 8 2" xfId="7569" xr:uid="{CC39EB00-FDA6-4DEB-907F-CFBAF5E02BC9}"/>
    <cellStyle name="Normal 3 2 3 8 2 2" xfId="9282" xr:uid="{90A12948-B0B4-4EC8-93B1-03BCADC5A1CD}"/>
    <cellStyle name="Normal 3 2 3 8 2 2 2" xfId="12704" xr:uid="{A0033E6F-A4F5-477E-9E5A-715CAE347F7D}"/>
    <cellStyle name="Normal 3 2 3 8 2 2 2 2" xfId="26394" xr:uid="{963B9E72-85AB-4139-B3F2-3EC6FB578874}"/>
    <cellStyle name="Normal 3 2 3 8 2 2 2 2 2" xfId="40086" xr:uid="{94070D8B-0DF7-411B-9EA3-AEE594C9E328}"/>
    <cellStyle name="Normal 3 2 3 8 2 2 2 2 3" xfId="54970" xr:uid="{CEFE0E5F-8609-4567-807C-46151580DABB}"/>
    <cellStyle name="Normal 3 2 3 8 2 2 2 3" xfId="19550" xr:uid="{DB2D1E74-2B7F-46A2-A4DA-CBAA2D930D65}"/>
    <cellStyle name="Normal 3 2 3 8 2 2 2 4" xfId="33240" xr:uid="{77D8CE9C-9591-4991-AA99-5BA5AB6FFF09}"/>
    <cellStyle name="Normal 3 2 3 8 2 2 2 5" xfId="48124" xr:uid="{EC5DA7F0-92E2-4E62-AE4D-D91E689FB563}"/>
    <cellStyle name="Normal 3 2 3 8 2 2 3" xfId="22972" xr:uid="{3E362A39-0944-4889-ACBF-B3E7B232DE5D}"/>
    <cellStyle name="Normal 3 2 3 8 2 2 3 2" xfId="36664" xr:uid="{753D31AD-C646-4C0B-8E0F-9B6A1641633C}"/>
    <cellStyle name="Normal 3 2 3 8 2 2 3 3" xfId="51548" xr:uid="{A8C1CD7B-347E-4342-AE95-25CB8F6625E5}"/>
    <cellStyle name="Normal 3 2 3 8 2 2 4" xfId="16128" xr:uid="{C767554F-417C-4C39-BB7E-AA9662D49335}"/>
    <cellStyle name="Normal 3 2 3 8 2 2 5" xfId="29818" xr:uid="{B6D0724E-D9F1-4A6E-B899-C5689CE9B7DB}"/>
    <cellStyle name="Normal 3 2 3 8 2 2 6" xfId="44702" xr:uid="{5F448D1A-1879-44B0-82BD-BF4D85835C55}"/>
    <cellStyle name="Normal 3 2 3 8 2 3" xfId="10992" xr:uid="{5B726FF0-A7C2-42C4-92EE-36FE6C962EF7}"/>
    <cellStyle name="Normal 3 2 3 8 2 3 2" xfId="24682" xr:uid="{FE2AF3F8-9124-45CE-9930-9A70EB734386}"/>
    <cellStyle name="Normal 3 2 3 8 2 3 2 2" xfId="38374" xr:uid="{D8BF47A6-8821-42EC-A457-3D3ED89D13EE}"/>
    <cellStyle name="Normal 3 2 3 8 2 3 2 3" xfId="53258" xr:uid="{F503195C-6825-476B-B969-0DB6AA6C5539}"/>
    <cellStyle name="Normal 3 2 3 8 2 3 3" xfId="17838" xr:uid="{27058AAC-738D-43BB-B84D-4ED80D231240}"/>
    <cellStyle name="Normal 3 2 3 8 2 3 4" xfId="31528" xr:uid="{5B31180A-5DD2-46D0-83AF-4F376A0DC379}"/>
    <cellStyle name="Normal 3 2 3 8 2 3 5" xfId="46412" xr:uid="{C31CA72F-3D81-4500-A103-5FBBA6087195}"/>
    <cellStyle name="Normal 3 2 3 8 2 4" xfId="21260" xr:uid="{22F073B0-F649-4D3F-A632-3266E33817AF}"/>
    <cellStyle name="Normal 3 2 3 8 2 4 2" xfId="34952" xr:uid="{54FABB01-EAE8-415E-8CF2-1B2DD19A2B7A}"/>
    <cellStyle name="Normal 3 2 3 8 2 4 3" xfId="49836" xr:uid="{CAA3A90C-C39F-4DEF-855C-0E3983E51BFC}"/>
    <cellStyle name="Normal 3 2 3 8 2 5" xfId="14416" xr:uid="{A1F04419-C47D-40A2-B429-D3328FF3EADD}"/>
    <cellStyle name="Normal 3 2 3 8 2 6" xfId="28106" xr:uid="{A8A09527-7CAA-42E4-A5AA-A204B0CF4670}"/>
    <cellStyle name="Normal 3 2 3 8 2 7" xfId="42990" xr:uid="{E23991D6-D598-44F6-AF07-FF9AC58617C8}"/>
    <cellStyle name="Normal 3 2 3 8 3" xfId="9281" xr:uid="{E90C13A8-8C6A-4887-B227-ADA651DF2E7F}"/>
    <cellStyle name="Normal 3 2 3 8 3 2" xfId="12703" xr:uid="{2C3D54E6-3B8A-4120-8695-0F390AF9530E}"/>
    <cellStyle name="Normal 3 2 3 8 3 2 2" xfId="26393" xr:uid="{E78C5247-8C16-4ABF-A2BF-AD993CF27A04}"/>
    <cellStyle name="Normal 3 2 3 8 3 2 2 2" xfId="40085" xr:uid="{938F0031-3585-400D-9B9C-D5EAD22360D5}"/>
    <cellStyle name="Normal 3 2 3 8 3 2 2 3" xfId="54969" xr:uid="{9916DD13-CBA4-4F51-AFAA-E0C1AC8FE773}"/>
    <cellStyle name="Normal 3 2 3 8 3 2 3" xfId="19549" xr:uid="{335A0402-A123-4A94-8519-88DFA2CC7AD5}"/>
    <cellStyle name="Normal 3 2 3 8 3 2 4" xfId="33239" xr:uid="{58526CE8-ED2B-463C-8DE2-D4460BDC635C}"/>
    <cellStyle name="Normal 3 2 3 8 3 2 5" xfId="48123" xr:uid="{83079015-D915-44A9-8C90-BC1DE93F3E8C}"/>
    <cellStyle name="Normal 3 2 3 8 3 3" xfId="22971" xr:uid="{35E4862E-C837-4F16-970A-ECD0932EDA69}"/>
    <cellStyle name="Normal 3 2 3 8 3 3 2" xfId="36663" xr:uid="{06A4E380-745A-423E-ACDA-75E387099207}"/>
    <cellStyle name="Normal 3 2 3 8 3 3 3" xfId="51547" xr:uid="{06818850-6022-4AAD-8392-EEBBE7097604}"/>
    <cellStyle name="Normal 3 2 3 8 3 4" xfId="16127" xr:uid="{238EC965-862A-4A43-942E-7F1BD43C68C1}"/>
    <cellStyle name="Normal 3 2 3 8 3 5" xfId="29817" xr:uid="{7100556E-AB5C-49ED-9A80-14C1AEF1C35E}"/>
    <cellStyle name="Normal 3 2 3 8 3 6" xfId="44701" xr:uid="{772B9329-E387-429E-9307-53075AE2E3F6}"/>
    <cellStyle name="Normal 3 2 3 8 4" xfId="10991" xr:uid="{A841F3B1-2676-451D-B9B5-E02DDCC09292}"/>
    <cellStyle name="Normal 3 2 3 8 4 2" xfId="24681" xr:uid="{63332939-CD1B-4C5D-84B6-1C212C671345}"/>
    <cellStyle name="Normal 3 2 3 8 4 2 2" xfId="38373" xr:uid="{83B8AA8F-03D8-415D-B5CC-9D1631BCB096}"/>
    <cellStyle name="Normal 3 2 3 8 4 2 3" xfId="53257" xr:uid="{5836361E-4338-4708-A97D-0EC5368046D8}"/>
    <cellStyle name="Normal 3 2 3 8 4 3" xfId="17837" xr:uid="{1845CC36-89B8-4250-B78C-558D3BD9E92F}"/>
    <cellStyle name="Normal 3 2 3 8 4 4" xfId="31527" xr:uid="{E6C37D59-0591-41D0-BE58-FE2BDD346ABF}"/>
    <cellStyle name="Normal 3 2 3 8 4 5" xfId="46411" xr:uid="{59F3B82F-113B-460D-BBD5-7FE4DF095BAF}"/>
    <cellStyle name="Normal 3 2 3 8 5" xfId="21259" xr:uid="{A17D52FA-6CE4-4607-9F6D-8A300EB5B24F}"/>
    <cellStyle name="Normal 3 2 3 8 5 2" xfId="34951" xr:uid="{51781C81-C05C-4BAB-8277-103F061590B0}"/>
    <cellStyle name="Normal 3 2 3 8 5 3" xfId="49835" xr:uid="{B8E61512-A9FD-4C69-9D4D-521FB3E9BEE1}"/>
    <cellStyle name="Normal 3 2 3 8 6" xfId="14415" xr:uid="{7FFFCE4B-F313-45AA-B320-1F223AF52C21}"/>
    <cellStyle name="Normal 3 2 3 8 7" xfId="28105" xr:uid="{ECF43BCD-9909-4BB9-9E5E-C81D0979EBC7}"/>
    <cellStyle name="Normal 3 2 3 8 8" xfId="42989" xr:uid="{DFCBEBAE-004C-4818-AFA4-B5FAA8E074E8}"/>
    <cellStyle name="Normal 3 2 3 9" xfId="7570" xr:uid="{5AEE41EB-F943-4EE4-9BD9-E92C1439FB54}"/>
    <cellStyle name="Normal 3 2 3 9 2" xfId="9283" xr:uid="{07B86334-6EF0-4E12-B1E7-40A6310F0064}"/>
    <cellStyle name="Normal 3 2 3 9 2 2" xfId="12705" xr:uid="{A966BA63-EC08-4C9F-80C2-B60118F28F95}"/>
    <cellStyle name="Normal 3 2 3 9 2 2 2" xfId="26395" xr:uid="{49C05F7C-23DC-48E3-8535-402A11267EE0}"/>
    <cellStyle name="Normal 3 2 3 9 2 2 2 2" xfId="40087" xr:uid="{D78F8877-E2D8-4682-9D50-D1065FF216CC}"/>
    <cellStyle name="Normal 3 2 3 9 2 2 2 3" xfId="54971" xr:uid="{6500BD56-144E-4442-B028-7D855F6BEA38}"/>
    <cellStyle name="Normal 3 2 3 9 2 2 3" xfId="19551" xr:uid="{152AC528-42FA-451B-BB5C-9F66ECFCD871}"/>
    <cellStyle name="Normal 3 2 3 9 2 2 4" xfId="33241" xr:uid="{EFD758A4-C1A2-4353-B1F3-AAFEF16E71E4}"/>
    <cellStyle name="Normal 3 2 3 9 2 2 5" xfId="48125" xr:uid="{11A8EC7B-C164-4671-95E2-37D9303C87A7}"/>
    <cellStyle name="Normal 3 2 3 9 2 3" xfId="22973" xr:uid="{FCB33EC8-775B-4B88-84C6-23BF35466AC1}"/>
    <cellStyle name="Normal 3 2 3 9 2 3 2" xfId="36665" xr:uid="{6EECA22D-EBA7-47E7-8BD1-4F76A228252F}"/>
    <cellStyle name="Normal 3 2 3 9 2 3 3" xfId="51549" xr:uid="{D7D781BD-6501-496D-8B91-7934FC0B0095}"/>
    <cellStyle name="Normal 3 2 3 9 2 4" xfId="16129" xr:uid="{0B253B91-DABA-48B1-B188-53DD79F9CDB2}"/>
    <cellStyle name="Normal 3 2 3 9 2 5" xfId="29819" xr:uid="{E2B54562-9FD4-41A7-967F-6E2E58E98F44}"/>
    <cellStyle name="Normal 3 2 3 9 2 6" xfId="44703" xr:uid="{3562E7B2-A333-4BBA-BFE3-0FC86A8245F2}"/>
    <cellStyle name="Normal 3 2 3 9 3" xfId="10993" xr:uid="{1957CFFA-9596-415F-A26A-732CB1759708}"/>
    <cellStyle name="Normal 3 2 3 9 3 2" xfId="24683" xr:uid="{F57F66D4-BFC8-46A5-87F5-7C4BB1590CDA}"/>
    <cellStyle name="Normal 3 2 3 9 3 2 2" xfId="38375" xr:uid="{D89BE7A1-1239-4EE5-A4EE-D672C8784BF2}"/>
    <cellStyle name="Normal 3 2 3 9 3 2 3" xfId="53259" xr:uid="{D9A3AD94-6BBD-4E98-9BE8-422FD7253680}"/>
    <cellStyle name="Normal 3 2 3 9 3 3" xfId="17839" xr:uid="{33E77A2C-27F7-43C8-8F3E-800C96293EA9}"/>
    <cellStyle name="Normal 3 2 3 9 3 4" xfId="31529" xr:uid="{D2E1321F-3281-4FF9-94F1-FF175614D36C}"/>
    <cellStyle name="Normal 3 2 3 9 3 5" xfId="46413" xr:uid="{F0587CB3-907B-41CA-BD47-F4B79AE073C8}"/>
    <cellStyle name="Normal 3 2 3 9 4" xfId="21261" xr:uid="{953BF1E3-BC7A-4494-99D3-D94F9300BFD1}"/>
    <cellStyle name="Normal 3 2 3 9 4 2" xfId="34953" xr:uid="{894FDC91-A3B4-4CEB-8914-A9375CB34062}"/>
    <cellStyle name="Normal 3 2 3 9 4 3" xfId="49837" xr:uid="{4A33DA39-7E0A-48BD-8B34-42190575B4C3}"/>
    <cellStyle name="Normal 3 2 3 9 5" xfId="14417" xr:uid="{D859D1D9-07E8-4F1A-9C92-1443F2660D09}"/>
    <cellStyle name="Normal 3 2 3 9 6" xfId="28107" xr:uid="{84903A2A-002C-47E0-9479-612AA1629A4B}"/>
    <cellStyle name="Normal 3 2 3 9 7" xfId="42991" xr:uid="{D000D11D-7C91-45D4-9B74-44C477D631C8}"/>
    <cellStyle name="Normal 3 2 4" xfId="291" xr:uid="{9B708CD0-06E3-406F-8CFC-BA23FC8360B5}"/>
    <cellStyle name="Normal 3 2 4 10" xfId="9284" xr:uid="{0D30EC42-4734-4699-9045-2FFB20AF257F}"/>
    <cellStyle name="Normal 3 2 4 10 2" xfId="12706" xr:uid="{23D348F3-4511-4AAC-AA76-F6E0D53A54D1}"/>
    <cellStyle name="Normal 3 2 4 10 2 2" xfId="26396" xr:uid="{AC9B5346-89B8-44C7-87B3-66A24A26D661}"/>
    <cellStyle name="Normal 3 2 4 10 2 2 2" xfId="40088" xr:uid="{66C0B6B8-AB94-4C70-AE35-DFA7626CD4B1}"/>
    <cellStyle name="Normal 3 2 4 10 2 2 3" xfId="54972" xr:uid="{F3343CCF-DAF9-4B4E-A7B1-9FB8334E83C0}"/>
    <cellStyle name="Normal 3 2 4 10 2 3" xfId="19552" xr:uid="{2AFC8AF7-D357-4AF2-9B8A-0282A9E5F32C}"/>
    <cellStyle name="Normal 3 2 4 10 2 4" xfId="33242" xr:uid="{B5C67F39-9993-4903-B414-ED6FA19BBE76}"/>
    <cellStyle name="Normal 3 2 4 10 2 5" xfId="48126" xr:uid="{A6199998-DECA-47B2-A2E8-736BE4782DDF}"/>
    <cellStyle name="Normal 3 2 4 10 3" xfId="22974" xr:uid="{399FFAA4-8D4F-4505-9778-D5AC9AAE9886}"/>
    <cellStyle name="Normal 3 2 4 10 3 2" xfId="36666" xr:uid="{865DA51E-0578-437A-935F-64BB59E12CF4}"/>
    <cellStyle name="Normal 3 2 4 10 3 3" xfId="51550" xr:uid="{A21C136C-B916-4B66-A783-432FD949BBEE}"/>
    <cellStyle name="Normal 3 2 4 10 4" xfId="16130" xr:uid="{906445E2-DE0F-4A81-A4C6-F3CEF7809485}"/>
    <cellStyle name="Normal 3 2 4 10 5" xfId="29820" xr:uid="{1B1EA55F-39B1-49E0-A24A-5B69D6E34989}"/>
    <cellStyle name="Normal 3 2 4 10 6" xfId="44704" xr:uid="{8AA0F5F6-00BC-4DA1-AB95-87D6ABF25D11}"/>
    <cellStyle name="Normal 3 2 4 11" xfId="10994" xr:uid="{7E58D388-1BEA-469C-B107-336411998F25}"/>
    <cellStyle name="Normal 3 2 4 11 2" xfId="24684" xr:uid="{E359A8A3-7BCC-46D0-906E-A8F4364AE574}"/>
    <cellStyle name="Normal 3 2 4 11 2 2" xfId="38376" xr:uid="{9BED2F9B-1CCC-419F-9169-61CFF655B7E2}"/>
    <cellStyle name="Normal 3 2 4 11 2 3" xfId="53260" xr:uid="{C81EB944-9054-44EC-9917-20B765C2E26D}"/>
    <cellStyle name="Normal 3 2 4 11 3" xfId="17840" xr:uid="{F16BD265-4184-4578-9ADF-A1CC369F38B9}"/>
    <cellStyle name="Normal 3 2 4 11 4" xfId="31530" xr:uid="{42AB3618-6049-488D-8131-7775866D0A77}"/>
    <cellStyle name="Normal 3 2 4 11 5" xfId="46414" xr:uid="{789D92E7-C88A-46DB-BF57-85155E69EDDF}"/>
    <cellStyle name="Normal 3 2 4 12" xfId="21262" xr:uid="{CE258D0E-D1C2-4676-85E0-5486457A8978}"/>
    <cellStyle name="Normal 3 2 4 12 2" xfId="34954" xr:uid="{69E0999F-B595-4C0A-952F-9BC71205C84A}"/>
    <cellStyle name="Normal 3 2 4 12 3" xfId="49838" xr:uid="{F08D2367-B2A8-438F-9E02-2E5280103862}"/>
    <cellStyle name="Normal 3 2 4 13" xfId="14418" xr:uid="{88E0B613-B798-4C58-87F7-6BE63E8C6011}"/>
    <cellStyle name="Normal 3 2 4 13 2" xfId="40777" xr:uid="{A002AB88-EA60-4054-BD66-D8B871CB2D79}"/>
    <cellStyle name="Normal 3 2 4 14" xfId="28108" xr:uid="{2D1E1B71-F664-44A5-AA2E-0DE98B00C4FA}"/>
    <cellStyle name="Normal 3 2 4 15" xfId="42992" xr:uid="{5B983FAF-C333-490A-89F2-329EEBAD3D23}"/>
    <cellStyle name="Normal 3 2 4 16" xfId="7571" xr:uid="{3035187B-BE01-41CF-8F87-7F76B6F1BACE}"/>
    <cellStyle name="Normal 3 2 4 2" xfId="4668" xr:uid="{5DD1C448-1A8B-467B-A295-014CD4D2F64B}"/>
    <cellStyle name="Normal 3 2 4 2 10" xfId="21263" xr:uid="{4AD2563E-5630-4392-B895-9BE09AD85BF6}"/>
    <cellStyle name="Normal 3 2 4 2 10 2" xfId="34955" xr:uid="{09352C1A-2490-4627-A27A-9495091A5704}"/>
    <cellStyle name="Normal 3 2 4 2 10 3" xfId="49839" xr:uid="{EFE5662F-2AF1-4EB8-A4F8-170ABF043128}"/>
    <cellStyle name="Normal 3 2 4 2 11" xfId="14419" xr:uid="{C7E654A3-ECCD-475E-B9BC-FA735E3E00B5}"/>
    <cellStyle name="Normal 3 2 4 2 11 2" xfId="41372" xr:uid="{3E940249-2B41-40D0-BA91-20F13CEBD2E4}"/>
    <cellStyle name="Normal 3 2 4 2 12" xfId="28109" xr:uid="{47BA3622-16E5-4964-A44C-30E3FC181C19}"/>
    <cellStyle name="Normal 3 2 4 2 13" xfId="42993" xr:uid="{AB538573-52B8-4F28-AD04-8E90ABF76B46}"/>
    <cellStyle name="Normal 3 2 4 2 14" xfId="7572" xr:uid="{57FFDD4D-12D7-4D6B-8AC5-2B9E91861052}"/>
    <cellStyle name="Normal 3 2 4 2 2" xfId="7573" xr:uid="{55E8D636-614A-4E5F-86D3-AF785D587B11}"/>
    <cellStyle name="Normal 3 2 4 2 2 10" xfId="14420" xr:uid="{7DB6F54D-4FEA-4ECF-929A-9A919466ADB8}"/>
    <cellStyle name="Normal 3 2 4 2 2 11" xfId="28110" xr:uid="{2740EDB6-6DCF-47BE-A567-25EB440EFD3B}"/>
    <cellStyle name="Normal 3 2 4 2 2 12" xfId="42994" xr:uid="{573ED831-A100-42A3-8B7E-B680B97F6A01}"/>
    <cellStyle name="Normal 3 2 4 2 2 2" xfId="7574" xr:uid="{DAE22504-292A-4D90-88B2-F98305072CD8}"/>
    <cellStyle name="Normal 3 2 4 2 2 2 10" xfId="42995" xr:uid="{4CF1DFA6-4F59-477A-8E1D-512CD2C2812D}"/>
    <cellStyle name="Normal 3 2 4 2 2 2 2" xfId="7575" xr:uid="{7C2C3D4A-F5AA-4E1B-ABA7-94735BF27885}"/>
    <cellStyle name="Normal 3 2 4 2 2 2 2 2" xfId="7576" xr:uid="{941ACECB-B8A0-4376-A1EA-88D65BD4BF4E}"/>
    <cellStyle name="Normal 3 2 4 2 2 2 2 2 2" xfId="9289" xr:uid="{E45F0D7C-EC6A-4FEA-8049-29DE156068F1}"/>
    <cellStyle name="Normal 3 2 4 2 2 2 2 2 2 2" xfId="12711" xr:uid="{20ABAB88-8BDD-41F7-8B14-5C747177579A}"/>
    <cellStyle name="Normal 3 2 4 2 2 2 2 2 2 2 2" xfId="26401" xr:uid="{C3594B35-DAFF-4A21-9B68-9478972F28F5}"/>
    <cellStyle name="Normal 3 2 4 2 2 2 2 2 2 2 2 2" xfId="40093" xr:uid="{DEB13AAE-1A03-48A1-8F33-CEFA1C8F727A}"/>
    <cellStyle name="Normal 3 2 4 2 2 2 2 2 2 2 2 3" xfId="54977" xr:uid="{FB2DC70E-3666-4519-92B8-CD72A629035C}"/>
    <cellStyle name="Normal 3 2 4 2 2 2 2 2 2 2 3" xfId="19557" xr:uid="{4E3AF3A9-F743-4DE6-A326-D50CF79C7107}"/>
    <cellStyle name="Normal 3 2 4 2 2 2 2 2 2 2 4" xfId="33247" xr:uid="{62A36240-C5A8-4F0E-9FF4-888C6928FD56}"/>
    <cellStyle name="Normal 3 2 4 2 2 2 2 2 2 2 5" xfId="48131" xr:uid="{D1FFF47F-6884-4BBA-A2B8-5BC2718F4968}"/>
    <cellStyle name="Normal 3 2 4 2 2 2 2 2 2 3" xfId="22979" xr:uid="{52E373CC-75FF-410B-A225-80B3625C819F}"/>
    <cellStyle name="Normal 3 2 4 2 2 2 2 2 2 3 2" xfId="36671" xr:uid="{C99F7A71-C38C-4710-B359-4AF0B835E8CD}"/>
    <cellStyle name="Normal 3 2 4 2 2 2 2 2 2 3 3" xfId="51555" xr:uid="{E2C286FE-6E40-4806-9F11-F9E2C313C11C}"/>
    <cellStyle name="Normal 3 2 4 2 2 2 2 2 2 4" xfId="16135" xr:uid="{3088672F-7A01-4D98-B53B-1BA512E6CBA0}"/>
    <cellStyle name="Normal 3 2 4 2 2 2 2 2 2 5" xfId="29825" xr:uid="{E5AF1DA0-2851-42C2-BA1D-4C77D5B97C80}"/>
    <cellStyle name="Normal 3 2 4 2 2 2 2 2 2 6" xfId="44709" xr:uid="{F9D31940-FF87-45A1-9B2A-5EFE201169F2}"/>
    <cellStyle name="Normal 3 2 4 2 2 2 2 2 3" xfId="10999" xr:uid="{0237D1FA-DD8E-44B3-85C6-DA2C27009CCB}"/>
    <cellStyle name="Normal 3 2 4 2 2 2 2 2 3 2" xfId="24689" xr:uid="{9288C240-B585-49E2-8AE5-6EBA7D3A3EF3}"/>
    <cellStyle name="Normal 3 2 4 2 2 2 2 2 3 2 2" xfId="38381" xr:uid="{78B62A8B-7C9B-4672-8865-F63DBE4F0726}"/>
    <cellStyle name="Normal 3 2 4 2 2 2 2 2 3 2 3" xfId="53265" xr:uid="{A0AD07BA-B54E-4447-9D39-ECD5ED605E74}"/>
    <cellStyle name="Normal 3 2 4 2 2 2 2 2 3 3" xfId="17845" xr:uid="{0EA8BB91-2043-47A3-ABBB-10C359B8B2A8}"/>
    <cellStyle name="Normal 3 2 4 2 2 2 2 2 3 4" xfId="31535" xr:uid="{47153A9F-D7AB-4ACF-BEB8-5FAEE30BCD17}"/>
    <cellStyle name="Normal 3 2 4 2 2 2 2 2 3 5" xfId="46419" xr:uid="{C9FAE463-4DAA-4704-8EAD-C1822FA15F6E}"/>
    <cellStyle name="Normal 3 2 4 2 2 2 2 2 4" xfId="21267" xr:uid="{1C3E6FC6-F09D-4D24-8A5B-96A2D888F545}"/>
    <cellStyle name="Normal 3 2 4 2 2 2 2 2 4 2" xfId="34959" xr:uid="{C081B600-32DB-42FB-95A1-A7B93DD1E2A9}"/>
    <cellStyle name="Normal 3 2 4 2 2 2 2 2 4 3" xfId="49843" xr:uid="{6BCC5656-4B34-47BD-9064-FDAC0F13E6FD}"/>
    <cellStyle name="Normal 3 2 4 2 2 2 2 2 5" xfId="14423" xr:uid="{0CC387D1-175A-407D-BE15-6B655C4CB518}"/>
    <cellStyle name="Normal 3 2 4 2 2 2 2 2 6" xfId="28113" xr:uid="{9FA707DF-FF29-4A7F-9042-8C58947793BB}"/>
    <cellStyle name="Normal 3 2 4 2 2 2 2 2 7" xfId="42997" xr:uid="{2B2419A8-F664-4D22-BDDB-D830C812C6B4}"/>
    <cellStyle name="Normal 3 2 4 2 2 2 2 3" xfId="9288" xr:uid="{7BB420E0-A320-453F-B078-83091ECC6860}"/>
    <cellStyle name="Normal 3 2 4 2 2 2 2 3 2" xfId="12710" xr:uid="{60FE97DE-89E0-477C-B394-232CF8B0149B}"/>
    <cellStyle name="Normal 3 2 4 2 2 2 2 3 2 2" xfId="26400" xr:uid="{DB4ECFA8-5BE0-4513-A557-D0C43B154F01}"/>
    <cellStyle name="Normal 3 2 4 2 2 2 2 3 2 2 2" xfId="40092" xr:uid="{B1FBE06A-A703-4EAD-8582-A45E2C96E2AE}"/>
    <cellStyle name="Normal 3 2 4 2 2 2 2 3 2 2 3" xfId="54976" xr:uid="{A9488664-689B-43FA-8FCA-DBBFED45659D}"/>
    <cellStyle name="Normal 3 2 4 2 2 2 2 3 2 3" xfId="19556" xr:uid="{F8AC5C5E-9FDF-4ED4-B6A6-C3F16D635D2C}"/>
    <cellStyle name="Normal 3 2 4 2 2 2 2 3 2 4" xfId="33246" xr:uid="{9A7DF937-7A61-45AE-915F-86F4514DDB8E}"/>
    <cellStyle name="Normal 3 2 4 2 2 2 2 3 2 5" xfId="48130" xr:uid="{D58DC782-2FCF-4BA2-9746-79B23DC1A650}"/>
    <cellStyle name="Normal 3 2 4 2 2 2 2 3 3" xfId="22978" xr:uid="{9908FF7F-3E4C-4159-BFE7-ED5E69BE52DE}"/>
    <cellStyle name="Normal 3 2 4 2 2 2 2 3 3 2" xfId="36670" xr:uid="{FD12DE3B-9890-4CAF-89F1-E96AABBCB327}"/>
    <cellStyle name="Normal 3 2 4 2 2 2 2 3 3 3" xfId="51554" xr:uid="{225F6CCC-02FC-4633-BD50-C4292C0FA9F8}"/>
    <cellStyle name="Normal 3 2 4 2 2 2 2 3 4" xfId="16134" xr:uid="{FE7D2711-FD59-4016-A4B7-83415821A530}"/>
    <cellStyle name="Normal 3 2 4 2 2 2 2 3 5" xfId="29824" xr:uid="{E1DF1A58-1A7E-4ED0-ABA8-231E735910C0}"/>
    <cellStyle name="Normal 3 2 4 2 2 2 2 3 6" xfId="44708" xr:uid="{82B88C71-D272-4C02-8C5C-D8C7953FEDD6}"/>
    <cellStyle name="Normal 3 2 4 2 2 2 2 4" xfId="10998" xr:uid="{D64EC4F5-6181-46C8-B491-005F4620BA1E}"/>
    <cellStyle name="Normal 3 2 4 2 2 2 2 4 2" xfId="24688" xr:uid="{73EAB5F7-6737-418B-A2E8-E94780F2AD2F}"/>
    <cellStyle name="Normal 3 2 4 2 2 2 2 4 2 2" xfId="38380" xr:uid="{5470AB8F-F9C2-45D9-8E58-4ECCBE306AD3}"/>
    <cellStyle name="Normal 3 2 4 2 2 2 2 4 2 3" xfId="53264" xr:uid="{2F78F0F3-594C-4498-8238-71D730390F7C}"/>
    <cellStyle name="Normal 3 2 4 2 2 2 2 4 3" xfId="17844" xr:uid="{8B22EF88-3225-420F-A363-F19CD7BF5191}"/>
    <cellStyle name="Normal 3 2 4 2 2 2 2 4 4" xfId="31534" xr:uid="{7DBEF8E5-43E3-49EE-BF8F-6F5D8EF1674C}"/>
    <cellStyle name="Normal 3 2 4 2 2 2 2 4 5" xfId="46418" xr:uid="{688769DF-0692-4E29-B673-67431E99969A}"/>
    <cellStyle name="Normal 3 2 4 2 2 2 2 5" xfId="21266" xr:uid="{43CF2726-ABBF-433C-877C-711B56391C93}"/>
    <cellStyle name="Normal 3 2 4 2 2 2 2 5 2" xfId="34958" xr:uid="{F4897482-FA5F-47EF-A41E-2860FA55820A}"/>
    <cellStyle name="Normal 3 2 4 2 2 2 2 5 3" xfId="49842" xr:uid="{C0A612C7-B860-4065-931E-9FE4D719133E}"/>
    <cellStyle name="Normal 3 2 4 2 2 2 2 6" xfId="14422" xr:uid="{45EDBCCC-68B3-43BB-A096-904DB794FA5E}"/>
    <cellStyle name="Normal 3 2 4 2 2 2 2 7" xfId="28112" xr:uid="{127B385A-6A4E-4688-93F3-C08EBEA895F6}"/>
    <cellStyle name="Normal 3 2 4 2 2 2 2 8" xfId="42996" xr:uid="{BFB2C8D8-B56A-4969-A1E4-D01AEA743E4A}"/>
    <cellStyle name="Normal 3 2 4 2 2 2 3" xfId="7577" xr:uid="{FD24EA2F-DEED-4112-ACAF-76ADD098A12F}"/>
    <cellStyle name="Normal 3 2 4 2 2 2 3 2" xfId="9290" xr:uid="{57103342-FC36-4991-BAF4-481A2668FB3A}"/>
    <cellStyle name="Normal 3 2 4 2 2 2 3 2 2" xfId="12712" xr:uid="{12807856-93C9-46E4-B78A-4406F622C687}"/>
    <cellStyle name="Normal 3 2 4 2 2 2 3 2 2 2" xfId="26402" xr:uid="{B3CDB5DB-06A9-443D-8E8E-400601118F5D}"/>
    <cellStyle name="Normal 3 2 4 2 2 2 3 2 2 2 2" xfId="40094" xr:uid="{3DA3A1FA-3B7E-4CCD-8995-FB95346397B8}"/>
    <cellStyle name="Normal 3 2 4 2 2 2 3 2 2 2 3" xfId="54978" xr:uid="{3E454691-CD85-410D-AFD9-3B7AE595024E}"/>
    <cellStyle name="Normal 3 2 4 2 2 2 3 2 2 3" xfId="19558" xr:uid="{97721BD4-F432-4140-A7A5-EB9392471C17}"/>
    <cellStyle name="Normal 3 2 4 2 2 2 3 2 2 4" xfId="33248" xr:uid="{4F60BF44-A78F-4AFD-85D8-14C779A34617}"/>
    <cellStyle name="Normal 3 2 4 2 2 2 3 2 2 5" xfId="48132" xr:uid="{3354B0EB-50EE-441D-BCFE-3643813D2E95}"/>
    <cellStyle name="Normal 3 2 4 2 2 2 3 2 3" xfId="22980" xr:uid="{F129431A-E77B-4CB3-8E4D-D4D4A9978E27}"/>
    <cellStyle name="Normal 3 2 4 2 2 2 3 2 3 2" xfId="36672" xr:uid="{EA50330C-739B-4293-9ED8-C1B75C156DE4}"/>
    <cellStyle name="Normal 3 2 4 2 2 2 3 2 3 3" xfId="51556" xr:uid="{F5783B1A-F520-4C51-8DA4-34E625B369C1}"/>
    <cellStyle name="Normal 3 2 4 2 2 2 3 2 4" xfId="16136" xr:uid="{7F025BF1-F302-4BFC-B247-132A0E963E9B}"/>
    <cellStyle name="Normal 3 2 4 2 2 2 3 2 5" xfId="29826" xr:uid="{CF3E8238-1466-4D68-BD48-50F33915FC78}"/>
    <cellStyle name="Normal 3 2 4 2 2 2 3 2 6" xfId="44710" xr:uid="{39A3ED5D-F60E-43EF-919D-418F07214106}"/>
    <cellStyle name="Normal 3 2 4 2 2 2 3 3" xfId="11000" xr:uid="{2AAEB774-DAFA-4440-973A-679C4673597A}"/>
    <cellStyle name="Normal 3 2 4 2 2 2 3 3 2" xfId="24690" xr:uid="{CAC67FAE-6D5B-49D5-BD3E-D6B22CAFD577}"/>
    <cellStyle name="Normal 3 2 4 2 2 2 3 3 2 2" xfId="38382" xr:uid="{9041C0C2-1F73-4814-8946-745FF21A4AD6}"/>
    <cellStyle name="Normal 3 2 4 2 2 2 3 3 2 3" xfId="53266" xr:uid="{4D67FEA7-9A5C-4F1B-B3CE-9C0050F736C8}"/>
    <cellStyle name="Normal 3 2 4 2 2 2 3 3 3" xfId="17846" xr:uid="{74FFCB30-29B5-45E3-9102-AE698FA68EEC}"/>
    <cellStyle name="Normal 3 2 4 2 2 2 3 3 4" xfId="31536" xr:uid="{B99876D8-A8E4-4105-9B76-B77AF769C991}"/>
    <cellStyle name="Normal 3 2 4 2 2 2 3 3 5" xfId="46420" xr:uid="{8B429205-E93B-4415-8ED7-D0D49178167C}"/>
    <cellStyle name="Normal 3 2 4 2 2 2 3 4" xfId="21268" xr:uid="{941A6AA2-815E-4880-928D-6238A59D19D8}"/>
    <cellStyle name="Normal 3 2 4 2 2 2 3 4 2" xfId="34960" xr:uid="{836E9FB3-F2B6-4166-A31A-B5FAAF65F10F}"/>
    <cellStyle name="Normal 3 2 4 2 2 2 3 4 3" xfId="49844" xr:uid="{0D32E49C-BF7D-454D-833B-DDED4D86C47B}"/>
    <cellStyle name="Normal 3 2 4 2 2 2 3 5" xfId="14424" xr:uid="{41F26A3B-83E5-49C3-8203-536217499C01}"/>
    <cellStyle name="Normal 3 2 4 2 2 2 3 6" xfId="28114" xr:uid="{D3E129C5-236F-4F86-96CB-8C39E3984B83}"/>
    <cellStyle name="Normal 3 2 4 2 2 2 3 7" xfId="42998" xr:uid="{3B6918AE-A92A-4691-990C-F760E1445D0F}"/>
    <cellStyle name="Normal 3 2 4 2 2 2 4" xfId="7578" xr:uid="{0EF2636E-EFD0-446D-8EFC-5E74828753D1}"/>
    <cellStyle name="Normal 3 2 4 2 2 2 4 2" xfId="9291" xr:uid="{3CAAD7E9-D6BC-42C3-8F29-D5D5619B48E4}"/>
    <cellStyle name="Normal 3 2 4 2 2 2 4 2 2" xfId="12713" xr:uid="{9980C89B-C2E5-46DA-8875-23674BC09E8A}"/>
    <cellStyle name="Normal 3 2 4 2 2 2 4 2 2 2" xfId="26403" xr:uid="{5F6CAAFD-6058-419A-A56B-59EC3E67AB26}"/>
    <cellStyle name="Normal 3 2 4 2 2 2 4 2 2 2 2" xfId="40095" xr:uid="{15637D52-8F2D-410A-88D4-B6C92E1A3A4F}"/>
    <cellStyle name="Normal 3 2 4 2 2 2 4 2 2 2 3" xfId="54979" xr:uid="{DBF668F1-C71D-4D99-B8BD-5C074F6A8D40}"/>
    <cellStyle name="Normal 3 2 4 2 2 2 4 2 2 3" xfId="19559" xr:uid="{1A44991B-1521-4B19-BE6B-C6B6E3E27114}"/>
    <cellStyle name="Normal 3 2 4 2 2 2 4 2 2 4" xfId="33249" xr:uid="{87B43C10-DCF2-4E28-AA0D-975545465B68}"/>
    <cellStyle name="Normal 3 2 4 2 2 2 4 2 2 5" xfId="48133" xr:uid="{E2A72A83-1BB2-4255-807C-2FDB22365FAF}"/>
    <cellStyle name="Normal 3 2 4 2 2 2 4 2 3" xfId="22981" xr:uid="{75F20212-6491-4181-BB1E-C98932DE4FFB}"/>
    <cellStyle name="Normal 3 2 4 2 2 2 4 2 3 2" xfId="36673" xr:uid="{E0BBDB60-1326-4029-96DA-3C814F97E354}"/>
    <cellStyle name="Normal 3 2 4 2 2 2 4 2 3 3" xfId="51557" xr:uid="{92CEFC20-8B2D-40D5-BB72-BD1891999711}"/>
    <cellStyle name="Normal 3 2 4 2 2 2 4 2 4" xfId="16137" xr:uid="{B623C2B8-59C7-4D59-956C-BF880FEC596B}"/>
    <cellStyle name="Normal 3 2 4 2 2 2 4 2 5" xfId="29827" xr:uid="{47487034-26E4-4C52-9935-72D3EBD137B4}"/>
    <cellStyle name="Normal 3 2 4 2 2 2 4 2 6" xfId="44711" xr:uid="{36E1A871-7623-4C2B-842D-C81C5A2E3816}"/>
    <cellStyle name="Normal 3 2 4 2 2 2 4 3" xfId="11001" xr:uid="{54ABF4BD-4569-48AD-9372-E393B47063DD}"/>
    <cellStyle name="Normal 3 2 4 2 2 2 4 3 2" xfId="24691" xr:uid="{B8A5AA0D-E936-4E75-AF1F-EF532270E5A9}"/>
    <cellStyle name="Normal 3 2 4 2 2 2 4 3 2 2" xfId="38383" xr:uid="{B491EB28-DD84-466C-9C43-9BE5CE96C601}"/>
    <cellStyle name="Normal 3 2 4 2 2 2 4 3 2 3" xfId="53267" xr:uid="{BBF442A1-9504-47F5-BC88-0227F0D7E3DA}"/>
    <cellStyle name="Normal 3 2 4 2 2 2 4 3 3" xfId="17847" xr:uid="{BCC93A1E-9863-4957-905B-8EE5D55FDC21}"/>
    <cellStyle name="Normal 3 2 4 2 2 2 4 3 4" xfId="31537" xr:uid="{482F715C-3994-4068-8258-7A1F95229DDA}"/>
    <cellStyle name="Normal 3 2 4 2 2 2 4 3 5" xfId="46421" xr:uid="{22FD6392-A206-420D-8F62-1A2D2B244AA6}"/>
    <cellStyle name="Normal 3 2 4 2 2 2 4 4" xfId="21269" xr:uid="{FE1F6E1A-D934-453C-B10D-131BA04D3812}"/>
    <cellStyle name="Normal 3 2 4 2 2 2 4 4 2" xfId="34961" xr:uid="{9C62FD4A-5CC3-4BF7-9852-BB6F235AAA46}"/>
    <cellStyle name="Normal 3 2 4 2 2 2 4 4 3" xfId="49845" xr:uid="{4072E487-26CD-4798-A5B1-5180CC3E9CD5}"/>
    <cellStyle name="Normal 3 2 4 2 2 2 4 5" xfId="14425" xr:uid="{18B499D9-8396-42AB-9C74-3A55A172AFEF}"/>
    <cellStyle name="Normal 3 2 4 2 2 2 4 6" xfId="28115" xr:uid="{E191E4D5-9629-4225-9E3F-C2CCB9B06EEF}"/>
    <cellStyle name="Normal 3 2 4 2 2 2 4 7" xfId="42999" xr:uid="{9F030E51-2EA1-4D9E-A849-621215999B43}"/>
    <cellStyle name="Normal 3 2 4 2 2 2 5" xfId="9287" xr:uid="{7F0697BA-27E8-4C93-BFA9-1F77F2DBE9CE}"/>
    <cellStyle name="Normal 3 2 4 2 2 2 5 2" xfId="12709" xr:uid="{519FE201-2916-47DC-844A-386D7D387360}"/>
    <cellStyle name="Normal 3 2 4 2 2 2 5 2 2" xfId="26399" xr:uid="{D5F3D59C-FCE2-4C00-B5F2-2C237C0A1CE6}"/>
    <cellStyle name="Normal 3 2 4 2 2 2 5 2 2 2" xfId="40091" xr:uid="{90CF6A88-A685-4268-A3FC-2A61C4D1A0AA}"/>
    <cellStyle name="Normal 3 2 4 2 2 2 5 2 2 3" xfId="54975" xr:uid="{84213BBA-85F4-422B-A5EF-B03301CEAEAF}"/>
    <cellStyle name="Normal 3 2 4 2 2 2 5 2 3" xfId="19555" xr:uid="{F2D9F9AE-7BD9-45D2-BBCC-8FDA4E950035}"/>
    <cellStyle name="Normal 3 2 4 2 2 2 5 2 4" xfId="33245" xr:uid="{7AFE9DF3-26E4-4721-A6AD-8DD7A246D8D5}"/>
    <cellStyle name="Normal 3 2 4 2 2 2 5 2 5" xfId="48129" xr:uid="{2AC8A60A-E287-4DDF-93E2-C380A1A41E28}"/>
    <cellStyle name="Normal 3 2 4 2 2 2 5 3" xfId="22977" xr:uid="{EE37F863-0832-4055-A9EC-5F9528780196}"/>
    <cellStyle name="Normal 3 2 4 2 2 2 5 3 2" xfId="36669" xr:uid="{4D0A9FE5-6B14-432C-8CB1-C6788A65A275}"/>
    <cellStyle name="Normal 3 2 4 2 2 2 5 3 3" xfId="51553" xr:uid="{49888158-98C9-403E-9C39-407F93EEDB73}"/>
    <cellStyle name="Normal 3 2 4 2 2 2 5 4" xfId="16133" xr:uid="{22627DE5-572E-49DE-AFAC-B927844FB775}"/>
    <cellStyle name="Normal 3 2 4 2 2 2 5 5" xfId="29823" xr:uid="{D216CB46-9317-43B5-8640-D5FD848FD8A2}"/>
    <cellStyle name="Normal 3 2 4 2 2 2 5 6" xfId="44707" xr:uid="{99ED2B29-BC7F-493E-9964-9F7D6B9CF4A5}"/>
    <cellStyle name="Normal 3 2 4 2 2 2 6" xfId="10997" xr:uid="{DEC3CB4E-E572-46C8-97F0-4761E7FD5209}"/>
    <cellStyle name="Normal 3 2 4 2 2 2 6 2" xfId="24687" xr:uid="{DC8A2BEE-5150-42CB-AD51-CA0EE070EF6C}"/>
    <cellStyle name="Normal 3 2 4 2 2 2 6 2 2" xfId="38379" xr:uid="{3E86716F-3E36-43D8-9606-0B5E61DEFCF0}"/>
    <cellStyle name="Normal 3 2 4 2 2 2 6 2 3" xfId="53263" xr:uid="{E0439D23-30D8-4A26-AC83-115924A92F64}"/>
    <cellStyle name="Normal 3 2 4 2 2 2 6 3" xfId="17843" xr:uid="{5411BEBB-8D4A-48D1-B014-B54235B3362D}"/>
    <cellStyle name="Normal 3 2 4 2 2 2 6 4" xfId="31533" xr:uid="{85FAF13B-4827-4F38-9379-D1862CC9B87A}"/>
    <cellStyle name="Normal 3 2 4 2 2 2 6 5" xfId="46417" xr:uid="{AA5E1BC8-FE25-4C3F-8E03-F0B1C774AB22}"/>
    <cellStyle name="Normal 3 2 4 2 2 2 7" xfId="21265" xr:uid="{B152739B-2E5F-449D-A611-6525A3B5AB57}"/>
    <cellStyle name="Normal 3 2 4 2 2 2 7 2" xfId="34957" xr:uid="{92CFD7BF-AB57-460D-A498-E714519CDC20}"/>
    <cellStyle name="Normal 3 2 4 2 2 2 7 3" xfId="49841" xr:uid="{C363589A-6774-4682-8C64-40588D406520}"/>
    <cellStyle name="Normal 3 2 4 2 2 2 8" xfId="14421" xr:uid="{442B7D3A-E41B-4910-A28E-5ABD2803A8AE}"/>
    <cellStyle name="Normal 3 2 4 2 2 2 9" xfId="28111" xr:uid="{678C40E9-DEAB-4222-9AAF-B25C357D199C}"/>
    <cellStyle name="Normal 3 2 4 2 2 3" xfId="7579" xr:uid="{88659539-39EC-428C-8F31-8326E016EB10}"/>
    <cellStyle name="Normal 3 2 4 2 2 3 10" xfId="43000" xr:uid="{6C174BB5-1B5C-4276-A334-E7C9E1D06A22}"/>
    <cellStyle name="Normal 3 2 4 2 2 3 2" xfId="7580" xr:uid="{FB23C869-DAF1-43B0-98E8-D87147C1BE89}"/>
    <cellStyle name="Normal 3 2 4 2 2 3 2 2" xfId="7581" xr:uid="{A6E1219D-54C6-4790-8492-CEA7BE88B9BE}"/>
    <cellStyle name="Normal 3 2 4 2 2 3 2 2 2" xfId="9294" xr:uid="{D880B7D5-F8B9-4B0C-A490-F28C64F834DE}"/>
    <cellStyle name="Normal 3 2 4 2 2 3 2 2 2 2" xfId="12716" xr:uid="{CE274C67-7E02-4E7D-8979-81BDDCFDCD5B}"/>
    <cellStyle name="Normal 3 2 4 2 2 3 2 2 2 2 2" xfId="26406" xr:uid="{E6FCA893-EE38-4B05-9904-3AFC1E7E8F35}"/>
    <cellStyle name="Normal 3 2 4 2 2 3 2 2 2 2 2 2" xfId="40098" xr:uid="{5472C48B-8D62-456A-A8B8-42FB9B89BB64}"/>
    <cellStyle name="Normal 3 2 4 2 2 3 2 2 2 2 2 3" xfId="54982" xr:uid="{DCE480E2-A9A5-4530-B9B2-9A7ADF9B93A6}"/>
    <cellStyle name="Normal 3 2 4 2 2 3 2 2 2 2 3" xfId="19562" xr:uid="{AA8D2A72-AEFF-4F4F-9A7E-7C2626AF5D46}"/>
    <cellStyle name="Normal 3 2 4 2 2 3 2 2 2 2 4" xfId="33252" xr:uid="{87FB0732-FF4E-469C-B3C0-51E0F8554485}"/>
    <cellStyle name="Normal 3 2 4 2 2 3 2 2 2 2 5" xfId="48136" xr:uid="{A143B93B-DD39-4585-83D0-CC7B1D2BEEA5}"/>
    <cellStyle name="Normal 3 2 4 2 2 3 2 2 2 3" xfId="22984" xr:uid="{584395BC-7B1D-41F9-BDDB-2A4C8D7F40FD}"/>
    <cellStyle name="Normal 3 2 4 2 2 3 2 2 2 3 2" xfId="36676" xr:uid="{56FF565E-4CC2-40DD-8149-5C308692407A}"/>
    <cellStyle name="Normal 3 2 4 2 2 3 2 2 2 3 3" xfId="51560" xr:uid="{61ECECC2-6DF9-4D47-BA62-121E45A05E62}"/>
    <cellStyle name="Normal 3 2 4 2 2 3 2 2 2 4" xfId="16140" xr:uid="{066AC106-0C69-4CD2-85E8-3E64A7B5B011}"/>
    <cellStyle name="Normal 3 2 4 2 2 3 2 2 2 5" xfId="29830" xr:uid="{0DB10771-9F3A-4625-B3AB-5EACC71EA3AD}"/>
    <cellStyle name="Normal 3 2 4 2 2 3 2 2 2 6" xfId="44714" xr:uid="{7F0D829D-6583-4744-BCD6-2B8E5652D629}"/>
    <cellStyle name="Normal 3 2 4 2 2 3 2 2 3" xfId="11004" xr:uid="{043484A4-73E4-4A3F-8AA1-29020EDEB5AB}"/>
    <cellStyle name="Normal 3 2 4 2 2 3 2 2 3 2" xfId="24694" xr:uid="{3FF652C5-E9DF-4844-B4F2-6A51E867170A}"/>
    <cellStyle name="Normal 3 2 4 2 2 3 2 2 3 2 2" xfId="38386" xr:uid="{4F059481-5165-40B8-A59C-5622F32809B6}"/>
    <cellStyle name="Normal 3 2 4 2 2 3 2 2 3 2 3" xfId="53270" xr:uid="{D2481098-6CDF-4BF8-B64B-884622E8C452}"/>
    <cellStyle name="Normal 3 2 4 2 2 3 2 2 3 3" xfId="17850" xr:uid="{0927E972-BE96-4A1A-ACEA-D87D1B169CCB}"/>
    <cellStyle name="Normal 3 2 4 2 2 3 2 2 3 4" xfId="31540" xr:uid="{BB9D5C3B-FC2B-462D-8F79-E187702E75F2}"/>
    <cellStyle name="Normal 3 2 4 2 2 3 2 2 3 5" xfId="46424" xr:uid="{C8347712-742F-4F81-9F03-67A5DAF4951C}"/>
    <cellStyle name="Normal 3 2 4 2 2 3 2 2 4" xfId="21272" xr:uid="{9318266D-9791-42D4-B146-10D3F0A97804}"/>
    <cellStyle name="Normal 3 2 4 2 2 3 2 2 4 2" xfId="34964" xr:uid="{A368678E-F47E-4C27-8581-51C57202DF2C}"/>
    <cellStyle name="Normal 3 2 4 2 2 3 2 2 4 3" xfId="49848" xr:uid="{85407EA5-469E-42FB-81C6-9DED099455EA}"/>
    <cellStyle name="Normal 3 2 4 2 2 3 2 2 5" xfId="14428" xr:uid="{CB75C4E0-DE69-4D12-8A3C-EDB35E11F872}"/>
    <cellStyle name="Normal 3 2 4 2 2 3 2 2 6" xfId="28118" xr:uid="{0C26B6EF-4ECF-416F-94F3-D4277CB3E0FC}"/>
    <cellStyle name="Normal 3 2 4 2 2 3 2 2 7" xfId="43002" xr:uid="{7264CA13-FCC7-48ED-B8C8-46653B6B15D3}"/>
    <cellStyle name="Normal 3 2 4 2 2 3 2 3" xfId="9293" xr:uid="{D119A3B3-DBEC-4573-BB47-ED9957A7A5F4}"/>
    <cellStyle name="Normal 3 2 4 2 2 3 2 3 2" xfId="12715" xr:uid="{B7A40056-B65A-48C7-980E-7B7393C4E4F9}"/>
    <cellStyle name="Normal 3 2 4 2 2 3 2 3 2 2" xfId="26405" xr:uid="{3B434A70-B8F7-44A1-8B17-63B6B53F2ACE}"/>
    <cellStyle name="Normal 3 2 4 2 2 3 2 3 2 2 2" xfId="40097" xr:uid="{17DD7737-76FE-4537-B1B8-FE262E5DAA6D}"/>
    <cellStyle name="Normal 3 2 4 2 2 3 2 3 2 2 3" xfId="54981" xr:uid="{FAF6D643-D3AE-4FDE-8A4D-4318732DEA01}"/>
    <cellStyle name="Normal 3 2 4 2 2 3 2 3 2 3" xfId="19561" xr:uid="{B10D5B9E-A572-48BF-85CD-4A399C91099E}"/>
    <cellStyle name="Normal 3 2 4 2 2 3 2 3 2 4" xfId="33251" xr:uid="{AF360DF0-3829-448F-86E6-6060E7B1A2B5}"/>
    <cellStyle name="Normal 3 2 4 2 2 3 2 3 2 5" xfId="48135" xr:uid="{FD589CA5-9859-41CD-B378-8C0A538B35E5}"/>
    <cellStyle name="Normal 3 2 4 2 2 3 2 3 3" xfId="22983" xr:uid="{F41F560B-2E82-4A34-8E68-A8C0902D642F}"/>
    <cellStyle name="Normal 3 2 4 2 2 3 2 3 3 2" xfId="36675" xr:uid="{3487FAAA-826B-4DD5-A408-EDCDC11B379A}"/>
    <cellStyle name="Normal 3 2 4 2 2 3 2 3 3 3" xfId="51559" xr:uid="{0CAF31D8-DD67-4E6E-8CCE-D9C79558ED18}"/>
    <cellStyle name="Normal 3 2 4 2 2 3 2 3 4" xfId="16139" xr:uid="{D6908B93-3DC4-4556-BB62-B64EAA90041C}"/>
    <cellStyle name="Normal 3 2 4 2 2 3 2 3 5" xfId="29829" xr:uid="{604100A7-9DDD-4F63-BAB3-5E9FB296BFB8}"/>
    <cellStyle name="Normal 3 2 4 2 2 3 2 3 6" xfId="44713" xr:uid="{65C38068-5B4B-4E7F-B114-FD1F62B7ACD8}"/>
    <cellStyle name="Normal 3 2 4 2 2 3 2 4" xfId="11003" xr:uid="{123AD853-7CD7-4BD0-8081-E86E7A9C4A07}"/>
    <cellStyle name="Normal 3 2 4 2 2 3 2 4 2" xfId="24693" xr:uid="{4D8E84D4-2173-405B-9097-850AB6F69894}"/>
    <cellStyle name="Normal 3 2 4 2 2 3 2 4 2 2" xfId="38385" xr:uid="{5003B3AF-33F8-4DE0-A605-DF6F46884C85}"/>
    <cellStyle name="Normal 3 2 4 2 2 3 2 4 2 3" xfId="53269" xr:uid="{542C4D8D-BCC5-4469-A15B-8DE671D9248E}"/>
    <cellStyle name="Normal 3 2 4 2 2 3 2 4 3" xfId="17849" xr:uid="{8B4E04E5-3EF9-480B-A206-0CD037BA5000}"/>
    <cellStyle name="Normal 3 2 4 2 2 3 2 4 4" xfId="31539" xr:uid="{B9B7CF8F-58FC-4115-9422-187EF0C2D99C}"/>
    <cellStyle name="Normal 3 2 4 2 2 3 2 4 5" xfId="46423" xr:uid="{7600666D-7005-4CC9-9D85-BC5B34550FF9}"/>
    <cellStyle name="Normal 3 2 4 2 2 3 2 5" xfId="21271" xr:uid="{3EA5922E-276F-4408-9911-C0778A7D9356}"/>
    <cellStyle name="Normal 3 2 4 2 2 3 2 5 2" xfId="34963" xr:uid="{E35D32B1-7927-4BEB-973D-3BB740A77DED}"/>
    <cellStyle name="Normal 3 2 4 2 2 3 2 5 3" xfId="49847" xr:uid="{B38997B0-969C-48EE-858D-83DDB37C2BAD}"/>
    <cellStyle name="Normal 3 2 4 2 2 3 2 6" xfId="14427" xr:uid="{FE539F9D-29A1-41C2-85EA-67636810DBAF}"/>
    <cellStyle name="Normal 3 2 4 2 2 3 2 7" xfId="28117" xr:uid="{520A6F48-5A86-4A3A-9A8B-521BB16ADB64}"/>
    <cellStyle name="Normal 3 2 4 2 2 3 2 8" xfId="43001" xr:uid="{A256B428-4B89-42E0-8354-E7999412397E}"/>
    <cellStyle name="Normal 3 2 4 2 2 3 3" xfId="7582" xr:uid="{7BF70874-7B52-480A-AFCE-0C63BA58A7A3}"/>
    <cellStyle name="Normal 3 2 4 2 2 3 3 2" xfId="9295" xr:uid="{681F3F73-1184-4A32-A9E3-A07684146647}"/>
    <cellStyle name="Normal 3 2 4 2 2 3 3 2 2" xfId="12717" xr:uid="{E66956D0-6DF8-42F2-90C2-2C9568F2EF44}"/>
    <cellStyle name="Normal 3 2 4 2 2 3 3 2 2 2" xfId="26407" xr:uid="{C0E47E3E-6CB5-4AC0-953C-A93FA5049D18}"/>
    <cellStyle name="Normal 3 2 4 2 2 3 3 2 2 2 2" xfId="40099" xr:uid="{14489C80-4072-4F1D-B02C-E3C25D7FAA79}"/>
    <cellStyle name="Normal 3 2 4 2 2 3 3 2 2 2 3" xfId="54983" xr:uid="{9AD059D1-511E-4C31-B5E2-11F023CAD947}"/>
    <cellStyle name="Normal 3 2 4 2 2 3 3 2 2 3" xfId="19563" xr:uid="{80923DC0-C854-417F-A57A-933F66C06F7B}"/>
    <cellStyle name="Normal 3 2 4 2 2 3 3 2 2 4" xfId="33253" xr:uid="{029E038C-7A09-46ED-916C-AAD2A63E7CD3}"/>
    <cellStyle name="Normal 3 2 4 2 2 3 3 2 2 5" xfId="48137" xr:uid="{43367C58-2675-4008-9DD4-CEB663CA9698}"/>
    <cellStyle name="Normal 3 2 4 2 2 3 3 2 3" xfId="22985" xr:uid="{BCB2A1D5-5D44-4748-8086-58948B0DA4DB}"/>
    <cellStyle name="Normal 3 2 4 2 2 3 3 2 3 2" xfId="36677" xr:uid="{6AEE53F2-0CF2-4D9C-BA86-54549FF148F7}"/>
    <cellStyle name="Normal 3 2 4 2 2 3 3 2 3 3" xfId="51561" xr:uid="{C8082E27-7D1D-4097-81C1-9AEC1CE7E169}"/>
    <cellStyle name="Normal 3 2 4 2 2 3 3 2 4" xfId="16141" xr:uid="{F6109C83-9102-4E9A-A13A-A38750E9EBCE}"/>
    <cellStyle name="Normal 3 2 4 2 2 3 3 2 5" xfId="29831" xr:uid="{185D223B-2E3B-4A55-89B7-2E6BF41A110F}"/>
    <cellStyle name="Normal 3 2 4 2 2 3 3 2 6" xfId="44715" xr:uid="{60607852-2476-4A48-AB41-1A51A24DE2ED}"/>
    <cellStyle name="Normal 3 2 4 2 2 3 3 3" xfId="11005" xr:uid="{0B6BF290-8A6B-4CC7-96D7-0074D1A9F65E}"/>
    <cellStyle name="Normal 3 2 4 2 2 3 3 3 2" xfId="24695" xr:uid="{5B6352C7-BA57-427E-B9E0-9808536AA352}"/>
    <cellStyle name="Normal 3 2 4 2 2 3 3 3 2 2" xfId="38387" xr:uid="{5CB99502-A71F-4F44-B327-FFB4BA81660A}"/>
    <cellStyle name="Normal 3 2 4 2 2 3 3 3 2 3" xfId="53271" xr:uid="{612826FE-69FE-4461-9FF5-9354F36A7EE0}"/>
    <cellStyle name="Normal 3 2 4 2 2 3 3 3 3" xfId="17851" xr:uid="{0BFDA39D-505B-4622-9012-79496F010C29}"/>
    <cellStyle name="Normal 3 2 4 2 2 3 3 3 4" xfId="31541" xr:uid="{FB5A071C-2D68-4660-8915-E5B8B9464A90}"/>
    <cellStyle name="Normal 3 2 4 2 2 3 3 3 5" xfId="46425" xr:uid="{7E5F113E-B4A8-4A6F-A068-8E6D7372A492}"/>
    <cellStyle name="Normal 3 2 4 2 2 3 3 4" xfId="21273" xr:uid="{9AB1BBE1-6EF0-455E-B1C9-95D6FE613F6B}"/>
    <cellStyle name="Normal 3 2 4 2 2 3 3 4 2" xfId="34965" xr:uid="{2DA4DC83-856F-40AB-A7A1-6320BFF241CD}"/>
    <cellStyle name="Normal 3 2 4 2 2 3 3 4 3" xfId="49849" xr:uid="{42496786-0815-4CB2-B11B-C08E7C389F17}"/>
    <cellStyle name="Normal 3 2 4 2 2 3 3 5" xfId="14429" xr:uid="{D8970489-547E-49B6-AD32-F24409040FB5}"/>
    <cellStyle name="Normal 3 2 4 2 2 3 3 6" xfId="28119" xr:uid="{3F4FD34E-86CA-4CE1-B01F-DEC2DB139059}"/>
    <cellStyle name="Normal 3 2 4 2 2 3 3 7" xfId="43003" xr:uid="{52195372-ACDE-4314-A5E8-D97230CE643A}"/>
    <cellStyle name="Normal 3 2 4 2 2 3 4" xfId="7583" xr:uid="{2EC0AB00-9E8B-45DE-BFD8-C370EEAA6700}"/>
    <cellStyle name="Normal 3 2 4 2 2 3 4 2" xfId="9296" xr:uid="{2B32B7E0-D7F8-4D5F-ACDA-7C84D4B32A3F}"/>
    <cellStyle name="Normal 3 2 4 2 2 3 4 2 2" xfId="12718" xr:uid="{67B9E6EE-9327-4344-B7F4-5CF15044027A}"/>
    <cellStyle name="Normal 3 2 4 2 2 3 4 2 2 2" xfId="26408" xr:uid="{3B6FC907-86C7-4D2A-91C9-5F444D87D8EB}"/>
    <cellStyle name="Normal 3 2 4 2 2 3 4 2 2 2 2" xfId="40100" xr:uid="{015D8586-E5C2-4E4F-9834-8362AA77AAB6}"/>
    <cellStyle name="Normal 3 2 4 2 2 3 4 2 2 2 3" xfId="54984" xr:uid="{1896515B-C7F8-4B62-8853-BB02E69E9F61}"/>
    <cellStyle name="Normal 3 2 4 2 2 3 4 2 2 3" xfId="19564" xr:uid="{1F50B72F-D713-4FBA-A93D-E4440EA2E94F}"/>
    <cellStyle name="Normal 3 2 4 2 2 3 4 2 2 4" xfId="33254" xr:uid="{E2D92A4F-D302-423D-87F6-63BE93C44728}"/>
    <cellStyle name="Normal 3 2 4 2 2 3 4 2 2 5" xfId="48138" xr:uid="{D652840C-4F6B-46B0-A951-E02D0AD26AE0}"/>
    <cellStyle name="Normal 3 2 4 2 2 3 4 2 3" xfId="22986" xr:uid="{0736470A-3BEE-48F7-A7C1-3D10AD4F4314}"/>
    <cellStyle name="Normal 3 2 4 2 2 3 4 2 3 2" xfId="36678" xr:uid="{3D825D28-D25A-4968-8832-07EE81ABE192}"/>
    <cellStyle name="Normal 3 2 4 2 2 3 4 2 3 3" xfId="51562" xr:uid="{593CFC6C-B49D-43D2-85B8-D7119CC3A64B}"/>
    <cellStyle name="Normal 3 2 4 2 2 3 4 2 4" xfId="16142" xr:uid="{DF3AD25E-6717-4297-9739-3F92DAC5900B}"/>
    <cellStyle name="Normal 3 2 4 2 2 3 4 2 5" xfId="29832" xr:uid="{7A7E95B9-E098-48E3-ABD0-EF09AF9EA888}"/>
    <cellStyle name="Normal 3 2 4 2 2 3 4 2 6" xfId="44716" xr:uid="{21ACEB89-02AA-47B8-8AA9-814F1EF983FB}"/>
    <cellStyle name="Normal 3 2 4 2 2 3 4 3" xfId="11006" xr:uid="{0B77409B-17CF-45D2-9AA9-81F82391E6BE}"/>
    <cellStyle name="Normal 3 2 4 2 2 3 4 3 2" xfId="24696" xr:uid="{FCC2ACAB-237B-4E62-B93A-E83D540C7B1A}"/>
    <cellStyle name="Normal 3 2 4 2 2 3 4 3 2 2" xfId="38388" xr:uid="{08A6C8F3-7149-4B10-864B-FEC7434411AC}"/>
    <cellStyle name="Normal 3 2 4 2 2 3 4 3 2 3" xfId="53272" xr:uid="{70FE5A2B-5DBA-4F97-8161-F7B6A1A66C55}"/>
    <cellStyle name="Normal 3 2 4 2 2 3 4 3 3" xfId="17852" xr:uid="{8C0E415F-DF6A-45FB-9EE1-5AAAEEF9D386}"/>
    <cellStyle name="Normal 3 2 4 2 2 3 4 3 4" xfId="31542" xr:uid="{2D08A006-D655-4722-AE62-94D50C3169D4}"/>
    <cellStyle name="Normal 3 2 4 2 2 3 4 3 5" xfId="46426" xr:uid="{C708C332-9F30-4137-85A1-1DAAFDF36221}"/>
    <cellStyle name="Normal 3 2 4 2 2 3 4 4" xfId="21274" xr:uid="{9B0763E9-FC20-4AE8-BC3B-39233FA445E6}"/>
    <cellStyle name="Normal 3 2 4 2 2 3 4 4 2" xfId="34966" xr:uid="{FFAB0BF2-548E-4126-9CB5-C038FE5B6F0D}"/>
    <cellStyle name="Normal 3 2 4 2 2 3 4 4 3" xfId="49850" xr:uid="{9AAD8582-700E-4E8F-8735-A251BCFC8D4F}"/>
    <cellStyle name="Normal 3 2 4 2 2 3 4 5" xfId="14430" xr:uid="{4C874682-8012-471A-AC51-0E7E8AE8548C}"/>
    <cellStyle name="Normal 3 2 4 2 2 3 4 6" xfId="28120" xr:uid="{35169AF2-E9CF-471E-81BA-95CDC8FA276C}"/>
    <cellStyle name="Normal 3 2 4 2 2 3 4 7" xfId="43004" xr:uid="{668E354B-2C48-4CC7-9A3E-5252E1BE3E3B}"/>
    <cellStyle name="Normal 3 2 4 2 2 3 5" xfId="9292" xr:uid="{09FF5A7A-51D9-4064-9DC6-489FF4903011}"/>
    <cellStyle name="Normal 3 2 4 2 2 3 5 2" xfId="12714" xr:uid="{06300DD7-7F50-4170-82DF-C7142D4646F1}"/>
    <cellStyle name="Normal 3 2 4 2 2 3 5 2 2" xfId="26404" xr:uid="{A22CE1BA-41A9-43DD-B216-F32C65C925E1}"/>
    <cellStyle name="Normal 3 2 4 2 2 3 5 2 2 2" xfId="40096" xr:uid="{49C88035-DE78-4F6E-8159-F623BEA1357E}"/>
    <cellStyle name="Normal 3 2 4 2 2 3 5 2 2 3" xfId="54980" xr:uid="{F59E5360-645C-405C-81E3-4F2F0542C60A}"/>
    <cellStyle name="Normal 3 2 4 2 2 3 5 2 3" xfId="19560" xr:uid="{3E0BE50E-A187-4F89-9BD3-EDA27CB08139}"/>
    <cellStyle name="Normal 3 2 4 2 2 3 5 2 4" xfId="33250" xr:uid="{A656C2CB-1430-4DD8-8CC3-BE8123DD65D8}"/>
    <cellStyle name="Normal 3 2 4 2 2 3 5 2 5" xfId="48134" xr:uid="{3551CE52-66D9-4332-9CB7-443888198B6B}"/>
    <cellStyle name="Normal 3 2 4 2 2 3 5 3" xfId="22982" xr:uid="{611E37A3-DC1C-4557-8453-EBB6BCA1D0C1}"/>
    <cellStyle name="Normal 3 2 4 2 2 3 5 3 2" xfId="36674" xr:uid="{0C3E56BE-554C-4DCE-9F15-991E3AD1DDC5}"/>
    <cellStyle name="Normal 3 2 4 2 2 3 5 3 3" xfId="51558" xr:uid="{702C2400-21FF-4C28-9A1F-D4883B9F22F2}"/>
    <cellStyle name="Normal 3 2 4 2 2 3 5 4" xfId="16138" xr:uid="{4EEAA3E4-D29F-45D9-B415-DDDBDCEB9707}"/>
    <cellStyle name="Normal 3 2 4 2 2 3 5 5" xfId="29828" xr:uid="{23BE780E-17BC-44FA-906B-5561F25E0B50}"/>
    <cellStyle name="Normal 3 2 4 2 2 3 5 6" xfId="44712" xr:uid="{D54F2386-7EBD-4204-8218-513159F0AF0A}"/>
    <cellStyle name="Normal 3 2 4 2 2 3 6" xfId="11002" xr:uid="{3AD836EE-078B-49E6-9934-A7F66D2B0CE9}"/>
    <cellStyle name="Normal 3 2 4 2 2 3 6 2" xfId="24692" xr:uid="{93B53859-A979-4BBC-8156-75072DC1602E}"/>
    <cellStyle name="Normal 3 2 4 2 2 3 6 2 2" xfId="38384" xr:uid="{7C75ACA4-4708-48B4-AACA-E18AC6AA14A8}"/>
    <cellStyle name="Normal 3 2 4 2 2 3 6 2 3" xfId="53268" xr:uid="{6945DE16-1D00-4E9E-AD7D-E94A2695D3D7}"/>
    <cellStyle name="Normal 3 2 4 2 2 3 6 3" xfId="17848" xr:uid="{84658698-6CC2-4C62-831F-EBE28F7FFD94}"/>
    <cellStyle name="Normal 3 2 4 2 2 3 6 4" xfId="31538" xr:uid="{C6459CB9-A184-4F71-8700-9768110E6B0E}"/>
    <cellStyle name="Normal 3 2 4 2 2 3 6 5" xfId="46422" xr:uid="{29690A37-34A0-47D8-8B22-4C97D9CC24F4}"/>
    <cellStyle name="Normal 3 2 4 2 2 3 7" xfId="21270" xr:uid="{B3DA76E1-5058-4397-8DE1-600D1283DE3F}"/>
    <cellStyle name="Normal 3 2 4 2 2 3 7 2" xfId="34962" xr:uid="{E23D4C50-40D0-41C5-B26D-30BAD03F4C56}"/>
    <cellStyle name="Normal 3 2 4 2 2 3 7 3" xfId="49846" xr:uid="{48F452A3-93AA-40A4-A202-59D7EE1536D0}"/>
    <cellStyle name="Normal 3 2 4 2 2 3 8" xfId="14426" xr:uid="{C19CE336-992F-490E-A464-703F5F45454A}"/>
    <cellStyle name="Normal 3 2 4 2 2 3 9" xfId="28116" xr:uid="{1940899C-313D-4F0F-96A2-7059F8B3D930}"/>
    <cellStyle name="Normal 3 2 4 2 2 4" xfId="7584" xr:uid="{0AB062E1-D8DB-405E-AD99-7D9F02D99466}"/>
    <cellStyle name="Normal 3 2 4 2 2 4 2" xfId="7585" xr:uid="{CEEE7D3A-AF44-4EC1-94D8-11CDF4944264}"/>
    <cellStyle name="Normal 3 2 4 2 2 4 2 2" xfId="9298" xr:uid="{9E5B5E97-89D0-418F-9B08-FB1D95FAC2AC}"/>
    <cellStyle name="Normal 3 2 4 2 2 4 2 2 2" xfId="12720" xr:uid="{FCB12632-41AC-46E6-8F34-D67181E16D1D}"/>
    <cellStyle name="Normal 3 2 4 2 2 4 2 2 2 2" xfId="26410" xr:uid="{8A90C53C-F820-492E-B163-3A795702F535}"/>
    <cellStyle name="Normal 3 2 4 2 2 4 2 2 2 2 2" xfId="40102" xr:uid="{1027C6EE-1DE0-45DB-836B-0FAD366ACEF9}"/>
    <cellStyle name="Normal 3 2 4 2 2 4 2 2 2 2 3" xfId="54986" xr:uid="{507C6854-80DC-4E36-B70C-06D1321879C9}"/>
    <cellStyle name="Normal 3 2 4 2 2 4 2 2 2 3" xfId="19566" xr:uid="{3E2FF319-E3DC-413C-AF58-7F9EEEB73221}"/>
    <cellStyle name="Normal 3 2 4 2 2 4 2 2 2 4" xfId="33256" xr:uid="{FA30E40F-A376-41B3-B7A4-5689FE14C31A}"/>
    <cellStyle name="Normal 3 2 4 2 2 4 2 2 2 5" xfId="48140" xr:uid="{3221B9A1-BD71-4117-BB34-79767CF478DC}"/>
    <cellStyle name="Normal 3 2 4 2 2 4 2 2 3" xfId="22988" xr:uid="{E375EB1F-11D2-42C7-9E8F-39E11372C174}"/>
    <cellStyle name="Normal 3 2 4 2 2 4 2 2 3 2" xfId="36680" xr:uid="{4139A959-2C63-4B0B-8C3B-2E22A55F48F6}"/>
    <cellStyle name="Normal 3 2 4 2 2 4 2 2 3 3" xfId="51564" xr:uid="{C8D82F35-FFEE-4687-91A9-74A09429A4DD}"/>
    <cellStyle name="Normal 3 2 4 2 2 4 2 2 4" xfId="16144" xr:uid="{BE4711B3-B77C-492F-AF24-83D23C300823}"/>
    <cellStyle name="Normal 3 2 4 2 2 4 2 2 5" xfId="29834" xr:uid="{8941C394-7822-41E9-AA8C-46A238B23AFC}"/>
    <cellStyle name="Normal 3 2 4 2 2 4 2 2 6" xfId="44718" xr:uid="{FFE15FD9-032F-4A12-948A-E7671C30B4BF}"/>
    <cellStyle name="Normal 3 2 4 2 2 4 2 3" xfId="11008" xr:uid="{F5ED1849-8C06-4CE6-B3E3-DAD504C47E74}"/>
    <cellStyle name="Normal 3 2 4 2 2 4 2 3 2" xfId="24698" xr:uid="{7923C9A3-C0F9-4D6C-83FE-BE685C98BDB7}"/>
    <cellStyle name="Normal 3 2 4 2 2 4 2 3 2 2" xfId="38390" xr:uid="{5F181C44-B83C-4116-8762-6378DCC6CA85}"/>
    <cellStyle name="Normal 3 2 4 2 2 4 2 3 2 3" xfId="53274" xr:uid="{ED82AC7E-979F-4ECF-89F0-84CEBC8D5424}"/>
    <cellStyle name="Normal 3 2 4 2 2 4 2 3 3" xfId="17854" xr:uid="{692B5DEB-AB82-4827-AC18-60330BA345DA}"/>
    <cellStyle name="Normal 3 2 4 2 2 4 2 3 4" xfId="31544" xr:uid="{1936E564-6D6B-42B2-B37A-154AE9F39F37}"/>
    <cellStyle name="Normal 3 2 4 2 2 4 2 3 5" xfId="46428" xr:uid="{26F953A2-16C3-4C9B-B084-5503D345D2BD}"/>
    <cellStyle name="Normal 3 2 4 2 2 4 2 4" xfId="21276" xr:uid="{FBF27E8A-57F3-4F2F-BF7F-3998C1F7630A}"/>
    <cellStyle name="Normal 3 2 4 2 2 4 2 4 2" xfId="34968" xr:uid="{96CC01EE-3B58-4D39-BDCE-6ED1A009EC2A}"/>
    <cellStyle name="Normal 3 2 4 2 2 4 2 4 3" xfId="49852" xr:uid="{F7C39552-6F20-4523-B16A-7D95A230FE5A}"/>
    <cellStyle name="Normal 3 2 4 2 2 4 2 5" xfId="14432" xr:uid="{91DE3B0E-DE00-4FF0-929E-599CB33CA3A5}"/>
    <cellStyle name="Normal 3 2 4 2 2 4 2 6" xfId="28122" xr:uid="{8ACDC89B-4E04-4D39-A00A-793A173B815E}"/>
    <cellStyle name="Normal 3 2 4 2 2 4 2 7" xfId="43006" xr:uid="{95F9F485-7E1C-483D-8FF6-D448D9A3C415}"/>
    <cellStyle name="Normal 3 2 4 2 2 4 3" xfId="9297" xr:uid="{43A07B78-9D79-4AAC-840D-647CEB2A92C9}"/>
    <cellStyle name="Normal 3 2 4 2 2 4 3 2" xfId="12719" xr:uid="{7669CFA7-0371-4262-8771-472E02A9BA21}"/>
    <cellStyle name="Normal 3 2 4 2 2 4 3 2 2" xfId="26409" xr:uid="{0BF0A06F-0754-4CAB-BA75-6EC55F3C5A93}"/>
    <cellStyle name="Normal 3 2 4 2 2 4 3 2 2 2" xfId="40101" xr:uid="{820C0484-97D7-47A7-8F01-6AA8FB32532D}"/>
    <cellStyle name="Normal 3 2 4 2 2 4 3 2 2 3" xfId="54985" xr:uid="{B744B0DD-919A-4858-B6F6-7AE9C38D9411}"/>
    <cellStyle name="Normal 3 2 4 2 2 4 3 2 3" xfId="19565" xr:uid="{D298E8EB-4442-4DB7-A5FB-AF99A2C1ED96}"/>
    <cellStyle name="Normal 3 2 4 2 2 4 3 2 4" xfId="33255" xr:uid="{AA32C08F-6AC4-4603-83A2-CA4510BCEFD0}"/>
    <cellStyle name="Normal 3 2 4 2 2 4 3 2 5" xfId="48139" xr:uid="{DD59E6BE-A633-4CB6-8C34-139F6F017069}"/>
    <cellStyle name="Normal 3 2 4 2 2 4 3 3" xfId="22987" xr:uid="{2E41B78F-0F66-4990-9458-4B72C3D3F533}"/>
    <cellStyle name="Normal 3 2 4 2 2 4 3 3 2" xfId="36679" xr:uid="{7976B191-1BB5-40D3-B90F-D450DC9E36FC}"/>
    <cellStyle name="Normal 3 2 4 2 2 4 3 3 3" xfId="51563" xr:uid="{727A6753-84BF-4FE6-AE36-3BE78085D664}"/>
    <cellStyle name="Normal 3 2 4 2 2 4 3 4" xfId="16143" xr:uid="{B3C26ACC-B321-45D9-9873-7A435A9BAB92}"/>
    <cellStyle name="Normal 3 2 4 2 2 4 3 5" xfId="29833" xr:uid="{CF26C1D3-40D4-4A4B-AA4A-3BE928C8858F}"/>
    <cellStyle name="Normal 3 2 4 2 2 4 3 6" xfId="44717" xr:uid="{81ED6741-5BC8-43AA-9A63-CD851A8ACDFF}"/>
    <cellStyle name="Normal 3 2 4 2 2 4 4" xfId="11007" xr:uid="{294F0532-DBCA-46FA-8FE0-F9F4A172218C}"/>
    <cellStyle name="Normal 3 2 4 2 2 4 4 2" xfId="24697" xr:uid="{7BB59F66-A8AB-4324-9E86-E9CA3DF3DAB9}"/>
    <cellStyle name="Normal 3 2 4 2 2 4 4 2 2" xfId="38389" xr:uid="{04B4492B-A0F8-4896-B4BB-A6F2BD96714D}"/>
    <cellStyle name="Normal 3 2 4 2 2 4 4 2 3" xfId="53273" xr:uid="{3A618732-983F-45D0-BD02-9D28BF4A337F}"/>
    <cellStyle name="Normal 3 2 4 2 2 4 4 3" xfId="17853" xr:uid="{98AEA53A-CC2B-497F-8421-A7FB3F8F8CC3}"/>
    <cellStyle name="Normal 3 2 4 2 2 4 4 4" xfId="31543" xr:uid="{0F39AC61-CF91-46E5-9123-11F532434CD1}"/>
    <cellStyle name="Normal 3 2 4 2 2 4 4 5" xfId="46427" xr:uid="{58841D01-1CD7-4618-B4E0-B922761A1250}"/>
    <cellStyle name="Normal 3 2 4 2 2 4 5" xfId="21275" xr:uid="{1E05825B-FCDF-48C2-8725-08D91F76F780}"/>
    <cellStyle name="Normal 3 2 4 2 2 4 5 2" xfId="34967" xr:uid="{0ABDFDAF-C205-462F-8341-D9DB47514759}"/>
    <cellStyle name="Normal 3 2 4 2 2 4 5 3" xfId="49851" xr:uid="{A55529D4-4354-4277-A3B2-4CDA4050345A}"/>
    <cellStyle name="Normal 3 2 4 2 2 4 6" xfId="14431" xr:uid="{E54FC2A9-40AF-4365-A9DC-4175AB7FDF66}"/>
    <cellStyle name="Normal 3 2 4 2 2 4 7" xfId="28121" xr:uid="{560C0165-D8C3-44C9-8386-3825AF87CBFA}"/>
    <cellStyle name="Normal 3 2 4 2 2 4 8" xfId="43005" xr:uid="{E353F549-8849-4B34-B69B-04B4DCBD9DA7}"/>
    <cellStyle name="Normal 3 2 4 2 2 5" xfId="7586" xr:uid="{6CAD7A46-A467-4D79-AC94-86C35C73FDC7}"/>
    <cellStyle name="Normal 3 2 4 2 2 5 2" xfId="9299" xr:uid="{512538EC-5D9F-415E-8BD3-5448DAE3D685}"/>
    <cellStyle name="Normal 3 2 4 2 2 5 2 2" xfId="12721" xr:uid="{3BAE5F83-5A79-4D0D-80BC-9F7646A3A281}"/>
    <cellStyle name="Normal 3 2 4 2 2 5 2 2 2" xfId="26411" xr:uid="{BB456562-2091-4C2A-9E00-04B397860C61}"/>
    <cellStyle name="Normal 3 2 4 2 2 5 2 2 2 2" xfId="40103" xr:uid="{7CEE5087-39C0-4D76-A6C4-6CC254C659DF}"/>
    <cellStyle name="Normal 3 2 4 2 2 5 2 2 2 3" xfId="54987" xr:uid="{5C35CE88-B95E-4559-B747-CB71E28B92A4}"/>
    <cellStyle name="Normal 3 2 4 2 2 5 2 2 3" xfId="19567" xr:uid="{182EC065-0362-408C-A895-63D952748F20}"/>
    <cellStyle name="Normal 3 2 4 2 2 5 2 2 4" xfId="33257" xr:uid="{17B487B7-1B2F-4730-91B7-F0130B548B66}"/>
    <cellStyle name="Normal 3 2 4 2 2 5 2 2 5" xfId="48141" xr:uid="{FD6E8CEC-1D75-41FF-A297-FA0D630453B9}"/>
    <cellStyle name="Normal 3 2 4 2 2 5 2 3" xfId="22989" xr:uid="{43A521C2-89D3-4207-A57B-775C5ED037A3}"/>
    <cellStyle name="Normal 3 2 4 2 2 5 2 3 2" xfId="36681" xr:uid="{C0F7C1B8-5114-44DC-8E1A-EF42591962A3}"/>
    <cellStyle name="Normal 3 2 4 2 2 5 2 3 3" xfId="51565" xr:uid="{CCD59F72-6EF8-445C-8EE8-01BD5C7DA66D}"/>
    <cellStyle name="Normal 3 2 4 2 2 5 2 4" xfId="16145" xr:uid="{5A036449-DE74-4064-B08A-8F6F2054C0EA}"/>
    <cellStyle name="Normal 3 2 4 2 2 5 2 5" xfId="29835" xr:uid="{4B04785C-544D-4A5D-A9EC-A6B82B4B99FA}"/>
    <cellStyle name="Normal 3 2 4 2 2 5 2 6" xfId="44719" xr:uid="{91689AA1-8926-4DDF-9EB4-CDFE70AEC04E}"/>
    <cellStyle name="Normal 3 2 4 2 2 5 3" xfId="11009" xr:uid="{7DA117D2-A520-4B86-B458-F1BB84BBB278}"/>
    <cellStyle name="Normal 3 2 4 2 2 5 3 2" xfId="24699" xr:uid="{53790265-5BAA-4522-B83C-77114BC18FE9}"/>
    <cellStyle name="Normal 3 2 4 2 2 5 3 2 2" xfId="38391" xr:uid="{4F0D3BEC-7FB9-464B-ADB7-C6ABA7D1E729}"/>
    <cellStyle name="Normal 3 2 4 2 2 5 3 2 3" xfId="53275" xr:uid="{74F13963-86D0-4BA3-BFC5-7A1288382FBE}"/>
    <cellStyle name="Normal 3 2 4 2 2 5 3 3" xfId="17855" xr:uid="{655F38EB-7A13-4707-B4CD-5667F644EB4C}"/>
    <cellStyle name="Normal 3 2 4 2 2 5 3 4" xfId="31545" xr:uid="{E2DF3334-5A77-412D-B6C3-20624890E6CC}"/>
    <cellStyle name="Normal 3 2 4 2 2 5 3 5" xfId="46429" xr:uid="{3B48D64A-0124-4B60-93B5-7445C9CF8CA6}"/>
    <cellStyle name="Normal 3 2 4 2 2 5 4" xfId="21277" xr:uid="{C38C9008-C9D5-415D-B0FC-1E26ACBC54FE}"/>
    <cellStyle name="Normal 3 2 4 2 2 5 4 2" xfId="34969" xr:uid="{133256E3-2C7A-40A3-B59A-380385A82050}"/>
    <cellStyle name="Normal 3 2 4 2 2 5 4 3" xfId="49853" xr:uid="{D82EA614-1FD1-49FA-A29C-6D6397ADDF07}"/>
    <cellStyle name="Normal 3 2 4 2 2 5 5" xfId="14433" xr:uid="{09F5D76A-2B93-4009-8670-B0750F37286D}"/>
    <cellStyle name="Normal 3 2 4 2 2 5 6" xfId="28123" xr:uid="{9E56F587-9810-41FD-8FF8-43513C636F50}"/>
    <cellStyle name="Normal 3 2 4 2 2 5 7" xfId="43007" xr:uid="{D6C878E8-6EE4-4539-B94F-D46A2AE192BD}"/>
    <cellStyle name="Normal 3 2 4 2 2 6" xfId="7587" xr:uid="{817BEF8B-A060-473A-8CA5-227F18A2CB01}"/>
    <cellStyle name="Normal 3 2 4 2 2 6 2" xfId="9300" xr:uid="{F08DBC78-C540-4926-ABCD-90866DA015DE}"/>
    <cellStyle name="Normal 3 2 4 2 2 6 2 2" xfId="12722" xr:uid="{B8E04F5F-4FE2-42AB-BCC7-B945B460F27A}"/>
    <cellStyle name="Normal 3 2 4 2 2 6 2 2 2" xfId="26412" xr:uid="{70CA5ED0-4B8E-432B-8588-4BEAD10F10A7}"/>
    <cellStyle name="Normal 3 2 4 2 2 6 2 2 2 2" xfId="40104" xr:uid="{63535069-2F70-4514-98C5-DAB31F2464F9}"/>
    <cellStyle name="Normal 3 2 4 2 2 6 2 2 2 3" xfId="54988" xr:uid="{9856A1BA-4F4B-4432-9E16-EACDEE8E78F8}"/>
    <cellStyle name="Normal 3 2 4 2 2 6 2 2 3" xfId="19568" xr:uid="{C496BAED-AE89-4FB1-A4CA-9F3C553B43B3}"/>
    <cellStyle name="Normal 3 2 4 2 2 6 2 2 4" xfId="33258" xr:uid="{23F19B88-0EDE-475D-BDF6-5A9E7FD9E379}"/>
    <cellStyle name="Normal 3 2 4 2 2 6 2 2 5" xfId="48142" xr:uid="{291F0E23-C2DA-4F8D-9F5D-3E06F78F8D9E}"/>
    <cellStyle name="Normal 3 2 4 2 2 6 2 3" xfId="22990" xr:uid="{FAE0A7A0-29B4-4A03-9121-230017071E8D}"/>
    <cellStyle name="Normal 3 2 4 2 2 6 2 3 2" xfId="36682" xr:uid="{A0F11C49-07B4-42E1-8F7A-DAAEF9D492F0}"/>
    <cellStyle name="Normal 3 2 4 2 2 6 2 3 3" xfId="51566" xr:uid="{1E9F00AA-D7AA-48CF-A4E6-1870C74D255E}"/>
    <cellStyle name="Normal 3 2 4 2 2 6 2 4" xfId="16146" xr:uid="{CB2F32B0-0987-4499-8AB0-60F124C3110F}"/>
    <cellStyle name="Normal 3 2 4 2 2 6 2 5" xfId="29836" xr:uid="{E52B6AD5-CAD7-4156-A279-EDFB9A2D950D}"/>
    <cellStyle name="Normal 3 2 4 2 2 6 2 6" xfId="44720" xr:uid="{6B977665-0CDA-4EA4-B718-0308E4D02999}"/>
    <cellStyle name="Normal 3 2 4 2 2 6 3" xfId="11010" xr:uid="{42E9ABBC-8421-4220-9AED-1853DE284AA1}"/>
    <cellStyle name="Normal 3 2 4 2 2 6 3 2" xfId="24700" xr:uid="{A3F6373D-9595-418D-BF6D-4739E6DAB446}"/>
    <cellStyle name="Normal 3 2 4 2 2 6 3 2 2" xfId="38392" xr:uid="{8F06EDFD-9AB3-4AF3-862C-69D2B15B9B63}"/>
    <cellStyle name="Normal 3 2 4 2 2 6 3 2 3" xfId="53276" xr:uid="{46FAEE8B-537F-484B-ADEE-5736E1340A4E}"/>
    <cellStyle name="Normal 3 2 4 2 2 6 3 3" xfId="17856" xr:uid="{121A0017-1D9A-4456-BDCC-DA55CDA19442}"/>
    <cellStyle name="Normal 3 2 4 2 2 6 3 4" xfId="31546" xr:uid="{5EDD6DD3-015F-4326-958A-AC26B46AB890}"/>
    <cellStyle name="Normal 3 2 4 2 2 6 3 5" xfId="46430" xr:uid="{64BB026E-7B43-468C-8653-03B3ECB1E14D}"/>
    <cellStyle name="Normal 3 2 4 2 2 6 4" xfId="21278" xr:uid="{D96AF246-B710-442F-B357-5ED28BC7B9A5}"/>
    <cellStyle name="Normal 3 2 4 2 2 6 4 2" xfId="34970" xr:uid="{877B2FCD-29E1-45A2-BE2F-1A764467E2F8}"/>
    <cellStyle name="Normal 3 2 4 2 2 6 4 3" xfId="49854" xr:uid="{6117B97F-E52D-4A78-ACEC-0D426097985B}"/>
    <cellStyle name="Normal 3 2 4 2 2 6 5" xfId="14434" xr:uid="{B3235A9F-CBB6-4B09-A510-4A80DAEB5EB6}"/>
    <cellStyle name="Normal 3 2 4 2 2 6 6" xfId="28124" xr:uid="{1E55445A-43B2-4C70-863D-22622C74B43C}"/>
    <cellStyle name="Normal 3 2 4 2 2 6 7" xfId="43008" xr:uid="{A2E287F2-683F-4C0F-AFA3-17F96FB71028}"/>
    <cellStyle name="Normal 3 2 4 2 2 7" xfId="9286" xr:uid="{22B63ECB-AD0C-497D-A3A5-CC1DE5B466EA}"/>
    <cellStyle name="Normal 3 2 4 2 2 7 2" xfId="12708" xr:uid="{A97E937A-511A-46D0-A45F-078A52BB66E6}"/>
    <cellStyle name="Normal 3 2 4 2 2 7 2 2" xfId="26398" xr:uid="{30EF0602-1EA5-4042-93FB-A3CBC64AF82D}"/>
    <cellStyle name="Normal 3 2 4 2 2 7 2 2 2" xfId="40090" xr:uid="{EFA2AD89-D9E3-4C4D-886C-6904216AEF0B}"/>
    <cellStyle name="Normal 3 2 4 2 2 7 2 2 3" xfId="54974" xr:uid="{8FEF7248-23F3-4A08-88DB-E81AD7350BE1}"/>
    <cellStyle name="Normal 3 2 4 2 2 7 2 3" xfId="19554" xr:uid="{22EADB02-5AE4-4245-8389-A902D821FB65}"/>
    <cellStyle name="Normal 3 2 4 2 2 7 2 4" xfId="33244" xr:uid="{FDD62959-C368-4709-816B-84F077C8AA42}"/>
    <cellStyle name="Normal 3 2 4 2 2 7 2 5" xfId="48128" xr:uid="{1961F818-68F2-4EFD-86FE-520F6BDC2333}"/>
    <cellStyle name="Normal 3 2 4 2 2 7 3" xfId="22976" xr:uid="{69A7EB89-1F44-463C-8D18-F91B5E6D9730}"/>
    <cellStyle name="Normal 3 2 4 2 2 7 3 2" xfId="36668" xr:uid="{67CD2D24-1CC9-48FA-934B-06FD4B32E576}"/>
    <cellStyle name="Normal 3 2 4 2 2 7 3 3" xfId="51552" xr:uid="{E625265C-ECDA-41A4-A040-B73778C59662}"/>
    <cellStyle name="Normal 3 2 4 2 2 7 4" xfId="16132" xr:uid="{88D108ED-0EF3-42A2-96D4-DCA0A4E74486}"/>
    <cellStyle name="Normal 3 2 4 2 2 7 5" xfId="29822" xr:uid="{E6E9F286-76AE-47BA-9E9C-A7A296EFE174}"/>
    <cellStyle name="Normal 3 2 4 2 2 7 6" xfId="44706" xr:uid="{BF8BECF4-2E15-43EE-9CEA-1063708F228F}"/>
    <cellStyle name="Normal 3 2 4 2 2 8" xfId="10996" xr:uid="{A3A226BE-2938-43FB-8580-8388B62147F1}"/>
    <cellStyle name="Normal 3 2 4 2 2 8 2" xfId="24686" xr:uid="{349E9FAA-72D5-44BB-B3EA-D84C75ECB015}"/>
    <cellStyle name="Normal 3 2 4 2 2 8 2 2" xfId="38378" xr:uid="{171748FE-C913-42CD-91F8-43F42099CE8B}"/>
    <cellStyle name="Normal 3 2 4 2 2 8 2 3" xfId="53262" xr:uid="{FA6D0DD3-8C89-4E2F-82D3-381618D77359}"/>
    <cellStyle name="Normal 3 2 4 2 2 8 3" xfId="17842" xr:uid="{C3017124-104D-4511-89C7-92A8EDADA84C}"/>
    <cellStyle name="Normal 3 2 4 2 2 8 4" xfId="31532" xr:uid="{0144A3E7-2D64-42C5-98F2-CB9C5FE7BE34}"/>
    <cellStyle name="Normal 3 2 4 2 2 8 5" xfId="46416" xr:uid="{B50FD108-996B-4AC0-A992-4648D928333A}"/>
    <cellStyle name="Normal 3 2 4 2 2 9" xfId="21264" xr:uid="{DA331370-86ED-45C1-9034-F5F14758EC41}"/>
    <cellStyle name="Normal 3 2 4 2 2 9 2" xfId="34956" xr:uid="{E237049C-FF58-45AB-A3CD-89205DB09075}"/>
    <cellStyle name="Normal 3 2 4 2 2 9 3" xfId="49840" xr:uid="{5C603CF9-2E3E-4836-AE65-FE2B0EC2D804}"/>
    <cellStyle name="Normal 3 2 4 2 3" xfId="7588" xr:uid="{A5554333-57F5-436A-B9B6-BD775A1E5617}"/>
    <cellStyle name="Normal 3 2 4 2 3 10" xfId="43009" xr:uid="{D9486ADD-547B-4995-A8EB-776F0DA89355}"/>
    <cellStyle name="Normal 3 2 4 2 3 2" xfId="7589" xr:uid="{B2670E76-8B5C-4DE5-A1D3-407B3720DB16}"/>
    <cellStyle name="Normal 3 2 4 2 3 2 2" xfId="7590" xr:uid="{2238CDBE-802C-44EB-8915-C7D67F096314}"/>
    <cellStyle name="Normal 3 2 4 2 3 2 2 2" xfId="9303" xr:uid="{7D87D034-A34D-4178-A228-A9E70EE0EFD8}"/>
    <cellStyle name="Normal 3 2 4 2 3 2 2 2 2" xfId="12725" xr:uid="{8A869FFB-DDDE-4B1B-85E2-49DBB124A69C}"/>
    <cellStyle name="Normal 3 2 4 2 3 2 2 2 2 2" xfId="26415" xr:uid="{0E0C3B25-0D26-4762-B652-35EB38FB65D3}"/>
    <cellStyle name="Normal 3 2 4 2 3 2 2 2 2 2 2" xfId="40107" xr:uid="{408FD48B-3EA6-4A96-92B8-B538CF0F536E}"/>
    <cellStyle name="Normal 3 2 4 2 3 2 2 2 2 2 3" xfId="54991" xr:uid="{49E81167-83C5-413D-B682-EEC631B3CBA6}"/>
    <cellStyle name="Normal 3 2 4 2 3 2 2 2 2 3" xfId="19571" xr:uid="{5951E786-3527-49F7-800D-8562A842F948}"/>
    <cellStyle name="Normal 3 2 4 2 3 2 2 2 2 4" xfId="33261" xr:uid="{15DDBF4F-476E-4A88-AF75-B0A7D0B987A9}"/>
    <cellStyle name="Normal 3 2 4 2 3 2 2 2 2 5" xfId="48145" xr:uid="{B401623F-607D-46C7-9B63-2982A3C6FFD7}"/>
    <cellStyle name="Normal 3 2 4 2 3 2 2 2 3" xfId="22993" xr:uid="{666DDB40-82F0-4990-A7EE-513E83202BD3}"/>
    <cellStyle name="Normal 3 2 4 2 3 2 2 2 3 2" xfId="36685" xr:uid="{99022993-A377-4A8E-95B6-FCC5BEC28440}"/>
    <cellStyle name="Normal 3 2 4 2 3 2 2 2 3 3" xfId="51569" xr:uid="{8C82329C-CE4F-422C-A3A1-5C608FD4B695}"/>
    <cellStyle name="Normal 3 2 4 2 3 2 2 2 4" xfId="16149" xr:uid="{9617CC62-0E37-492E-9500-03E00035FA6C}"/>
    <cellStyle name="Normal 3 2 4 2 3 2 2 2 5" xfId="29839" xr:uid="{F619D9B3-F19D-4986-A064-8095B9D28B9E}"/>
    <cellStyle name="Normal 3 2 4 2 3 2 2 2 6" xfId="44723" xr:uid="{4A001E90-0094-41EE-9E68-F4F0946048D2}"/>
    <cellStyle name="Normal 3 2 4 2 3 2 2 3" xfId="11013" xr:uid="{B66114D1-47B8-469F-B860-03A5533D3B35}"/>
    <cellStyle name="Normal 3 2 4 2 3 2 2 3 2" xfId="24703" xr:uid="{A952122C-2561-4EBD-BCC1-B6A522A9B5EC}"/>
    <cellStyle name="Normal 3 2 4 2 3 2 2 3 2 2" xfId="38395" xr:uid="{352F310A-298A-4DBD-8C54-41EC2E506829}"/>
    <cellStyle name="Normal 3 2 4 2 3 2 2 3 2 3" xfId="53279" xr:uid="{4F49276D-DE3E-4942-B4E2-37C55769543F}"/>
    <cellStyle name="Normal 3 2 4 2 3 2 2 3 3" xfId="17859" xr:uid="{D4E2345E-457A-4793-9BF9-6FE9DA56C255}"/>
    <cellStyle name="Normal 3 2 4 2 3 2 2 3 4" xfId="31549" xr:uid="{9AD69664-9E33-4EF8-89A1-15993FE60E45}"/>
    <cellStyle name="Normal 3 2 4 2 3 2 2 3 5" xfId="46433" xr:uid="{0403BC9D-8837-4ECD-9062-5860313DAA48}"/>
    <cellStyle name="Normal 3 2 4 2 3 2 2 4" xfId="21281" xr:uid="{CED2D46E-752E-44F9-9444-2D740E8ACE09}"/>
    <cellStyle name="Normal 3 2 4 2 3 2 2 4 2" xfId="34973" xr:uid="{9999AABF-4257-4F21-82CD-A46460B500BE}"/>
    <cellStyle name="Normal 3 2 4 2 3 2 2 4 3" xfId="49857" xr:uid="{863A137C-C482-4F09-BB97-05F988F7B715}"/>
    <cellStyle name="Normal 3 2 4 2 3 2 2 5" xfId="14437" xr:uid="{321EF7DB-03E1-4F16-A8D8-F1DA23DBB1DE}"/>
    <cellStyle name="Normal 3 2 4 2 3 2 2 6" xfId="28127" xr:uid="{844C97FC-2E4D-4B82-95F4-0A040A3C91E6}"/>
    <cellStyle name="Normal 3 2 4 2 3 2 2 7" xfId="43011" xr:uid="{02F9AC32-C62D-48FE-A99A-C084F60D0EA6}"/>
    <cellStyle name="Normal 3 2 4 2 3 2 3" xfId="9302" xr:uid="{1A569FE8-E7DE-48C0-9BB4-46B98F2E1999}"/>
    <cellStyle name="Normal 3 2 4 2 3 2 3 2" xfId="12724" xr:uid="{F30E18A7-38E2-4894-BE97-866BA8509358}"/>
    <cellStyle name="Normal 3 2 4 2 3 2 3 2 2" xfId="26414" xr:uid="{B86A65A5-5EB9-4114-B2E5-909CD91A6633}"/>
    <cellStyle name="Normal 3 2 4 2 3 2 3 2 2 2" xfId="40106" xr:uid="{B04464DE-DC2B-490A-9401-BB027591A8DA}"/>
    <cellStyle name="Normal 3 2 4 2 3 2 3 2 2 3" xfId="54990" xr:uid="{BD2D44CE-9AC0-4842-8C40-3F29A60EBFB2}"/>
    <cellStyle name="Normal 3 2 4 2 3 2 3 2 3" xfId="19570" xr:uid="{8907D74F-FB58-4FBC-AADA-48F394157A6A}"/>
    <cellStyle name="Normal 3 2 4 2 3 2 3 2 4" xfId="33260" xr:uid="{DA549E87-80BB-424D-99BD-0996FF8C3536}"/>
    <cellStyle name="Normal 3 2 4 2 3 2 3 2 5" xfId="48144" xr:uid="{E4B95443-54EC-48A5-A27F-FFB75177886D}"/>
    <cellStyle name="Normal 3 2 4 2 3 2 3 3" xfId="22992" xr:uid="{E8DF6036-0A7A-42EF-A2AE-8235B40852A3}"/>
    <cellStyle name="Normal 3 2 4 2 3 2 3 3 2" xfId="36684" xr:uid="{851F1B0E-BF90-458F-A09C-A0091569B39C}"/>
    <cellStyle name="Normal 3 2 4 2 3 2 3 3 3" xfId="51568" xr:uid="{B89232BB-1D35-407D-9142-4651E251DEAE}"/>
    <cellStyle name="Normal 3 2 4 2 3 2 3 4" xfId="16148" xr:uid="{6505BED1-AEAD-4533-9F63-955B2C4EEA6F}"/>
    <cellStyle name="Normal 3 2 4 2 3 2 3 5" xfId="29838" xr:uid="{16E2E101-0F08-4618-AA33-ACD4F4F8E10C}"/>
    <cellStyle name="Normal 3 2 4 2 3 2 3 6" xfId="44722" xr:uid="{E3B067E5-DA53-45F7-AE47-841D9ED65FAA}"/>
    <cellStyle name="Normal 3 2 4 2 3 2 4" xfId="11012" xr:uid="{81B4E2AA-F5DF-47BE-95A1-536CD55A5BC9}"/>
    <cellStyle name="Normal 3 2 4 2 3 2 4 2" xfId="24702" xr:uid="{9CA4F917-A7C5-4413-A52A-038095A371C2}"/>
    <cellStyle name="Normal 3 2 4 2 3 2 4 2 2" xfId="38394" xr:uid="{9F5CA780-6D0B-4F80-945B-252C46F3D4BB}"/>
    <cellStyle name="Normal 3 2 4 2 3 2 4 2 3" xfId="53278" xr:uid="{9402E0D5-D5C1-40C1-A6CB-200E7C5A6E30}"/>
    <cellStyle name="Normal 3 2 4 2 3 2 4 3" xfId="17858" xr:uid="{969A71EC-BE49-4B62-BA76-B144649C5F19}"/>
    <cellStyle name="Normal 3 2 4 2 3 2 4 4" xfId="31548" xr:uid="{184FDA98-C5B5-4503-AE67-4CF3C742366E}"/>
    <cellStyle name="Normal 3 2 4 2 3 2 4 5" xfId="46432" xr:uid="{AC280BEA-653A-4CFD-B2A6-426776BFE32F}"/>
    <cellStyle name="Normal 3 2 4 2 3 2 5" xfId="21280" xr:uid="{AE6430B5-BE5D-4E87-B4A5-A54E6072B087}"/>
    <cellStyle name="Normal 3 2 4 2 3 2 5 2" xfId="34972" xr:uid="{D3150005-3B31-4000-8965-F42455A37BEC}"/>
    <cellStyle name="Normal 3 2 4 2 3 2 5 3" xfId="49856" xr:uid="{E61F0C2C-6712-4112-9248-596A4447DE0F}"/>
    <cellStyle name="Normal 3 2 4 2 3 2 6" xfId="14436" xr:uid="{DCB5B1A6-4F77-49D7-AD5C-F15E32D1A3BE}"/>
    <cellStyle name="Normal 3 2 4 2 3 2 7" xfId="28126" xr:uid="{7BC45BD0-9109-4DF4-AF50-E89BC1A10E2C}"/>
    <cellStyle name="Normal 3 2 4 2 3 2 8" xfId="43010" xr:uid="{FFB33C96-DD59-4D6C-88FC-4690E306EDDE}"/>
    <cellStyle name="Normal 3 2 4 2 3 3" xfId="7591" xr:uid="{46CE78E6-9850-4EB9-B32D-06902B2F0587}"/>
    <cellStyle name="Normal 3 2 4 2 3 3 2" xfId="9304" xr:uid="{E021935E-F3FC-4279-BF6B-85C9DCDE4F99}"/>
    <cellStyle name="Normal 3 2 4 2 3 3 2 2" xfId="12726" xr:uid="{75A92128-4521-4E20-AF81-94EC62FA247B}"/>
    <cellStyle name="Normal 3 2 4 2 3 3 2 2 2" xfId="26416" xr:uid="{BD2DFE9F-2EC2-4A5D-B055-DC5510088D5C}"/>
    <cellStyle name="Normal 3 2 4 2 3 3 2 2 2 2" xfId="40108" xr:uid="{AA93220C-BB78-4785-8704-46F116F0EF86}"/>
    <cellStyle name="Normal 3 2 4 2 3 3 2 2 2 3" xfId="54992" xr:uid="{3C086BA0-C2C2-4976-99EF-5E7D5D20F3B5}"/>
    <cellStyle name="Normal 3 2 4 2 3 3 2 2 3" xfId="19572" xr:uid="{B2925011-0B52-4CD3-B289-FB7E21839E58}"/>
    <cellStyle name="Normal 3 2 4 2 3 3 2 2 4" xfId="33262" xr:uid="{3771F817-F2A0-4A59-901D-0BF373BA35F9}"/>
    <cellStyle name="Normal 3 2 4 2 3 3 2 2 5" xfId="48146" xr:uid="{DF52BB72-BFA7-4AB2-A1B7-2599A6E68F82}"/>
    <cellStyle name="Normal 3 2 4 2 3 3 2 3" xfId="22994" xr:uid="{81E45546-7832-405D-9E0C-AC2E68CA2F6D}"/>
    <cellStyle name="Normal 3 2 4 2 3 3 2 3 2" xfId="36686" xr:uid="{84D7136E-4E6E-4861-A71E-C1099E8B1EB4}"/>
    <cellStyle name="Normal 3 2 4 2 3 3 2 3 3" xfId="51570" xr:uid="{F8B28465-3917-4401-BB1E-D763CB1B2EAE}"/>
    <cellStyle name="Normal 3 2 4 2 3 3 2 4" xfId="16150" xr:uid="{59F20901-9CB4-4593-BC92-4906D4F4CEAB}"/>
    <cellStyle name="Normal 3 2 4 2 3 3 2 5" xfId="29840" xr:uid="{5F9A43D3-4346-48B0-B185-BB4E4E1B17E6}"/>
    <cellStyle name="Normal 3 2 4 2 3 3 2 6" xfId="44724" xr:uid="{5F68A505-6938-4C74-BF53-55D120977D69}"/>
    <cellStyle name="Normal 3 2 4 2 3 3 3" xfId="11014" xr:uid="{3E1BA8DE-24BB-4173-9D28-C4773E009BD8}"/>
    <cellStyle name="Normal 3 2 4 2 3 3 3 2" xfId="24704" xr:uid="{A2D8BEE4-247E-48D0-9559-1BA74AB5EA90}"/>
    <cellStyle name="Normal 3 2 4 2 3 3 3 2 2" xfId="38396" xr:uid="{A9040F58-5EB2-4029-80C9-8588342C8C1E}"/>
    <cellStyle name="Normal 3 2 4 2 3 3 3 2 3" xfId="53280" xr:uid="{541182AC-F0A0-4C66-B611-D3B8D8372DAB}"/>
    <cellStyle name="Normal 3 2 4 2 3 3 3 3" xfId="17860" xr:uid="{8239EB2C-FEEE-4BB1-8D6E-33BC4B815486}"/>
    <cellStyle name="Normal 3 2 4 2 3 3 3 4" xfId="31550" xr:uid="{787A7CDE-DCA5-4160-A219-4360E69A6B5B}"/>
    <cellStyle name="Normal 3 2 4 2 3 3 3 5" xfId="46434" xr:uid="{1D1ED0FB-4494-4696-A410-F9643FFF7B3B}"/>
    <cellStyle name="Normal 3 2 4 2 3 3 4" xfId="21282" xr:uid="{10EF88B1-987B-4F45-A7BC-B26D64330CBF}"/>
    <cellStyle name="Normal 3 2 4 2 3 3 4 2" xfId="34974" xr:uid="{1AB41000-2892-4C6E-9BF1-4C17441B98FA}"/>
    <cellStyle name="Normal 3 2 4 2 3 3 4 3" xfId="49858" xr:uid="{F70BD6A0-DA44-4011-BEA6-4D633AE6578B}"/>
    <cellStyle name="Normal 3 2 4 2 3 3 5" xfId="14438" xr:uid="{D56CB992-34A3-46D4-B888-5253AAB6729D}"/>
    <cellStyle name="Normal 3 2 4 2 3 3 6" xfId="28128" xr:uid="{0145C411-3B98-4881-957D-BAEB5D404FEA}"/>
    <cellStyle name="Normal 3 2 4 2 3 3 7" xfId="43012" xr:uid="{475EBAB1-1E27-4E0B-B1F3-456AD66D335F}"/>
    <cellStyle name="Normal 3 2 4 2 3 4" xfId="7592" xr:uid="{AFB5D8BA-8234-4C8E-A2F2-1BADC130B5CD}"/>
    <cellStyle name="Normal 3 2 4 2 3 4 2" xfId="9305" xr:uid="{5D0AF916-4C8F-4E6E-857E-C0C1BA45C707}"/>
    <cellStyle name="Normal 3 2 4 2 3 4 2 2" xfId="12727" xr:uid="{D83C1E24-8B69-416E-B974-1A86DC79AD19}"/>
    <cellStyle name="Normal 3 2 4 2 3 4 2 2 2" xfId="26417" xr:uid="{A02FF55A-D81E-46F7-BEDF-8CD1F9D45EAB}"/>
    <cellStyle name="Normal 3 2 4 2 3 4 2 2 2 2" xfId="40109" xr:uid="{BB46DA31-B65D-4956-8040-BA55C636D8E4}"/>
    <cellStyle name="Normal 3 2 4 2 3 4 2 2 2 3" xfId="54993" xr:uid="{96365AC0-D64D-484E-ADFA-9F39E27BFC43}"/>
    <cellStyle name="Normal 3 2 4 2 3 4 2 2 3" xfId="19573" xr:uid="{A83BA41F-3A6E-49F7-9A06-BD42731757FA}"/>
    <cellStyle name="Normal 3 2 4 2 3 4 2 2 4" xfId="33263" xr:uid="{224A921E-73E1-4583-9ED2-82729AE20CCC}"/>
    <cellStyle name="Normal 3 2 4 2 3 4 2 2 5" xfId="48147" xr:uid="{2003B2C5-43F6-4929-8934-B0A64A53533B}"/>
    <cellStyle name="Normal 3 2 4 2 3 4 2 3" xfId="22995" xr:uid="{787502ED-648A-4502-AA37-E13A22A601BC}"/>
    <cellStyle name="Normal 3 2 4 2 3 4 2 3 2" xfId="36687" xr:uid="{6C1286E8-C0CA-433B-8B33-ECD8C35D161C}"/>
    <cellStyle name="Normal 3 2 4 2 3 4 2 3 3" xfId="51571" xr:uid="{8EDB7787-F811-4F1F-8F17-06A4184154DA}"/>
    <cellStyle name="Normal 3 2 4 2 3 4 2 4" xfId="16151" xr:uid="{5AE09FF9-4EE1-4669-AE9C-21038D56FB2C}"/>
    <cellStyle name="Normal 3 2 4 2 3 4 2 5" xfId="29841" xr:uid="{3FCD6C30-5D46-4AC2-8491-3D4FBE79FBC0}"/>
    <cellStyle name="Normal 3 2 4 2 3 4 2 6" xfId="44725" xr:uid="{FC466D73-3961-43AB-90C0-4F5B38C64EBA}"/>
    <cellStyle name="Normal 3 2 4 2 3 4 3" xfId="11015" xr:uid="{8125C021-EBAF-4AE5-AE46-CF98F336F855}"/>
    <cellStyle name="Normal 3 2 4 2 3 4 3 2" xfId="24705" xr:uid="{B174D9B3-F361-4FEA-AF67-E5F65F332BC5}"/>
    <cellStyle name="Normal 3 2 4 2 3 4 3 2 2" xfId="38397" xr:uid="{06DAF400-5E77-4414-9698-040490AC1DB2}"/>
    <cellStyle name="Normal 3 2 4 2 3 4 3 2 3" xfId="53281" xr:uid="{CA20AC3B-BEAF-41C1-B3D2-A6346781BD95}"/>
    <cellStyle name="Normal 3 2 4 2 3 4 3 3" xfId="17861" xr:uid="{A2F10F70-7426-4EE1-8361-F280EE6A18C3}"/>
    <cellStyle name="Normal 3 2 4 2 3 4 3 4" xfId="31551" xr:uid="{2A08090D-774C-4B61-9A5E-3822885A11EE}"/>
    <cellStyle name="Normal 3 2 4 2 3 4 3 5" xfId="46435" xr:uid="{A6D3FAFC-2A54-4AAF-8E86-91A5076866D5}"/>
    <cellStyle name="Normal 3 2 4 2 3 4 4" xfId="21283" xr:uid="{2CCFD906-F5B4-42BA-9953-BC34AF34586D}"/>
    <cellStyle name="Normal 3 2 4 2 3 4 4 2" xfId="34975" xr:uid="{490AE5C0-352C-4052-B7BB-8CE83C943D4C}"/>
    <cellStyle name="Normal 3 2 4 2 3 4 4 3" xfId="49859" xr:uid="{C8799798-0E81-4E53-84E9-E70D9E46D598}"/>
    <cellStyle name="Normal 3 2 4 2 3 4 5" xfId="14439" xr:uid="{8B7E5E53-4BA6-4A69-AFD4-0B10ED03C51B}"/>
    <cellStyle name="Normal 3 2 4 2 3 4 6" xfId="28129" xr:uid="{D74A7E87-CBF0-4681-BE5E-3CEE1C2E3A7D}"/>
    <cellStyle name="Normal 3 2 4 2 3 4 7" xfId="43013" xr:uid="{BAD98767-09B6-4D03-8FCD-78C1DB38DBD7}"/>
    <cellStyle name="Normal 3 2 4 2 3 5" xfId="9301" xr:uid="{0C91E9E5-25C5-4BBA-AAEC-5B735671E6B9}"/>
    <cellStyle name="Normal 3 2 4 2 3 5 2" xfId="12723" xr:uid="{240562F8-2448-45DE-A754-C95AF4798B0D}"/>
    <cellStyle name="Normal 3 2 4 2 3 5 2 2" xfId="26413" xr:uid="{7E427474-3525-403D-A03D-F9532831CBF4}"/>
    <cellStyle name="Normal 3 2 4 2 3 5 2 2 2" xfId="40105" xr:uid="{835A038A-D613-4A22-8EF4-0D3597F29431}"/>
    <cellStyle name="Normal 3 2 4 2 3 5 2 2 3" xfId="54989" xr:uid="{197DA4FB-2BB2-4C8B-9C51-F171E846E1C4}"/>
    <cellStyle name="Normal 3 2 4 2 3 5 2 3" xfId="19569" xr:uid="{48F6C89D-254E-4C98-9FE4-31E6A0FED4AE}"/>
    <cellStyle name="Normal 3 2 4 2 3 5 2 4" xfId="33259" xr:uid="{E0F43749-1218-41DE-9155-9A98054720B8}"/>
    <cellStyle name="Normal 3 2 4 2 3 5 2 5" xfId="48143" xr:uid="{E0943E83-9169-4691-BF17-5DC04B22AA62}"/>
    <cellStyle name="Normal 3 2 4 2 3 5 3" xfId="22991" xr:uid="{AD420423-55C1-4753-87C5-00EFAB8C05CB}"/>
    <cellStyle name="Normal 3 2 4 2 3 5 3 2" xfId="36683" xr:uid="{BB4AF3E9-21DE-4060-895F-ED502C888B40}"/>
    <cellStyle name="Normal 3 2 4 2 3 5 3 3" xfId="51567" xr:uid="{391CDC68-EB88-415F-A44A-9022A9615C4A}"/>
    <cellStyle name="Normal 3 2 4 2 3 5 4" xfId="16147" xr:uid="{8286FE92-9998-44E8-B863-86786098B1F2}"/>
    <cellStyle name="Normal 3 2 4 2 3 5 5" xfId="29837" xr:uid="{B9E1C2B3-CFFE-4DAC-96A3-CC56E51FC4DD}"/>
    <cellStyle name="Normal 3 2 4 2 3 5 6" xfId="44721" xr:uid="{BC473EDA-24C8-4173-A5E7-6774C08128AE}"/>
    <cellStyle name="Normal 3 2 4 2 3 6" xfId="11011" xr:uid="{6564228A-6BD2-4FAA-859B-68FF4F1550E3}"/>
    <cellStyle name="Normal 3 2 4 2 3 6 2" xfId="24701" xr:uid="{C14019B7-CE2B-4534-A646-65AA11BE40E2}"/>
    <cellStyle name="Normal 3 2 4 2 3 6 2 2" xfId="38393" xr:uid="{65E59003-B9D2-467E-A8D1-0711201075D2}"/>
    <cellStyle name="Normal 3 2 4 2 3 6 2 3" xfId="53277" xr:uid="{19E64125-8945-4729-9F58-FA9C1E1DAD4F}"/>
    <cellStyle name="Normal 3 2 4 2 3 6 3" xfId="17857" xr:uid="{43E3E202-C7D8-4B6F-8DAF-E84DBB16F461}"/>
    <cellStyle name="Normal 3 2 4 2 3 6 4" xfId="31547" xr:uid="{A844FC06-D1C4-46EF-BC9C-6C7352023D35}"/>
    <cellStyle name="Normal 3 2 4 2 3 6 5" xfId="46431" xr:uid="{C67D85F9-5AD6-4943-AD05-94D9768E5F4C}"/>
    <cellStyle name="Normal 3 2 4 2 3 7" xfId="21279" xr:uid="{7C2F6538-7EF9-499D-9F7E-2E9A35B1F3E7}"/>
    <cellStyle name="Normal 3 2 4 2 3 7 2" xfId="34971" xr:uid="{A4A56855-EF78-48DE-A186-AFAF2D1C389A}"/>
    <cellStyle name="Normal 3 2 4 2 3 7 3" xfId="49855" xr:uid="{6ED0B010-6E2C-416D-BA0A-236F086CF570}"/>
    <cellStyle name="Normal 3 2 4 2 3 8" xfId="14435" xr:uid="{DDFB9998-DE11-41B2-BAE5-6D69DED67943}"/>
    <cellStyle name="Normal 3 2 4 2 3 9" xfId="28125" xr:uid="{6071EAB4-9F13-4BD7-87FD-23DC96F28ED4}"/>
    <cellStyle name="Normal 3 2 4 2 4" xfId="7593" xr:uid="{45063B75-61DC-417A-8B0D-B623EF460085}"/>
    <cellStyle name="Normal 3 2 4 2 4 10" xfId="43014" xr:uid="{6F6D675F-7C96-4588-B9D2-25BD9A53AF19}"/>
    <cellStyle name="Normal 3 2 4 2 4 2" xfId="7594" xr:uid="{0A64AEEF-3CE0-41EF-8D1D-F9E84C631878}"/>
    <cellStyle name="Normal 3 2 4 2 4 2 2" xfId="7595" xr:uid="{6136BEB3-14A3-46EE-9F70-5EAC33DD3DF4}"/>
    <cellStyle name="Normal 3 2 4 2 4 2 2 2" xfId="9308" xr:uid="{CDA967ED-1B23-4E66-8D8F-6D15433A9242}"/>
    <cellStyle name="Normal 3 2 4 2 4 2 2 2 2" xfId="12730" xr:uid="{92A78D83-DEA7-4043-B1FB-3E50010983A4}"/>
    <cellStyle name="Normal 3 2 4 2 4 2 2 2 2 2" xfId="26420" xr:uid="{A0F5637D-D040-482F-8A9E-80010BD38045}"/>
    <cellStyle name="Normal 3 2 4 2 4 2 2 2 2 2 2" xfId="40112" xr:uid="{16AA383F-FA2E-4AFB-A669-E2571F38FCC2}"/>
    <cellStyle name="Normal 3 2 4 2 4 2 2 2 2 2 3" xfId="54996" xr:uid="{31C4AECC-8AC5-4D69-A217-51218F0336CA}"/>
    <cellStyle name="Normal 3 2 4 2 4 2 2 2 2 3" xfId="19576" xr:uid="{5B9457F8-A47A-49ED-9963-649CF4063E6C}"/>
    <cellStyle name="Normal 3 2 4 2 4 2 2 2 2 4" xfId="33266" xr:uid="{360C22B3-B8C9-4C44-832A-FCB780310FAF}"/>
    <cellStyle name="Normal 3 2 4 2 4 2 2 2 2 5" xfId="48150" xr:uid="{A1766809-8219-40CA-A4F0-4C7F653B6C7A}"/>
    <cellStyle name="Normal 3 2 4 2 4 2 2 2 3" xfId="22998" xr:uid="{3A4DFF9D-55C0-4F94-9260-5BCE6F672D62}"/>
    <cellStyle name="Normal 3 2 4 2 4 2 2 2 3 2" xfId="36690" xr:uid="{C40AE497-6DC2-47AF-AF5D-D201F7B815FC}"/>
    <cellStyle name="Normal 3 2 4 2 4 2 2 2 3 3" xfId="51574" xr:uid="{7061098A-B5D4-4BC8-9D3A-7678E16D7AB4}"/>
    <cellStyle name="Normal 3 2 4 2 4 2 2 2 4" xfId="16154" xr:uid="{5A591ED2-3C2A-454D-97CF-B823F2E14368}"/>
    <cellStyle name="Normal 3 2 4 2 4 2 2 2 5" xfId="29844" xr:uid="{A24F7CF8-A7E3-4B06-88C3-873F51285C91}"/>
    <cellStyle name="Normal 3 2 4 2 4 2 2 2 6" xfId="44728" xr:uid="{6F9BF35E-50A7-4EB8-98EC-BEDB47AB8940}"/>
    <cellStyle name="Normal 3 2 4 2 4 2 2 3" xfId="11018" xr:uid="{D05DCCD1-8602-41E3-8671-EB42AB976813}"/>
    <cellStyle name="Normal 3 2 4 2 4 2 2 3 2" xfId="24708" xr:uid="{0A43EF6B-D775-449F-8A3A-1777E68617D1}"/>
    <cellStyle name="Normal 3 2 4 2 4 2 2 3 2 2" xfId="38400" xr:uid="{19F38E73-9F17-4483-A4AD-C64A283A00D8}"/>
    <cellStyle name="Normal 3 2 4 2 4 2 2 3 2 3" xfId="53284" xr:uid="{AC7634B1-601B-412A-8F67-7456F0182305}"/>
    <cellStyle name="Normal 3 2 4 2 4 2 2 3 3" xfId="17864" xr:uid="{6D42518A-4987-476D-8823-1834736DB557}"/>
    <cellStyle name="Normal 3 2 4 2 4 2 2 3 4" xfId="31554" xr:uid="{532C744B-47EE-4D7C-B88C-F38FE422F19B}"/>
    <cellStyle name="Normal 3 2 4 2 4 2 2 3 5" xfId="46438" xr:uid="{90535013-DAC2-44AC-BA84-F18E3E6A164E}"/>
    <cellStyle name="Normal 3 2 4 2 4 2 2 4" xfId="21286" xr:uid="{8E41FC0D-3D9E-4D6D-97DF-538564277FCF}"/>
    <cellStyle name="Normal 3 2 4 2 4 2 2 4 2" xfId="34978" xr:uid="{6EDB5EF8-86DA-4A66-BE13-30BACD4E8C4E}"/>
    <cellStyle name="Normal 3 2 4 2 4 2 2 4 3" xfId="49862" xr:uid="{EEEC163C-84DC-4015-85F9-F73FF3AA029F}"/>
    <cellStyle name="Normal 3 2 4 2 4 2 2 5" xfId="14442" xr:uid="{EF6CA8DE-0579-44F4-B7D2-5DD8872AF2DB}"/>
    <cellStyle name="Normal 3 2 4 2 4 2 2 6" xfId="28132" xr:uid="{24C6F312-2945-4F14-AC8D-646DB40E91AE}"/>
    <cellStyle name="Normal 3 2 4 2 4 2 2 7" xfId="43016" xr:uid="{651F0A14-F8C0-4D9E-A827-2EA116A368FC}"/>
    <cellStyle name="Normal 3 2 4 2 4 2 3" xfId="9307" xr:uid="{951BF241-D6B6-4576-ADEC-5052F54E7192}"/>
    <cellStyle name="Normal 3 2 4 2 4 2 3 2" xfId="12729" xr:uid="{885F60A7-5B2A-4A3B-A7F4-5866BAB699A5}"/>
    <cellStyle name="Normal 3 2 4 2 4 2 3 2 2" xfId="26419" xr:uid="{9F5B3186-0A1E-4DB2-92B2-E642D94DAAE2}"/>
    <cellStyle name="Normal 3 2 4 2 4 2 3 2 2 2" xfId="40111" xr:uid="{655BC3B9-7EA8-49FA-800E-8BDF8F062676}"/>
    <cellStyle name="Normal 3 2 4 2 4 2 3 2 2 3" xfId="54995" xr:uid="{A8387713-FEC9-4134-875F-AC6445248C9D}"/>
    <cellStyle name="Normal 3 2 4 2 4 2 3 2 3" xfId="19575" xr:uid="{AC7C76BA-53AC-4709-9114-6C34DFB5E0D0}"/>
    <cellStyle name="Normal 3 2 4 2 4 2 3 2 4" xfId="33265" xr:uid="{365D1BA5-6D0A-421C-9923-F99B8E6CE397}"/>
    <cellStyle name="Normal 3 2 4 2 4 2 3 2 5" xfId="48149" xr:uid="{6F9667A9-B01F-4B28-94B8-FA0211C96DCC}"/>
    <cellStyle name="Normal 3 2 4 2 4 2 3 3" xfId="22997" xr:uid="{0798A0BE-00A0-4486-B82B-56A2593F9419}"/>
    <cellStyle name="Normal 3 2 4 2 4 2 3 3 2" xfId="36689" xr:uid="{8E916B22-F30C-4A19-A380-01E2E82AF0AD}"/>
    <cellStyle name="Normal 3 2 4 2 4 2 3 3 3" xfId="51573" xr:uid="{42308528-0B29-4C54-9A68-8DDA4A9C6AD9}"/>
    <cellStyle name="Normal 3 2 4 2 4 2 3 4" xfId="16153" xr:uid="{2B3D1F53-E667-47FA-98CF-025A02EDDB7A}"/>
    <cellStyle name="Normal 3 2 4 2 4 2 3 5" xfId="29843" xr:uid="{B2A1CB40-AF0C-446D-ADC8-7FAAE79FEF2A}"/>
    <cellStyle name="Normal 3 2 4 2 4 2 3 6" xfId="44727" xr:uid="{8C3AFA77-34EC-4B73-86C6-B61C9B9C7CAA}"/>
    <cellStyle name="Normal 3 2 4 2 4 2 4" xfId="11017" xr:uid="{E199E080-3240-4657-8719-86CF75D7399D}"/>
    <cellStyle name="Normal 3 2 4 2 4 2 4 2" xfId="24707" xr:uid="{9B0C75B0-AB2B-4FD1-8065-6E52F8373D30}"/>
    <cellStyle name="Normal 3 2 4 2 4 2 4 2 2" xfId="38399" xr:uid="{B068B550-A6A9-430C-8DC3-8F1745FE6CFD}"/>
    <cellStyle name="Normal 3 2 4 2 4 2 4 2 3" xfId="53283" xr:uid="{B87ADB08-589D-40F2-BFB7-F7830504A42D}"/>
    <cellStyle name="Normal 3 2 4 2 4 2 4 3" xfId="17863" xr:uid="{CE9EB602-9339-458B-A1F0-07CB168F9AE4}"/>
    <cellStyle name="Normal 3 2 4 2 4 2 4 4" xfId="31553" xr:uid="{925FA68D-F5C7-4127-8DB5-7758722A669C}"/>
    <cellStyle name="Normal 3 2 4 2 4 2 4 5" xfId="46437" xr:uid="{91681276-1100-4CD5-B021-9712C12B2A19}"/>
    <cellStyle name="Normal 3 2 4 2 4 2 5" xfId="21285" xr:uid="{88FB2CA1-1FE0-48DE-8283-0827589C27AC}"/>
    <cellStyle name="Normal 3 2 4 2 4 2 5 2" xfId="34977" xr:uid="{E0B26009-2B42-4064-BCD1-5FB4E9A6051C}"/>
    <cellStyle name="Normal 3 2 4 2 4 2 5 3" xfId="49861" xr:uid="{00294384-EEEE-4B64-B120-3AB75BB10C9C}"/>
    <cellStyle name="Normal 3 2 4 2 4 2 6" xfId="14441" xr:uid="{40C5FE24-9D8F-4238-84EE-C27709E14D9A}"/>
    <cellStyle name="Normal 3 2 4 2 4 2 7" xfId="28131" xr:uid="{F6FE22E8-4711-4751-92D0-1C6E60B46415}"/>
    <cellStyle name="Normal 3 2 4 2 4 2 8" xfId="43015" xr:uid="{85535F39-46B8-4320-B3B3-382B9C743FE6}"/>
    <cellStyle name="Normal 3 2 4 2 4 3" xfId="7596" xr:uid="{574A2A1A-0F8B-4906-B869-CF75FBF5742F}"/>
    <cellStyle name="Normal 3 2 4 2 4 3 2" xfId="9309" xr:uid="{5AE0DB40-BBAC-4EC0-AF62-D724E28C8C35}"/>
    <cellStyle name="Normal 3 2 4 2 4 3 2 2" xfId="12731" xr:uid="{4C9E1418-C699-4335-AC45-036854FF10C6}"/>
    <cellStyle name="Normal 3 2 4 2 4 3 2 2 2" xfId="26421" xr:uid="{DE39A97D-7A9F-4E6B-A386-A5D94549DEE6}"/>
    <cellStyle name="Normal 3 2 4 2 4 3 2 2 2 2" xfId="40113" xr:uid="{71F0E15F-2DE2-4491-AD85-E6789923F0F7}"/>
    <cellStyle name="Normal 3 2 4 2 4 3 2 2 2 3" xfId="54997" xr:uid="{B3DE9A52-67E7-4A16-A288-9CEED1D35EB0}"/>
    <cellStyle name="Normal 3 2 4 2 4 3 2 2 3" xfId="19577" xr:uid="{DDE8F250-EEDB-4425-ADF4-0BDC739CB9F3}"/>
    <cellStyle name="Normal 3 2 4 2 4 3 2 2 4" xfId="33267" xr:uid="{5AB61F7A-E435-4736-B7C9-E8D1B213ADF4}"/>
    <cellStyle name="Normal 3 2 4 2 4 3 2 2 5" xfId="48151" xr:uid="{CA0E2196-47A4-4543-9D94-7423C1BF5D17}"/>
    <cellStyle name="Normal 3 2 4 2 4 3 2 3" xfId="22999" xr:uid="{5AD5EA07-E1D5-45B2-BECD-0CABAC26DEBF}"/>
    <cellStyle name="Normal 3 2 4 2 4 3 2 3 2" xfId="36691" xr:uid="{42132F3F-821B-4EA7-951E-E15FFC964B79}"/>
    <cellStyle name="Normal 3 2 4 2 4 3 2 3 3" xfId="51575" xr:uid="{C211119C-3E69-4ED1-8830-2819E1941EBC}"/>
    <cellStyle name="Normal 3 2 4 2 4 3 2 4" xfId="16155" xr:uid="{2D1BA375-B4A1-4776-8139-EEFFD8EF3C83}"/>
    <cellStyle name="Normal 3 2 4 2 4 3 2 5" xfId="29845" xr:uid="{92A99B81-76F4-444E-8324-4018196F586A}"/>
    <cellStyle name="Normal 3 2 4 2 4 3 2 6" xfId="44729" xr:uid="{656E7D06-E721-403E-8E7C-A68BBCDC3644}"/>
    <cellStyle name="Normal 3 2 4 2 4 3 3" xfId="11019" xr:uid="{775C2674-EFE8-4EE5-9185-6D4A0BA7D584}"/>
    <cellStyle name="Normal 3 2 4 2 4 3 3 2" xfId="24709" xr:uid="{FA134488-08FA-4F09-A694-F934AE6ECC84}"/>
    <cellStyle name="Normal 3 2 4 2 4 3 3 2 2" xfId="38401" xr:uid="{C90AD5F1-7F83-492E-8B96-19BCD99E3FA0}"/>
    <cellStyle name="Normal 3 2 4 2 4 3 3 2 3" xfId="53285" xr:uid="{8DB91AB9-C807-435C-B195-6F5638FA70DC}"/>
    <cellStyle name="Normal 3 2 4 2 4 3 3 3" xfId="17865" xr:uid="{7997288F-E1E3-4E94-BD94-CD4CFA869096}"/>
    <cellStyle name="Normal 3 2 4 2 4 3 3 4" xfId="31555" xr:uid="{489633BD-EFBC-41F9-B5BD-CF747672985C}"/>
    <cellStyle name="Normal 3 2 4 2 4 3 3 5" xfId="46439" xr:uid="{6C997F35-07F1-4AD5-821A-1A75DDBED2F1}"/>
    <cellStyle name="Normal 3 2 4 2 4 3 4" xfId="21287" xr:uid="{B3688E7E-1441-44D4-B15D-7689DFF00B87}"/>
    <cellStyle name="Normal 3 2 4 2 4 3 4 2" xfId="34979" xr:uid="{FF0A2FCC-3471-4014-9F24-50C9E32389BB}"/>
    <cellStyle name="Normal 3 2 4 2 4 3 4 3" xfId="49863" xr:uid="{F93470FE-DD0D-4BE9-8ED4-0B7C18E5E7F9}"/>
    <cellStyle name="Normal 3 2 4 2 4 3 5" xfId="14443" xr:uid="{7073D2A1-0EEF-49ED-8BBF-B24433512716}"/>
    <cellStyle name="Normal 3 2 4 2 4 3 6" xfId="28133" xr:uid="{4BBD590D-6F3A-4927-AA69-3CDDFD835107}"/>
    <cellStyle name="Normal 3 2 4 2 4 3 7" xfId="43017" xr:uid="{D0797FBF-E971-4FE7-9A82-849F03B381B6}"/>
    <cellStyle name="Normal 3 2 4 2 4 4" xfId="7597" xr:uid="{70339C06-947B-4812-ACE3-CAE9B412BDFC}"/>
    <cellStyle name="Normal 3 2 4 2 4 4 2" xfId="9310" xr:uid="{5A38231D-C5D3-473A-8E1B-27AB5947668B}"/>
    <cellStyle name="Normal 3 2 4 2 4 4 2 2" xfId="12732" xr:uid="{3AFB831E-5AC5-434D-A341-17FA33D11237}"/>
    <cellStyle name="Normal 3 2 4 2 4 4 2 2 2" xfId="26422" xr:uid="{5DFF814B-AFDB-419C-B728-946E2A8522FC}"/>
    <cellStyle name="Normal 3 2 4 2 4 4 2 2 2 2" xfId="40114" xr:uid="{BFAE69AF-6483-4FEC-925A-E037F0ACD9B1}"/>
    <cellStyle name="Normal 3 2 4 2 4 4 2 2 2 3" xfId="54998" xr:uid="{9C448957-1F45-4666-AA43-A9BC513ED814}"/>
    <cellStyle name="Normal 3 2 4 2 4 4 2 2 3" xfId="19578" xr:uid="{95F4871E-D668-4C6D-A3FB-DEE1EE2D2C24}"/>
    <cellStyle name="Normal 3 2 4 2 4 4 2 2 4" xfId="33268" xr:uid="{E284EDA0-E525-4992-B6C4-97B8FE2C93C1}"/>
    <cellStyle name="Normal 3 2 4 2 4 4 2 2 5" xfId="48152" xr:uid="{491FB7DE-2899-4841-B587-7220EFA3D8EB}"/>
    <cellStyle name="Normal 3 2 4 2 4 4 2 3" xfId="23000" xr:uid="{28025123-34C9-43BF-9DC0-E902E48D1833}"/>
    <cellStyle name="Normal 3 2 4 2 4 4 2 3 2" xfId="36692" xr:uid="{9116B9A8-6D5F-4265-BD5F-38985A7A6A1F}"/>
    <cellStyle name="Normal 3 2 4 2 4 4 2 3 3" xfId="51576" xr:uid="{2A3B33BF-4108-49DB-8041-E7488487FF22}"/>
    <cellStyle name="Normal 3 2 4 2 4 4 2 4" xfId="16156" xr:uid="{B24DEF83-C955-466E-8FCB-B725EF697A8D}"/>
    <cellStyle name="Normal 3 2 4 2 4 4 2 5" xfId="29846" xr:uid="{45D4A2C4-1F0B-458B-9FC9-5A5411A0D1EC}"/>
    <cellStyle name="Normal 3 2 4 2 4 4 2 6" xfId="44730" xr:uid="{3D9CE195-B36B-499E-AA86-68242C785291}"/>
    <cellStyle name="Normal 3 2 4 2 4 4 3" xfId="11020" xr:uid="{49766941-84CE-495E-BCF3-2404EA20B2AA}"/>
    <cellStyle name="Normal 3 2 4 2 4 4 3 2" xfId="24710" xr:uid="{585263F8-54CE-4933-A878-CDD32BD4733B}"/>
    <cellStyle name="Normal 3 2 4 2 4 4 3 2 2" xfId="38402" xr:uid="{C3962F6E-9BF5-49CB-9862-1CC76E7EF693}"/>
    <cellStyle name="Normal 3 2 4 2 4 4 3 2 3" xfId="53286" xr:uid="{C0B0189A-9A29-493B-B822-7DC15ED6D236}"/>
    <cellStyle name="Normal 3 2 4 2 4 4 3 3" xfId="17866" xr:uid="{91D890F5-255B-44A8-AE84-A25A5B392C5F}"/>
    <cellStyle name="Normal 3 2 4 2 4 4 3 4" xfId="31556" xr:uid="{29E8416A-F14D-42DB-A43B-8141432E75CB}"/>
    <cellStyle name="Normal 3 2 4 2 4 4 3 5" xfId="46440" xr:uid="{3230E263-DE73-427E-A34A-59D893673C90}"/>
    <cellStyle name="Normal 3 2 4 2 4 4 4" xfId="21288" xr:uid="{F26D828D-85D8-4411-9A33-4AD93F8BAB96}"/>
    <cellStyle name="Normal 3 2 4 2 4 4 4 2" xfId="34980" xr:uid="{F97937CB-79F6-4A70-A170-261F4F91492E}"/>
    <cellStyle name="Normal 3 2 4 2 4 4 4 3" xfId="49864" xr:uid="{EC502B94-410B-4F64-BF99-C4AAC0925A94}"/>
    <cellStyle name="Normal 3 2 4 2 4 4 5" xfId="14444" xr:uid="{9D14B663-F96A-40B3-9FEE-43442256F841}"/>
    <cellStyle name="Normal 3 2 4 2 4 4 6" xfId="28134" xr:uid="{9F66DFDE-D2A1-43B0-AC70-8E935555EBE9}"/>
    <cellStyle name="Normal 3 2 4 2 4 4 7" xfId="43018" xr:uid="{BECDE4F4-C797-420A-ABB0-99779E85B7B8}"/>
    <cellStyle name="Normal 3 2 4 2 4 5" xfId="9306" xr:uid="{8F82C088-CEA4-4992-B409-BA3D1237E851}"/>
    <cellStyle name="Normal 3 2 4 2 4 5 2" xfId="12728" xr:uid="{40E8EE5B-D4FA-4DD9-8637-987141EBC9C0}"/>
    <cellStyle name="Normal 3 2 4 2 4 5 2 2" xfId="26418" xr:uid="{113B3F22-6CFC-44E2-9ABF-5230E9D6348C}"/>
    <cellStyle name="Normal 3 2 4 2 4 5 2 2 2" xfId="40110" xr:uid="{4AF049B6-A9C1-4888-AD7C-DF58E9BDC888}"/>
    <cellStyle name="Normal 3 2 4 2 4 5 2 2 3" xfId="54994" xr:uid="{AC55C111-1F70-415F-9079-BAA688DDAC3B}"/>
    <cellStyle name="Normal 3 2 4 2 4 5 2 3" xfId="19574" xr:uid="{D5187689-4950-4EAB-A574-8970BD86AD03}"/>
    <cellStyle name="Normal 3 2 4 2 4 5 2 4" xfId="33264" xr:uid="{02C37856-961A-41BD-868A-91E77B982C3C}"/>
    <cellStyle name="Normal 3 2 4 2 4 5 2 5" xfId="48148" xr:uid="{2D0A0783-10D1-44C9-A855-81B98D533905}"/>
    <cellStyle name="Normal 3 2 4 2 4 5 3" xfId="22996" xr:uid="{1F0281FE-F4E8-472C-9352-AA6F08E709B1}"/>
    <cellStyle name="Normal 3 2 4 2 4 5 3 2" xfId="36688" xr:uid="{67821C8F-F48C-48A2-AABB-FC6007D6EEA5}"/>
    <cellStyle name="Normal 3 2 4 2 4 5 3 3" xfId="51572" xr:uid="{0BD9BEE7-768F-4D1B-AD90-BD745603C2CB}"/>
    <cellStyle name="Normal 3 2 4 2 4 5 4" xfId="16152" xr:uid="{7D15D33A-8CD2-405F-A1B3-3098EB43A7FC}"/>
    <cellStyle name="Normal 3 2 4 2 4 5 5" xfId="29842" xr:uid="{13BAEAB9-FBEC-4ABB-B975-FBA6F1A4A8EF}"/>
    <cellStyle name="Normal 3 2 4 2 4 5 6" xfId="44726" xr:uid="{71AB9247-7DFD-4AF4-A022-1EBEF15C92CB}"/>
    <cellStyle name="Normal 3 2 4 2 4 6" xfId="11016" xr:uid="{6CBF75E5-FAAF-43E6-A587-5B221317D73A}"/>
    <cellStyle name="Normal 3 2 4 2 4 6 2" xfId="24706" xr:uid="{F384885B-54A8-442E-B515-BEAB63B00C74}"/>
    <cellStyle name="Normal 3 2 4 2 4 6 2 2" xfId="38398" xr:uid="{6A83C931-33AF-47DC-A89A-3F0ED5AA32C7}"/>
    <cellStyle name="Normal 3 2 4 2 4 6 2 3" xfId="53282" xr:uid="{C73BBBD8-A77A-43A1-89C5-B8CD340B433E}"/>
    <cellStyle name="Normal 3 2 4 2 4 6 3" xfId="17862" xr:uid="{5DB8085B-3489-4D92-8F34-75CEDF89560A}"/>
    <cellStyle name="Normal 3 2 4 2 4 6 4" xfId="31552" xr:uid="{7DA47917-1B72-4825-9EB0-4EAA1F6D187D}"/>
    <cellStyle name="Normal 3 2 4 2 4 6 5" xfId="46436" xr:uid="{965CDFE7-D7B4-4942-B6CB-5907C359132B}"/>
    <cellStyle name="Normal 3 2 4 2 4 7" xfId="21284" xr:uid="{09A49241-7A2A-4E94-8A79-A66CAFE9AD4A}"/>
    <cellStyle name="Normal 3 2 4 2 4 7 2" xfId="34976" xr:uid="{33F5B742-6C48-4D18-8658-8A1B13B6BE56}"/>
    <cellStyle name="Normal 3 2 4 2 4 7 3" xfId="49860" xr:uid="{AF489D78-751F-4A91-A5BB-0D1BF30D5599}"/>
    <cellStyle name="Normal 3 2 4 2 4 8" xfId="14440" xr:uid="{EF3567E4-00D2-4AEE-9B0D-14F75584611C}"/>
    <cellStyle name="Normal 3 2 4 2 4 9" xfId="28130" xr:uid="{34E1E63E-78B7-420F-87F0-51CD1DBCC316}"/>
    <cellStyle name="Normal 3 2 4 2 5" xfId="7598" xr:uid="{3D209BAD-9C4D-4568-BB45-1DC4A3B776D2}"/>
    <cellStyle name="Normal 3 2 4 2 5 2" xfId="7599" xr:uid="{F32C1D9A-6529-46D6-9AED-CBDB47719C4D}"/>
    <cellStyle name="Normal 3 2 4 2 5 2 2" xfId="9312" xr:uid="{6FF4E11E-5B0D-4BCC-8DEE-325F8EA0DE7A}"/>
    <cellStyle name="Normal 3 2 4 2 5 2 2 2" xfId="12734" xr:uid="{9F55097C-E551-4576-BE19-C36DE23F7383}"/>
    <cellStyle name="Normal 3 2 4 2 5 2 2 2 2" xfId="26424" xr:uid="{D8521DEA-4D0E-4366-8912-92AC0CC2B81B}"/>
    <cellStyle name="Normal 3 2 4 2 5 2 2 2 2 2" xfId="40116" xr:uid="{847CDA36-E9E6-4B21-95A0-50E44B02B7E9}"/>
    <cellStyle name="Normal 3 2 4 2 5 2 2 2 2 3" xfId="55000" xr:uid="{EADA8BFA-E37D-4434-A442-B90BA6DE2C15}"/>
    <cellStyle name="Normal 3 2 4 2 5 2 2 2 3" xfId="19580" xr:uid="{D86531B2-DFC5-4B62-8D25-5600310728E7}"/>
    <cellStyle name="Normal 3 2 4 2 5 2 2 2 4" xfId="33270" xr:uid="{1544110C-4754-4A8C-8654-CDFA74ABCE33}"/>
    <cellStyle name="Normal 3 2 4 2 5 2 2 2 5" xfId="48154" xr:uid="{CB1B4239-8824-4BFC-BCA8-B9581426225C}"/>
    <cellStyle name="Normal 3 2 4 2 5 2 2 3" xfId="23002" xr:uid="{560107D1-24AE-4351-9A4E-5CB03F6A0D60}"/>
    <cellStyle name="Normal 3 2 4 2 5 2 2 3 2" xfId="36694" xr:uid="{ADF8A951-95A8-420E-9886-096D24E799E5}"/>
    <cellStyle name="Normal 3 2 4 2 5 2 2 3 3" xfId="51578" xr:uid="{30BAB49A-DDAE-4FCA-80BF-72FC88D93C9B}"/>
    <cellStyle name="Normal 3 2 4 2 5 2 2 4" xfId="16158" xr:uid="{45CE647E-7EEF-4115-B568-618C457EEAFC}"/>
    <cellStyle name="Normal 3 2 4 2 5 2 2 5" xfId="29848" xr:uid="{33DE22DE-F682-40DB-B376-6C930E17296B}"/>
    <cellStyle name="Normal 3 2 4 2 5 2 2 6" xfId="44732" xr:uid="{0A0654C4-40C4-43A9-AED3-13AB16ADB8F7}"/>
    <cellStyle name="Normal 3 2 4 2 5 2 3" xfId="11022" xr:uid="{EEA8DBB8-DA85-4723-890C-48E1AF80F9B5}"/>
    <cellStyle name="Normal 3 2 4 2 5 2 3 2" xfId="24712" xr:uid="{C9D262E3-F4EA-4490-83A1-35DFA2844107}"/>
    <cellStyle name="Normal 3 2 4 2 5 2 3 2 2" xfId="38404" xr:uid="{BF6C20FC-E376-4938-8D9B-188C78EDAC67}"/>
    <cellStyle name="Normal 3 2 4 2 5 2 3 2 3" xfId="53288" xr:uid="{463ECC4B-97AF-4143-B649-8EAFE37551A0}"/>
    <cellStyle name="Normal 3 2 4 2 5 2 3 3" xfId="17868" xr:uid="{2A3CAE07-57CD-460A-A578-6BCDDFB9FC49}"/>
    <cellStyle name="Normal 3 2 4 2 5 2 3 4" xfId="31558" xr:uid="{E617DAE6-D1FB-432F-8B9C-C60A7932498D}"/>
    <cellStyle name="Normal 3 2 4 2 5 2 3 5" xfId="46442" xr:uid="{FF6CEE90-88FF-40EC-A085-D8EC31961DC4}"/>
    <cellStyle name="Normal 3 2 4 2 5 2 4" xfId="21290" xr:uid="{DC134EFA-42E9-4B85-A0FE-85F52185D872}"/>
    <cellStyle name="Normal 3 2 4 2 5 2 4 2" xfId="34982" xr:uid="{69C5F90A-C7AC-4631-BC79-F2FACF253D54}"/>
    <cellStyle name="Normal 3 2 4 2 5 2 4 3" xfId="49866" xr:uid="{BEDC62C5-67A3-4179-8F7F-D42129B886AD}"/>
    <cellStyle name="Normal 3 2 4 2 5 2 5" xfId="14446" xr:uid="{388BA0E2-9313-4F17-BDCB-89F83C44FF3D}"/>
    <cellStyle name="Normal 3 2 4 2 5 2 6" xfId="28136" xr:uid="{4C940316-2E17-49CB-94C1-AF7C3298FD92}"/>
    <cellStyle name="Normal 3 2 4 2 5 2 7" xfId="43020" xr:uid="{D6B5A99E-8EA3-4666-BD90-A1728EBCC213}"/>
    <cellStyle name="Normal 3 2 4 2 5 3" xfId="9311" xr:uid="{5447001F-C118-4904-AF2E-81F11CDDF03E}"/>
    <cellStyle name="Normal 3 2 4 2 5 3 2" xfId="12733" xr:uid="{D4BC43EE-6191-4E72-8501-59AC70D2A3B8}"/>
    <cellStyle name="Normal 3 2 4 2 5 3 2 2" xfId="26423" xr:uid="{037169A4-015D-4A00-9771-D699765F24D4}"/>
    <cellStyle name="Normal 3 2 4 2 5 3 2 2 2" xfId="40115" xr:uid="{886FB09E-6773-4B26-B895-C2391C61E0C6}"/>
    <cellStyle name="Normal 3 2 4 2 5 3 2 2 3" xfId="54999" xr:uid="{CD8ECC9A-C4A5-4FC5-A013-92309482C5EF}"/>
    <cellStyle name="Normal 3 2 4 2 5 3 2 3" xfId="19579" xr:uid="{E2095E21-FA2A-41E8-8645-1A7EBA73EB06}"/>
    <cellStyle name="Normal 3 2 4 2 5 3 2 4" xfId="33269" xr:uid="{255036EF-4807-4039-84A7-32680C38DC27}"/>
    <cellStyle name="Normal 3 2 4 2 5 3 2 5" xfId="48153" xr:uid="{2CA10BA2-2658-45C4-8F8B-A6B6F6A034F6}"/>
    <cellStyle name="Normal 3 2 4 2 5 3 3" xfId="23001" xr:uid="{0B9A1EDF-A8C6-40D0-AC41-FAEFF270251D}"/>
    <cellStyle name="Normal 3 2 4 2 5 3 3 2" xfId="36693" xr:uid="{09BCC645-D128-4CAC-AA71-7F146FB4EAD1}"/>
    <cellStyle name="Normal 3 2 4 2 5 3 3 3" xfId="51577" xr:uid="{79F0E260-285F-48CA-927D-D14A176B34D1}"/>
    <cellStyle name="Normal 3 2 4 2 5 3 4" xfId="16157" xr:uid="{7B4E8768-FA32-4A72-982C-8373157EDB34}"/>
    <cellStyle name="Normal 3 2 4 2 5 3 5" xfId="29847" xr:uid="{119700F6-8D6B-4DA8-B449-7D00B23A7F00}"/>
    <cellStyle name="Normal 3 2 4 2 5 3 6" xfId="44731" xr:uid="{8E4D8AD8-ED21-43D8-9128-3AEC6FBCA2D8}"/>
    <cellStyle name="Normal 3 2 4 2 5 4" xfId="11021" xr:uid="{92CCB45E-6954-41C4-BB3E-8063BEE863A2}"/>
    <cellStyle name="Normal 3 2 4 2 5 4 2" xfId="24711" xr:uid="{1C5C9F8E-F09E-495B-90DE-6863E64BB6A3}"/>
    <cellStyle name="Normal 3 2 4 2 5 4 2 2" xfId="38403" xr:uid="{86E6EDC7-1506-48D0-A077-5FF122603ED3}"/>
    <cellStyle name="Normal 3 2 4 2 5 4 2 3" xfId="53287" xr:uid="{465060A3-CCD4-415B-9EA8-42AADE567E34}"/>
    <cellStyle name="Normal 3 2 4 2 5 4 3" xfId="17867" xr:uid="{2E95D7B2-877F-4662-886B-E35492CDC520}"/>
    <cellStyle name="Normal 3 2 4 2 5 4 4" xfId="31557" xr:uid="{871B61BA-3E0F-41D5-9BD6-7F848176FFEF}"/>
    <cellStyle name="Normal 3 2 4 2 5 4 5" xfId="46441" xr:uid="{D3855C83-2C73-4DAB-B998-71311F3A2B18}"/>
    <cellStyle name="Normal 3 2 4 2 5 5" xfId="21289" xr:uid="{DB06981E-7ED8-487A-B6B6-0C7EB1041FEC}"/>
    <cellStyle name="Normal 3 2 4 2 5 5 2" xfId="34981" xr:uid="{3D5FB405-75CB-4977-B760-51293FA8FF8B}"/>
    <cellStyle name="Normal 3 2 4 2 5 5 3" xfId="49865" xr:uid="{D0DAC630-2F91-4BD3-B563-7C2F29B80456}"/>
    <cellStyle name="Normal 3 2 4 2 5 6" xfId="14445" xr:uid="{3F6D1B83-892D-4422-ACC2-3DC02D43741B}"/>
    <cellStyle name="Normal 3 2 4 2 5 7" xfId="28135" xr:uid="{0C214209-C3A8-4A95-A10B-3D9AF80659EA}"/>
    <cellStyle name="Normal 3 2 4 2 5 8" xfId="43019" xr:uid="{02C1BE92-0955-4B91-BE5C-65E3145A0D66}"/>
    <cellStyle name="Normal 3 2 4 2 6" xfId="7600" xr:uid="{0B74C161-3734-44E3-A1EF-87205C0E7D21}"/>
    <cellStyle name="Normal 3 2 4 2 6 2" xfId="9313" xr:uid="{95A5A506-F6EF-471F-91C9-307D8110B143}"/>
    <cellStyle name="Normal 3 2 4 2 6 2 2" xfId="12735" xr:uid="{00B16DFF-1EC2-43CB-8C96-4819D316D4A8}"/>
    <cellStyle name="Normal 3 2 4 2 6 2 2 2" xfId="26425" xr:uid="{17AF45CC-0FAD-4453-9583-CA380DCF259C}"/>
    <cellStyle name="Normal 3 2 4 2 6 2 2 2 2" xfId="40117" xr:uid="{FC579BC9-800D-4737-9A1F-89B333F5C7EF}"/>
    <cellStyle name="Normal 3 2 4 2 6 2 2 2 3" xfId="55001" xr:uid="{E54B1681-539A-4843-9634-2D56022643A9}"/>
    <cellStyle name="Normal 3 2 4 2 6 2 2 3" xfId="19581" xr:uid="{7EBABDC1-9FCC-46A0-8E0F-FA459433DABE}"/>
    <cellStyle name="Normal 3 2 4 2 6 2 2 4" xfId="33271" xr:uid="{C089DCBA-FE31-4312-950C-F6DA135FB758}"/>
    <cellStyle name="Normal 3 2 4 2 6 2 2 5" xfId="48155" xr:uid="{F3C21C6C-0BB6-45B0-8EAA-4EDA57651837}"/>
    <cellStyle name="Normal 3 2 4 2 6 2 3" xfId="23003" xr:uid="{5BFD0FC6-B1E8-41F4-B4A9-400AECEB588E}"/>
    <cellStyle name="Normal 3 2 4 2 6 2 3 2" xfId="36695" xr:uid="{2E70F5FC-BC50-4492-A88E-1AF3C71981F5}"/>
    <cellStyle name="Normal 3 2 4 2 6 2 3 3" xfId="51579" xr:uid="{8AB0C936-CE19-43EB-8377-90C1ED0E9CC7}"/>
    <cellStyle name="Normal 3 2 4 2 6 2 4" xfId="16159" xr:uid="{90AA2879-C69E-4324-949C-C00B3F25A680}"/>
    <cellStyle name="Normal 3 2 4 2 6 2 5" xfId="29849" xr:uid="{91434304-89EF-48B4-8AEC-2712B2B4C015}"/>
    <cellStyle name="Normal 3 2 4 2 6 2 6" xfId="44733" xr:uid="{ABC75DC2-43DD-4E3E-AD7A-C7B3F8EB3A31}"/>
    <cellStyle name="Normal 3 2 4 2 6 3" xfId="11023" xr:uid="{68CE9B27-B1F9-4360-A9AD-3404D5CEA597}"/>
    <cellStyle name="Normal 3 2 4 2 6 3 2" xfId="24713" xr:uid="{5A93A73C-8988-48DD-9881-FDA37E444C62}"/>
    <cellStyle name="Normal 3 2 4 2 6 3 2 2" xfId="38405" xr:uid="{F51E0FAF-C24C-4978-9247-5743EED69551}"/>
    <cellStyle name="Normal 3 2 4 2 6 3 2 3" xfId="53289" xr:uid="{A3B7AEA1-AF60-49FD-989C-8F07343AA87F}"/>
    <cellStyle name="Normal 3 2 4 2 6 3 3" xfId="17869" xr:uid="{0DBFB997-2CC1-49CC-9D67-BC78D298AF70}"/>
    <cellStyle name="Normal 3 2 4 2 6 3 4" xfId="31559" xr:uid="{A00FADAB-66FD-4D32-82E3-9FC1C2474B7B}"/>
    <cellStyle name="Normal 3 2 4 2 6 3 5" xfId="46443" xr:uid="{CB46F6BD-0F50-4579-85C9-9530403C88C8}"/>
    <cellStyle name="Normal 3 2 4 2 6 4" xfId="21291" xr:uid="{1E21D748-0856-41FF-82C6-761E317C6D14}"/>
    <cellStyle name="Normal 3 2 4 2 6 4 2" xfId="34983" xr:uid="{5C043479-F1F5-4C02-9EC1-17D394265DE0}"/>
    <cellStyle name="Normal 3 2 4 2 6 4 3" xfId="49867" xr:uid="{2F75E909-A0A4-4E56-9B7E-6160860FB074}"/>
    <cellStyle name="Normal 3 2 4 2 6 5" xfId="14447" xr:uid="{704519AE-8590-4907-B5E9-4AFA71DB4335}"/>
    <cellStyle name="Normal 3 2 4 2 6 6" xfId="28137" xr:uid="{C8E3B80F-31C6-4F4B-A91A-BB82F66207A5}"/>
    <cellStyle name="Normal 3 2 4 2 6 7" xfId="43021" xr:uid="{4B8FE6F8-CC6F-487B-8ECD-BDDDE83EEF89}"/>
    <cellStyle name="Normal 3 2 4 2 7" xfId="7601" xr:uid="{950949C6-0975-4421-955B-D37DF484C2D9}"/>
    <cellStyle name="Normal 3 2 4 2 7 2" xfId="9314" xr:uid="{ADF1DFBB-4D06-4DF2-B4EF-0641B21C6433}"/>
    <cellStyle name="Normal 3 2 4 2 7 2 2" xfId="12736" xr:uid="{9A596C38-9BBF-4924-A95B-94527DCEFCC1}"/>
    <cellStyle name="Normal 3 2 4 2 7 2 2 2" xfId="26426" xr:uid="{1818ACAA-BF93-4AC8-B2B1-173F6704387B}"/>
    <cellStyle name="Normal 3 2 4 2 7 2 2 2 2" xfId="40118" xr:uid="{21F4D3B9-660E-471F-81EF-5C4EEB453313}"/>
    <cellStyle name="Normal 3 2 4 2 7 2 2 2 3" xfId="55002" xr:uid="{4E768C61-E482-49D8-ABC7-E8BA52AF9331}"/>
    <cellStyle name="Normal 3 2 4 2 7 2 2 3" xfId="19582" xr:uid="{2B182E39-6523-4E6C-AB66-0EAB6B5C6E7A}"/>
    <cellStyle name="Normal 3 2 4 2 7 2 2 4" xfId="33272" xr:uid="{DCA89B75-AA2F-446A-BBE0-A22AF4645BA2}"/>
    <cellStyle name="Normal 3 2 4 2 7 2 2 5" xfId="48156" xr:uid="{5BF48D65-B071-4B17-ACC5-FCAB64855A42}"/>
    <cellStyle name="Normal 3 2 4 2 7 2 3" xfId="23004" xr:uid="{06F498FE-E8F9-4D09-A362-7E9324988147}"/>
    <cellStyle name="Normal 3 2 4 2 7 2 3 2" xfId="36696" xr:uid="{D5E9A0AC-54E6-4B75-BBA3-E423B18E9F14}"/>
    <cellStyle name="Normal 3 2 4 2 7 2 3 3" xfId="51580" xr:uid="{A08586DB-FE94-4015-B77C-115476012E78}"/>
    <cellStyle name="Normal 3 2 4 2 7 2 4" xfId="16160" xr:uid="{E88B50E2-DCCB-477C-8A18-3C5E84D16638}"/>
    <cellStyle name="Normal 3 2 4 2 7 2 5" xfId="29850" xr:uid="{4D4B6231-821F-47AA-A2BF-A939CAE9DEB4}"/>
    <cellStyle name="Normal 3 2 4 2 7 2 6" xfId="44734" xr:uid="{F094CEB2-D526-4AEA-929B-A19AFF235E6E}"/>
    <cellStyle name="Normal 3 2 4 2 7 3" xfId="11024" xr:uid="{97378A97-897F-45FB-8B24-AE8D19BD6230}"/>
    <cellStyle name="Normal 3 2 4 2 7 3 2" xfId="24714" xr:uid="{A59AD906-2215-487A-9D68-818222B96DE6}"/>
    <cellStyle name="Normal 3 2 4 2 7 3 2 2" xfId="38406" xr:uid="{255F18EE-9585-438D-97CF-90619036B215}"/>
    <cellStyle name="Normal 3 2 4 2 7 3 2 3" xfId="53290" xr:uid="{EC856B08-AEB4-48F1-9BD9-B34B2E291B1D}"/>
    <cellStyle name="Normal 3 2 4 2 7 3 3" xfId="17870" xr:uid="{E3FD4D25-65F4-4D37-B1D5-86D2D93677FE}"/>
    <cellStyle name="Normal 3 2 4 2 7 3 4" xfId="31560" xr:uid="{EBBCE1BA-7339-4D3E-AF84-E1CDB1317C6E}"/>
    <cellStyle name="Normal 3 2 4 2 7 3 5" xfId="46444" xr:uid="{E29A87C3-7AD5-447C-A512-7DCD2FF093EF}"/>
    <cellStyle name="Normal 3 2 4 2 7 4" xfId="21292" xr:uid="{266240F1-8753-478F-A99A-924F385E85C6}"/>
    <cellStyle name="Normal 3 2 4 2 7 4 2" xfId="34984" xr:uid="{57994341-379A-43C8-88BD-0C8744355C2D}"/>
    <cellStyle name="Normal 3 2 4 2 7 4 3" xfId="49868" xr:uid="{7BE66F51-81F5-49EA-A4A5-D2925F762E7F}"/>
    <cellStyle name="Normal 3 2 4 2 7 5" xfId="14448" xr:uid="{867811A5-FAAA-4912-B2D5-83B148F56B6A}"/>
    <cellStyle name="Normal 3 2 4 2 7 6" xfId="28138" xr:uid="{A3A4632A-76C2-4796-A781-E808DD27A3AA}"/>
    <cellStyle name="Normal 3 2 4 2 7 7" xfId="43022" xr:uid="{53A2047E-ED71-467B-BC51-02F7B72B5FB2}"/>
    <cellStyle name="Normal 3 2 4 2 8" xfId="9285" xr:uid="{D441873B-65F6-4733-9B66-AE7965942FAC}"/>
    <cellStyle name="Normal 3 2 4 2 8 2" xfId="12707" xr:uid="{4011F81D-69BF-4062-AA9A-5331EBEF45C4}"/>
    <cellStyle name="Normal 3 2 4 2 8 2 2" xfId="26397" xr:uid="{763E116B-5372-4B37-9F7A-207D5F3BE1D3}"/>
    <cellStyle name="Normal 3 2 4 2 8 2 2 2" xfId="40089" xr:uid="{DBEB8199-6C2F-42E6-B787-789D6A5BAD55}"/>
    <cellStyle name="Normal 3 2 4 2 8 2 2 3" xfId="54973" xr:uid="{CB7F6021-C529-48B7-B7A5-A95A7443EDC1}"/>
    <cellStyle name="Normal 3 2 4 2 8 2 3" xfId="19553" xr:uid="{DC4D3321-496C-4BCF-92AA-B1D6FB65B704}"/>
    <cellStyle name="Normal 3 2 4 2 8 2 4" xfId="33243" xr:uid="{103FE1AC-CEC9-4B0C-A783-365D0587919D}"/>
    <cellStyle name="Normal 3 2 4 2 8 2 5" xfId="48127" xr:uid="{315D41DD-3321-4DA4-BF80-A000892A79EB}"/>
    <cellStyle name="Normal 3 2 4 2 8 3" xfId="22975" xr:uid="{CBA5B04D-5E9B-4913-9C03-C007BFB27C6C}"/>
    <cellStyle name="Normal 3 2 4 2 8 3 2" xfId="36667" xr:uid="{06EADE26-F955-4EBC-9D6B-1F73B88CE79F}"/>
    <cellStyle name="Normal 3 2 4 2 8 3 3" xfId="51551" xr:uid="{AC9EB977-EAA8-44F7-901F-E03ABAAC2972}"/>
    <cellStyle name="Normal 3 2 4 2 8 4" xfId="16131" xr:uid="{F63B3577-3BC3-4C23-B457-B049773566B7}"/>
    <cellStyle name="Normal 3 2 4 2 8 5" xfId="29821" xr:uid="{53FCB989-D6D9-49F7-8889-9EB366E07C70}"/>
    <cellStyle name="Normal 3 2 4 2 8 6" xfId="44705" xr:uid="{D9A9D697-138C-4287-B62C-133917B4598E}"/>
    <cellStyle name="Normal 3 2 4 2 9" xfId="10995" xr:uid="{81DDBF1B-07B0-4477-AF50-6A6F32851496}"/>
    <cellStyle name="Normal 3 2 4 2 9 2" xfId="24685" xr:uid="{78EC5CEA-664A-4FA0-8DDE-D309551F2118}"/>
    <cellStyle name="Normal 3 2 4 2 9 2 2" xfId="38377" xr:uid="{BCC47CAA-69FB-43B5-A167-7D5EB7EB77FF}"/>
    <cellStyle name="Normal 3 2 4 2 9 2 3" xfId="53261" xr:uid="{4ECDAEED-EFC3-40D8-B3AB-F525C8D37445}"/>
    <cellStyle name="Normal 3 2 4 2 9 3" xfId="17841" xr:uid="{568E4F33-348B-4862-8C0B-AB1B1FF9441B}"/>
    <cellStyle name="Normal 3 2 4 2 9 4" xfId="31531" xr:uid="{7F2D8F68-98DA-460E-ABA8-52CFD03389B6}"/>
    <cellStyle name="Normal 3 2 4 2 9 5" xfId="46415" xr:uid="{5DDCE907-A7A4-4348-912A-A13984440542}"/>
    <cellStyle name="Normal 3 2 4 3" xfId="7602" xr:uid="{F7DEC4BB-950C-4C8A-B27A-2BC9B8DAE03B}"/>
    <cellStyle name="Normal 3 2 4 3 10" xfId="14449" xr:uid="{788EEE28-14E9-4629-8794-2F320408EE0B}"/>
    <cellStyle name="Normal 3 2 4 3 11" xfId="28139" xr:uid="{B1B937BE-5F9F-4088-9405-D6F70EF3135D}"/>
    <cellStyle name="Normal 3 2 4 3 12" xfId="43023" xr:uid="{94505C2C-AF3B-4C5E-BD55-289459FF4034}"/>
    <cellStyle name="Normal 3 2 4 3 2" xfId="7603" xr:uid="{9337F753-BACE-4E7B-8718-5DB13321ADE0}"/>
    <cellStyle name="Normal 3 2 4 3 2 10" xfId="43024" xr:uid="{00390225-600A-4A7A-B3DE-A391E57423DB}"/>
    <cellStyle name="Normal 3 2 4 3 2 2" xfId="7604" xr:uid="{7B5D168D-4108-4765-8295-2FCD11483ECB}"/>
    <cellStyle name="Normal 3 2 4 3 2 2 2" xfId="7605" xr:uid="{F776B4E3-7695-44BE-9589-D5C6389ABEF0}"/>
    <cellStyle name="Normal 3 2 4 3 2 2 2 2" xfId="9318" xr:uid="{3FDEEA14-00C4-4559-8E77-0896B5C23ECF}"/>
    <cellStyle name="Normal 3 2 4 3 2 2 2 2 2" xfId="12740" xr:uid="{E8F7EBAD-57AE-4CF6-81DD-7E062041CBAF}"/>
    <cellStyle name="Normal 3 2 4 3 2 2 2 2 2 2" xfId="26430" xr:uid="{8AC1045F-976C-4A99-87E4-861B03AE6305}"/>
    <cellStyle name="Normal 3 2 4 3 2 2 2 2 2 2 2" xfId="40122" xr:uid="{35C1309A-2F0B-430B-B601-8A3284C9D9E5}"/>
    <cellStyle name="Normal 3 2 4 3 2 2 2 2 2 2 3" xfId="55006" xr:uid="{A33EFAFA-8FEF-432B-B665-7AC1F6D3B073}"/>
    <cellStyle name="Normal 3 2 4 3 2 2 2 2 2 3" xfId="19586" xr:uid="{758A3397-23E2-43A5-9039-47078B5E5D27}"/>
    <cellStyle name="Normal 3 2 4 3 2 2 2 2 2 4" xfId="33276" xr:uid="{8DF328E7-4A40-4EB6-821E-BB097E77E0D0}"/>
    <cellStyle name="Normal 3 2 4 3 2 2 2 2 2 5" xfId="48160" xr:uid="{296DA0D9-17BE-473B-A95F-D99DA0305EA1}"/>
    <cellStyle name="Normal 3 2 4 3 2 2 2 2 3" xfId="23008" xr:uid="{A9A42D0C-23D3-4055-9E00-8204BB48A0F8}"/>
    <cellStyle name="Normal 3 2 4 3 2 2 2 2 3 2" xfId="36700" xr:uid="{6610DC51-EE9B-4820-A245-34470255C057}"/>
    <cellStyle name="Normal 3 2 4 3 2 2 2 2 3 3" xfId="51584" xr:uid="{EBEB3EEA-D067-4B4C-84B3-2F4850B23502}"/>
    <cellStyle name="Normal 3 2 4 3 2 2 2 2 4" xfId="16164" xr:uid="{90BFC03D-54C2-46BF-AFE0-2296714E9F8C}"/>
    <cellStyle name="Normal 3 2 4 3 2 2 2 2 5" xfId="29854" xr:uid="{8D9F2CEB-1AD5-479E-B7FC-302E26DBE703}"/>
    <cellStyle name="Normal 3 2 4 3 2 2 2 2 6" xfId="44738" xr:uid="{FAE7913E-ECF2-4E44-8275-88F08D8C3449}"/>
    <cellStyle name="Normal 3 2 4 3 2 2 2 3" xfId="11028" xr:uid="{FE9C1705-973E-432A-A5D1-61E515BC8333}"/>
    <cellStyle name="Normal 3 2 4 3 2 2 2 3 2" xfId="24718" xr:uid="{DF32411F-7276-40AE-BE2D-CF683FEB169A}"/>
    <cellStyle name="Normal 3 2 4 3 2 2 2 3 2 2" xfId="38410" xr:uid="{BC308F65-62F8-462D-8BCF-BC5F6BCAD3D4}"/>
    <cellStyle name="Normal 3 2 4 3 2 2 2 3 2 3" xfId="53294" xr:uid="{05E00E61-D349-41AD-8633-2415AD1845E1}"/>
    <cellStyle name="Normal 3 2 4 3 2 2 2 3 3" xfId="17874" xr:uid="{59DFD579-0AE5-491B-958E-AAAA6F932BE7}"/>
    <cellStyle name="Normal 3 2 4 3 2 2 2 3 4" xfId="31564" xr:uid="{31A2230D-A097-4156-8A9F-CDB4DF4D7685}"/>
    <cellStyle name="Normal 3 2 4 3 2 2 2 3 5" xfId="46448" xr:uid="{E0369FE2-2512-44F4-A74A-53DF4D122505}"/>
    <cellStyle name="Normal 3 2 4 3 2 2 2 4" xfId="21296" xr:uid="{9BEEA739-37A1-4ED9-A1C1-6A6A6F830C35}"/>
    <cellStyle name="Normal 3 2 4 3 2 2 2 4 2" xfId="34988" xr:uid="{B083E514-2496-487E-9860-32A724E37144}"/>
    <cellStyle name="Normal 3 2 4 3 2 2 2 4 3" xfId="49872" xr:uid="{7A032621-10BE-4FB2-9D21-05CA9A32613D}"/>
    <cellStyle name="Normal 3 2 4 3 2 2 2 5" xfId="14452" xr:uid="{9560DA95-8C56-4931-862E-E0C5C3D9CE93}"/>
    <cellStyle name="Normal 3 2 4 3 2 2 2 6" xfId="28142" xr:uid="{0652854E-4F16-49F0-B5F5-6FD6316AB3CC}"/>
    <cellStyle name="Normal 3 2 4 3 2 2 2 7" xfId="43026" xr:uid="{EB0B63FC-A285-4A0D-B261-7BDC4938AD9D}"/>
    <cellStyle name="Normal 3 2 4 3 2 2 3" xfId="9317" xr:uid="{5BC26DB0-2A27-4168-A025-E6E4A18CBF7B}"/>
    <cellStyle name="Normal 3 2 4 3 2 2 3 2" xfId="12739" xr:uid="{E7EF0D25-9460-4A1A-86EC-F55E8E571A62}"/>
    <cellStyle name="Normal 3 2 4 3 2 2 3 2 2" xfId="26429" xr:uid="{DCEFBE44-C64A-464D-A708-2AAEBBABF3AB}"/>
    <cellStyle name="Normal 3 2 4 3 2 2 3 2 2 2" xfId="40121" xr:uid="{BB139B0A-5174-4980-9C2F-5B587FF62186}"/>
    <cellStyle name="Normal 3 2 4 3 2 2 3 2 2 3" xfId="55005" xr:uid="{399CC7C6-4F13-466A-842E-CB26AC85468F}"/>
    <cellStyle name="Normal 3 2 4 3 2 2 3 2 3" xfId="19585" xr:uid="{CD6DE6B5-774A-49DC-8C46-4D998041A612}"/>
    <cellStyle name="Normal 3 2 4 3 2 2 3 2 4" xfId="33275" xr:uid="{20CB6E1C-CCA8-43C6-BD2F-BC014EBA2002}"/>
    <cellStyle name="Normal 3 2 4 3 2 2 3 2 5" xfId="48159" xr:uid="{FC3172FF-A40D-4AFA-82B6-E0B3192CF594}"/>
    <cellStyle name="Normal 3 2 4 3 2 2 3 3" xfId="23007" xr:uid="{0C700508-DDDC-440A-A7CD-03B41E5235DE}"/>
    <cellStyle name="Normal 3 2 4 3 2 2 3 3 2" xfId="36699" xr:uid="{711B5873-C4B9-4138-82DD-D1E9BF9CABBF}"/>
    <cellStyle name="Normal 3 2 4 3 2 2 3 3 3" xfId="51583" xr:uid="{A679F10E-EEA0-4966-8CAF-7574CD568DD9}"/>
    <cellStyle name="Normal 3 2 4 3 2 2 3 4" xfId="16163" xr:uid="{37DD2197-2000-4232-B56A-6E79F73DF7ED}"/>
    <cellStyle name="Normal 3 2 4 3 2 2 3 5" xfId="29853" xr:uid="{7F4F4542-D2F2-4DE0-A45B-2F73C09C7BF1}"/>
    <cellStyle name="Normal 3 2 4 3 2 2 3 6" xfId="44737" xr:uid="{6FB42F1E-B4FF-4E2F-8BAB-683D09B39D43}"/>
    <cellStyle name="Normal 3 2 4 3 2 2 4" xfId="11027" xr:uid="{E3304B38-20C5-4E58-BF96-754D3CEAA78F}"/>
    <cellStyle name="Normal 3 2 4 3 2 2 4 2" xfId="24717" xr:uid="{49360779-FFE2-4342-8820-E984F5F14B95}"/>
    <cellStyle name="Normal 3 2 4 3 2 2 4 2 2" xfId="38409" xr:uid="{061AB05B-89A3-4620-908A-6EAF2D9446E7}"/>
    <cellStyle name="Normal 3 2 4 3 2 2 4 2 3" xfId="53293" xr:uid="{6205B989-148D-4A2A-9FF0-9787E9EEA6FC}"/>
    <cellStyle name="Normal 3 2 4 3 2 2 4 3" xfId="17873" xr:uid="{EEB45B57-1A77-461D-A7E6-32116D327D5F}"/>
    <cellStyle name="Normal 3 2 4 3 2 2 4 4" xfId="31563" xr:uid="{3E1952A0-7750-4D59-8FE7-1C936B33F0A9}"/>
    <cellStyle name="Normal 3 2 4 3 2 2 4 5" xfId="46447" xr:uid="{71A5A917-D526-48C6-A9A7-D59CAE89ED39}"/>
    <cellStyle name="Normal 3 2 4 3 2 2 5" xfId="21295" xr:uid="{F9C7BD43-9858-410F-96DA-1E1DCB4A2C3B}"/>
    <cellStyle name="Normal 3 2 4 3 2 2 5 2" xfId="34987" xr:uid="{C8D3D1AF-4420-48B4-99E7-7A14EB8BB0C1}"/>
    <cellStyle name="Normal 3 2 4 3 2 2 5 3" xfId="49871" xr:uid="{83FD63B4-C175-4B3E-B505-2C4DE23E0374}"/>
    <cellStyle name="Normal 3 2 4 3 2 2 6" xfId="14451" xr:uid="{7CAC2FCA-6486-4210-876A-A5D73E9B9294}"/>
    <cellStyle name="Normal 3 2 4 3 2 2 7" xfId="28141" xr:uid="{207F69A6-DE8C-4C15-8038-CDC754249846}"/>
    <cellStyle name="Normal 3 2 4 3 2 2 8" xfId="43025" xr:uid="{B359DF07-EEDF-4175-8383-2E5D828ECB2C}"/>
    <cellStyle name="Normal 3 2 4 3 2 3" xfId="7606" xr:uid="{7D849FA4-E308-4BB8-9D37-06303A68B0B6}"/>
    <cellStyle name="Normal 3 2 4 3 2 3 2" xfId="9319" xr:uid="{742F6E76-D549-4A8E-847E-8AED0F61223F}"/>
    <cellStyle name="Normal 3 2 4 3 2 3 2 2" xfId="12741" xr:uid="{F17DD615-57BF-42B8-9B2C-031E8A993382}"/>
    <cellStyle name="Normal 3 2 4 3 2 3 2 2 2" xfId="26431" xr:uid="{C3B0D703-389B-465C-839B-BACD274CB152}"/>
    <cellStyle name="Normal 3 2 4 3 2 3 2 2 2 2" xfId="40123" xr:uid="{3B987A1C-E183-475E-AF87-AAA10B336448}"/>
    <cellStyle name="Normal 3 2 4 3 2 3 2 2 2 3" xfId="55007" xr:uid="{3D1CE232-A1A3-453B-8D92-F05A891B11FA}"/>
    <cellStyle name="Normal 3 2 4 3 2 3 2 2 3" xfId="19587" xr:uid="{30AED78F-118B-44B5-A5F1-60CA0A605B4C}"/>
    <cellStyle name="Normal 3 2 4 3 2 3 2 2 4" xfId="33277" xr:uid="{F2E31F70-E05C-4CAF-BE49-3AED14B634F2}"/>
    <cellStyle name="Normal 3 2 4 3 2 3 2 2 5" xfId="48161" xr:uid="{971729F9-29E1-4DDD-91D5-E8C881B34351}"/>
    <cellStyle name="Normal 3 2 4 3 2 3 2 3" xfId="23009" xr:uid="{2033280C-2E66-43D5-AD18-FCC0D444DC08}"/>
    <cellStyle name="Normal 3 2 4 3 2 3 2 3 2" xfId="36701" xr:uid="{6D348DE6-3AA1-4AB7-80B2-71F1471F91E3}"/>
    <cellStyle name="Normal 3 2 4 3 2 3 2 3 3" xfId="51585" xr:uid="{9C76180D-DEED-4030-9AB5-86E7580B1993}"/>
    <cellStyle name="Normal 3 2 4 3 2 3 2 4" xfId="16165" xr:uid="{8787FDC9-7414-4059-A78E-35C1076E46D0}"/>
    <cellStyle name="Normal 3 2 4 3 2 3 2 5" xfId="29855" xr:uid="{4A631C80-E0E0-4BBA-A074-7B8CA96430DC}"/>
    <cellStyle name="Normal 3 2 4 3 2 3 2 6" xfId="44739" xr:uid="{C509196B-3CE1-497B-9798-305E96322540}"/>
    <cellStyle name="Normal 3 2 4 3 2 3 3" xfId="11029" xr:uid="{F5C7D8F0-0300-4751-8A0F-D3D3E7B45E4F}"/>
    <cellStyle name="Normal 3 2 4 3 2 3 3 2" xfId="24719" xr:uid="{6B900DFB-FE7D-4D45-8B94-33DBC936B9AF}"/>
    <cellStyle name="Normal 3 2 4 3 2 3 3 2 2" xfId="38411" xr:uid="{A50F5D2D-80AA-486E-84BF-8A709D5A8697}"/>
    <cellStyle name="Normal 3 2 4 3 2 3 3 2 3" xfId="53295" xr:uid="{965A4D87-3FB4-47AA-B450-86B693FAA06C}"/>
    <cellStyle name="Normal 3 2 4 3 2 3 3 3" xfId="17875" xr:uid="{45BA6AFF-CDFE-429A-81C5-DFFD86CE1C64}"/>
    <cellStyle name="Normal 3 2 4 3 2 3 3 4" xfId="31565" xr:uid="{4C6881F1-6899-4659-BCFD-04DB24A74AF0}"/>
    <cellStyle name="Normal 3 2 4 3 2 3 3 5" xfId="46449" xr:uid="{FEF1F37A-0E3B-445D-B707-DC96703CBFAD}"/>
    <cellStyle name="Normal 3 2 4 3 2 3 4" xfId="21297" xr:uid="{A6DC6EF1-200E-4B57-8521-D085CF235B80}"/>
    <cellStyle name="Normal 3 2 4 3 2 3 4 2" xfId="34989" xr:uid="{41D8062A-A47E-4E88-BB36-904CD304EA37}"/>
    <cellStyle name="Normal 3 2 4 3 2 3 4 3" xfId="49873" xr:uid="{EDB09433-BE1B-4088-92F8-C855345B5AFD}"/>
    <cellStyle name="Normal 3 2 4 3 2 3 5" xfId="14453" xr:uid="{6647F6FD-044F-4D67-AED0-7F1BF72A95B4}"/>
    <cellStyle name="Normal 3 2 4 3 2 3 6" xfId="28143" xr:uid="{EDDCE78A-0583-4791-AA20-1BF817DBC73D}"/>
    <cellStyle name="Normal 3 2 4 3 2 3 7" xfId="43027" xr:uid="{A3163BE1-6539-4E81-ADEB-7B2B89A2658E}"/>
    <cellStyle name="Normal 3 2 4 3 2 4" xfId="7607" xr:uid="{BCB7B695-B66C-4ADE-BA8C-EF5C0281ACF9}"/>
    <cellStyle name="Normal 3 2 4 3 2 4 2" xfId="9320" xr:uid="{864D6DBF-7D62-441F-9E91-FEFED4C2F1ED}"/>
    <cellStyle name="Normal 3 2 4 3 2 4 2 2" xfId="12742" xr:uid="{82F8D4A1-D5E5-473A-8DB6-7DC20E6C57A1}"/>
    <cellStyle name="Normal 3 2 4 3 2 4 2 2 2" xfId="26432" xr:uid="{F86EDE7B-03F3-4BFB-B4D1-E4300B9FE513}"/>
    <cellStyle name="Normal 3 2 4 3 2 4 2 2 2 2" xfId="40124" xr:uid="{B1A6D108-BDE8-47BA-9211-99B0A59812D6}"/>
    <cellStyle name="Normal 3 2 4 3 2 4 2 2 2 3" xfId="55008" xr:uid="{744E2E8D-42B2-468F-B3A1-6061B333E8D4}"/>
    <cellStyle name="Normal 3 2 4 3 2 4 2 2 3" xfId="19588" xr:uid="{490E4330-6366-4FE7-A5C3-94D78B150C11}"/>
    <cellStyle name="Normal 3 2 4 3 2 4 2 2 4" xfId="33278" xr:uid="{25A07513-F616-47EC-9DDD-EE1E7822BBD1}"/>
    <cellStyle name="Normal 3 2 4 3 2 4 2 2 5" xfId="48162" xr:uid="{85275449-6A9D-404D-94B7-EED684BDA775}"/>
    <cellStyle name="Normal 3 2 4 3 2 4 2 3" xfId="23010" xr:uid="{E7FE332A-F202-43FF-A49E-0A4BCD63E73A}"/>
    <cellStyle name="Normal 3 2 4 3 2 4 2 3 2" xfId="36702" xr:uid="{747B6622-FB34-4030-B5FB-0BFC822513FC}"/>
    <cellStyle name="Normal 3 2 4 3 2 4 2 3 3" xfId="51586" xr:uid="{BF357B0E-24BE-459A-AE7F-C488720F46E0}"/>
    <cellStyle name="Normal 3 2 4 3 2 4 2 4" xfId="16166" xr:uid="{6778FCDB-AEB6-4D83-988C-8F72675FEA6B}"/>
    <cellStyle name="Normal 3 2 4 3 2 4 2 5" xfId="29856" xr:uid="{969B2730-1CB3-4227-841C-0EEC43017D98}"/>
    <cellStyle name="Normal 3 2 4 3 2 4 2 6" xfId="44740" xr:uid="{7FABBC71-F92D-418F-AD89-1378E099216F}"/>
    <cellStyle name="Normal 3 2 4 3 2 4 3" xfId="11030" xr:uid="{BF3755CA-6DEB-4BEB-A2EE-F92A1429780A}"/>
    <cellStyle name="Normal 3 2 4 3 2 4 3 2" xfId="24720" xr:uid="{813620F3-C2D9-433D-83A5-BE2D0C8F7B95}"/>
    <cellStyle name="Normal 3 2 4 3 2 4 3 2 2" xfId="38412" xr:uid="{95863577-4969-4860-9C4B-6F08FB828DB2}"/>
    <cellStyle name="Normal 3 2 4 3 2 4 3 2 3" xfId="53296" xr:uid="{1EAC127D-149C-4342-B514-3C08CBFBC567}"/>
    <cellStyle name="Normal 3 2 4 3 2 4 3 3" xfId="17876" xr:uid="{289D812E-C75E-4AC5-BE02-4578460A51C2}"/>
    <cellStyle name="Normal 3 2 4 3 2 4 3 4" xfId="31566" xr:uid="{A4346C76-2395-4CA3-B7B5-B290AC284C4B}"/>
    <cellStyle name="Normal 3 2 4 3 2 4 3 5" xfId="46450" xr:uid="{FC19B7B5-34A3-44C3-A219-5E0F17F94E22}"/>
    <cellStyle name="Normal 3 2 4 3 2 4 4" xfId="21298" xr:uid="{F81F5E9E-7855-4E81-85F2-13C93657919D}"/>
    <cellStyle name="Normal 3 2 4 3 2 4 4 2" xfId="34990" xr:uid="{C0713882-880E-44E7-AEDE-00C82DC7AFC3}"/>
    <cellStyle name="Normal 3 2 4 3 2 4 4 3" xfId="49874" xr:uid="{AFF871DE-5847-4B51-9794-4BCCFB7D051F}"/>
    <cellStyle name="Normal 3 2 4 3 2 4 5" xfId="14454" xr:uid="{B57C7400-7EEC-4523-8AC8-AAB7B409A238}"/>
    <cellStyle name="Normal 3 2 4 3 2 4 6" xfId="28144" xr:uid="{C5A8EBE0-2981-445A-B1BC-80435729F580}"/>
    <cellStyle name="Normal 3 2 4 3 2 4 7" xfId="43028" xr:uid="{FD08D593-1944-415D-A746-93B15D7B885A}"/>
    <cellStyle name="Normal 3 2 4 3 2 5" xfId="9316" xr:uid="{CE1CF843-B436-428D-B641-3DF3B0897A42}"/>
    <cellStyle name="Normal 3 2 4 3 2 5 2" xfId="12738" xr:uid="{BCD80609-2FF2-435D-9B95-0747A199A0AC}"/>
    <cellStyle name="Normal 3 2 4 3 2 5 2 2" xfId="26428" xr:uid="{B2068D56-84B5-41A6-8010-3865C3BFCFFE}"/>
    <cellStyle name="Normal 3 2 4 3 2 5 2 2 2" xfId="40120" xr:uid="{F61E24DB-E38E-4E3D-9BDF-ED7499F87FBB}"/>
    <cellStyle name="Normal 3 2 4 3 2 5 2 2 3" xfId="55004" xr:uid="{98AA520B-E01B-4963-B0C3-D2226ED83D47}"/>
    <cellStyle name="Normal 3 2 4 3 2 5 2 3" xfId="19584" xr:uid="{161DD221-9409-477E-B903-5306665FABDC}"/>
    <cellStyle name="Normal 3 2 4 3 2 5 2 4" xfId="33274" xr:uid="{99092743-AE1A-4528-B8CA-AAF906D91D53}"/>
    <cellStyle name="Normal 3 2 4 3 2 5 2 5" xfId="48158" xr:uid="{0189B216-19B9-4433-B89D-A5623B768136}"/>
    <cellStyle name="Normal 3 2 4 3 2 5 3" xfId="23006" xr:uid="{8C74FD11-038D-4F90-9481-27615FC131CE}"/>
    <cellStyle name="Normal 3 2 4 3 2 5 3 2" xfId="36698" xr:uid="{DC165E00-2DDB-4346-8B6C-A7673C8A9B7A}"/>
    <cellStyle name="Normal 3 2 4 3 2 5 3 3" xfId="51582" xr:uid="{2C3C8BC6-7706-4965-A462-AE480575D60F}"/>
    <cellStyle name="Normal 3 2 4 3 2 5 4" xfId="16162" xr:uid="{D2BDC744-2DF0-4253-A589-B77C463A5DAD}"/>
    <cellStyle name="Normal 3 2 4 3 2 5 5" xfId="29852" xr:uid="{BE63C2FB-E51B-4E32-A175-E790BF70F659}"/>
    <cellStyle name="Normal 3 2 4 3 2 5 6" xfId="44736" xr:uid="{539FD7CB-899A-4619-AF7F-BC2D5D33F1E6}"/>
    <cellStyle name="Normal 3 2 4 3 2 6" xfId="11026" xr:uid="{5DE45415-8861-4505-B7AF-C55FEE68AA62}"/>
    <cellStyle name="Normal 3 2 4 3 2 6 2" xfId="24716" xr:uid="{450B37C2-3671-47A6-A1C4-54A3729F91F4}"/>
    <cellStyle name="Normal 3 2 4 3 2 6 2 2" xfId="38408" xr:uid="{7FA1810B-7EDE-41E9-AA48-D263758CB374}"/>
    <cellStyle name="Normal 3 2 4 3 2 6 2 3" xfId="53292" xr:uid="{DAD7E5F6-779C-445E-AC0E-4EEB4E8FFB3B}"/>
    <cellStyle name="Normal 3 2 4 3 2 6 3" xfId="17872" xr:uid="{5E547756-C99E-40EA-8F9A-241476A80768}"/>
    <cellStyle name="Normal 3 2 4 3 2 6 4" xfId="31562" xr:uid="{D948ED29-7FAD-471C-8D49-1C070CBACE4E}"/>
    <cellStyle name="Normal 3 2 4 3 2 6 5" xfId="46446" xr:uid="{2386C55F-0ED5-4EB1-A17D-1F5C3C33BCC7}"/>
    <cellStyle name="Normal 3 2 4 3 2 7" xfId="21294" xr:uid="{7A6E270B-611B-436A-98B6-11E214AEF6F4}"/>
    <cellStyle name="Normal 3 2 4 3 2 7 2" xfId="34986" xr:uid="{91CD2E07-519F-4171-92DA-0BB335276689}"/>
    <cellStyle name="Normal 3 2 4 3 2 7 3" xfId="49870" xr:uid="{65756692-48CC-48AC-83E0-5E3570FE7384}"/>
    <cellStyle name="Normal 3 2 4 3 2 8" xfId="14450" xr:uid="{A69D2994-56BE-492F-9006-27C4C70C8D52}"/>
    <cellStyle name="Normal 3 2 4 3 2 9" xfId="28140" xr:uid="{294B5513-1987-4FDA-8C7F-1F8683A010C1}"/>
    <cellStyle name="Normal 3 2 4 3 3" xfId="7608" xr:uid="{E87D9332-6BD9-4F33-99BF-151BABFB3BA8}"/>
    <cellStyle name="Normal 3 2 4 3 3 10" xfId="43029" xr:uid="{DE776F1A-009A-490F-A391-418DE7DCF537}"/>
    <cellStyle name="Normal 3 2 4 3 3 2" xfId="7609" xr:uid="{11E5F488-F125-4EEF-8C31-2AD0412DB75B}"/>
    <cellStyle name="Normal 3 2 4 3 3 2 2" xfId="7610" xr:uid="{8515D138-A764-4493-B2E9-DC7C86DC94C8}"/>
    <cellStyle name="Normal 3 2 4 3 3 2 2 2" xfId="9323" xr:uid="{7F966198-CFC5-4913-A6B6-37459B265CF8}"/>
    <cellStyle name="Normal 3 2 4 3 3 2 2 2 2" xfId="12745" xr:uid="{C14CD9F0-9F7B-428E-BC9D-966F8C1543BC}"/>
    <cellStyle name="Normal 3 2 4 3 3 2 2 2 2 2" xfId="26435" xr:uid="{9CB7985D-B8EF-45DF-88F2-20061E9DA6ED}"/>
    <cellStyle name="Normal 3 2 4 3 3 2 2 2 2 2 2" xfId="40127" xr:uid="{D20C5115-37E0-43DC-937D-81B77B02C5A8}"/>
    <cellStyle name="Normal 3 2 4 3 3 2 2 2 2 2 3" xfId="55011" xr:uid="{AAE02F98-F477-4B83-A988-685E5F02DF12}"/>
    <cellStyle name="Normal 3 2 4 3 3 2 2 2 2 3" xfId="19591" xr:uid="{A5171E0D-2183-40AE-AD5B-FE9870033812}"/>
    <cellStyle name="Normal 3 2 4 3 3 2 2 2 2 4" xfId="33281" xr:uid="{4CA31B58-C405-452E-92FF-AD18A4E28348}"/>
    <cellStyle name="Normal 3 2 4 3 3 2 2 2 2 5" xfId="48165" xr:uid="{CDF849CA-40B2-49F6-9619-A709B5FADE4F}"/>
    <cellStyle name="Normal 3 2 4 3 3 2 2 2 3" xfId="23013" xr:uid="{6AA8B806-E81B-4E49-B40C-97A22675EFB8}"/>
    <cellStyle name="Normal 3 2 4 3 3 2 2 2 3 2" xfId="36705" xr:uid="{1E8653A3-3C56-4B71-91FD-1D4C7B6AE787}"/>
    <cellStyle name="Normal 3 2 4 3 3 2 2 2 3 3" xfId="51589" xr:uid="{AA509EFD-A862-43B5-95DF-7FBD3290476E}"/>
    <cellStyle name="Normal 3 2 4 3 3 2 2 2 4" xfId="16169" xr:uid="{C078221F-DCAE-49F5-BD3D-C38AF487BFF9}"/>
    <cellStyle name="Normal 3 2 4 3 3 2 2 2 5" xfId="29859" xr:uid="{D2E56115-ACA6-426B-AB5A-904E4CFDCBC5}"/>
    <cellStyle name="Normal 3 2 4 3 3 2 2 2 6" xfId="44743" xr:uid="{09FF6D4B-ED70-47FA-AE74-ADA8B2C4B958}"/>
    <cellStyle name="Normal 3 2 4 3 3 2 2 3" xfId="11033" xr:uid="{E0007A39-D675-4CBF-819A-D55228348F4A}"/>
    <cellStyle name="Normal 3 2 4 3 3 2 2 3 2" xfId="24723" xr:uid="{475970E8-C134-4429-9DC7-E380E733A525}"/>
    <cellStyle name="Normal 3 2 4 3 3 2 2 3 2 2" xfId="38415" xr:uid="{8D7A2914-C776-43D8-815E-E949D63B6E13}"/>
    <cellStyle name="Normal 3 2 4 3 3 2 2 3 2 3" xfId="53299" xr:uid="{F05DB91B-EEB7-494F-8D08-F34A3E2A1693}"/>
    <cellStyle name="Normal 3 2 4 3 3 2 2 3 3" xfId="17879" xr:uid="{2E9DFAFB-9940-4F06-8D64-D63F9197CC3C}"/>
    <cellStyle name="Normal 3 2 4 3 3 2 2 3 4" xfId="31569" xr:uid="{93336C09-EE4A-42A4-94BC-B10F824541C2}"/>
    <cellStyle name="Normal 3 2 4 3 3 2 2 3 5" xfId="46453" xr:uid="{43B2152C-C14B-4742-9ABD-6B0002832917}"/>
    <cellStyle name="Normal 3 2 4 3 3 2 2 4" xfId="21301" xr:uid="{9DFB3335-E693-4C08-A899-F605835344C2}"/>
    <cellStyle name="Normal 3 2 4 3 3 2 2 4 2" xfId="34993" xr:uid="{D391B1C0-5D5C-4184-8160-8BC8ABB2A5FE}"/>
    <cellStyle name="Normal 3 2 4 3 3 2 2 4 3" xfId="49877" xr:uid="{F2BA0923-BA13-4DF7-A872-085DE557D950}"/>
    <cellStyle name="Normal 3 2 4 3 3 2 2 5" xfId="14457" xr:uid="{49A9D9FA-C4ED-4F0A-A255-8B109F97748D}"/>
    <cellStyle name="Normal 3 2 4 3 3 2 2 6" xfId="28147" xr:uid="{440A750E-C6F0-45DD-8E34-4A269AC5C238}"/>
    <cellStyle name="Normal 3 2 4 3 3 2 2 7" xfId="43031" xr:uid="{90103147-E708-4EB8-A17D-6CE80453452C}"/>
    <cellStyle name="Normal 3 2 4 3 3 2 3" xfId="9322" xr:uid="{243DF88D-70FE-4272-849A-2CD37F4B5866}"/>
    <cellStyle name="Normal 3 2 4 3 3 2 3 2" xfId="12744" xr:uid="{FBBEA3A8-16DB-4F2C-B852-5B610EF66AA3}"/>
    <cellStyle name="Normal 3 2 4 3 3 2 3 2 2" xfId="26434" xr:uid="{E39D1477-9028-4E2E-A243-4B981A4906B1}"/>
    <cellStyle name="Normal 3 2 4 3 3 2 3 2 2 2" xfId="40126" xr:uid="{DA330290-60C5-43B2-95C3-4D7C4EB9A16D}"/>
    <cellStyle name="Normal 3 2 4 3 3 2 3 2 2 3" xfId="55010" xr:uid="{F2C7DEF6-ABE8-4E2A-A8BD-CC9386FF995D}"/>
    <cellStyle name="Normal 3 2 4 3 3 2 3 2 3" xfId="19590" xr:uid="{81449405-445E-42C5-8E1E-43E229E95EFB}"/>
    <cellStyle name="Normal 3 2 4 3 3 2 3 2 4" xfId="33280" xr:uid="{564BD343-3359-4695-BB94-BC0B06CB1D8E}"/>
    <cellStyle name="Normal 3 2 4 3 3 2 3 2 5" xfId="48164" xr:uid="{E34403F2-04A8-483E-8461-F73550E59199}"/>
    <cellStyle name="Normal 3 2 4 3 3 2 3 3" xfId="23012" xr:uid="{F72DBDC9-DEE9-42A1-8BAC-02524AECF504}"/>
    <cellStyle name="Normal 3 2 4 3 3 2 3 3 2" xfId="36704" xr:uid="{94B3004F-3405-4D06-8A9D-5BDA17A691B7}"/>
    <cellStyle name="Normal 3 2 4 3 3 2 3 3 3" xfId="51588" xr:uid="{EC1EE9CB-8293-4AAC-9251-96B76E9A35D8}"/>
    <cellStyle name="Normal 3 2 4 3 3 2 3 4" xfId="16168" xr:uid="{EA42B7AA-0658-45D9-B930-581D3A29C14A}"/>
    <cellStyle name="Normal 3 2 4 3 3 2 3 5" xfId="29858" xr:uid="{12D1CE08-4221-420E-B273-70CB21B4ECC7}"/>
    <cellStyle name="Normal 3 2 4 3 3 2 3 6" xfId="44742" xr:uid="{4795ABE5-C5DB-403E-A6FC-15C7474F5916}"/>
    <cellStyle name="Normal 3 2 4 3 3 2 4" xfId="11032" xr:uid="{1E691483-E806-4401-B920-A5AA6D232B82}"/>
    <cellStyle name="Normal 3 2 4 3 3 2 4 2" xfId="24722" xr:uid="{14F9AF00-D1F3-453E-BF1B-14D9196A2F1D}"/>
    <cellStyle name="Normal 3 2 4 3 3 2 4 2 2" xfId="38414" xr:uid="{028126D9-C631-4C8C-9EF1-F7DCD7FFB951}"/>
    <cellStyle name="Normal 3 2 4 3 3 2 4 2 3" xfId="53298" xr:uid="{511AC2A8-E50B-402F-8523-1A3451496C12}"/>
    <cellStyle name="Normal 3 2 4 3 3 2 4 3" xfId="17878" xr:uid="{90E306D9-ADE8-4616-B3C3-286D21288A3A}"/>
    <cellStyle name="Normal 3 2 4 3 3 2 4 4" xfId="31568" xr:uid="{63071AAA-9DF1-4D79-838D-C82DA62D8F30}"/>
    <cellStyle name="Normal 3 2 4 3 3 2 4 5" xfId="46452" xr:uid="{32F6D223-A919-460C-9CD0-D6DF7D42D2E8}"/>
    <cellStyle name="Normal 3 2 4 3 3 2 5" xfId="21300" xr:uid="{59FDFC79-15E6-484E-BB4B-B5B0EF07BBC6}"/>
    <cellStyle name="Normal 3 2 4 3 3 2 5 2" xfId="34992" xr:uid="{EE67C4D9-1CF4-44E0-9C89-1D117F86EA61}"/>
    <cellStyle name="Normal 3 2 4 3 3 2 5 3" xfId="49876" xr:uid="{8E6FFE92-65F7-42DE-B6D1-08B933A98886}"/>
    <cellStyle name="Normal 3 2 4 3 3 2 6" xfId="14456" xr:uid="{0D568B1D-EE2E-4B03-B012-4E87FFD841CC}"/>
    <cellStyle name="Normal 3 2 4 3 3 2 7" xfId="28146" xr:uid="{93500894-7179-4C2F-969D-1D07EE53F783}"/>
    <cellStyle name="Normal 3 2 4 3 3 2 8" xfId="43030" xr:uid="{EA68DD98-BA87-4021-90DB-5619DF3E745C}"/>
    <cellStyle name="Normal 3 2 4 3 3 3" xfId="7611" xr:uid="{7695054A-38E6-4133-9AE0-90E054E99D79}"/>
    <cellStyle name="Normal 3 2 4 3 3 3 2" xfId="9324" xr:uid="{3851C630-4715-44C5-BE0F-82C6B6854E39}"/>
    <cellStyle name="Normal 3 2 4 3 3 3 2 2" xfId="12746" xr:uid="{19772AE5-62E8-4DF5-A2E9-130F91FCC153}"/>
    <cellStyle name="Normal 3 2 4 3 3 3 2 2 2" xfId="26436" xr:uid="{7B004980-834F-421B-86C5-8E5B7EB70E61}"/>
    <cellStyle name="Normal 3 2 4 3 3 3 2 2 2 2" xfId="40128" xr:uid="{018F4DB8-3CE5-4D25-970A-5EC306AE0CAE}"/>
    <cellStyle name="Normal 3 2 4 3 3 3 2 2 2 3" xfId="55012" xr:uid="{4DDA4FB4-9E61-447B-8F2F-737C437E35D3}"/>
    <cellStyle name="Normal 3 2 4 3 3 3 2 2 3" xfId="19592" xr:uid="{39868121-4ABA-4EE8-96C2-D6AB50263ED7}"/>
    <cellStyle name="Normal 3 2 4 3 3 3 2 2 4" xfId="33282" xr:uid="{A8CEB5B3-53DA-4782-BB08-655BA47F43AB}"/>
    <cellStyle name="Normal 3 2 4 3 3 3 2 2 5" xfId="48166" xr:uid="{98C8D253-58F9-46D6-8957-1E3A94CD53A3}"/>
    <cellStyle name="Normal 3 2 4 3 3 3 2 3" xfId="23014" xr:uid="{D6005E59-5C82-4016-9BD1-152331A09F24}"/>
    <cellStyle name="Normal 3 2 4 3 3 3 2 3 2" xfId="36706" xr:uid="{B89BC0EC-B69E-4BE3-89EC-D2515F82CD17}"/>
    <cellStyle name="Normal 3 2 4 3 3 3 2 3 3" xfId="51590" xr:uid="{3B61FED1-8407-405F-87C3-8343151928A0}"/>
    <cellStyle name="Normal 3 2 4 3 3 3 2 4" xfId="16170" xr:uid="{911A127D-87B9-4E7A-A180-62EF98E656A8}"/>
    <cellStyle name="Normal 3 2 4 3 3 3 2 5" xfId="29860" xr:uid="{1290FE6C-42D9-4D3B-8DB5-9017CDD4CB77}"/>
    <cellStyle name="Normal 3 2 4 3 3 3 2 6" xfId="44744" xr:uid="{450D8227-E68C-427C-B114-CCB7767913E3}"/>
    <cellStyle name="Normal 3 2 4 3 3 3 3" xfId="11034" xr:uid="{BAE023EE-0841-4970-AC71-41FEB203C32D}"/>
    <cellStyle name="Normal 3 2 4 3 3 3 3 2" xfId="24724" xr:uid="{1ACFA6CA-4337-43FE-9A02-71F2BDA4685A}"/>
    <cellStyle name="Normal 3 2 4 3 3 3 3 2 2" xfId="38416" xr:uid="{0929D2A7-DEF9-4EA1-8204-5AE82BC5DAA8}"/>
    <cellStyle name="Normal 3 2 4 3 3 3 3 2 3" xfId="53300" xr:uid="{B49976B8-38B5-4651-9728-1F358CE69552}"/>
    <cellStyle name="Normal 3 2 4 3 3 3 3 3" xfId="17880" xr:uid="{76324AB6-AD49-4528-BC2A-F52F74A96F16}"/>
    <cellStyle name="Normal 3 2 4 3 3 3 3 4" xfId="31570" xr:uid="{48B2B909-2CD9-4B36-A8E3-7852AC1A5569}"/>
    <cellStyle name="Normal 3 2 4 3 3 3 3 5" xfId="46454" xr:uid="{EFAAEBC3-345E-48C6-8306-A6440224CF70}"/>
    <cellStyle name="Normal 3 2 4 3 3 3 4" xfId="21302" xr:uid="{EE372D34-09B2-4E17-8423-B23960DCF1DA}"/>
    <cellStyle name="Normal 3 2 4 3 3 3 4 2" xfId="34994" xr:uid="{224B56BA-1631-4249-BAAD-13563F06E08C}"/>
    <cellStyle name="Normal 3 2 4 3 3 3 4 3" xfId="49878" xr:uid="{D79326A0-1020-4C66-9FA1-5B0B53D9A49E}"/>
    <cellStyle name="Normal 3 2 4 3 3 3 5" xfId="14458" xr:uid="{7E577105-3361-4321-8E07-4F23B8380058}"/>
    <cellStyle name="Normal 3 2 4 3 3 3 6" xfId="28148" xr:uid="{33D40CEE-418D-49C8-BBE0-C2B32F04D01A}"/>
    <cellStyle name="Normal 3 2 4 3 3 3 7" xfId="43032" xr:uid="{894E20FF-6524-4263-AE57-47E782134DC2}"/>
    <cellStyle name="Normal 3 2 4 3 3 4" xfId="7612" xr:uid="{75CA56B1-F402-4B31-A962-95527887B4F7}"/>
    <cellStyle name="Normal 3 2 4 3 3 4 2" xfId="9325" xr:uid="{10D5CDC9-85BD-4667-A8C7-2FCC8D11C582}"/>
    <cellStyle name="Normal 3 2 4 3 3 4 2 2" xfId="12747" xr:uid="{46413777-6CFE-4A3B-A336-60EB46D3650B}"/>
    <cellStyle name="Normal 3 2 4 3 3 4 2 2 2" xfId="26437" xr:uid="{D1C29EFE-F220-4B94-AD2B-570B3BE5321C}"/>
    <cellStyle name="Normal 3 2 4 3 3 4 2 2 2 2" xfId="40129" xr:uid="{46C70F7A-73B0-4EA1-B108-2CC0D6E157F5}"/>
    <cellStyle name="Normal 3 2 4 3 3 4 2 2 2 3" xfId="55013" xr:uid="{86FD1557-BF76-4EB7-8C7A-8BE977EBFF96}"/>
    <cellStyle name="Normal 3 2 4 3 3 4 2 2 3" xfId="19593" xr:uid="{469E6B20-F56B-40AE-BDFA-20216399F2A5}"/>
    <cellStyle name="Normal 3 2 4 3 3 4 2 2 4" xfId="33283" xr:uid="{6EC5B41B-E17C-4953-B778-F22BFF24DCEC}"/>
    <cellStyle name="Normal 3 2 4 3 3 4 2 2 5" xfId="48167" xr:uid="{E95C416B-7A63-4712-940C-2BD886418E9B}"/>
    <cellStyle name="Normal 3 2 4 3 3 4 2 3" xfId="23015" xr:uid="{A6118D69-238D-4F45-A16A-4EF23380E8E0}"/>
    <cellStyle name="Normal 3 2 4 3 3 4 2 3 2" xfId="36707" xr:uid="{BDB54862-4747-4372-B755-CC62064A9FF0}"/>
    <cellStyle name="Normal 3 2 4 3 3 4 2 3 3" xfId="51591" xr:uid="{00BE862A-35E8-4030-8C89-10273D064CA7}"/>
    <cellStyle name="Normal 3 2 4 3 3 4 2 4" xfId="16171" xr:uid="{5B3D3CAB-D3D4-4664-BC8B-86115CDA1F13}"/>
    <cellStyle name="Normal 3 2 4 3 3 4 2 5" xfId="29861" xr:uid="{81E7CC8C-21F8-4A9B-9507-10C4E07F02C3}"/>
    <cellStyle name="Normal 3 2 4 3 3 4 2 6" xfId="44745" xr:uid="{D172A274-DCA4-4F6C-9727-0747E64CEB43}"/>
    <cellStyle name="Normal 3 2 4 3 3 4 3" xfId="11035" xr:uid="{42099831-B580-47E3-8646-07DC6CFBD0B1}"/>
    <cellStyle name="Normal 3 2 4 3 3 4 3 2" xfId="24725" xr:uid="{D90FBE56-2B33-442E-82AD-C578176839D0}"/>
    <cellStyle name="Normal 3 2 4 3 3 4 3 2 2" xfId="38417" xr:uid="{F0ACACEB-F9F7-4F80-8C7B-A866FC04759F}"/>
    <cellStyle name="Normal 3 2 4 3 3 4 3 2 3" xfId="53301" xr:uid="{881B40C9-6AE2-4328-86CD-AAB26957972C}"/>
    <cellStyle name="Normal 3 2 4 3 3 4 3 3" xfId="17881" xr:uid="{697352BB-E11E-446E-877C-7799884E7C85}"/>
    <cellStyle name="Normal 3 2 4 3 3 4 3 4" xfId="31571" xr:uid="{37543980-A147-40B6-A635-DF9C6E1A46C7}"/>
    <cellStyle name="Normal 3 2 4 3 3 4 3 5" xfId="46455" xr:uid="{19EE391F-9696-469B-BE9D-C59C053EFFA0}"/>
    <cellStyle name="Normal 3 2 4 3 3 4 4" xfId="21303" xr:uid="{28B89F58-E5C5-49F9-A61D-78B0DDEC1BA6}"/>
    <cellStyle name="Normal 3 2 4 3 3 4 4 2" xfId="34995" xr:uid="{CAB51B76-8B74-458E-807B-FE0687D2066C}"/>
    <cellStyle name="Normal 3 2 4 3 3 4 4 3" xfId="49879" xr:uid="{17F9E463-A95C-4AED-B413-B5D17BA0B7A3}"/>
    <cellStyle name="Normal 3 2 4 3 3 4 5" xfId="14459" xr:uid="{5FAA307A-EE53-4BF7-9894-0FE622EB89B2}"/>
    <cellStyle name="Normal 3 2 4 3 3 4 6" xfId="28149" xr:uid="{E607BE94-5C65-4943-AD02-64832DCC8BAD}"/>
    <cellStyle name="Normal 3 2 4 3 3 4 7" xfId="43033" xr:uid="{B9F20D5D-6376-4D4C-ADEB-1DE6F60EFEA4}"/>
    <cellStyle name="Normal 3 2 4 3 3 5" xfId="9321" xr:uid="{CB00C8E2-F5DF-4E4D-B251-1756063A4407}"/>
    <cellStyle name="Normal 3 2 4 3 3 5 2" xfId="12743" xr:uid="{00277EF3-8A9C-4913-A312-0539A04BF754}"/>
    <cellStyle name="Normal 3 2 4 3 3 5 2 2" xfId="26433" xr:uid="{86DD6F0D-96D4-4BB2-BBB0-142F8F441709}"/>
    <cellStyle name="Normal 3 2 4 3 3 5 2 2 2" xfId="40125" xr:uid="{FF69B5D5-B6F7-4842-BFDA-55F482AF38B8}"/>
    <cellStyle name="Normal 3 2 4 3 3 5 2 2 3" xfId="55009" xr:uid="{C4938718-38F9-47E6-A28C-4F6038EE8539}"/>
    <cellStyle name="Normal 3 2 4 3 3 5 2 3" xfId="19589" xr:uid="{9BB5F7CB-200C-4A3B-BDB5-6C79558D66D1}"/>
    <cellStyle name="Normal 3 2 4 3 3 5 2 4" xfId="33279" xr:uid="{C90CDCDE-F5AE-484A-BD59-EDF52E9B970E}"/>
    <cellStyle name="Normal 3 2 4 3 3 5 2 5" xfId="48163" xr:uid="{E049A26F-4BE5-43B7-B1F6-312540AC6357}"/>
    <cellStyle name="Normal 3 2 4 3 3 5 3" xfId="23011" xr:uid="{0896FB80-06F3-471F-B8F7-37590727C8CE}"/>
    <cellStyle name="Normal 3 2 4 3 3 5 3 2" xfId="36703" xr:uid="{26A5A162-A8A1-420A-BF11-2E30B883FA44}"/>
    <cellStyle name="Normal 3 2 4 3 3 5 3 3" xfId="51587" xr:uid="{E19A87AF-AA32-443F-937E-1436EA1802B3}"/>
    <cellStyle name="Normal 3 2 4 3 3 5 4" xfId="16167" xr:uid="{7697E25F-7F6C-49FB-938A-52A02AD35DAF}"/>
    <cellStyle name="Normal 3 2 4 3 3 5 5" xfId="29857" xr:uid="{1EDEC331-7CCB-4F45-B347-DC30A572519C}"/>
    <cellStyle name="Normal 3 2 4 3 3 5 6" xfId="44741" xr:uid="{4938274C-5723-4B0E-BD31-877D5B6F12CC}"/>
    <cellStyle name="Normal 3 2 4 3 3 6" xfId="11031" xr:uid="{E1FB363E-E91A-4F04-AFE7-B34714CFC985}"/>
    <cellStyle name="Normal 3 2 4 3 3 6 2" xfId="24721" xr:uid="{96AA58CC-4152-45B8-8D0D-4BF2987A7C99}"/>
    <cellStyle name="Normal 3 2 4 3 3 6 2 2" xfId="38413" xr:uid="{1DE84135-2515-4D58-904A-0F4BE593F12B}"/>
    <cellStyle name="Normal 3 2 4 3 3 6 2 3" xfId="53297" xr:uid="{97263337-D028-471E-9847-AFCA6CCE431D}"/>
    <cellStyle name="Normal 3 2 4 3 3 6 3" xfId="17877" xr:uid="{7250C795-5CF1-4D7C-96F0-65182F0709D8}"/>
    <cellStyle name="Normal 3 2 4 3 3 6 4" xfId="31567" xr:uid="{603F74F1-AD50-4AE8-8629-A55B5DCC937A}"/>
    <cellStyle name="Normal 3 2 4 3 3 6 5" xfId="46451" xr:uid="{B8FB76BD-0EAB-4971-A9D5-CB45CBF7AB33}"/>
    <cellStyle name="Normal 3 2 4 3 3 7" xfId="21299" xr:uid="{413343B2-DEA7-4CD3-995A-ECE875DBD126}"/>
    <cellStyle name="Normal 3 2 4 3 3 7 2" xfId="34991" xr:uid="{675BBBDE-4DF9-4321-B9F9-EAE3D1DF1AC1}"/>
    <cellStyle name="Normal 3 2 4 3 3 7 3" xfId="49875" xr:uid="{4EE5E3A1-3D11-4D16-9802-A4910A5EC29C}"/>
    <cellStyle name="Normal 3 2 4 3 3 8" xfId="14455" xr:uid="{723D06D5-AB83-413C-8BFA-473022E62119}"/>
    <cellStyle name="Normal 3 2 4 3 3 9" xfId="28145" xr:uid="{EF59CC42-B831-4535-A789-4951F11BF1CF}"/>
    <cellStyle name="Normal 3 2 4 3 4" xfId="7613" xr:uid="{A58F29EC-2077-44E1-8509-A938BEDD70A7}"/>
    <cellStyle name="Normal 3 2 4 3 4 2" xfId="7614" xr:uid="{E17EB613-6C15-437D-A3AD-3B3CE9DA3E10}"/>
    <cellStyle name="Normal 3 2 4 3 4 2 2" xfId="9327" xr:uid="{16E68719-037E-4D1D-94AF-9D3E86806D48}"/>
    <cellStyle name="Normal 3 2 4 3 4 2 2 2" xfId="12749" xr:uid="{2E4C9EFA-CE29-45C4-8321-B03AFB9830AC}"/>
    <cellStyle name="Normal 3 2 4 3 4 2 2 2 2" xfId="26439" xr:uid="{6F455F29-1F77-4EDD-84F3-0066129657E6}"/>
    <cellStyle name="Normal 3 2 4 3 4 2 2 2 2 2" xfId="40131" xr:uid="{2A3A4735-650A-4F87-98A7-AE066501774A}"/>
    <cellStyle name="Normal 3 2 4 3 4 2 2 2 2 3" xfId="55015" xr:uid="{C4AF1A84-47BB-41E2-A60A-BA3E0D5399EF}"/>
    <cellStyle name="Normal 3 2 4 3 4 2 2 2 3" xfId="19595" xr:uid="{C530FB13-E7EC-45A7-BACB-DBEEC22BB0A1}"/>
    <cellStyle name="Normal 3 2 4 3 4 2 2 2 4" xfId="33285" xr:uid="{162652EA-5EB8-4A50-90DE-F55AA4AC0890}"/>
    <cellStyle name="Normal 3 2 4 3 4 2 2 2 5" xfId="48169" xr:uid="{B2C9AC18-4023-445D-A433-C02E10141931}"/>
    <cellStyle name="Normal 3 2 4 3 4 2 2 3" xfId="23017" xr:uid="{00FE4061-198E-41BC-BCB0-25E092E25FCC}"/>
    <cellStyle name="Normal 3 2 4 3 4 2 2 3 2" xfId="36709" xr:uid="{C72A0DF2-20F5-4512-B525-9CBD7D7FEDE9}"/>
    <cellStyle name="Normal 3 2 4 3 4 2 2 3 3" xfId="51593" xr:uid="{A8CD9C53-6163-4A0A-A590-71DE0E24DB1F}"/>
    <cellStyle name="Normal 3 2 4 3 4 2 2 4" xfId="16173" xr:uid="{8BA219FD-A72F-4520-900A-6BDFCDAB010F}"/>
    <cellStyle name="Normal 3 2 4 3 4 2 2 5" xfId="29863" xr:uid="{CC6C8EF7-3EBA-413D-BD12-2E56CB391C69}"/>
    <cellStyle name="Normal 3 2 4 3 4 2 2 6" xfId="44747" xr:uid="{65ACFCE0-890C-4AE8-829E-C07E3470913F}"/>
    <cellStyle name="Normal 3 2 4 3 4 2 3" xfId="11037" xr:uid="{2F88D199-AF6B-43DD-A128-6B3799C82483}"/>
    <cellStyle name="Normal 3 2 4 3 4 2 3 2" xfId="24727" xr:uid="{24C1DE97-A648-4D4B-9501-0209F0745D70}"/>
    <cellStyle name="Normal 3 2 4 3 4 2 3 2 2" xfId="38419" xr:uid="{0F3D44FC-6C2E-456D-88E4-06B87CED1ADA}"/>
    <cellStyle name="Normal 3 2 4 3 4 2 3 2 3" xfId="53303" xr:uid="{46C4FBBE-2039-4FBC-9374-5F9FEB42F5E9}"/>
    <cellStyle name="Normal 3 2 4 3 4 2 3 3" xfId="17883" xr:uid="{F30E35CD-13F1-498A-B017-7AE5E9E5BD60}"/>
    <cellStyle name="Normal 3 2 4 3 4 2 3 4" xfId="31573" xr:uid="{1DF3A4D1-E3F9-45E9-A813-A3EAD30D3844}"/>
    <cellStyle name="Normal 3 2 4 3 4 2 3 5" xfId="46457" xr:uid="{DAE777D5-3E34-49FF-A101-114006477CC4}"/>
    <cellStyle name="Normal 3 2 4 3 4 2 4" xfId="21305" xr:uid="{7BBA2395-4D3C-429D-BC84-2C41E090532D}"/>
    <cellStyle name="Normal 3 2 4 3 4 2 4 2" xfId="34997" xr:uid="{5E44D89A-3F11-4937-B4A0-CCFFAA233E31}"/>
    <cellStyle name="Normal 3 2 4 3 4 2 4 3" xfId="49881" xr:uid="{901A989E-16C4-49CD-924C-31AE6468C502}"/>
    <cellStyle name="Normal 3 2 4 3 4 2 5" xfId="14461" xr:uid="{A78B2C92-3473-4187-AFE7-9827FD66D5A7}"/>
    <cellStyle name="Normal 3 2 4 3 4 2 6" xfId="28151" xr:uid="{1D8E929E-F7DA-44C3-9964-1E17A8E8B49E}"/>
    <cellStyle name="Normal 3 2 4 3 4 2 7" xfId="43035" xr:uid="{A5C5D082-4655-4951-B5D9-40463BDEA989}"/>
    <cellStyle name="Normal 3 2 4 3 4 3" xfId="9326" xr:uid="{4A2C039C-B333-4485-AC24-6D1BFC81C5E0}"/>
    <cellStyle name="Normal 3 2 4 3 4 3 2" xfId="12748" xr:uid="{34532B9B-FD2D-4A83-9D1C-1583942F707F}"/>
    <cellStyle name="Normal 3 2 4 3 4 3 2 2" xfId="26438" xr:uid="{7B440511-3FF7-46DF-B697-2D52DCA7BED3}"/>
    <cellStyle name="Normal 3 2 4 3 4 3 2 2 2" xfId="40130" xr:uid="{02B0BCBF-E428-41D2-A109-D8A54F2D873C}"/>
    <cellStyle name="Normal 3 2 4 3 4 3 2 2 3" xfId="55014" xr:uid="{BF455731-1805-4543-922F-EE41558A6EB8}"/>
    <cellStyle name="Normal 3 2 4 3 4 3 2 3" xfId="19594" xr:uid="{FF701EA9-4F40-4E57-BE6A-44630A7A04A2}"/>
    <cellStyle name="Normal 3 2 4 3 4 3 2 4" xfId="33284" xr:uid="{C7ABA3E6-35E8-47BB-B1FA-0C05FFF82D90}"/>
    <cellStyle name="Normal 3 2 4 3 4 3 2 5" xfId="48168" xr:uid="{F874ED35-20E0-49BB-8122-34D67FF238CE}"/>
    <cellStyle name="Normal 3 2 4 3 4 3 3" xfId="23016" xr:uid="{16B78EF1-B240-4144-A8C8-ECBC7B560791}"/>
    <cellStyle name="Normal 3 2 4 3 4 3 3 2" xfId="36708" xr:uid="{F2077597-AC7C-4069-BF2B-330CCC37634C}"/>
    <cellStyle name="Normal 3 2 4 3 4 3 3 3" xfId="51592" xr:uid="{CB0EF2ED-D492-4A94-8FBD-C04A39987EEA}"/>
    <cellStyle name="Normal 3 2 4 3 4 3 4" xfId="16172" xr:uid="{FC2A3873-7AEC-4246-9132-F48C3B32A495}"/>
    <cellStyle name="Normal 3 2 4 3 4 3 5" xfId="29862" xr:uid="{D0FB570C-A891-4B27-9D42-E5FB32809A27}"/>
    <cellStyle name="Normal 3 2 4 3 4 3 6" xfId="44746" xr:uid="{B8F3EA14-B8A1-4CEB-8586-C4F3CFF6480D}"/>
    <cellStyle name="Normal 3 2 4 3 4 4" xfId="11036" xr:uid="{B9AAEB68-E5EE-4468-9B98-61B28FBBF378}"/>
    <cellStyle name="Normal 3 2 4 3 4 4 2" xfId="24726" xr:uid="{8688A460-C789-433B-B818-F9F8D7511F51}"/>
    <cellStyle name="Normal 3 2 4 3 4 4 2 2" xfId="38418" xr:uid="{B6B64FF3-D35E-40D4-920A-20CBF90C708F}"/>
    <cellStyle name="Normal 3 2 4 3 4 4 2 3" xfId="53302" xr:uid="{EFE89AD4-F35B-48F7-9C0F-E81E9C7A4B84}"/>
    <cellStyle name="Normal 3 2 4 3 4 4 3" xfId="17882" xr:uid="{D0A824C0-D807-4C8E-A5B3-F2E5BACC00C4}"/>
    <cellStyle name="Normal 3 2 4 3 4 4 4" xfId="31572" xr:uid="{371967E5-6BDE-4BE1-81C5-EA26D5828A62}"/>
    <cellStyle name="Normal 3 2 4 3 4 4 5" xfId="46456" xr:uid="{FE56A557-1EF0-4923-8279-23B7C99F72AB}"/>
    <cellStyle name="Normal 3 2 4 3 4 5" xfId="21304" xr:uid="{AE9FA063-7547-489B-8C43-51B8E4CF0259}"/>
    <cellStyle name="Normal 3 2 4 3 4 5 2" xfId="34996" xr:uid="{A729CC94-EFCA-4A13-8A22-F98DC786397B}"/>
    <cellStyle name="Normal 3 2 4 3 4 5 3" xfId="49880" xr:uid="{5311B2B3-7B2E-42F1-A4F2-C0E8C1E43BCE}"/>
    <cellStyle name="Normal 3 2 4 3 4 6" xfId="14460" xr:uid="{AB01B378-E1B9-4D10-83E5-62EBE347ACC1}"/>
    <cellStyle name="Normal 3 2 4 3 4 7" xfId="28150" xr:uid="{E9F513C8-A9B8-423C-828A-A1A932EB4DE4}"/>
    <cellStyle name="Normal 3 2 4 3 4 8" xfId="43034" xr:uid="{F5B50ED8-AED4-413B-BE12-677E01E5B6CB}"/>
    <cellStyle name="Normal 3 2 4 3 5" xfId="7615" xr:uid="{4E0EDD56-B485-4C31-950D-2DA2CF7E215E}"/>
    <cellStyle name="Normal 3 2 4 3 5 2" xfId="9328" xr:uid="{DB08E375-4BB2-4177-9DA8-0F121F0CC0A1}"/>
    <cellStyle name="Normal 3 2 4 3 5 2 2" xfId="12750" xr:uid="{D50B483F-9A2F-4F08-B1DF-25A66FAFAE7C}"/>
    <cellStyle name="Normal 3 2 4 3 5 2 2 2" xfId="26440" xr:uid="{6F2157E3-BE52-47C6-AA15-3C53914417F9}"/>
    <cellStyle name="Normal 3 2 4 3 5 2 2 2 2" xfId="40132" xr:uid="{69E955F1-AD16-4041-9558-60AA7858B490}"/>
    <cellStyle name="Normal 3 2 4 3 5 2 2 2 3" xfId="55016" xr:uid="{B18DCFFE-A728-4050-893B-16DD2376D16E}"/>
    <cellStyle name="Normal 3 2 4 3 5 2 2 3" xfId="19596" xr:uid="{3A056228-79B5-4A49-B2AB-038DE91564BE}"/>
    <cellStyle name="Normal 3 2 4 3 5 2 2 4" xfId="33286" xr:uid="{F821B7F1-0BD6-43A0-AC2B-C2937175E463}"/>
    <cellStyle name="Normal 3 2 4 3 5 2 2 5" xfId="48170" xr:uid="{6D8DF7DF-6A35-48D0-BC7C-7AD99FF26F57}"/>
    <cellStyle name="Normal 3 2 4 3 5 2 3" xfId="23018" xr:uid="{23474965-6EF3-4129-9B20-9D4BD8AB5895}"/>
    <cellStyle name="Normal 3 2 4 3 5 2 3 2" xfId="36710" xr:uid="{DC973656-5FD2-4C74-A2B3-BED50E2F21DA}"/>
    <cellStyle name="Normal 3 2 4 3 5 2 3 3" xfId="51594" xr:uid="{B5C7CF14-F2B8-463B-9073-E649551B3E65}"/>
    <cellStyle name="Normal 3 2 4 3 5 2 4" xfId="16174" xr:uid="{D3C0EDD4-977F-4212-8E18-17C697BE1F88}"/>
    <cellStyle name="Normal 3 2 4 3 5 2 5" xfId="29864" xr:uid="{A94D5BD3-305B-401B-8947-39DC493D945E}"/>
    <cellStyle name="Normal 3 2 4 3 5 2 6" xfId="44748" xr:uid="{D97A5DF6-B171-4509-895E-90E93377F3C9}"/>
    <cellStyle name="Normal 3 2 4 3 5 3" xfId="11038" xr:uid="{B87A2F8D-66BF-4F24-A328-484067962F2B}"/>
    <cellStyle name="Normal 3 2 4 3 5 3 2" xfId="24728" xr:uid="{8ABB9F69-CBAB-4D9E-B6A8-633F3B10ECA9}"/>
    <cellStyle name="Normal 3 2 4 3 5 3 2 2" xfId="38420" xr:uid="{3FFE4491-E3D0-467F-97F3-4EE0437FBAC7}"/>
    <cellStyle name="Normal 3 2 4 3 5 3 2 3" xfId="53304" xr:uid="{135628F1-51B3-4D80-B2C2-B1E729540361}"/>
    <cellStyle name="Normal 3 2 4 3 5 3 3" xfId="17884" xr:uid="{6577C9C6-FE10-4BFB-94A1-EECD98BFB364}"/>
    <cellStyle name="Normal 3 2 4 3 5 3 4" xfId="31574" xr:uid="{DBF266DD-4840-4811-9BC1-D09DFA165E30}"/>
    <cellStyle name="Normal 3 2 4 3 5 3 5" xfId="46458" xr:uid="{B13F20AE-2263-486E-907C-BDDDAB6D47E0}"/>
    <cellStyle name="Normal 3 2 4 3 5 4" xfId="21306" xr:uid="{537D6DFE-6AD8-497A-9EED-A1CCAB0D7174}"/>
    <cellStyle name="Normal 3 2 4 3 5 4 2" xfId="34998" xr:uid="{1C2034E3-DE7C-43BC-9538-A6787F8766D0}"/>
    <cellStyle name="Normal 3 2 4 3 5 4 3" xfId="49882" xr:uid="{EBA4B921-AD59-4825-8B61-A890529A5DD7}"/>
    <cellStyle name="Normal 3 2 4 3 5 5" xfId="14462" xr:uid="{283FC0C4-F7BD-40F7-8AF9-6B959629DB1F}"/>
    <cellStyle name="Normal 3 2 4 3 5 6" xfId="28152" xr:uid="{BF19A510-D45C-479A-8D3C-29FA1837A4DD}"/>
    <cellStyle name="Normal 3 2 4 3 5 7" xfId="43036" xr:uid="{658FB487-33F9-4CC6-AFA8-F289C3DFE177}"/>
    <cellStyle name="Normal 3 2 4 3 6" xfId="7616" xr:uid="{F140E80C-5970-4823-908E-D0B02D761738}"/>
    <cellStyle name="Normal 3 2 4 3 6 2" xfId="9329" xr:uid="{6F89124F-85E7-44B9-B4B5-2CB71A7676A2}"/>
    <cellStyle name="Normal 3 2 4 3 6 2 2" xfId="12751" xr:uid="{BF59C984-278F-498D-B3B7-D172D0F82611}"/>
    <cellStyle name="Normal 3 2 4 3 6 2 2 2" xfId="26441" xr:uid="{06205424-1EDD-4438-A294-32EA8C2C40E9}"/>
    <cellStyle name="Normal 3 2 4 3 6 2 2 2 2" xfId="40133" xr:uid="{EDD9E306-5611-46C7-97F7-511A57201DBD}"/>
    <cellStyle name="Normal 3 2 4 3 6 2 2 2 3" xfId="55017" xr:uid="{D6ED0600-70DE-4198-B021-D0C2988CC3D3}"/>
    <cellStyle name="Normal 3 2 4 3 6 2 2 3" xfId="19597" xr:uid="{7B383631-53C1-4133-9B50-000FD99BCA76}"/>
    <cellStyle name="Normal 3 2 4 3 6 2 2 4" xfId="33287" xr:uid="{7DBA535F-89CF-4FB1-B715-49A310177CBA}"/>
    <cellStyle name="Normal 3 2 4 3 6 2 2 5" xfId="48171" xr:uid="{A1C33BBE-0C75-48FD-862E-AA775275D2FB}"/>
    <cellStyle name="Normal 3 2 4 3 6 2 3" xfId="23019" xr:uid="{C7012071-07CC-4185-879E-9738276453F1}"/>
    <cellStyle name="Normal 3 2 4 3 6 2 3 2" xfId="36711" xr:uid="{CA4E6F61-EE74-4609-8826-AD488C0C4BA3}"/>
    <cellStyle name="Normal 3 2 4 3 6 2 3 3" xfId="51595" xr:uid="{0BEF5CD7-5B9D-477E-AEAA-D3AAD450362F}"/>
    <cellStyle name="Normal 3 2 4 3 6 2 4" xfId="16175" xr:uid="{BE97EFA0-6C74-49FF-8AF9-4E7F52FA9B74}"/>
    <cellStyle name="Normal 3 2 4 3 6 2 5" xfId="29865" xr:uid="{3B5DC215-CDD8-4573-85DB-32B9CAB06D45}"/>
    <cellStyle name="Normal 3 2 4 3 6 2 6" xfId="44749" xr:uid="{23B9B4FF-F5AA-4331-9034-AEB026D89354}"/>
    <cellStyle name="Normal 3 2 4 3 6 3" xfId="11039" xr:uid="{E6DDCE02-1016-481C-BA70-67F40114B3A8}"/>
    <cellStyle name="Normal 3 2 4 3 6 3 2" xfId="24729" xr:uid="{ED382D91-738B-46A8-B66B-3C3BE2EA3235}"/>
    <cellStyle name="Normal 3 2 4 3 6 3 2 2" xfId="38421" xr:uid="{75D5872D-2C7B-4C94-9335-C0D41B2CBA57}"/>
    <cellStyle name="Normal 3 2 4 3 6 3 2 3" xfId="53305" xr:uid="{C6697627-BADA-48E2-97CA-76936C86CF78}"/>
    <cellStyle name="Normal 3 2 4 3 6 3 3" xfId="17885" xr:uid="{CFDB0F3F-0ACD-40BC-8333-C7730093CE85}"/>
    <cellStyle name="Normal 3 2 4 3 6 3 4" xfId="31575" xr:uid="{EDAAE731-7B23-4253-AE8E-F9610DDB71B2}"/>
    <cellStyle name="Normal 3 2 4 3 6 3 5" xfId="46459" xr:uid="{BC4469B1-9A4A-4E55-B6EF-F0BFECB617BB}"/>
    <cellStyle name="Normal 3 2 4 3 6 4" xfId="21307" xr:uid="{A6BF0B6B-06C1-4684-A597-4BDA449AF568}"/>
    <cellStyle name="Normal 3 2 4 3 6 4 2" xfId="34999" xr:uid="{4AEF186F-F947-42D6-B503-876E59DD3CAD}"/>
    <cellStyle name="Normal 3 2 4 3 6 4 3" xfId="49883" xr:uid="{CD65D61E-4DD8-4A1D-BE85-9EEB337AAC22}"/>
    <cellStyle name="Normal 3 2 4 3 6 5" xfId="14463" xr:uid="{F976AED0-BBD6-4FB5-A6FC-0417C285C401}"/>
    <cellStyle name="Normal 3 2 4 3 6 6" xfId="28153" xr:uid="{A44E37B2-EC4B-40A3-86EA-02A95B860081}"/>
    <cellStyle name="Normal 3 2 4 3 6 7" xfId="43037" xr:uid="{0A7D361D-A081-4281-9BD0-BBE8DC19648C}"/>
    <cellStyle name="Normal 3 2 4 3 7" xfId="9315" xr:uid="{41DF2EBE-992A-4459-BDC2-C288EB79A500}"/>
    <cellStyle name="Normal 3 2 4 3 7 2" xfId="12737" xr:uid="{8B72E7EF-83DE-461E-92B4-A96A6C664BD2}"/>
    <cellStyle name="Normal 3 2 4 3 7 2 2" xfId="26427" xr:uid="{7E08AE54-0ECC-4D54-9EEB-60FD9ADC4DD9}"/>
    <cellStyle name="Normal 3 2 4 3 7 2 2 2" xfId="40119" xr:uid="{2AC99245-1267-47AE-BCA2-E41FA3BE11F2}"/>
    <cellStyle name="Normal 3 2 4 3 7 2 2 3" xfId="55003" xr:uid="{E7BDD22B-7AB7-44DE-BEC7-54A95CAA6757}"/>
    <cellStyle name="Normal 3 2 4 3 7 2 3" xfId="19583" xr:uid="{DAC7EE40-6BBA-4D8D-8A32-4CC688BB06E1}"/>
    <cellStyle name="Normal 3 2 4 3 7 2 4" xfId="33273" xr:uid="{AAACAF91-3572-4830-9786-CA7F3AA637A2}"/>
    <cellStyle name="Normal 3 2 4 3 7 2 5" xfId="48157" xr:uid="{BB076E1D-AA29-4F70-8A86-F75C7EB9E7A9}"/>
    <cellStyle name="Normal 3 2 4 3 7 3" xfId="23005" xr:uid="{EBB22BF0-D794-4312-9B7D-2859BF6F980F}"/>
    <cellStyle name="Normal 3 2 4 3 7 3 2" xfId="36697" xr:uid="{CD970195-70CC-4881-91C5-554E6E02657B}"/>
    <cellStyle name="Normal 3 2 4 3 7 3 3" xfId="51581" xr:uid="{2EC70F5F-6055-4525-9604-E1A8776D41A8}"/>
    <cellStyle name="Normal 3 2 4 3 7 4" xfId="16161" xr:uid="{F33F7A9C-E018-420A-8574-EEECDF8CC699}"/>
    <cellStyle name="Normal 3 2 4 3 7 5" xfId="29851" xr:uid="{132D9FC3-4D77-4D8B-AAFE-B81466979B89}"/>
    <cellStyle name="Normal 3 2 4 3 7 6" xfId="44735" xr:uid="{0245A4E8-1A26-4A03-9B2A-8448C8DF4DDE}"/>
    <cellStyle name="Normal 3 2 4 3 8" xfId="11025" xr:uid="{13F42492-26BB-4F99-98B1-DD0D8E3CCB4A}"/>
    <cellStyle name="Normal 3 2 4 3 8 2" xfId="24715" xr:uid="{F9FD0F5F-A44F-44DF-9289-64CC9BA633A2}"/>
    <cellStyle name="Normal 3 2 4 3 8 2 2" xfId="38407" xr:uid="{C23B7B43-40A5-4DC1-9DF3-CDC07B91F512}"/>
    <cellStyle name="Normal 3 2 4 3 8 2 3" xfId="53291" xr:uid="{83706040-6702-4B60-9E9A-28C529B57BDF}"/>
    <cellStyle name="Normal 3 2 4 3 8 3" xfId="17871" xr:uid="{DBC210FA-3262-4F8B-AD22-8457F98A2349}"/>
    <cellStyle name="Normal 3 2 4 3 8 4" xfId="31561" xr:uid="{1C315025-6B4F-447E-BFC7-04410A90079E}"/>
    <cellStyle name="Normal 3 2 4 3 8 5" xfId="46445" xr:uid="{15A530AB-1C81-4F34-8A17-5C1180E1160A}"/>
    <cellStyle name="Normal 3 2 4 3 9" xfId="21293" xr:uid="{C5E36749-2CCE-48FD-BFE9-2B4B32E48F9F}"/>
    <cellStyle name="Normal 3 2 4 3 9 2" xfId="34985" xr:uid="{ADAF4568-2C2F-4056-9A57-F9E5EDA8647A}"/>
    <cellStyle name="Normal 3 2 4 3 9 3" xfId="49869" xr:uid="{2C80B9CF-D584-456F-AFE8-CBE7AB15D9D9}"/>
    <cellStyle name="Normal 3 2 4 4" xfId="7617" xr:uid="{AFC60D08-52AB-4A67-95A5-9D3146D6838F}"/>
    <cellStyle name="Normal 3 2 4 4 10" xfId="14464" xr:uid="{B9520FFE-3709-4C38-A2AF-38E21FA52527}"/>
    <cellStyle name="Normal 3 2 4 4 11" xfId="28154" xr:uid="{52AA69CF-B8A9-4EBF-9C4C-5F2AE428AF99}"/>
    <cellStyle name="Normal 3 2 4 4 12" xfId="43038" xr:uid="{2E6B1AF1-87A7-4BB7-8097-CC994EEC888A}"/>
    <cellStyle name="Normal 3 2 4 4 2" xfId="7618" xr:uid="{774650CF-1989-4B6A-84AD-BD64248CB576}"/>
    <cellStyle name="Normal 3 2 4 4 2 10" xfId="43039" xr:uid="{DF5ED23B-9551-46F2-B1E1-6D143F12368C}"/>
    <cellStyle name="Normal 3 2 4 4 2 2" xfId="7619" xr:uid="{CCCD3B85-13F8-4768-A43F-604FC4C5837D}"/>
    <cellStyle name="Normal 3 2 4 4 2 2 2" xfId="7620" xr:uid="{749B6E26-32FD-47FC-B90A-837FAF9C6910}"/>
    <cellStyle name="Normal 3 2 4 4 2 2 2 2" xfId="9333" xr:uid="{9EB0DA34-9358-4956-BDB0-272668A521B2}"/>
    <cellStyle name="Normal 3 2 4 4 2 2 2 2 2" xfId="12755" xr:uid="{DE715363-D630-4CA9-B061-2D4A3215E828}"/>
    <cellStyle name="Normal 3 2 4 4 2 2 2 2 2 2" xfId="26445" xr:uid="{3AE2B950-3D21-43B8-9574-3632959771C4}"/>
    <cellStyle name="Normal 3 2 4 4 2 2 2 2 2 2 2" xfId="40137" xr:uid="{1082053F-72D4-41F6-9E4A-B0901CBF8B83}"/>
    <cellStyle name="Normal 3 2 4 4 2 2 2 2 2 2 3" xfId="55021" xr:uid="{F94C88E8-0E28-44BF-8B28-1B358B3C76FD}"/>
    <cellStyle name="Normal 3 2 4 4 2 2 2 2 2 3" xfId="19601" xr:uid="{D025D8F2-2D66-4D08-B184-656D16422734}"/>
    <cellStyle name="Normal 3 2 4 4 2 2 2 2 2 4" xfId="33291" xr:uid="{2327F3BF-D415-407A-BC92-9BF7D1A91219}"/>
    <cellStyle name="Normal 3 2 4 4 2 2 2 2 2 5" xfId="48175" xr:uid="{CC0033CD-0F2A-4E70-9A52-8C858C1D4C63}"/>
    <cellStyle name="Normal 3 2 4 4 2 2 2 2 3" xfId="23023" xr:uid="{82326CAA-126C-41A8-8859-2BB68EF32F89}"/>
    <cellStyle name="Normal 3 2 4 4 2 2 2 2 3 2" xfId="36715" xr:uid="{2BD8E572-756D-4EB7-9FE8-8323972AE7C7}"/>
    <cellStyle name="Normal 3 2 4 4 2 2 2 2 3 3" xfId="51599" xr:uid="{4B8D0582-E447-4D9F-BD77-37AEBEC0DD8A}"/>
    <cellStyle name="Normal 3 2 4 4 2 2 2 2 4" xfId="16179" xr:uid="{8250D33C-C453-4599-BDE5-945393E41B56}"/>
    <cellStyle name="Normal 3 2 4 4 2 2 2 2 5" xfId="29869" xr:uid="{0E84656F-112C-4007-82E8-FE599BBAAE56}"/>
    <cellStyle name="Normal 3 2 4 4 2 2 2 2 6" xfId="44753" xr:uid="{31984325-4423-47E1-A696-32DEA1C92CA9}"/>
    <cellStyle name="Normal 3 2 4 4 2 2 2 3" xfId="11043" xr:uid="{1E45EF6E-E96C-4C52-ADCA-762220D018F4}"/>
    <cellStyle name="Normal 3 2 4 4 2 2 2 3 2" xfId="24733" xr:uid="{3268046E-27B8-405B-8755-ADB6BA62F135}"/>
    <cellStyle name="Normal 3 2 4 4 2 2 2 3 2 2" xfId="38425" xr:uid="{F8576F3B-4C6A-48BB-8950-1A88D6EE4A99}"/>
    <cellStyle name="Normal 3 2 4 4 2 2 2 3 2 3" xfId="53309" xr:uid="{CCC5B726-9A3A-4A91-A10E-36F0ECA96389}"/>
    <cellStyle name="Normal 3 2 4 4 2 2 2 3 3" xfId="17889" xr:uid="{A1428604-87F7-4C76-A23E-B0C92DB8E7B5}"/>
    <cellStyle name="Normal 3 2 4 4 2 2 2 3 4" xfId="31579" xr:uid="{ECCB4DF5-9F4B-4F25-84D4-063F9ADDA333}"/>
    <cellStyle name="Normal 3 2 4 4 2 2 2 3 5" xfId="46463" xr:uid="{D00D3D48-30CB-4AFB-965D-6329D47A07F5}"/>
    <cellStyle name="Normal 3 2 4 4 2 2 2 4" xfId="21311" xr:uid="{826DF50B-D68D-4425-9406-EEC1D7F8381B}"/>
    <cellStyle name="Normal 3 2 4 4 2 2 2 4 2" xfId="35003" xr:uid="{1739C370-20DD-4390-856E-95A62FD3B06C}"/>
    <cellStyle name="Normal 3 2 4 4 2 2 2 4 3" xfId="49887" xr:uid="{628E80CF-5704-4EE5-ACEC-6E11B50B5413}"/>
    <cellStyle name="Normal 3 2 4 4 2 2 2 5" xfId="14467" xr:uid="{6CAF46B0-CD25-452E-B9E0-3F3183A819B9}"/>
    <cellStyle name="Normal 3 2 4 4 2 2 2 6" xfId="28157" xr:uid="{608D0C44-9EF2-4AA8-B670-69045227CC46}"/>
    <cellStyle name="Normal 3 2 4 4 2 2 2 7" xfId="43041" xr:uid="{01BDB501-A9E2-4387-B524-6256B3F74074}"/>
    <cellStyle name="Normal 3 2 4 4 2 2 3" xfId="9332" xr:uid="{8978877B-1781-4B1C-994C-10B858A57A61}"/>
    <cellStyle name="Normal 3 2 4 4 2 2 3 2" xfId="12754" xr:uid="{810F4E5E-8672-4A6B-A571-3F2BD2DD6E43}"/>
    <cellStyle name="Normal 3 2 4 4 2 2 3 2 2" xfId="26444" xr:uid="{5304812D-5A9A-4CCE-87BC-DE8E27B8CED1}"/>
    <cellStyle name="Normal 3 2 4 4 2 2 3 2 2 2" xfId="40136" xr:uid="{070630EC-04A3-436E-89D0-E1231999DD27}"/>
    <cellStyle name="Normal 3 2 4 4 2 2 3 2 2 3" xfId="55020" xr:uid="{E52EB075-A363-4858-941C-917CE5919BAF}"/>
    <cellStyle name="Normal 3 2 4 4 2 2 3 2 3" xfId="19600" xr:uid="{42AB36BF-1456-4E07-8831-42F11F02B735}"/>
    <cellStyle name="Normal 3 2 4 4 2 2 3 2 4" xfId="33290" xr:uid="{3E8E4D95-8C4D-4EE4-9314-170995B83254}"/>
    <cellStyle name="Normal 3 2 4 4 2 2 3 2 5" xfId="48174" xr:uid="{D2E0F742-525D-48A5-A4AF-D80A14937C78}"/>
    <cellStyle name="Normal 3 2 4 4 2 2 3 3" xfId="23022" xr:uid="{9F389376-4C72-484B-ABD5-E17A6835CA6E}"/>
    <cellStyle name="Normal 3 2 4 4 2 2 3 3 2" xfId="36714" xr:uid="{DF34E77E-55A5-4C88-BC89-CA1417E69ABA}"/>
    <cellStyle name="Normal 3 2 4 4 2 2 3 3 3" xfId="51598" xr:uid="{55EB596B-BE1D-4E95-8D26-3D98776C65BF}"/>
    <cellStyle name="Normal 3 2 4 4 2 2 3 4" xfId="16178" xr:uid="{2544D273-8F3F-4B3D-89FC-00DB46B541AD}"/>
    <cellStyle name="Normal 3 2 4 4 2 2 3 5" xfId="29868" xr:uid="{2C40C3BD-5660-422A-804C-BA1A6925E68B}"/>
    <cellStyle name="Normal 3 2 4 4 2 2 3 6" xfId="44752" xr:uid="{048EE73B-9193-4DAA-9B26-362E6824E4ED}"/>
    <cellStyle name="Normal 3 2 4 4 2 2 4" xfId="11042" xr:uid="{7F7BD17B-65A0-4623-8B44-A845D7E0C118}"/>
    <cellStyle name="Normal 3 2 4 4 2 2 4 2" xfId="24732" xr:uid="{3187A5CF-6C7F-48F2-9426-5702F34B3500}"/>
    <cellStyle name="Normal 3 2 4 4 2 2 4 2 2" xfId="38424" xr:uid="{9A98389B-B146-4554-99CD-B4FF0D826241}"/>
    <cellStyle name="Normal 3 2 4 4 2 2 4 2 3" xfId="53308" xr:uid="{2CAF5F2C-4701-487D-A075-43568AC26A7E}"/>
    <cellStyle name="Normal 3 2 4 4 2 2 4 3" xfId="17888" xr:uid="{ED57AEE9-A95E-4F47-BE1F-7310A7119381}"/>
    <cellStyle name="Normal 3 2 4 4 2 2 4 4" xfId="31578" xr:uid="{77638CC2-6C9A-4BA1-8395-63360246975E}"/>
    <cellStyle name="Normal 3 2 4 4 2 2 4 5" xfId="46462" xr:uid="{6EAEF65B-1449-4C94-8C52-6E4030D3BE49}"/>
    <cellStyle name="Normal 3 2 4 4 2 2 5" xfId="21310" xr:uid="{AB514417-1E35-45FA-9728-6B788963870B}"/>
    <cellStyle name="Normal 3 2 4 4 2 2 5 2" xfId="35002" xr:uid="{0CE5B36E-F919-4FE3-B35C-5CCF4B1764B2}"/>
    <cellStyle name="Normal 3 2 4 4 2 2 5 3" xfId="49886" xr:uid="{BEF2B88D-108B-4E29-9AA8-37553B131E5F}"/>
    <cellStyle name="Normal 3 2 4 4 2 2 6" xfId="14466" xr:uid="{5908D0F1-9270-49DD-BD41-ABA8EAD62BFE}"/>
    <cellStyle name="Normal 3 2 4 4 2 2 7" xfId="28156" xr:uid="{2D2819EE-AAD7-4B3A-BC71-3A248F2DAA38}"/>
    <cellStyle name="Normal 3 2 4 4 2 2 8" xfId="43040" xr:uid="{ABC1F821-BA27-46C9-BF51-9BD9411E7AB8}"/>
    <cellStyle name="Normal 3 2 4 4 2 3" xfId="7621" xr:uid="{59CA0AB2-A5F4-46A4-8236-5635139692B0}"/>
    <cellStyle name="Normal 3 2 4 4 2 3 2" xfId="9334" xr:uid="{F77655C9-3ADF-4BFE-8271-C6587291C04E}"/>
    <cellStyle name="Normal 3 2 4 4 2 3 2 2" xfId="12756" xr:uid="{8FB3E11B-34C4-4D4F-8AA9-56096FF9840E}"/>
    <cellStyle name="Normal 3 2 4 4 2 3 2 2 2" xfId="26446" xr:uid="{4CA40FB0-3EEA-4D64-85A1-F03376B91D6B}"/>
    <cellStyle name="Normal 3 2 4 4 2 3 2 2 2 2" xfId="40138" xr:uid="{6CC32A11-42E2-4174-A95D-EAB9478DD591}"/>
    <cellStyle name="Normal 3 2 4 4 2 3 2 2 2 3" xfId="55022" xr:uid="{C9D5884C-0299-4E91-8EA7-8122CAA014EC}"/>
    <cellStyle name="Normal 3 2 4 4 2 3 2 2 3" xfId="19602" xr:uid="{ACEE710B-8788-4DC7-96E0-A41C131F1908}"/>
    <cellStyle name="Normal 3 2 4 4 2 3 2 2 4" xfId="33292" xr:uid="{5D0C0914-484B-42EA-95DA-70C1567DCA2F}"/>
    <cellStyle name="Normal 3 2 4 4 2 3 2 2 5" xfId="48176" xr:uid="{CDDB0EC1-1C6F-49DB-9ACD-4A963A3F9E1C}"/>
    <cellStyle name="Normal 3 2 4 4 2 3 2 3" xfId="23024" xr:uid="{05D83FB8-4965-47D4-B9F6-797A1B5794FB}"/>
    <cellStyle name="Normal 3 2 4 4 2 3 2 3 2" xfId="36716" xr:uid="{159CC24A-B937-48D8-B661-9287FB8F679B}"/>
    <cellStyle name="Normal 3 2 4 4 2 3 2 3 3" xfId="51600" xr:uid="{09375B79-0873-41DE-A587-78EA7F1B1A85}"/>
    <cellStyle name="Normal 3 2 4 4 2 3 2 4" xfId="16180" xr:uid="{A3FD66C5-7952-4D2B-ACF4-1EF7748ED55F}"/>
    <cellStyle name="Normal 3 2 4 4 2 3 2 5" xfId="29870" xr:uid="{F55C8C55-A97D-45DE-8506-4D81258A0DD2}"/>
    <cellStyle name="Normal 3 2 4 4 2 3 2 6" xfId="44754" xr:uid="{0FF05771-F953-449A-898F-9A2E3A0D7C03}"/>
    <cellStyle name="Normal 3 2 4 4 2 3 3" xfId="11044" xr:uid="{E4DAE66B-3086-488E-8F03-689098D814FF}"/>
    <cellStyle name="Normal 3 2 4 4 2 3 3 2" xfId="24734" xr:uid="{E2CD9E9A-3B21-4093-BB11-7989F4F2A54D}"/>
    <cellStyle name="Normal 3 2 4 4 2 3 3 2 2" xfId="38426" xr:uid="{407A2576-7A24-420D-AE7B-941CA7FF5687}"/>
    <cellStyle name="Normal 3 2 4 4 2 3 3 2 3" xfId="53310" xr:uid="{C7D4106B-525D-4722-A4D7-CFB9756BE7CE}"/>
    <cellStyle name="Normal 3 2 4 4 2 3 3 3" xfId="17890" xr:uid="{13AFECB6-DE44-49EF-A1D8-BB07A4C3AE99}"/>
    <cellStyle name="Normal 3 2 4 4 2 3 3 4" xfId="31580" xr:uid="{64C56997-EB8B-4A83-8E00-EBAB3E7FE202}"/>
    <cellStyle name="Normal 3 2 4 4 2 3 3 5" xfId="46464" xr:uid="{C2D9DF8E-DBAE-482B-B228-7C09FCB48A68}"/>
    <cellStyle name="Normal 3 2 4 4 2 3 4" xfId="21312" xr:uid="{23A5220E-CB80-4A82-BAD0-BBA13B552F09}"/>
    <cellStyle name="Normal 3 2 4 4 2 3 4 2" xfId="35004" xr:uid="{A6A3D9F2-E685-4F83-BDBA-F2B38B2E2A1B}"/>
    <cellStyle name="Normal 3 2 4 4 2 3 4 3" xfId="49888" xr:uid="{68E86311-9325-45BF-9217-714517CAC0F1}"/>
    <cellStyle name="Normal 3 2 4 4 2 3 5" xfId="14468" xr:uid="{1D403CBE-BF23-442B-8043-9B84C00DC616}"/>
    <cellStyle name="Normal 3 2 4 4 2 3 6" xfId="28158" xr:uid="{8ED84CD6-247E-477B-8371-F71E43954B8B}"/>
    <cellStyle name="Normal 3 2 4 4 2 3 7" xfId="43042" xr:uid="{7BD68CDE-B989-4B99-995A-5029A33F94A1}"/>
    <cellStyle name="Normal 3 2 4 4 2 4" xfId="7622" xr:uid="{4DC8D67C-8198-49C3-BDF7-C9622E9335DA}"/>
    <cellStyle name="Normal 3 2 4 4 2 4 2" xfId="9335" xr:uid="{9AF52FC6-9037-4B73-891D-84B17E249B53}"/>
    <cellStyle name="Normal 3 2 4 4 2 4 2 2" xfId="12757" xr:uid="{3D7ECA29-C31F-4352-B3AA-CB238E73619C}"/>
    <cellStyle name="Normal 3 2 4 4 2 4 2 2 2" xfId="26447" xr:uid="{04AFE741-5E43-40FA-B889-258B80E9AE9E}"/>
    <cellStyle name="Normal 3 2 4 4 2 4 2 2 2 2" xfId="40139" xr:uid="{15CF906F-6C04-49F8-AF16-5985C67A70C2}"/>
    <cellStyle name="Normal 3 2 4 4 2 4 2 2 2 3" xfId="55023" xr:uid="{0067CEDA-0E15-4BEC-9AE4-E9D33A4936E9}"/>
    <cellStyle name="Normal 3 2 4 4 2 4 2 2 3" xfId="19603" xr:uid="{680C8865-DD4B-4011-9479-8393CEFF9EDD}"/>
    <cellStyle name="Normal 3 2 4 4 2 4 2 2 4" xfId="33293" xr:uid="{750DB61F-E4FD-4D86-93F2-5473F6AB9204}"/>
    <cellStyle name="Normal 3 2 4 4 2 4 2 2 5" xfId="48177" xr:uid="{426C18B0-5727-48BA-B2F0-40F7ED2E9B0A}"/>
    <cellStyle name="Normal 3 2 4 4 2 4 2 3" xfId="23025" xr:uid="{2BAA9609-F21F-4CAC-A2E6-4B335C723BF0}"/>
    <cellStyle name="Normal 3 2 4 4 2 4 2 3 2" xfId="36717" xr:uid="{599AA576-0E62-4C0D-81E3-7438ED044CE2}"/>
    <cellStyle name="Normal 3 2 4 4 2 4 2 3 3" xfId="51601" xr:uid="{E8567F88-AE25-49D1-823A-ECBE24846A64}"/>
    <cellStyle name="Normal 3 2 4 4 2 4 2 4" xfId="16181" xr:uid="{C3463362-1760-4B19-8A38-8DCC505D71A8}"/>
    <cellStyle name="Normal 3 2 4 4 2 4 2 5" xfId="29871" xr:uid="{09C9B785-D0E1-47C3-94FC-4495421FF290}"/>
    <cellStyle name="Normal 3 2 4 4 2 4 2 6" xfId="44755" xr:uid="{85AF59F3-325A-4637-A986-CD42C922D609}"/>
    <cellStyle name="Normal 3 2 4 4 2 4 3" xfId="11045" xr:uid="{1071127B-082A-4DA5-972B-8EB7CF558C02}"/>
    <cellStyle name="Normal 3 2 4 4 2 4 3 2" xfId="24735" xr:uid="{FD66C020-921A-4C06-95BA-EB24212E82B7}"/>
    <cellStyle name="Normal 3 2 4 4 2 4 3 2 2" xfId="38427" xr:uid="{29D7E1B1-66F3-42E8-B46D-E784E7BC60F1}"/>
    <cellStyle name="Normal 3 2 4 4 2 4 3 2 3" xfId="53311" xr:uid="{9FF7DD45-9ABC-4B78-900C-EC369DCCBFE2}"/>
    <cellStyle name="Normal 3 2 4 4 2 4 3 3" xfId="17891" xr:uid="{12667FFE-52BD-4771-AAD5-1DD4A096FD6C}"/>
    <cellStyle name="Normal 3 2 4 4 2 4 3 4" xfId="31581" xr:uid="{6F1B258A-9CF9-47BE-B333-1AE87AC0E17D}"/>
    <cellStyle name="Normal 3 2 4 4 2 4 3 5" xfId="46465" xr:uid="{55E36EE8-2994-4413-89CF-6D2769573AC4}"/>
    <cellStyle name="Normal 3 2 4 4 2 4 4" xfId="21313" xr:uid="{261EC151-FC95-435B-8196-85D4A7C7C7FB}"/>
    <cellStyle name="Normal 3 2 4 4 2 4 4 2" xfId="35005" xr:uid="{9487A824-FC46-4645-BF11-1A53FDC2CE92}"/>
    <cellStyle name="Normal 3 2 4 4 2 4 4 3" xfId="49889" xr:uid="{66165F09-FEF8-4DCC-ADA5-7757DFDD4EB5}"/>
    <cellStyle name="Normal 3 2 4 4 2 4 5" xfId="14469" xr:uid="{15A28256-E7A8-4620-9896-271C92A55D16}"/>
    <cellStyle name="Normal 3 2 4 4 2 4 6" xfId="28159" xr:uid="{B5B14AFD-014B-4E21-87FD-8E037FA13D98}"/>
    <cellStyle name="Normal 3 2 4 4 2 4 7" xfId="43043" xr:uid="{2C84A7CD-0169-4309-88C7-E188B11EC760}"/>
    <cellStyle name="Normal 3 2 4 4 2 5" xfId="9331" xr:uid="{3117934A-4194-487C-9B29-3E176383EEEA}"/>
    <cellStyle name="Normal 3 2 4 4 2 5 2" xfId="12753" xr:uid="{8CA55009-F0F1-47FC-BB7C-001CBA76486B}"/>
    <cellStyle name="Normal 3 2 4 4 2 5 2 2" xfId="26443" xr:uid="{E13B6B9D-94F3-4C27-A9CD-B95C0BCD79F4}"/>
    <cellStyle name="Normal 3 2 4 4 2 5 2 2 2" xfId="40135" xr:uid="{317C02AF-12C1-428E-95BE-6FFDE7BE2178}"/>
    <cellStyle name="Normal 3 2 4 4 2 5 2 2 3" xfId="55019" xr:uid="{545C3ED2-5AFB-4638-B74E-357EB0930A56}"/>
    <cellStyle name="Normal 3 2 4 4 2 5 2 3" xfId="19599" xr:uid="{274C4061-8A2B-4D92-A57B-D7EEA53C00FD}"/>
    <cellStyle name="Normal 3 2 4 4 2 5 2 4" xfId="33289" xr:uid="{77B10599-4FEF-4448-8B70-72F94A3FB49A}"/>
    <cellStyle name="Normal 3 2 4 4 2 5 2 5" xfId="48173" xr:uid="{D395B23E-5345-4D5F-937C-CB4CA85090D8}"/>
    <cellStyle name="Normal 3 2 4 4 2 5 3" xfId="23021" xr:uid="{D72738AC-9FDA-4BD5-88FA-68FD238C8071}"/>
    <cellStyle name="Normal 3 2 4 4 2 5 3 2" xfId="36713" xr:uid="{9FEFE1EF-27BA-4B8E-A16B-A18406DBC35C}"/>
    <cellStyle name="Normal 3 2 4 4 2 5 3 3" xfId="51597" xr:uid="{3B381B6E-62A6-4419-A37E-E8BBC62139A6}"/>
    <cellStyle name="Normal 3 2 4 4 2 5 4" xfId="16177" xr:uid="{557C0D8A-9747-4877-A855-09885D19A78B}"/>
    <cellStyle name="Normal 3 2 4 4 2 5 5" xfId="29867" xr:uid="{25B1FFA9-007F-44FF-9617-8796854E8B95}"/>
    <cellStyle name="Normal 3 2 4 4 2 5 6" xfId="44751" xr:uid="{2BB5B5CB-BB8E-4E58-BCAA-EE50D206BDC7}"/>
    <cellStyle name="Normal 3 2 4 4 2 6" xfId="11041" xr:uid="{073ED3CB-15AD-43BD-A3BC-F1C383CC764A}"/>
    <cellStyle name="Normal 3 2 4 4 2 6 2" xfId="24731" xr:uid="{F84EC1C6-D03A-4380-9918-E5FB7AD06932}"/>
    <cellStyle name="Normal 3 2 4 4 2 6 2 2" xfId="38423" xr:uid="{AC5E25C4-4CE6-404A-ADD0-8609F75140A3}"/>
    <cellStyle name="Normal 3 2 4 4 2 6 2 3" xfId="53307" xr:uid="{75282B05-2340-413F-9BF7-B8DE8FCF4FED}"/>
    <cellStyle name="Normal 3 2 4 4 2 6 3" xfId="17887" xr:uid="{C3470755-BAEB-4B02-A08C-D35BD9D24516}"/>
    <cellStyle name="Normal 3 2 4 4 2 6 4" xfId="31577" xr:uid="{D1F231AC-F3FF-40E2-86C7-485CC162A6DF}"/>
    <cellStyle name="Normal 3 2 4 4 2 6 5" xfId="46461" xr:uid="{9EBA44C0-88AD-4109-A989-C32D1759A6DE}"/>
    <cellStyle name="Normal 3 2 4 4 2 7" xfId="21309" xr:uid="{7EB84E34-DE78-4D2D-9CA3-3DB7A0186D8D}"/>
    <cellStyle name="Normal 3 2 4 4 2 7 2" xfId="35001" xr:uid="{3F40B0E2-FCA8-42C1-AC94-7858787A9046}"/>
    <cellStyle name="Normal 3 2 4 4 2 7 3" xfId="49885" xr:uid="{0F4BBAC8-3BE7-4588-8636-F80960B5D62E}"/>
    <cellStyle name="Normal 3 2 4 4 2 8" xfId="14465" xr:uid="{F302E525-5768-4DE2-9935-F36A270E86ED}"/>
    <cellStyle name="Normal 3 2 4 4 2 9" xfId="28155" xr:uid="{F91DF6EB-1DA8-4077-9F3F-077D3908B3AF}"/>
    <cellStyle name="Normal 3 2 4 4 3" xfId="7623" xr:uid="{D464EA85-6EA5-4143-A517-F3627B52D933}"/>
    <cellStyle name="Normal 3 2 4 4 3 10" xfId="43044" xr:uid="{751B12B3-AAFC-4723-BCDD-9B4D5E86DFD3}"/>
    <cellStyle name="Normal 3 2 4 4 3 2" xfId="7624" xr:uid="{79343B36-9EBC-46E2-8845-16FA1F8DB8E8}"/>
    <cellStyle name="Normal 3 2 4 4 3 2 2" xfId="7625" xr:uid="{94203E15-5AEA-4042-82DF-E4B56A849DDD}"/>
    <cellStyle name="Normal 3 2 4 4 3 2 2 2" xfId="9338" xr:uid="{6D3AC708-98B8-4423-A214-29D2558A4538}"/>
    <cellStyle name="Normal 3 2 4 4 3 2 2 2 2" xfId="12760" xr:uid="{7190A91E-4CDD-44A0-A228-C163CF4103A0}"/>
    <cellStyle name="Normal 3 2 4 4 3 2 2 2 2 2" xfId="26450" xr:uid="{6EAA2B38-A24D-4591-9893-F5BE6129A2D7}"/>
    <cellStyle name="Normal 3 2 4 4 3 2 2 2 2 2 2" xfId="40142" xr:uid="{81872947-0CD4-439D-8034-882205C24066}"/>
    <cellStyle name="Normal 3 2 4 4 3 2 2 2 2 2 3" xfId="55026" xr:uid="{4661DBA5-0BA4-4DA3-81EE-476F234D644A}"/>
    <cellStyle name="Normal 3 2 4 4 3 2 2 2 2 3" xfId="19606" xr:uid="{6664AAAC-2B31-4900-BE84-B0DA2902E415}"/>
    <cellStyle name="Normal 3 2 4 4 3 2 2 2 2 4" xfId="33296" xr:uid="{2574D1D4-4AB0-41F3-AA87-F10961F58F7C}"/>
    <cellStyle name="Normal 3 2 4 4 3 2 2 2 2 5" xfId="48180" xr:uid="{B7D64299-3970-471E-BA4F-04B81F55F581}"/>
    <cellStyle name="Normal 3 2 4 4 3 2 2 2 3" xfId="23028" xr:uid="{1363FC50-9876-42BF-8826-E4F311C64823}"/>
    <cellStyle name="Normal 3 2 4 4 3 2 2 2 3 2" xfId="36720" xr:uid="{DE8BBB8E-390A-48A2-BB74-DCC9366F8129}"/>
    <cellStyle name="Normal 3 2 4 4 3 2 2 2 3 3" xfId="51604" xr:uid="{9FD516A2-4563-480F-AB5A-6AE24465F110}"/>
    <cellStyle name="Normal 3 2 4 4 3 2 2 2 4" xfId="16184" xr:uid="{DD8C28EE-C7A4-4D04-A76A-4C83903E5EA6}"/>
    <cellStyle name="Normal 3 2 4 4 3 2 2 2 5" xfId="29874" xr:uid="{C545DBF9-190A-449D-BC91-571653C1BC67}"/>
    <cellStyle name="Normal 3 2 4 4 3 2 2 2 6" xfId="44758" xr:uid="{FC5427E5-9B77-4870-9072-611D49EF2660}"/>
    <cellStyle name="Normal 3 2 4 4 3 2 2 3" xfId="11048" xr:uid="{3231E151-7AF2-41DF-83E2-EB74C30E317C}"/>
    <cellStyle name="Normal 3 2 4 4 3 2 2 3 2" xfId="24738" xr:uid="{B06CDB7A-CF37-44C2-B64C-7A9EA2505B65}"/>
    <cellStyle name="Normal 3 2 4 4 3 2 2 3 2 2" xfId="38430" xr:uid="{49EDBA2E-5D56-4B82-88A8-FBEE87F87D6C}"/>
    <cellStyle name="Normal 3 2 4 4 3 2 2 3 2 3" xfId="53314" xr:uid="{5499FA7A-96A0-4D41-A339-17C16C2DC843}"/>
    <cellStyle name="Normal 3 2 4 4 3 2 2 3 3" xfId="17894" xr:uid="{34AAB085-B1C8-49A5-966C-8BA65F18AB40}"/>
    <cellStyle name="Normal 3 2 4 4 3 2 2 3 4" xfId="31584" xr:uid="{D620A11C-51ED-42C9-89ED-5A658F54CF4C}"/>
    <cellStyle name="Normal 3 2 4 4 3 2 2 3 5" xfId="46468" xr:uid="{73602D45-3A9A-4786-878C-6EAB9C530676}"/>
    <cellStyle name="Normal 3 2 4 4 3 2 2 4" xfId="21316" xr:uid="{D03C5DC2-1088-4D9D-BE3D-C0A342F64F22}"/>
    <cellStyle name="Normal 3 2 4 4 3 2 2 4 2" xfId="35008" xr:uid="{2B17C5FB-0CAD-448D-B4A6-919203D25EB8}"/>
    <cellStyle name="Normal 3 2 4 4 3 2 2 4 3" xfId="49892" xr:uid="{CCA25927-CCD0-42DB-80A5-AB5BD893BB9A}"/>
    <cellStyle name="Normal 3 2 4 4 3 2 2 5" xfId="14472" xr:uid="{7DF99DF0-BCBF-40C1-BB8E-5D9980D306B2}"/>
    <cellStyle name="Normal 3 2 4 4 3 2 2 6" xfId="28162" xr:uid="{91B5BC15-6B2C-41E2-AB5F-6B42C3A6D13B}"/>
    <cellStyle name="Normal 3 2 4 4 3 2 2 7" xfId="43046" xr:uid="{34EB418F-52B2-41E8-A63B-83B6D48E932C}"/>
    <cellStyle name="Normal 3 2 4 4 3 2 3" xfId="9337" xr:uid="{D28F7F01-DB68-4638-ACEA-CBF5DB1847D6}"/>
    <cellStyle name="Normal 3 2 4 4 3 2 3 2" xfId="12759" xr:uid="{343D5984-6641-4BA0-9A29-76C8F9E12A97}"/>
    <cellStyle name="Normal 3 2 4 4 3 2 3 2 2" xfId="26449" xr:uid="{EDBCE76E-9091-4EF5-9409-AF2BB7D799CF}"/>
    <cellStyle name="Normal 3 2 4 4 3 2 3 2 2 2" xfId="40141" xr:uid="{7FA45DEC-6C96-4993-A14D-07F801E0BD12}"/>
    <cellStyle name="Normal 3 2 4 4 3 2 3 2 2 3" xfId="55025" xr:uid="{14433C79-22A9-4976-8DF0-604CBA520006}"/>
    <cellStyle name="Normal 3 2 4 4 3 2 3 2 3" xfId="19605" xr:uid="{2B6C55D4-2459-4C68-9C01-76782D0642B0}"/>
    <cellStyle name="Normal 3 2 4 4 3 2 3 2 4" xfId="33295" xr:uid="{F1AC23FF-1788-4FD9-93CE-6248FB4F304B}"/>
    <cellStyle name="Normal 3 2 4 4 3 2 3 2 5" xfId="48179" xr:uid="{AD965049-DA31-4B83-B7E0-D797061014D5}"/>
    <cellStyle name="Normal 3 2 4 4 3 2 3 3" xfId="23027" xr:uid="{F7258DA5-859F-4D34-9CE8-1F3CB0A8505A}"/>
    <cellStyle name="Normal 3 2 4 4 3 2 3 3 2" xfId="36719" xr:uid="{7F3CA50F-C85F-4E1A-9D5A-4ADE95E4E533}"/>
    <cellStyle name="Normal 3 2 4 4 3 2 3 3 3" xfId="51603" xr:uid="{EAFA365E-B8C7-4F4F-BDD7-0AA71142B7AA}"/>
    <cellStyle name="Normal 3 2 4 4 3 2 3 4" xfId="16183" xr:uid="{8B839619-5FD6-4597-82C7-F6658B997A73}"/>
    <cellStyle name="Normal 3 2 4 4 3 2 3 5" xfId="29873" xr:uid="{4928A899-1EF7-467E-82C0-4ED12568D3C6}"/>
    <cellStyle name="Normal 3 2 4 4 3 2 3 6" xfId="44757" xr:uid="{6D87600F-0729-4A73-9BD4-468DC3D318B9}"/>
    <cellStyle name="Normal 3 2 4 4 3 2 4" xfId="11047" xr:uid="{C729C035-783F-43A3-84BC-2010C6CE96E6}"/>
    <cellStyle name="Normal 3 2 4 4 3 2 4 2" xfId="24737" xr:uid="{E589B3BA-653E-473B-B1F5-4449992401AE}"/>
    <cellStyle name="Normal 3 2 4 4 3 2 4 2 2" xfId="38429" xr:uid="{88E496AB-D66D-41A9-90A3-B29752E34116}"/>
    <cellStyle name="Normal 3 2 4 4 3 2 4 2 3" xfId="53313" xr:uid="{A10015E9-D4D3-4F59-9BA7-B51686FEC831}"/>
    <cellStyle name="Normal 3 2 4 4 3 2 4 3" xfId="17893" xr:uid="{C1C0744B-2451-4701-BCC3-5DB796233747}"/>
    <cellStyle name="Normal 3 2 4 4 3 2 4 4" xfId="31583" xr:uid="{1943FE69-F0DA-4CD8-9F83-8A81B26FDCF8}"/>
    <cellStyle name="Normal 3 2 4 4 3 2 4 5" xfId="46467" xr:uid="{08C98620-F0C4-473D-9C99-D17887CC1B13}"/>
    <cellStyle name="Normal 3 2 4 4 3 2 5" xfId="21315" xr:uid="{CA92109D-4C07-4F50-A589-3A087584DC5F}"/>
    <cellStyle name="Normal 3 2 4 4 3 2 5 2" xfId="35007" xr:uid="{2B0436D7-D3D8-417E-A207-11EB0D8F66E2}"/>
    <cellStyle name="Normal 3 2 4 4 3 2 5 3" xfId="49891" xr:uid="{159AF34D-CE59-499B-ADBB-22CB8A314C72}"/>
    <cellStyle name="Normal 3 2 4 4 3 2 6" xfId="14471" xr:uid="{DE45A08E-7159-4208-8B92-9C32FB7179AC}"/>
    <cellStyle name="Normal 3 2 4 4 3 2 7" xfId="28161" xr:uid="{2D151B67-EDBB-4600-BCD7-ED7B976F8663}"/>
    <cellStyle name="Normal 3 2 4 4 3 2 8" xfId="43045" xr:uid="{5F6CA969-AE9D-4275-A5C3-FB110FAF80DC}"/>
    <cellStyle name="Normal 3 2 4 4 3 3" xfId="7626" xr:uid="{10FC3F1E-1E72-4601-BE61-D4D7AE779512}"/>
    <cellStyle name="Normal 3 2 4 4 3 3 2" xfId="9339" xr:uid="{CC4917E6-A430-432C-981E-6AD17A90B415}"/>
    <cellStyle name="Normal 3 2 4 4 3 3 2 2" xfId="12761" xr:uid="{CDC36A4E-AFE7-4522-8848-DE6409801FFB}"/>
    <cellStyle name="Normal 3 2 4 4 3 3 2 2 2" xfId="26451" xr:uid="{3D797ED5-AB0E-4AF6-B2D5-1F6259F484FC}"/>
    <cellStyle name="Normal 3 2 4 4 3 3 2 2 2 2" xfId="40143" xr:uid="{9E756CA8-F196-4664-B6E1-2E0D88B87E5A}"/>
    <cellStyle name="Normal 3 2 4 4 3 3 2 2 2 3" xfId="55027" xr:uid="{3569A19E-62AB-425B-A8C3-82A55C5F7EC1}"/>
    <cellStyle name="Normal 3 2 4 4 3 3 2 2 3" xfId="19607" xr:uid="{5D021A5B-7A2E-4C30-B12E-36C38BCBB8A4}"/>
    <cellStyle name="Normal 3 2 4 4 3 3 2 2 4" xfId="33297" xr:uid="{6ACB4B9F-00F7-461E-A875-9FA3C5ADE78F}"/>
    <cellStyle name="Normal 3 2 4 4 3 3 2 2 5" xfId="48181" xr:uid="{F3CD7C82-080F-40A3-9898-E9FD0FA0CC67}"/>
    <cellStyle name="Normal 3 2 4 4 3 3 2 3" xfId="23029" xr:uid="{042A62B8-58C4-4924-BE14-7D726296870C}"/>
    <cellStyle name="Normal 3 2 4 4 3 3 2 3 2" xfId="36721" xr:uid="{96C7FE96-B8C5-4EF1-93E1-67B1E0BB2E94}"/>
    <cellStyle name="Normal 3 2 4 4 3 3 2 3 3" xfId="51605" xr:uid="{A2B787E8-7626-4D35-8649-C408156A0D0C}"/>
    <cellStyle name="Normal 3 2 4 4 3 3 2 4" xfId="16185" xr:uid="{707B4FC9-0034-4153-9FD2-2F3662C84C1C}"/>
    <cellStyle name="Normal 3 2 4 4 3 3 2 5" xfId="29875" xr:uid="{92F65E31-B144-4F5F-A98B-26A500AF0577}"/>
    <cellStyle name="Normal 3 2 4 4 3 3 2 6" xfId="44759" xr:uid="{6A4DBF88-012D-496D-AD48-668B26FD104A}"/>
    <cellStyle name="Normal 3 2 4 4 3 3 3" xfId="11049" xr:uid="{745765FE-A271-4C42-AB2C-FC8D6DD0707E}"/>
    <cellStyle name="Normal 3 2 4 4 3 3 3 2" xfId="24739" xr:uid="{FFD794E9-5E55-40A9-B4CC-74D4D8320260}"/>
    <cellStyle name="Normal 3 2 4 4 3 3 3 2 2" xfId="38431" xr:uid="{FF8C7E82-152D-4D8A-B60A-513F6420BB18}"/>
    <cellStyle name="Normal 3 2 4 4 3 3 3 2 3" xfId="53315" xr:uid="{3AAC3310-792E-4826-983C-66EAFE2F4DFD}"/>
    <cellStyle name="Normal 3 2 4 4 3 3 3 3" xfId="17895" xr:uid="{5D0DBF8E-3994-43D2-9ABD-D05899FA8435}"/>
    <cellStyle name="Normal 3 2 4 4 3 3 3 4" xfId="31585" xr:uid="{EED0F693-F066-4BF3-8111-ED4B0022175C}"/>
    <cellStyle name="Normal 3 2 4 4 3 3 3 5" xfId="46469" xr:uid="{D1E5DC46-04B5-4DB4-BF20-AFE8BEB3DBCE}"/>
    <cellStyle name="Normal 3 2 4 4 3 3 4" xfId="21317" xr:uid="{34E26310-F305-4D79-9DAD-B5B7D47F8223}"/>
    <cellStyle name="Normal 3 2 4 4 3 3 4 2" xfId="35009" xr:uid="{08E910F4-46B1-4959-88F7-B78117881586}"/>
    <cellStyle name="Normal 3 2 4 4 3 3 4 3" xfId="49893" xr:uid="{783CF510-6836-445B-90D9-5E5E73271E42}"/>
    <cellStyle name="Normal 3 2 4 4 3 3 5" xfId="14473" xr:uid="{D8C7B0BB-55A3-4DBC-8A10-F559CF1959F7}"/>
    <cellStyle name="Normal 3 2 4 4 3 3 6" xfId="28163" xr:uid="{DF4F6E22-2998-4682-8D13-EF5B6C818785}"/>
    <cellStyle name="Normal 3 2 4 4 3 3 7" xfId="43047" xr:uid="{10AE2011-E5A4-4D8E-82D9-138B4317FCF7}"/>
    <cellStyle name="Normal 3 2 4 4 3 4" xfId="7627" xr:uid="{1BD59366-7760-4B25-B432-CEBE20C4954A}"/>
    <cellStyle name="Normal 3 2 4 4 3 4 2" xfId="9340" xr:uid="{26D9FC95-4358-41A0-ADBB-11D170A5EBE6}"/>
    <cellStyle name="Normal 3 2 4 4 3 4 2 2" xfId="12762" xr:uid="{BFF60B28-954E-42FB-8366-9FE19A506E62}"/>
    <cellStyle name="Normal 3 2 4 4 3 4 2 2 2" xfId="26452" xr:uid="{9A418F22-93CB-4DEA-AE0E-4AFD50E0FF6E}"/>
    <cellStyle name="Normal 3 2 4 4 3 4 2 2 2 2" xfId="40144" xr:uid="{C5EF8385-4CAA-4921-9E4F-607E1D6A8C11}"/>
    <cellStyle name="Normal 3 2 4 4 3 4 2 2 2 3" xfId="55028" xr:uid="{1CECA850-6DD9-479B-ACBA-DF56133D56FA}"/>
    <cellStyle name="Normal 3 2 4 4 3 4 2 2 3" xfId="19608" xr:uid="{ADE63276-EE20-4789-8805-F8E66B3BA91C}"/>
    <cellStyle name="Normal 3 2 4 4 3 4 2 2 4" xfId="33298" xr:uid="{7F14DF91-682E-4854-ADEE-5E6C5C6EEAFE}"/>
    <cellStyle name="Normal 3 2 4 4 3 4 2 2 5" xfId="48182" xr:uid="{1CCEFE60-1088-4AB7-80CB-BD14FBCED4EC}"/>
    <cellStyle name="Normal 3 2 4 4 3 4 2 3" xfId="23030" xr:uid="{88EB861C-A8DB-4306-8089-7A80D0B6889A}"/>
    <cellStyle name="Normal 3 2 4 4 3 4 2 3 2" xfId="36722" xr:uid="{B6812118-C921-4619-8BFE-73401A696090}"/>
    <cellStyle name="Normal 3 2 4 4 3 4 2 3 3" xfId="51606" xr:uid="{CEDBA840-A07E-4A2C-AEA4-9F9E84F10B6C}"/>
    <cellStyle name="Normal 3 2 4 4 3 4 2 4" xfId="16186" xr:uid="{AB032B97-C151-4C91-B7A6-1999465F4CD3}"/>
    <cellStyle name="Normal 3 2 4 4 3 4 2 5" xfId="29876" xr:uid="{744B30E6-43CF-4280-AFDB-39D7BD6DD8FF}"/>
    <cellStyle name="Normal 3 2 4 4 3 4 2 6" xfId="44760" xr:uid="{063019CB-FD34-41E5-BF5E-739A5771769C}"/>
    <cellStyle name="Normal 3 2 4 4 3 4 3" xfId="11050" xr:uid="{855F426D-4542-442E-BB06-412043D7B7E7}"/>
    <cellStyle name="Normal 3 2 4 4 3 4 3 2" xfId="24740" xr:uid="{D2B29230-C3AB-472E-AEDC-0052AFA595F3}"/>
    <cellStyle name="Normal 3 2 4 4 3 4 3 2 2" xfId="38432" xr:uid="{6CAA9ACD-2691-40E7-A7E3-DB5CE923F51A}"/>
    <cellStyle name="Normal 3 2 4 4 3 4 3 2 3" xfId="53316" xr:uid="{84085B45-CD36-4A24-8981-3F0085BB6AA4}"/>
    <cellStyle name="Normal 3 2 4 4 3 4 3 3" xfId="17896" xr:uid="{5E65AD5B-7703-4087-9A72-BBEA641EB284}"/>
    <cellStyle name="Normal 3 2 4 4 3 4 3 4" xfId="31586" xr:uid="{0A99EEC4-0F82-4A9F-A6E6-9CEA29B0A9F7}"/>
    <cellStyle name="Normal 3 2 4 4 3 4 3 5" xfId="46470" xr:uid="{625B0797-0F6F-4DD8-9425-CC1E3479AB2A}"/>
    <cellStyle name="Normal 3 2 4 4 3 4 4" xfId="21318" xr:uid="{42655123-9C7D-48A2-B033-EE9FC2B14B89}"/>
    <cellStyle name="Normal 3 2 4 4 3 4 4 2" xfId="35010" xr:uid="{3BA52631-888F-4CB9-B7A0-41481EDC0AD6}"/>
    <cellStyle name="Normal 3 2 4 4 3 4 4 3" xfId="49894" xr:uid="{51C58153-E2A6-44F5-803A-2E47A69270CC}"/>
    <cellStyle name="Normal 3 2 4 4 3 4 5" xfId="14474" xr:uid="{B7D37115-3AB1-478D-9639-4CC4E1694780}"/>
    <cellStyle name="Normal 3 2 4 4 3 4 6" xfId="28164" xr:uid="{6395A549-EEC8-42A6-8164-09B70591510B}"/>
    <cellStyle name="Normal 3 2 4 4 3 4 7" xfId="43048" xr:uid="{E77DB260-40CA-4B2D-ABA5-513EDB4E923D}"/>
    <cellStyle name="Normal 3 2 4 4 3 5" xfId="9336" xr:uid="{B38F31B7-4E9D-491C-9577-58F0755C1013}"/>
    <cellStyle name="Normal 3 2 4 4 3 5 2" xfId="12758" xr:uid="{2301C81D-45CF-4DA8-86D5-249645117018}"/>
    <cellStyle name="Normal 3 2 4 4 3 5 2 2" xfId="26448" xr:uid="{B30E1981-2E7C-410D-A775-E94DE9C93A7A}"/>
    <cellStyle name="Normal 3 2 4 4 3 5 2 2 2" xfId="40140" xr:uid="{B03675D4-F365-46AA-8240-6FCBCC89550B}"/>
    <cellStyle name="Normal 3 2 4 4 3 5 2 2 3" xfId="55024" xr:uid="{CEB4B56C-98A6-4BD8-8070-8D782CF637EC}"/>
    <cellStyle name="Normal 3 2 4 4 3 5 2 3" xfId="19604" xr:uid="{2A2895DB-A845-42B8-B3AE-D0CF6A30CE80}"/>
    <cellStyle name="Normal 3 2 4 4 3 5 2 4" xfId="33294" xr:uid="{705B6FFA-DF4B-4184-AA85-8D5CF6008157}"/>
    <cellStyle name="Normal 3 2 4 4 3 5 2 5" xfId="48178" xr:uid="{21C0DAF5-47A5-4AC8-9A78-CBC9599A502D}"/>
    <cellStyle name="Normal 3 2 4 4 3 5 3" xfId="23026" xr:uid="{6CE3ABEF-A776-4246-AAD4-A749F833AD27}"/>
    <cellStyle name="Normal 3 2 4 4 3 5 3 2" xfId="36718" xr:uid="{FEE64738-69DB-4A62-9A62-AFDEA4218D05}"/>
    <cellStyle name="Normal 3 2 4 4 3 5 3 3" xfId="51602" xr:uid="{C9725C5E-7713-46F8-B3E2-764116D36068}"/>
    <cellStyle name="Normal 3 2 4 4 3 5 4" xfId="16182" xr:uid="{702F1E36-BF86-479D-B4B9-F286B8493288}"/>
    <cellStyle name="Normal 3 2 4 4 3 5 5" xfId="29872" xr:uid="{528E0CAF-878B-4B72-B662-308EC219E7FB}"/>
    <cellStyle name="Normal 3 2 4 4 3 5 6" xfId="44756" xr:uid="{7BDE1864-E497-47D0-ABC2-28105E7DB9D0}"/>
    <cellStyle name="Normal 3 2 4 4 3 6" xfId="11046" xr:uid="{7044CB82-5209-4519-8B2F-92C7793AB815}"/>
    <cellStyle name="Normal 3 2 4 4 3 6 2" xfId="24736" xr:uid="{E7044327-D856-4EC4-9FC9-CBB7CE7D3AEB}"/>
    <cellStyle name="Normal 3 2 4 4 3 6 2 2" xfId="38428" xr:uid="{F3E965AE-5484-49E4-AC51-49487A027F1B}"/>
    <cellStyle name="Normal 3 2 4 4 3 6 2 3" xfId="53312" xr:uid="{DC60F3F0-0E80-47CB-B3BB-F9E64D4655F4}"/>
    <cellStyle name="Normal 3 2 4 4 3 6 3" xfId="17892" xr:uid="{DF3C3D53-35E6-44E9-8596-161D55C973A6}"/>
    <cellStyle name="Normal 3 2 4 4 3 6 4" xfId="31582" xr:uid="{CBA74B4B-FE0A-47B4-ACCE-0E2FC734C983}"/>
    <cellStyle name="Normal 3 2 4 4 3 6 5" xfId="46466" xr:uid="{364DDA78-9606-47E8-ACD9-976962D94DF8}"/>
    <cellStyle name="Normal 3 2 4 4 3 7" xfId="21314" xr:uid="{0278948A-A730-4BBB-A9F8-2CAE8412D3B4}"/>
    <cellStyle name="Normal 3 2 4 4 3 7 2" xfId="35006" xr:uid="{6DB4AD21-35A1-48EC-8EB7-8DC5377A0AD8}"/>
    <cellStyle name="Normal 3 2 4 4 3 7 3" xfId="49890" xr:uid="{992A8A8B-2B72-4B1B-A522-E6C0FCAD14E4}"/>
    <cellStyle name="Normal 3 2 4 4 3 8" xfId="14470" xr:uid="{3F0406B9-7CB3-479E-B0A8-E41C22655C73}"/>
    <cellStyle name="Normal 3 2 4 4 3 9" xfId="28160" xr:uid="{F3A63144-A13F-47F9-9590-447DBCD9130E}"/>
    <cellStyle name="Normal 3 2 4 4 4" xfId="7628" xr:uid="{FA4E2E76-0242-414D-BC4B-467A05F4CD0D}"/>
    <cellStyle name="Normal 3 2 4 4 4 2" xfId="7629" xr:uid="{99904C1E-358E-4DAD-B37B-2E1D1B70C35F}"/>
    <cellStyle name="Normal 3 2 4 4 4 2 2" xfId="9342" xr:uid="{B830D398-C2F4-4DB6-AC54-B211B686EB3E}"/>
    <cellStyle name="Normal 3 2 4 4 4 2 2 2" xfId="12764" xr:uid="{EB24CF59-A48A-4F53-8E94-EC283DC3DB6F}"/>
    <cellStyle name="Normal 3 2 4 4 4 2 2 2 2" xfId="26454" xr:uid="{D425BDA9-6BF3-4425-8E36-2D16A3945C01}"/>
    <cellStyle name="Normal 3 2 4 4 4 2 2 2 2 2" xfId="40146" xr:uid="{14425133-DE6F-4F7A-BB4D-85B9711FF62C}"/>
    <cellStyle name="Normal 3 2 4 4 4 2 2 2 2 3" xfId="55030" xr:uid="{D562ED8B-4A53-400B-AA38-0C4C5C055E27}"/>
    <cellStyle name="Normal 3 2 4 4 4 2 2 2 3" xfId="19610" xr:uid="{F599C6F9-CD55-402D-A610-2C8FFFA0869C}"/>
    <cellStyle name="Normal 3 2 4 4 4 2 2 2 4" xfId="33300" xr:uid="{434F94EE-F0D3-458E-B4A8-EFCDFDE49CAC}"/>
    <cellStyle name="Normal 3 2 4 4 4 2 2 2 5" xfId="48184" xr:uid="{BAC2C40C-94F2-455F-8B3B-95AFB03C13F2}"/>
    <cellStyle name="Normal 3 2 4 4 4 2 2 3" xfId="23032" xr:uid="{F30EC2BE-234F-44AC-90D9-BAF562E9CC71}"/>
    <cellStyle name="Normal 3 2 4 4 4 2 2 3 2" xfId="36724" xr:uid="{6AD095DB-68A8-4767-9566-4991783FAC0E}"/>
    <cellStyle name="Normal 3 2 4 4 4 2 2 3 3" xfId="51608" xr:uid="{C5BDE425-15D6-4EE0-B6AF-557616F8E1BC}"/>
    <cellStyle name="Normal 3 2 4 4 4 2 2 4" xfId="16188" xr:uid="{DC1DA6EB-4517-442F-81E2-71172231B866}"/>
    <cellStyle name="Normal 3 2 4 4 4 2 2 5" xfId="29878" xr:uid="{9B50D8F6-A1D9-48A2-B49D-3529CF7E5F6B}"/>
    <cellStyle name="Normal 3 2 4 4 4 2 2 6" xfId="44762" xr:uid="{72A1C99D-44A4-4B56-A2B6-96C244872946}"/>
    <cellStyle name="Normal 3 2 4 4 4 2 3" xfId="11052" xr:uid="{AFD47614-D7CD-43DC-A327-E5BC3BC00FE5}"/>
    <cellStyle name="Normal 3 2 4 4 4 2 3 2" xfId="24742" xr:uid="{CF816027-4AE9-4C6D-9E19-A6B38C03AF95}"/>
    <cellStyle name="Normal 3 2 4 4 4 2 3 2 2" xfId="38434" xr:uid="{B48D0ABA-749A-464E-887A-A6A1E442B6C9}"/>
    <cellStyle name="Normal 3 2 4 4 4 2 3 2 3" xfId="53318" xr:uid="{1F8552EA-3129-4AA7-BAA6-BC5E24DD9271}"/>
    <cellStyle name="Normal 3 2 4 4 4 2 3 3" xfId="17898" xr:uid="{E82664A4-E630-4C69-91F2-9B8F3949CDA2}"/>
    <cellStyle name="Normal 3 2 4 4 4 2 3 4" xfId="31588" xr:uid="{B66B303C-92D7-41D8-A884-795E944F653E}"/>
    <cellStyle name="Normal 3 2 4 4 4 2 3 5" xfId="46472" xr:uid="{C57E640F-524C-454C-A363-10CA9EF6E2FD}"/>
    <cellStyle name="Normal 3 2 4 4 4 2 4" xfId="21320" xr:uid="{53B05D5F-E180-4AFE-B688-A26AA7BCBF25}"/>
    <cellStyle name="Normal 3 2 4 4 4 2 4 2" xfId="35012" xr:uid="{C4A901BF-0D00-444C-A4CA-A43111085071}"/>
    <cellStyle name="Normal 3 2 4 4 4 2 4 3" xfId="49896" xr:uid="{7D1206BC-CDB6-428F-AC9C-3F81FF40F992}"/>
    <cellStyle name="Normal 3 2 4 4 4 2 5" xfId="14476" xr:uid="{0209CF87-2926-4CBD-A882-E26090CDCC2A}"/>
    <cellStyle name="Normal 3 2 4 4 4 2 6" xfId="28166" xr:uid="{51979F27-CFE5-49DF-A245-AE750C59E259}"/>
    <cellStyle name="Normal 3 2 4 4 4 2 7" xfId="43050" xr:uid="{3F1471D1-9299-4718-8633-A4A0367181F2}"/>
    <cellStyle name="Normal 3 2 4 4 4 3" xfId="9341" xr:uid="{F5AD0D41-F399-4CBD-8294-D6CD9E575ACB}"/>
    <cellStyle name="Normal 3 2 4 4 4 3 2" xfId="12763" xr:uid="{AF027CE1-16D8-4A08-B1D4-BBC71004DCB7}"/>
    <cellStyle name="Normal 3 2 4 4 4 3 2 2" xfId="26453" xr:uid="{D01FC414-84EA-42F2-8E57-FB61DB1295AC}"/>
    <cellStyle name="Normal 3 2 4 4 4 3 2 2 2" xfId="40145" xr:uid="{B30625EC-AE3E-4D78-A9A0-29B1AB3375E1}"/>
    <cellStyle name="Normal 3 2 4 4 4 3 2 2 3" xfId="55029" xr:uid="{7FADEECD-3868-455E-B01E-2D23B2282770}"/>
    <cellStyle name="Normal 3 2 4 4 4 3 2 3" xfId="19609" xr:uid="{B73C2177-116E-46A2-A48C-F945E9B30197}"/>
    <cellStyle name="Normal 3 2 4 4 4 3 2 4" xfId="33299" xr:uid="{9F745C8C-EAF1-4277-9CDF-62D3320F0F0E}"/>
    <cellStyle name="Normal 3 2 4 4 4 3 2 5" xfId="48183" xr:uid="{E5A70AE0-6CA6-46CD-9969-0E4EAFFF2491}"/>
    <cellStyle name="Normal 3 2 4 4 4 3 3" xfId="23031" xr:uid="{F5D08B5D-CA6F-4E6E-AC61-D92B7D806924}"/>
    <cellStyle name="Normal 3 2 4 4 4 3 3 2" xfId="36723" xr:uid="{B17DA693-6719-4E4C-93BA-AB067ABE54C5}"/>
    <cellStyle name="Normal 3 2 4 4 4 3 3 3" xfId="51607" xr:uid="{F1CDBDE9-6BB3-465C-BA57-8847248EA09B}"/>
    <cellStyle name="Normal 3 2 4 4 4 3 4" xfId="16187" xr:uid="{2E52E476-98A5-426B-8CA0-AA295421D79C}"/>
    <cellStyle name="Normal 3 2 4 4 4 3 5" xfId="29877" xr:uid="{023A475C-4CEC-4FEA-B0FE-8A6BC86A44B3}"/>
    <cellStyle name="Normal 3 2 4 4 4 3 6" xfId="44761" xr:uid="{50F8BAB9-7F2B-4513-8857-B1293B8E1410}"/>
    <cellStyle name="Normal 3 2 4 4 4 4" xfId="11051" xr:uid="{F6308AC9-C820-47C5-BF6F-5FD16A55A0A3}"/>
    <cellStyle name="Normal 3 2 4 4 4 4 2" xfId="24741" xr:uid="{2D69D270-34D2-4EEE-8FA1-1D58DC6699E3}"/>
    <cellStyle name="Normal 3 2 4 4 4 4 2 2" xfId="38433" xr:uid="{0D0119BC-B684-481F-B8B4-F7799BCA3F5F}"/>
    <cellStyle name="Normal 3 2 4 4 4 4 2 3" xfId="53317" xr:uid="{6F15570B-031E-42EF-85EE-65AF8B8DD34B}"/>
    <cellStyle name="Normal 3 2 4 4 4 4 3" xfId="17897" xr:uid="{A8C4B813-E233-45B4-9D4D-A16E1A972722}"/>
    <cellStyle name="Normal 3 2 4 4 4 4 4" xfId="31587" xr:uid="{084B3959-51FA-43FA-9C44-0CD293D81C41}"/>
    <cellStyle name="Normal 3 2 4 4 4 4 5" xfId="46471" xr:uid="{9E7AB295-1188-4A09-87D0-C3FD651B67B6}"/>
    <cellStyle name="Normal 3 2 4 4 4 5" xfId="21319" xr:uid="{B195AAE8-9234-498A-A942-074F7F406C01}"/>
    <cellStyle name="Normal 3 2 4 4 4 5 2" xfId="35011" xr:uid="{1E6BC68E-C0D7-454E-9C37-2EAB16E98BEE}"/>
    <cellStyle name="Normal 3 2 4 4 4 5 3" xfId="49895" xr:uid="{6FA5D912-FEEB-413E-86E5-7DF44A9724C8}"/>
    <cellStyle name="Normal 3 2 4 4 4 6" xfId="14475" xr:uid="{AC24A6EC-34F3-41D7-A66F-0129BA260E9A}"/>
    <cellStyle name="Normal 3 2 4 4 4 7" xfId="28165" xr:uid="{CCF3ADE7-7115-4266-B166-D105419A2C39}"/>
    <cellStyle name="Normal 3 2 4 4 4 8" xfId="43049" xr:uid="{040C2DB3-425A-435E-B91F-8743C99D597F}"/>
    <cellStyle name="Normal 3 2 4 4 5" xfId="7630" xr:uid="{D05E8143-66E5-4A06-B1F9-8DFF303AA2ED}"/>
    <cellStyle name="Normal 3 2 4 4 5 2" xfId="9343" xr:uid="{9C85B238-36B2-445B-9C72-6819BA77608B}"/>
    <cellStyle name="Normal 3 2 4 4 5 2 2" xfId="12765" xr:uid="{7FFA66C2-5755-45B1-A540-894147DB1683}"/>
    <cellStyle name="Normal 3 2 4 4 5 2 2 2" xfId="26455" xr:uid="{25A868ED-76F2-46C8-9E2B-9B1BC0C317BD}"/>
    <cellStyle name="Normal 3 2 4 4 5 2 2 2 2" xfId="40147" xr:uid="{8395430A-1EEF-43E6-BDCA-095E20039AE7}"/>
    <cellStyle name="Normal 3 2 4 4 5 2 2 2 3" xfId="55031" xr:uid="{11A0A7A3-875A-40BA-9097-0086968228F4}"/>
    <cellStyle name="Normal 3 2 4 4 5 2 2 3" xfId="19611" xr:uid="{E8E9D5A8-C261-47D0-A654-E12D3F901872}"/>
    <cellStyle name="Normal 3 2 4 4 5 2 2 4" xfId="33301" xr:uid="{DFA114A5-4DB3-4971-B294-4832B0223488}"/>
    <cellStyle name="Normal 3 2 4 4 5 2 2 5" xfId="48185" xr:uid="{9801231A-C259-4E88-AB15-98E0876CE052}"/>
    <cellStyle name="Normal 3 2 4 4 5 2 3" xfId="23033" xr:uid="{FB979842-A7C1-456A-9C81-43F4EAD6744C}"/>
    <cellStyle name="Normal 3 2 4 4 5 2 3 2" xfId="36725" xr:uid="{9B3EC350-CE9D-4353-B931-8FB0B9ABDF4A}"/>
    <cellStyle name="Normal 3 2 4 4 5 2 3 3" xfId="51609" xr:uid="{61DC276C-4C86-45CA-88DC-269C077154BE}"/>
    <cellStyle name="Normal 3 2 4 4 5 2 4" xfId="16189" xr:uid="{C1F38BDB-B6F8-4672-B446-E3098BD61C06}"/>
    <cellStyle name="Normal 3 2 4 4 5 2 5" xfId="29879" xr:uid="{A283889B-E41F-488C-8BC2-90412465CF25}"/>
    <cellStyle name="Normal 3 2 4 4 5 2 6" xfId="44763" xr:uid="{E22A84E5-3AD4-43A6-AF5B-C6C5695213E2}"/>
    <cellStyle name="Normal 3 2 4 4 5 3" xfId="11053" xr:uid="{19E2C279-F25B-4FBD-A51D-1FBE535E7E65}"/>
    <cellStyle name="Normal 3 2 4 4 5 3 2" xfId="24743" xr:uid="{CD7F70FB-D5F0-4A60-A464-159C2007E806}"/>
    <cellStyle name="Normal 3 2 4 4 5 3 2 2" xfId="38435" xr:uid="{EF6F34D9-04C8-414F-8591-B3ACBF722CEC}"/>
    <cellStyle name="Normal 3 2 4 4 5 3 2 3" xfId="53319" xr:uid="{F26F56AE-9734-47F9-8AA1-37F9255EA57A}"/>
    <cellStyle name="Normal 3 2 4 4 5 3 3" xfId="17899" xr:uid="{83050ED6-7ECA-47D6-8C7B-CFC53A7ED80F}"/>
    <cellStyle name="Normal 3 2 4 4 5 3 4" xfId="31589" xr:uid="{898A6FFD-F0B4-4E56-A673-83C28E357E83}"/>
    <cellStyle name="Normal 3 2 4 4 5 3 5" xfId="46473" xr:uid="{ED549728-5781-4BE0-94FE-2FC19C56C1D8}"/>
    <cellStyle name="Normal 3 2 4 4 5 4" xfId="21321" xr:uid="{5640190A-4635-4494-B38A-685238976D22}"/>
    <cellStyle name="Normal 3 2 4 4 5 4 2" xfId="35013" xr:uid="{2FFB81DA-9CB2-4397-A784-0BF81629E3A9}"/>
    <cellStyle name="Normal 3 2 4 4 5 4 3" xfId="49897" xr:uid="{285F0C09-36B5-4092-8A27-F7B1E3CF984C}"/>
    <cellStyle name="Normal 3 2 4 4 5 5" xfId="14477" xr:uid="{48B051A7-55B4-446E-B71F-A06DCC1202AF}"/>
    <cellStyle name="Normal 3 2 4 4 5 6" xfId="28167" xr:uid="{013E223E-E025-4F0A-80FF-B468317F025C}"/>
    <cellStyle name="Normal 3 2 4 4 5 7" xfId="43051" xr:uid="{446326C8-C5D2-4FD6-BFB0-3724C042EF16}"/>
    <cellStyle name="Normal 3 2 4 4 6" xfId="7631" xr:uid="{ACBC599F-CC7A-4D97-A448-F0CD4B4EC043}"/>
    <cellStyle name="Normal 3 2 4 4 6 2" xfId="9344" xr:uid="{B7D1B083-4EDF-499C-84EC-FAFEBD792CED}"/>
    <cellStyle name="Normal 3 2 4 4 6 2 2" xfId="12766" xr:uid="{60E93D8C-38FC-4100-ACA3-095786D92F57}"/>
    <cellStyle name="Normal 3 2 4 4 6 2 2 2" xfId="26456" xr:uid="{F4386CE1-C811-4147-964E-1EE7F56F545A}"/>
    <cellStyle name="Normal 3 2 4 4 6 2 2 2 2" xfId="40148" xr:uid="{F664F6C7-C54B-4D7C-B9D1-AF333EFBC420}"/>
    <cellStyle name="Normal 3 2 4 4 6 2 2 2 3" xfId="55032" xr:uid="{F45C769F-8236-4F93-B9C1-21F84D6B31FE}"/>
    <cellStyle name="Normal 3 2 4 4 6 2 2 3" xfId="19612" xr:uid="{B78DAF17-688B-4F1A-982B-AEB2F37330DB}"/>
    <cellStyle name="Normal 3 2 4 4 6 2 2 4" xfId="33302" xr:uid="{AE05E047-3835-4B7A-A08B-D1963814DF06}"/>
    <cellStyle name="Normal 3 2 4 4 6 2 2 5" xfId="48186" xr:uid="{2595A20D-F5C3-4C97-A0C9-0E7B5CA3EF5B}"/>
    <cellStyle name="Normal 3 2 4 4 6 2 3" xfId="23034" xr:uid="{7A1310EB-7392-4EFE-B100-3212CD9556FB}"/>
    <cellStyle name="Normal 3 2 4 4 6 2 3 2" xfId="36726" xr:uid="{044F73FA-BAC8-4D6C-A531-619CC502EE4C}"/>
    <cellStyle name="Normal 3 2 4 4 6 2 3 3" xfId="51610" xr:uid="{175F409D-50F9-4C3E-AE3E-CEE2D10BFB24}"/>
    <cellStyle name="Normal 3 2 4 4 6 2 4" xfId="16190" xr:uid="{167EEBB7-7821-461A-980F-3FB7C1F0D499}"/>
    <cellStyle name="Normal 3 2 4 4 6 2 5" xfId="29880" xr:uid="{D8AC3734-6F40-43C0-8E96-C43D8CF141B5}"/>
    <cellStyle name="Normal 3 2 4 4 6 2 6" xfId="44764" xr:uid="{48B26559-19D2-475D-9DD9-EB25E5D78FFF}"/>
    <cellStyle name="Normal 3 2 4 4 6 3" xfId="11054" xr:uid="{99364875-48C1-456A-AED6-4102B4F0470E}"/>
    <cellStyle name="Normal 3 2 4 4 6 3 2" xfId="24744" xr:uid="{E5CC4DC4-DB8E-48CD-8768-08A27F43E462}"/>
    <cellStyle name="Normal 3 2 4 4 6 3 2 2" xfId="38436" xr:uid="{3E7F2964-5A03-4D09-ACC2-1DEE08422B88}"/>
    <cellStyle name="Normal 3 2 4 4 6 3 2 3" xfId="53320" xr:uid="{5D5F6650-C614-4808-9C94-0BEA7C0728DB}"/>
    <cellStyle name="Normal 3 2 4 4 6 3 3" xfId="17900" xr:uid="{4C98FAA1-31C1-429B-A3D1-409378CCE0A1}"/>
    <cellStyle name="Normal 3 2 4 4 6 3 4" xfId="31590" xr:uid="{E64491EA-5A03-4AE0-B573-DA6F0ECFAF06}"/>
    <cellStyle name="Normal 3 2 4 4 6 3 5" xfId="46474" xr:uid="{F7B6121A-1406-4C18-834B-7A217A3FCDBE}"/>
    <cellStyle name="Normal 3 2 4 4 6 4" xfId="21322" xr:uid="{337A1A0B-ABDF-4C5B-990A-43146DE0975D}"/>
    <cellStyle name="Normal 3 2 4 4 6 4 2" xfId="35014" xr:uid="{9FF9201D-F62E-4E52-96DC-64BEE4ECE943}"/>
    <cellStyle name="Normal 3 2 4 4 6 4 3" xfId="49898" xr:uid="{C16CD469-8675-4A3E-9C66-D954C0F3D286}"/>
    <cellStyle name="Normal 3 2 4 4 6 5" xfId="14478" xr:uid="{8D8E3906-D130-4941-9C0C-24B04F276D2F}"/>
    <cellStyle name="Normal 3 2 4 4 6 6" xfId="28168" xr:uid="{FC60F2B8-F2F9-462A-87EB-F5B3183568F3}"/>
    <cellStyle name="Normal 3 2 4 4 6 7" xfId="43052" xr:uid="{22A69A66-0E39-4812-B9C6-967DA18A42F8}"/>
    <cellStyle name="Normal 3 2 4 4 7" xfId="9330" xr:uid="{2D128DA0-F374-4A17-9777-292D785B3226}"/>
    <cellStyle name="Normal 3 2 4 4 7 2" xfId="12752" xr:uid="{1D8D512A-411D-4BCB-9B71-6ABA71ECC9ED}"/>
    <cellStyle name="Normal 3 2 4 4 7 2 2" xfId="26442" xr:uid="{9E549FE7-318F-4681-9CD1-D85254E6D574}"/>
    <cellStyle name="Normal 3 2 4 4 7 2 2 2" xfId="40134" xr:uid="{00DB8BE6-721D-4B73-BFCB-5C705C1D7BB7}"/>
    <cellStyle name="Normal 3 2 4 4 7 2 2 3" xfId="55018" xr:uid="{D5F6726F-BC20-4E62-AA50-DC802A42256F}"/>
    <cellStyle name="Normal 3 2 4 4 7 2 3" xfId="19598" xr:uid="{B8E67629-2F5F-407A-AAAB-29F753D4F709}"/>
    <cellStyle name="Normal 3 2 4 4 7 2 4" xfId="33288" xr:uid="{A388CA93-4DB2-413E-BA79-4954DD83F25C}"/>
    <cellStyle name="Normal 3 2 4 4 7 2 5" xfId="48172" xr:uid="{1F39D527-D6A6-4627-A91E-BC8CA1098050}"/>
    <cellStyle name="Normal 3 2 4 4 7 3" xfId="23020" xr:uid="{9B953CCC-E328-45AA-BCF3-F597995A2CBE}"/>
    <cellStyle name="Normal 3 2 4 4 7 3 2" xfId="36712" xr:uid="{2879E345-7902-4C6B-9431-9545C982E404}"/>
    <cellStyle name="Normal 3 2 4 4 7 3 3" xfId="51596" xr:uid="{FEF85800-D7B9-4193-9368-ECACC5EA2870}"/>
    <cellStyle name="Normal 3 2 4 4 7 4" xfId="16176" xr:uid="{2FE40E06-6C55-48D4-B865-1ECA4775BC54}"/>
    <cellStyle name="Normal 3 2 4 4 7 5" xfId="29866" xr:uid="{1A2BF311-EF99-4B54-810A-ED084046DF12}"/>
    <cellStyle name="Normal 3 2 4 4 7 6" xfId="44750" xr:uid="{5F0E715F-30F6-408B-A578-7BB03E16E196}"/>
    <cellStyle name="Normal 3 2 4 4 8" xfId="11040" xr:uid="{62E0DD04-8306-4247-BFDA-BD5A5CC3666E}"/>
    <cellStyle name="Normal 3 2 4 4 8 2" xfId="24730" xr:uid="{878F6A47-8E7E-4B6E-B9E6-6547A298F07E}"/>
    <cellStyle name="Normal 3 2 4 4 8 2 2" xfId="38422" xr:uid="{7A5A118D-BE96-4FE9-B65F-D9107C051A7E}"/>
    <cellStyle name="Normal 3 2 4 4 8 2 3" xfId="53306" xr:uid="{599E6610-A064-4A59-B14A-CDB0E39CDBAB}"/>
    <cellStyle name="Normal 3 2 4 4 8 3" xfId="17886" xr:uid="{71B01D1C-D9F6-421E-8E45-87F51F04B385}"/>
    <cellStyle name="Normal 3 2 4 4 8 4" xfId="31576" xr:uid="{B1854936-4208-4831-85C3-6063677D61F7}"/>
    <cellStyle name="Normal 3 2 4 4 8 5" xfId="46460" xr:uid="{F5825B55-F68C-4E35-840F-4401617B1FEA}"/>
    <cellStyle name="Normal 3 2 4 4 9" xfId="21308" xr:uid="{1A402C08-1D32-414F-A997-12E150D3D5DC}"/>
    <cellStyle name="Normal 3 2 4 4 9 2" xfId="35000" xr:uid="{3DCFBE92-FACD-4ACB-BAED-FB8FA4F09CD1}"/>
    <cellStyle name="Normal 3 2 4 4 9 3" xfId="49884" xr:uid="{795A0095-5B05-4E1E-8B8C-74476D1DC425}"/>
    <cellStyle name="Normal 3 2 4 5" xfId="7632" xr:uid="{639E3402-44EE-4D19-8117-3C150FD235CE}"/>
    <cellStyle name="Normal 3 2 4 5 10" xfId="43053" xr:uid="{D73A3BA0-FAE1-436F-A70A-670555571E64}"/>
    <cellStyle name="Normal 3 2 4 5 2" xfId="7633" xr:uid="{D1D32D94-F090-4BE2-A015-7A1AA2F501D8}"/>
    <cellStyle name="Normal 3 2 4 5 2 2" xfId="7634" xr:uid="{F7CC25E6-4593-42D3-9906-9A1692207EA1}"/>
    <cellStyle name="Normal 3 2 4 5 2 2 2" xfId="9347" xr:uid="{76BFDF66-3A89-4CC0-9EFD-6A20BB358E7B}"/>
    <cellStyle name="Normal 3 2 4 5 2 2 2 2" xfId="12769" xr:uid="{3FE405B2-64D9-4B81-83BB-09CF4A3DF3B9}"/>
    <cellStyle name="Normal 3 2 4 5 2 2 2 2 2" xfId="26459" xr:uid="{7654F257-2DAE-44D3-818A-CD447B0CB254}"/>
    <cellStyle name="Normal 3 2 4 5 2 2 2 2 2 2" xfId="40151" xr:uid="{E22B7662-B4B5-4162-B882-03766A92D991}"/>
    <cellStyle name="Normal 3 2 4 5 2 2 2 2 2 3" xfId="55035" xr:uid="{D3AEA0D3-1EE7-431E-8055-37E159808B9A}"/>
    <cellStyle name="Normal 3 2 4 5 2 2 2 2 3" xfId="19615" xr:uid="{F8FF68BD-6E6D-4651-AB55-78701C6237F0}"/>
    <cellStyle name="Normal 3 2 4 5 2 2 2 2 4" xfId="33305" xr:uid="{0DFCF9D5-E1D9-412B-8D6A-91D0A2346F13}"/>
    <cellStyle name="Normal 3 2 4 5 2 2 2 2 5" xfId="48189" xr:uid="{C89B9CAB-81DD-4A54-AD42-9B1510CA6F8E}"/>
    <cellStyle name="Normal 3 2 4 5 2 2 2 3" xfId="23037" xr:uid="{A0B1F1E3-3409-4E3E-9515-19C77608A812}"/>
    <cellStyle name="Normal 3 2 4 5 2 2 2 3 2" xfId="36729" xr:uid="{CA712598-0D8E-4639-829E-A2CA070D36FA}"/>
    <cellStyle name="Normal 3 2 4 5 2 2 2 3 3" xfId="51613" xr:uid="{F0FBDC80-A6F7-4F18-93CE-B54512CBF7B3}"/>
    <cellStyle name="Normal 3 2 4 5 2 2 2 4" xfId="16193" xr:uid="{40FCFB65-8BA9-4C1C-BEB9-4761126AA403}"/>
    <cellStyle name="Normal 3 2 4 5 2 2 2 5" xfId="29883" xr:uid="{6FE145C9-CC1C-4405-9A61-37127D17F4D8}"/>
    <cellStyle name="Normal 3 2 4 5 2 2 2 6" xfId="44767" xr:uid="{AE447A8A-F1BB-4E7D-8646-E92829A2657A}"/>
    <cellStyle name="Normal 3 2 4 5 2 2 3" xfId="11057" xr:uid="{BD86DD2F-76C9-4546-80DF-A0C58C6D6AD9}"/>
    <cellStyle name="Normal 3 2 4 5 2 2 3 2" xfId="24747" xr:uid="{36A4593E-7C88-4B68-8E16-572FB2AA9A40}"/>
    <cellStyle name="Normal 3 2 4 5 2 2 3 2 2" xfId="38439" xr:uid="{FD27210A-BBE7-45FC-806B-8565B15C90A2}"/>
    <cellStyle name="Normal 3 2 4 5 2 2 3 2 3" xfId="53323" xr:uid="{1917D24C-6527-42EA-859C-FAEA337E9AC2}"/>
    <cellStyle name="Normal 3 2 4 5 2 2 3 3" xfId="17903" xr:uid="{EFAC0229-13E4-43C7-B61C-8EE1BE19DA61}"/>
    <cellStyle name="Normal 3 2 4 5 2 2 3 4" xfId="31593" xr:uid="{62F74FA8-E548-4D5C-A2FE-FE26A5096B6E}"/>
    <cellStyle name="Normal 3 2 4 5 2 2 3 5" xfId="46477" xr:uid="{1FCE427C-7B43-406A-A7F6-F90FFA58EACE}"/>
    <cellStyle name="Normal 3 2 4 5 2 2 4" xfId="21325" xr:uid="{464D6218-F2D9-4602-9AD7-53C0AED35293}"/>
    <cellStyle name="Normal 3 2 4 5 2 2 4 2" xfId="35017" xr:uid="{78B58923-60D9-4439-A6AF-9AD076C70BB7}"/>
    <cellStyle name="Normal 3 2 4 5 2 2 4 3" xfId="49901" xr:uid="{AC941910-A0D8-40BE-8B5A-A3F0216CD60C}"/>
    <cellStyle name="Normal 3 2 4 5 2 2 5" xfId="14481" xr:uid="{4DC1D3B5-6EEF-400F-8D13-6F0B1ACF3971}"/>
    <cellStyle name="Normal 3 2 4 5 2 2 6" xfId="28171" xr:uid="{F536A29A-F5A7-4E41-A839-8B23CA5A1CAA}"/>
    <cellStyle name="Normal 3 2 4 5 2 2 7" xfId="43055" xr:uid="{CF3D369F-2BF8-4D41-87F0-F330BBC043FF}"/>
    <cellStyle name="Normal 3 2 4 5 2 3" xfId="9346" xr:uid="{A0D1BF5B-924D-4F11-B11A-2F4D74C1BA85}"/>
    <cellStyle name="Normal 3 2 4 5 2 3 2" xfId="12768" xr:uid="{130A7194-71B7-4545-97D0-78737ACE5480}"/>
    <cellStyle name="Normal 3 2 4 5 2 3 2 2" xfId="26458" xr:uid="{73E5F662-5608-492E-82DF-07AD8231F4E4}"/>
    <cellStyle name="Normal 3 2 4 5 2 3 2 2 2" xfId="40150" xr:uid="{AC3F6475-0904-4968-A5D7-19259883AACC}"/>
    <cellStyle name="Normal 3 2 4 5 2 3 2 2 3" xfId="55034" xr:uid="{098DB94B-EC25-41B3-948E-4C926578BB4E}"/>
    <cellStyle name="Normal 3 2 4 5 2 3 2 3" xfId="19614" xr:uid="{DA70A064-1FBB-4DED-8FB4-63566A57FAC5}"/>
    <cellStyle name="Normal 3 2 4 5 2 3 2 4" xfId="33304" xr:uid="{05EEABBE-509C-49A0-8E2B-FB9D4E992C16}"/>
    <cellStyle name="Normal 3 2 4 5 2 3 2 5" xfId="48188" xr:uid="{9A480594-3A0D-4194-B221-A8E56C874121}"/>
    <cellStyle name="Normal 3 2 4 5 2 3 3" xfId="23036" xr:uid="{913687F1-1B67-495D-A8E8-A5EF97B032DE}"/>
    <cellStyle name="Normal 3 2 4 5 2 3 3 2" xfId="36728" xr:uid="{E3514C35-08CD-4B2F-B73B-284384BF4FD0}"/>
    <cellStyle name="Normal 3 2 4 5 2 3 3 3" xfId="51612" xr:uid="{7E041FAB-3A49-4F5C-B480-BCCE51F91985}"/>
    <cellStyle name="Normal 3 2 4 5 2 3 4" xfId="16192" xr:uid="{780A9B1F-7A01-4477-8E32-4F14667A5BD3}"/>
    <cellStyle name="Normal 3 2 4 5 2 3 5" xfId="29882" xr:uid="{D3107487-66EC-4E63-B34E-BE2987BE2862}"/>
    <cellStyle name="Normal 3 2 4 5 2 3 6" xfId="44766" xr:uid="{21C6D741-86BE-4C67-A8B5-9F39E4314434}"/>
    <cellStyle name="Normal 3 2 4 5 2 4" xfId="11056" xr:uid="{1C264B0D-F61F-4FC7-A40D-C6CDF2D33E8B}"/>
    <cellStyle name="Normal 3 2 4 5 2 4 2" xfId="24746" xr:uid="{921405F4-5779-44B8-89B6-DB2EFF906A7C}"/>
    <cellStyle name="Normal 3 2 4 5 2 4 2 2" xfId="38438" xr:uid="{A8BFCB60-E866-4AB4-9707-AD74F317E4FD}"/>
    <cellStyle name="Normal 3 2 4 5 2 4 2 3" xfId="53322" xr:uid="{B9280F6B-8FE6-48B4-B445-4761BAFDD9BA}"/>
    <cellStyle name="Normal 3 2 4 5 2 4 3" xfId="17902" xr:uid="{DC6DB035-351A-4F77-9552-6A94A918C33E}"/>
    <cellStyle name="Normal 3 2 4 5 2 4 4" xfId="31592" xr:uid="{063F8AC2-1CD4-418E-AC80-203694AB7A12}"/>
    <cellStyle name="Normal 3 2 4 5 2 4 5" xfId="46476" xr:uid="{E04CAB4B-230C-4916-918E-9DA1B796EAD2}"/>
    <cellStyle name="Normal 3 2 4 5 2 5" xfId="21324" xr:uid="{393DF1C9-E7F3-42C3-B984-092F82FDADEA}"/>
    <cellStyle name="Normal 3 2 4 5 2 5 2" xfId="35016" xr:uid="{305464C7-2AF5-46E8-AD03-55C870894C8C}"/>
    <cellStyle name="Normal 3 2 4 5 2 5 3" xfId="49900" xr:uid="{DD7D144F-3CB9-400F-9D06-7A7C3E8D3457}"/>
    <cellStyle name="Normal 3 2 4 5 2 6" xfId="14480" xr:uid="{F3841F64-79C1-4592-A618-5468E74BB7F5}"/>
    <cellStyle name="Normal 3 2 4 5 2 7" xfId="28170" xr:uid="{930E8E9E-09A4-4703-AEF8-C0C6577BF20E}"/>
    <cellStyle name="Normal 3 2 4 5 2 8" xfId="43054" xr:uid="{2C50C864-AF30-44F1-957E-609312F508A8}"/>
    <cellStyle name="Normal 3 2 4 5 3" xfId="7635" xr:uid="{948F5722-C76C-40B8-A61F-569D7D68B510}"/>
    <cellStyle name="Normal 3 2 4 5 3 2" xfId="9348" xr:uid="{B2E9150C-AC7B-4AFD-8088-BD16D225E3F6}"/>
    <cellStyle name="Normal 3 2 4 5 3 2 2" xfId="12770" xr:uid="{B01E9E06-EAD6-4C5D-A053-F0224F3456C7}"/>
    <cellStyle name="Normal 3 2 4 5 3 2 2 2" xfId="26460" xr:uid="{68F9C6E1-0242-4EC6-867C-97DF313EBF30}"/>
    <cellStyle name="Normal 3 2 4 5 3 2 2 2 2" xfId="40152" xr:uid="{F41579AA-A453-4D40-92AD-38CD502CB22D}"/>
    <cellStyle name="Normal 3 2 4 5 3 2 2 2 3" xfId="55036" xr:uid="{8CA6E8E4-7B50-4903-865B-59AFC24423CE}"/>
    <cellStyle name="Normal 3 2 4 5 3 2 2 3" xfId="19616" xr:uid="{A945D931-7E20-4A59-9092-0178F0A682F3}"/>
    <cellStyle name="Normal 3 2 4 5 3 2 2 4" xfId="33306" xr:uid="{47239460-CD17-4D19-B773-A9428F435902}"/>
    <cellStyle name="Normal 3 2 4 5 3 2 2 5" xfId="48190" xr:uid="{37F67110-6B2E-41A4-AB7F-29B1F325D352}"/>
    <cellStyle name="Normal 3 2 4 5 3 2 3" xfId="23038" xr:uid="{53027B39-6736-4BC0-97F6-776CC3619E83}"/>
    <cellStyle name="Normal 3 2 4 5 3 2 3 2" xfId="36730" xr:uid="{6EB080BD-9C3C-4AAA-84FF-AE3903A4F9F5}"/>
    <cellStyle name="Normal 3 2 4 5 3 2 3 3" xfId="51614" xr:uid="{1D178749-7DDF-4CC9-B19E-0D09C2D18F58}"/>
    <cellStyle name="Normal 3 2 4 5 3 2 4" xfId="16194" xr:uid="{90F04655-CB4C-4429-8426-B836BE8DAAA6}"/>
    <cellStyle name="Normal 3 2 4 5 3 2 5" xfId="29884" xr:uid="{94324509-D16F-48B4-944E-72D3B90A338C}"/>
    <cellStyle name="Normal 3 2 4 5 3 2 6" xfId="44768" xr:uid="{0D5C1C05-0B50-4A97-8C92-42764C2E7FDF}"/>
    <cellStyle name="Normal 3 2 4 5 3 3" xfId="11058" xr:uid="{6468BC93-FB93-4EF5-BDE5-B67DC51707BB}"/>
    <cellStyle name="Normal 3 2 4 5 3 3 2" xfId="24748" xr:uid="{6728325A-7369-4F6D-B4B0-27B94ED9BC69}"/>
    <cellStyle name="Normal 3 2 4 5 3 3 2 2" xfId="38440" xr:uid="{C9B08B17-CC82-4BA5-B8E9-BF1C289567F5}"/>
    <cellStyle name="Normal 3 2 4 5 3 3 2 3" xfId="53324" xr:uid="{2A9686B5-E903-41C6-ADFC-6A21570DA35A}"/>
    <cellStyle name="Normal 3 2 4 5 3 3 3" xfId="17904" xr:uid="{9C83BAAD-50B5-4A58-87C1-4665319E27BA}"/>
    <cellStyle name="Normal 3 2 4 5 3 3 4" xfId="31594" xr:uid="{01066CFF-8B05-4505-A38B-700B67DC4E4C}"/>
    <cellStyle name="Normal 3 2 4 5 3 3 5" xfId="46478" xr:uid="{46C11147-5D93-422A-BF14-6F74E0C1D6F4}"/>
    <cellStyle name="Normal 3 2 4 5 3 4" xfId="21326" xr:uid="{4B1B92A5-5634-40C6-A9F7-F75E53361238}"/>
    <cellStyle name="Normal 3 2 4 5 3 4 2" xfId="35018" xr:uid="{95B31BBB-87AE-4C4E-A0B9-6D8F95AD3913}"/>
    <cellStyle name="Normal 3 2 4 5 3 4 3" xfId="49902" xr:uid="{BA4DF280-B6CF-4AF9-8509-244A70BE6EEC}"/>
    <cellStyle name="Normal 3 2 4 5 3 5" xfId="14482" xr:uid="{52324BEA-E6B3-4BC7-91A1-6F69B63E0DC3}"/>
    <cellStyle name="Normal 3 2 4 5 3 6" xfId="28172" xr:uid="{1ED24F81-A0B8-4333-8C7D-1E3343C2F954}"/>
    <cellStyle name="Normal 3 2 4 5 3 7" xfId="43056" xr:uid="{4D57E1D6-6855-41ED-AEC1-DDDA0D20560C}"/>
    <cellStyle name="Normal 3 2 4 5 4" xfId="7636" xr:uid="{C4E04BE5-E7EC-413B-98A4-F71745C66AB4}"/>
    <cellStyle name="Normal 3 2 4 5 4 2" xfId="9349" xr:uid="{3D244151-657C-481E-AF81-ED971893E40D}"/>
    <cellStyle name="Normal 3 2 4 5 4 2 2" xfId="12771" xr:uid="{38D7FC27-A9BF-4BEA-9902-ACD92ABABA2A}"/>
    <cellStyle name="Normal 3 2 4 5 4 2 2 2" xfId="26461" xr:uid="{0FE283CC-9D54-46F2-812B-8917AE6A1F5C}"/>
    <cellStyle name="Normal 3 2 4 5 4 2 2 2 2" xfId="40153" xr:uid="{7B8271F0-86A5-4E0F-81EF-7F444B5B0A93}"/>
    <cellStyle name="Normal 3 2 4 5 4 2 2 2 3" xfId="55037" xr:uid="{66CC524F-35B9-46D1-9D93-3DEFB51825AE}"/>
    <cellStyle name="Normal 3 2 4 5 4 2 2 3" xfId="19617" xr:uid="{5D5DA57D-1185-44C1-A2E8-09F82662E8C1}"/>
    <cellStyle name="Normal 3 2 4 5 4 2 2 4" xfId="33307" xr:uid="{B6701847-9A75-43DF-A0C3-5EC3550888D6}"/>
    <cellStyle name="Normal 3 2 4 5 4 2 2 5" xfId="48191" xr:uid="{1DACB5DB-A547-4763-989C-A52B40EE9F1D}"/>
    <cellStyle name="Normal 3 2 4 5 4 2 3" xfId="23039" xr:uid="{6BB3E93E-DF91-4BB4-9A01-740ADD663961}"/>
    <cellStyle name="Normal 3 2 4 5 4 2 3 2" xfId="36731" xr:uid="{6617EC90-E639-48A6-A0B4-44843CB0D2FF}"/>
    <cellStyle name="Normal 3 2 4 5 4 2 3 3" xfId="51615" xr:uid="{A0C3F961-8CB4-4E36-A7AE-8D0F205D7E48}"/>
    <cellStyle name="Normal 3 2 4 5 4 2 4" xfId="16195" xr:uid="{57804C4C-D26C-41FA-990D-5D484C74C98E}"/>
    <cellStyle name="Normal 3 2 4 5 4 2 5" xfId="29885" xr:uid="{075A1807-6CD6-4797-A5BA-2589E0870F41}"/>
    <cellStyle name="Normal 3 2 4 5 4 2 6" xfId="44769" xr:uid="{E13DEBDB-BAD3-4215-9DA2-0E0F05FDF914}"/>
    <cellStyle name="Normal 3 2 4 5 4 3" xfId="11059" xr:uid="{97E6A0D5-74A4-4235-8D0F-4679E8A32D5A}"/>
    <cellStyle name="Normal 3 2 4 5 4 3 2" xfId="24749" xr:uid="{4BEA3061-5EAD-46DD-9BB1-87CB18BDD8AD}"/>
    <cellStyle name="Normal 3 2 4 5 4 3 2 2" xfId="38441" xr:uid="{D2CB64F5-7FF8-4FCE-92C3-C8E86FB2C3C2}"/>
    <cellStyle name="Normal 3 2 4 5 4 3 2 3" xfId="53325" xr:uid="{C7AC2625-9253-4046-BFFC-2F171A283537}"/>
    <cellStyle name="Normal 3 2 4 5 4 3 3" xfId="17905" xr:uid="{D0DC1C8B-4BFE-4E3E-B46D-1EE5AE16E054}"/>
    <cellStyle name="Normal 3 2 4 5 4 3 4" xfId="31595" xr:uid="{F9AC81E6-B932-46A5-BFAF-6C0D8CC6AE96}"/>
    <cellStyle name="Normal 3 2 4 5 4 3 5" xfId="46479" xr:uid="{F525E84C-3A49-43D4-BEAF-326823B306BE}"/>
    <cellStyle name="Normal 3 2 4 5 4 4" xfId="21327" xr:uid="{4C73058A-BCDA-4F9E-B827-6E674994BD54}"/>
    <cellStyle name="Normal 3 2 4 5 4 4 2" xfId="35019" xr:uid="{4C1577C2-2874-4A1E-AA53-600DAA9B35DD}"/>
    <cellStyle name="Normal 3 2 4 5 4 4 3" xfId="49903" xr:uid="{A117815D-D790-475D-83A1-78DF42EDFD5E}"/>
    <cellStyle name="Normal 3 2 4 5 4 5" xfId="14483" xr:uid="{836D609C-E595-4908-B90A-05F9C58341FF}"/>
    <cellStyle name="Normal 3 2 4 5 4 6" xfId="28173" xr:uid="{454B0E2C-AE2E-4FF2-B536-5B05F5A43E70}"/>
    <cellStyle name="Normal 3 2 4 5 4 7" xfId="43057" xr:uid="{E046FF5F-6429-42B1-A68D-14173511437D}"/>
    <cellStyle name="Normal 3 2 4 5 5" xfId="9345" xr:uid="{328F8AA5-DA2A-43C8-9EC8-7CBE1C7D3E3A}"/>
    <cellStyle name="Normal 3 2 4 5 5 2" xfId="12767" xr:uid="{3002B525-60AA-4B17-93EB-77C437F8DA94}"/>
    <cellStyle name="Normal 3 2 4 5 5 2 2" xfId="26457" xr:uid="{5727D517-8B7A-41EB-9CAD-B5AB2381BFF6}"/>
    <cellStyle name="Normal 3 2 4 5 5 2 2 2" xfId="40149" xr:uid="{498675BC-C692-4C2F-B9F1-E04B69AAF31A}"/>
    <cellStyle name="Normal 3 2 4 5 5 2 2 3" xfId="55033" xr:uid="{6756E1A4-BF6A-4255-8D2C-83C247E73585}"/>
    <cellStyle name="Normal 3 2 4 5 5 2 3" xfId="19613" xr:uid="{0EAA0493-EED8-41A8-8B3D-454DDE14E296}"/>
    <cellStyle name="Normal 3 2 4 5 5 2 4" xfId="33303" xr:uid="{EF0AAC4D-4037-48FE-8EE4-687A26829E22}"/>
    <cellStyle name="Normal 3 2 4 5 5 2 5" xfId="48187" xr:uid="{CF6A0709-8F8F-4C72-86A1-B582F630E8FD}"/>
    <cellStyle name="Normal 3 2 4 5 5 3" xfId="23035" xr:uid="{42AA8164-575E-4F38-A1E6-F9C6E420A5E3}"/>
    <cellStyle name="Normal 3 2 4 5 5 3 2" xfId="36727" xr:uid="{B87D1E88-4E78-4E00-8741-51D67CA21ACA}"/>
    <cellStyle name="Normal 3 2 4 5 5 3 3" xfId="51611" xr:uid="{65C753BC-E7E0-4A6C-B96A-F08008A2903F}"/>
    <cellStyle name="Normal 3 2 4 5 5 4" xfId="16191" xr:uid="{384EC995-67D5-4BA7-A4EF-5A03AC5672B8}"/>
    <cellStyle name="Normal 3 2 4 5 5 5" xfId="29881" xr:uid="{1A131B00-51E9-4256-A37F-CA3EBB067DCA}"/>
    <cellStyle name="Normal 3 2 4 5 5 6" xfId="44765" xr:uid="{D7EA94A1-6CD9-46A7-B926-7C8DE83EBA7D}"/>
    <cellStyle name="Normal 3 2 4 5 6" xfId="11055" xr:uid="{CC50DE5D-A3F8-4A02-A577-083E59BD376C}"/>
    <cellStyle name="Normal 3 2 4 5 6 2" xfId="24745" xr:uid="{601BCF4C-59FB-4C21-9545-6A13209AC443}"/>
    <cellStyle name="Normal 3 2 4 5 6 2 2" xfId="38437" xr:uid="{EF1B0098-0C9E-4B54-B526-6BDB622FD9F8}"/>
    <cellStyle name="Normal 3 2 4 5 6 2 3" xfId="53321" xr:uid="{5B92C461-7B0C-4932-8B16-C992606E3FF8}"/>
    <cellStyle name="Normal 3 2 4 5 6 3" xfId="17901" xr:uid="{4D7A02AB-D3BE-4A6E-94F7-EAA66E087765}"/>
    <cellStyle name="Normal 3 2 4 5 6 4" xfId="31591" xr:uid="{F007C7F1-C508-4E48-BB75-7F5A327A9976}"/>
    <cellStyle name="Normal 3 2 4 5 6 5" xfId="46475" xr:uid="{528E6DA6-DCCC-4D97-8A8F-DB7476D2125E}"/>
    <cellStyle name="Normal 3 2 4 5 7" xfId="21323" xr:uid="{F06DEFDE-8AF1-4006-9C66-B12D0C9DE6DE}"/>
    <cellStyle name="Normal 3 2 4 5 7 2" xfId="35015" xr:uid="{837A2381-6AA4-4D89-B083-9E9DB248F4D7}"/>
    <cellStyle name="Normal 3 2 4 5 7 3" xfId="49899" xr:uid="{8BE75F89-9997-4608-AFC1-9E6C42771AD0}"/>
    <cellStyle name="Normal 3 2 4 5 8" xfId="14479" xr:uid="{5D8B73A2-DB61-4CB0-AEBB-24B057BA6705}"/>
    <cellStyle name="Normal 3 2 4 5 9" xfId="28169" xr:uid="{10401AAE-835A-4EAE-88AA-94E45697C97F}"/>
    <cellStyle name="Normal 3 2 4 6" xfId="7637" xr:uid="{D10F4D79-051B-4D0A-AD9D-F2B2819141F2}"/>
    <cellStyle name="Normal 3 2 4 6 10" xfId="43058" xr:uid="{9F5045F6-A836-483B-94FC-E9EA9565A4F1}"/>
    <cellStyle name="Normal 3 2 4 6 2" xfId="7638" xr:uid="{98093658-E60D-43F3-BC6D-C5751DC98D9B}"/>
    <cellStyle name="Normal 3 2 4 6 2 2" xfId="7639" xr:uid="{C9D21965-84FB-430A-A3B6-89DC9F08695A}"/>
    <cellStyle name="Normal 3 2 4 6 2 2 2" xfId="9352" xr:uid="{FA954297-3052-44B5-A176-AB53306D3D2B}"/>
    <cellStyle name="Normal 3 2 4 6 2 2 2 2" xfId="12774" xr:uid="{09EE00AA-2F1E-48BB-B70F-E6389DF6E062}"/>
    <cellStyle name="Normal 3 2 4 6 2 2 2 2 2" xfId="26464" xr:uid="{52C06FA9-5FD5-4716-851F-1B5279EE5CC2}"/>
    <cellStyle name="Normal 3 2 4 6 2 2 2 2 2 2" xfId="40156" xr:uid="{B7C2FA20-80CC-403F-89A3-DD69C7FCA4CF}"/>
    <cellStyle name="Normal 3 2 4 6 2 2 2 2 2 3" xfId="55040" xr:uid="{B0DFA309-3C48-4594-A7D7-920BA6E63400}"/>
    <cellStyle name="Normal 3 2 4 6 2 2 2 2 3" xfId="19620" xr:uid="{3118A332-A7B4-454F-B40A-3B77CAB8D415}"/>
    <cellStyle name="Normal 3 2 4 6 2 2 2 2 4" xfId="33310" xr:uid="{1D21F94E-05C2-404A-A932-2E7B25544393}"/>
    <cellStyle name="Normal 3 2 4 6 2 2 2 2 5" xfId="48194" xr:uid="{D6585E4A-D032-46B1-8482-48B28FECDEA4}"/>
    <cellStyle name="Normal 3 2 4 6 2 2 2 3" xfId="23042" xr:uid="{2A020C0A-02BB-4A99-8EAB-E7AB88D47890}"/>
    <cellStyle name="Normal 3 2 4 6 2 2 2 3 2" xfId="36734" xr:uid="{2045F828-C1F5-4683-B6A2-11CB971BFC21}"/>
    <cellStyle name="Normal 3 2 4 6 2 2 2 3 3" xfId="51618" xr:uid="{2B63958F-6C32-4442-98B4-309BDFC70726}"/>
    <cellStyle name="Normal 3 2 4 6 2 2 2 4" xfId="16198" xr:uid="{B2BA8A23-F385-4574-8A99-620AE70A0096}"/>
    <cellStyle name="Normal 3 2 4 6 2 2 2 5" xfId="29888" xr:uid="{9127D80E-3F40-48BE-9C9C-1198AF2E183F}"/>
    <cellStyle name="Normal 3 2 4 6 2 2 2 6" xfId="44772" xr:uid="{DF05FED9-88AB-4DE4-8AEA-D76E4DD77720}"/>
    <cellStyle name="Normal 3 2 4 6 2 2 3" xfId="11062" xr:uid="{CF49AF3C-8B8A-46CD-A245-A1EE6746ADDD}"/>
    <cellStyle name="Normal 3 2 4 6 2 2 3 2" xfId="24752" xr:uid="{EAFA529D-44F6-4E2B-8B58-8013AAC82C44}"/>
    <cellStyle name="Normal 3 2 4 6 2 2 3 2 2" xfId="38444" xr:uid="{9914EA54-DBA1-4DF3-979C-7CEFCDF2540C}"/>
    <cellStyle name="Normal 3 2 4 6 2 2 3 2 3" xfId="53328" xr:uid="{1AE1964A-C6FF-475A-9BF7-852A9C247BC9}"/>
    <cellStyle name="Normal 3 2 4 6 2 2 3 3" xfId="17908" xr:uid="{B1388D74-8B52-4C94-81C6-EC2C0419755A}"/>
    <cellStyle name="Normal 3 2 4 6 2 2 3 4" xfId="31598" xr:uid="{4DFE047B-2C56-409A-88C8-86C43196EB09}"/>
    <cellStyle name="Normal 3 2 4 6 2 2 3 5" xfId="46482" xr:uid="{A417B230-041A-4520-9A5E-04F750E2AFC0}"/>
    <cellStyle name="Normal 3 2 4 6 2 2 4" xfId="21330" xr:uid="{F9AA200C-7D9F-40A4-ABCD-9D3A4119FC3E}"/>
    <cellStyle name="Normal 3 2 4 6 2 2 4 2" xfId="35022" xr:uid="{EEFAAC08-C4D4-4BF5-A6FF-EDF86E6D8F11}"/>
    <cellStyle name="Normal 3 2 4 6 2 2 4 3" xfId="49906" xr:uid="{6A116E90-9246-4856-9950-983A7B9957B8}"/>
    <cellStyle name="Normal 3 2 4 6 2 2 5" xfId="14486" xr:uid="{B8684B9B-2ACA-4DC2-8A60-89408D076C74}"/>
    <cellStyle name="Normal 3 2 4 6 2 2 6" xfId="28176" xr:uid="{D6D5E2DA-1221-4B99-9DB8-8F0F6949B986}"/>
    <cellStyle name="Normal 3 2 4 6 2 2 7" xfId="43060" xr:uid="{573C2283-9E97-4A60-9529-FF248EF3A761}"/>
    <cellStyle name="Normal 3 2 4 6 2 3" xfId="9351" xr:uid="{E08E7CF8-133E-405B-86FE-726C4B8669E6}"/>
    <cellStyle name="Normal 3 2 4 6 2 3 2" xfId="12773" xr:uid="{489A38DC-7195-456A-9873-68A10639F7B8}"/>
    <cellStyle name="Normal 3 2 4 6 2 3 2 2" xfId="26463" xr:uid="{4117D66C-5D56-45A0-8D1C-C72DFEA5BECF}"/>
    <cellStyle name="Normal 3 2 4 6 2 3 2 2 2" xfId="40155" xr:uid="{7986B466-63F6-4B0D-9D0A-2E4D82D45C67}"/>
    <cellStyle name="Normal 3 2 4 6 2 3 2 2 3" xfId="55039" xr:uid="{7C6F217C-8965-4EA6-928D-69DBC23EC7FE}"/>
    <cellStyle name="Normal 3 2 4 6 2 3 2 3" xfId="19619" xr:uid="{8D394848-4F8E-40E2-9DF2-C17D5F36C7EF}"/>
    <cellStyle name="Normal 3 2 4 6 2 3 2 4" xfId="33309" xr:uid="{261BA292-EEF4-4B4D-8FED-F22DA66602B2}"/>
    <cellStyle name="Normal 3 2 4 6 2 3 2 5" xfId="48193" xr:uid="{86A5B9E2-561C-4054-85C8-7A9FD6FEFE2F}"/>
    <cellStyle name="Normal 3 2 4 6 2 3 3" xfId="23041" xr:uid="{16F4EEA4-1B01-4181-8BE2-82E3BD533A83}"/>
    <cellStyle name="Normal 3 2 4 6 2 3 3 2" xfId="36733" xr:uid="{0AEFCF4C-287A-4C71-99F7-BF639AEAA66A}"/>
    <cellStyle name="Normal 3 2 4 6 2 3 3 3" xfId="51617" xr:uid="{C3AF2CD7-6338-4276-A28C-38C722D48BDA}"/>
    <cellStyle name="Normal 3 2 4 6 2 3 4" xfId="16197" xr:uid="{A76B97F9-3B16-4B81-B73A-1CC1930084F9}"/>
    <cellStyle name="Normal 3 2 4 6 2 3 5" xfId="29887" xr:uid="{AADEEEF7-4CEC-48F8-830A-0245B84996A5}"/>
    <cellStyle name="Normal 3 2 4 6 2 3 6" xfId="44771" xr:uid="{73F4FB3A-387D-45F5-81FE-26168E7E24A2}"/>
    <cellStyle name="Normal 3 2 4 6 2 4" xfId="11061" xr:uid="{77D4D448-836E-4361-BAB1-F3E6353ED789}"/>
    <cellStyle name="Normal 3 2 4 6 2 4 2" xfId="24751" xr:uid="{96F2F927-54DE-4C13-A8AA-60CF0029D178}"/>
    <cellStyle name="Normal 3 2 4 6 2 4 2 2" xfId="38443" xr:uid="{CD09FB45-ED72-4FB0-8C87-D38C96BDE2F5}"/>
    <cellStyle name="Normal 3 2 4 6 2 4 2 3" xfId="53327" xr:uid="{F919EC6E-C1A4-4483-9AAF-75F48422E573}"/>
    <cellStyle name="Normal 3 2 4 6 2 4 3" xfId="17907" xr:uid="{BEA7AFB2-270C-4871-A668-8A33F1C10B7B}"/>
    <cellStyle name="Normal 3 2 4 6 2 4 4" xfId="31597" xr:uid="{5B95BEE4-9DA4-4E91-8D78-46589CCED32B}"/>
    <cellStyle name="Normal 3 2 4 6 2 4 5" xfId="46481" xr:uid="{C09ABA2E-7424-4873-9AA1-90295FEE4959}"/>
    <cellStyle name="Normal 3 2 4 6 2 5" xfId="21329" xr:uid="{922FDF56-680F-4756-870A-2736A851EFAB}"/>
    <cellStyle name="Normal 3 2 4 6 2 5 2" xfId="35021" xr:uid="{6E0C74E5-A70F-4AF3-B21D-8E4EFA79AA76}"/>
    <cellStyle name="Normal 3 2 4 6 2 5 3" xfId="49905" xr:uid="{B819AB9F-A52D-4E61-BE4D-265AADDEB1CA}"/>
    <cellStyle name="Normal 3 2 4 6 2 6" xfId="14485" xr:uid="{59729095-660B-4EA5-81B3-6061AC3B7EE7}"/>
    <cellStyle name="Normal 3 2 4 6 2 7" xfId="28175" xr:uid="{79E86C7C-B854-4132-9724-BD9A3911C286}"/>
    <cellStyle name="Normal 3 2 4 6 2 8" xfId="43059" xr:uid="{6A9E8649-1A52-46FF-B2CC-9691250A86F2}"/>
    <cellStyle name="Normal 3 2 4 6 3" xfId="7640" xr:uid="{19F1ACE4-F2C2-48E7-99CD-C4E32CAE30E6}"/>
    <cellStyle name="Normal 3 2 4 6 3 2" xfId="9353" xr:uid="{5EEE0D56-BA00-4CE5-A536-529D64E16A59}"/>
    <cellStyle name="Normal 3 2 4 6 3 2 2" xfId="12775" xr:uid="{7FF93F2E-4B1F-4DB5-9328-DC50E0C1705A}"/>
    <cellStyle name="Normal 3 2 4 6 3 2 2 2" xfId="26465" xr:uid="{8064E547-D0E2-49FA-813A-3BB5FB24D6FA}"/>
    <cellStyle name="Normal 3 2 4 6 3 2 2 2 2" xfId="40157" xr:uid="{D36BE904-8957-4BF0-95ED-99AE7D6DDE41}"/>
    <cellStyle name="Normal 3 2 4 6 3 2 2 2 3" xfId="55041" xr:uid="{D3C2FDAD-5388-4695-8000-0ABDBE013E4A}"/>
    <cellStyle name="Normal 3 2 4 6 3 2 2 3" xfId="19621" xr:uid="{EC770C58-273B-4354-8345-320ABA6CFCD0}"/>
    <cellStyle name="Normal 3 2 4 6 3 2 2 4" xfId="33311" xr:uid="{32FAFFAA-D048-4B7D-913D-0B7CBC4C6E19}"/>
    <cellStyle name="Normal 3 2 4 6 3 2 2 5" xfId="48195" xr:uid="{63A7A91F-13F7-40ED-9FC8-B8D4EC0FCC67}"/>
    <cellStyle name="Normal 3 2 4 6 3 2 3" xfId="23043" xr:uid="{F31BC3E3-6CFF-48E2-B8E9-723C6C31C475}"/>
    <cellStyle name="Normal 3 2 4 6 3 2 3 2" xfId="36735" xr:uid="{35F2BED5-E0BF-4195-9523-6E081985B1E0}"/>
    <cellStyle name="Normal 3 2 4 6 3 2 3 3" xfId="51619" xr:uid="{D10BAA9A-FAE7-49EB-8BDC-FE4A33621B77}"/>
    <cellStyle name="Normal 3 2 4 6 3 2 4" xfId="16199" xr:uid="{E982FFEE-AA5C-4CE0-A79B-C6524544A376}"/>
    <cellStyle name="Normal 3 2 4 6 3 2 5" xfId="29889" xr:uid="{CD10613A-6A15-4B83-9105-AC3CE9FE5915}"/>
    <cellStyle name="Normal 3 2 4 6 3 2 6" xfId="44773" xr:uid="{AC5BA60A-E5EE-4D93-A295-F48EB63A5EAE}"/>
    <cellStyle name="Normal 3 2 4 6 3 3" xfId="11063" xr:uid="{3AF59192-016F-434D-A29B-F19BEACD4DB3}"/>
    <cellStyle name="Normal 3 2 4 6 3 3 2" xfId="24753" xr:uid="{BA384665-E8A7-4BAB-82B8-B6AC1BE1D636}"/>
    <cellStyle name="Normal 3 2 4 6 3 3 2 2" xfId="38445" xr:uid="{564882B6-FA19-44D2-8487-5FF72F197090}"/>
    <cellStyle name="Normal 3 2 4 6 3 3 2 3" xfId="53329" xr:uid="{E58FCE5C-995B-4FA2-96E3-E1D6C8455F15}"/>
    <cellStyle name="Normal 3 2 4 6 3 3 3" xfId="17909" xr:uid="{8C308AC0-0B0F-4134-BD80-805F25A45DE4}"/>
    <cellStyle name="Normal 3 2 4 6 3 3 4" xfId="31599" xr:uid="{1D6A3D4A-569F-449B-AE5F-892969664C07}"/>
    <cellStyle name="Normal 3 2 4 6 3 3 5" xfId="46483" xr:uid="{8CE61D8A-3E4C-46D4-80CE-5643BA4E9922}"/>
    <cellStyle name="Normal 3 2 4 6 3 4" xfId="21331" xr:uid="{E580F3F5-2121-4948-A632-7FF9922EA916}"/>
    <cellStyle name="Normal 3 2 4 6 3 4 2" xfId="35023" xr:uid="{AE9B3459-6ADF-44D6-972F-2AAE8517B38E}"/>
    <cellStyle name="Normal 3 2 4 6 3 4 3" xfId="49907" xr:uid="{BEAB25A0-A50B-45B5-B052-857A130B5770}"/>
    <cellStyle name="Normal 3 2 4 6 3 5" xfId="14487" xr:uid="{5AB78FB7-A756-4A93-9CD3-C822143BB5DD}"/>
    <cellStyle name="Normal 3 2 4 6 3 6" xfId="28177" xr:uid="{E353CF79-89A3-44E2-A104-E1B12F80B29D}"/>
    <cellStyle name="Normal 3 2 4 6 3 7" xfId="43061" xr:uid="{3B438EE4-8A9E-431E-9E49-E3AE31273BAA}"/>
    <cellStyle name="Normal 3 2 4 6 4" xfId="7641" xr:uid="{B0E0AB57-4DF0-4262-B47A-24B049B99DA9}"/>
    <cellStyle name="Normal 3 2 4 6 4 2" xfId="9354" xr:uid="{2727F8DF-6C15-4B69-8851-32933DF8B93D}"/>
    <cellStyle name="Normal 3 2 4 6 4 2 2" xfId="12776" xr:uid="{70B9D16B-A19B-40E9-AAFB-BD166E0FA305}"/>
    <cellStyle name="Normal 3 2 4 6 4 2 2 2" xfId="26466" xr:uid="{6418821A-1956-471A-890B-70FD5DF85BA4}"/>
    <cellStyle name="Normal 3 2 4 6 4 2 2 2 2" xfId="40158" xr:uid="{759FC99A-4CB7-48CC-89BD-356EF8D7DBBC}"/>
    <cellStyle name="Normal 3 2 4 6 4 2 2 2 3" xfId="55042" xr:uid="{16F7C3A3-481D-4059-AC96-66524AA14572}"/>
    <cellStyle name="Normal 3 2 4 6 4 2 2 3" xfId="19622" xr:uid="{ACFAE261-94F4-47E7-9117-61A3E19962E6}"/>
    <cellStyle name="Normal 3 2 4 6 4 2 2 4" xfId="33312" xr:uid="{20AC9204-4075-401F-8DF7-966D7A154710}"/>
    <cellStyle name="Normal 3 2 4 6 4 2 2 5" xfId="48196" xr:uid="{9B429020-62D3-4074-85F3-D3D3D3D58694}"/>
    <cellStyle name="Normal 3 2 4 6 4 2 3" xfId="23044" xr:uid="{DDE68B7A-1505-442E-929F-DDB42388B032}"/>
    <cellStyle name="Normal 3 2 4 6 4 2 3 2" xfId="36736" xr:uid="{1EA5D846-E982-4BF0-91FD-DA4BF9528606}"/>
    <cellStyle name="Normal 3 2 4 6 4 2 3 3" xfId="51620" xr:uid="{6A23870F-6CAE-4B91-8452-883DB130451A}"/>
    <cellStyle name="Normal 3 2 4 6 4 2 4" xfId="16200" xr:uid="{24A03CE3-0B80-4ED0-9BAE-BA8CD6860143}"/>
    <cellStyle name="Normal 3 2 4 6 4 2 5" xfId="29890" xr:uid="{FC44D92C-FFC8-4EDA-B39F-68D967380BB4}"/>
    <cellStyle name="Normal 3 2 4 6 4 2 6" xfId="44774" xr:uid="{A1AA3698-FF6C-43F5-87BD-C4C2721E2D57}"/>
    <cellStyle name="Normal 3 2 4 6 4 3" xfId="11064" xr:uid="{A238B937-FD88-4BB9-9172-C4443020B910}"/>
    <cellStyle name="Normal 3 2 4 6 4 3 2" xfId="24754" xr:uid="{A7EFD593-A7B6-431B-B7E9-971B03304B65}"/>
    <cellStyle name="Normal 3 2 4 6 4 3 2 2" xfId="38446" xr:uid="{FA020639-6A06-4309-A33B-3B013492EBED}"/>
    <cellStyle name="Normal 3 2 4 6 4 3 2 3" xfId="53330" xr:uid="{66E4F30C-9CEE-482F-9389-B27818D029A5}"/>
    <cellStyle name="Normal 3 2 4 6 4 3 3" xfId="17910" xr:uid="{C9C1325C-631C-4BE5-B8CC-F2C367BEB0FC}"/>
    <cellStyle name="Normal 3 2 4 6 4 3 4" xfId="31600" xr:uid="{A58CDAE9-9904-47BC-B61D-9E3E577B2C21}"/>
    <cellStyle name="Normal 3 2 4 6 4 3 5" xfId="46484" xr:uid="{A4CEA3C8-AD85-44E1-936B-456EA1372CC2}"/>
    <cellStyle name="Normal 3 2 4 6 4 4" xfId="21332" xr:uid="{6EBB4DEC-329E-4D89-B928-B0A397F6045E}"/>
    <cellStyle name="Normal 3 2 4 6 4 4 2" xfId="35024" xr:uid="{E23C5EB9-4E8B-42BD-AA6E-1A3269B841FB}"/>
    <cellStyle name="Normal 3 2 4 6 4 4 3" xfId="49908" xr:uid="{A39AD1E1-7ECB-4134-A21D-FC79FE3FF7F2}"/>
    <cellStyle name="Normal 3 2 4 6 4 5" xfId="14488" xr:uid="{54CB7408-DB9F-4B4D-9A3D-B0CB9ECDD442}"/>
    <cellStyle name="Normal 3 2 4 6 4 6" xfId="28178" xr:uid="{EA7FDBE3-99ED-4368-9DAD-58D087553EC5}"/>
    <cellStyle name="Normal 3 2 4 6 4 7" xfId="43062" xr:uid="{342B1EAD-BE1D-424E-B4C3-64EB4E57B9BA}"/>
    <cellStyle name="Normal 3 2 4 6 5" xfId="9350" xr:uid="{D59737A1-E878-4E5D-9F8B-D725921EBDB0}"/>
    <cellStyle name="Normal 3 2 4 6 5 2" xfId="12772" xr:uid="{48B04FA6-A4B8-4EEC-BF48-E4DE3D7951F1}"/>
    <cellStyle name="Normal 3 2 4 6 5 2 2" xfId="26462" xr:uid="{D9CB460D-4A3F-4F74-8AB8-EF40E990A6D1}"/>
    <cellStyle name="Normal 3 2 4 6 5 2 2 2" xfId="40154" xr:uid="{65785D6C-D77D-420D-AE0C-71A957AC525B}"/>
    <cellStyle name="Normal 3 2 4 6 5 2 2 3" xfId="55038" xr:uid="{22BB789F-5255-4FE6-BB0A-3ABDAF55BC69}"/>
    <cellStyle name="Normal 3 2 4 6 5 2 3" xfId="19618" xr:uid="{8C54D5AC-E352-4092-B800-C91F579C7DE4}"/>
    <cellStyle name="Normal 3 2 4 6 5 2 4" xfId="33308" xr:uid="{D5734DB4-E36F-4509-BE18-F48362EDA652}"/>
    <cellStyle name="Normal 3 2 4 6 5 2 5" xfId="48192" xr:uid="{D8081194-6E8D-4D17-BCB2-27F544571B04}"/>
    <cellStyle name="Normal 3 2 4 6 5 3" xfId="23040" xr:uid="{EC7D02F2-6C3D-475E-A1D1-52735A02CA88}"/>
    <cellStyle name="Normal 3 2 4 6 5 3 2" xfId="36732" xr:uid="{29416079-D9E6-45CE-B317-D5DA64E752E0}"/>
    <cellStyle name="Normal 3 2 4 6 5 3 3" xfId="51616" xr:uid="{D562F6C2-4A17-4EFB-9E66-38E8937B128F}"/>
    <cellStyle name="Normal 3 2 4 6 5 4" xfId="16196" xr:uid="{6BE881A6-16C7-48FB-8902-978702E809F4}"/>
    <cellStyle name="Normal 3 2 4 6 5 5" xfId="29886" xr:uid="{8AA17BAF-3FBF-469D-B4F9-580BC51B49EB}"/>
    <cellStyle name="Normal 3 2 4 6 5 6" xfId="44770" xr:uid="{4DFCC9B7-DE2D-4357-8A61-CC096EC265D4}"/>
    <cellStyle name="Normal 3 2 4 6 6" xfId="11060" xr:uid="{255A9BB1-92B3-4A8E-9690-47D77B1C12A5}"/>
    <cellStyle name="Normal 3 2 4 6 6 2" xfId="24750" xr:uid="{7BF2FA22-30A3-4655-916D-2978DD8310DC}"/>
    <cellStyle name="Normal 3 2 4 6 6 2 2" xfId="38442" xr:uid="{2D75C9DF-9597-430F-9678-BC92EDBA315A}"/>
    <cellStyle name="Normal 3 2 4 6 6 2 3" xfId="53326" xr:uid="{2EC7B1D1-2F66-4ACA-8E75-E60C6CE0C9C5}"/>
    <cellStyle name="Normal 3 2 4 6 6 3" xfId="17906" xr:uid="{56EDE999-164B-4D93-9103-82D91D873146}"/>
    <cellStyle name="Normal 3 2 4 6 6 4" xfId="31596" xr:uid="{0B6EFC18-2BE4-4458-8116-1DCA507B73F8}"/>
    <cellStyle name="Normal 3 2 4 6 6 5" xfId="46480" xr:uid="{04D4533E-DCCD-412C-8E8E-4A3239B99A02}"/>
    <cellStyle name="Normal 3 2 4 6 7" xfId="21328" xr:uid="{419EE209-E9AB-4B3F-B084-BCC4CA784E3E}"/>
    <cellStyle name="Normal 3 2 4 6 7 2" xfId="35020" xr:uid="{A9BC4050-E261-492C-AB18-F35F6CEA6688}"/>
    <cellStyle name="Normal 3 2 4 6 7 3" xfId="49904" xr:uid="{383BCD9C-10DA-4560-A342-56EA6E5AF00E}"/>
    <cellStyle name="Normal 3 2 4 6 8" xfId="14484" xr:uid="{F5C23C42-4EE4-4ABB-97EE-B383EB149C97}"/>
    <cellStyle name="Normal 3 2 4 6 9" xfId="28174" xr:uid="{3DCA173E-5CD3-40AD-BEDB-F41D6FD7C651}"/>
    <cellStyle name="Normal 3 2 4 7" xfId="7642" xr:uid="{49F6227E-01E0-4218-B8B0-BCE2B788037A}"/>
    <cellStyle name="Normal 3 2 4 7 2" xfId="7643" xr:uid="{41F8FE1B-1A43-467A-82F6-CD2E50E8B424}"/>
    <cellStyle name="Normal 3 2 4 7 2 2" xfId="9356" xr:uid="{38FDBEDA-EA98-4824-904A-4F2572F934BA}"/>
    <cellStyle name="Normal 3 2 4 7 2 2 2" xfId="12778" xr:uid="{D542AFD1-24B8-47CB-8AC1-8FC82E79437D}"/>
    <cellStyle name="Normal 3 2 4 7 2 2 2 2" xfId="26468" xr:uid="{E4C0B3FA-1FEF-4AAD-AD01-F8767CC7C67F}"/>
    <cellStyle name="Normal 3 2 4 7 2 2 2 2 2" xfId="40160" xr:uid="{A82B6931-0417-41B8-A63D-EA64E4F103AD}"/>
    <cellStyle name="Normal 3 2 4 7 2 2 2 2 3" xfId="55044" xr:uid="{E20F609E-5D39-4A32-AEA4-99F9A3883E4B}"/>
    <cellStyle name="Normal 3 2 4 7 2 2 2 3" xfId="19624" xr:uid="{D7646081-F95A-4DE3-A910-8D1F60773B5A}"/>
    <cellStyle name="Normal 3 2 4 7 2 2 2 4" xfId="33314" xr:uid="{3968E2A0-3CBD-41D3-B96E-D48C529FD0DC}"/>
    <cellStyle name="Normal 3 2 4 7 2 2 2 5" xfId="48198" xr:uid="{F73DC138-042E-4F3C-BB2C-0FF7AC3C9803}"/>
    <cellStyle name="Normal 3 2 4 7 2 2 3" xfId="23046" xr:uid="{F40177F8-7BB6-441E-8DBA-B328AF4894B5}"/>
    <cellStyle name="Normal 3 2 4 7 2 2 3 2" xfId="36738" xr:uid="{E551D8CC-F632-4D03-B1AC-DEA534BDA57F}"/>
    <cellStyle name="Normal 3 2 4 7 2 2 3 3" xfId="51622" xr:uid="{61C67D4F-1402-4EA7-A7C5-12D086301E53}"/>
    <cellStyle name="Normal 3 2 4 7 2 2 4" xfId="16202" xr:uid="{068726FA-752D-4E65-BD87-3E1043CA3E36}"/>
    <cellStyle name="Normal 3 2 4 7 2 2 5" xfId="29892" xr:uid="{3814C00F-07F6-43FC-8252-FFADE0909A7E}"/>
    <cellStyle name="Normal 3 2 4 7 2 2 6" xfId="44776" xr:uid="{62F0E4E6-3C80-4C98-9E94-59E16BD855B9}"/>
    <cellStyle name="Normal 3 2 4 7 2 3" xfId="11066" xr:uid="{8887C326-A24F-4C1B-A589-AD4FCFEDEBCE}"/>
    <cellStyle name="Normal 3 2 4 7 2 3 2" xfId="24756" xr:uid="{0EC749E2-F2BD-40ED-AC1C-77699ACAEE20}"/>
    <cellStyle name="Normal 3 2 4 7 2 3 2 2" xfId="38448" xr:uid="{A115CA43-63F4-460A-9B99-E0CB8BF8028B}"/>
    <cellStyle name="Normal 3 2 4 7 2 3 2 3" xfId="53332" xr:uid="{22C9D1E2-88F4-4415-A1A0-DDC8F49B7F84}"/>
    <cellStyle name="Normal 3 2 4 7 2 3 3" xfId="17912" xr:uid="{B223D088-1B52-411E-8C7D-5489BAE4D6F0}"/>
    <cellStyle name="Normal 3 2 4 7 2 3 4" xfId="31602" xr:uid="{94280703-1FDE-4590-A70E-62B58C88281A}"/>
    <cellStyle name="Normal 3 2 4 7 2 3 5" xfId="46486" xr:uid="{83461916-4A9E-4B59-819C-60D0E77D9BDC}"/>
    <cellStyle name="Normal 3 2 4 7 2 4" xfId="21334" xr:uid="{01C9E918-15ED-4294-8B5D-E71DC50BB65A}"/>
    <cellStyle name="Normal 3 2 4 7 2 4 2" xfId="35026" xr:uid="{D6EF7FF8-26CB-4978-8BF6-8FEA85643D30}"/>
    <cellStyle name="Normal 3 2 4 7 2 4 3" xfId="49910" xr:uid="{821F02BD-4450-4452-B7C9-DDB7C602E9C4}"/>
    <cellStyle name="Normal 3 2 4 7 2 5" xfId="14490" xr:uid="{E128A03D-9209-4A27-95AB-59E2834C9D17}"/>
    <cellStyle name="Normal 3 2 4 7 2 6" xfId="28180" xr:uid="{DF803A9B-1843-48C2-BCBE-13CDCFCDD7AC}"/>
    <cellStyle name="Normal 3 2 4 7 2 7" xfId="43064" xr:uid="{E4FBB3F9-1E2E-40AA-A24A-7DF1D5FD13B8}"/>
    <cellStyle name="Normal 3 2 4 7 3" xfId="9355" xr:uid="{32561ADC-61A8-4F1C-B19E-F29B142C6354}"/>
    <cellStyle name="Normal 3 2 4 7 3 2" xfId="12777" xr:uid="{2F14165D-3817-4544-BC3D-16C49DE61DCC}"/>
    <cellStyle name="Normal 3 2 4 7 3 2 2" xfId="26467" xr:uid="{14C704EC-DA50-456E-99CA-635DA17050F0}"/>
    <cellStyle name="Normal 3 2 4 7 3 2 2 2" xfId="40159" xr:uid="{C22CDE35-B56C-45E1-8400-BDC74326558B}"/>
    <cellStyle name="Normal 3 2 4 7 3 2 2 3" xfId="55043" xr:uid="{118E595E-7374-493A-8DCD-70D01617B17C}"/>
    <cellStyle name="Normal 3 2 4 7 3 2 3" xfId="19623" xr:uid="{22F84C9D-412B-47EE-B253-11058B2B612A}"/>
    <cellStyle name="Normal 3 2 4 7 3 2 4" xfId="33313" xr:uid="{2A33717B-DF2E-4AB8-B0C8-73FF44E850BE}"/>
    <cellStyle name="Normal 3 2 4 7 3 2 5" xfId="48197" xr:uid="{2DA3CD63-CC20-433B-A88F-0A276576CB15}"/>
    <cellStyle name="Normal 3 2 4 7 3 3" xfId="23045" xr:uid="{7469EE99-25DB-408B-892E-8E9A3C64F77B}"/>
    <cellStyle name="Normal 3 2 4 7 3 3 2" xfId="36737" xr:uid="{12C24A5C-69A0-4658-AADD-F0AE433AB066}"/>
    <cellStyle name="Normal 3 2 4 7 3 3 3" xfId="51621" xr:uid="{79FB36FD-1E59-4AB2-926B-F5027E7C2FF4}"/>
    <cellStyle name="Normal 3 2 4 7 3 4" xfId="16201" xr:uid="{21D50892-C1C4-4078-9C55-18AC04375B51}"/>
    <cellStyle name="Normal 3 2 4 7 3 5" xfId="29891" xr:uid="{CB111D01-26EB-4117-9537-5D3F2872B2BA}"/>
    <cellStyle name="Normal 3 2 4 7 3 6" xfId="44775" xr:uid="{F52EB369-1E56-441A-A0B1-F57241851306}"/>
    <cellStyle name="Normal 3 2 4 7 4" xfId="11065" xr:uid="{C032CF3E-B7B5-41AE-8504-5F48B8285CE4}"/>
    <cellStyle name="Normal 3 2 4 7 4 2" xfId="24755" xr:uid="{4AD2618E-0A8F-4C01-9BAE-5E8CDAB18711}"/>
    <cellStyle name="Normal 3 2 4 7 4 2 2" xfId="38447" xr:uid="{B8017F0E-95EB-4FD3-9FB3-E3EBB6D3EEAE}"/>
    <cellStyle name="Normal 3 2 4 7 4 2 3" xfId="53331" xr:uid="{2E679017-801E-4D01-BE07-7305EFC8C596}"/>
    <cellStyle name="Normal 3 2 4 7 4 3" xfId="17911" xr:uid="{28B883F5-25F0-49E5-81AC-B508FE0DF362}"/>
    <cellStyle name="Normal 3 2 4 7 4 4" xfId="31601" xr:uid="{982E7A04-2CFF-4B01-B3B5-7BCC7614E7DE}"/>
    <cellStyle name="Normal 3 2 4 7 4 5" xfId="46485" xr:uid="{A2FA9483-90F5-4262-BED8-FAF6C01A827A}"/>
    <cellStyle name="Normal 3 2 4 7 5" xfId="21333" xr:uid="{85E9B2F5-653B-43DC-8A3A-395622CFCE3C}"/>
    <cellStyle name="Normal 3 2 4 7 5 2" xfId="35025" xr:uid="{5F51E65C-E43D-4415-B895-D661220B8209}"/>
    <cellStyle name="Normal 3 2 4 7 5 3" xfId="49909" xr:uid="{AAB402DB-A3CA-43D6-9417-B82C6AE539F4}"/>
    <cellStyle name="Normal 3 2 4 7 6" xfId="14489" xr:uid="{8543FDFC-8670-4F36-B13B-3792925CAF39}"/>
    <cellStyle name="Normal 3 2 4 7 7" xfId="28179" xr:uid="{58A9479A-27F1-47F1-B31C-9C4748C40F70}"/>
    <cellStyle name="Normal 3 2 4 7 8" xfId="43063" xr:uid="{99A8CF44-7707-40A4-B40F-09114F80A2E2}"/>
    <cellStyle name="Normal 3 2 4 8" xfId="7644" xr:uid="{1071BF56-9D19-4BD1-A65A-B6C5E2DFE053}"/>
    <cellStyle name="Normal 3 2 4 8 2" xfId="9357" xr:uid="{41E7F734-CC23-49CE-AAE6-9C2D2F7A5FAE}"/>
    <cellStyle name="Normal 3 2 4 8 2 2" xfId="12779" xr:uid="{59C3A0E6-21FA-43DF-9F2D-01D819A0A363}"/>
    <cellStyle name="Normal 3 2 4 8 2 2 2" xfId="26469" xr:uid="{E4E1F2D6-FCDC-45EE-88D6-34557BD6504F}"/>
    <cellStyle name="Normal 3 2 4 8 2 2 2 2" xfId="40161" xr:uid="{E9BCACF9-BE1A-4D4E-9690-240C411ADA6E}"/>
    <cellStyle name="Normal 3 2 4 8 2 2 2 3" xfId="55045" xr:uid="{F961F89C-684B-447E-B422-6C571F014F6A}"/>
    <cellStyle name="Normal 3 2 4 8 2 2 3" xfId="19625" xr:uid="{1FD4D856-BD56-4130-9DCC-240570B2FC83}"/>
    <cellStyle name="Normal 3 2 4 8 2 2 4" xfId="33315" xr:uid="{F9808C68-8045-4AB4-8E6A-943B242B6503}"/>
    <cellStyle name="Normal 3 2 4 8 2 2 5" xfId="48199" xr:uid="{CD19175E-15A7-44CB-BD3A-8D51C00AEA00}"/>
    <cellStyle name="Normal 3 2 4 8 2 3" xfId="23047" xr:uid="{8FEEBE62-D062-4821-8B0A-FAA1B8EF8E1D}"/>
    <cellStyle name="Normal 3 2 4 8 2 3 2" xfId="36739" xr:uid="{EE7E8907-D862-497A-BA79-0055B5EB3D35}"/>
    <cellStyle name="Normal 3 2 4 8 2 3 3" xfId="51623" xr:uid="{29AAFFD0-86DB-4DDF-B3DA-01842685DAA9}"/>
    <cellStyle name="Normal 3 2 4 8 2 4" xfId="16203" xr:uid="{06F0BC87-2BCB-4EB0-8A77-B642BB4D7205}"/>
    <cellStyle name="Normal 3 2 4 8 2 5" xfId="29893" xr:uid="{B9649A36-FD75-4891-A218-3C4B663AE032}"/>
    <cellStyle name="Normal 3 2 4 8 2 6" xfId="44777" xr:uid="{D24EA3BE-9957-420D-9E87-829C3AE43109}"/>
    <cellStyle name="Normal 3 2 4 8 3" xfId="11067" xr:uid="{97659787-2B7D-4ED7-BE07-EA1E6AFD1962}"/>
    <cellStyle name="Normal 3 2 4 8 3 2" xfId="24757" xr:uid="{9BEB4E3B-9E82-40A8-9786-262DDE81A5A5}"/>
    <cellStyle name="Normal 3 2 4 8 3 2 2" xfId="38449" xr:uid="{96E2D32B-D3CF-4E35-BBFD-4EBE0CE4D4AC}"/>
    <cellStyle name="Normal 3 2 4 8 3 2 3" xfId="53333" xr:uid="{A3E79A2E-1C2B-43DC-BEEF-10F388465E04}"/>
    <cellStyle name="Normal 3 2 4 8 3 3" xfId="17913" xr:uid="{00A13119-545E-4CE3-BA75-D6A470C6EE9E}"/>
    <cellStyle name="Normal 3 2 4 8 3 4" xfId="31603" xr:uid="{5F69C207-DAD5-4D16-8C63-F91CCCD5A8A3}"/>
    <cellStyle name="Normal 3 2 4 8 3 5" xfId="46487" xr:uid="{ABA28486-7CAB-480B-AEF7-BAB887D9B454}"/>
    <cellStyle name="Normal 3 2 4 8 4" xfId="21335" xr:uid="{A0DEF891-1429-4BCF-AD41-5CCC27055655}"/>
    <cellStyle name="Normal 3 2 4 8 4 2" xfId="35027" xr:uid="{BAD3269D-FAC0-4AE1-A2CE-1AD2217FFC58}"/>
    <cellStyle name="Normal 3 2 4 8 4 3" xfId="49911" xr:uid="{CE42348C-0729-4133-854F-0389E63CDCD9}"/>
    <cellStyle name="Normal 3 2 4 8 5" xfId="14491" xr:uid="{C1BFF62E-F476-4169-967F-E1978249780F}"/>
    <cellStyle name="Normal 3 2 4 8 6" xfId="28181" xr:uid="{6A3E5F6C-FE31-4161-9901-2F5849A1C4DE}"/>
    <cellStyle name="Normal 3 2 4 8 7" xfId="43065" xr:uid="{BAB98C32-C76F-48FC-9325-B92663D1503E}"/>
    <cellStyle name="Normal 3 2 4 9" xfId="7645" xr:uid="{6809146E-950B-46E5-830C-F4F98D13DC3C}"/>
    <cellStyle name="Normal 3 2 4 9 2" xfId="9358" xr:uid="{068C454F-7F59-4A8C-8979-DBE2275C5016}"/>
    <cellStyle name="Normal 3 2 4 9 2 2" xfId="12780" xr:uid="{C8C8967C-BB8D-4C34-B75B-F65C9D6BB08B}"/>
    <cellStyle name="Normal 3 2 4 9 2 2 2" xfId="26470" xr:uid="{7118473E-1F98-429E-85C0-1B4198F9F908}"/>
    <cellStyle name="Normal 3 2 4 9 2 2 2 2" xfId="40162" xr:uid="{5689D30B-2520-4019-B96B-83B3D7BD4914}"/>
    <cellStyle name="Normal 3 2 4 9 2 2 2 3" xfId="55046" xr:uid="{C71AE04B-681A-4CBA-8F01-65E75B79BDE0}"/>
    <cellStyle name="Normal 3 2 4 9 2 2 3" xfId="19626" xr:uid="{BB1E0B0F-22E8-4F1C-92E4-AF5A0A3152EF}"/>
    <cellStyle name="Normal 3 2 4 9 2 2 4" xfId="33316" xr:uid="{47F3B325-2953-4C00-B0F9-43B0F58D8079}"/>
    <cellStyle name="Normal 3 2 4 9 2 2 5" xfId="48200" xr:uid="{1D695913-E95F-4D70-8909-27E59E3F2B3B}"/>
    <cellStyle name="Normal 3 2 4 9 2 3" xfId="23048" xr:uid="{EC888CE5-D0DE-47E2-947F-2201ED63BEB0}"/>
    <cellStyle name="Normal 3 2 4 9 2 3 2" xfId="36740" xr:uid="{67D25009-18D9-434C-BDC8-7D959778FC5E}"/>
    <cellStyle name="Normal 3 2 4 9 2 3 3" xfId="51624" xr:uid="{6E22E7E5-2F7E-4FB1-928A-967267944008}"/>
    <cellStyle name="Normal 3 2 4 9 2 4" xfId="16204" xr:uid="{E0C94489-93E1-40AF-8095-931D92CFC412}"/>
    <cellStyle name="Normal 3 2 4 9 2 5" xfId="29894" xr:uid="{E949F95C-9E4A-4DA8-9BCB-E0182629CA40}"/>
    <cellStyle name="Normal 3 2 4 9 2 6" xfId="44778" xr:uid="{3A6C9295-6B4C-425A-9699-9D02053D43ED}"/>
    <cellStyle name="Normal 3 2 4 9 3" xfId="11068" xr:uid="{97A8529A-FB09-40D6-8608-725E1C6F6083}"/>
    <cellStyle name="Normal 3 2 4 9 3 2" xfId="24758" xr:uid="{670147D7-1B89-4F14-B4D3-C7DA45EE76C9}"/>
    <cellStyle name="Normal 3 2 4 9 3 2 2" xfId="38450" xr:uid="{9A86ACE5-9898-4076-A118-5C1AFD173CE8}"/>
    <cellStyle name="Normal 3 2 4 9 3 2 3" xfId="53334" xr:uid="{00084516-8D73-4BCD-9266-092B4D798372}"/>
    <cellStyle name="Normal 3 2 4 9 3 3" xfId="17914" xr:uid="{DB73C556-5E24-48FE-86ED-7E995117019B}"/>
    <cellStyle name="Normal 3 2 4 9 3 4" xfId="31604" xr:uid="{07FF829E-36BA-4E3E-B2F3-1DF28C984061}"/>
    <cellStyle name="Normal 3 2 4 9 3 5" xfId="46488" xr:uid="{67087AC2-3F6C-4439-BA9E-12C976254F6C}"/>
    <cellStyle name="Normal 3 2 4 9 4" xfId="21336" xr:uid="{E7E9B659-E271-4D99-A8A0-2E6933BCCBB1}"/>
    <cellStyle name="Normal 3 2 4 9 4 2" xfId="35028" xr:uid="{2DFA34B7-3482-4406-9CC9-1968FAC91ABB}"/>
    <cellStyle name="Normal 3 2 4 9 4 3" xfId="49912" xr:uid="{2143006D-2776-4438-A21D-72555C92CAC8}"/>
    <cellStyle name="Normal 3 2 4 9 5" xfId="14492" xr:uid="{678E250E-2537-4490-BDFC-D8C6C2780481}"/>
    <cellStyle name="Normal 3 2 4 9 6" xfId="28182" xr:uid="{BACB993F-77EA-429E-AE84-64BE10C5EF62}"/>
    <cellStyle name="Normal 3 2 4 9 7" xfId="43066" xr:uid="{3BC4136B-A6F2-4FCF-9E93-6479ECC16753}"/>
    <cellStyle name="Normal 3 2 5" xfId="2508" xr:uid="{E66316FC-E0B2-4AE5-9468-F49B41C43260}"/>
    <cellStyle name="Normal 3 2 5 10" xfId="21337" xr:uid="{A5D88F38-AA24-47E4-A938-336EF58CFFFE}"/>
    <cellStyle name="Normal 3 2 5 10 2" xfId="35029" xr:uid="{89BA8628-2B85-4EE9-868C-028BBCEA21BD}"/>
    <cellStyle name="Normal 3 2 5 10 3" xfId="49913" xr:uid="{B40BAA09-E6FA-45B1-A138-5043F444C20D}"/>
    <cellStyle name="Normal 3 2 5 11" xfId="14493" xr:uid="{7642416B-23FB-4D84-86E2-767E97CF7347}"/>
    <cellStyle name="Normal 3 2 5 11 2" xfId="41119" xr:uid="{0CE1C8B0-C786-4529-A9AE-C99A33E32CF5}"/>
    <cellStyle name="Normal 3 2 5 12" xfId="28183" xr:uid="{37CD255B-102F-4C1E-BD03-503E6753A652}"/>
    <cellStyle name="Normal 3 2 5 13" xfId="43067" xr:uid="{9DEFDA83-728D-4074-A182-2464944F7C8C}"/>
    <cellStyle name="Normal 3 2 5 14" xfId="7646" xr:uid="{01C1F00D-E0D8-4203-AC16-8C5C6D287675}"/>
    <cellStyle name="Normal 3 2 5 15" xfId="5943" xr:uid="{6BF76037-5307-4B1F-9BB9-1D1BC4180E70}"/>
    <cellStyle name="Normal 3 2 5 16" xfId="5351" xr:uid="{FEB67DB7-C33E-4C48-8A8F-705285037D05}"/>
    <cellStyle name="Normal 3 2 5 2" xfId="4511" xr:uid="{AB264D5C-5072-46B6-941D-6C9263874050}"/>
    <cellStyle name="Normal 3 2 5 2 10" xfId="14494" xr:uid="{38AFFC4B-4617-4AA6-9061-B88189EC1D63}"/>
    <cellStyle name="Normal 3 2 5 2 10 2" xfId="41355" xr:uid="{3AE29CC8-163D-4232-9B80-4924F18C95F8}"/>
    <cellStyle name="Normal 3 2 5 2 11" xfId="28184" xr:uid="{E3E23F8D-8839-49AB-938A-2D64BDC9185E}"/>
    <cellStyle name="Normal 3 2 5 2 12" xfId="43068" xr:uid="{86D3A77B-CCEF-43A3-90FC-5FD9E14D9764}"/>
    <cellStyle name="Normal 3 2 5 2 13" xfId="7647" xr:uid="{3AF84604-61B9-43F3-9AFD-E9B26E5308C4}"/>
    <cellStyle name="Normal 3 2 5 2 2" xfId="7648" xr:uid="{68A2964B-25EB-4F9A-A2E8-F7833F5CE993}"/>
    <cellStyle name="Normal 3 2 5 2 2 10" xfId="43069" xr:uid="{3216A4D4-102E-474B-B459-635201551D6B}"/>
    <cellStyle name="Normal 3 2 5 2 2 2" xfId="7649" xr:uid="{9ABACA4F-B0D4-4CDF-ABB2-3016C5565E71}"/>
    <cellStyle name="Normal 3 2 5 2 2 2 2" xfId="7650" xr:uid="{068C4F51-E163-4E91-B93A-8DE0E3BC2E89}"/>
    <cellStyle name="Normal 3 2 5 2 2 2 2 2" xfId="9363" xr:uid="{B0AAD893-ACE5-4A31-A74A-9993C30F83EF}"/>
    <cellStyle name="Normal 3 2 5 2 2 2 2 2 2" xfId="12785" xr:uid="{71D397FD-E0B5-471E-A712-EE90823F7D3B}"/>
    <cellStyle name="Normal 3 2 5 2 2 2 2 2 2 2" xfId="26475" xr:uid="{A569F1D6-0F6B-4BF4-99AC-BBD1D5BA52F1}"/>
    <cellStyle name="Normal 3 2 5 2 2 2 2 2 2 2 2" xfId="40167" xr:uid="{088EC8F3-9F24-4D81-8A6E-5D30FD3131C4}"/>
    <cellStyle name="Normal 3 2 5 2 2 2 2 2 2 2 3" xfId="55051" xr:uid="{C9846FF1-D0E4-490C-B500-7D842A2BA89A}"/>
    <cellStyle name="Normal 3 2 5 2 2 2 2 2 2 3" xfId="19631" xr:uid="{14B87BFE-A823-4CA5-ABB8-C5949ADB1703}"/>
    <cellStyle name="Normal 3 2 5 2 2 2 2 2 2 4" xfId="33321" xr:uid="{C2788D24-CE4F-4617-83C3-C0D1BBA995D1}"/>
    <cellStyle name="Normal 3 2 5 2 2 2 2 2 2 5" xfId="48205" xr:uid="{731AEACD-1C71-4AD7-A2FD-362626EECC1D}"/>
    <cellStyle name="Normal 3 2 5 2 2 2 2 2 3" xfId="23053" xr:uid="{C19D3F5A-AD77-45BC-8F09-BB6C50D16F9E}"/>
    <cellStyle name="Normal 3 2 5 2 2 2 2 2 3 2" xfId="36745" xr:uid="{725D8811-E27D-4AEC-AA1E-27AC61050E81}"/>
    <cellStyle name="Normal 3 2 5 2 2 2 2 2 3 3" xfId="51629" xr:uid="{1B98800D-89D3-4848-9D8A-17A48E85C65F}"/>
    <cellStyle name="Normal 3 2 5 2 2 2 2 2 4" xfId="16209" xr:uid="{46CCD15B-A8FD-4068-B0A1-8524CF5C6F9C}"/>
    <cellStyle name="Normal 3 2 5 2 2 2 2 2 5" xfId="29899" xr:uid="{17DBFB00-72D3-4F14-AA1E-96FE400E3C18}"/>
    <cellStyle name="Normal 3 2 5 2 2 2 2 2 6" xfId="44783" xr:uid="{ED7F2D4E-9A0E-4760-8404-B6DC2B1B7AE3}"/>
    <cellStyle name="Normal 3 2 5 2 2 2 2 3" xfId="11073" xr:uid="{72DB1411-5898-48C5-80E3-D2373395F5C9}"/>
    <cellStyle name="Normal 3 2 5 2 2 2 2 3 2" xfId="24763" xr:uid="{9F21ABAF-E548-469C-8F8F-EFC0425EA735}"/>
    <cellStyle name="Normal 3 2 5 2 2 2 2 3 2 2" xfId="38455" xr:uid="{C25BAB69-C312-45A1-A03E-B4DEFDAD9238}"/>
    <cellStyle name="Normal 3 2 5 2 2 2 2 3 2 3" xfId="53339" xr:uid="{30617187-7FE1-4FAB-B4E3-E88D97F50932}"/>
    <cellStyle name="Normal 3 2 5 2 2 2 2 3 3" xfId="17919" xr:uid="{33980A38-2C9B-40DA-BD41-59E1D58EA2E2}"/>
    <cellStyle name="Normal 3 2 5 2 2 2 2 3 4" xfId="31609" xr:uid="{3153C682-DA4A-475F-8ED5-129A6C41BF9C}"/>
    <cellStyle name="Normal 3 2 5 2 2 2 2 3 5" xfId="46493" xr:uid="{B70BD0A9-4F02-41E1-9093-636C6CBD6521}"/>
    <cellStyle name="Normal 3 2 5 2 2 2 2 4" xfId="21341" xr:uid="{D65D822B-25A7-40B9-B0DC-25A62046C405}"/>
    <cellStyle name="Normal 3 2 5 2 2 2 2 4 2" xfId="35033" xr:uid="{199F754E-5D5E-4071-A03C-29AF872DC11F}"/>
    <cellStyle name="Normal 3 2 5 2 2 2 2 4 3" xfId="49917" xr:uid="{C1F853A0-F7A5-4A29-8755-596F89854EAC}"/>
    <cellStyle name="Normal 3 2 5 2 2 2 2 5" xfId="14497" xr:uid="{21C84B54-8006-4844-8822-9986CED4D2A4}"/>
    <cellStyle name="Normal 3 2 5 2 2 2 2 6" xfId="28187" xr:uid="{CED08990-1641-41C2-8A52-81ADAAA2FEED}"/>
    <cellStyle name="Normal 3 2 5 2 2 2 2 7" xfId="43071" xr:uid="{EC60B32D-2BDB-47FD-AB34-46E2CB6693C8}"/>
    <cellStyle name="Normal 3 2 5 2 2 2 3" xfId="9362" xr:uid="{88FA74B2-31F7-40EA-9C4B-8F0008D9072B}"/>
    <cellStyle name="Normal 3 2 5 2 2 2 3 2" xfId="12784" xr:uid="{3FEC7FBE-2FF6-4A32-8F71-B313C9CCBB6F}"/>
    <cellStyle name="Normal 3 2 5 2 2 2 3 2 2" xfId="26474" xr:uid="{96F2384E-4DA3-46E0-BF55-A2400933EDE4}"/>
    <cellStyle name="Normal 3 2 5 2 2 2 3 2 2 2" xfId="40166" xr:uid="{BCE3129D-3881-4C94-B180-F966AEB5EA29}"/>
    <cellStyle name="Normal 3 2 5 2 2 2 3 2 2 3" xfId="55050" xr:uid="{733C7022-D641-4B83-AC4F-40EB81E9360D}"/>
    <cellStyle name="Normal 3 2 5 2 2 2 3 2 3" xfId="19630" xr:uid="{5B8C8F7F-F312-412C-8C8F-F884CB50A955}"/>
    <cellStyle name="Normal 3 2 5 2 2 2 3 2 4" xfId="33320" xr:uid="{94CA181E-796A-4947-B170-83ACA776BD81}"/>
    <cellStyle name="Normal 3 2 5 2 2 2 3 2 5" xfId="48204" xr:uid="{A8CEBFD0-8CA4-4BCB-BC64-1C73EAC32BA6}"/>
    <cellStyle name="Normal 3 2 5 2 2 2 3 3" xfId="23052" xr:uid="{F8F11082-BF15-4AB1-8159-7814EE084D3E}"/>
    <cellStyle name="Normal 3 2 5 2 2 2 3 3 2" xfId="36744" xr:uid="{D81D1658-4975-4D96-BD92-A8545864B5C5}"/>
    <cellStyle name="Normal 3 2 5 2 2 2 3 3 3" xfId="51628" xr:uid="{447C2BF9-65DB-4B6E-9864-A30C3AF4F31A}"/>
    <cellStyle name="Normal 3 2 5 2 2 2 3 4" xfId="16208" xr:uid="{9641438F-524B-4FDE-91B7-EB1A040982A9}"/>
    <cellStyle name="Normal 3 2 5 2 2 2 3 5" xfId="29898" xr:uid="{89997B81-FE32-458A-BD5B-8788606F7F2A}"/>
    <cellStyle name="Normal 3 2 5 2 2 2 3 6" xfId="44782" xr:uid="{D7119F97-59F0-45E7-B9A7-27342130AAFA}"/>
    <cellStyle name="Normal 3 2 5 2 2 2 4" xfId="11072" xr:uid="{C8D64776-3B7A-4482-8410-3F0786F82C79}"/>
    <cellStyle name="Normal 3 2 5 2 2 2 4 2" xfId="24762" xr:uid="{6B2BD5DD-AC1A-4EFA-916F-E733006068A6}"/>
    <cellStyle name="Normal 3 2 5 2 2 2 4 2 2" xfId="38454" xr:uid="{6C3E4C77-B47D-4898-BA43-21C2D94ED2D4}"/>
    <cellStyle name="Normal 3 2 5 2 2 2 4 2 3" xfId="53338" xr:uid="{BF345E3C-61A6-4F54-A9B4-42C55528094B}"/>
    <cellStyle name="Normal 3 2 5 2 2 2 4 3" xfId="17918" xr:uid="{C31EC0A0-8F74-4DDF-A489-42ED419F26CC}"/>
    <cellStyle name="Normal 3 2 5 2 2 2 4 4" xfId="31608" xr:uid="{70674126-8480-4F0F-BD39-EB43BC52D2DC}"/>
    <cellStyle name="Normal 3 2 5 2 2 2 4 5" xfId="46492" xr:uid="{D90A919C-776A-46CF-B635-4C746EF42F16}"/>
    <cellStyle name="Normal 3 2 5 2 2 2 5" xfId="21340" xr:uid="{AADBB456-05E2-47CD-8255-DDA9C49B40A5}"/>
    <cellStyle name="Normal 3 2 5 2 2 2 5 2" xfId="35032" xr:uid="{44E9B342-072A-4647-9F4B-5CEBE96D726F}"/>
    <cellStyle name="Normal 3 2 5 2 2 2 5 3" xfId="49916" xr:uid="{CE7AD819-2FA8-4BD0-8BC1-17256116E944}"/>
    <cellStyle name="Normal 3 2 5 2 2 2 6" xfId="14496" xr:uid="{B67CF4B9-84D2-4408-B742-D70BF96354A5}"/>
    <cellStyle name="Normal 3 2 5 2 2 2 7" xfId="28186" xr:uid="{9D980C6A-6330-4104-A43C-6C68EBB9EC1E}"/>
    <cellStyle name="Normal 3 2 5 2 2 2 8" xfId="43070" xr:uid="{AA5527B7-AFE0-4B6D-A1B7-D7BF116BA3F3}"/>
    <cellStyle name="Normal 3 2 5 2 2 3" xfId="7651" xr:uid="{0C37FA9F-536D-4027-BBB6-0D54D77E128C}"/>
    <cellStyle name="Normal 3 2 5 2 2 3 2" xfId="9364" xr:uid="{C5B9E3FB-A758-4A0C-8D74-8B3ECD7C3669}"/>
    <cellStyle name="Normal 3 2 5 2 2 3 2 2" xfId="12786" xr:uid="{8D5FD64E-00A4-4998-BDB9-34B107881FDE}"/>
    <cellStyle name="Normal 3 2 5 2 2 3 2 2 2" xfId="26476" xr:uid="{AA350CBA-AEFE-49B7-BA68-69220A429538}"/>
    <cellStyle name="Normal 3 2 5 2 2 3 2 2 2 2" xfId="40168" xr:uid="{5AD1159E-F5C2-4967-9656-BE3A46584C26}"/>
    <cellStyle name="Normal 3 2 5 2 2 3 2 2 2 3" xfId="55052" xr:uid="{F3746657-1055-4A5F-9FDB-CB0BA5E9AB6D}"/>
    <cellStyle name="Normal 3 2 5 2 2 3 2 2 3" xfId="19632" xr:uid="{5412EEB8-8559-4D50-899D-14DA694D33A8}"/>
    <cellStyle name="Normal 3 2 5 2 2 3 2 2 4" xfId="33322" xr:uid="{19BE2770-70AF-4609-9C7C-61244B7748B9}"/>
    <cellStyle name="Normal 3 2 5 2 2 3 2 2 5" xfId="48206" xr:uid="{587B285A-DA9B-44B3-B2B3-E82118BD2EC1}"/>
    <cellStyle name="Normal 3 2 5 2 2 3 2 3" xfId="23054" xr:uid="{6BB0BACB-0335-48F6-AC26-D17543B9C575}"/>
    <cellStyle name="Normal 3 2 5 2 2 3 2 3 2" xfId="36746" xr:uid="{270A31BF-1287-497D-B9F0-6CB8B2DF6DFF}"/>
    <cellStyle name="Normal 3 2 5 2 2 3 2 3 3" xfId="51630" xr:uid="{09E97FD5-99D4-475B-9C3E-101F2BC2C4B1}"/>
    <cellStyle name="Normal 3 2 5 2 2 3 2 4" xfId="16210" xr:uid="{14A489FA-0022-4E17-865E-AB151D4A31CE}"/>
    <cellStyle name="Normal 3 2 5 2 2 3 2 5" xfId="29900" xr:uid="{80F47A02-F0C9-4BE6-8ABE-2766A027E0D5}"/>
    <cellStyle name="Normal 3 2 5 2 2 3 2 6" xfId="44784" xr:uid="{BD8CB26A-141D-4B49-851F-EE2A142B96B5}"/>
    <cellStyle name="Normal 3 2 5 2 2 3 3" xfId="11074" xr:uid="{9FD0642B-79D6-4354-804B-5B395E1BCACF}"/>
    <cellStyle name="Normal 3 2 5 2 2 3 3 2" xfId="24764" xr:uid="{2713BE48-252F-4420-AA72-A79E32287162}"/>
    <cellStyle name="Normal 3 2 5 2 2 3 3 2 2" xfId="38456" xr:uid="{3B8E8583-AB5D-44A5-8D9F-C4D885240F94}"/>
    <cellStyle name="Normal 3 2 5 2 2 3 3 2 3" xfId="53340" xr:uid="{90F8FCE6-D73A-421C-88B1-D23BE54D8715}"/>
    <cellStyle name="Normal 3 2 5 2 2 3 3 3" xfId="17920" xr:uid="{F471F4F2-B76D-4681-BF34-2F16AB209BE5}"/>
    <cellStyle name="Normal 3 2 5 2 2 3 3 4" xfId="31610" xr:uid="{336899D0-CA3F-469E-845F-7C60F5962611}"/>
    <cellStyle name="Normal 3 2 5 2 2 3 3 5" xfId="46494" xr:uid="{529200B6-D779-4508-AEE6-B6ED19663726}"/>
    <cellStyle name="Normal 3 2 5 2 2 3 4" xfId="21342" xr:uid="{739834AB-D265-4711-87EA-B598B1C6937E}"/>
    <cellStyle name="Normal 3 2 5 2 2 3 4 2" xfId="35034" xr:uid="{9C594A75-60AC-45BC-B0EB-4B1BEB9AA99F}"/>
    <cellStyle name="Normal 3 2 5 2 2 3 4 3" xfId="49918" xr:uid="{EBD4BC78-FED7-44D3-9DFA-2BAC0407B464}"/>
    <cellStyle name="Normal 3 2 5 2 2 3 5" xfId="14498" xr:uid="{84716E7D-32E9-4630-90AD-D41CB71412D9}"/>
    <cellStyle name="Normal 3 2 5 2 2 3 6" xfId="28188" xr:uid="{C2949899-E5FB-42BC-867F-4B95D587DC13}"/>
    <cellStyle name="Normal 3 2 5 2 2 3 7" xfId="43072" xr:uid="{39DE0BBB-F71D-48EE-B7A5-D7F60F9202FB}"/>
    <cellStyle name="Normal 3 2 5 2 2 4" xfId="7652" xr:uid="{CB4E3187-980D-4E1B-AEB7-A3622DD2E80D}"/>
    <cellStyle name="Normal 3 2 5 2 2 4 2" xfId="9365" xr:uid="{BDD92A42-1FFC-41C5-A188-AC41579380AE}"/>
    <cellStyle name="Normal 3 2 5 2 2 4 2 2" xfId="12787" xr:uid="{79041347-310F-4962-A33A-EA15FEA441F1}"/>
    <cellStyle name="Normal 3 2 5 2 2 4 2 2 2" xfId="26477" xr:uid="{35316466-D5EE-4F35-B4FF-9251F4CBD428}"/>
    <cellStyle name="Normal 3 2 5 2 2 4 2 2 2 2" xfId="40169" xr:uid="{5B5C7A1B-E430-47BE-BD83-27A6A0340879}"/>
    <cellStyle name="Normal 3 2 5 2 2 4 2 2 2 3" xfId="55053" xr:uid="{ED509480-5B45-4EC7-BD40-C24229557B89}"/>
    <cellStyle name="Normal 3 2 5 2 2 4 2 2 3" xfId="19633" xr:uid="{CEF1AFCD-92D3-41CF-8125-DCB27115B8DA}"/>
    <cellStyle name="Normal 3 2 5 2 2 4 2 2 4" xfId="33323" xr:uid="{D91BAB83-26DF-4B6F-A41A-29043F17D462}"/>
    <cellStyle name="Normal 3 2 5 2 2 4 2 2 5" xfId="48207" xr:uid="{D2EE3377-D9A4-4754-A838-87202AB7B4B5}"/>
    <cellStyle name="Normal 3 2 5 2 2 4 2 3" xfId="23055" xr:uid="{FACD2F4F-7270-47CC-8660-5648CC91ABA4}"/>
    <cellStyle name="Normal 3 2 5 2 2 4 2 3 2" xfId="36747" xr:uid="{57A120D5-3811-4566-90CB-E98EAFF0B79F}"/>
    <cellStyle name="Normal 3 2 5 2 2 4 2 3 3" xfId="51631" xr:uid="{064072B0-2AD6-45F7-A9CB-8C30DACB8616}"/>
    <cellStyle name="Normal 3 2 5 2 2 4 2 4" xfId="16211" xr:uid="{1EA3C851-A558-493C-8C0D-756B73803EFA}"/>
    <cellStyle name="Normal 3 2 5 2 2 4 2 5" xfId="29901" xr:uid="{ED0739EE-C3FB-4658-BBDE-B6C9C98611BE}"/>
    <cellStyle name="Normal 3 2 5 2 2 4 2 6" xfId="44785" xr:uid="{6AC36E20-0114-4043-92CA-D0466F7876C4}"/>
    <cellStyle name="Normal 3 2 5 2 2 4 3" xfId="11075" xr:uid="{3D60590D-34B6-46A1-AAF2-3EC99E777E3E}"/>
    <cellStyle name="Normal 3 2 5 2 2 4 3 2" xfId="24765" xr:uid="{07AD14AF-332C-4C75-B127-E1195F039AEC}"/>
    <cellStyle name="Normal 3 2 5 2 2 4 3 2 2" xfId="38457" xr:uid="{59C2B994-EA64-4938-9FE4-70B1EC776F86}"/>
    <cellStyle name="Normal 3 2 5 2 2 4 3 2 3" xfId="53341" xr:uid="{1504FB1F-2F1A-48D0-ACC1-229F67CE5835}"/>
    <cellStyle name="Normal 3 2 5 2 2 4 3 3" xfId="17921" xr:uid="{A09038B2-56D4-4BB9-90D5-F420FC1A7522}"/>
    <cellStyle name="Normal 3 2 5 2 2 4 3 4" xfId="31611" xr:uid="{15F5D43A-669D-414C-9A5E-14DFDC431E6E}"/>
    <cellStyle name="Normal 3 2 5 2 2 4 3 5" xfId="46495" xr:uid="{E556060F-6AA8-422F-935C-26727A54935D}"/>
    <cellStyle name="Normal 3 2 5 2 2 4 4" xfId="21343" xr:uid="{10172D74-D9C1-41D6-88C1-DC6F669989CD}"/>
    <cellStyle name="Normal 3 2 5 2 2 4 4 2" xfId="35035" xr:uid="{C0EAE922-A57A-46B3-962B-4AE372822CF5}"/>
    <cellStyle name="Normal 3 2 5 2 2 4 4 3" xfId="49919" xr:uid="{C6B46930-1148-4FA0-AC7C-E2D4BE07880B}"/>
    <cellStyle name="Normal 3 2 5 2 2 4 5" xfId="14499" xr:uid="{AF43D411-4012-43AE-9D14-F23615C74778}"/>
    <cellStyle name="Normal 3 2 5 2 2 4 6" xfId="28189" xr:uid="{B247986B-B6E4-44E3-B1F3-A5720511E5F2}"/>
    <cellStyle name="Normal 3 2 5 2 2 4 7" xfId="43073" xr:uid="{748CBEA0-3EF3-4E86-B817-A8D9049D979C}"/>
    <cellStyle name="Normal 3 2 5 2 2 5" xfId="9361" xr:uid="{58999E06-9992-4647-8A69-F8E141A8539F}"/>
    <cellStyle name="Normal 3 2 5 2 2 5 2" xfId="12783" xr:uid="{837FB183-D476-4054-8212-44570A12E54F}"/>
    <cellStyle name="Normal 3 2 5 2 2 5 2 2" xfId="26473" xr:uid="{2921CF3E-C81C-4031-9A6F-17F11B0AD6B3}"/>
    <cellStyle name="Normal 3 2 5 2 2 5 2 2 2" xfId="40165" xr:uid="{92642C09-7105-4A89-B51C-652F52B03A3A}"/>
    <cellStyle name="Normal 3 2 5 2 2 5 2 2 3" xfId="55049" xr:uid="{08BEFEFB-8FBE-4C14-B32B-34DB3898EE84}"/>
    <cellStyle name="Normal 3 2 5 2 2 5 2 3" xfId="19629" xr:uid="{9EBEE3FE-48BE-42F6-9336-ABBE28BD26F7}"/>
    <cellStyle name="Normal 3 2 5 2 2 5 2 4" xfId="33319" xr:uid="{D7E2C820-918A-4A87-81AA-6970951A7272}"/>
    <cellStyle name="Normal 3 2 5 2 2 5 2 5" xfId="48203" xr:uid="{F229686E-AC30-41EB-B8A6-ADCE22EB3745}"/>
    <cellStyle name="Normal 3 2 5 2 2 5 3" xfId="23051" xr:uid="{7DC8A23C-C666-4BBF-827B-891211E69E28}"/>
    <cellStyle name="Normal 3 2 5 2 2 5 3 2" xfId="36743" xr:uid="{8744F67B-0978-481A-8E08-564CF5561E97}"/>
    <cellStyle name="Normal 3 2 5 2 2 5 3 3" xfId="51627" xr:uid="{0BAA6BFC-7C0A-405D-B483-7B527EB60274}"/>
    <cellStyle name="Normal 3 2 5 2 2 5 4" xfId="16207" xr:uid="{924A830A-7085-43B0-B8B6-8D52D1576FA6}"/>
    <cellStyle name="Normal 3 2 5 2 2 5 5" xfId="29897" xr:uid="{57081371-5121-4449-9B36-366457E998E3}"/>
    <cellStyle name="Normal 3 2 5 2 2 5 6" xfId="44781" xr:uid="{7A19D999-C6AE-4F25-93B3-ACA0A01D4496}"/>
    <cellStyle name="Normal 3 2 5 2 2 6" xfId="11071" xr:uid="{74E75269-A75E-43D4-A191-683A6F938917}"/>
    <cellStyle name="Normal 3 2 5 2 2 6 2" xfId="24761" xr:uid="{FEA932AF-8D0E-4D77-A0B0-DC013BBD62FB}"/>
    <cellStyle name="Normal 3 2 5 2 2 6 2 2" xfId="38453" xr:uid="{A03949A8-565B-4541-8593-59851E5D62AD}"/>
    <cellStyle name="Normal 3 2 5 2 2 6 2 3" xfId="53337" xr:uid="{5D4BFA2A-D3C0-4F02-95A9-B4D08604D21E}"/>
    <cellStyle name="Normal 3 2 5 2 2 6 3" xfId="17917" xr:uid="{E04BE523-4364-47CB-B00B-D9FABA706B84}"/>
    <cellStyle name="Normal 3 2 5 2 2 6 4" xfId="31607" xr:uid="{CADAD632-BB29-49F3-AEE8-DFCA68AB1823}"/>
    <cellStyle name="Normal 3 2 5 2 2 6 5" xfId="46491" xr:uid="{BBEC39C8-5252-47A2-9745-952395DA4BDA}"/>
    <cellStyle name="Normal 3 2 5 2 2 7" xfId="21339" xr:uid="{9CF6267B-4616-4604-A8AA-F10D4A2E4CCD}"/>
    <cellStyle name="Normal 3 2 5 2 2 7 2" xfId="35031" xr:uid="{33489E81-217F-4EDC-BB05-EE6ED16C5654}"/>
    <cellStyle name="Normal 3 2 5 2 2 7 3" xfId="49915" xr:uid="{CE97E0D0-A537-43DB-941E-1A29E64DB196}"/>
    <cellStyle name="Normal 3 2 5 2 2 8" xfId="14495" xr:uid="{5787DC9F-2C41-4A2E-8942-AADC5A54EA67}"/>
    <cellStyle name="Normal 3 2 5 2 2 9" xfId="28185" xr:uid="{C563FA3A-CADB-48B0-B41C-E4839265B859}"/>
    <cellStyle name="Normal 3 2 5 2 3" xfId="7653" xr:uid="{31DA91BF-B807-4693-A228-EB57DAC1F8A5}"/>
    <cellStyle name="Normal 3 2 5 2 3 10" xfId="43074" xr:uid="{CA4E4F55-C1E4-459A-87DB-631E5E4361A2}"/>
    <cellStyle name="Normal 3 2 5 2 3 2" xfId="7654" xr:uid="{2954C1CF-D495-4056-B6EA-3326BEA2DDFA}"/>
    <cellStyle name="Normal 3 2 5 2 3 2 2" xfId="7655" xr:uid="{E0B68948-FB9C-41DA-B8DB-6AEB60428DA5}"/>
    <cellStyle name="Normal 3 2 5 2 3 2 2 2" xfId="9368" xr:uid="{1AC2AE8D-F9EB-4E55-A90A-AA85DC467E40}"/>
    <cellStyle name="Normal 3 2 5 2 3 2 2 2 2" xfId="12790" xr:uid="{80E3C83F-0CEE-4ED1-8B6E-AAC2384D094D}"/>
    <cellStyle name="Normal 3 2 5 2 3 2 2 2 2 2" xfId="26480" xr:uid="{07509069-D7FC-4E0A-B1F0-95769783DFB7}"/>
    <cellStyle name="Normal 3 2 5 2 3 2 2 2 2 2 2" xfId="40172" xr:uid="{4F82F524-746F-413B-9CDF-B664BA241CC4}"/>
    <cellStyle name="Normal 3 2 5 2 3 2 2 2 2 2 3" xfId="55056" xr:uid="{C2BC99E9-98E1-4BA3-98A6-447DDB8E1277}"/>
    <cellStyle name="Normal 3 2 5 2 3 2 2 2 2 3" xfId="19636" xr:uid="{CC73D1D5-EFF5-4977-8F8C-E3375BB0BA1A}"/>
    <cellStyle name="Normal 3 2 5 2 3 2 2 2 2 4" xfId="33326" xr:uid="{FD3F5F0F-C3A9-433A-8228-6F819E20A6AF}"/>
    <cellStyle name="Normal 3 2 5 2 3 2 2 2 2 5" xfId="48210" xr:uid="{461AC1A7-77CB-4F3F-83DC-39D7F46EB045}"/>
    <cellStyle name="Normal 3 2 5 2 3 2 2 2 3" xfId="23058" xr:uid="{1BEA9AD8-A96A-4CD5-AC60-FF09ACA829FD}"/>
    <cellStyle name="Normal 3 2 5 2 3 2 2 2 3 2" xfId="36750" xr:uid="{1A08E19B-443A-4D15-B69F-87606DF68964}"/>
    <cellStyle name="Normal 3 2 5 2 3 2 2 2 3 3" xfId="51634" xr:uid="{ED286002-0CFE-4E0B-8065-75D311461EBA}"/>
    <cellStyle name="Normal 3 2 5 2 3 2 2 2 4" xfId="16214" xr:uid="{DA8EE9CE-4D44-4C63-905E-9E9C201C3A8A}"/>
    <cellStyle name="Normal 3 2 5 2 3 2 2 2 5" xfId="29904" xr:uid="{6596AE7E-C6A6-4812-83E9-05E303890286}"/>
    <cellStyle name="Normal 3 2 5 2 3 2 2 2 6" xfId="44788" xr:uid="{7B43D8E5-AF09-466E-B98D-EB6864D7E73F}"/>
    <cellStyle name="Normal 3 2 5 2 3 2 2 3" xfId="11078" xr:uid="{93D72824-3C69-4BF2-9FBF-49BF1C4F76B0}"/>
    <cellStyle name="Normal 3 2 5 2 3 2 2 3 2" xfId="24768" xr:uid="{8796A9D2-6D55-46D6-9B51-1BEE132D7720}"/>
    <cellStyle name="Normal 3 2 5 2 3 2 2 3 2 2" xfId="38460" xr:uid="{B68E95C4-3D4B-4E06-AD3A-0107CC573ED5}"/>
    <cellStyle name="Normal 3 2 5 2 3 2 2 3 2 3" xfId="53344" xr:uid="{F0001B44-191B-458B-9F79-1BA2A7360D3B}"/>
    <cellStyle name="Normal 3 2 5 2 3 2 2 3 3" xfId="17924" xr:uid="{C8CA900B-EDD5-4E12-B54A-05BC9CDECB8C}"/>
    <cellStyle name="Normal 3 2 5 2 3 2 2 3 4" xfId="31614" xr:uid="{8AA429AB-1F39-4B2D-8023-7FD47E7EC39D}"/>
    <cellStyle name="Normal 3 2 5 2 3 2 2 3 5" xfId="46498" xr:uid="{8F91E53E-031F-41E4-A574-FA67726CE5D1}"/>
    <cellStyle name="Normal 3 2 5 2 3 2 2 4" xfId="21346" xr:uid="{44A0F368-2E70-4E43-8467-7D0BC44CA576}"/>
    <cellStyle name="Normal 3 2 5 2 3 2 2 4 2" xfId="35038" xr:uid="{4B8814D2-86ED-4785-8AAF-1D20CE5162E3}"/>
    <cellStyle name="Normal 3 2 5 2 3 2 2 4 3" xfId="49922" xr:uid="{0E911D98-7C46-45F1-A3B5-EDC9F5E2EAAA}"/>
    <cellStyle name="Normal 3 2 5 2 3 2 2 5" xfId="14502" xr:uid="{7B8E149B-B2D9-43F6-97BC-50F22577C48A}"/>
    <cellStyle name="Normal 3 2 5 2 3 2 2 6" xfId="28192" xr:uid="{1E54827F-5BB2-4386-8DB4-DD60065915A3}"/>
    <cellStyle name="Normal 3 2 5 2 3 2 2 7" xfId="43076" xr:uid="{801A5EC3-EC34-4224-959C-DD0614517217}"/>
    <cellStyle name="Normal 3 2 5 2 3 2 3" xfId="9367" xr:uid="{90E6E36C-3206-4954-AC66-42CB2A0332F9}"/>
    <cellStyle name="Normal 3 2 5 2 3 2 3 2" xfId="12789" xr:uid="{0D05736A-498C-4B79-82FF-871D02B8E60E}"/>
    <cellStyle name="Normal 3 2 5 2 3 2 3 2 2" xfId="26479" xr:uid="{8BCA6702-5B68-4023-9DE1-882DB73D330B}"/>
    <cellStyle name="Normal 3 2 5 2 3 2 3 2 2 2" xfId="40171" xr:uid="{93EF01D6-9786-4A9D-BBA1-A0134D09B6F2}"/>
    <cellStyle name="Normal 3 2 5 2 3 2 3 2 2 3" xfId="55055" xr:uid="{09D466E5-0170-4EDB-A39C-E12F1461632A}"/>
    <cellStyle name="Normal 3 2 5 2 3 2 3 2 3" xfId="19635" xr:uid="{A929429B-550A-4D31-BECC-C4EF3ECF62A2}"/>
    <cellStyle name="Normal 3 2 5 2 3 2 3 2 4" xfId="33325" xr:uid="{E991EE53-C545-4F5C-BE10-DE84F6C1A219}"/>
    <cellStyle name="Normal 3 2 5 2 3 2 3 2 5" xfId="48209" xr:uid="{B2B3D58D-21A4-4C24-BE77-A409E4355816}"/>
    <cellStyle name="Normal 3 2 5 2 3 2 3 3" xfId="23057" xr:uid="{96A3EBB8-EDB5-41EC-9BB4-D723ED28C740}"/>
    <cellStyle name="Normal 3 2 5 2 3 2 3 3 2" xfId="36749" xr:uid="{9FA02345-09CC-4006-AF07-C78CBC613FD9}"/>
    <cellStyle name="Normal 3 2 5 2 3 2 3 3 3" xfId="51633" xr:uid="{08A4BE49-841A-4CB7-BDD8-36210C7FEED1}"/>
    <cellStyle name="Normal 3 2 5 2 3 2 3 4" xfId="16213" xr:uid="{DDC237EC-F87D-4BA6-AC17-5E326F2445C8}"/>
    <cellStyle name="Normal 3 2 5 2 3 2 3 5" xfId="29903" xr:uid="{0296CA60-FF28-4383-976E-6508F30B07D5}"/>
    <cellStyle name="Normal 3 2 5 2 3 2 3 6" xfId="44787" xr:uid="{A95D3487-D122-4A7F-B1F9-FC9E0FACEA46}"/>
    <cellStyle name="Normal 3 2 5 2 3 2 4" xfId="11077" xr:uid="{32110329-8F0D-47D8-9DE8-2F92EC2D1962}"/>
    <cellStyle name="Normal 3 2 5 2 3 2 4 2" xfId="24767" xr:uid="{02D1AAD5-115C-426C-AD51-CC87AC85AC04}"/>
    <cellStyle name="Normal 3 2 5 2 3 2 4 2 2" xfId="38459" xr:uid="{00C2A1D8-A961-4736-9FF3-3EC2612307B2}"/>
    <cellStyle name="Normal 3 2 5 2 3 2 4 2 3" xfId="53343" xr:uid="{37B4772A-A44F-4BFA-9184-DE6A254B6C27}"/>
    <cellStyle name="Normal 3 2 5 2 3 2 4 3" xfId="17923" xr:uid="{ACCF29B1-DE8D-453D-9401-B2199E53FF56}"/>
    <cellStyle name="Normal 3 2 5 2 3 2 4 4" xfId="31613" xr:uid="{B0D743ED-5F41-4869-B0AD-668CA40AC987}"/>
    <cellStyle name="Normal 3 2 5 2 3 2 4 5" xfId="46497" xr:uid="{A2D3A51A-E103-47E1-AAF4-4C97FED25C45}"/>
    <cellStyle name="Normal 3 2 5 2 3 2 5" xfId="21345" xr:uid="{C92B5915-36EF-49B7-9AA2-63F4A88D720B}"/>
    <cellStyle name="Normal 3 2 5 2 3 2 5 2" xfId="35037" xr:uid="{CCEBA9EA-834F-45C6-BA8B-A3B49E5A871D}"/>
    <cellStyle name="Normal 3 2 5 2 3 2 5 3" xfId="49921" xr:uid="{B5A8EB2A-6285-4479-B8F7-4DAE98776F5C}"/>
    <cellStyle name="Normal 3 2 5 2 3 2 6" xfId="14501" xr:uid="{888685C7-6E36-41F7-9C81-68DC49A947A3}"/>
    <cellStyle name="Normal 3 2 5 2 3 2 7" xfId="28191" xr:uid="{F4CB154A-0763-46FC-8FCB-2701C0A69934}"/>
    <cellStyle name="Normal 3 2 5 2 3 2 8" xfId="43075" xr:uid="{D679D4EA-83BB-4242-B86B-621AC86258BC}"/>
    <cellStyle name="Normal 3 2 5 2 3 3" xfId="7656" xr:uid="{97A21212-B080-4CD9-8336-A97E6D3593F1}"/>
    <cellStyle name="Normal 3 2 5 2 3 3 2" xfId="9369" xr:uid="{C18CDFB6-C7C8-49A9-AC76-9A1F895004A5}"/>
    <cellStyle name="Normal 3 2 5 2 3 3 2 2" xfId="12791" xr:uid="{6B5D0126-B8F1-46C7-AF73-5E313FA3499B}"/>
    <cellStyle name="Normal 3 2 5 2 3 3 2 2 2" xfId="26481" xr:uid="{A3B8C9BC-7294-48F6-BB90-FD7BD9B742A4}"/>
    <cellStyle name="Normal 3 2 5 2 3 3 2 2 2 2" xfId="40173" xr:uid="{DDC14706-1781-4265-A5A0-71CE144C7202}"/>
    <cellStyle name="Normal 3 2 5 2 3 3 2 2 2 3" xfId="55057" xr:uid="{02778655-D439-4FC6-8C70-F5D340A5CE72}"/>
    <cellStyle name="Normal 3 2 5 2 3 3 2 2 3" xfId="19637" xr:uid="{4319DFC4-34FC-439D-A25A-6313B8498593}"/>
    <cellStyle name="Normal 3 2 5 2 3 3 2 2 4" xfId="33327" xr:uid="{4CE8979C-AE9D-434B-BC60-4E27B771820C}"/>
    <cellStyle name="Normal 3 2 5 2 3 3 2 2 5" xfId="48211" xr:uid="{8A6396C2-79A1-46D8-9690-C60FA3DCCFC0}"/>
    <cellStyle name="Normal 3 2 5 2 3 3 2 3" xfId="23059" xr:uid="{68D357E8-1B23-4F11-8CB5-4B687564F8D4}"/>
    <cellStyle name="Normal 3 2 5 2 3 3 2 3 2" xfId="36751" xr:uid="{7869CC99-6C89-4C8F-9555-AD598B277BB8}"/>
    <cellStyle name="Normal 3 2 5 2 3 3 2 3 3" xfId="51635" xr:uid="{519CC79F-1983-4575-AC6F-FCD6192D5CA5}"/>
    <cellStyle name="Normal 3 2 5 2 3 3 2 4" xfId="16215" xr:uid="{935EF340-5440-4B28-9A8D-55AB491F4A03}"/>
    <cellStyle name="Normal 3 2 5 2 3 3 2 5" xfId="29905" xr:uid="{C7F71634-A3E4-4056-BBC1-18986790A369}"/>
    <cellStyle name="Normal 3 2 5 2 3 3 2 6" xfId="44789" xr:uid="{0480A9F9-A73F-4034-B168-C1F5D9658010}"/>
    <cellStyle name="Normal 3 2 5 2 3 3 3" xfId="11079" xr:uid="{B8E95BB7-B5A7-40C1-9875-0EDC6DFF389F}"/>
    <cellStyle name="Normal 3 2 5 2 3 3 3 2" xfId="24769" xr:uid="{ADB7006A-89A2-46D0-A131-2C868A4A958B}"/>
    <cellStyle name="Normal 3 2 5 2 3 3 3 2 2" xfId="38461" xr:uid="{7779D9F1-742E-4290-A6F5-9F98F6662F39}"/>
    <cellStyle name="Normal 3 2 5 2 3 3 3 2 3" xfId="53345" xr:uid="{2D5CEC44-0739-40BC-B3EC-3E789C62555F}"/>
    <cellStyle name="Normal 3 2 5 2 3 3 3 3" xfId="17925" xr:uid="{ECA1127F-6C03-4478-9B74-36B19B29CAF5}"/>
    <cellStyle name="Normal 3 2 5 2 3 3 3 4" xfId="31615" xr:uid="{A16A4281-E0F2-4D79-AF60-EBFE239563C5}"/>
    <cellStyle name="Normal 3 2 5 2 3 3 3 5" xfId="46499" xr:uid="{10BBCE13-8EA6-44C7-AF3D-24CC4F1223D0}"/>
    <cellStyle name="Normal 3 2 5 2 3 3 4" xfId="21347" xr:uid="{7FE965B0-DAF3-4F89-AE4B-1EA46BA02292}"/>
    <cellStyle name="Normal 3 2 5 2 3 3 4 2" xfId="35039" xr:uid="{ACDD2D36-E932-4818-A5F8-963643C05D92}"/>
    <cellStyle name="Normal 3 2 5 2 3 3 4 3" xfId="49923" xr:uid="{C42D7521-1D82-48F5-8CF6-010BC1B926D7}"/>
    <cellStyle name="Normal 3 2 5 2 3 3 5" xfId="14503" xr:uid="{4B1B5855-AB02-47A9-BC4C-F97E6B4A2485}"/>
    <cellStyle name="Normal 3 2 5 2 3 3 6" xfId="28193" xr:uid="{DF50E18D-E8BA-4D34-9F99-60D7081F2407}"/>
    <cellStyle name="Normal 3 2 5 2 3 3 7" xfId="43077" xr:uid="{D4D618C2-2E4F-40A3-945A-60FA1EBACD14}"/>
    <cellStyle name="Normal 3 2 5 2 3 4" xfId="7657" xr:uid="{5772DE22-E7AC-4FC6-9431-2A7668DD3996}"/>
    <cellStyle name="Normal 3 2 5 2 3 4 2" xfId="9370" xr:uid="{9D626833-0A3A-42DA-A402-823A4BC77E90}"/>
    <cellStyle name="Normal 3 2 5 2 3 4 2 2" xfId="12792" xr:uid="{D2510C0C-9C87-437E-841B-7CF730DA4050}"/>
    <cellStyle name="Normal 3 2 5 2 3 4 2 2 2" xfId="26482" xr:uid="{C79E5373-A030-4763-BAD0-216DD4C3C086}"/>
    <cellStyle name="Normal 3 2 5 2 3 4 2 2 2 2" xfId="40174" xr:uid="{5061A2A4-8162-478F-9726-418CE7D7697E}"/>
    <cellStyle name="Normal 3 2 5 2 3 4 2 2 2 3" xfId="55058" xr:uid="{2FBDD398-0874-480E-A2F0-F0D101C1D56B}"/>
    <cellStyle name="Normal 3 2 5 2 3 4 2 2 3" xfId="19638" xr:uid="{FCAA9B70-9087-4DC5-99BD-22E49189127F}"/>
    <cellStyle name="Normal 3 2 5 2 3 4 2 2 4" xfId="33328" xr:uid="{E5E58254-EA80-4961-BCF9-2A1F58D8B678}"/>
    <cellStyle name="Normal 3 2 5 2 3 4 2 2 5" xfId="48212" xr:uid="{F5A4B4FD-8EDF-4904-BD1B-B6E132A747CB}"/>
    <cellStyle name="Normal 3 2 5 2 3 4 2 3" xfId="23060" xr:uid="{F99FBF6C-66A8-46A5-87AB-53A09E164C43}"/>
    <cellStyle name="Normal 3 2 5 2 3 4 2 3 2" xfId="36752" xr:uid="{1BC684A8-296F-4C93-A5AD-E066DB40BE88}"/>
    <cellStyle name="Normal 3 2 5 2 3 4 2 3 3" xfId="51636" xr:uid="{9A9B3B58-B0FF-410A-9F99-02E957014E0D}"/>
    <cellStyle name="Normal 3 2 5 2 3 4 2 4" xfId="16216" xr:uid="{EC5DD06F-10FF-410C-A2DE-93A64A9C8FFB}"/>
    <cellStyle name="Normal 3 2 5 2 3 4 2 5" xfId="29906" xr:uid="{76C4587E-165F-4FE0-8478-D8B0C7028EB6}"/>
    <cellStyle name="Normal 3 2 5 2 3 4 2 6" xfId="44790" xr:uid="{70024E0B-BFA4-4348-BC3F-06C703462546}"/>
    <cellStyle name="Normal 3 2 5 2 3 4 3" xfId="11080" xr:uid="{01B88DF9-65EB-49AF-97A8-12FB7FF8B5F8}"/>
    <cellStyle name="Normal 3 2 5 2 3 4 3 2" xfId="24770" xr:uid="{D7FE6F40-F363-480B-B7D7-5E94479D43F8}"/>
    <cellStyle name="Normal 3 2 5 2 3 4 3 2 2" xfId="38462" xr:uid="{3DF558A5-94F9-4FB3-84F8-11EA1AABE20B}"/>
    <cellStyle name="Normal 3 2 5 2 3 4 3 2 3" xfId="53346" xr:uid="{DB452A18-B571-4C4A-8393-588B21FCA3B5}"/>
    <cellStyle name="Normal 3 2 5 2 3 4 3 3" xfId="17926" xr:uid="{BCB0308F-8AB5-4E57-9B7B-4583436E1EDA}"/>
    <cellStyle name="Normal 3 2 5 2 3 4 3 4" xfId="31616" xr:uid="{3AA4D1D4-BD48-4578-A7CE-85CDF97774F3}"/>
    <cellStyle name="Normal 3 2 5 2 3 4 3 5" xfId="46500" xr:uid="{C65C6E91-4680-406D-80E8-2CA4EEF1B2ED}"/>
    <cellStyle name="Normal 3 2 5 2 3 4 4" xfId="21348" xr:uid="{66F549E9-0E92-44CE-825B-5929D57E83A3}"/>
    <cellStyle name="Normal 3 2 5 2 3 4 4 2" xfId="35040" xr:uid="{C0E6EE2A-B0CA-4F20-A977-3B687F218498}"/>
    <cellStyle name="Normal 3 2 5 2 3 4 4 3" xfId="49924" xr:uid="{4443E28A-937C-44D2-8D13-2F56ADA9F4C0}"/>
    <cellStyle name="Normal 3 2 5 2 3 4 5" xfId="14504" xr:uid="{424ED7A3-F212-4DB6-A400-084F9237424B}"/>
    <cellStyle name="Normal 3 2 5 2 3 4 6" xfId="28194" xr:uid="{C752D669-0BB8-4071-9028-7A45BE6CEA35}"/>
    <cellStyle name="Normal 3 2 5 2 3 4 7" xfId="43078" xr:uid="{B1529467-2CD7-48CC-A76A-2DF232D53580}"/>
    <cellStyle name="Normal 3 2 5 2 3 5" xfId="9366" xr:uid="{FB34021C-F80C-4D39-91F8-569E9B43146A}"/>
    <cellStyle name="Normal 3 2 5 2 3 5 2" xfId="12788" xr:uid="{9EBC0FC5-2F03-4C91-A7A1-2168E4BD94F6}"/>
    <cellStyle name="Normal 3 2 5 2 3 5 2 2" xfId="26478" xr:uid="{C410FA55-1408-48B2-9632-29D16F727168}"/>
    <cellStyle name="Normal 3 2 5 2 3 5 2 2 2" xfId="40170" xr:uid="{049E76A9-F9D8-406C-BB15-EE12FC0A4291}"/>
    <cellStyle name="Normal 3 2 5 2 3 5 2 2 3" xfId="55054" xr:uid="{89F73DC6-D01D-40CB-84DA-4CE0EF8093CB}"/>
    <cellStyle name="Normal 3 2 5 2 3 5 2 3" xfId="19634" xr:uid="{6F7F3CAD-AE0F-4F35-9BC4-3C1401E2D4CF}"/>
    <cellStyle name="Normal 3 2 5 2 3 5 2 4" xfId="33324" xr:uid="{FB26E557-7176-441F-9309-02AAB90BED9D}"/>
    <cellStyle name="Normal 3 2 5 2 3 5 2 5" xfId="48208" xr:uid="{3E30B30B-60CE-44DA-B9F9-9005FCF11E70}"/>
    <cellStyle name="Normal 3 2 5 2 3 5 3" xfId="23056" xr:uid="{F44AF880-CFAB-44B3-A587-39FE34329255}"/>
    <cellStyle name="Normal 3 2 5 2 3 5 3 2" xfId="36748" xr:uid="{E894C7CE-ED6B-4240-89B2-67DF66893229}"/>
    <cellStyle name="Normal 3 2 5 2 3 5 3 3" xfId="51632" xr:uid="{5BE36B4A-A22D-456E-B8B3-97B7202D312C}"/>
    <cellStyle name="Normal 3 2 5 2 3 5 4" xfId="16212" xr:uid="{46D90B92-9F66-47E4-B8DD-6D51B23BF653}"/>
    <cellStyle name="Normal 3 2 5 2 3 5 5" xfId="29902" xr:uid="{64C76237-B14B-4C82-982C-D2AE6FBCB971}"/>
    <cellStyle name="Normal 3 2 5 2 3 5 6" xfId="44786" xr:uid="{3C5F8E0B-64F1-4FED-BA26-7ED4326330C7}"/>
    <cellStyle name="Normal 3 2 5 2 3 6" xfId="11076" xr:uid="{7C4D91A0-615A-4F21-9FE3-3D901E3EE615}"/>
    <cellStyle name="Normal 3 2 5 2 3 6 2" xfId="24766" xr:uid="{828FE15E-157B-4D6F-9607-0A3FA9FD14F3}"/>
    <cellStyle name="Normal 3 2 5 2 3 6 2 2" xfId="38458" xr:uid="{6641B2CD-B669-4D7D-8D6D-F9A1976E0FD7}"/>
    <cellStyle name="Normal 3 2 5 2 3 6 2 3" xfId="53342" xr:uid="{443B0CAE-587F-45F0-B538-2E6F7E149B34}"/>
    <cellStyle name="Normal 3 2 5 2 3 6 3" xfId="17922" xr:uid="{D3131C48-44CC-47D5-B729-C74734B0964D}"/>
    <cellStyle name="Normal 3 2 5 2 3 6 4" xfId="31612" xr:uid="{DD1DC8CE-B9DF-4837-936E-D25D6B343B0F}"/>
    <cellStyle name="Normal 3 2 5 2 3 6 5" xfId="46496" xr:uid="{BCDDF375-1E27-4213-90FA-4A9D2565CFF4}"/>
    <cellStyle name="Normal 3 2 5 2 3 7" xfId="21344" xr:uid="{26C5B638-3A66-4F86-A81C-EC341731F8CF}"/>
    <cellStyle name="Normal 3 2 5 2 3 7 2" xfId="35036" xr:uid="{E4239354-0358-4287-92DD-1F733C5C08F0}"/>
    <cellStyle name="Normal 3 2 5 2 3 7 3" xfId="49920" xr:uid="{B6221DD6-D384-4CEA-9E9A-BED4EBD0923F}"/>
    <cellStyle name="Normal 3 2 5 2 3 8" xfId="14500" xr:uid="{ED56D1C8-4880-428B-A561-DBD388AD97E2}"/>
    <cellStyle name="Normal 3 2 5 2 3 9" xfId="28190" xr:uid="{7D1258A6-33E0-47D5-83F9-091314E5DF73}"/>
    <cellStyle name="Normal 3 2 5 2 4" xfId="7658" xr:uid="{62938738-4BCA-47D4-B2F8-F018D1502FF8}"/>
    <cellStyle name="Normal 3 2 5 2 4 2" xfId="7659" xr:uid="{A3A81673-5F7B-4620-875D-B71A51755E88}"/>
    <cellStyle name="Normal 3 2 5 2 4 2 2" xfId="9372" xr:uid="{3AAC755B-E3CD-4A2A-B729-21988B0201DC}"/>
    <cellStyle name="Normal 3 2 5 2 4 2 2 2" xfId="12794" xr:uid="{6E50A53C-D2BF-458A-9F48-F49788A78B36}"/>
    <cellStyle name="Normal 3 2 5 2 4 2 2 2 2" xfId="26484" xr:uid="{CCE0D2C0-9891-4CA6-91ED-2BC97E4EC35C}"/>
    <cellStyle name="Normal 3 2 5 2 4 2 2 2 2 2" xfId="40176" xr:uid="{0D017EB0-8EFF-4BC8-8421-5E90C1CC7C87}"/>
    <cellStyle name="Normal 3 2 5 2 4 2 2 2 2 3" xfId="55060" xr:uid="{D59756C1-F164-493F-93FF-E98C1817E14A}"/>
    <cellStyle name="Normal 3 2 5 2 4 2 2 2 3" xfId="19640" xr:uid="{F58B9333-2021-46B6-9408-6DFD891447D1}"/>
    <cellStyle name="Normal 3 2 5 2 4 2 2 2 4" xfId="33330" xr:uid="{C7B35E73-C342-4B28-A0D8-2AC7E4D6FF9F}"/>
    <cellStyle name="Normal 3 2 5 2 4 2 2 2 5" xfId="48214" xr:uid="{349AABC3-FCA9-45FB-BB62-59DC5D8BE853}"/>
    <cellStyle name="Normal 3 2 5 2 4 2 2 3" xfId="23062" xr:uid="{FDBF9FF1-8201-4853-9F63-77813891EECC}"/>
    <cellStyle name="Normal 3 2 5 2 4 2 2 3 2" xfId="36754" xr:uid="{2DFA99BB-585E-436E-AB5E-14AEFFE4CCD3}"/>
    <cellStyle name="Normal 3 2 5 2 4 2 2 3 3" xfId="51638" xr:uid="{D76802BF-D5EF-4167-9028-596E4021269E}"/>
    <cellStyle name="Normal 3 2 5 2 4 2 2 4" xfId="16218" xr:uid="{17E68CA8-8143-40DD-929D-3E0CCDEE6FD4}"/>
    <cellStyle name="Normal 3 2 5 2 4 2 2 5" xfId="29908" xr:uid="{9B481402-35F1-407C-B008-ACF690D99CF7}"/>
    <cellStyle name="Normal 3 2 5 2 4 2 2 6" xfId="44792" xr:uid="{A143EBDA-BAB5-40E9-9570-F191508727B3}"/>
    <cellStyle name="Normal 3 2 5 2 4 2 3" xfId="11082" xr:uid="{A81906BB-6CEB-4895-AD66-973045D99A18}"/>
    <cellStyle name="Normal 3 2 5 2 4 2 3 2" xfId="24772" xr:uid="{576CC208-B25D-4261-BF73-6B92BC43DEF1}"/>
    <cellStyle name="Normal 3 2 5 2 4 2 3 2 2" xfId="38464" xr:uid="{2B4AC183-0E10-4AAD-96CA-3866F2D486B5}"/>
    <cellStyle name="Normal 3 2 5 2 4 2 3 2 3" xfId="53348" xr:uid="{6F5C7772-AC07-4480-9DF1-3C4D1D2B1276}"/>
    <cellStyle name="Normal 3 2 5 2 4 2 3 3" xfId="17928" xr:uid="{BCC9A767-61C1-436A-8BFC-E2E7E429E57B}"/>
    <cellStyle name="Normal 3 2 5 2 4 2 3 4" xfId="31618" xr:uid="{C0CAA48C-B0A2-4D65-AB42-07B4D09B3D91}"/>
    <cellStyle name="Normal 3 2 5 2 4 2 3 5" xfId="46502" xr:uid="{BD282025-5EB0-4C6A-B5A6-F8D0C0334974}"/>
    <cellStyle name="Normal 3 2 5 2 4 2 4" xfId="21350" xr:uid="{B130A7DF-E41E-44CB-B0BA-05BD0AA28CBD}"/>
    <cellStyle name="Normal 3 2 5 2 4 2 4 2" xfId="35042" xr:uid="{41322C09-CE91-4851-8FCF-F4AACB6698D8}"/>
    <cellStyle name="Normal 3 2 5 2 4 2 4 3" xfId="49926" xr:uid="{C3258922-9A7B-4C26-ACD4-FD828D993277}"/>
    <cellStyle name="Normal 3 2 5 2 4 2 5" xfId="14506" xr:uid="{53FD55DE-0082-442B-82CA-6785546DEC82}"/>
    <cellStyle name="Normal 3 2 5 2 4 2 6" xfId="28196" xr:uid="{305EB5CD-1702-404C-A8EA-09CC247D9A49}"/>
    <cellStyle name="Normal 3 2 5 2 4 2 7" xfId="43080" xr:uid="{72DE8D10-B4F3-4FD4-9BA3-C49A0FD3062D}"/>
    <cellStyle name="Normal 3 2 5 2 4 3" xfId="9371" xr:uid="{9C263C12-4C8F-43FC-BD5D-6D34CABBB1C9}"/>
    <cellStyle name="Normal 3 2 5 2 4 3 2" xfId="12793" xr:uid="{48EB6310-EFA3-47A4-9917-B9F402826D44}"/>
    <cellStyle name="Normal 3 2 5 2 4 3 2 2" xfId="26483" xr:uid="{8EBCD2F3-B71B-43DB-B3F0-09C28BD0C941}"/>
    <cellStyle name="Normal 3 2 5 2 4 3 2 2 2" xfId="40175" xr:uid="{521DFF20-597F-4A77-88F8-5911120404B3}"/>
    <cellStyle name="Normal 3 2 5 2 4 3 2 2 3" xfId="55059" xr:uid="{8818CD0A-2096-4B10-B91C-FCF09BED8E21}"/>
    <cellStyle name="Normal 3 2 5 2 4 3 2 3" xfId="19639" xr:uid="{A31DF0FB-A807-49B9-BFDE-0C5AD18EF8F1}"/>
    <cellStyle name="Normal 3 2 5 2 4 3 2 4" xfId="33329" xr:uid="{C84FF74B-B63D-4A9E-A3DB-6459F4E2ED7F}"/>
    <cellStyle name="Normal 3 2 5 2 4 3 2 5" xfId="48213" xr:uid="{39CD001B-0C99-4ED1-BE28-CF4D143D06E3}"/>
    <cellStyle name="Normal 3 2 5 2 4 3 3" xfId="23061" xr:uid="{DD25DEBD-1219-4E0F-B66D-B2E632BCD256}"/>
    <cellStyle name="Normal 3 2 5 2 4 3 3 2" xfId="36753" xr:uid="{5A52413B-3580-42BB-A055-210DE25D3595}"/>
    <cellStyle name="Normal 3 2 5 2 4 3 3 3" xfId="51637" xr:uid="{B2FFAFF4-5103-4B7E-B4E9-69F60FACB1CA}"/>
    <cellStyle name="Normal 3 2 5 2 4 3 4" xfId="16217" xr:uid="{BE1AAD1E-1C62-46F8-9454-ED22E8B17622}"/>
    <cellStyle name="Normal 3 2 5 2 4 3 5" xfId="29907" xr:uid="{FBE90487-0217-44C3-B349-65D276557326}"/>
    <cellStyle name="Normal 3 2 5 2 4 3 6" xfId="44791" xr:uid="{13BA0B52-A289-4940-BE9B-E6CF57F55A26}"/>
    <cellStyle name="Normal 3 2 5 2 4 4" xfId="11081" xr:uid="{590D552F-CDA3-430A-9121-1F7D5BA1E790}"/>
    <cellStyle name="Normal 3 2 5 2 4 4 2" xfId="24771" xr:uid="{68E1B26B-D517-4F40-A62D-2C1EE1EA417F}"/>
    <cellStyle name="Normal 3 2 5 2 4 4 2 2" xfId="38463" xr:uid="{F6D3DE88-FF23-489D-8FEC-24F30B07EC30}"/>
    <cellStyle name="Normal 3 2 5 2 4 4 2 3" xfId="53347" xr:uid="{7EAD109B-408A-40B1-A7ED-327A2C4E703B}"/>
    <cellStyle name="Normal 3 2 5 2 4 4 3" xfId="17927" xr:uid="{AFBECF0E-B7C0-4EAD-AC37-8D2342686D47}"/>
    <cellStyle name="Normal 3 2 5 2 4 4 4" xfId="31617" xr:uid="{AC71D036-1536-4198-8C38-3D36C4E03A99}"/>
    <cellStyle name="Normal 3 2 5 2 4 4 5" xfId="46501" xr:uid="{FE807CE9-0E12-4CFC-9DF9-E0E172541A75}"/>
    <cellStyle name="Normal 3 2 5 2 4 5" xfId="21349" xr:uid="{9983757B-76A9-4DEE-BC9E-E6A3EC61F0CB}"/>
    <cellStyle name="Normal 3 2 5 2 4 5 2" xfId="35041" xr:uid="{AD923618-FE55-4003-AB57-8636E6355EA8}"/>
    <cellStyle name="Normal 3 2 5 2 4 5 3" xfId="49925" xr:uid="{B0AF950A-01AD-4C9A-B157-B5D15C532F29}"/>
    <cellStyle name="Normal 3 2 5 2 4 6" xfId="14505" xr:uid="{E3E3CE15-5A8D-4BEC-B884-D1025C0A650D}"/>
    <cellStyle name="Normal 3 2 5 2 4 7" xfId="28195" xr:uid="{CEA1EFD1-67D6-4F84-9AE1-7AF93F11BFCF}"/>
    <cellStyle name="Normal 3 2 5 2 4 8" xfId="43079" xr:uid="{43F0CB02-93FC-4705-BBD0-F625B5465071}"/>
    <cellStyle name="Normal 3 2 5 2 5" xfId="7660" xr:uid="{8FAC004D-30A2-474B-A9B9-3A1BD73F22F1}"/>
    <cellStyle name="Normal 3 2 5 2 5 2" xfId="9373" xr:uid="{7605ED12-4C09-4EB8-A3D3-C951DA9A987F}"/>
    <cellStyle name="Normal 3 2 5 2 5 2 2" xfId="12795" xr:uid="{22139AFA-5A82-415A-845B-DADC91DD8312}"/>
    <cellStyle name="Normal 3 2 5 2 5 2 2 2" xfId="26485" xr:uid="{95E0A6D9-5ACB-4AA4-AC35-2778B73FFAC9}"/>
    <cellStyle name="Normal 3 2 5 2 5 2 2 2 2" xfId="40177" xr:uid="{9077D489-BC5E-4D56-9369-836927DFC3EA}"/>
    <cellStyle name="Normal 3 2 5 2 5 2 2 2 3" xfId="55061" xr:uid="{954D9D00-3E02-45BB-845B-D7361FEF04C4}"/>
    <cellStyle name="Normal 3 2 5 2 5 2 2 3" xfId="19641" xr:uid="{D762C9F5-E976-4933-8EE8-BE72B98AC49C}"/>
    <cellStyle name="Normal 3 2 5 2 5 2 2 4" xfId="33331" xr:uid="{ABAB3D80-028B-40C1-84FE-7E2AF2C749C0}"/>
    <cellStyle name="Normal 3 2 5 2 5 2 2 5" xfId="48215" xr:uid="{A2268157-F07C-4A52-9C62-E01A1CC2596D}"/>
    <cellStyle name="Normal 3 2 5 2 5 2 3" xfId="23063" xr:uid="{C22C1F4F-5D73-4A94-A1E4-91F7024E6EE8}"/>
    <cellStyle name="Normal 3 2 5 2 5 2 3 2" xfId="36755" xr:uid="{CA693302-E027-4A0D-AEBF-A3BA1BA090C8}"/>
    <cellStyle name="Normal 3 2 5 2 5 2 3 3" xfId="51639" xr:uid="{8AE7D38D-7DE0-4545-ABE4-806F99FD0AB2}"/>
    <cellStyle name="Normal 3 2 5 2 5 2 4" xfId="16219" xr:uid="{670C91DF-4415-42A0-95FD-BA7F02F027CD}"/>
    <cellStyle name="Normal 3 2 5 2 5 2 5" xfId="29909" xr:uid="{3B9F8887-4B5F-4512-B190-BE8A693FF58C}"/>
    <cellStyle name="Normal 3 2 5 2 5 2 6" xfId="44793" xr:uid="{2B9A576B-056D-49E9-8115-EFA12C54CA93}"/>
    <cellStyle name="Normal 3 2 5 2 5 3" xfId="11083" xr:uid="{E1CDCFB6-AFF1-4608-B287-4760E843C387}"/>
    <cellStyle name="Normal 3 2 5 2 5 3 2" xfId="24773" xr:uid="{AC007F08-28A6-49D3-849C-1FE72108F7F2}"/>
    <cellStyle name="Normal 3 2 5 2 5 3 2 2" xfId="38465" xr:uid="{F6C08357-4B60-4812-A74F-5CC9F6A4AE61}"/>
    <cellStyle name="Normal 3 2 5 2 5 3 2 3" xfId="53349" xr:uid="{4445E926-CB7F-4560-959B-3416F5870243}"/>
    <cellStyle name="Normal 3 2 5 2 5 3 3" xfId="17929" xr:uid="{13A3AB33-5D00-4498-A6BE-4B1DF1ACEE95}"/>
    <cellStyle name="Normal 3 2 5 2 5 3 4" xfId="31619" xr:uid="{5AB3BBD4-BDBF-4079-BAE8-8CAA0BC3EAB9}"/>
    <cellStyle name="Normal 3 2 5 2 5 3 5" xfId="46503" xr:uid="{91EDDDF7-ADB0-47F8-8FE7-6B0BD832A602}"/>
    <cellStyle name="Normal 3 2 5 2 5 4" xfId="21351" xr:uid="{FAC06F92-3BBC-4951-987E-B38A56916FFA}"/>
    <cellStyle name="Normal 3 2 5 2 5 4 2" xfId="35043" xr:uid="{FBB72814-EA15-41EA-9AD4-2B49A648A2FE}"/>
    <cellStyle name="Normal 3 2 5 2 5 4 3" xfId="49927" xr:uid="{14BD7B24-354B-4388-AA1D-8E800C740D41}"/>
    <cellStyle name="Normal 3 2 5 2 5 5" xfId="14507" xr:uid="{51EEE242-25D5-4BF7-9D13-8178C826AFA9}"/>
    <cellStyle name="Normal 3 2 5 2 5 6" xfId="28197" xr:uid="{B33D62F8-211C-4AAA-924C-EC5412CC6644}"/>
    <cellStyle name="Normal 3 2 5 2 5 7" xfId="43081" xr:uid="{565DC68D-47B2-4F13-981E-A6911D2431DF}"/>
    <cellStyle name="Normal 3 2 5 2 6" xfId="7661" xr:uid="{36B3D48F-5A77-4410-ABD3-DB90AE15346C}"/>
    <cellStyle name="Normal 3 2 5 2 6 2" xfId="9374" xr:uid="{E409954F-27D0-43B8-A518-D982C3DE2BC5}"/>
    <cellStyle name="Normal 3 2 5 2 6 2 2" xfId="12796" xr:uid="{26189F65-ECBC-412F-A1D4-F0853824D96E}"/>
    <cellStyle name="Normal 3 2 5 2 6 2 2 2" xfId="26486" xr:uid="{559ED4C1-4FF6-4F09-A4AC-0550520A488B}"/>
    <cellStyle name="Normal 3 2 5 2 6 2 2 2 2" xfId="40178" xr:uid="{B9C13E99-9A1D-43EC-AF96-0CDC01F8B73B}"/>
    <cellStyle name="Normal 3 2 5 2 6 2 2 2 3" xfId="55062" xr:uid="{EF17EFAD-5F7E-4776-BFB8-D56CD9A417F4}"/>
    <cellStyle name="Normal 3 2 5 2 6 2 2 3" xfId="19642" xr:uid="{122CB4C0-910B-43B5-B491-046D53B7D1FF}"/>
    <cellStyle name="Normal 3 2 5 2 6 2 2 4" xfId="33332" xr:uid="{D4154C23-0105-47CF-BF96-5C2FE3FC1F28}"/>
    <cellStyle name="Normal 3 2 5 2 6 2 2 5" xfId="48216" xr:uid="{75708393-8B4A-4EF6-B91B-79989ED9FD23}"/>
    <cellStyle name="Normal 3 2 5 2 6 2 3" xfId="23064" xr:uid="{B20802BB-7B7C-4BB3-B8E3-4B51039B47A9}"/>
    <cellStyle name="Normal 3 2 5 2 6 2 3 2" xfId="36756" xr:uid="{EAA674EF-2DAC-4D2E-A2F4-E95CF878C9D4}"/>
    <cellStyle name="Normal 3 2 5 2 6 2 3 3" xfId="51640" xr:uid="{FD2ADD16-51C2-4C7D-81F5-877940EA7AD1}"/>
    <cellStyle name="Normal 3 2 5 2 6 2 4" xfId="16220" xr:uid="{5C256852-786A-4AB2-8683-0A77CACE2F44}"/>
    <cellStyle name="Normal 3 2 5 2 6 2 5" xfId="29910" xr:uid="{98E2C4A9-F4C4-448D-8BAF-1B150025BA1F}"/>
    <cellStyle name="Normal 3 2 5 2 6 2 6" xfId="44794" xr:uid="{24971C45-352B-48BF-946A-48F28DC8FE9C}"/>
    <cellStyle name="Normal 3 2 5 2 6 3" xfId="11084" xr:uid="{2B4B6FCD-4B9A-429D-838D-48505C0BA0D5}"/>
    <cellStyle name="Normal 3 2 5 2 6 3 2" xfId="24774" xr:uid="{50626BB0-007C-446E-A557-05ACAD2669F5}"/>
    <cellStyle name="Normal 3 2 5 2 6 3 2 2" xfId="38466" xr:uid="{FA266069-5327-4D43-BF34-4FC6ED98E396}"/>
    <cellStyle name="Normal 3 2 5 2 6 3 2 3" xfId="53350" xr:uid="{941FF1AB-3F38-4FF9-8CCD-43F0B79CB510}"/>
    <cellStyle name="Normal 3 2 5 2 6 3 3" xfId="17930" xr:uid="{24DE6A42-ADEF-4679-B1DB-19A7CE24EA26}"/>
    <cellStyle name="Normal 3 2 5 2 6 3 4" xfId="31620" xr:uid="{AABD02D6-6260-42BB-9E7D-CAF5F93A7C99}"/>
    <cellStyle name="Normal 3 2 5 2 6 3 5" xfId="46504" xr:uid="{760C9448-C20F-4017-AA90-B38346722EB8}"/>
    <cellStyle name="Normal 3 2 5 2 6 4" xfId="21352" xr:uid="{35674444-5392-4F09-AFC9-AB52A761229C}"/>
    <cellStyle name="Normal 3 2 5 2 6 4 2" xfId="35044" xr:uid="{53913E22-DDF3-46F4-8389-E93D172942D5}"/>
    <cellStyle name="Normal 3 2 5 2 6 4 3" xfId="49928" xr:uid="{BEE29D2D-04A4-47F4-8A66-438DC15C1371}"/>
    <cellStyle name="Normal 3 2 5 2 6 5" xfId="14508" xr:uid="{1448EC03-B2BE-405D-A402-D1A9E6483345}"/>
    <cellStyle name="Normal 3 2 5 2 6 6" xfId="28198" xr:uid="{9476A605-8C62-456F-AC64-055F20E1D9A8}"/>
    <cellStyle name="Normal 3 2 5 2 6 7" xfId="43082" xr:uid="{9A8BD610-C7C2-43AC-B70D-F208BE94DC9C}"/>
    <cellStyle name="Normal 3 2 5 2 7" xfId="9360" xr:uid="{E1CCD556-AC46-4695-A066-B9435C1BD6A4}"/>
    <cellStyle name="Normal 3 2 5 2 7 2" xfId="12782" xr:uid="{F095F0E4-D299-4725-BE1B-BE910D22E619}"/>
    <cellStyle name="Normal 3 2 5 2 7 2 2" xfId="26472" xr:uid="{5FC8BB59-959B-4239-9223-FFB65A806059}"/>
    <cellStyle name="Normal 3 2 5 2 7 2 2 2" xfId="40164" xr:uid="{0791AC14-96F3-48E5-B46E-3FC35C59A7D8}"/>
    <cellStyle name="Normal 3 2 5 2 7 2 2 3" xfId="55048" xr:uid="{A028E766-2085-4040-A181-270A0CB0B662}"/>
    <cellStyle name="Normal 3 2 5 2 7 2 3" xfId="19628" xr:uid="{4CE2F64B-A251-4514-973F-AB060EB6B2A4}"/>
    <cellStyle name="Normal 3 2 5 2 7 2 4" xfId="33318" xr:uid="{30CD9A44-3897-44A6-A747-967ACE1C8DFC}"/>
    <cellStyle name="Normal 3 2 5 2 7 2 5" xfId="48202" xr:uid="{4E4C1F1E-07C8-4D91-A665-73FA5D97745D}"/>
    <cellStyle name="Normal 3 2 5 2 7 3" xfId="23050" xr:uid="{E7C3C35C-823B-43AE-8DB7-66BE5A62CB7D}"/>
    <cellStyle name="Normal 3 2 5 2 7 3 2" xfId="36742" xr:uid="{71250110-E8D3-4CFB-9E33-26D34133B496}"/>
    <cellStyle name="Normal 3 2 5 2 7 3 3" xfId="51626" xr:uid="{2BEB92F1-BDE0-44A6-8360-8B996E00CD6C}"/>
    <cellStyle name="Normal 3 2 5 2 7 4" xfId="16206" xr:uid="{D854D44E-9140-4302-882F-409C190C1E45}"/>
    <cellStyle name="Normal 3 2 5 2 7 5" xfId="29896" xr:uid="{4B319A8D-6435-4AF4-8706-5D46D03E97FE}"/>
    <cellStyle name="Normal 3 2 5 2 7 6" xfId="44780" xr:uid="{3EAEE484-B60A-4F25-90BD-A78DFDC09ADE}"/>
    <cellStyle name="Normal 3 2 5 2 8" xfId="11070" xr:uid="{1C2B8756-76C1-4B37-9D38-F3470D2C02C7}"/>
    <cellStyle name="Normal 3 2 5 2 8 2" xfId="24760" xr:uid="{5CA7A8D0-0E1F-4987-AA6F-9BD3E0571650}"/>
    <cellStyle name="Normal 3 2 5 2 8 2 2" xfId="38452" xr:uid="{3F1324D9-F63F-4F58-8F24-E86A14A0924E}"/>
    <cellStyle name="Normal 3 2 5 2 8 2 3" xfId="53336" xr:uid="{C0052AC1-A78B-405C-B5AF-D9BF89AFA259}"/>
    <cellStyle name="Normal 3 2 5 2 8 3" xfId="17916" xr:uid="{0BD97C3F-398D-44C0-8A78-656D7B22982B}"/>
    <cellStyle name="Normal 3 2 5 2 8 4" xfId="31606" xr:uid="{C9810869-C7F7-4C0A-9D0A-DDB38F35455B}"/>
    <cellStyle name="Normal 3 2 5 2 8 5" xfId="46490" xr:uid="{7A637637-44B7-44D1-B174-6E5AFBF29C55}"/>
    <cellStyle name="Normal 3 2 5 2 9" xfId="21338" xr:uid="{6C7D8730-0ACE-4D67-B3C1-8B811B6A7FF2}"/>
    <cellStyle name="Normal 3 2 5 2 9 2" xfId="35030" xr:uid="{2CB7A365-58B0-4EA1-8F27-69BF3ED7C6D9}"/>
    <cellStyle name="Normal 3 2 5 2 9 3" xfId="49914" xr:uid="{509741DD-7592-43D7-A269-FACCC38B947E}"/>
    <cellStyle name="Normal 3 2 5 3" xfId="5306" xr:uid="{7D0E187E-C129-43FA-8795-A4D56D2DB70D}"/>
    <cellStyle name="Normal 3 2 5 3 10" xfId="43083" xr:uid="{4E690893-955F-47E4-A0DF-074C0920386E}"/>
    <cellStyle name="Normal 3 2 5 3 11" xfId="7662" xr:uid="{613F0F3F-995B-47B0-B571-B15DC7768491}"/>
    <cellStyle name="Normal 3 2 5 3 12" xfId="6513" xr:uid="{51CBFC84-EAC0-475E-8255-1FE22B43FE19}"/>
    <cellStyle name="Normal 3 2 5 3 13" xfId="5921" xr:uid="{29209CA8-D5E9-49C3-BA94-7184F1A69A04}"/>
    <cellStyle name="Normal 3 2 5 3 2" xfId="7663" xr:uid="{9067D45F-2CE8-4623-90CB-87DC5D9526A5}"/>
    <cellStyle name="Normal 3 2 5 3 2 2" xfId="7664" xr:uid="{4EC96C04-3AD7-47E4-9806-98E72F9811AC}"/>
    <cellStyle name="Normal 3 2 5 3 2 2 2" xfId="9377" xr:uid="{B1DB3A6E-6A83-4A65-BC0A-549FEE24F4C5}"/>
    <cellStyle name="Normal 3 2 5 3 2 2 2 2" xfId="12799" xr:uid="{C4716C67-365B-4EB0-B56B-CB030440C7A1}"/>
    <cellStyle name="Normal 3 2 5 3 2 2 2 2 2" xfId="26489" xr:uid="{02BDAAD0-D500-4FAB-B247-B4F436808119}"/>
    <cellStyle name="Normal 3 2 5 3 2 2 2 2 2 2" xfId="40181" xr:uid="{BEA76D61-016C-4E42-AC40-4F800A2043BD}"/>
    <cellStyle name="Normal 3 2 5 3 2 2 2 2 2 3" xfId="55065" xr:uid="{0CE31161-B714-4DEE-A84E-2A8E371F177F}"/>
    <cellStyle name="Normal 3 2 5 3 2 2 2 2 3" xfId="19645" xr:uid="{862D5943-3599-47FB-AE27-C6D3A17C1B27}"/>
    <cellStyle name="Normal 3 2 5 3 2 2 2 2 4" xfId="33335" xr:uid="{DF9F208A-83CD-498F-B477-9FF03829AECB}"/>
    <cellStyle name="Normal 3 2 5 3 2 2 2 2 5" xfId="48219" xr:uid="{32AE2D89-4DA3-4608-83DF-21F8BE1F592C}"/>
    <cellStyle name="Normal 3 2 5 3 2 2 2 3" xfId="23067" xr:uid="{506FE6C0-CAC4-4A1D-980A-7660C87E2E56}"/>
    <cellStyle name="Normal 3 2 5 3 2 2 2 3 2" xfId="36759" xr:uid="{A2B33D81-A8A1-42D9-BEA4-92E317349D8A}"/>
    <cellStyle name="Normal 3 2 5 3 2 2 2 3 3" xfId="51643" xr:uid="{8945A71B-04A7-45D9-8740-60AD4A98BD23}"/>
    <cellStyle name="Normal 3 2 5 3 2 2 2 4" xfId="16223" xr:uid="{92EDC8E0-280C-4BE3-875E-3E8D8E174098}"/>
    <cellStyle name="Normal 3 2 5 3 2 2 2 5" xfId="29913" xr:uid="{0AB33ED2-9F32-4A2F-8725-74FFCAC244BF}"/>
    <cellStyle name="Normal 3 2 5 3 2 2 2 6" xfId="44797" xr:uid="{6F4C5D4B-CF9E-41CB-A2EA-91C0431BA231}"/>
    <cellStyle name="Normal 3 2 5 3 2 2 3" xfId="11087" xr:uid="{F81F248E-D692-4C72-89F9-F6594F482073}"/>
    <cellStyle name="Normal 3 2 5 3 2 2 3 2" xfId="24777" xr:uid="{930A9FC7-7996-45DA-9196-DE3DD14A29E8}"/>
    <cellStyle name="Normal 3 2 5 3 2 2 3 2 2" xfId="38469" xr:uid="{9BEE6199-837F-417A-89D8-6C00A991009F}"/>
    <cellStyle name="Normal 3 2 5 3 2 2 3 2 3" xfId="53353" xr:uid="{F0949714-B271-4697-B724-8903CF3BD54F}"/>
    <cellStyle name="Normal 3 2 5 3 2 2 3 3" xfId="17933" xr:uid="{ABE37478-A51F-4844-831F-96379F558598}"/>
    <cellStyle name="Normal 3 2 5 3 2 2 3 4" xfId="31623" xr:uid="{8E704AAC-BF5A-4154-B213-54DB1F4CEEBF}"/>
    <cellStyle name="Normal 3 2 5 3 2 2 3 5" xfId="46507" xr:uid="{DD7EB42A-08F3-42B5-8FF2-D6426BD3D67D}"/>
    <cellStyle name="Normal 3 2 5 3 2 2 4" xfId="21355" xr:uid="{72853F90-050F-4650-99EF-B2309056F52F}"/>
    <cellStyle name="Normal 3 2 5 3 2 2 4 2" xfId="35047" xr:uid="{B12E6086-BADF-4B30-90B9-13D85072277D}"/>
    <cellStyle name="Normal 3 2 5 3 2 2 4 3" xfId="49931" xr:uid="{E02147C2-8F41-4541-81A3-D66D9C1FDBA9}"/>
    <cellStyle name="Normal 3 2 5 3 2 2 5" xfId="14511" xr:uid="{BB1199BD-FACE-47C7-BBA6-42F0BA502896}"/>
    <cellStyle name="Normal 3 2 5 3 2 2 6" xfId="28201" xr:uid="{ACE6D9E1-AB18-4721-A4F5-E6CF4A09FECB}"/>
    <cellStyle name="Normal 3 2 5 3 2 2 7" xfId="43085" xr:uid="{D179124F-5D7B-4225-B1A6-2400906F7D53}"/>
    <cellStyle name="Normal 3 2 5 3 2 3" xfId="9376" xr:uid="{C77FEF72-170C-4E1F-A9E2-8EC5A4CBDAD9}"/>
    <cellStyle name="Normal 3 2 5 3 2 3 2" xfId="12798" xr:uid="{623A4A87-A4C6-462A-873B-376AC5F8B2DF}"/>
    <cellStyle name="Normal 3 2 5 3 2 3 2 2" xfId="26488" xr:uid="{24FCCF57-F0C4-4D8A-A3CE-805C8F017A25}"/>
    <cellStyle name="Normal 3 2 5 3 2 3 2 2 2" xfId="40180" xr:uid="{B619452D-8D0F-42E1-9A1F-6824A85A8B53}"/>
    <cellStyle name="Normal 3 2 5 3 2 3 2 2 3" xfId="55064" xr:uid="{C39D1D09-FA62-477C-9381-9702A029DEC5}"/>
    <cellStyle name="Normal 3 2 5 3 2 3 2 3" xfId="19644" xr:uid="{117A9715-73D6-4824-8AA3-3CCC54177ECB}"/>
    <cellStyle name="Normal 3 2 5 3 2 3 2 4" xfId="33334" xr:uid="{57CAA78E-F9D4-4DC8-8892-D103FA6A6AA6}"/>
    <cellStyle name="Normal 3 2 5 3 2 3 2 5" xfId="48218" xr:uid="{2A8DB791-5194-4757-9991-4655D9980286}"/>
    <cellStyle name="Normal 3 2 5 3 2 3 3" xfId="23066" xr:uid="{BEF087CC-785B-4C19-B151-8183F7640B77}"/>
    <cellStyle name="Normal 3 2 5 3 2 3 3 2" xfId="36758" xr:uid="{300DAF5C-E0CD-42BD-9FA8-1CF1A508996B}"/>
    <cellStyle name="Normal 3 2 5 3 2 3 3 3" xfId="51642" xr:uid="{E94B878D-68FF-4B47-9DA9-C393C54EC3C0}"/>
    <cellStyle name="Normal 3 2 5 3 2 3 4" xfId="16222" xr:uid="{850A20F8-8F93-43B7-AF3A-7B0F654497D5}"/>
    <cellStyle name="Normal 3 2 5 3 2 3 5" xfId="29912" xr:uid="{3DD00300-A6D0-4B93-82F0-BF5F2F631313}"/>
    <cellStyle name="Normal 3 2 5 3 2 3 6" xfId="44796" xr:uid="{39D9F46A-7B7E-44BF-99F0-28BABEF52926}"/>
    <cellStyle name="Normal 3 2 5 3 2 4" xfId="11086" xr:uid="{CCE40F08-4D2A-4F51-A0BA-186808C30F59}"/>
    <cellStyle name="Normal 3 2 5 3 2 4 2" xfId="24776" xr:uid="{58C7DA6B-B52E-4982-AD5D-472C5D9F9877}"/>
    <cellStyle name="Normal 3 2 5 3 2 4 2 2" xfId="38468" xr:uid="{A73B0471-4A37-40D0-B9DD-AFEC40DF848B}"/>
    <cellStyle name="Normal 3 2 5 3 2 4 2 3" xfId="53352" xr:uid="{8BEFF9F9-6ADA-4A25-95F5-0B65BCAC8E35}"/>
    <cellStyle name="Normal 3 2 5 3 2 4 3" xfId="17932" xr:uid="{C4F6D3F8-DBD7-4082-9777-987C05EA439B}"/>
    <cellStyle name="Normal 3 2 5 3 2 4 4" xfId="31622" xr:uid="{A680CE0B-C9EC-4E58-BAA0-546A4637E2DF}"/>
    <cellStyle name="Normal 3 2 5 3 2 4 5" xfId="46506" xr:uid="{EC08372E-8A3B-4818-9648-633340F6BA29}"/>
    <cellStyle name="Normal 3 2 5 3 2 5" xfId="21354" xr:uid="{C0F8DDCA-70CB-4D7C-95D4-D42F9688D523}"/>
    <cellStyle name="Normal 3 2 5 3 2 5 2" xfId="35046" xr:uid="{4C50479E-7072-4501-A8DA-B9D47A135682}"/>
    <cellStyle name="Normal 3 2 5 3 2 5 3" xfId="49930" xr:uid="{4FAB94D8-6F66-4AAA-BE3A-0DD973FA63E7}"/>
    <cellStyle name="Normal 3 2 5 3 2 6" xfId="14510" xr:uid="{B6201877-8F99-4C06-81BE-48BDF84B4313}"/>
    <cellStyle name="Normal 3 2 5 3 2 7" xfId="28200" xr:uid="{08814131-B175-4EFF-99FB-50102A99190B}"/>
    <cellStyle name="Normal 3 2 5 3 2 8" xfId="43084" xr:uid="{E891B960-7B34-4C91-BF89-0D7540BA904F}"/>
    <cellStyle name="Normal 3 2 5 3 3" xfId="7665" xr:uid="{375B9074-D37B-462A-8AAF-CC896680F209}"/>
    <cellStyle name="Normal 3 2 5 3 3 2" xfId="9378" xr:uid="{6EE31E5A-A024-41FC-8737-B623E6944F49}"/>
    <cellStyle name="Normal 3 2 5 3 3 2 2" xfId="12800" xr:uid="{34D821D9-2E43-4B3B-A68D-E432F87CB980}"/>
    <cellStyle name="Normal 3 2 5 3 3 2 2 2" xfId="26490" xr:uid="{A6C7293B-6AC9-4742-9CA4-89C228441E73}"/>
    <cellStyle name="Normal 3 2 5 3 3 2 2 2 2" xfId="40182" xr:uid="{91033F45-3277-4BC9-85AF-D5B24671AB59}"/>
    <cellStyle name="Normal 3 2 5 3 3 2 2 2 3" xfId="55066" xr:uid="{DF2D852B-1B4B-4A23-8B2E-5E8485D17291}"/>
    <cellStyle name="Normal 3 2 5 3 3 2 2 3" xfId="19646" xr:uid="{DD87AA87-3997-45BF-8CB4-79738E1B2A4F}"/>
    <cellStyle name="Normal 3 2 5 3 3 2 2 4" xfId="33336" xr:uid="{307E1A28-845F-456F-9A12-6683B13D9B86}"/>
    <cellStyle name="Normal 3 2 5 3 3 2 2 5" xfId="48220" xr:uid="{584E253F-52AE-45F7-A1E6-872ACAD053F9}"/>
    <cellStyle name="Normal 3 2 5 3 3 2 3" xfId="23068" xr:uid="{73A78E76-3107-4299-B3C2-F09E8AA22368}"/>
    <cellStyle name="Normal 3 2 5 3 3 2 3 2" xfId="36760" xr:uid="{7681E715-085D-492B-9942-99F47C418A8B}"/>
    <cellStyle name="Normal 3 2 5 3 3 2 3 3" xfId="51644" xr:uid="{7CF9B57E-CCD1-4A95-8462-A3AF1704D5A5}"/>
    <cellStyle name="Normal 3 2 5 3 3 2 4" xfId="16224" xr:uid="{05AE3CD2-5A0E-4A0A-A1C9-233AF4B100BD}"/>
    <cellStyle name="Normal 3 2 5 3 3 2 5" xfId="29914" xr:uid="{22B1D474-BDBB-4351-9A5F-EDA522331BE1}"/>
    <cellStyle name="Normal 3 2 5 3 3 2 6" xfId="44798" xr:uid="{22F461C5-7DDA-476B-84E2-B8B287F599FA}"/>
    <cellStyle name="Normal 3 2 5 3 3 3" xfId="11088" xr:uid="{13348B07-B03D-4494-AB77-93618CD17C83}"/>
    <cellStyle name="Normal 3 2 5 3 3 3 2" xfId="24778" xr:uid="{2757163A-E0F9-4193-982C-1B2442A638E0}"/>
    <cellStyle name="Normal 3 2 5 3 3 3 2 2" xfId="38470" xr:uid="{52DB5DB3-F316-4227-8823-1F80DADB2815}"/>
    <cellStyle name="Normal 3 2 5 3 3 3 2 3" xfId="53354" xr:uid="{49392FE5-F566-4944-93C3-F567CB037932}"/>
    <cellStyle name="Normal 3 2 5 3 3 3 3" xfId="17934" xr:uid="{980BD88D-909C-421F-83A8-DA0CE5B0D30E}"/>
    <cellStyle name="Normal 3 2 5 3 3 3 4" xfId="31624" xr:uid="{95D7627B-DE21-47AB-BF17-8BB78E72067F}"/>
    <cellStyle name="Normal 3 2 5 3 3 3 5" xfId="46508" xr:uid="{EF024E0F-AC4D-4216-9FF7-F3490776E9B9}"/>
    <cellStyle name="Normal 3 2 5 3 3 4" xfId="21356" xr:uid="{21EFC678-C186-4C6C-8DCC-216DFDC2F450}"/>
    <cellStyle name="Normal 3 2 5 3 3 4 2" xfId="35048" xr:uid="{D038E46B-CACD-4D8B-8E76-4C649D7F01B7}"/>
    <cellStyle name="Normal 3 2 5 3 3 4 3" xfId="49932" xr:uid="{CB0DC935-724B-415B-9973-FD7D30C62D83}"/>
    <cellStyle name="Normal 3 2 5 3 3 5" xfId="14512" xr:uid="{0BDE99C7-C0A7-474C-BFD0-D2DC057AF531}"/>
    <cellStyle name="Normal 3 2 5 3 3 6" xfId="28202" xr:uid="{E2CD61C5-B093-4269-9018-B86EDF943C20}"/>
    <cellStyle name="Normal 3 2 5 3 3 7" xfId="43086" xr:uid="{A4081BF0-02BA-4204-A732-1057144A667F}"/>
    <cellStyle name="Normal 3 2 5 3 4" xfId="7666" xr:uid="{4A16F183-B147-4104-BA14-2AC6A0276A9B}"/>
    <cellStyle name="Normal 3 2 5 3 4 2" xfId="9379" xr:uid="{0A7CEF7E-B5BD-4FE9-AD77-5CF8C3576C94}"/>
    <cellStyle name="Normal 3 2 5 3 4 2 2" xfId="12801" xr:uid="{0F2B0B52-F2D1-4608-BA2A-7DC476FAC770}"/>
    <cellStyle name="Normal 3 2 5 3 4 2 2 2" xfId="26491" xr:uid="{0A3EE48B-D792-4AC1-A7F0-CDF2BC745964}"/>
    <cellStyle name="Normal 3 2 5 3 4 2 2 2 2" xfId="40183" xr:uid="{28DB335A-C6C9-4044-AB7E-08F06138FFD9}"/>
    <cellStyle name="Normal 3 2 5 3 4 2 2 2 3" xfId="55067" xr:uid="{F35E19AD-A911-411F-9DCC-03D4522273C2}"/>
    <cellStyle name="Normal 3 2 5 3 4 2 2 3" xfId="19647" xr:uid="{11DBD6ED-2445-4C87-AB99-4033F27751A2}"/>
    <cellStyle name="Normal 3 2 5 3 4 2 2 4" xfId="33337" xr:uid="{0EA130AD-E5F8-4E34-9E64-F9A87BCA179A}"/>
    <cellStyle name="Normal 3 2 5 3 4 2 2 5" xfId="48221" xr:uid="{6F7DAF83-004B-4259-95E1-C08691DDDF0D}"/>
    <cellStyle name="Normal 3 2 5 3 4 2 3" xfId="23069" xr:uid="{5A598985-377E-4BFE-A95B-9317C87C82B2}"/>
    <cellStyle name="Normal 3 2 5 3 4 2 3 2" xfId="36761" xr:uid="{8D6EFC7D-240A-491A-93B2-D224200CC7A3}"/>
    <cellStyle name="Normal 3 2 5 3 4 2 3 3" xfId="51645" xr:uid="{4B07E37C-D5D6-4700-9150-61D3DCB3A0DF}"/>
    <cellStyle name="Normal 3 2 5 3 4 2 4" xfId="16225" xr:uid="{FF62633A-6472-4621-A2A1-B01593298EF0}"/>
    <cellStyle name="Normal 3 2 5 3 4 2 5" xfId="29915" xr:uid="{FCD7B6C0-B566-482A-8861-5E93E1BCBCEA}"/>
    <cellStyle name="Normal 3 2 5 3 4 2 6" xfId="44799" xr:uid="{2D2B8053-BA08-4BD1-8D59-82FA6B125177}"/>
    <cellStyle name="Normal 3 2 5 3 4 3" xfId="11089" xr:uid="{DE24897D-B7FF-4955-B0F3-29FF9F3DE9FB}"/>
    <cellStyle name="Normal 3 2 5 3 4 3 2" xfId="24779" xr:uid="{43459604-6D91-4E6B-88B7-76717D972E26}"/>
    <cellStyle name="Normal 3 2 5 3 4 3 2 2" xfId="38471" xr:uid="{F2842457-E2C5-409C-887F-DAA41AAB396C}"/>
    <cellStyle name="Normal 3 2 5 3 4 3 2 3" xfId="53355" xr:uid="{B7375750-A84C-4D64-8890-3663EDE75F81}"/>
    <cellStyle name="Normal 3 2 5 3 4 3 3" xfId="17935" xr:uid="{5E6D8CD7-6396-4156-A905-031E50437185}"/>
    <cellStyle name="Normal 3 2 5 3 4 3 4" xfId="31625" xr:uid="{D8A9EF36-AD8C-4502-990C-6AAA5E4131CA}"/>
    <cellStyle name="Normal 3 2 5 3 4 3 5" xfId="46509" xr:uid="{27FA6005-9127-4518-A742-CBD4FBD36327}"/>
    <cellStyle name="Normal 3 2 5 3 4 4" xfId="21357" xr:uid="{EF4CC6D6-0C94-40B5-AF6C-55F624931F59}"/>
    <cellStyle name="Normal 3 2 5 3 4 4 2" xfId="35049" xr:uid="{32B186BF-E74C-4BC8-A427-4F144FA25ED6}"/>
    <cellStyle name="Normal 3 2 5 3 4 4 3" xfId="49933" xr:uid="{F24B9C37-6130-4F00-9676-3270029CBE15}"/>
    <cellStyle name="Normal 3 2 5 3 4 5" xfId="14513" xr:uid="{458FCCEB-BC67-48E4-8B32-41FB0A86D763}"/>
    <cellStyle name="Normal 3 2 5 3 4 6" xfId="28203" xr:uid="{1C3606E8-253C-4111-8BA9-AEB4EE5F5367}"/>
    <cellStyle name="Normal 3 2 5 3 4 7" xfId="43087" xr:uid="{C11595E7-D3E0-48AB-9145-75C9F8DCDD0C}"/>
    <cellStyle name="Normal 3 2 5 3 5" xfId="9375" xr:uid="{354806CC-51E1-406D-B053-20DF0FF708B0}"/>
    <cellStyle name="Normal 3 2 5 3 5 2" xfId="12797" xr:uid="{674D2240-645D-4832-9E37-BF6CC17E9894}"/>
    <cellStyle name="Normal 3 2 5 3 5 2 2" xfId="26487" xr:uid="{08A40776-E6AD-469E-83A0-1A62CF5EF969}"/>
    <cellStyle name="Normal 3 2 5 3 5 2 2 2" xfId="40179" xr:uid="{0EA24C3B-CC97-4856-B78B-EAAB8C6CABA9}"/>
    <cellStyle name="Normal 3 2 5 3 5 2 2 3" xfId="55063" xr:uid="{73A05F20-5399-40B8-8690-394578CCCC05}"/>
    <cellStyle name="Normal 3 2 5 3 5 2 3" xfId="19643" xr:uid="{1B483204-E236-4998-AFC1-4D7502C20A16}"/>
    <cellStyle name="Normal 3 2 5 3 5 2 4" xfId="33333" xr:uid="{4ED23FE6-98BD-495E-9703-DE4579F8D5A1}"/>
    <cellStyle name="Normal 3 2 5 3 5 2 5" xfId="48217" xr:uid="{7D151908-1DD2-4BD3-9CFC-206388D09B01}"/>
    <cellStyle name="Normal 3 2 5 3 5 3" xfId="23065" xr:uid="{5F3DC572-74A6-46A2-9908-BC8C6C653C0C}"/>
    <cellStyle name="Normal 3 2 5 3 5 3 2" xfId="36757" xr:uid="{86FE3E76-7F58-42FE-A108-B6D52E6646E9}"/>
    <cellStyle name="Normal 3 2 5 3 5 3 3" xfId="51641" xr:uid="{110D1AF0-6879-440D-A23B-D7DF57B8DD2F}"/>
    <cellStyle name="Normal 3 2 5 3 5 4" xfId="16221" xr:uid="{81B2E22F-AB63-436E-9E79-1207E05EFFDE}"/>
    <cellStyle name="Normal 3 2 5 3 5 5" xfId="29911" xr:uid="{DBCF2805-7F52-45C9-A68D-72AEAC19E302}"/>
    <cellStyle name="Normal 3 2 5 3 5 6" xfId="44795" xr:uid="{9B7C0536-FCFB-4A25-9882-96468D44324F}"/>
    <cellStyle name="Normal 3 2 5 3 6" xfId="11085" xr:uid="{C2E95B7C-E6F8-4744-AF33-9E3C1AC0FA84}"/>
    <cellStyle name="Normal 3 2 5 3 6 2" xfId="24775" xr:uid="{97B4E098-C2B6-463A-AFD8-9C960852A285}"/>
    <cellStyle name="Normal 3 2 5 3 6 2 2" xfId="38467" xr:uid="{667DE161-B810-4FDD-833A-97F7C0AB5C17}"/>
    <cellStyle name="Normal 3 2 5 3 6 2 3" xfId="53351" xr:uid="{3ABCAFAF-BD51-4DF4-8B02-DD51540E9BD4}"/>
    <cellStyle name="Normal 3 2 5 3 6 3" xfId="17931" xr:uid="{0389B139-4639-4DFB-8957-A558C8E3A9E9}"/>
    <cellStyle name="Normal 3 2 5 3 6 4" xfId="31621" xr:uid="{39B46972-8265-44BF-A8EE-95BE10D52F30}"/>
    <cellStyle name="Normal 3 2 5 3 6 5" xfId="46505" xr:uid="{C636935F-A831-4E9B-82C5-7531D8EC072D}"/>
    <cellStyle name="Normal 3 2 5 3 7" xfId="21353" xr:uid="{40EA8EF0-A79E-4524-BF72-6B3E804AD9FD}"/>
    <cellStyle name="Normal 3 2 5 3 7 2" xfId="35045" xr:uid="{E6781DA1-BCA5-4154-A582-D11E3FD78F14}"/>
    <cellStyle name="Normal 3 2 5 3 7 3" xfId="49929" xr:uid="{256FB8D3-E93C-4CA0-8E71-2EE46765E245}"/>
    <cellStyle name="Normal 3 2 5 3 8" xfId="14509" xr:uid="{AB92CA16-2D35-46A5-B069-C8DF56B19737}"/>
    <cellStyle name="Normal 3 2 5 3 8 2" xfId="41929" xr:uid="{FE7BFA95-87AC-46FF-BD07-CB50630198FF}"/>
    <cellStyle name="Normal 3 2 5 3 9" xfId="28199" xr:uid="{374A9315-E962-4F41-AC2F-50F8A3CD3922}"/>
    <cellStyle name="Normal 3 2 5 4" xfId="7667" xr:uid="{5260B232-5570-4EBD-A983-D19FF4F45BD6}"/>
    <cellStyle name="Normal 3 2 5 4 10" xfId="43088" xr:uid="{4CA518B2-83D5-4C35-915A-12C90F2800E7}"/>
    <cellStyle name="Normal 3 2 5 4 2" xfId="7668" xr:uid="{7E098ABA-127B-40C3-88CE-2970098D4595}"/>
    <cellStyle name="Normal 3 2 5 4 2 2" xfId="7669" xr:uid="{538E94E4-E960-443E-B1E2-074745C97D1A}"/>
    <cellStyle name="Normal 3 2 5 4 2 2 2" xfId="9382" xr:uid="{817BDCEF-43DB-458D-9352-C903FF81A9F1}"/>
    <cellStyle name="Normal 3 2 5 4 2 2 2 2" xfId="12804" xr:uid="{42C04373-958C-47AC-9486-0461E2C968C6}"/>
    <cellStyle name="Normal 3 2 5 4 2 2 2 2 2" xfId="26494" xr:uid="{F3E066D1-7233-450F-AF49-1D9187CD024E}"/>
    <cellStyle name="Normal 3 2 5 4 2 2 2 2 2 2" xfId="40186" xr:uid="{202FDED2-31D0-46E0-8712-CF9E540A7E08}"/>
    <cellStyle name="Normal 3 2 5 4 2 2 2 2 2 3" xfId="55070" xr:uid="{030DF308-B4E3-46F1-833F-7448035F9D11}"/>
    <cellStyle name="Normal 3 2 5 4 2 2 2 2 3" xfId="19650" xr:uid="{F155EF5F-99A5-4D2B-8733-7D0183A6A35A}"/>
    <cellStyle name="Normal 3 2 5 4 2 2 2 2 4" xfId="33340" xr:uid="{99799ACF-BA8A-4128-8201-30DA5B086D6C}"/>
    <cellStyle name="Normal 3 2 5 4 2 2 2 2 5" xfId="48224" xr:uid="{6DA63497-8618-432C-BE99-8BDA92316707}"/>
    <cellStyle name="Normal 3 2 5 4 2 2 2 3" xfId="23072" xr:uid="{6C892C49-2EBC-47A4-AF79-EF041AAF3A59}"/>
    <cellStyle name="Normal 3 2 5 4 2 2 2 3 2" xfId="36764" xr:uid="{F84D744C-D05A-46AB-8266-35346AD059DA}"/>
    <cellStyle name="Normal 3 2 5 4 2 2 2 3 3" xfId="51648" xr:uid="{865A310F-CA89-4959-8645-5284665E8D87}"/>
    <cellStyle name="Normal 3 2 5 4 2 2 2 4" xfId="16228" xr:uid="{46DE9AD7-37C1-441F-8139-E99132281F45}"/>
    <cellStyle name="Normal 3 2 5 4 2 2 2 5" xfId="29918" xr:uid="{64BB815A-DDEC-4931-BA49-AA40B48BB985}"/>
    <cellStyle name="Normal 3 2 5 4 2 2 2 6" xfId="44802" xr:uid="{C83B9659-ED8C-48F8-B015-BB0E136FC6A2}"/>
    <cellStyle name="Normal 3 2 5 4 2 2 3" xfId="11092" xr:uid="{87B4270E-8B58-4853-80F0-4FA729530D0E}"/>
    <cellStyle name="Normal 3 2 5 4 2 2 3 2" xfId="24782" xr:uid="{E1AED295-0C08-42D8-9388-7EAF8B24B660}"/>
    <cellStyle name="Normal 3 2 5 4 2 2 3 2 2" xfId="38474" xr:uid="{A94D620E-53AE-4BDF-A37F-0D737E51A718}"/>
    <cellStyle name="Normal 3 2 5 4 2 2 3 2 3" xfId="53358" xr:uid="{A1F09BDC-25D1-4D7B-9C7D-1DF08CA20F23}"/>
    <cellStyle name="Normal 3 2 5 4 2 2 3 3" xfId="17938" xr:uid="{22A9E5A6-501C-49DE-9511-ABFCA4589CBC}"/>
    <cellStyle name="Normal 3 2 5 4 2 2 3 4" xfId="31628" xr:uid="{A3A301FB-48F3-4770-BA57-5CCDA3495292}"/>
    <cellStyle name="Normal 3 2 5 4 2 2 3 5" xfId="46512" xr:uid="{D8491506-A587-4501-8631-7186D70E31CB}"/>
    <cellStyle name="Normal 3 2 5 4 2 2 4" xfId="21360" xr:uid="{7AE68FB0-C99C-4F51-A66D-B1D1545AA55F}"/>
    <cellStyle name="Normal 3 2 5 4 2 2 4 2" xfId="35052" xr:uid="{8BF9D115-4BE2-4C1D-80B5-FC484FCE45FD}"/>
    <cellStyle name="Normal 3 2 5 4 2 2 4 3" xfId="49936" xr:uid="{F5B6C750-E408-4AEB-B64A-214E7B69C8FB}"/>
    <cellStyle name="Normal 3 2 5 4 2 2 5" xfId="14516" xr:uid="{90D09ABB-EE32-40CE-9F8B-5DCD48CE586C}"/>
    <cellStyle name="Normal 3 2 5 4 2 2 6" xfId="28206" xr:uid="{F736C3BE-1755-4BFE-B4C1-6BA8FCAABB4A}"/>
    <cellStyle name="Normal 3 2 5 4 2 2 7" xfId="43090" xr:uid="{7478C5AF-1053-4D3B-ADEA-F5E4CD68FE24}"/>
    <cellStyle name="Normal 3 2 5 4 2 3" xfId="9381" xr:uid="{65CD6C1A-1BBF-4CB9-B5C3-B93A1AEA4B5D}"/>
    <cellStyle name="Normal 3 2 5 4 2 3 2" xfId="12803" xr:uid="{F530C205-EE65-46B5-B45C-460135C789F0}"/>
    <cellStyle name="Normal 3 2 5 4 2 3 2 2" xfId="26493" xr:uid="{ACC6D63E-2CAA-44E3-9A2E-271490A2C624}"/>
    <cellStyle name="Normal 3 2 5 4 2 3 2 2 2" xfId="40185" xr:uid="{50ACB52E-6992-4740-9B38-E54E75875D9B}"/>
    <cellStyle name="Normal 3 2 5 4 2 3 2 2 3" xfId="55069" xr:uid="{CA8CE821-74A9-40B8-BE7C-3D6E9D146BE1}"/>
    <cellStyle name="Normal 3 2 5 4 2 3 2 3" xfId="19649" xr:uid="{813FB730-B247-4DBC-B4B9-F5D446EF7232}"/>
    <cellStyle name="Normal 3 2 5 4 2 3 2 4" xfId="33339" xr:uid="{96BD1492-9078-4617-82A3-F6364536EB78}"/>
    <cellStyle name="Normal 3 2 5 4 2 3 2 5" xfId="48223" xr:uid="{4B8F6DC3-02A6-4171-9992-9F4051C43E34}"/>
    <cellStyle name="Normal 3 2 5 4 2 3 3" xfId="23071" xr:uid="{1CDEE528-36DE-4BAA-99B6-C9EDB12A6EE6}"/>
    <cellStyle name="Normal 3 2 5 4 2 3 3 2" xfId="36763" xr:uid="{72865AB9-078D-4B76-A7CF-4EBCD16A2220}"/>
    <cellStyle name="Normal 3 2 5 4 2 3 3 3" xfId="51647" xr:uid="{1C920607-85F6-4EB8-B2D2-AEA10DCFDF6C}"/>
    <cellStyle name="Normal 3 2 5 4 2 3 4" xfId="16227" xr:uid="{33F25A0E-E28D-4A6A-A535-BF596FD09633}"/>
    <cellStyle name="Normal 3 2 5 4 2 3 5" xfId="29917" xr:uid="{A258075E-927C-45D3-B8CC-8AE1BD752349}"/>
    <cellStyle name="Normal 3 2 5 4 2 3 6" xfId="44801" xr:uid="{18A0DC43-08C8-4DC5-89D0-B866374429FD}"/>
    <cellStyle name="Normal 3 2 5 4 2 4" xfId="11091" xr:uid="{9215AE5E-716F-41C7-8D02-499B97F06056}"/>
    <cellStyle name="Normal 3 2 5 4 2 4 2" xfId="24781" xr:uid="{35235587-36B1-46FA-8FA7-405170E1836E}"/>
    <cellStyle name="Normal 3 2 5 4 2 4 2 2" xfId="38473" xr:uid="{392A90AE-8389-41F4-84D1-0FAA8DDB1E65}"/>
    <cellStyle name="Normal 3 2 5 4 2 4 2 3" xfId="53357" xr:uid="{1AE457C1-DAA0-4FC0-A5C4-8CA500E276B4}"/>
    <cellStyle name="Normal 3 2 5 4 2 4 3" xfId="17937" xr:uid="{F1BC5109-9B72-48EE-B41F-4CE62F454786}"/>
    <cellStyle name="Normal 3 2 5 4 2 4 4" xfId="31627" xr:uid="{97B93609-A273-447C-8B44-B2FD85CE1BFC}"/>
    <cellStyle name="Normal 3 2 5 4 2 4 5" xfId="46511" xr:uid="{3678993C-9F8F-46DD-9A79-703AB7D0D525}"/>
    <cellStyle name="Normal 3 2 5 4 2 5" xfId="21359" xr:uid="{F698641B-3B3D-45AD-BEE3-08F257B7CEF8}"/>
    <cellStyle name="Normal 3 2 5 4 2 5 2" xfId="35051" xr:uid="{B6873AC8-24FA-436C-B03B-4B102A5B436A}"/>
    <cellStyle name="Normal 3 2 5 4 2 5 3" xfId="49935" xr:uid="{4967D653-D009-4F63-82D2-C70AD1E01079}"/>
    <cellStyle name="Normal 3 2 5 4 2 6" xfId="14515" xr:uid="{F469E8DF-52E4-4C38-8795-99C921FF3932}"/>
    <cellStyle name="Normal 3 2 5 4 2 7" xfId="28205" xr:uid="{C26C2918-0C75-4F48-A0F0-98C485FBCD3A}"/>
    <cellStyle name="Normal 3 2 5 4 2 8" xfId="43089" xr:uid="{79A5E4A9-3C15-47F2-BA8F-C73100D64DC8}"/>
    <cellStyle name="Normal 3 2 5 4 3" xfId="7670" xr:uid="{990E3A7F-CC04-4C26-9527-B725B0DA372F}"/>
    <cellStyle name="Normal 3 2 5 4 3 2" xfId="9383" xr:uid="{9510C416-E2C8-4F21-B1F4-D8AE0DDD297B}"/>
    <cellStyle name="Normal 3 2 5 4 3 2 2" xfId="12805" xr:uid="{A5ADE260-5B5B-476A-8493-E87C5DD80B4C}"/>
    <cellStyle name="Normal 3 2 5 4 3 2 2 2" xfId="26495" xr:uid="{2B12CF39-351E-4268-88F0-2EF9A788A4DB}"/>
    <cellStyle name="Normal 3 2 5 4 3 2 2 2 2" xfId="40187" xr:uid="{0BA800BE-7FED-4E29-8FCB-42A01C52F2EA}"/>
    <cellStyle name="Normal 3 2 5 4 3 2 2 2 3" xfId="55071" xr:uid="{E1ED2D86-662A-4676-9207-F7B2640078D0}"/>
    <cellStyle name="Normal 3 2 5 4 3 2 2 3" xfId="19651" xr:uid="{01C28F54-EC01-45F5-A5BC-7E124D32F2A1}"/>
    <cellStyle name="Normal 3 2 5 4 3 2 2 4" xfId="33341" xr:uid="{44D52B51-DF8D-4948-B96A-7B7660F2E0F7}"/>
    <cellStyle name="Normal 3 2 5 4 3 2 2 5" xfId="48225" xr:uid="{A0144699-3CB7-4E07-B1CC-63F64B6776AA}"/>
    <cellStyle name="Normal 3 2 5 4 3 2 3" xfId="23073" xr:uid="{E997CC32-B2EC-421F-9EEE-72EC8A3A0A91}"/>
    <cellStyle name="Normal 3 2 5 4 3 2 3 2" xfId="36765" xr:uid="{724DC75C-ACFB-475E-838D-4066D9BDF13E}"/>
    <cellStyle name="Normal 3 2 5 4 3 2 3 3" xfId="51649" xr:uid="{F876B2A8-661B-4615-95D3-88AE4B968FE0}"/>
    <cellStyle name="Normal 3 2 5 4 3 2 4" xfId="16229" xr:uid="{33D2D351-B2C4-4D85-B973-76D1CD68C175}"/>
    <cellStyle name="Normal 3 2 5 4 3 2 5" xfId="29919" xr:uid="{7B9C9F5C-50F3-45FF-AE82-A4CD7487E598}"/>
    <cellStyle name="Normal 3 2 5 4 3 2 6" xfId="44803" xr:uid="{96858677-70EB-475B-BC7E-BA75711424CC}"/>
    <cellStyle name="Normal 3 2 5 4 3 3" xfId="11093" xr:uid="{EA9D8D54-1F0B-4E68-8BD3-0BB4189F5B67}"/>
    <cellStyle name="Normal 3 2 5 4 3 3 2" xfId="24783" xr:uid="{DFF408F6-6C8D-4151-84AA-FEFBAB8681B3}"/>
    <cellStyle name="Normal 3 2 5 4 3 3 2 2" xfId="38475" xr:uid="{C8F0F946-5231-4A5B-A269-43DE70092524}"/>
    <cellStyle name="Normal 3 2 5 4 3 3 2 3" xfId="53359" xr:uid="{C967CAC6-3BA8-4C42-9C11-54983AED8CC3}"/>
    <cellStyle name="Normal 3 2 5 4 3 3 3" xfId="17939" xr:uid="{84B2D9B9-3B2B-4095-9A16-00BB4F1D0682}"/>
    <cellStyle name="Normal 3 2 5 4 3 3 4" xfId="31629" xr:uid="{B0A3447A-9E08-4A99-A0F2-818542608EB1}"/>
    <cellStyle name="Normal 3 2 5 4 3 3 5" xfId="46513" xr:uid="{AD4A1175-91EE-47E1-AB5B-10FAA588E30A}"/>
    <cellStyle name="Normal 3 2 5 4 3 4" xfId="21361" xr:uid="{F56EF97C-E240-4401-B0CA-3DFF69DA9399}"/>
    <cellStyle name="Normal 3 2 5 4 3 4 2" xfId="35053" xr:uid="{8C5104C6-3FFA-44E3-9014-564DFD05DBC7}"/>
    <cellStyle name="Normal 3 2 5 4 3 4 3" xfId="49937" xr:uid="{71510E10-6E88-49D4-9623-F03D4A33075F}"/>
    <cellStyle name="Normal 3 2 5 4 3 5" xfId="14517" xr:uid="{96A2C663-66F1-4934-A026-28470F4EF0BA}"/>
    <cellStyle name="Normal 3 2 5 4 3 6" xfId="28207" xr:uid="{22FDD808-8158-4499-A0E7-0F7FA271AEC3}"/>
    <cellStyle name="Normal 3 2 5 4 3 7" xfId="43091" xr:uid="{6E71D33F-7ED7-49CE-804F-099E3FECAB39}"/>
    <cellStyle name="Normal 3 2 5 4 4" xfId="7671" xr:uid="{82A66B93-1805-432C-BDC8-F77C32EAEC21}"/>
    <cellStyle name="Normal 3 2 5 4 4 2" xfId="9384" xr:uid="{BAC2D81C-ADAE-435D-AA81-E405AE89DACB}"/>
    <cellStyle name="Normal 3 2 5 4 4 2 2" xfId="12806" xr:uid="{A7BC1AE7-5A59-4F83-AFFE-04AA54CEFAFA}"/>
    <cellStyle name="Normal 3 2 5 4 4 2 2 2" xfId="26496" xr:uid="{F3F6E802-02E2-4F1B-BDCA-409473BF329D}"/>
    <cellStyle name="Normal 3 2 5 4 4 2 2 2 2" xfId="40188" xr:uid="{D3C9AB52-CC09-4028-8AA3-9752A5CE44C0}"/>
    <cellStyle name="Normal 3 2 5 4 4 2 2 2 3" xfId="55072" xr:uid="{37B82CAB-BA30-4B90-96CF-BA73C90A59FD}"/>
    <cellStyle name="Normal 3 2 5 4 4 2 2 3" xfId="19652" xr:uid="{B93BBC70-26EF-48A2-BC3F-AFD671335193}"/>
    <cellStyle name="Normal 3 2 5 4 4 2 2 4" xfId="33342" xr:uid="{5954A1C4-0AB9-4A8F-B4E6-2755AF2A9651}"/>
    <cellStyle name="Normal 3 2 5 4 4 2 2 5" xfId="48226" xr:uid="{74076A18-DE41-4521-8A42-904021E9E8EE}"/>
    <cellStyle name="Normal 3 2 5 4 4 2 3" xfId="23074" xr:uid="{FC669032-366B-4C05-AD97-A8031830E0C5}"/>
    <cellStyle name="Normal 3 2 5 4 4 2 3 2" xfId="36766" xr:uid="{4BBE2EC4-6CAD-4ED7-8DED-E3CD69BBEA18}"/>
    <cellStyle name="Normal 3 2 5 4 4 2 3 3" xfId="51650" xr:uid="{7A0AFB67-63DB-4555-AF09-8CC61C638F33}"/>
    <cellStyle name="Normal 3 2 5 4 4 2 4" xfId="16230" xr:uid="{C1780948-D68E-485D-AAB2-987F9D4EA85E}"/>
    <cellStyle name="Normal 3 2 5 4 4 2 5" xfId="29920" xr:uid="{E7993501-C35A-4D87-9A23-3CBA9DE9D65D}"/>
    <cellStyle name="Normal 3 2 5 4 4 2 6" xfId="44804" xr:uid="{5C359677-C021-468C-BE3D-B63F68291AC6}"/>
    <cellStyle name="Normal 3 2 5 4 4 3" xfId="11094" xr:uid="{00E6079E-F89F-4DC9-B84C-4890C40136B2}"/>
    <cellStyle name="Normal 3 2 5 4 4 3 2" xfId="24784" xr:uid="{8ADB2F68-64BD-4A57-96DE-2518ED634B6E}"/>
    <cellStyle name="Normal 3 2 5 4 4 3 2 2" xfId="38476" xr:uid="{33100E45-D8B8-4646-9C83-D088FDE4E2DB}"/>
    <cellStyle name="Normal 3 2 5 4 4 3 2 3" xfId="53360" xr:uid="{1B81988A-8361-4AEE-9914-20AEDD55689F}"/>
    <cellStyle name="Normal 3 2 5 4 4 3 3" xfId="17940" xr:uid="{7DBA7126-FCC4-4393-98E6-1DC4C782A549}"/>
    <cellStyle name="Normal 3 2 5 4 4 3 4" xfId="31630" xr:uid="{8F67FFCC-20E7-437B-A7C0-44D44DD81354}"/>
    <cellStyle name="Normal 3 2 5 4 4 3 5" xfId="46514" xr:uid="{848470AB-32E4-4977-BBED-DBAE31EBC5B3}"/>
    <cellStyle name="Normal 3 2 5 4 4 4" xfId="21362" xr:uid="{F0226DF2-2E92-4964-83B8-B458B318DC01}"/>
    <cellStyle name="Normal 3 2 5 4 4 4 2" xfId="35054" xr:uid="{EF371FD6-F769-44C5-B181-8C52BC2939EF}"/>
    <cellStyle name="Normal 3 2 5 4 4 4 3" xfId="49938" xr:uid="{D8DE7611-CF59-43D9-9692-579DE95069CB}"/>
    <cellStyle name="Normal 3 2 5 4 4 5" xfId="14518" xr:uid="{CDEB35A1-B3AC-4F95-B5E5-9B5C4840F3E4}"/>
    <cellStyle name="Normal 3 2 5 4 4 6" xfId="28208" xr:uid="{E74AF9AD-70D7-4694-BF02-DCF491E6F8F1}"/>
    <cellStyle name="Normal 3 2 5 4 4 7" xfId="43092" xr:uid="{FEF12035-CE59-4B5F-8412-3EE782AB8563}"/>
    <cellStyle name="Normal 3 2 5 4 5" xfId="9380" xr:uid="{ABD01B5A-19E6-48A4-9C64-8ACDA5A3DE16}"/>
    <cellStyle name="Normal 3 2 5 4 5 2" xfId="12802" xr:uid="{99624101-8D6D-4064-94E5-0460EA375433}"/>
    <cellStyle name="Normal 3 2 5 4 5 2 2" xfId="26492" xr:uid="{C3FC4D50-224F-4A21-874A-579F45F1DFAA}"/>
    <cellStyle name="Normal 3 2 5 4 5 2 2 2" xfId="40184" xr:uid="{0597E3E7-5F6F-40DC-81D4-AA1B7DEA6FB3}"/>
    <cellStyle name="Normal 3 2 5 4 5 2 2 3" xfId="55068" xr:uid="{DCA575AE-FA58-44DF-83AF-0C1C20528CD2}"/>
    <cellStyle name="Normal 3 2 5 4 5 2 3" xfId="19648" xr:uid="{3F0C6AAB-4F78-4DEC-8EF4-3F4C081B1D38}"/>
    <cellStyle name="Normal 3 2 5 4 5 2 4" xfId="33338" xr:uid="{5F7FBAD6-910A-4E62-AC52-3A55FBDB4DBB}"/>
    <cellStyle name="Normal 3 2 5 4 5 2 5" xfId="48222" xr:uid="{F15FDBD4-0ED0-4E89-BF90-DCB8B59746BE}"/>
    <cellStyle name="Normal 3 2 5 4 5 3" xfId="23070" xr:uid="{D75299D5-5F1E-42DE-9DAF-E3BB08BAEB75}"/>
    <cellStyle name="Normal 3 2 5 4 5 3 2" xfId="36762" xr:uid="{99174BE4-EA82-4699-8ECF-FE9DDF9E267D}"/>
    <cellStyle name="Normal 3 2 5 4 5 3 3" xfId="51646" xr:uid="{AEE90C62-3F81-4CF0-B007-00BA94F0BBE1}"/>
    <cellStyle name="Normal 3 2 5 4 5 4" xfId="16226" xr:uid="{EAE4FA3A-4135-4C2E-8A0D-834BC64B2E27}"/>
    <cellStyle name="Normal 3 2 5 4 5 5" xfId="29916" xr:uid="{D50F656C-098F-401C-9344-9253D9B5F79E}"/>
    <cellStyle name="Normal 3 2 5 4 5 6" xfId="44800" xr:uid="{E6A83832-AABA-46DD-8182-7CFB4B972FB1}"/>
    <cellStyle name="Normal 3 2 5 4 6" xfId="11090" xr:uid="{A0693A88-975F-4498-A279-A3BFDA4F3DE3}"/>
    <cellStyle name="Normal 3 2 5 4 6 2" xfId="24780" xr:uid="{8FA913E8-CE42-4A21-9F7F-259B6145A90D}"/>
    <cellStyle name="Normal 3 2 5 4 6 2 2" xfId="38472" xr:uid="{AA57189D-E2F2-4143-8D99-767A06884D45}"/>
    <cellStyle name="Normal 3 2 5 4 6 2 3" xfId="53356" xr:uid="{733B3990-2703-420D-9DFC-AD05AE91D70A}"/>
    <cellStyle name="Normal 3 2 5 4 6 3" xfId="17936" xr:uid="{D5D4816D-1393-4D1D-8287-9A2FDEAFC191}"/>
    <cellStyle name="Normal 3 2 5 4 6 4" xfId="31626" xr:uid="{DA203E40-D19F-442E-A803-0F9DE4DEA3F0}"/>
    <cellStyle name="Normal 3 2 5 4 6 5" xfId="46510" xr:uid="{C9FD7F55-2B57-4E47-9191-480D401558DA}"/>
    <cellStyle name="Normal 3 2 5 4 7" xfId="21358" xr:uid="{6E23ED37-0A43-404F-AF28-F3C72D519FB0}"/>
    <cellStyle name="Normal 3 2 5 4 7 2" xfId="35050" xr:uid="{87979AB0-E2A9-4F7B-AA74-9CBF842C8308}"/>
    <cellStyle name="Normal 3 2 5 4 7 3" xfId="49934" xr:uid="{49E1ABA0-4BE6-4490-9431-18EC64A7BD92}"/>
    <cellStyle name="Normal 3 2 5 4 8" xfId="14514" xr:uid="{34EA5422-597F-443B-9104-D562115A2CB0}"/>
    <cellStyle name="Normal 3 2 5 4 9" xfId="28204" xr:uid="{B09E7DF5-0CD4-41F6-8C56-5AE05D909FFB}"/>
    <cellStyle name="Normal 3 2 5 5" xfId="7672" xr:uid="{F9BBDB87-C7D3-4422-B41B-C232CD9F3A34}"/>
    <cellStyle name="Normal 3 2 5 5 2" xfId="7673" xr:uid="{A63DD609-A4E1-4E7F-BD5B-7EDE7CB91E74}"/>
    <cellStyle name="Normal 3 2 5 5 2 2" xfId="9386" xr:uid="{4AA40304-5ABA-40F9-9071-C467695E97BC}"/>
    <cellStyle name="Normal 3 2 5 5 2 2 2" xfId="12808" xr:uid="{B35D2530-6816-4AD7-950F-A3A8F90684EF}"/>
    <cellStyle name="Normal 3 2 5 5 2 2 2 2" xfId="26498" xr:uid="{BFBB8914-427B-43A5-963F-BF7B718F113B}"/>
    <cellStyle name="Normal 3 2 5 5 2 2 2 2 2" xfId="40190" xr:uid="{DD9FF02A-4A2B-4D06-84F2-95950B8320FD}"/>
    <cellStyle name="Normal 3 2 5 5 2 2 2 2 3" xfId="55074" xr:uid="{68A9A697-31E8-48D7-A245-0E9297D51304}"/>
    <cellStyle name="Normal 3 2 5 5 2 2 2 3" xfId="19654" xr:uid="{4C55CE5B-9684-4EF5-800F-68FC465BD2C1}"/>
    <cellStyle name="Normal 3 2 5 5 2 2 2 4" xfId="33344" xr:uid="{E60DFDCB-9715-4333-AD1C-85AF43C49DBA}"/>
    <cellStyle name="Normal 3 2 5 5 2 2 2 5" xfId="48228" xr:uid="{E4E6B46E-71F3-49CE-B9C6-048752956EF3}"/>
    <cellStyle name="Normal 3 2 5 5 2 2 3" xfId="23076" xr:uid="{102E3021-010A-493E-817B-9EE8B5ABC12A}"/>
    <cellStyle name="Normal 3 2 5 5 2 2 3 2" xfId="36768" xr:uid="{289972F5-EBF9-4BEC-879C-CAA36190FE2A}"/>
    <cellStyle name="Normal 3 2 5 5 2 2 3 3" xfId="51652" xr:uid="{B8C5E71A-913D-4674-ABD6-5C78D1AE5567}"/>
    <cellStyle name="Normal 3 2 5 5 2 2 4" xfId="16232" xr:uid="{C75E94F9-B59F-471A-A36E-6916F0811964}"/>
    <cellStyle name="Normal 3 2 5 5 2 2 5" xfId="29922" xr:uid="{7B2951CB-8091-4961-A5DA-02174C6AD810}"/>
    <cellStyle name="Normal 3 2 5 5 2 2 6" xfId="44806" xr:uid="{37A3EC91-4386-4B56-BB06-53C13A3BEFCF}"/>
    <cellStyle name="Normal 3 2 5 5 2 3" xfId="11096" xr:uid="{C5F09CCA-DFBE-4FBB-889D-CB8FF74E84D8}"/>
    <cellStyle name="Normal 3 2 5 5 2 3 2" xfId="24786" xr:uid="{54DD47DD-3708-49FF-8554-4A3B4FC5E8E4}"/>
    <cellStyle name="Normal 3 2 5 5 2 3 2 2" xfId="38478" xr:uid="{E08C5357-5751-435C-9A9D-CD9BE6D4E4DB}"/>
    <cellStyle name="Normal 3 2 5 5 2 3 2 3" xfId="53362" xr:uid="{380EB58C-ECC8-4E1C-BC54-CE2753F25C8F}"/>
    <cellStyle name="Normal 3 2 5 5 2 3 3" xfId="17942" xr:uid="{362E8661-7947-4A37-B2ED-806809225BFA}"/>
    <cellStyle name="Normal 3 2 5 5 2 3 4" xfId="31632" xr:uid="{1FD18E91-9899-46AE-AA0A-6702AF82235F}"/>
    <cellStyle name="Normal 3 2 5 5 2 3 5" xfId="46516" xr:uid="{F49F1E58-0FA8-469F-9A40-4322BCBB4591}"/>
    <cellStyle name="Normal 3 2 5 5 2 4" xfId="21364" xr:uid="{1EB2F962-88C6-404E-9247-CB2CEEDDD44C}"/>
    <cellStyle name="Normal 3 2 5 5 2 4 2" xfId="35056" xr:uid="{50AC24B1-534A-49EC-A866-1231713CBA50}"/>
    <cellStyle name="Normal 3 2 5 5 2 4 3" xfId="49940" xr:uid="{80757F2E-2DCC-43DC-B797-25A01DDE2958}"/>
    <cellStyle name="Normal 3 2 5 5 2 5" xfId="14520" xr:uid="{FF086A62-BB8B-47E1-BE80-2A8E647681C1}"/>
    <cellStyle name="Normal 3 2 5 5 2 6" xfId="28210" xr:uid="{D78C14E2-7C45-4F88-8B07-EA4F22E23FC2}"/>
    <cellStyle name="Normal 3 2 5 5 2 7" xfId="43094" xr:uid="{4F22C5DC-F8FE-4885-AED9-A25C00138AE3}"/>
    <cellStyle name="Normal 3 2 5 5 3" xfId="9385" xr:uid="{B8146BCA-AADD-4852-A177-48CFB6931A5F}"/>
    <cellStyle name="Normal 3 2 5 5 3 2" xfId="12807" xr:uid="{1C96B6CB-6C28-4936-861C-BF2C19268CD0}"/>
    <cellStyle name="Normal 3 2 5 5 3 2 2" xfId="26497" xr:uid="{BB975F0D-51D4-4338-9492-E8940FB9E9B4}"/>
    <cellStyle name="Normal 3 2 5 5 3 2 2 2" xfId="40189" xr:uid="{8A3F8A19-00E3-4D8F-A3C2-F5BBA7269083}"/>
    <cellStyle name="Normal 3 2 5 5 3 2 2 3" xfId="55073" xr:uid="{4BA04DB1-374F-49A5-90F4-A662F25C4716}"/>
    <cellStyle name="Normal 3 2 5 5 3 2 3" xfId="19653" xr:uid="{A8F51799-E1C9-4DD0-AA81-0DED0C4F7544}"/>
    <cellStyle name="Normal 3 2 5 5 3 2 4" xfId="33343" xr:uid="{53434A7C-6086-4AA8-A9E3-E41666549BF3}"/>
    <cellStyle name="Normal 3 2 5 5 3 2 5" xfId="48227" xr:uid="{F9ED08D1-16F5-4431-859D-9DCCD0803A9E}"/>
    <cellStyle name="Normal 3 2 5 5 3 3" xfId="23075" xr:uid="{7A7F53FA-B944-452A-A078-D59F3A4FDBE5}"/>
    <cellStyle name="Normal 3 2 5 5 3 3 2" xfId="36767" xr:uid="{F07BD2A0-7123-480D-80C4-37811F1FF88F}"/>
    <cellStyle name="Normal 3 2 5 5 3 3 3" xfId="51651" xr:uid="{DD624A39-E1FD-469F-9756-E2C611A28ACC}"/>
    <cellStyle name="Normal 3 2 5 5 3 4" xfId="16231" xr:uid="{3792DB8C-9B53-4C1B-8A31-8AEF986684EC}"/>
    <cellStyle name="Normal 3 2 5 5 3 5" xfId="29921" xr:uid="{F50B19BB-DDA1-4075-9D27-FA5CC6ABE18F}"/>
    <cellStyle name="Normal 3 2 5 5 3 6" xfId="44805" xr:uid="{918C281C-33EE-4173-96DF-8333E442C8CC}"/>
    <cellStyle name="Normal 3 2 5 5 4" xfId="11095" xr:uid="{1705B01F-8086-4F86-AF63-68E23E8F5D53}"/>
    <cellStyle name="Normal 3 2 5 5 4 2" xfId="24785" xr:uid="{0168F137-89C7-4DBF-8A04-19A47D5E1918}"/>
    <cellStyle name="Normal 3 2 5 5 4 2 2" xfId="38477" xr:uid="{54E4CF8A-E184-43E8-B109-72A6343019DE}"/>
    <cellStyle name="Normal 3 2 5 5 4 2 3" xfId="53361" xr:uid="{0858DC27-A048-4403-8547-D648C8061D20}"/>
    <cellStyle name="Normal 3 2 5 5 4 3" xfId="17941" xr:uid="{B4B86EA7-DD02-4A0B-ADAD-6D5E6BE1C21A}"/>
    <cellStyle name="Normal 3 2 5 5 4 4" xfId="31631" xr:uid="{623F2CDA-762B-483C-9275-65D76B80D05D}"/>
    <cellStyle name="Normal 3 2 5 5 4 5" xfId="46515" xr:uid="{86B5D7A0-338B-4E40-BF13-26F12429106C}"/>
    <cellStyle name="Normal 3 2 5 5 5" xfId="21363" xr:uid="{9E92FAAF-8E19-4FC1-AC48-4424DAFBC61D}"/>
    <cellStyle name="Normal 3 2 5 5 5 2" xfId="35055" xr:uid="{6BEB5A5C-257E-4E12-8F09-1217585DC692}"/>
    <cellStyle name="Normal 3 2 5 5 5 3" xfId="49939" xr:uid="{07315B3F-5BBE-426B-9AD6-4E22F20060C0}"/>
    <cellStyle name="Normal 3 2 5 5 6" xfId="14519" xr:uid="{DF3D940B-813E-40E1-A9AE-1D7CD7D9A55E}"/>
    <cellStyle name="Normal 3 2 5 5 7" xfId="28209" xr:uid="{AB560321-D159-469C-B8FC-7FD083C65D21}"/>
    <cellStyle name="Normal 3 2 5 5 8" xfId="43093" xr:uid="{4A6D0FAB-54C5-4F0D-AAE0-BE26F65A52C5}"/>
    <cellStyle name="Normal 3 2 5 6" xfId="7674" xr:uid="{F80CBF02-7246-4B8C-A074-C085D7EDAC91}"/>
    <cellStyle name="Normal 3 2 5 6 2" xfId="9387" xr:uid="{3396220E-4599-4729-8CBA-42C6059BF8D7}"/>
    <cellStyle name="Normal 3 2 5 6 2 2" xfId="12809" xr:uid="{336E6C1C-969F-4C49-BAE0-E9243E5B6AE2}"/>
    <cellStyle name="Normal 3 2 5 6 2 2 2" xfId="26499" xr:uid="{32B18F77-0CAD-4224-8990-1FEFA68EBFA7}"/>
    <cellStyle name="Normal 3 2 5 6 2 2 2 2" xfId="40191" xr:uid="{4507F81E-6588-488F-84A8-9EAD6ADBF0C7}"/>
    <cellStyle name="Normal 3 2 5 6 2 2 2 3" xfId="55075" xr:uid="{FAB0C2E9-7887-4589-BCEA-2D5A7CEB2762}"/>
    <cellStyle name="Normal 3 2 5 6 2 2 3" xfId="19655" xr:uid="{491C9FA0-E633-4FF4-85A9-858965C1C8C4}"/>
    <cellStyle name="Normal 3 2 5 6 2 2 4" xfId="33345" xr:uid="{21ED0683-4518-43F9-8E4A-4750C6221763}"/>
    <cellStyle name="Normal 3 2 5 6 2 2 5" xfId="48229" xr:uid="{F6CB1F4D-42B4-45E8-B918-D4EEFC321AE7}"/>
    <cellStyle name="Normal 3 2 5 6 2 3" xfId="23077" xr:uid="{3E9F5339-0309-48DD-903D-93F6F2EBEF2C}"/>
    <cellStyle name="Normal 3 2 5 6 2 3 2" xfId="36769" xr:uid="{19EC6AAF-D77F-4ECB-8964-8F005B054548}"/>
    <cellStyle name="Normal 3 2 5 6 2 3 3" xfId="51653" xr:uid="{AC3E3CC8-6D53-41EC-B0AE-1483F370909B}"/>
    <cellStyle name="Normal 3 2 5 6 2 4" xfId="16233" xr:uid="{C3AB17E8-F3E6-4FD9-9D05-F8BFE2887CF3}"/>
    <cellStyle name="Normal 3 2 5 6 2 5" xfId="29923" xr:uid="{F5330168-5DD5-43D5-9745-9C7D52233576}"/>
    <cellStyle name="Normal 3 2 5 6 2 6" xfId="44807" xr:uid="{47637F79-4DA3-459E-8611-E29BB6EA3A0F}"/>
    <cellStyle name="Normal 3 2 5 6 3" xfId="11097" xr:uid="{CA97F1DC-B471-4DD2-9C60-2722331D5E15}"/>
    <cellStyle name="Normal 3 2 5 6 3 2" xfId="24787" xr:uid="{C44080BC-4F5C-49DD-AC39-E64A53B33FF0}"/>
    <cellStyle name="Normal 3 2 5 6 3 2 2" xfId="38479" xr:uid="{8AFC6CCF-CE14-4493-A514-9C49096E36CE}"/>
    <cellStyle name="Normal 3 2 5 6 3 2 3" xfId="53363" xr:uid="{6F34AFE1-A6ED-4FD7-A5AD-EE82645154EC}"/>
    <cellStyle name="Normal 3 2 5 6 3 3" xfId="17943" xr:uid="{A9932C9B-F80A-4413-91C7-4EFE74D8AD14}"/>
    <cellStyle name="Normal 3 2 5 6 3 4" xfId="31633" xr:uid="{6A4C50F0-E36E-43BB-80D2-4C9BC00DB486}"/>
    <cellStyle name="Normal 3 2 5 6 3 5" xfId="46517" xr:uid="{10B3A7DF-D175-46D1-B059-C4DACCEE94CE}"/>
    <cellStyle name="Normal 3 2 5 6 4" xfId="21365" xr:uid="{FAF50349-A717-4731-A1DE-71FF1C657A88}"/>
    <cellStyle name="Normal 3 2 5 6 4 2" xfId="35057" xr:uid="{AAC1FB19-1C2C-4967-B911-7B0109C25310}"/>
    <cellStyle name="Normal 3 2 5 6 4 3" xfId="49941" xr:uid="{7025E36B-BA01-45BE-8D0B-40F18E74BF15}"/>
    <cellStyle name="Normal 3 2 5 6 5" xfId="14521" xr:uid="{A9F232AE-5DBE-44E1-9354-B0135ABD6435}"/>
    <cellStyle name="Normal 3 2 5 6 6" xfId="28211" xr:uid="{BE5A506C-ECEF-4179-A23E-5A302A3DF5FE}"/>
    <cellStyle name="Normal 3 2 5 6 7" xfId="43095" xr:uid="{B56B887B-8707-4E7B-BDB6-A6E8704685F7}"/>
    <cellStyle name="Normal 3 2 5 7" xfId="7675" xr:uid="{FDDAB748-5614-457B-A322-B3FB9273BEF4}"/>
    <cellStyle name="Normal 3 2 5 7 2" xfId="9388" xr:uid="{A7D4664D-C16F-400F-AE7C-52382B6535BE}"/>
    <cellStyle name="Normal 3 2 5 7 2 2" xfId="12810" xr:uid="{65D35FF9-807E-4A71-B4AE-AEAEB197A22E}"/>
    <cellStyle name="Normal 3 2 5 7 2 2 2" xfId="26500" xr:uid="{0B0E8CA7-74CA-40E2-8A17-FA97E332F406}"/>
    <cellStyle name="Normal 3 2 5 7 2 2 2 2" xfId="40192" xr:uid="{88213A4C-7354-4F64-8DCB-4D36B6842F40}"/>
    <cellStyle name="Normal 3 2 5 7 2 2 2 3" xfId="55076" xr:uid="{0314F6FA-06EE-4D66-BA02-D1D23747E6EC}"/>
    <cellStyle name="Normal 3 2 5 7 2 2 3" xfId="19656" xr:uid="{F9266DE6-22CB-4B94-ABB2-0555AAD71794}"/>
    <cellStyle name="Normal 3 2 5 7 2 2 4" xfId="33346" xr:uid="{3ACCCDC9-72D6-4D00-9F96-42B46FA2A105}"/>
    <cellStyle name="Normal 3 2 5 7 2 2 5" xfId="48230" xr:uid="{465B19EE-F682-4581-B4C3-FE619D2DAC04}"/>
    <cellStyle name="Normal 3 2 5 7 2 3" xfId="23078" xr:uid="{F487339C-FD8B-4FEB-8B6C-910E8A642AC8}"/>
    <cellStyle name="Normal 3 2 5 7 2 3 2" xfId="36770" xr:uid="{C24A441B-14A7-4B7E-81E6-6EAFF5A475B9}"/>
    <cellStyle name="Normal 3 2 5 7 2 3 3" xfId="51654" xr:uid="{E9C14777-6FB4-4292-87DA-29D84D4C2826}"/>
    <cellStyle name="Normal 3 2 5 7 2 4" xfId="16234" xr:uid="{F16260A7-C019-4EC4-BB70-02B86290D0FC}"/>
    <cellStyle name="Normal 3 2 5 7 2 5" xfId="29924" xr:uid="{7BC49C85-377E-41A7-A889-2ED69431DF51}"/>
    <cellStyle name="Normal 3 2 5 7 2 6" xfId="44808" xr:uid="{5448BD8C-BC42-44C7-BBDB-64137F260690}"/>
    <cellStyle name="Normal 3 2 5 7 3" xfId="11098" xr:uid="{768DC928-41BB-40F3-8191-E1F38E6D8396}"/>
    <cellStyle name="Normal 3 2 5 7 3 2" xfId="24788" xr:uid="{AAF52DEC-98FC-4996-A5DD-8779A92C8BF1}"/>
    <cellStyle name="Normal 3 2 5 7 3 2 2" xfId="38480" xr:uid="{B0A23F18-830A-4158-BC31-2B0B080F015A}"/>
    <cellStyle name="Normal 3 2 5 7 3 2 3" xfId="53364" xr:uid="{433364A2-AA66-479C-A6C4-DF9401B54774}"/>
    <cellStyle name="Normal 3 2 5 7 3 3" xfId="17944" xr:uid="{121133E1-A54F-48E9-AB6D-753C90E525EE}"/>
    <cellStyle name="Normal 3 2 5 7 3 4" xfId="31634" xr:uid="{9B3EDD4A-094B-4D58-BB0E-CBD14ACB1EE6}"/>
    <cellStyle name="Normal 3 2 5 7 3 5" xfId="46518" xr:uid="{8BCD636D-4D37-4FBF-A7FB-FF5786DD394A}"/>
    <cellStyle name="Normal 3 2 5 7 4" xfId="21366" xr:uid="{306E25E5-28C0-4AD1-B762-6671AAEF9736}"/>
    <cellStyle name="Normal 3 2 5 7 4 2" xfId="35058" xr:uid="{792986D3-2309-4623-B84E-CA559087A9AE}"/>
    <cellStyle name="Normal 3 2 5 7 4 3" xfId="49942" xr:uid="{9FCAE933-817C-44E3-A7C0-DF4B77DD69B3}"/>
    <cellStyle name="Normal 3 2 5 7 5" xfId="14522" xr:uid="{EF2B7ED8-D3F1-437E-8962-1E38414C5D65}"/>
    <cellStyle name="Normal 3 2 5 7 6" xfId="28212" xr:uid="{52C2DC52-EEDF-47C5-8F6D-21860615DE3D}"/>
    <cellStyle name="Normal 3 2 5 7 7" xfId="43096" xr:uid="{012DE100-8A63-4D35-B918-3E32DB9C156E}"/>
    <cellStyle name="Normal 3 2 5 8" xfId="9359" xr:uid="{4E8AA323-D9BA-4949-80CF-D54019B4617C}"/>
    <cellStyle name="Normal 3 2 5 8 2" xfId="12781" xr:uid="{EA30422A-D2DF-4AE8-B897-88C00E956DA1}"/>
    <cellStyle name="Normal 3 2 5 8 2 2" xfId="26471" xr:uid="{A1232748-3E92-4D0A-B476-4DBE3C2A0DAB}"/>
    <cellStyle name="Normal 3 2 5 8 2 2 2" xfId="40163" xr:uid="{2E7F3061-3147-49F1-97B3-E79983A38EA8}"/>
    <cellStyle name="Normal 3 2 5 8 2 2 3" xfId="55047" xr:uid="{A0690B4E-BDE2-40D4-A882-ED1EC8EC3F59}"/>
    <cellStyle name="Normal 3 2 5 8 2 3" xfId="19627" xr:uid="{7A9DB7D7-265E-4CB3-A5BF-A791525F4957}"/>
    <cellStyle name="Normal 3 2 5 8 2 4" xfId="33317" xr:uid="{E5ECA52A-2B70-48FE-B4FF-615AEEFD1665}"/>
    <cellStyle name="Normal 3 2 5 8 2 5" xfId="48201" xr:uid="{3A415A9C-6DA7-4733-B66B-1757B40B6F48}"/>
    <cellStyle name="Normal 3 2 5 8 3" xfId="23049" xr:uid="{A47A4BF1-039E-4B09-88CE-1E5F65EE51F6}"/>
    <cellStyle name="Normal 3 2 5 8 3 2" xfId="36741" xr:uid="{3676AD6D-D377-43B2-944E-5D00AFC62A5E}"/>
    <cellStyle name="Normal 3 2 5 8 3 3" xfId="51625" xr:uid="{8F9198F7-88A8-4764-B00A-8537C246E22F}"/>
    <cellStyle name="Normal 3 2 5 8 4" xfId="16205" xr:uid="{332CA871-6DE7-4EC3-93B1-72DBE7CDBE1F}"/>
    <cellStyle name="Normal 3 2 5 8 5" xfId="29895" xr:uid="{3FC19771-3411-4F2E-9D96-ACB58E3A0361}"/>
    <cellStyle name="Normal 3 2 5 8 6" xfId="44779" xr:uid="{5397C1C7-51E4-43F9-8BC3-E5DB107EC863}"/>
    <cellStyle name="Normal 3 2 5 9" xfId="11069" xr:uid="{16DABF27-B436-46E4-9200-180AE7488EF0}"/>
    <cellStyle name="Normal 3 2 5 9 2" xfId="24759" xr:uid="{4B6C618C-70C5-445E-B990-8A680765F7E9}"/>
    <cellStyle name="Normal 3 2 5 9 2 2" xfId="38451" xr:uid="{6EB2B417-7E92-472C-9C4E-35BA61D14FB2}"/>
    <cellStyle name="Normal 3 2 5 9 2 3" xfId="53335" xr:uid="{E8C54675-B9B6-40AB-AFB6-B9808BCC3F89}"/>
    <cellStyle name="Normal 3 2 5 9 3" xfId="17915" xr:uid="{A7B62888-60ED-497E-9861-95B680BC7137}"/>
    <cellStyle name="Normal 3 2 5 9 4" xfId="31605" xr:uid="{46D39F31-48B4-48B9-AFC9-2EEF4F825B0D}"/>
    <cellStyle name="Normal 3 2 5 9 5" xfId="46489" xr:uid="{1D7C8C92-04B8-40D7-A510-D291BBA8EA3D}"/>
    <cellStyle name="Normal 3 2 6" xfId="8232" xr:uid="{2C7CB326-D6DE-4421-AF24-9811142A2434}"/>
    <cellStyle name="Normal 3 2 6 2" xfId="11654" xr:uid="{F337ADC9-3C5E-4E5A-AAAC-0B77845EC79D}"/>
    <cellStyle name="Normal 3 2 6 2 2" xfId="25344" xr:uid="{15D23C47-5D50-4A62-B72D-EBA526B53605}"/>
    <cellStyle name="Normal 3 2 6 2 2 2" xfId="39036" xr:uid="{B561E1D0-FF04-485B-8AB0-69C89A92D460}"/>
    <cellStyle name="Normal 3 2 6 2 2 3" xfId="53920" xr:uid="{CC7CB191-C9AA-4C76-9A9D-43BC5D1CE085}"/>
    <cellStyle name="Normal 3 2 6 2 3" xfId="18500" xr:uid="{9748A812-CDFD-47CB-A065-FB54D95C25E4}"/>
    <cellStyle name="Normal 3 2 6 2 4" xfId="32190" xr:uid="{CBD6E731-CE35-446B-B3D5-24F6BCF18FE1}"/>
    <cellStyle name="Normal 3 2 6 2 5" xfId="47074" xr:uid="{60004BE8-291C-4FC5-B9FE-F64DEE0F483B}"/>
    <cellStyle name="Normal 3 2 6 3" xfId="21922" xr:uid="{EF1FB09A-6F3C-48AA-AD37-B1DDC9B83779}"/>
    <cellStyle name="Normal 3 2 6 3 2" xfId="35614" xr:uid="{E15B229F-4CA3-4263-B52A-AE635CB846F9}"/>
    <cellStyle name="Normal 3 2 6 3 3" xfId="50498" xr:uid="{0FE05412-A650-4EEF-B18D-0F217BC1B65E}"/>
    <cellStyle name="Normal 3 2 6 4" xfId="15078" xr:uid="{DF2ACCA5-A1B9-4F38-8AF7-0680EECC25A4}"/>
    <cellStyle name="Normal 3 2 6 5" xfId="28768" xr:uid="{E0E9CBA8-6845-41DA-B692-FD60FFA7F1E9}"/>
    <cellStyle name="Normal 3 2 6 6" xfId="43652" xr:uid="{BBC0B695-D437-4E96-AAA3-F3B936002BB9}"/>
    <cellStyle name="Normal 3 3" xfId="86" xr:uid="{4EB52785-560C-4260-A0E4-CC10354ECB87}"/>
    <cellStyle name="Normal 3 3 2" xfId="292" xr:uid="{13F826A7-1EB5-4FFB-AC12-605A61982EC3}"/>
    <cellStyle name="Normal 3 3 2 2" xfId="4669" xr:uid="{0602E42E-DDEA-4343-935F-3F970891D08E}"/>
    <cellStyle name="Normal 3 3 3" xfId="4559" xr:uid="{6DC6A56F-938B-4EF6-9DB6-6B73701FF3CB}"/>
    <cellStyle name="Normal 3 4" xfId="87" xr:uid="{C1CED574-5448-4188-9E06-78EB379E101A}"/>
    <cellStyle name="Normal 3 4 2" xfId="2504" xr:uid="{38C12BBC-5266-4F0E-9DD5-AA495FF287CB}"/>
    <cellStyle name="Normal 3 4 2 2" xfId="4670" xr:uid="{CCFF9F29-BD87-415C-BEB7-D1079470286F}"/>
    <cellStyle name="Normal 3 4 2 3" xfId="41116" xr:uid="{D166D10B-9E1B-4759-8DD5-AE7BC8ABFBCC}"/>
    <cellStyle name="Normal 3 4 2 4" xfId="40749" xr:uid="{A54C03D6-C829-4F15-8788-D5F568D2B483}"/>
    <cellStyle name="Normal 3 4 2 5" xfId="55633" xr:uid="{92F92B05-49FF-4CF4-B5E6-AA1033EA40B0}"/>
    <cellStyle name="Normal 3 4 2 6" xfId="27057" xr:uid="{43E90799-EA5F-43A1-ABD0-DFF30A0FE7CB}"/>
    <cellStyle name="Normal 3 4 2 7" xfId="5941" xr:uid="{1D48C606-D8F8-4CDC-9B77-CCB92614DDEE}"/>
    <cellStyle name="Normal 3 4 2 8" xfId="5349" xr:uid="{D1724C09-C46B-40A7-9A2C-30DFEC7D0DEE}"/>
    <cellStyle name="Normal 3 4 3" xfId="40758" xr:uid="{6C55306C-3966-469A-9E88-C9BDBA244863}"/>
    <cellStyle name="Normal 3 4 4" xfId="33903" xr:uid="{025B914C-9BBF-4523-B422-D547DF610EB2}"/>
    <cellStyle name="Normal 3 4 5" xfId="48787" xr:uid="{B9CA2C6C-CC73-4C71-A4A0-9FE6BD495D3B}"/>
    <cellStyle name="Normal 3 4 6" xfId="13367" xr:uid="{ABE84495-83F5-4186-9EC6-2EB9AFA1FCA1}"/>
    <cellStyle name="Normal 3 5" xfId="2503" xr:uid="{2D8CEE35-82A4-454E-8406-70CE605E3987}"/>
    <cellStyle name="Normal 3 5 2" xfId="4671" xr:uid="{270950E7-8FFC-4FAF-BA78-43C374397EDA}"/>
    <cellStyle name="Normal 3 5 2 2" xfId="41373" xr:uid="{BEDAD8C7-E729-4199-B7F6-B41A627A947F}"/>
    <cellStyle name="Normal 3 5 2 3" xfId="5968" xr:uid="{20D65FE5-E5FA-4D47-9674-D55E6A9654CF}"/>
    <cellStyle name="Normal 3 5 2 4" xfId="5376" xr:uid="{ECAB4534-A33F-4607-9CF9-EEBB7FFF1D80}"/>
    <cellStyle name="Normal 3 5 3" xfId="4747" xr:uid="{59305C86-C93F-45A4-B212-F47700067CC4}"/>
    <cellStyle name="Normal 3 5 4" xfId="4715" xr:uid="{AD1EFE44-5D80-423D-80D7-19A168944EC0}"/>
    <cellStyle name="Normal 3 5 4 2" xfId="41378" xr:uid="{101E5C77-416E-46A3-B40A-8E8D232942E1}"/>
    <cellStyle name="Normal 3 5 4 3" xfId="5969" xr:uid="{368BD394-2605-47FE-9E65-0210D9E031CF}"/>
    <cellStyle name="Normal 3 5 4 4" xfId="5377" xr:uid="{E21745F1-5706-4CDD-B933-0F82D530D466}"/>
    <cellStyle name="Normal 3 6" xfId="4666" xr:uid="{9ADFEF10-D12B-40A9-B845-655607C18E0E}"/>
    <cellStyle name="Normal 3 6 2" xfId="41939" xr:uid="{588B8995-EE85-49E7-AC22-89D917F001BA}"/>
    <cellStyle name="Normal 3 6 2 2" xfId="41936" xr:uid="{2E852F4A-24B1-4BC0-B808-BA6F551A27FE}"/>
    <cellStyle name="Normal 3 7" xfId="40751" xr:uid="{9C1C857F-D523-4702-AAE2-EBBF2EA39DD0}"/>
    <cellStyle name="Normal 3 8" xfId="5929" xr:uid="{DB5218B3-F7BE-4D82-8FF4-5AAA4933094E}"/>
    <cellStyle name="Normal 3 9" xfId="5337" xr:uid="{6E025EA4-7BC1-49E8-98DA-C0E33BAFDCAA}"/>
    <cellStyle name="Normal 30" xfId="4372" xr:uid="{42AF1FA0-42A0-4BA2-A8EF-FB5D9F5FCBD7}"/>
    <cellStyle name="Normal 30 2" xfId="4373" xr:uid="{78D51F88-F23E-453C-9B8A-81CC2088E7E9}"/>
    <cellStyle name="Normal 31" xfId="4374" xr:uid="{F0FDEBF2-BB88-4A73-8842-09B33060392B}"/>
    <cellStyle name="Normal 31 2" xfId="4375" xr:uid="{935B9344-D02B-446B-82FB-EA53C21C9670}"/>
    <cellStyle name="Normal 32" xfId="4376" xr:uid="{8B952535-6B2C-451A-9BEE-753FC77E6F72}"/>
    <cellStyle name="Normal 32 2" xfId="41335" xr:uid="{7CF1BC25-1A30-4DA5-BE83-65527E1DE7A9}"/>
    <cellStyle name="Normal 32 3" xfId="5956" xr:uid="{AD2C0C07-9D1B-446F-A29D-C684D3AC9310}"/>
    <cellStyle name="Normal 32 4" xfId="5364" xr:uid="{B88E00EA-B558-4AA9-9B08-50842CBD6A80}"/>
    <cellStyle name="Normal 33" xfId="4377" xr:uid="{F23F91F7-7A1B-476C-870E-CA1806A66656}"/>
    <cellStyle name="Normal 33 2" xfId="4378" xr:uid="{1EE5045E-54FF-45BB-B877-CE23ADC15B9C}"/>
    <cellStyle name="Normal 34" xfId="4379" xr:uid="{537DE8EE-5BB9-48EC-A2C5-E4515FF4198A}"/>
    <cellStyle name="Normal 34 2" xfId="4380" xr:uid="{92CEEA33-6503-4B93-BB2F-512560B9CEF1}"/>
    <cellStyle name="Normal 35" xfId="4381" xr:uid="{45DF02F3-3F7C-48DE-B830-FE115BC8A185}"/>
    <cellStyle name="Normal 35 2" xfId="4382" xr:uid="{82F87AAE-3265-499D-AEDB-9003FB61EFB3}"/>
    <cellStyle name="Normal 36" xfId="4383" xr:uid="{0EECC789-AA57-47DD-A7E0-80590411B99F}"/>
    <cellStyle name="Normal 36 2" xfId="4384" xr:uid="{F9269234-1743-401D-BB2B-64E0EA3A7226}"/>
    <cellStyle name="Normal 37" xfId="4385" xr:uid="{B0F6452C-DAED-4621-AFF8-640B07D37840}"/>
    <cellStyle name="Normal 37 2" xfId="4386" xr:uid="{1561DB07-E51F-4D2A-9752-BCB64C01809D}"/>
    <cellStyle name="Normal 38" xfId="4387" xr:uid="{5779A682-A7E0-417F-8511-8F1E76E22825}"/>
    <cellStyle name="Normal 38 2" xfId="4388" xr:uid="{75BD13BD-F8C1-4ED6-B5EA-D3D6FE12A4F4}"/>
    <cellStyle name="Normal 39" xfId="4389" xr:uid="{160DECB7-F123-4A7B-BC26-6EF84BD0CB0F}"/>
    <cellStyle name="Normal 39 2" xfId="4390" xr:uid="{DA19E40A-857E-40E2-93AC-59F30F5F78D0}"/>
    <cellStyle name="Normal 39 2 2" xfId="4391" xr:uid="{DF3B32EE-4FBA-4F85-8F93-ACBE31E2F5D2}"/>
    <cellStyle name="Normal 39 3" xfId="4392" xr:uid="{AF026A25-DB4F-4E6B-8005-5375991501B2}"/>
    <cellStyle name="Normal 4" xfId="88" xr:uid="{6D54CC0E-207A-4226-A7F1-37814B32558B}"/>
    <cellStyle name="Normal 4 10" xfId="7677" xr:uid="{8B1AD954-9419-419F-A6EA-1C288434CBF9}"/>
    <cellStyle name="Normal 4 10 2" xfId="7678" xr:uid="{A05025BB-62B0-4571-840A-12556BAD5266}"/>
    <cellStyle name="Normal 4 10 2 2" xfId="9391" xr:uid="{931A9213-893E-4D02-87F9-544C59630C86}"/>
    <cellStyle name="Normal 4 10 2 2 2" xfId="12813" xr:uid="{930D1B3C-D376-49EA-B03B-95EA02DBD8F8}"/>
    <cellStyle name="Normal 4 10 2 2 2 2" xfId="26503" xr:uid="{79846C11-B1A9-498D-9B51-15C2433685CE}"/>
    <cellStyle name="Normal 4 10 2 2 2 2 2" xfId="40195" xr:uid="{1DF84826-B2CF-4E03-9321-D7086E23B82A}"/>
    <cellStyle name="Normal 4 10 2 2 2 2 3" xfId="55079" xr:uid="{91EB98EB-D45E-4AD9-9DB7-CC0380D6D922}"/>
    <cellStyle name="Normal 4 10 2 2 2 3" xfId="19659" xr:uid="{01D4BB76-73F5-4F2E-9661-9EAE56645BFB}"/>
    <cellStyle name="Normal 4 10 2 2 2 4" xfId="33349" xr:uid="{C3DC68D7-F1AB-426C-951F-83C5ADEA863C}"/>
    <cellStyle name="Normal 4 10 2 2 2 5" xfId="48233" xr:uid="{89EAAF26-1FC4-4E21-A747-0BAEDD48C495}"/>
    <cellStyle name="Normal 4 10 2 2 3" xfId="23081" xr:uid="{B9D3A89B-690B-4114-BD96-5BF4113E1022}"/>
    <cellStyle name="Normal 4 10 2 2 3 2" xfId="36773" xr:uid="{F5353F4E-AC56-44FF-994B-F43DDAF935FA}"/>
    <cellStyle name="Normal 4 10 2 2 3 3" xfId="51657" xr:uid="{F09C308E-789B-4AE4-9089-6F3C9322CF4C}"/>
    <cellStyle name="Normal 4 10 2 2 4" xfId="16237" xr:uid="{E20B8053-2665-4E34-80DB-0F3E55722452}"/>
    <cellStyle name="Normal 4 10 2 2 5" xfId="29927" xr:uid="{CD71B248-5027-44AE-BD24-50C0B2909523}"/>
    <cellStyle name="Normal 4 10 2 2 6" xfId="44811" xr:uid="{101DCCDB-A341-4799-821C-56C712D1F378}"/>
    <cellStyle name="Normal 4 10 2 3" xfId="11101" xr:uid="{1BF15DE6-5259-4294-B573-3C3EF60049FF}"/>
    <cellStyle name="Normal 4 10 2 3 2" xfId="24791" xr:uid="{AA4F1D3A-65F4-4D3D-BB08-1B0FCB8C6710}"/>
    <cellStyle name="Normal 4 10 2 3 2 2" xfId="38483" xr:uid="{B6E52AD0-74EC-4D5F-9C33-7A6635A4CB02}"/>
    <cellStyle name="Normal 4 10 2 3 2 3" xfId="53367" xr:uid="{30CD50F8-7B44-4EF6-9F66-5BD7BB421C9F}"/>
    <cellStyle name="Normal 4 10 2 3 3" xfId="17947" xr:uid="{30F3E6BE-3651-456C-9E2C-30EF2273E264}"/>
    <cellStyle name="Normal 4 10 2 3 4" xfId="31637" xr:uid="{C9652AC8-3A21-4E77-AE86-77376171C126}"/>
    <cellStyle name="Normal 4 10 2 3 5" xfId="46521" xr:uid="{DA46CBF9-4CB0-4A1F-9EFA-3AA80EF14E3D}"/>
    <cellStyle name="Normal 4 10 2 4" xfId="21369" xr:uid="{9AB1A3FA-7353-449A-951E-2EB36A1E16AE}"/>
    <cellStyle name="Normal 4 10 2 4 2" xfId="35061" xr:uid="{828C1430-66D1-43F8-8239-B447B590FBB3}"/>
    <cellStyle name="Normal 4 10 2 4 3" xfId="49945" xr:uid="{934F1BBD-1594-4EAA-8796-EED0CEBEA888}"/>
    <cellStyle name="Normal 4 10 2 5" xfId="14525" xr:uid="{909414B3-C80A-40F0-8A35-5CCCEBE01BC8}"/>
    <cellStyle name="Normal 4 10 2 6" xfId="28215" xr:uid="{5EC2D8FB-D9E1-43B9-AA8E-3D4AD46BF9D4}"/>
    <cellStyle name="Normal 4 10 2 7" xfId="43099" xr:uid="{4998D3B5-B742-434F-B7A7-35278181A46D}"/>
    <cellStyle name="Normal 4 10 3" xfId="9390" xr:uid="{91C767E7-2F16-4E4A-8A23-1E688605F8D4}"/>
    <cellStyle name="Normal 4 10 3 2" xfId="12812" xr:uid="{44E1CFD2-234A-476F-B0CB-073949BEDD29}"/>
    <cellStyle name="Normal 4 10 3 2 2" xfId="26502" xr:uid="{C85CE1AD-8830-45EE-B40F-0C408F90A215}"/>
    <cellStyle name="Normal 4 10 3 2 2 2" xfId="40194" xr:uid="{4C497679-2C64-4E3E-8B03-66B2977C1F2D}"/>
    <cellStyle name="Normal 4 10 3 2 2 3" xfId="55078" xr:uid="{CC061ED4-943E-4E39-BA45-CED488690623}"/>
    <cellStyle name="Normal 4 10 3 2 3" xfId="19658" xr:uid="{AF068EB3-0EA7-42B8-A373-32AEDFBE46EB}"/>
    <cellStyle name="Normal 4 10 3 2 4" xfId="33348" xr:uid="{FA9CA015-54BF-4336-B128-8F20135AD2B6}"/>
    <cellStyle name="Normal 4 10 3 2 5" xfId="48232" xr:uid="{A93E1C1D-5B03-4F8C-84DE-B0ABF576F120}"/>
    <cellStyle name="Normal 4 10 3 3" xfId="23080" xr:uid="{90B08FC5-D8C3-4F8B-ACC1-D7E8E4CBCDD4}"/>
    <cellStyle name="Normal 4 10 3 3 2" xfId="36772" xr:uid="{957F63E8-A196-48C7-8524-A66A04014333}"/>
    <cellStyle name="Normal 4 10 3 3 3" xfId="51656" xr:uid="{C13AEEED-3545-44A5-9743-09C878FD4959}"/>
    <cellStyle name="Normal 4 10 3 4" xfId="16236" xr:uid="{1067ACE0-FF62-463E-90E1-122D8DE3C607}"/>
    <cellStyle name="Normal 4 10 3 5" xfId="29926" xr:uid="{BCC317F9-8C6D-4711-BFA2-92EF455894EB}"/>
    <cellStyle name="Normal 4 10 3 6" xfId="44810" xr:uid="{C09763EF-A40A-4D78-A4C9-26FBB107F1FC}"/>
    <cellStyle name="Normal 4 10 4" xfId="11100" xr:uid="{D5DE5146-2972-48DA-9D71-705086D4FDCA}"/>
    <cellStyle name="Normal 4 10 4 2" xfId="24790" xr:uid="{2ED7B645-0CBA-49AF-BABB-D0F3629A8B90}"/>
    <cellStyle name="Normal 4 10 4 2 2" xfId="38482" xr:uid="{59F20990-3E68-40DB-9430-E7CF590ECB8A}"/>
    <cellStyle name="Normal 4 10 4 2 3" xfId="53366" xr:uid="{CFDB4291-49D0-40B0-99E9-7ED8037BA923}"/>
    <cellStyle name="Normal 4 10 4 3" xfId="17946" xr:uid="{3DB27BFB-7225-4C3C-8BBF-EACB5A1A597F}"/>
    <cellStyle name="Normal 4 10 4 4" xfId="31636" xr:uid="{23B5883D-5673-46B9-B461-6A78572576D2}"/>
    <cellStyle name="Normal 4 10 4 5" xfId="46520" xr:uid="{4DBD5281-5FE2-4B8B-B8F8-066E23953B43}"/>
    <cellStyle name="Normal 4 10 5" xfId="21368" xr:uid="{308FF109-D341-4779-801D-F88FCCA54149}"/>
    <cellStyle name="Normal 4 10 5 2" xfId="35060" xr:uid="{89E169C2-CBAB-4357-AF30-0B1FC0ACB66B}"/>
    <cellStyle name="Normal 4 10 5 3" xfId="49944" xr:uid="{94BC5976-3845-46F1-ACE1-C8F436997C78}"/>
    <cellStyle name="Normal 4 10 6" xfId="14524" xr:uid="{FA9685C6-E24F-43FB-932E-EAD554E35115}"/>
    <cellStyle name="Normal 4 10 7" xfId="28214" xr:uid="{3E1849B7-BAD0-4610-86B4-B01E2F08723D}"/>
    <cellStyle name="Normal 4 10 8" xfId="43098" xr:uid="{E98DD485-E685-4BC1-85C1-14CF6D098046}"/>
    <cellStyle name="Normal 4 11" xfId="7679" xr:uid="{5397A8E7-4AAE-46A1-A3AF-53394AA78340}"/>
    <cellStyle name="Normal 4 11 2" xfId="9392" xr:uid="{D417798A-6199-43A5-A6AF-3E3C0267DB19}"/>
    <cellStyle name="Normal 4 11 2 2" xfId="12814" xr:uid="{E07D6DCC-6AE1-494A-BD0E-D43666116949}"/>
    <cellStyle name="Normal 4 11 2 2 2" xfId="26504" xr:uid="{0D33703A-5DD8-4308-802D-4FD0C38AD378}"/>
    <cellStyle name="Normal 4 11 2 2 2 2" xfId="40196" xr:uid="{7721E781-F508-4C19-8A5E-A51F575EC382}"/>
    <cellStyle name="Normal 4 11 2 2 2 3" xfId="55080" xr:uid="{96E7DC84-99F9-4309-8FC2-FE6FC4017C33}"/>
    <cellStyle name="Normal 4 11 2 2 3" xfId="19660" xr:uid="{B4B15AE4-E4F1-4859-8EB5-70C4441F11D8}"/>
    <cellStyle name="Normal 4 11 2 2 4" xfId="33350" xr:uid="{6733386F-FE27-4EDF-97AD-5943D98A32FC}"/>
    <cellStyle name="Normal 4 11 2 2 5" xfId="48234" xr:uid="{1F63D0CC-9465-4619-BF8F-51B887BD116D}"/>
    <cellStyle name="Normal 4 11 2 3" xfId="23082" xr:uid="{4D442CE2-BAB3-4C6A-88AF-8093676A6FF9}"/>
    <cellStyle name="Normal 4 11 2 3 2" xfId="36774" xr:uid="{4E9535F0-9AF3-4E9C-BD3F-6A349C0FD863}"/>
    <cellStyle name="Normal 4 11 2 3 3" xfId="51658" xr:uid="{96A19171-2F64-4107-98F7-A8AA9792A492}"/>
    <cellStyle name="Normal 4 11 2 4" xfId="16238" xr:uid="{992C41BD-D2BA-49A6-A6FF-FBCD23A1EE74}"/>
    <cellStyle name="Normal 4 11 2 5" xfId="29928" xr:uid="{3A3EE28B-FD4A-4B61-A5FD-725769FAB06F}"/>
    <cellStyle name="Normal 4 11 2 6" xfId="44812" xr:uid="{AF3B85AE-A196-40D6-9424-ACAC994671B8}"/>
    <cellStyle name="Normal 4 11 3" xfId="11102" xr:uid="{11D94B84-4B2F-42AD-B9F7-9839856759FA}"/>
    <cellStyle name="Normal 4 11 3 2" xfId="24792" xr:uid="{3C751972-2532-46F8-B002-567329EF2A67}"/>
    <cellStyle name="Normal 4 11 3 2 2" xfId="38484" xr:uid="{AFDC4811-691A-4BAC-934C-D932451EA75D}"/>
    <cellStyle name="Normal 4 11 3 2 3" xfId="53368" xr:uid="{6238C865-F821-4990-B80A-CA1A8054E493}"/>
    <cellStyle name="Normal 4 11 3 3" xfId="17948" xr:uid="{31BF2037-647D-4416-A8B9-7E2A7B5DA0A0}"/>
    <cellStyle name="Normal 4 11 3 4" xfId="31638" xr:uid="{D6E0B21F-D035-4B03-92F7-72FCD565183E}"/>
    <cellStyle name="Normal 4 11 3 5" xfId="46522" xr:uid="{8DB6E0F4-DE56-4F0C-AA60-34FE377F7E14}"/>
    <cellStyle name="Normal 4 11 4" xfId="21370" xr:uid="{9B791263-B223-455A-BD6C-220F21D17E4A}"/>
    <cellStyle name="Normal 4 11 4 2" xfId="35062" xr:uid="{D2DCFB87-B148-419F-8888-A722D44D8A9E}"/>
    <cellStyle name="Normal 4 11 4 3" xfId="49946" xr:uid="{F6C64D7F-EA13-4504-9FBF-8E26D0690814}"/>
    <cellStyle name="Normal 4 11 5" xfId="14526" xr:uid="{7DA9F6B5-5AB5-462E-AE26-0B9731678E57}"/>
    <cellStyle name="Normal 4 11 6" xfId="28216" xr:uid="{4A307CF5-6A9D-4F8F-B153-379753F070AF}"/>
    <cellStyle name="Normal 4 11 7" xfId="43100" xr:uid="{BEB41C2A-9943-40E8-844B-F2759ABE1C9F}"/>
    <cellStyle name="Normal 4 12" xfId="7680" xr:uid="{0C8699D5-8AA4-4388-AC77-21CF0763A8BC}"/>
    <cellStyle name="Normal 4 12 2" xfId="9393" xr:uid="{1A15197C-9271-4560-AEBE-814C921A57C1}"/>
    <cellStyle name="Normal 4 12 2 2" xfId="12815" xr:uid="{1A6C8F6A-F155-4A23-AD5D-D9F0726DD3AF}"/>
    <cellStyle name="Normal 4 12 2 2 2" xfId="26505" xr:uid="{A184544B-C501-44B6-B9C2-BCA3D2A225F4}"/>
    <cellStyle name="Normal 4 12 2 2 2 2" xfId="40197" xr:uid="{D65DC0EC-2F60-403D-8D25-20B66C665616}"/>
    <cellStyle name="Normal 4 12 2 2 2 3" xfId="55081" xr:uid="{25601A5E-B8C1-4C62-BFA3-B9FBD687441A}"/>
    <cellStyle name="Normal 4 12 2 2 3" xfId="19661" xr:uid="{ED2F950E-7359-4383-9769-C9F9BAE6FCF0}"/>
    <cellStyle name="Normal 4 12 2 2 4" xfId="33351" xr:uid="{AB3EE33C-94B0-4CDB-A1FA-D5D9401F8856}"/>
    <cellStyle name="Normal 4 12 2 2 5" xfId="48235" xr:uid="{39B93057-0820-467A-8481-3DF12AA3E531}"/>
    <cellStyle name="Normal 4 12 2 3" xfId="23083" xr:uid="{252D42C7-4829-4730-92CB-A49BAE627E0B}"/>
    <cellStyle name="Normal 4 12 2 3 2" xfId="36775" xr:uid="{C12D56D6-D1EE-48E5-AD25-B544E13FED9E}"/>
    <cellStyle name="Normal 4 12 2 3 3" xfId="51659" xr:uid="{749A1BD1-1B29-45F0-99C4-84F08988B7CD}"/>
    <cellStyle name="Normal 4 12 2 4" xfId="16239" xr:uid="{72136621-EE23-43AF-BD33-FFA688BA2DF0}"/>
    <cellStyle name="Normal 4 12 2 5" xfId="29929" xr:uid="{FB51CDEC-BE21-4D3C-B218-D6E30EB6ED4E}"/>
    <cellStyle name="Normal 4 12 2 6" xfId="44813" xr:uid="{F08DD014-3D6A-4A8B-97EC-CC17CAAAA2B9}"/>
    <cellStyle name="Normal 4 12 3" xfId="11103" xr:uid="{C36B3A7D-2524-41B2-B2D4-4182B8CD8E15}"/>
    <cellStyle name="Normal 4 12 3 2" xfId="24793" xr:uid="{1FA3C3A6-266E-4266-ADE8-1D4DF31315FF}"/>
    <cellStyle name="Normal 4 12 3 2 2" xfId="38485" xr:uid="{BE8E6139-D377-49CF-B132-D86C78425363}"/>
    <cellStyle name="Normal 4 12 3 2 3" xfId="53369" xr:uid="{029FD728-6C74-4FBC-AEFD-430B2D657025}"/>
    <cellStyle name="Normal 4 12 3 3" xfId="17949" xr:uid="{53B98BE7-6746-4052-995E-A3970771A83B}"/>
    <cellStyle name="Normal 4 12 3 4" xfId="31639" xr:uid="{6B27AF3B-8E8F-4575-85C9-40715414D01F}"/>
    <cellStyle name="Normal 4 12 3 5" xfId="46523" xr:uid="{89C340B6-3E2C-4436-893C-77757FED86A5}"/>
    <cellStyle name="Normal 4 12 4" xfId="21371" xr:uid="{09ED6F80-6E2E-421E-B8B8-774EEAC3AD99}"/>
    <cellStyle name="Normal 4 12 4 2" xfId="35063" xr:uid="{A0C610B1-C38E-4695-980A-642DDFFB2214}"/>
    <cellStyle name="Normal 4 12 4 3" xfId="49947" xr:uid="{C3C9D674-2707-42B5-9D5C-3FAE68382457}"/>
    <cellStyle name="Normal 4 12 5" xfId="14527" xr:uid="{444792B2-D395-46BF-86BD-7395E3AB3E95}"/>
    <cellStyle name="Normal 4 12 6" xfId="28217" xr:uid="{1CC4A4FB-5BF1-47A9-94AE-C2CC94DF373D}"/>
    <cellStyle name="Normal 4 12 7" xfId="43101" xr:uid="{40373567-1B03-4FCB-B6B7-478AC4930527}"/>
    <cellStyle name="Normal 4 13" xfId="9389" xr:uid="{F0EE13AA-DC6E-4207-BBCD-14E356104E14}"/>
    <cellStyle name="Normal 4 13 2" xfId="12811" xr:uid="{11F4CBDD-B2FB-42D5-8257-52467D6DA207}"/>
    <cellStyle name="Normal 4 13 2 2" xfId="26501" xr:uid="{B8870BCF-A599-4C18-8023-73CE98211422}"/>
    <cellStyle name="Normal 4 13 2 2 2" xfId="40193" xr:uid="{A5381FF4-B71E-44AE-84CD-B487FDC2F645}"/>
    <cellStyle name="Normal 4 13 2 2 3" xfId="55077" xr:uid="{68009E94-1476-4FD2-A182-E4A11F8E9FA6}"/>
    <cellStyle name="Normal 4 13 2 3" xfId="19657" xr:uid="{4E1CC32C-E94C-4594-B917-7B3268CE8003}"/>
    <cellStyle name="Normal 4 13 2 4" xfId="33347" xr:uid="{617EA479-54F2-40F7-8D2A-C4DBF5C85F47}"/>
    <cellStyle name="Normal 4 13 2 5" xfId="48231" xr:uid="{9FCAA9EE-2888-4F67-99EA-42B6D8F40C0C}"/>
    <cellStyle name="Normal 4 13 3" xfId="23079" xr:uid="{02FE3901-372F-4C81-AAD7-E2EE01A5A722}"/>
    <cellStyle name="Normal 4 13 3 2" xfId="36771" xr:uid="{5A40CB69-6E17-4519-B8AB-54E9913BAACE}"/>
    <cellStyle name="Normal 4 13 3 3" xfId="51655" xr:uid="{F00461E6-5DE6-47A4-B6E2-3B2449088C31}"/>
    <cellStyle name="Normal 4 13 4" xfId="16235" xr:uid="{C92D5222-565B-4426-87D7-ABC9A12B12CF}"/>
    <cellStyle name="Normal 4 13 5" xfId="29925" xr:uid="{9245E0A6-6BFE-4240-A0DB-646885229712}"/>
    <cellStyle name="Normal 4 13 6" xfId="44809" xr:uid="{093F0B78-5451-47B3-B83C-37149767391E}"/>
    <cellStyle name="Normal 4 14" xfId="11099" xr:uid="{F1CDD950-2112-4D23-9BF4-8975ADD461F3}"/>
    <cellStyle name="Normal 4 14 2" xfId="24789" xr:uid="{F926201F-372F-42AC-BFC1-1B4A70ECA364}"/>
    <cellStyle name="Normal 4 14 2 2" xfId="38481" xr:uid="{7B1FE16A-51DB-4047-99F6-3663FD85063F}"/>
    <cellStyle name="Normal 4 14 2 3" xfId="53365" xr:uid="{253D4A27-B67A-4EAC-97E8-891A1AFFD01A}"/>
    <cellStyle name="Normal 4 14 3" xfId="17945" xr:uid="{9078EFBA-319D-45D8-9987-90888CF00E67}"/>
    <cellStyle name="Normal 4 14 4" xfId="31635" xr:uid="{68D0250B-9737-47FF-8B1B-D32E0B95AAE3}"/>
    <cellStyle name="Normal 4 14 5" xfId="46519" xr:uid="{4028C24D-31B6-4D51-9F24-44E2C8D30879}"/>
    <cellStyle name="Normal 4 15" xfId="21367" xr:uid="{0602B6F8-760D-4F3F-B1A6-4526D75549EF}"/>
    <cellStyle name="Normal 4 15 2" xfId="35059" xr:uid="{7995C02A-7795-4A02-9DA5-DEA8DB337FCF}"/>
    <cellStyle name="Normal 4 15 3" xfId="49943" xr:uid="{BDED94FD-B831-4894-B3EC-1FE73AACA589}"/>
    <cellStyle name="Normal 4 16" xfId="14523" xr:uid="{A762D424-DE4F-4F85-A579-82A34A0C9073}"/>
    <cellStyle name="Normal 4 16 2" xfId="40759" xr:uid="{242BF4CC-3C05-480B-B5C5-12F89A8341D5}"/>
    <cellStyle name="Normal 4 17" xfId="28213" xr:uid="{152148CB-7258-4B78-8688-D414C221F309}"/>
    <cellStyle name="Normal 4 18" xfId="43097" xr:uid="{5AA0F0E0-6552-4997-BA9D-3FE0C8E85A14}"/>
    <cellStyle name="Normal 4 19" xfId="7676" xr:uid="{FE477893-8A0A-4696-9E2D-8DFD34E0D041}"/>
    <cellStyle name="Normal 4 2" xfId="89" xr:uid="{0E7D3D26-3236-44A2-A118-7B896FEAAB63}"/>
    <cellStyle name="Normal 4 2 2" xfId="90" xr:uid="{90A16471-0809-4D4A-816E-26A1ABF864D3}"/>
    <cellStyle name="Normal 4 2 2 2" xfId="447" xr:uid="{81F314DD-8BBF-490C-8850-FA1A6D5ACE9C}"/>
    <cellStyle name="Normal 4 2 2 3" xfId="2809" xr:uid="{01E9288D-464C-4C2A-BCEA-D9AED3AEEC35}"/>
    <cellStyle name="Normal 4 2 2 4" xfId="2810" xr:uid="{5DE38839-23C5-4BA2-8100-37485DD36BF7}"/>
    <cellStyle name="Normal 4 2 2 4 2" xfId="2811" xr:uid="{C12B996C-62D5-4744-A585-30533591034E}"/>
    <cellStyle name="Normal 4 2 2 4 3" xfId="2812" xr:uid="{5CF154AB-53EE-43DC-8082-6261D16AA5E9}"/>
    <cellStyle name="Normal 4 2 2 4 3 2" xfId="2813" xr:uid="{48CAF44F-EE5E-492E-9C22-B99EE32F14E8}"/>
    <cellStyle name="Normal 4 2 2 4 3 3" xfId="4314" xr:uid="{11C25DC6-7DA1-4862-8DF8-5727DBE3CC86}"/>
    <cellStyle name="Normal 4 2 3" xfId="2495" xr:uid="{631B44B7-FB51-47C0-82D0-4037F2A000B0}"/>
    <cellStyle name="Normal 4 2 3 2" xfId="2506" xr:uid="{A520D1D5-BB5B-4418-9F20-0D95F118343A}"/>
    <cellStyle name="Normal 4 2 3 2 2" xfId="4464" xr:uid="{57D6F907-645A-42A1-9F79-8B69DB9B7938}"/>
    <cellStyle name="Normal 4 2 3 2 3" xfId="41118" xr:uid="{2EC4E06C-215A-447D-9EF3-AAC579A6ABFF}"/>
    <cellStyle name="Normal 4 2 3 2 4" xfId="5942" xr:uid="{C2F3B49B-CEAC-4B81-B617-D3D8256EEC7B}"/>
    <cellStyle name="Normal 4 2 3 2 5" xfId="5350" xr:uid="{FEFBB6DA-BBA0-413F-9976-C232E1AAA79E}"/>
    <cellStyle name="Normal 4 2 3 3" xfId="4465" xr:uid="{B7DB3325-4A0D-47C6-B57E-A26C0299B2BA}"/>
    <cellStyle name="Normal 4 2 3 3 2" xfId="4466" xr:uid="{245ED215-FBF5-4F96-9B87-4EE5CF4D0017}"/>
    <cellStyle name="Normal 4 2 3 4" xfId="4467" xr:uid="{776D2931-FE12-4D85-9BD4-194AB6A91DD7}"/>
    <cellStyle name="Normal 4 2 3 5" xfId="4468" xr:uid="{A38C0101-ECC4-411D-BCB3-C7FF7D2BFF99}"/>
    <cellStyle name="Normal 4 2 4" xfId="2496" xr:uid="{BCDA32C2-9C73-4CBD-9727-A16261D4B0FB}"/>
    <cellStyle name="Normal 4 2 4 2" xfId="4394" xr:uid="{E94D1873-104D-4B73-8936-F5C2C64CBB1E}"/>
    <cellStyle name="Normal 4 2 4 2 2" xfId="4469" xr:uid="{FB9B656F-31C2-46BB-9397-533B76B952BC}"/>
    <cellStyle name="Normal 4 2 4 2 3" xfId="4696" xr:uid="{05CBC612-C2AA-48DB-8829-6E58C72D790F}"/>
    <cellStyle name="Normal 4 2 4 2 4" xfId="4615" xr:uid="{2FF8B396-2F74-40B3-B2E3-610234009AF9}"/>
    <cellStyle name="Normal 4 2 4 3" xfId="4578" xr:uid="{D0736233-51AF-4303-8433-894FD16E0FE7}"/>
    <cellStyle name="Normal 4 2 4 4" xfId="4716" xr:uid="{7366C277-9BC6-4AFB-95CE-275827078107}"/>
    <cellStyle name="Normal 4 2 5" xfId="1170" xr:uid="{AC3FF7A5-1ED6-4CC7-9371-E6B27F2A2925}"/>
    <cellStyle name="Normal 4 2 6" xfId="4560" xr:uid="{3EFB7D90-119F-4834-A144-D40D72E8E4D4}"/>
    <cellStyle name="Normal 4 20" xfId="5936" xr:uid="{D08E477B-837F-4D5B-82BD-D251E1B64014}"/>
    <cellStyle name="Normal 4 21" xfId="5344" xr:uid="{E3630F69-611F-493A-A8A3-A4864FE1DED9}"/>
    <cellStyle name="Normal 4 3" xfId="530" xr:uid="{9D3C3987-41A3-4BF4-B841-A060BA05D43E}"/>
    <cellStyle name="Normal 4 3 10" xfId="5346" xr:uid="{74D94683-E011-41A5-A40E-E4C719EE63B6}"/>
    <cellStyle name="Normal 4 3 2" xfId="1172" xr:uid="{56F3F52E-9090-449F-9588-C38FDA0B04ED}"/>
    <cellStyle name="Normal 4 3 2 2" xfId="1173" xr:uid="{94A7B2A1-0D45-4C81-84D8-66F26D4904F6}"/>
    <cellStyle name="Normal 4 3 2 3" xfId="1174" xr:uid="{6F1CA9D2-0D2C-41B7-9849-A849CCE800B1}"/>
    <cellStyle name="Normal 4 3 3" xfId="1171" xr:uid="{0670456F-42EB-40EA-A81C-045C878D05CC}"/>
    <cellStyle name="Normal 4 3 3 2" xfId="4436" xr:uid="{667A69B7-6DDD-4BD7-82DD-0F82A9A3C7AB}"/>
    <cellStyle name="Normal 4 3 3 2 2" xfId="41343" xr:uid="{F4CA34CD-F846-4693-8D7F-77960F9FC64C}"/>
    <cellStyle name="Normal 4 3 3 2 3" xfId="5960" xr:uid="{9A4D2172-7208-4702-8B12-B46C700825D0}"/>
    <cellStyle name="Normal 4 3 3 2 4" xfId="5368" xr:uid="{AA639AB1-4180-43E6-9EF4-34E3BE7116A0}"/>
    <cellStyle name="Normal 4 3 4" xfId="2814" xr:uid="{F2D36847-A722-4387-A219-AE5247319C16}"/>
    <cellStyle name="Normal 4 3 5" xfId="2815" xr:uid="{BB792897-5EBD-4CC1-8E1A-D880D04BE30D}"/>
    <cellStyle name="Normal 4 3 5 2" xfId="2816" xr:uid="{1A0F3689-64BB-4D41-93DC-D9A5E616155C}"/>
    <cellStyle name="Normal 4 3 5 3" xfId="2817" xr:uid="{8EBF4E30-1701-494D-A55B-1E802DC41A9E}"/>
    <cellStyle name="Normal 4 3 5 3 2" xfId="2818" xr:uid="{857E99CE-E606-4E05-AC11-A9C999EB4991}"/>
    <cellStyle name="Normal 4 3 5 3 3" xfId="4313" xr:uid="{15F6330F-B804-4081-823B-697A78ED2FB6}"/>
    <cellStyle name="Normal 4 3 6" xfId="4316" xr:uid="{2E258FE6-223C-41AA-8E19-07A5A731F28B}"/>
    <cellStyle name="Normal 4 3 6 2" xfId="41318" xr:uid="{2A0C4CD8-15B5-472A-8304-4F967598C2C7}"/>
    <cellStyle name="Normal 4 3 6 3" xfId="5944" xr:uid="{9EAAF6C0-9416-4C2F-8D76-35AA97F3CD73}"/>
    <cellStyle name="Normal 4 3 6 4" xfId="5352" xr:uid="{A7DBCCE2-50E9-4B14-9D7C-96B4A4DE99AD}"/>
    <cellStyle name="Normal 4 3 7" xfId="40808" xr:uid="{A18333E8-5FF6-4BE6-8E15-0A1CABF83539}"/>
    <cellStyle name="Normal 4 3 8" xfId="7681" xr:uid="{2B9FFD13-14AC-4CA5-B3F1-13CBE85C0FBE}"/>
    <cellStyle name="Normal 4 3 9" xfId="5938" xr:uid="{12195E83-3847-47FD-886C-AC6AC1B5289A}"/>
    <cellStyle name="Normal 4 4" xfId="455" xr:uid="{E48D95DB-4587-41DB-B082-492EF0491EE9}"/>
    <cellStyle name="Normal 4 4 10" xfId="9394" xr:uid="{8676F48F-A930-4555-864C-9F7BFE5FE026}"/>
    <cellStyle name="Normal 4 4 10 2" xfId="12816" xr:uid="{A7235D2F-CCDF-41D9-9C6A-EFB95B853528}"/>
    <cellStyle name="Normal 4 4 10 2 2" xfId="26506" xr:uid="{E9C0DD97-9A48-45A5-94F7-8D930A07087D}"/>
    <cellStyle name="Normal 4 4 10 2 2 2" xfId="40198" xr:uid="{C1C2663F-4353-4EE5-9A72-48601564DC5D}"/>
    <cellStyle name="Normal 4 4 10 2 2 3" xfId="55082" xr:uid="{3317040D-DB3A-43DF-8488-EB58B81C403C}"/>
    <cellStyle name="Normal 4 4 10 2 3" xfId="19662" xr:uid="{2C7A080D-4B57-4532-BAB0-7F19A4743803}"/>
    <cellStyle name="Normal 4 4 10 2 4" xfId="33352" xr:uid="{18C5AF93-19EA-4957-B2AA-A9861FAD5FE7}"/>
    <cellStyle name="Normal 4 4 10 2 5" xfId="48236" xr:uid="{C3D84B3F-8821-4715-9B09-83FECA6FEE46}"/>
    <cellStyle name="Normal 4 4 10 3" xfId="23084" xr:uid="{1C8C81D0-96FC-4FC6-9B11-93EFEBE0C4CC}"/>
    <cellStyle name="Normal 4 4 10 3 2" xfId="36776" xr:uid="{DDDDAA4C-9696-44FE-A53A-0175AB6BBC3E}"/>
    <cellStyle name="Normal 4 4 10 3 3" xfId="51660" xr:uid="{225171C0-0D86-4BC5-A751-0DC518DD1254}"/>
    <cellStyle name="Normal 4 4 10 4" xfId="16240" xr:uid="{1CB3D473-2D8C-4585-BCAD-A154467B1C6D}"/>
    <cellStyle name="Normal 4 4 10 5" xfId="29930" xr:uid="{AD4D93C0-281A-4740-A629-091C7CE25F74}"/>
    <cellStyle name="Normal 4 4 10 6" xfId="44814" xr:uid="{6A49BF25-3DED-4AF7-96C8-DB4E871B27CB}"/>
    <cellStyle name="Normal 4 4 11" xfId="11104" xr:uid="{60C9434E-70C7-4A16-BC10-74EB407CCF86}"/>
    <cellStyle name="Normal 4 4 11 2" xfId="24794" xr:uid="{EA02A3B3-B796-438A-848A-ABB349C0DE23}"/>
    <cellStyle name="Normal 4 4 11 2 2" xfId="38486" xr:uid="{5AD4295F-8F33-45FB-8EBB-99B582EC5D2E}"/>
    <cellStyle name="Normal 4 4 11 2 3" xfId="53370" xr:uid="{30AB7AB4-215B-452B-9F3D-65F1DAD0C97F}"/>
    <cellStyle name="Normal 4 4 11 3" xfId="17950" xr:uid="{36330A97-2CE6-4D65-9A87-96359DB8D3CF}"/>
    <cellStyle name="Normal 4 4 11 4" xfId="31640" xr:uid="{A2B94E17-67FB-4664-A77A-8B975E1093F2}"/>
    <cellStyle name="Normal 4 4 11 5" xfId="46524" xr:uid="{1DA13243-C872-4D7F-8044-7EE74C854FE7}"/>
    <cellStyle name="Normal 4 4 12" xfId="21372" xr:uid="{77E1AE59-426E-4FF3-9ECA-9CD50603129E}"/>
    <cellStyle name="Normal 4 4 12 2" xfId="35064" xr:uid="{50C5B0F8-3601-4CFC-ADE1-EFE1176D7CD6}"/>
    <cellStyle name="Normal 4 4 12 3" xfId="49948" xr:uid="{1FC7AFFB-06C9-41D2-ABA8-0684806313D7}"/>
    <cellStyle name="Normal 4 4 13" xfId="14528" xr:uid="{9A16D68B-58E5-4ED0-A9E6-84E45F69AB97}"/>
    <cellStyle name="Normal 4 4 13 2" xfId="40807" xr:uid="{53FB7756-4ED3-4ABF-ABC3-00D16D5806B9}"/>
    <cellStyle name="Normal 4 4 14" xfId="28218" xr:uid="{A034D711-6197-4468-998E-AFE1F57D052D}"/>
    <cellStyle name="Normal 4 4 15" xfId="43102" xr:uid="{7CED7F6E-646A-4541-9E21-3D4A3EB78878}"/>
    <cellStyle name="Normal 4 4 16" xfId="7682" xr:uid="{7846C0B5-E2F3-4FD9-B958-5C73F9ED4EAB}"/>
    <cellStyle name="Normal 4 4 2" xfId="2497" xr:uid="{183D6864-6085-4A3A-8872-B8EBA6233101}"/>
    <cellStyle name="Normal 4 4 2 10" xfId="21373" xr:uid="{DA826BDA-ED71-460B-9E17-67B9C266855F}"/>
    <cellStyle name="Normal 4 4 2 10 2" xfId="35065" xr:uid="{3BBA8DBD-7989-4A31-9C01-BBDFCA70133F}"/>
    <cellStyle name="Normal 4 4 2 10 3" xfId="49949" xr:uid="{41BD8940-BF83-42A4-8C85-A13C6E39C99D}"/>
    <cellStyle name="Normal 4 4 2 11" xfId="14529" xr:uid="{9815D3C9-481E-4AB5-9859-B3F74C23E128}"/>
    <cellStyle name="Normal 4 4 2 11 2" xfId="41112" xr:uid="{DEC47BBE-38B2-4F7E-B66A-A54EE5CE1CAB}"/>
    <cellStyle name="Normal 4 4 2 12" xfId="28219" xr:uid="{104EDD6F-7FFF-4AB3-957F-4FB0D94E8CBB}"/>
    <cellStyle name="Normal 4 4 2 13" xfId="43103" xr:uid="{3B8D5E9A-4B62-49B8-8B3F-B096F57B78C9}"/>
    <cellStyle name="Normal 4 4 2 14" xfId="7683" xr:uid="{4BD9550C-1639-4E3C-B0C2-E41292440D0C}"/>
    <cellStyle name="Normal 4 4 2 15" xfId="5940" xr:uid="{E1B64BE5-1240-48A1-A62E-4023A3591366}"/>
    <cellStyle name="Normal 4 4 2 16" xfId="5348" xr:uid="{44382D9B-DFF9-47BD-832D-B039CEAB36B7}"/>
    <cellStyle name="Normal 4 4 2 2" xfId="7684" xr:uid="{FF843CF3-50DF-4308-9B65-E8F9B3C7D7FB}"/>
    <cellStyle name="Normal 4 4 2 2 10" xfId="14530" xr:uid="{48DBF81E-CEA8-4C68-A2BA-99DF5BEB2B4F}"/>
    <cellStyle name="Normal 4 4 2 2 11" xfId="28220" xr:uid="{82EA7795-0392-49A2-9BA3-296EE0BFA2CA}"/>
    <cellStyle name="Normal 4 4 2 2 12" xfId="43104" xr:uid="{3DC88CEB-B360-4963-B8DE-C594AF9127FD}"/>
    <cellStyle name="Normal 4 4 2 2 2" xfId="7685" xr:uid="{1FAA9904-4C37-4366-88DA-B1E16EC12A82}"/>
    <cellStyle name="Normal 4 4 2 2 2 10" xfId="43105" xr:uid="{D2456A90-4D4A-4B2D-957F-BF1AADA1A8A2}"/>
    <cellStyle name="Normal 4 4 2 2 2 2" xfId="7686" xr:uid="{D13021E4-B427-460D-9E07-04F864C04827}"/>
    <cellStyle name="Normal 4 4 2 2 2 2 2" xfId="7687" xr:uid="{26E06655-B694-4900-9D48-BAA9FC805618}"/>
    <cellStyle name="Normal 4 4 2 2 2 2 2 2" xfId="9399" xr:uid="{0B33EBB8-A66B-4763-9D6D-BBE53CBF5B51}"/>
    <cellStyle name="Normal 4 4 2 2 2 2 2 2 2" xfId="12821" xr:uid="{D6920934-51F7-4551-9A61-AB440105C2E7}"/>
    <cellStyle name="Normal 4 4 2 2 2 2 2 2 2 2" xfId="26511" xr:uid="{C456830A-83C8-407C-83C2-682E056F9C54}"/>
    <cellStyle name="Normal 4 4 2 2 2 2 2 2 2 2 2" xfId="40203" xr:uid="{0257AFF0-B94C-4900-A147-8933B94F0A59}"/>
    <cellStyle name="Normal 4 4 2 2 2 2 2 2 2 2 3" xfId="55087" xr:uid="{D1D634A4-8F56-4FA0-B5B6-FE8A1AC8CD19}"/>
    <cellStyle name="Normal 4 4 2 2 2 2 2 2 2 3" xfId="19667" xr:uid="{D734E156-C207-4FB6-8528-8D89F494E971}"/>
    <cellStyle name="Normal 4 4 2 2 2 2 2 2 2 4" xfId="33357" xr:uid="{B4D98C94-15EE-4C4F-934F-5743914EF5CF}"/>
    <cellStyle name="Normal 4 4 2 2 2 2 2 2 2 5" xfId="48241" xr:uid="{3B98EF83-C0A7-4587-B50D-6819F20A2E3E}"/>
    <cellStyle name="Normal 4 4 2 2 2 2 2 2 3" xfId="23089" xr:uid="{C0760902-995E-4174-9B6C-C5F926C43D10}"/>
    <cellStyle name="Normal 4 4 2 2 2 2 2 2 3 2" xfId="36781" xr:uid="{F2F34408-7B16-4E66-A024-B40A0323F4AF}"/>
    <cellStyle name="Normal 4 4 2 2 2 2 2 2 3 3" xfId="51665" xr:uid="{FF9D448E-44F6-4A26-AF44-C058EC995E09}"/>
    <cellStyle name="Normal 4 4 2 2 2 2 2 2 4" xfId="16245" xr:uid="{861B3FAC-0070-4395-9CDE-88B27F42118B}"/>
    <cellStyle name="Normal 4 4 2 2 2 2 2 2 5" xfId="29935" xr:uid="{9A7DEBE5-AC04-4384-834B-A87384A2FA4A}"/>
    <cellStyle name="Normal 4 4 2 2 2 2 2 2 6" xfId="44819" xr:uid="{2C7EA373-8DE5-4A65-83D9-5E0E8C61B419}"/>
    <cellStyle name="Normal 4 4 2 2 2 2 2 3" xfId="11109" xr:uid="{DAE319EF-2480-4893-BE33-BFA82576610D}"/>
    <cellStyle name="Normal 4 4 2 2 2 2 2 3 2" xfId="24799" xr:uid="{900E3CD8-85A7-4933-A60F-B5A8DAB2211F}"/>
    <cellStyle name="Normal 4 4 2 2 2 2 2 3 2 2" xfId="38491" xr:uid="{7A1B4301-54D8-4DFC-96F8-FD9EBCA6D9F4}"/>
    <cellStyle name="Normal 4 4 2 2 2 2 2 3 2 3" xfId="53375" xr:uid="{9FD35406-7EE6-462E-B4A3-77460412F765}"/>
    <cellStyle name="Normal 4 4 2 2 2 2 2 3 3" xfId="17955" xr:uid="{F7B13B04-BC88-4AD9-BF6D-FA7A5F0BB2B7}"/>
    <cellStyle name="Normal 4 4 2 2 2 2 2 3 4" xfId="31645" xr:uid="{A850E807-46C2-4E26-B34E-EE37CAF25841}"/>
    <cellStyle name="Normal 4 4 2 2 2 2 2 3 5" xfId="46529" xr:uid="{CBD5869B-DEB5-4433-BB04-7E7C060602CE}"/>
    <cellStyle name="Normal 4 4 2 2 2 2 2 4" xfId="21377" xr:uid="{6E4171F6-315A-49F2-905C-DD8BDF9E026D}"/>
    <cellStyle name="Normal 4 4 2 2 2 2 2 4 2" xfId="35069" xr:uid="{0297C283-1809-4477-A23D-1412B8E8CFA8}"/>
    <cellStyle name="Normal 4 4 2 2 2 2 2 4 3" xfId="49953" xr:uid="{EACB60D2-A4D9-4DF4-A8A4-FF1453241CDE}"/>
    <cellStyle name="Normal 4 4 2 2 2 2 2 5" xfId="14533" xr:uid="{AF5AA91D-704C-4C46-9EF7-5277C479914E}"/>
    <cellStyle name="Normal 4 4 2 2 2 2 2 6" xfId="28223" xr:uid="{4CD8220B-A888-4B23-9EA5-222D88ED022F}"/>
    <cellStyle name="Normal 4 4 2 2 2 2 2 7" xfId="43107" xr:uid="{3311C215-0DCB-4429-821B-1A53D9777BDE}"/>
    <cellStyle name="Normal 4 4 2 2 2 2 3" xfId="9398" xr:uid="{08CF841D-36BF-493E-8947-757926361FF2}"/>
    <cellStyle name="Normal 4 4 2 2 2 2 3 2" xfId="12820" xr:uid="{B36ADCFC-7145-4A90-B1F0-A1D3C4CEA599}"/>
    <cellStyle name="Normal 4 4 2 2 2 2 3 2 2" xfId="26510" xr:uid="{DD1F5380-0A5C-4041-8BCA-11681EF3FC2F}"/>
    <cellStyle name="Normal 4 4 2 2 2 2 3 2 2 2" xfId="40202" xr:uid="{904DDAFB-B150-405F-9943-E5A371E50C83}"/>
    <cellStyle name="Normal 4 4 2 2 2 2 3 2 2 3" xfId="55086" xr:uid="{F8FD750F-966E-4231-8648-00E4113DD5E2}"/>
    <cellStyle name="Normal 4 4 2 2 2 2 3 2 3" xfId="19666" xr:uid="{E204C769-2C59-4DBD-9BF0-08CB0F381CB8}"/>
    <cellStyle name="Normal 4 4 2 2 2 2 3 2 4" xfId="33356" xr:uid="{8178EEEF-D6F0-4353-8901-6AACB1F489AE}"/>
    <cellStyle name="Normal 4 4 2 2 2 2 3 2 5" xfId="48240" xr:uid="{B066F67B-B409-4F7D-82A4-730B9E2C2E09}"/>
    <cellStyle name="Normal 4 4 2 2 2 2 3 3" xfId="23088" xr:uid="{383DA916-8D54-409F-B0BF-977A141B768D}"/>
    <cellStyle name="Normal 4 4 2 2 2 2 3 3 2" xfId="36780" xr:uid="{C623354F-140C-4E64-BBC2-B785D291A4B2}"/>
    <cellStyle name="Normal 4 4 2 2 2 2 3 3 3" xfId="51664" xr:uid="{A41DF146-1F93-452B-A456-2C9019A7DDED}"/>
    <cellStyle name="Normal 4 4 2 2 2 2 3 4" xfId="16244" xr:uid="{DBA5920F-12DD-4D61-B647-6B4D64103EE3}"/>
    <cellStyle name="Normal 4 4 2 2 2 2 3 5" xfId="29934" xr:uid="{B16C4BDD-6D8C-4AEB-B1EA-51C4DB8475C2}"/>
    <cellStyle name="Normal 4 4 2 2 2 2 3 6" xfId="44818" xr:uid="{5F34F8B2-487D-4280-874D-1EAC1278B9B7}"/>
    <cellStyle name="Normal 4 4 2 2 2 2 4" xfId="11108" xr:uid="{9BB76B0D-CA62-4A32-9944-B5474199D61B}"/>
    <cellStyle name="Normal 4 4 2 2 2 2 4 2" xfId="24798" xr:uid="{C0A43EBF-2751-4142-9F38-29E1CFE9A2B4}"/>
    <cellStyle name="Normal 4 4 2 2 2 2 4 2 2" xfId="38490" xr:uid="{E4F6BFEF-8D04-45FE-96AB-265E54F97D7A}"/>
    <cellStyle name="Normal 4 4 2 2 2 2 4 2 3" xfId="53374" xr:uid="{8FA4FCBA-9BB2-4C91-99B0-33D002AB9A2A}"/>
    <cellStyle name="Normal 4 4 2 2 2 2 4 3" xfId="17954" xr:uid="{190CE09A-E1CF-4A75-927F-FFBDB90DE9EC}"/>
    <cellStyle name="Normal 4 4 2 2 2 2 4 4" xfId="31644" xr:uid="{FF4A41A6-FC0F-402A-8A96-5F9256AFF040}"/>
    <cellStyle name="Normal 4 4 2 2 2 2 4 5" xfId="46528" xr:uid="{E18DD4E0-794C-4C14-8A4F-72D20148B4C9}"/>
    <cellStyle name="Normal 4 4 2 2 2 2 5" xfId="21376" xr:uid="{5E9327BC-2E0B-4178-A221-298CBFF5A75A}"/>
    <cellStyle name="Normal 4 4 2 2 2 2 5 2" xfId="35068" xr:uid="{559958B2-1DC5-40AE-96EB-F261BB1447AF}"/>
    <cellStyle name="Normal 4 4 2 2 2 2 5 3" xfId="49952" xr:uid="{B6558529-DA0F-4E4A-A81A-934F7AA0E8E9}"/>
    <cellStyle name="Normal 4 4 2 2 2 2 6" xfId="14532" xr:uid="{37E2C461-EDCE-4B6A-BB12-FD6E69106C2A}"/>
    <cellStyle name="Normal 4 4 2 2 2 2 7" xfId="28222" xr:uid="{E6D59D3F-7A81-438D-9F28-93770F208BB5}"/>
    <cellStyle name="Normal 4 4 2 2 2 2 8" xfId="43106" xr:uid="{97F02CA0-4274-4562-85FC-288C891399BA}"/>
    <cellStyle name="Normal 4 4 2 2 2 3" xfId="7688" xr:uid="{D917DE19-BB04-4566-8116-B0B089299759}"/>
    <cellStyle name="Normal 4 4 2 2 2 3 2" xfId="9400" xr:uid="{31735058-ABC3-4BE8-A94B-2C2645032F13}"/>
    <cellStyle name="Normal 4 4 2 2 2 3 2 2" xfId="12822" xr:uid="{31998A84-FEF1-4E05-B05F-4971DF1015FF}"/>
    <cellStyle name="Normal 4 4 2 2 2 3 2 2 2" xfId="26512" xr:uid="{1A71AED0-89CA-4082-AC5B-0BDB39E4F456}"/>
    <cellStyle name="Normal 4 4 2 2 2 3 2 2 2 2" xfId="40204" xr:uid="{B9A317E4-4C06-415C-8281-CF6F27592219}"/>
    <cellStyle name="Normal 4 4 2 2 2 3 2 2 2 3" xfId="55088" xr:uid="{F1824811-A9C4-4C52-946E-BB0A32549B7C}"/>
    <cellStyle name="Normal 4 4 2 2 2 3 2 2 3" xfId="19668" xr:uid="{C9253D4A-E3CF-477D-9BD0-F43A46BA840A}"/>
    <cellStyle name="Normal 4 4 2 2 2 3 2 2 4" xfId="33358" xr:uid="{B4B761A6-9AAF-4C59-B482-564845A9519A}"/>
    <cellStyle name="Normal 4 4 2 2 2 3 2 2 5" xfId="48242" xr:uid="{27CDE12C-90B1-437F-BAD1-63A02D402359}"/>
    <cellStyle name="Normal 4 4 2 2 2 3 2 3" xfId="23090" xr:uid="{8440475F-D474-4FBC-9384-EACC9A7EAB12}"/>
    <cellStyle name="Normal 4 4 2 2 2 3 2 3 2" xfId="36782" xr:uid="{318492F3-3000-490C-974E-66F5644869A4}"/>
    <cellStyle name="Normal 4 4 2 2 2 3 2 3 3" xfId="51666" xr:uid="{BD1938BF-D01F-448E-8557-E737E7AEE158}"/>
    <cellStyle name="Normal 4 4 2 2 2 3 2 4" xfId="16246" xr:uid="{B598AE40-F7A0-4B96-96AE-D0AB7A27B470}"/>
    <cellStyle name="Normal 4 4 2 2 2 3 2 5" xfId="29936" xr:uid="{D37C8CCE-2EA1-40CD-ABB4-7B0142869254}"/>
    <cellStyle name="Normal 4 4 2 2 2 3 2 6" xfId="44820" xr:uid="{32FE84A2-9ED6-4D8D-8CEA-C8A77A795808}"/>
    <cellStyle name="Normal 4 4 2 2 2 3 3" xfId="11110" xr:uid="{399F01F6-96CA-4A6F-88A3-705163662678}"/>
    <cellStyle name="Normal 4 4 2 2 2 3 3 2" xfId="24800" xr:uid="{A54163F3-8D93-487A-BE49-09135E3F139E}"/>
    <cellStyle name="Normal 4 4 2 2 2 3 3 2 2" xfId="38492" xr:uid="{578C245B-795A-4740-AFC7-41D6034478AA}"/>
    <cellStyle name="Normal 4 4 2 2 2 3 3 2 3" xfId="53376" xr:uid="{D4B569F8-7459-48E5-B97E-0535F88A2F88}"/>
    <cellStyle name="Normal 4 4 2 2 2 3 3 3" xfId="17956" xr:uid="{40508F89-942B-4465-A9CA-A72064E41D66}"/>
    <cellStyle name="Normal 4 4 2 2 2 3 3 4" xfId="31646" xr:uid="{BE028C4C-AA4A-4A3A-A278-F62A6DB987D0}"/>
    <cellStyle name="Normal 4 4 2 2 2 3 3 5" xfId="46530" xr:uid="{84CC50E4-E125-428F-B31C-43B0DAB65A4A}"/>
    <cellStyle name="Normal 4 4 2 2 2 3 4" xfId="21378" xr:uid="{9AE187EE-DA19-46CD-8FF1-5D73E4EBA46C}"/>
    <cellStyle name="Normal 4 4 2 2 2 3 4 2" xfId="35070" xr:uid="{0761474B-9CE4-4E7B-B0D0-CC4570CA0CD2}"/>
    <cellStyle name="Normal 4 4 2 2 2 3 4 3" xfId="49954" xr:uid="{3E4DEFAC-F3F8-4EB7-9D6B-7C0A53AFD2D5}"/>
    <cellStyle name="Normal 4 4 2 2 2 3 5" xfId="14534" xr:uid="{DEC62AB2-808F-4E3B-B618-01DEF7206C5E}"/>
    <cellStyle name="Normal 4 4 2 2 2 3 6" xfId="28224" xr:uid="{6005996B-73F1-4A6A-993E-C0D7FABC0074}"/>
    <cellStyle name="Normal 4 4 2 2 2 3 7" xfId="43108" xr:uid="{C9624CB7-E705-4E75-A208-26BC97091CEE}"/>
    <cellStyle name="Normal 4 4 2 2 2 4" xfId="7689" xr:uid="{83971BD8-00F4-476D-96A6-9613B8335C19}"/>
    <cellStyle name="Normal 4 4 2 2 2 4 2" xfId="9401" xr:uid="{B05B6D66-597C-4F72-B201-592DFA52DE16}"/>
    <cellStyle name="Normal 4 4 2 2 2 4 2 2" xfId="12823" xr:uid="{26F7894B-5612-4669-BFF2-4F7A90817370}"/>
    <cellStyle name="Normal 4 4 2 2 2 4 2 2 2" xfId="26513" xr:uid="{045AEFBF-AC32-43BD-A3A3-B919DEE2770E}"/>
    <cellStyle name="Normal 4 4 2 2 2 4 2 2 2 2" xfId="40205" xr:uid="{37521828-B78F-4694-85DE-9E37C2CCB38E}"/>
    <cellStyle name="Normal 4 4 2 2 2 4 2 2 2 3" xfId="55089" xr:uid="{E8EEFFA7-6696-4ACE-A5A6-156036357D5F}"/>
    <cellStyle name="Normal 4 4 2 2 2 4 2 2 3" xfId="19669" xr:uid="{DC7DDC1F-9987-49D9-B551-56AFE4CC3EFA}"/>
    <cellStyle name="Normal 4 4 2 2 2 4 2 2 4" xfId="33359" xr:uid="{8AC4747B-4FBB-4F32-99A7-6E86BC9EC6B1}"/>
    <cellStyle name="Normal 4 4 2 2 2 4 2 2 5" xfId="48243" xr:uid="{67CC6752-185C-4E91-89F3-F27ADF91E54E}"/>
    <cellStyle name="Normal 4 4 2 2 2 4 2 3" xfId="23091" xr:uid="{333D42BC-5934-4059-AF6C-8DF842015C7A}"/>
    <cellStyle name="Normal 4 4 2 2 2 4 2 3 2" xfId="36783" xr:uid="{D42E7CBD-A554-48BC-BC96-BAD3B5811EDE}"/>
    <cellStyle name="Normal 4 4 2 2 2 4 2 3 3" xfId="51667" xr:uid="{C08BFDDC-836B-4442-AE12-302B41770E56}"/>
    <cellStyle name="Normal 4 4 2 2 2 4 2 4" xfId="16247" xr:uid="{3D56A7A7-0ECD-4EB2-BB0D-5DC5919B6DCE}"/>
    <cellStyle name="Normal 4 4 2 2 2 4 2 5" xfId="29937" xr:uid="{86A20501-32DF-4A2E-B3FE-101C808C3772}"/>
    <cellStyle name="Normal 4 4 2 2 2 4 2 6" xfId="44821" xr:uid="{2AECB3F6-95CC-4415-AF05-BE7C71DF2A76}"/>
    <cellStyle name="Normal 4 4 2 2 2 4 3" xfId="11111" xr:uid="{1FBF0EC9-B882-4F2B-80E7-BC75D54A292D}"/>
    <cellStyle name="Normal 4 4 2 2 2 4 3 2" xfId="24801" xr:uid="{F1CE3356-0E05-4258-8F50-161FEE8B3377}"/>
    <cellStyle name="Normal 4 4 2 2 2 4 3 2 2" xfId="38493" xr:uid="{AF037D3F-BB01-49C5-BC06-1A66DE48B87E}"/>
    <cellStyle name="Normal 4 4 2 2 2 4 3 2 3" xfId="53377" xr:uid="{4A3996BD-B546-46C6-82F8-32A944895EF2}"/>
    <cellStyle name="Normal 4 4 2 2 2 4 3 3" xfId="17957" xr:uid="{369C5290-3181-4080-941A-02B7540AA41C}"/>
    <cellStyle name="Normal 4 4 2 2 2 4 3 4" xfId="31647" xr:uid="{6E1A178A-EB72-4AEF-90B4-A58AD73CAE94}"/>
    <cellStyle name="Normal 4 4 2 2 2 4 3 5" xfId="46531" xr:uid="{06E5F886-007F-4CAA-BDA2-2E9DB30A1DE0}"/>
    <cellStyle name="Normal 4 4 2 2 2 4 4" xfId="21379" xr:uid="{5490FEE8-CBAF-4AE2-BF68-C4E3558825ED}"/>
    <cellStyle name="Normal 4 4 2 2 2 4 4 2" xfId="35071" xr:uid="{AC4C6A54-152E-466C-8FF2-1B57972C13FB}"/>
    <cellStyle name="Normal 4 4 2 2 2 4 4 3" xfId="49955" xr:uid="{4ECA355A-D155-44C3-B699-9F4F6CE0F961}"/>
    <cellStyle name="Normal 4 4 2 2 2 4 5" xfId="14535" xr:uid="{3AA28EE5-5DFF-48AB-ACC4-D428581DE9AF}"/>
    <cellStyle name="Normal 4 4 2 2 2 4 6" xfId="28225" xr:uid="{B7C20AE7-2DCF-4D19-9EFC-3172F09667B5}"/>
    <cellStyle name="Normal 4 4 2 2 2 4 7" xfId="43109" xr:uid="{14561225-9DFD-4082-94EC-CC30A3E169C7}"/>
    <cellStyle name="Normal 4 4 2 2 2 5" xfId="9397" xr:uid="{7FCA0933-FA1F-4122-98B5-3C57E1B19B23}"/>
    <cellStyle name="Normal 4 4 2 2 2 5 2" xfId="12819" xr:uid="{A2F56BA7-6ACD-45D1-AE43-F87AB1D48409}"/>
    <cellStyle name="Normal 4 4 2 2 2 5 2 2" xfId="26509" xr:uid="{5688EA8C-F553-479F-B72B-B8F8C0182AF0}"/>
    <cellStyle name="Normal 4 4 2 2 2 5 2 2 2" xfId="40201" xr:uid="{888D811A-B7CC-4F6B-A591-68FB200503D7}"/>
    <cellStyle name="Normal 4 4 2 2 2 5 2 2 3" xfId="55085" xr:uid="{931D8377-C839-46EA-898B-106A0AA78DB1}"/>
    <cellStyle name="Normal 4 4 2 2 2 5 2 3" xfId="19665" xr:uid="{DA97C9D7-2C5E-4E0E-A1FC-9670CE1E38BA}"/>
    <cellStyle name="Normal 4 4 2 2 2 5 2 4" xfId="33355" xr:uid="{586FE242-9BB3-4A82-8B8C-B93D13A652FE}"/>
    <cellStyle name="Normal 4 4 2 2 2 5 2 5" xfId="48239" xr:uid="{DB66A25C-29D3-4D79-AD79-CD8C520C1D38}"/>
    <cellStyle name="Normal 4 4 2 2 2 5 3" xfId="23087" xr:uid="{47F12AB9-445E-42F2-B6E8-6E46BD136558}"/>
    <cellStyle name="Normal 4 4 2 2 2 5 3 2" xfId="36779" xr:uid="{843552BE-65DA-4289-86FE-AB28CB7BA8CB}"/>
    <cellStyle name="Normal 4 4 2 2 2 5 3 3" xfId="51663" xr:uid="{6EA9E76F-ADD2-40CA-8501-B9C6261D2646}"/>
    <cellStyle name="Normal 4 4 2 2 2 5 4" xfId="16243" xr:uid="{C44705DA-96FF-49D3-AED4-9BD26EA50A85}"/>
    <cellStyle name="Normal 4 4 2 2 2 5 5" xfId="29933" xr:uid="{BE39C783-EF47-43E7-9F01-AE6FB9D29C69}"/>
    <cellStyle name="Normal 4 4 2 2 2 5 6" xfId="44817" xr:uid="{7EB77D4F-F2E0-4BC3-8503-CFBFCF680FD9}"/>
    <cellStyle name="Normal 4 4 2 2 2 6" xfId="11107" xr:uid="{A3E3CD07-4CB5-4D40-B1CB-DEDEE5090971}"/>
    <cellStyle name="Normal 4 4 2 2 2 6 2" xfId="24797" xr:uid="{942A5ED8-8566-4ED5-908A-0EBF455E4169}"/>
    <cellStyle name="Normal 4 4 2 2 2 6 2 2" xfId="38489" xr:uid="{C7654AC3-522A-4364-BF6F-A28DE2E9300E}"/>
    <cellStyle name="Normal 4 4 2 2 2 6 2 3" xfId="53373" xr:uid="{742DA4FD-ACE1-4993-BC95-84266F06CFAE}"/>
    <cellStyle name="Normal 4 4 2 2 2 6 3" xfId="17953" xr:uid="{F1703866-88C8-47D2-8492-47FE56B70AAB}"/>
    <cellStyle name="Normal 4 4 2 2 2 6 4" xfId="31643" xr:uid="{8468FE27-B22D-4525-A9CB-454AF8A0258B}"/>
    <cellStyle name="Normal 4 4 2 2 2 6 5" xfId="46527" xr:uid="{77386D03-A4DF-4159-9BEE-0E738C4D42E5}"/>
    <cellStyle name="Normal 4 4 2 2 2 7" xfId="21375" xr:uid="{7B06705C-2E1C-4408-9D11-EEC288A652FF}"/>
    <cellStyle name="Normal 4 4 2 2 2 7 2" xfId="35067" xr:uid="{A9D80415-6A8B-40BF-A9C0-1CDDC2204AB2}"/>
    <cellStyle name="Normal 4 4 2 2 2 7 3" xfId="49951" xr:uid="{32E74D93-CF6C-4DD7-9EF2-8D0B7AC9B858}"/>
    <cellStyle name="Normal 4 4 2 2 2 8" xfId="14531" xr:uid="{223DE1D9-D665-4E68-9A64-484155B85D0F}"/>
    <cellStyle name="Normal 4 4 2 2 2 9" xfId="28221" xr:uid="{BD7A8D8B-EC2C-4C6E-B505-AAA4568A664D}"/>
    <cellStyle name="Normal 4 4 2 2 3" xfId="7690" xr:uid="{5308D611-C7C1-44EF-876A-F8ADC465E742}"/>
    <cellStyle name="Normal 4 4 2 2 3 10" xfId="43110" xr:uid="{07F8BA30-8E02-472F-9B53-91165B18A1C1}"/>
    <cellStyle name="Normal 4 4 2 2 3 2" xfId="7691" xr:uid="{68F3F617-B163-4D2C-902C-29C048000CB2}"/>
    <cellStyle name="Normal 4 4 2 2 3 2 2" xfId="7692" xr:uid="{18AC409F-E1EE-417C-B724-3F4BFB11AD9E}"/>
    <cellStyle name="Normal 4 4 2 2 3 2 2 2" xfId="9404" xr:uid="{B2179F12-613D-41DD-B759-5098203A3F53}"/>
    <cellStyle name="Normal 4 4 2 2 3 2 2 2 2" xfId="12826" xr:uid="{EB117466-E322-4836-88C3-2BE4E39E27BF}"/>
    <cellStyle name="Normal 4 4 2 2 3 2 2 2 2 2" xfId="26516" xr:uid="{D42EC4B4-F564-432C-9A6D-01225190F0C1}"/>
    <cellStyle name="Normal 4 4 2 2 3 2 2 2 2 2 2" xfId="40208" xr:uid="{6C235012-7C87-4DA3-8615-BB87A58E8F57}"/>
    <cellStyle name="Normal 4 4 2 2 3 2 2 2 2 2 3" xfId="55092" xr:uid="{5DE5B270-94AE-4A7D-88D1-7630F8F8D852}"/>
    <cellStyle name="Normal 4 4 2 2 3 2 2 2 2 3" xfId="19672" xr:uid="{B35E6397-8A25-4353-98EF-469D6F95FFB5}"/>
    <cellStyle name="Normal 4 4 2 2 3 2 2 2 2 4" xfId="33362" xr:uid="{32834024-3075-4518-8321-1496E676C075}"/>
    <cellStyle name="Normal 4 4 2 2 3 2 2 2 2 5" xfId="48246" xr:uid="{62AEA707-2465-49E7-A5A3-4B21777EF72F}"/>
    <cellStyle name="Normal 4 4 2 2 3 2 2 2 3" xfId="23094" xr:uid="{F68F5208-86B1-4985-8A0E-778344ED7C24}"/>
    <cellStyle name="Normal 4 4 2 2 3 2 2 2 3 2" xfId="36786" xr:uid="{C654003D-A17F-4C6B-AED5-493D68F628D7}"/>
    <cellStyle name="Normal 4 4 2 2 3 2 2 2 3 3" xfId="51670" xr:uid="{1CF05C97-4A31-47AF-A4A9-708706412AE4}"/>
    <cellStyle name="Normal 4 4 2 2 3 2 2 2 4" xfId="16250" xr:uid="{2A8C8B91-07B8-4FBB-9AFC-7FB541A42356}"/>
    <cellStyle name="Normal 4 4 2 2 3 2 2 2 5" xfId="29940" xr:uid="{1B587B5F-FDBC-462C-8806-A631E18EE794}"/>
    <cellStyle name="Normal 4 4 2 2 3 2 2 2 6" xfId="44824" xr:uid="{371F791B-8642-497A-8304-85C3DD66777B}"/>
    <cellStyle name="Normal 4 4 2 2 3 2 2 3" xfId="11114" xr:uid="{5BF5791A-4821-4299-8717-778AA2FA50EB}"/>
    <cellStyle name="Normal 4 4 2 2 3 2 2 3 2" xfId="24804" xr:uid="{2BD44359-6861-461D-98F1-67BDE9FB62FC}"/>
    <cellStyle name="Normal 4 4 2 2 3 2 2 3 2 2" xfId="38496" xr:uid="{1637E3D6-1020-46B8-915A-3B9F281AA005}"/>
    <cellStyle name="Normal 4 4 2 2 3 2 2 3 2 3" xfId="53380" xr:uid="{10512732-10B9-44A0-910D-74FD6DE195B7}"/>
    <cellStyle name="Normal 4 4 2 2 3 2 2 3 3" xfId="17960" xr:uid="{C2ABBB28-2C17-4B37-80C6-96762D36E5D9}"/>
    <cellStyle name="Normal 4 4 2 2 3 2 2 3 4" xfId="31650" xr:uid="{8612225F-31F0-435F-BB8C-B0ECFCF902F9}"/>
    <cellStyle name="Normal 4 4 2 2 3 2 2 3 5" xfId="46534" xr:uid="{0407E4ED-494D-4488-B507-066A36747FF8}"/>
    <cellStyle name="Normal 4 4 2 2 3 2 2 4" xfId="21382" xr:uid="{FC52360E-5A45-4A38-A828-72FE031E285E}"/>
    <cellStyle name="Normal 4 4 2 2 3 2 2 4 2" xfId="35074" xr:uid="{84A0BCCE-7FA6-45C0-9507-08CBFDEB00C9}"/>
    <cellStyle name="Normal 4 4 2 2 3 2 2 4 3" xfId="49958" xr:uid="{1A2E3089-2638-4F2E-9F86-C15B4D8C2483}"/>
    <cellStyle name="Normal 4 4 2 2 3 2 2 5" xfId="14538" xr:uid="{85A68568-C6DF-4F3D-9B05-C792B62DF59A}"/>
    <cellStyle name="Normal 4 4 2 2 3 2 2 6" xfId="28228" xr:uid="{9AA89A02-EFEC-4F3A-887C-B5B645712D2F}"/>
    <cellStyle name="Normal 4 4 2 2 3 2 2 7" xfId="43112" xr:uid="{1CC28E6B-D2A0-4A25-A2AB-8A982892B90B}"/>
    <cellStyle name="Normal 4 4 2 2 3 2 3" xfId="9403" xr:uid="{CE574479-E280-4253-9115-895A6B58B7D9}"/>
    <cellStyle name="Normal 4 4 2 2 3 2 3 2" xfId="12825" xr:uid="{BCED4555-9CB1-4EDF-B7BA-466C2251AABA}"/>
    <cellStyle name="Normal 4 4 2 2 3 2 3 2 2" xfId="26515" xr:uid="{3CA8DE84-F65B-415A-9FA6-CDC53E2C7AB2}"/>
    <cellStyle name="Normal 4 4 2 2 3 2 3 2 2 2" xfId="40207" xr:uid="{7C131E09-C724-474D-994F-FE01F2140481}"/>
    <cellStyle name="Normal 4 4 2 2 3 2 3 2 2 3" xfId="55091" xr:uid="{E425B9D6-4D7C-426E-A9E2-731068CEEE4E}"/>
    <cellStyle name="Normal 4 4 2 2 3 2 3 2 3" xfId="19671" xr:uid="{90D1A0EF-70B2-40C8-A553-295F062E8A5A}"/>
    <cellStyle name="Normal 4 4 2 2 3 2 3 2 4" xfId="33361" xr:uid="{C4C98312-9037-4602-A332-B043DD4CB2CB}"/>
    <cellStyle name="Normal 4 4 2 2 3 2 3 2 5" xfId="48245" xr:uid="{FE9FEE97-CE45-4942-B332-7940265C564F}"/>
    <cellStyle name="Normal 4 4 2 2 3 2 3 3" xfId="23093" xr:uid="{D72D39E4-89F9-42C3-A015-EA342A3350F7}"/>
    <cellStyle name="Normal 4 4 2 2 3 2 3 3 2" xfId="36785" xr:uid="{E82423F5-E62F-4784-A473-95A29ABE0E2E}"/>
    <cellStyle name="Normal 4 4 2 2 3 2 3 3 3" xfId="51669" xr:uid="{17E245DE-CEC7-4FCE-8E1F-14DBC14B2443}"/>
    <cellStyle name="Normal 4 4 2 2 3 2 3 4" xfId="16249" xr:uid="{E3BEEB3E-B393-4B3C-88B1-5F035F38AE83}"/>
    <cellStyle name="Normal 4 4 2 2 3 2 3 5" xfId="29939" xr:uid="{917933C3-500F-42A9-89CB-8B0A8D3A7108}"/>
    <cellStyle name="Normal 4 4 2 2 3 2 3 6" xfId="44823" xr:uid="{F4E20D52-585B-49FF-BF0E-45992FC10ACF}"/>
    <cellStyle name="Normal 4 4 2 2 3 2 4" xfId="11113" xr:uid="{F97A2B67-F272-4266-8EA2-2BFECB79FB94}"/>
    <cellStyle name="Normal 4 4 2 2 3 2 4 2" xfId="24803" xr:uid="{8D610108-AED3-49CB-8E90-F81EA371BBF0}"/>
    <cellStyle name="Normal 4 4 2 2 3 2 4 2 2" xfId="38495" xr:uid="{9FEA93EF-BCA1-4A73-BC0D-66F39658DCAF}"/>
    <cellStyle name="Normal 4 4 2 2 3 2 4 2 3" xfId="53379" xr:uid="{303414A6-F8C0-4581-8666-1D3C7B1A2D33}"/>
    <cellStyle name="Normal 4 4 2 2 3 2 4 3" xfId="17959" xr:uid="{05C29C4A-81FA-4842-815C-86346A8E2E12}"/>
    <cellStyle name="Normal 4 4 2 2 3 2 4 4" xfId="31649" xr:uid="{DAAB3A5B-67AB-4653-B5FF-FE8D358E1C92}"/>
    <cellStyle name="Normal 4 4 2 2 3 2 4 5" xfId="46533" xr:uid="{A8940BDC-7E0B-435D-A7B6-BB4C0E88A7D7}"/>
    <cellStyle name="Normal 4 4 2 2 3 2 5" xfId="21381" xr:uid="{50CA60CB-91A5-4837-910F-CB47B7C3EC77}"/>
    <cellStyle name="Normal 4 4 2 2 3 2 5 2" xfId="35073" xr:uid="{53D080CF-D788-441D-99C9-C7890B84A2D5}"/>
    <cellStyle name="Normal 4 4 2 2 3 2 5 3" xfId="49957" xr:uid="{D1FA44DE-ED48-4CC8-B373-6AA07396EF21}"/>
    <cellStyle name="Normal 4 4 2 2 3 2 6" xfId="14537" xr:uid="{B0433950-04EC-4966-BE03-9B01A089629D}"/>
    <cellStyle name="Normal 4 4 2 2 3 2 7" xfId="28227" xr:uid="{0153D812-CD25-438F-A77F-9510FF953F16}"/>
    <cellStyle name="Normal 4 4 2 2 3 2 8" xfId="43111" xr:uid="{B71D8398-7048-41F3-B1F1-BFA1F6D4BA31}"/>
    <cellStyle name="Normal 4 4 2 2 3 3" xfId="7693" xr:uid="{81779872-9A13-4CD3-8498-640703694531}"/>
    <cellStyle name="Normal 4 4 2 2 3 3 2" xfId="9405" xr:uid="{B30A5B72-7CE6-44CD-B511-D92BAAEB261F}"/>
    <cellStyle name="Normal 4 4 2 2 3 3 2 2" xfId="12827" xr:uid="{F4F8B890-1BF5-462D-B48A-914B0D86CCE1}"/>
    <cellStyle name="Normal 4 4 2 2 3 3 2 2 2" xfId="26517" xr:uid="{85E49594-41D8-4DA5-8190-85C93F19BED6}"/>
    <cellStyle name="Normal 4 4 2 2 3 3 2 2 2 2" xfId="40209" xr:uid="{4F82018A-0E51-493D-B3A9-74FC45506E60}"/>
    <cellStyle name="Normal 4 4 2 2 3 3 2 2 2 3" xfId="55093" xr:uid="{A9A64A39-5A71-4DAA-8412-8CF9188470F7}"/>
    <cellStyle name="Normal 4 4 2 2 3 3 2 2 3" xfId="19673" xr:uid="{8186B3AC-884C-4B29-9D3F-2E562B87E520}"/>
    <cellStyle name="Normal 4 4 2 2 3 3 2 2 4" xfId="33363" xr:uid="{1DE1FE62-4AB7-4211-A19C-461458FFEDDA}"/>
    <cellStyle name="Normal 4 4 2 2 3 3 2 2 5" xfId="48247" xr:uid="{9F4C8489-CC31-4DBF-B9F7-59D238E9968B}"/>
    <cellStyle name="Normal 4 4 2 2 3 3 2 3" xfId="23095" xr:uid="{E6055F08-1D68-4970-9AFA-F622D5DA84BC}"/>
    <cellStyle name="Normal 4 4 2 2 3 3 2 3 2" xfId="36787" xr:uid="{CF3E94A1-8909-4A88-8E24-989EA97133E7}"/>
    <cellStyle name="Normal 4 4 2 2 3 3 2 3 3" xfId="51671" xr:uid="{904FF5BE-E9BC-4BA8-8640-37A9A02AB122}"/>
    <cellStyle name="Normal 4 4 2 2 3 3 2 4" xfId="16251" xr:uid="{755F7C31-C514-4D73-A01F-6F3B84E37D37}"/>
    <cellStyle name="Normal 4 4 2 2 3 3 2 5" xfId="29941" xr:uid="{9B47334F-FB36-4D82-BCB2-C224A53D9596}"/>
    <cellStyle name="Normal 4 4 2 2 3 3 2 6" xfId="44825" xr:uid="{D6CB3966-D5BF-496B-87D5-9CF21C5219E2}"/>
    <cellStyle name="Normal 4 4 2 2 3 3 3" xfId="11115" xr:uid="{5CA8ACB6-96F0-41CF-82F1-7ED442D4E7E9}"/>
    <cellStyle name="Normal 4 4 2 2 3 3 3 2" xfId="24805" xr:uid="{05D4A25C-9071-491C-811F-8922B23B2E9F}"/>
    <cellStyle name="Normal 4 4 2 2 3 3 3 2 2" xfId="38497" xr:uid="{1A966CD2-086E-4E56-B14E-7440145063A4}"/>
    <cellStyle name="Normal 4 4 2 2 3 3 3 2 3" xfId="53381" xr:uid="{60825BAF-55F0-4535-98A4-AE10DAF6833E}"/>
    <cellStyle name="Normal 4 4 2 2 3 3 3 3" xfId="17961" xr:uid="{6E452587-AD07-4FA1-BA74-199564894C9E}"/>
    <cellStyle name="Normal 4 4 2 2 3 3 3 4" xfId="31651" xr:uid="{656DC2A0-3989-4270-B027-43BD6C545833}"/>
    <cellStyle name="Normal 4 4 2 2 3 3 3 5" xfId="46535" xr:uid="{FB5DC529-44ED-45B8-B14E-97F4A6DC6266}"/>
    <cellStyle name="Normal 4 4 2 2 3 3 4" xfId="21383" xr:uid="{F488C5CD-8E6F-4FB4-9A91-7BCF4D2DC3E8}"/>
    <cellStyle name="Normal 4 4 2 2 3 3 4 2" xfId="35075" xr:uid="{8C36C0BF-558F-47C2-ACB4-1F34CDA461B1}"/>
    <cellStyle name="Normal 4 4 2 2 3 3 4 3" xfId="49959" xr:uid="{FDEC400B-F6DB-49AC-A406-4333CF94F258}"/>
    <cellStyle name="Normal 4 4 2 2 3 3 5" xfId="14539" xr:uid="{EEA6F6C2-47F1-4BDE-9A4B-11822E8240F8}"/>
    <cellStyle name="Normal 4 4 2 2 3 3 6" xfId="28229" xr:uid="{71D1E1FC-03A0-4C0F-8428-F98F69403CB6}"/>
    <cellStyle name="Normal 4 4 2 2 3 3 7" xfId="43113" xr:uid="{79A168E8-06FE-4369-B274-9FE8B9F81517}"/>
    <cellStyle name="Normal 4 4 2 2 3 4" xfId="7694" xr:uid="{6BFD93E1-81A5-4662-8417-D3DDD984ABFC}"/>
    <cellStyle name="Normal 4 4 2 2 3 4 2" xfId="9406" xr:uid="{53E54E0F-749F-4134-8F04-634183202167}"/>
    <cellStyle name="Normal 4 4 2 2 3 4 2 2" xfId="12828" xr:uid="{FAA1DA7B-C9F9-4885-A227-114F92823301}"/>
    <cellStyle name="Normal 4 4 2 2 3 4 2 2 2" xfId="26518" xr:uid="{F707FC58-3E6A-48A7-A202-D35027A5AC63}"/>
    <cellStyle name="Normal 4 4 2 2 3 4 2 2 2 2" xfId="40210" xr:uid="{ACCB5B8C-5069-4177-9378-422B61C834DD}"/>
    <cellStyle name="Normal 4 4 2 2 3 4 2 2 2 3" xfId="55094" xr:uid="{7B24B602-5F90-47B7-8C41-7BCC2A72FF66}"/>
    <cellStyle name="Normal 4 4 2 2 3 4 2 2 3" xfId="19674" xr:uid="{CEB73689-F8D3-46E1-8224-443BEA94BE5C}"/>
    <cellStyle name="Normal 4 4 2 2 3 4 2 2 4" xfId="33364" xr:uid="{574F76B4-E59C-4669-8F19-D199862CDC76}"/>
    <cellStyle name="Normal 4 4 2 2 3 4 2 2 5" xfId="48248" xr:uid="{6C4B9C31-17E0-4C5B-8963-030C19AFF1F2}"/>
    <cellStyle name="Normal 4 4 2 2 3 4 2 3" xfId="23096" xr:uid="{F5312DF1-CB71-42BE-B149-99FFF4A7D32E}"/>
    <cellStyle name="Normal 4 4 2 2 3 4 2 3 2" xfId="36788" xr:uid="{619A4CB7-1291-43B9-B44C-E5A8EBBFA173}"/>
    <cellStyle name="Normal 4 4 2 2 3 4 2 3 3" xfId="51672" xr:uid="{56D1E46D-75F4-46AD-A47D-660CEF5224F3}"/>
    <cellStyle name="Normal 4 4 2 2 3 4 2 4" xfId="16252" xr:uid="{3327669B-ED63-4744-A193-B12B9920BD72}"/>
    <cellStyle name="Normal 4 4 2 2 3 4 2 5" xfId="29942" xr:uid="{4FEC2782-3E74-4770-8032-87EE267F6E07}"/>
    <cellStyle name="Normal 4 4 2 2 3 4 2 6" xfId="44826" xr:uid="{A2174E64-4B58-4B1B-8287-F7902ABE64D6}"/>
    <cellStyle name="Normal 4 4 2 2 3 4 3" xfId="11116" xr:uid="{F4A4629D-C323-4E95-8D90-2D5EEDBD13EF}"/>
    <cellStyle name="Normal 4 4 2 2 3 4 3 2" xfId="24806" xr:uid="{A5AB2F1A-4046-419C-9452-7908F5258475}"/>
    <cellStyle name="Normal 4 4 2 2 3 4 3 2 2" xfId="38498" xr:uid="{682DAA56-DBB7-4128-ADF6-8BA7EB89C149}"/>
    <cellStyle name="Normal 4 4 2 2 3 4 3 2 3" xfId="53382" xr:uid="{895432A5-C3B9-4B54-BEAC-F313F0289A5C}"/>
    <cellStyle name="Normal 4 4 2 2 3 4 3 3" xfId="17962" xr:uid="{51B72CC7-5389-4361-929D-E2B963C2E3E9}"/>
    <cellStyle name="Normal 4 4 2 2 3 4 3 4" xfId="31652" xr:uid="{22750647-BA29-4FA4-9842-CA5339A71EFB}"/>
    <cellStyle name="Normal 4 4 2 2 3 4 3 5" xfId="46536" xr:uid="{1BA80346-D7E6-4E0C-911F-8BE550033BF6}"/>
    <cellStyle name="Normal 4 4 2 2 3 4 4" xfId="21384" xr:uid="{DBD4BC5E-8A20-4821-9A95-62545B2A4D98}"/>
    <cellStyle name="Normal 4 4 2 2 3 4 4 2" xfId="35076" xr:uid="{CFB2AFEF-45ED-4266-8340-CA73636AA881}"/>
    <cellStyle name="Normal 4 4 2 2 3 4 4 3" xfId="49960" xr:uid="{F6B84E82-623A-4CC6-A73C-31439589EF04}"/>
    <cellStyle name="Normal 4 4 2 2 3 4 5" xfId="14540" xr:uid="{88C6BCE9-0287-4E9A-A62A-12CAA289D91A}"/>
    <cellStyle name="Normal 4 4 2 2 3 4 6" xfId="28230" xr:uid="{E56A1DE9-2B7F-4C4F-A4EA-2F4C82F92A82}"/>
    <cellStyle name="Normal 4 4 2 2 3 4 7" xfId="43114" xr:uid="{74398636-3868-443C-BB05-C0E50205F6CC}"/>
    <cellStyle name="Normal 4 4 2 2 3 5" xfId="9402" xr:uid="{B6673227-F96D-4462-8282-C50252683F74}"/>
    <cellStyle name="Normal 4 4 2 2 3 5 2" xfId="12824" xr:uid="{BB26CB5A-8DAF-443C-AD63-6A9179699BFE}"/>
    <cellStyle name="Normal 4 4 2 2 3 5 2 2" xfId="26514" xr:uid="{90B176FD-80BB-44E1-A6E2-C41BDC19E3A7}"/>
    <cellStyle name="Normal 4 4 2 2 3 5 2 2 2" xfId="40206" xr:uid="{0F6F37C0-B704-4BEE-B84A-2A6010F7500C}"/>
    <cellStyle name="Normal 4 4 2 2 3 5 2 2 3" xfId="55090" xr:uid="{5E223AA2-51CD-480B-85C6-55BCBD87E814}"/>
    <cellStyle name="Normal 4 4 2 2 3 5 2 3" xfId="19670" xr:uid="{9807202B-030C-4B57-B047-8C2C3F732C67}"/>
    <cellStyle name="Normal 4 4 2 2 3 5 2 4" xfId="33360" xr:uid="{7829AAB3-F60B-4BD9-B451-2805EF1BB18F}"/>
    <cellStyle name="Normal 4 4 2 2 3 5 2 5" xfId="48244" xr:uid="{7A72048F-1EA8-4D48-9D85-9D81BAC7058E}"/>
    <cellStyle name="Normal 4 4 2 2 3 5 3" xfId="23092" xr:uid="{138DA525-0C4F-427A-B005-460F0E0BC98F}"/>
    <cellStyle name="Normal 4 4 2 2 3 5 3 2" xfId="36784" xr:uid="{3C8206A3-F182-4067-92C0-AB676A6AA9EE}"/>
    <cellStyle name="Normal 4 4 2 2 3 5 3 3" xfId="51668" xr:uid="{CFA08E41-D843-4ED0-BF27-4A2B0D64F9F0}"/>
    <cellStyle name="Normal 4 4 2 2 3 5 4" xfId="16248" xr:uid="{D33CB7D8-A7B5-41CF-8948-46BF813BFEC7}"/>
    <cellStyle name="Normal 4 4 2 2 3 5 5" xfId="29938" xr:uid="{47FC8FAA-3E9A-4CDE-AAAF-3CEBDB72885B}"/>
    <cellStyle name="Normal 4 4 2 2 3 5 6" xfId="44822" xr:uid="{066A5F87-32BB-4DB7-85F9-1BA3A580FA51}"/>
    <cellStyle name="Normal 4 4 2 2 3 6" xfId="11112" xr:uid="{64995FE3-D3F2-4A48-A08E-D6C4717AD69E}"/>
    <cellStyle name="Normal 4 4 2 2 3 6 2" xfId="24802" xr:uid="{10897B64-3452-4C36-B309-001F3CEC403D}"/>
    <cellStyle name="Normal 4 4 2 2 3 6 2 2" xfId="38494" xr:uid="{5AEC70E5-403E-4498-99E8-0FCF9BC66E74}"/>
    <cellStyle name="Normal 4 4 2 2 3 6 2 3" xfId="53378" xr:uid="{67D51975-5FA0-484E-A1AA-9D6576007E7B}"/>
    <cellStyle name="Normal 4 4 2 2 3 6 3" xfId="17958" xr:uid="{706C4A5A-870D-4B3F-8C0E-6E212F66B62E}"/>
    <cellStyle name="Normal 4 4 2 2 3 6 4" xfId="31648" xr:uid="{27349D48-3CBE-4E55-AB55-0549BC6368E9}"/>
    <cellStyle name="Normal 4 4 2 2 3 6 5" xfId="46532" xr:uid="{B956DFB0-2DED-47EF-B3E3-649290DA8E75}"/>
    <cellStyle name="Normal 4 4 2 2 3 7" xfId="21380" xr:uid="{11EBDF36-1BA2-4D91-BC8E-E26DB7DCFEC3}"/>
    <cellStyle name="Normal 4 4 2 2 3 7 2" xfId="35072" xr:uid="{046AF992-C9A0-4715-B5DD-C05D16B1BE2C}"/>
    <cellStyle name="Normal 4 4 2 2 3 7 3" xfId="49956" xr:uid="{D4493A3B-905C-45EF-8938-3E5CDD0DF27F}"/>
    <cellStyle name="Normal 4 4 2 2 3 8" xfId="14536" xr:uid="{6DC83EEC-FC77-473E-9F6D-BA1E13161F7E}"/>
    <cellStyle name="Normal 4 4 2 2 3 9" xfId="28226" xr:uid="{601BAFFD-18D1-42A9-8284-3E90C50C79D0}"/>
    <cellStyle name="Normal 4 4 2 2 4" xfId="7695" xr:uid="{21C5BC34-820C-4FAE-B17E-6C605D302948}"/>
    <cellStyle name="Normal 4 4 2 2 4 2" xfId="7696" xr:uid="{8A7D22DE-94C6-4AE6-ABE5-9B314500A385}"/>
    <cellStyle name="Normal 4 4 2 2 4 2 2" xfId="9408" xr:uid="{1FEC8283-753E-437F-8882-F31C88806D60}"/>
    <cellStyle name="Normal 4 4 2 2 4 2 2 2" xfId="12830" xr:uid="{E0D2193E-64AB-45A2-B9A9-18446BA93CA4}"/>
    <cellStyle name="Normal 4 4 2 2 4 2 2 2 2" xfId="26520" xr:uid="{5995B574-14DF-413B-88BF-648371DA80DF}"/>
    <cellStyle name="Normal 4 4 2 2 4 2 2 2 2 2" xfId="40212" xr:uid="{5B3B6B4C-3568-418E-8CAD-5AA1C16B9A20}"/>
    <cellStyle name="Normal 4 4 2 2 4 2 2 2 2 3" xfId="55096" xr:uid="{6AC78155-601C-45C0-9A20-01A81FFCD391}"/>
    <cellStyle name="Normal 4 4 2 2 4 2 2 2 3" xfId="19676" xr:uid="{33FF00FF-A08E-43D8-8A62-26AB61881BA3}"/>
    <cellStyle name="Normal 4 4 2 2 4 2 2 2 4" xfId="33366" xr:uid="{614A524F-7D1B-45AC-82EA-9C677353C8F4}"/>
    <cellStyle name="Normal 4 4 2 2 4 2 2 2 5" xfId="48250" xr:uid="{66A094DF-044D-43A0-AA1F-AF2F6F512C38}"/>
    <cellStyle name="Normal 4 4 2 2 4 2 2 3" xfId="23098" xr:uid="{C706F53E-0135-4AF2-B589-FE3B59703EDF}"/>
    <cellStyle name="Normal 4 4 2 2 4 2 2 3 2" xfId="36790" xr:uid="{233CECDE-CBB3-4A13-B30E-E5CFF307D829}"/>
    <cellStyle name="Normal 4 4 2 2 4 2 2 3 3" xfId="51674" xr:uid="{B9361AFE-AB10-4385-84C3-3222F8AB77DD}"/>
    <cellStyle name="Normal 4 4 2 2 4 2 2 4" xfId="16254" xr:uid="{DC71054E-BDEE-49A5-8318-45F224EC5C33}"/>
    <cellStyle name="Normal 4 4 2 2 4 2 2 5" xfId="29944" xr:uid="{E54B74E5-6F57-4D7B-92E7-90F6B4358FE2}"/>
    <cellStyle name="Normal 4 4 2 2 4 2 2 6" xfId="44828" xr:uid="{98C6C051-8C2C-49A9-9006-84B54A089A7B}"/>
    <cellStyle name="Normal 4 4 2 2 4 2 3" xfId="11118" xr:uid="{BB21E5CD-90DF-4BE9-B639-BD9D95C16DF1}"/>
    <cellStyle name="Normal 4 4 2 2 4 2 3 2" xfId="24808" xr:uid="{4EFFAE05-C636-4DCC-9023-28DFDF119A38}"/>
    <cellStyle name="Normal 4 4 2 2 4 2 3 2 2" xfId="38500" xr:uid="{C0B995B9-9490-41E7-984B-1F5901F379DA}"/>
    <cellStyle name="Normal 4 4 2 2 4 2 3 2 3" xfId="53384" xr:uid="{D79B8155-92C4-4505-9FA6-A923E60967F1}"/>
    <cellStyle name="Normal 4 4 2 2 4 2 3 3" xfId="17964" xr:uid="{B1AF18E8-F7B7-4BA2-8EE5-7CEF17BFA0E4}"/>
    <cellStyle name="Normal 4 4 2 2 4 2 3 4" xfId="31654" xr:uid="{44B35802-22F2-4AD0-85E4-162019F0785F}"/>
    <cellStyle name="Normal 4 4 2 2 4 2 3 5" xfId="46538" xr:uid="{DA185099-4DBA-43C2-8305-F11C35438104}"/>
    <cellStyle name="Normal 4 4 2 2 4 2 4" xfId="21386" xr:uid="{599B8E45-F0C3-409E-A333-598A8A3EC8E4}"/>
    <cellStyle name="Normal 4 4 2 2 4 2 4 2" xfId="35078" xr:uid="{9E8122AD-1E98-4C87-B1BF-9372EE75A6D5}"/>
    <cellStyle name="Normal 4 4 2 2 4 2 4 3" xfId="49962" xr:uid="{99E36500-2B98-4EA5-9229-DD42D16BDDD2}"/>
    <cellStyle name="Normal 4 4 2 2 4 2 5" xfId="14542" xr:uid="{4AF2D96C-4143-4031-A42A-DE72D331BB4C}"/>
    <cellStyle name="Normal 4 4 2 2 4 2 6" xfId="28232" xr:uid="{327FD24A-9B9A-43F3-9F18-DD525A56C8D7}"/>
    <cellStyle name="Normal 4 4 2 2 4 2 7" xfId="43116" xr:uid="{0AF8C882-039B-4EC6-BB0C-A79C8AE203C0}"/>
    <cellStyle name="Normal 4 4 2 2 4 3" xfId="9407" xr:uid="{3A8ECD05-7E40-4917-A6F4-DC9F10D8D262}"/>
    <cellStyle name="Normal 4 4 2 2 4 3 2" xfId="12829" xr:uid="{9152FDD0-6B97-4457-AA91-EDF4D574495C}"/>
    <cellStyle name="Normal 4 4 2 2 4 3 2 2" xfId="26519" xr:uid="{A55DEC5F-D7C0-482D-8BD3-C378CE851ABD}"/>
    <cellStyle name="Normal 4 4 2 2 4 3 2 2 2" xfId="40211" xr:uid="{9C87C654-0DA1-4864-B8F4-109E5DEC3544}"/>
    <cellStyle name="Normal 4 4 2 2 4 3 2 2 3" xfId="55095" xr:uid="{0AFF7265-547D-44B6-810E-15B5331C5B62}"/>
    <cellStyle name="Normal 4 4 2 2 4 3 2 3" xfId="19675" xr:uid="{912692B7-0B3A-458B-9B1A-583F767774BF}"/>
    <cellStyle name="Normal 4 4 2 2 4 3 2 4" xfId="33365" xr:uid="{E9E382CE-B939-4461-B2A9-32DDE2A3050A}"/>
    <cellStyle name="Normal 4 4 2 2 4 3 2 5" xfId="48249" xr:uid="{BD68388B-447E-435F-A9D1-412E7FF6050C}"/>
    <cellStyle name="Normal 4 4 2 2 4 3 3" xfId="23097" xr:uid="{4548F352-50D5-4C26-AB45-B486C69BD2DD}"/>
    <cellStyle name="Normal 4 4 2 2 4 3 3 2" xfId="36789" xr:uid="{404ECE9F-3FCC-4F9B-9988-D387B73A5C1E}"/>
    <cellStyle name="Normal 4 4 2 2 4 3 3 3" xfId="51673" xr:uid="{2CF7C089-BD20-437B-9182-EFBBD8AE682C}"/>
    <cellStyle name="Normal 4 4 2 2 4 3 4" xfId="16253" xr:uid="{17E1D2D6-308D-4128-8D99-9C0BB4B19B23}"/>
    <cellStyle name="Normal 4 4 2 2 4 3 5" xfId="29943" xr:uid="{F3EFEFE6-DB90-4414-AA9D-04D00773D4BC}"/>
    <cellStyle name="Normal 4 4 2 2 4 3 6" xfId="44827" xr:uid="{114786EA-1B9B-4AB5-A6A3-E55C441D78BB}"/>
    <cellStyle name="Normal 4 4 2 2 4 4" xfId="11117" xr:uid="{83A7E536-C18D-4A0D-BED2-A2EC82E86CA7}"/>
    <cellStyle name="Normal 4 4 2 2 4 4 2" xfId="24807" xr:uid="{E3E69609-3D86-4026-AE7F-3B96FB9CD1BF}"/>
    <cellStyle name="Normal 4 4 2 2 4 4 2 2" xfId="38499" xr:uid="{6F71E0CD-0F82-49A1-9E17-BDA17D01DF11}"/>
    <cellStyle name="Normal 4 4 2 2 4 4 2 3" xfId="53383" xr:uid="{31EEBC7F-AE93-466D-86BF-C4127168C290}"/>
    <cellStyle name="Normal 4 4 2 2 4 4 3" xfId="17963" xr:uid="{66410C56-FA18-47ED-A9BF-0A93547806E7}"/>
    <cellStyle name="Normal 4 4 2 2 4 4 4" xfId="31653" xr:uid="{9F141D57-6248-4717-924F-E39733A633D7}"/>
    <cellStyle name="Normal 4 4 2 2 4 4 5" xfId="46537" xr:uid="{8A1046EC-F7E8-4691-BB70-77EAF62C81E1}"/>
    <cellStyle name="Normal 4 4 2 2 4 5" xfId="21385" xr:uid="{F215C10F-B677-4188-A3A1-C1BC37C52A5B}"/>
    <cellStyle name="Normal 4 4 2 2 4 5 2" xfId="35077" xr:uid="{89B40B46-F8BA-4E57-BA82-25A70E8E1692}"/>
    <cellStyle name="Normal 4 4 2 2 4 5 3" xfId="49961" xr:uid="{8575B0DF-6798-4D62-A510-583EC83415EF}"/>
    <cellStyle name="Normal 4 4 2 2 4 6" xfId="14541" xr:uid="{194EC08F-CB52-436F-8216-EEE1A083262D}"/>
    <cellStyle name="Normal 4 4 2 2 4 7" xfId="28231" xr:uid="{65C957D2-0AE7-4F54-A9B4-2207D0A49DF8}"/>
    <cellStyle name="Normal 4 4 2 2 4 8" xfId="43115" xr:uid="{43E127A3-C282-4C04-AFF7-768A1FFEBEC4}"/>
    <cellStyle name="Normal 4 4 2 2 5" xfId="7697" xr:uid="{E8147423-721D-4AE2-A9B2-7F5EE05418DB}"/>
    <cellStyle name="Normal 4 4 2 2 5 2" xfId="9409" xr:uid="{D04BBC5A-AF35-4E59-A278-157BCB55B6BA}"/>
    <cellStyle name="Normal 4 4 2 2 5 2 2" xfId="12831" xr:uid="{E5B26929-47A2-43E2-A218-7E7E1F9AF2A8}"/>
    <cellStyle name="Normal 4 4 2 2 5 2 2 2" xfId="26521" xr:uid="{CFC389F3-58C5-4076-9FAD-AC1767E9C86F}"/>
    <cellStyle name="Normal 4 4 2 2 5 2 2 2 2" xfId="40213" xr:uid="{2310F403-974E-4BBC-BAF4-62EDD2F3D246}"/>
    <cellStyle name="Normal 4 4 2 2 5 2 2 2 3" xfId="55097" xr:uid="{06AA1912-8A07-4368-AE1D-CFE724148BDD}"/>
    <cellStyle name="Normal 4 4 2 2 5 2 2 3" xfId="19677" xr:uid="{DD4C2B2E-BB68-4540-B4EA-D03710009B56}"/>
    <cellStyle name="Normal 4 4 2 2 5 2 2 4" xfId="33367" xr:uid="{C8F3577A-E593-4CD2-A9E2-E3B709AF2DD8}"/>
    <cellStyle name="Normal 4 4 2 2 5 2 2 5" xfId="48251" xr:uid="{5EB9CE3E-D4D3-4876-9BE0-A098BB4159EE}"/>
    <cellStyle name="Normal 4 4 2 2 5 2 3" xfId="23099" xr:uid="{7557E11F-3702-4F93-84C8-6BFAA8224513}"/>
    <cellStyle name="Normal 4 4 2 2 5 2 3 2" xfId="36791" xr:uid="{5CD07542-C9B3-489B-AB33-1215CDF39FC2}"/>
    <cellStyle name="Normal 4 4 2 2 5 2 3 3" xfId="51675" xr:uid="{4400656D-C55A-4AFB-B6A2-85711C6A4BF6}"/>
    <cellStyle name="Normal 4 4 2 2 5 2 4" xfId="16255" xr:uid="{7E1ADF05-073F-4F5B-ABBD-7D8639D74EEC}"/>
    <cellStyle name="Normal 4 4 2 2 5 2 5" xfId="29945" xr:uid="{A0660BEB-99CC-4E76-8630-427AC5DBC12B}"/>
    <cellStyle name="Normal 4 4 2 2 5 2 6" xfId="44829" xr:uid="{668940B1-C6A4-4AEA-BF66-A43D7EE4FD92}"/>
    <cellStyle name="Normal 4 4 2 2 5 3" xfId="11119" xr:uid="{D2E5157E-B13C-432E-86A0-14E23FCA6A01}"/>
    <cellStyle name="Normal 4 4 2 2 5 3 2" xfId="24809" xr:uid="{6066D172-31E7-4906-8870-DFD8D2B036C6}"/>
    <cellStyle name="Normal 4 4 2 2 5 3 2 2" xfId="38501" xr:uid="{FC97ACA4-33BC-4888-8942-4635A6446D24}"/>
    <cellStyle name="Normal 4 4 2 2 5 3 2 3" xfId="53385" xr:uid="{237DFBF0-8103-42A6-8D6C-45ECDF32741E}"/>
    <cellStyle name="Normal 4 4 2 2 5 3 3" xfId="17965" xr:uid="{EBE9C6B1-2B23-41D1-B4A3-0017909E73C0}"/>
    <cellStyle name="Normal 4 4 2 2 5 3 4" xfId="31655" xr:uid="{E496D592-F259-4133-9679-6B27DBD4F588}"/>
    <cellStyle name="Normal 4 4 2 2 5 3 5" xfId="46539" xr:uid="{A3389194-CB38-4DBB-8415-BCD757330A16}"/>
    <cellStyle name="Normal 4 4 2 2 5 4" xfId="21387" xr:uid="{803BE57B-AF2B-402D-9A35-D1CA1017CDBB}"/>
    <cellStyle name="Normal 4 4 2 2 5 4 2" xfId="35079" xr:uid="{382CC708-79AF-45E8-90E2-F12B996E9AC0}"/>
    <cellStyle name="Normal 4 4 2 2 5 4 3" xfId="49963" xr:uid="{04CEF3A6-3C79-43F6-99AA-8F567EFCF0AC}"/>
    <cellStyle name="Normal 4 4 2 2 5 5" xfId="14543" xr:uid="{B5546899-4EB5-4BAE-9C72-24E37D535A90}"/>
    <cellStyle name="Normal 4 4 2 2 5 6" xfId="28233" xr:uid="{E3AEBCD7-4DF7-4EA4-BCE6-15A582453626}"/>
    <cellStyle name="Normal 4 4 2 2 5 7" xfId="43117" xr:uid="{78F98ECE-97D7-4C39-B3D2-59D08C16F61D}"/>
    <cellStyle name="Normal 4 4 2 2 6" xfId="7698" xr:uid="{0C3B24D4-061F-408D-9AC8-70C7DF10F5E6}"/>
    <cellStyle name="Normal 4 4 2 2 6 2" xfId="9410" xr:uid="{9AD99C2D-E19F-41E0-AC37-E0C269C0DCF6}"/>
    <cellStyle name="Normal 4 4 2 2 6 2 2" xfId="12832" xr:uid="{53EB6270-9D70-4ED8-B4FF-DEF3FEB7D90C}"/>
    <cellStyle name="Normal 4 4 2 2 6 2 2 2" xfId="26522" xr:uid="{45C03044-D057-46C6-9C10-EAAC2AC7362F}"/>
    <cellStyle name="Normal 4 4 2 2 6 2 2 2 2" xfId="40214" xr:uid="{8639A7AD-75F0-4ACB-A501-F15A43A68D98}"/>
    <cellStyle name="Normal 4 4 2 2 6 2 2 2 3" xfId="55098" xr:uid="{68DBBC94-1FC7-4BE7-BE21-93D585A1EE1C}"/>
    <cellStyle name="Normal 4 4 2 2 6 2 2 3" xfId="19678" xr:uid="{2A86BCCC-AF12-4130-8E42-1DC1C48ED041}"/>
    <cellStyle name="Normal 4 4 2 2 6 2 2 4" xfId="33368" xr:uid="{AF5F48AD-E17A-47AA-A49D-B358738A4EF0}"/>
    <cellStyle name="Normal 4 4 2 2 6 2 2 5" xfId="48252" xr:uid="{07D9D987-003C-4EE0-8C86-5F0526E73D80}"/>
    <cellStyle name="Normal 4 4 2 2 6 2 3" xfId="23100" xr:uid="{FFA02790-8A04-4C67-9285-C22321EA8BF0}"/>
    <cellStyle name="Normal 4 4 2 2 6 2 3 2" xfId="36792" xr:uid="{DC7470B6-01B0-4D8B-8918-D72C46ED0EB7}"/>
    <cellStyle name="Normal 4 4 2 2 6 2 3 3" xfId="51676" xr:uid="{D6255506-B5B8-415E-B290-0FF1C7E71A0A}"/>
    <cellStyle name="Normal 4 4 2 2 6 2 4" xfId="16256" xr:uid="{AFA36539-9CB3-464C-9A96-114A485F76A4}"/>
    <cellStyle name="Normal 4 4 2 2 6 2 5" xfId="29946" xr:uid="{F884566A-C33C-4EAB-86B3-3F2C4C4BF1E7}"/>
    <cellStyle name="Normal 4 4 2 2 6 2 6" xfId="44830" xr:uid="{BD9BF5E2-3343-48F9-83AC-4F48DE8F4B4D}"/>
    <cellStyle name="Normal 4 4 2 2 6 3" xfId="11120" xr:uid="{255007C6-5A23-448E-A99C-B84C10A0438B}"/>
    <cellStyle name="Normal 4 4 2 2 6 3 2" xfId="24810" xr:uid="{90D8F26D-D556-4E86-867B-AA886AD37BD6}"/>
    <cellStyle name="Normal 4 4 2 2 6 3 2 2" xfId="38502" xr:uid="{69FB302D-574F-406D-9946-2196BBE22AD9}"/>
    <cellStyle name="Normal 4 4 2 2 6 3 2 3" xfId="53386" xr:uid="{AD33B274-9980-44DB-8BEB-A2ED9A8C60B5}"/>
    <cellStyle name="Normal 4 4 2 2 6 3 3" xfId="17966" xr:uid="{F0FE2955-372E-4D46-B732-83D1BB6FCBD1}"/>
    <cellStyle name="Normal 4 4 2 2 6 3 4" xfId="31656" xr:uid="{192E2D42-0D6D-4F09-87EF-87FF8935D2B3}"/>
    <cellStyle name="Normal 4 4 2 2 6 3 5" xfId="46540" xr:uid="{8E43EF92-7D0D-426E-BA4C-FDDE9999195D}"/>
    <cellStyle name="Normal 4 4 2 2 6 4" xfId="21388" xr:uid="{1F7E38B0-3A92-46A8-88B5-7090907C7AF9}"/>
    <cellStyle name="Normal 4 4 2 2 6 4 2" xfId="35080" xr:uid="{70DE0755-385E-49B2-AD97-177E222423EA}"/>
    <cellStyle name="Normal 4 4 2 2 6 4 3" xfId="49964" xr:uid="{24771FED-C4A1-4B4D-962B-68D7F24761E2}"/>
    <cellStyle name="Normal 4 4 2 2 6 5" xfId="14544" xr:uid="{4D6CC9BC-E04C-4191-A6AD-146A9978E452}"/>
    <cellStyle name="Normal 4 4 2 2 6 6" xfId="28234" xr:uid="{E939D307-6C19-45C6-9F1A-62A794FEB85C}"/>
    <cellStyle name="Normal 4 4 2 2 6 7" xfId="43118" xr:uid="{D1632D7E-C355-4BDF-A91C-CE874A6420D8}"/>
    <cellStyle name="Normal 4 4 2 2 7" xfId="9396" xr:uid="{0916E6FA-E282-4F34-A8C4-2749E3AF193F}"/>
    <cellStyle name="Normal 4 4 2 2 7 2" xfId="12818" xr:uid="{31A32C29-286B-4D3A-9B81-C1CA4AD388BE}"/>
    <cellStyle name="Normal 4 4 2 2 7 2 2" xfId="26508" xr:uid="{128EAF83-22DF-4B91-8244-6A972BF3A5E5}"/>
    <cellStyle name="Normal 4 4 2 2 7 2 2 2" xfId="40200" xr:uid="{10447EA2-0E2A-432B-8459-DAAC422A1CEC}"/>
    <cellStyle name="Normal 4 4 2 2 7 2 2 3" xfId="55084" xr:uid="{50F99553-4562-4CF3-9B2E-89ECFDA4232D}"/>
    <cellStyle name="Normal 4 4 2 2 7 2 3" xfId="19664" xr:uid="{0827C5D7-337C-4E51-A556-8D409F88225E}"/>
    <cellStyle name="Normal 4 4 2 2 7 2 4" xfId="33354" xr:uid="{3E2E9C59-E7B3-4C76-B963-F6189FEC3F8F}"/>
    <cellStyle name="Normal 4 4 2 2 7 2 5" xfId="48238" xr:uid="{8653E8C9-F68D-43F7-9217-F8E3BA25933B}"/>
    <cellStyle name="Normal 4 4 2 2 7 3" xfId="23086" xr:uid="{C33065AC-0700-4896-9588-73E85EF3E2D1}"/>
    <cellStyle name="Normal 4 4 2 2 7 3 2" xfId="36778" xr:uid="{70FCA59D-D753-4A25-AE08-29666B6D79BD}"/>
    <cellStyle name="Normal 4 4 2 2 7 3 3" xfId="51662" xr:uid="{101E25BD-4663-44FD-8B35-4AFBC2448DE3}"/>
    <cellStyle name="Normal 4 4 2 2 7 4" xfId="16242" xr:uid="{045AA39B-5BC8-47AA-81F4-DED04DEE6CA3}"/>
    <cellStyle name="Normal 4 4 2 2 7 5" xfId="29932" xr:uid="{76BE279C-1D17-486A-900F-7EB5686A9754}"/>
    <cellStyle name="Normal 4 4 2 2 7 6" xfId="44816" xr:uid="{A99B23A6-F4E8-4BF2-B2E0-D332D6F6F626}"/>
    <cellStyle name="Normal 4 4 2 2 8" xfId="11106" xr:uid="{00A7F51E-B885-4A5E-982A-59BCFEE55C75}"/>
    <cellStyle name="Normal 4 4 2 2 8 2" xfId="24796" xr:uid="{C2E7DE42-1082-490E-B032-E2CD711A2274}"/>
    <cellStyle name="Normal 4 4 2 2 8 2 2" xfId="38488" xr:uid="{52F39120-EC67-49A0-8E3F-3C0A84F4793D}"/>
    <cellStyle name="Normal 4 4 2 2 8 2 3" xfId="53372" xr:uid="{4982451B-16C6-4C31-BBFC-4D24B4C204A8}"/>
    <cellStyle name="Normal 4 4 2 2 8 3" xfId="17952" xr:uid="{3A61BC5D-ABF6-4CC5-A115-E2C27FA63F1D}"/>
    <cellStyle name="Normal 4 4 2 2 8 4" xfId="31642" xr:uid="{506C9723-115B-48E0-8153-6D63EBCD6BF6}"/>
    <cellStyle name="Normal 4 4 2 2 8 5" xfId="46526" xr:uid="{6821EDC1-C1D6-453E-B63F-1BF481290F4A}"/>
    <cellStyle name="Normal 4 4 2 2 9" xfId="21374" xr:uid="{EF48DBD2-2612-4BCB-AF58-85FD9DB2CF96}"/>
    <cellStyle name="Normal 4 4 2 2 9 2" xfId="35066" xr:uid="{0C8B2D3F-48D2-45ED-BF9C-6F5F1CC1DDA5}"/>
    <cellStyle name="Normal 4 4 2 2 9 3" xfId="49950" xr:uid="{242CF353-C1FF-470A-BE4E-FBA5F0EE7A70}"/>
    <cellStyle name="Normal 4 4 2 3" xfId="7699" xr:uid="{BB6AB9D4-6F98-422D-9BAE-660111EC76EF}"/>
    <cellStyle name="Normal 4 4 2 3 10" xfId="43119" xr:uid="{950FF91C-3688-4319-8D43-BB37634EE8E0}"/>
    <cellStyle name="Normal 4 4 2 3 2" xfId="7700" xr:uid="{24DC482B-1D5F-47DE-9723-96B13806C26C}"/>
    <cellStyle name="Normal 4 4 2 3 2 2" xfId="7701" xr:uid="{633BA93F-37F1-4825-A533-D22DCE1A1FBA}"/>
    <cellStyle name="Normal 4 4 2 3 2 2 2" xfId="9413" xr:uid="{D4FBD592-A0BC-4EFD-BF76-7B5FAD786643}"/>
    <cellStyle name="Normal 4 4 2 3 2 2 2 2" xfId="12835" xr:uid="{FCA12E6C-6162-4B4F-93B7-E26211B6330E}"/>
    <cellStyle name="Normal 4 4 2 3 2 2 2 2 2" xfId="26525" xr:uid="{F9E74C82-C075-44EF-97DA-D1E681B4028A}"/>
    <cellStyle name="Normal 4 4 2 3 2 2 2 2 2 2" xfId="40217" xr:uid="{B7150882-4785-4D93-81AA-2C25218D2D35}"/>
    <cellStyle name="Normal 4 4 2 3 2 2 2 2 2 3" xfId="55101" xr:uid="{586152A8-9A2A-486D-AFE3-571663EE78FD}"/>
    <cellStyle name="Normal 4 4 2 3 2 2 2 2 3" xfId="19681" xr:uid="{2991A3EE-D549-4FCD-9D5E-CB948667A543}"/>
    <cellStyle name="Normal 4 4 2 3 2 2 2 2 4" xfId="33371" xr:uid="{7CFFBA93-427B-4338-8C83-0C694B35424F}"/>
    <cellStyle name="Normal 4 4 2 3 2 2 2 2 5" xfId="48255" xr:uid="{5F6E1AAD-7381-4F52-BBF5-FA29F28DF2E3}"/>
    <cellStyle name="Normal 4 4 2 3 2 2 2 3" xfId="23103" xr:uid="{7BA12771-6C42-4508-8CDC-AA882E714B56}"/>
    <cellStyle name="Normal 4 4 2 3 2 2 2 3 2" xfId="36795" xr:uid="{B4598478-A4E1-401E-9055-A82E143C230E}"/>
    <cellStyle name="Normal 4 4 2 3 2 2 2 3 3" xfId="51679" xr:uid="{B8CCC8D2-C51A-411B-813F-7CF0EFC855A1}"/>
    <cellStyle name="Normal 4 4 2 3 2 2 2 4" xfId="16259" xr:uid="{C8EC77D2-1025-4CE6-85A9-72DBD0A4DB04}"/>
    <cellStyle name="Normal 4 4 2 3 2 2 2 5" xfId="29949" xr:uid="{D8525D87-9DB1-4160-851A-922AD42F8832}"/>
    <cellStyle name="Normal 4 4 2 3 2 2 2 6" xfId="44833" xr:uid="{CA46089A-5E75-4497-8ACA-6213694A1BE8}"/>
    <cellStyle name="Normal 4 4 2 3 2 2 3" xfId="11123" xr:uid="{366258E1-B6C8-4C13-B52D-E91304D93746}"/>
    <cellStyle name="Normal 4 4 2 3 2 2 3 2" xfId="24813" xr:uid="{271C0D91-6324-4038-87B4-C0645A9FDBCC}"/>
    <cellStyle name="Normal 4 4 2 3 2 2 3 2 2" xfId="38505" xr:uid="{0C51C126-11D6-43E4-9630-009EC55F99EE}"/>
    <cellStyle name="Normal 4 4 2 3 2 2 3 2 3" xfId="53389" xr:uid="{F6E7D52A-4B4D-4C8A-B30F-5CAAE13131F6}"/>
    <cellStyle name="Normal 4 4 2 3 2 2 3 3" xfId="17969" xr:uid="{73645104-8BC0-421A-B4AD-54A2BF52FBDE}"/>
    <cellStyle name="Normal 4 4 2 3 2 2 3 4" xfId="31659" xr:uid="{C5B3D6A1-D316-444A-93DD-70B601564BAA}"/>
    <cellStyle name="Normal 4 4 2 3 2 2 3 5" xfId="46543" xr:uid="{B4FB8B75-B9FF-439A-BD5B-13EB809517EC}"/>
    <cellStyle name="Normal 4 4 2 3 2 2 4" xfId="21391" xr:uid="{D1AE6ABE-90DF-4C3E-829A-240EEC2976D5}"/>
    <cellStyle name="Normal 4 4 2 3 2 2 4 2" xfId="35083" xr:uid="{5F9B01EB-02D9-431C-B6C1-C4EB8DA4B669}"/>
    <cellStyle name="Normal 4 4 2 3 2 2 4 3" xfId="49967" xr:uid="{CF4FDF66-246C-40B8-835D-99DB9D4B5F24}"/>
    <cellStyle name="Normal 4 4 2 3 2 2 5" xfId="14547" xr:uid="{34E688E4-B240-46BC-9399-0D78A1182946}"/>
    <cellStyle name="Normal 4 4 2 3 2 2 6" xfId="28237" xr:uid="{D1558E97-8219-447F-8511-E15A357A94F6}"/>
    <cellStyle name="Normal 4 4 2 3 2 2 7" xfId="43121" xr:uid="{35491B3A-6E45-490F-80B8-56F24628E180}"/>
    <cellStyle name="Normal 4 4 2 3 2 3" xfId="9412" xr:uid="{33C95F1C-22DA-471B-B297-3544F97ADC90}"/>
    <cellStyle name="Normal 4 4 2 3 2 3 2" xfId="12834" xr:uid="{277C1D0C-445C-4877-9884-97E4FDC4043C}"/>
    <cellStyle name="Normal 4 4 2 3 2 3 2 2" xfId="26524" xr:uid="{83825B11-7F9F-455C-891B-A34F95D12A5A}"/>
    <cellStyle name="Normal 4 4 2 3 2 3 2 2 2" xfId="40216" xr:uid="{F803B289-A528-4488-8DC0-00E1353566EF}"/>
    <cellStyle name="Normal 4 4 2 3 2 3 2 2 3" xfId="55100" xr:uid="{E2A67D04-E06F-4BE1-AFFD-32211C3A6A06}"/>
    <cellStyle name="Normal 4 4 2 3 2 3 2 3" xfId="19680" xr:uid="{5F65ECBB-2639-43C5-A6BB-D91B1C499DD2}"/>
    <cellStyle name="Normal 4 4 2 3 2 3 2 4" xfId="33370" xr:uid="{3EFD28B2-D4B1-472A-A1E6-6ADABE42034F}"/>
    <cellStyle name="Normal 4 4 2 3 2 3 2 5" xfId="48254" xr:uid="{A99F4787-3913-401E-8A2D-36A4AE1A485A}"/>
    <cellStyle name="Normal 4 4 2 3 2 3 3" xfId="23102" xr:uid="{53B49279-26AB-4608-960B-8EF3ED374777}"/>
    <cellStyle name="Normal 4 4 2 3 2 3 3 2" xfId="36794" xr:uid="{522D78D4-BCDC-494E-A8AE-31D5F0645AC0}"/>
    <cellStyle name="Normal 4 4 2 3 2 3 3 3" xfId="51678" xr:uid="{A98CB274-D4A8-4EB6-B2E7-61AD1CAB956A}"/>
    <cellStyle name="Normal 4 4 2 3 2 3 4" xfId="16258" xr:uid="{A23AFDDC-3C1F-4508-ADEE-5DD3E3CC8F53}"/>
    <cellStyle name="Normal 4 4 2 3 2 3 5" xfId="29948" xr:uid="{CAC00216-CF72-4CE3-85CD-3915D7CC492C}"/>
    <cellStyle name="Normal 4 4 2 3 2 3 6" xfId="44832" xr:uid="{BB409B5C-A18C-4FFB-BB81-8A7800FCD707}"/>
    <cellStyle name="Normal 4 4 2 3 2 4" xfId="11122" xr:uid="{93B40D69-C643-472E-8BFE-76879C2BEA0F}"/>
    <cellStyle name="Normal 4 4 2 3 2 4 2" xfId="24812" xr:uid="{00E8B434-F942-43DE-AEAF-FB44CC966EBF}"/>
    <cellStyle name="Normal 4 4 2 3 2 4 2 2" xfId="38504" xr:uid="{DA61AB4D-F9B3-4A77-9185-9753C868EAD4}"/>
    <cellStyle name="Normal 4 4 2 3 2 4 2 3" xfId="53388" xr:uid="{7A00B463-9147-47F5-8B6E-1E8A760BD979}"/>
    <cellStyle name="Normal 4 4 2 3 2 4 3" xfId="17968" xr:uid="{325BA765-98BB-4EFD-9424-00F34FB477B7}"/>
    <cellStyle name="Normal 4 4 2 3 2 4 4" xfId="31658" xr:uid="{DF770A0C-3839-43F5-91D0-5557A329C97A}"/>
    <cellStyle name="Normal 4 4 2 3 2 4 5" xfId="46542" xr:uid="{FA3324AD-E87D-49DD-BE87-0BD7186ED065}"/>
    <cellStyle name="Normal 4 4 2 3 2 5" xfId="21390" xr:uid="{169931E1-385A-436C-90EE-E98EB9C6D38C}"/>
    <cellStyle name="Normal 4 4 2 3 2 5 2" xfId="35082" xr:uid="{EC663D3B-E99F-4D3F-BE91-0A4EB479E66D}"/>
    <cellStyle name="Normal 4 4 2 3 2 5 3" xfId="49966" xr:uid="{866337F8-8BF9-44A8-B7B8-0EF9A78213C8}"/>
    <cellStyle name="Normal 4 4 2 3 2 6" xfId="14546" xr:uid="{10E4C08C-CE3C-402A-98B0-85129938E8A5}"/>
    <cellStyle name="Normal 4 4 2 3 2 7" xfId="28236" xr:uid="{CFD1DF00-1677-43B4-AF3B-25D874942407}"/>
    <cellStyle name="Normal 4 4 2 3 2 8" xfId="43120" xr:uid="{4D8142C3-D7CC-4692-BC1E-737CC0943A79}"/>
    <cellStyle name="Normal 4 4 2 3 3" xfId="7702" xr:uid="{E95ED57B-7DB4-45CF-8CC3-D2E2561C5217}"/>
    <cellStyle name="Normal 4 4 2 3 3 2" xfId="9414" xr:uid="{8A1A3294-2449-4A7E-9CF0-7B7F36B2595D}"/>
    <cellStyle name="Normal 4 4 2 3 3 2 2" xfId="12836" xr:uid="{EB42D892-FAF3-482C-94CC-44CCBEA78442}"/>
    <cellStyle name="Normal 4 4 2 3 3 2 2 2" xfId="26526" xr:uid="{99561EF6-A855-4E78-994D-84509DC25424}"/>
    <cellStyle name="Normal 4 4 2 3 3 2 2 2 2" xfId="40218" xr:uid="{12F1CCCC-1E47-4643-B7A8-0D2146968197}"/>
    <cellStyle name="Normal 4 4 2 3 3 2 2 2 3" xfId="55102" xr:uid="{901BB412-25E5-4805-A5A4-690AC8F15D27}"/>
    <cellStyle name="Normal 4 4 2 3 3 2 2 3" xfId="19682" xr:uid="{97D12CC1-CA66-49F6-A11A-8261A185B0B5}"/>
    <cellStyle name="Normal 4 4 2 3 3 2 2 4" xfId="33372" xr:uid="{F5DAECB5-B124-4333-BD6A-2E2FCC4C4F37}"/>
    <cellStyle name="Normal 4 4 2 3 3 2 2 5" xfId="48256" xr:uid="{79D7A586-DEAA-4F56-AC83-21679BB9BF6A}"/>
    <cellStyle name="Normal 4 4 2 3 3 2 3" xfId="23104" xr:uid="{7EECC45A-2478-4C7F-92E4-254CF2ED2FEA}"/>
    <cellStyle name="Normal 4 4 2 3 3 2 3 2" xfId="36796" xr:uid="{49A29E29-8949-431F-A6AE-E77BD9AB01B6}"/>
    <cellStyle name="Normal 4 4 2 3 3 2 3 3" xfId="51680" xr:uid="{DA7172B6-76A6-42F2-84C7-8636A4E4984E}"/>
    <cellStyle name="Normal 4 4 2 3 3 2 4" xfId="16260" xr:uid="{5D55704A-0978-46B3-A7E9-BA59BF8A8AA9}"/>
    <cellStyle name="Normal 4 4 2 3 3 2 5" xfId="29950" xr:uid="{2D7AC1BE-A94B-4A2C-9F5C-BE6F3CEB6A69}"/>
    <cellStyle name="Normal 4 4 2 3 3 2 6" xfId="44834" xr:uid="{25CE9FF1-03CE-468F-88F4-3EB53839613A}"/>
    <cellStyle name="Normal 4 4 2 3 3 3" xfId="11124" xr:uid="{C973628A-D201-49F9-9A41-743AD1BC5E84}"/>
    <cellStyle name="Normal 4 4 2 3 3 3 2" xfId="24814" xr:uid="{373808DD-76F7-4D52-AF1A-94040A987004}"/>
    <cellStyle name="Normal 4 4 2 3 3 3 2 2" xfId="38506" xr:uid="{30629B4D-4CB6-42AD-95ED-001FCC538A55}"/>
    <cellStyle name="Normal 4 4 2 3 3 3 2 3" xfId="53390" xr:uid="{1F12C5D9-54B6-4C20-B95E-E03B36137479}"/>
    <cellStyle name="Normal 4 4 2 3 3 3 3" xfId="17970" xr:uid="{EB2CAA98-6154-4C1E-A794-CA196607B9A0}"/>
    <cellStyle name="Normal 4 4 2 3 3 3 4" xfId="31660" xr:uid="{D7C04999-219D-44B7-A791-39173B572A42}"/>
    <cellStyle name="Normal 4 4 2 3 3 3 5" xfId="46544" xr:uid="{D604150C-A5A2-4525-8E9F-3529F4FECBE3}"/>
    <cellStyle name="Normal 4 4 2 3 3 4" xfId="21392" xr:uid="{60060369-E41C-429D-87F6-D79F69ED3EB4}"/>
    <cellStyle name="Normal 4 4 2 3 3 4 2" xfId="35084" xr:uid="{FEBC75F9-A723-4922-B837-25D24B037D9E}"/>
    <cellStyle name="Normal 4 4 2 3 3 4 3" xfId="49968" xr:uid="{9ED822A6-21E6-4D0D-AA98-7D9747D95C95}"/>
    <cellStyle name="Normal 4 4 2 3 3 5" xfId="14548" xr:uid="{C58AD3AA-4C88-4000-91A0-ED0AB97BB14A}"/>
    <cellStyle name="Normal 4 4 2 3 3 6" xfId="28238" xr:uid="{0519EE05-ECB5-40E6-8D22-E3EE4AA4795D}"/>
    <cellStyle name="Normal 4 4 2 3 3 7" xfId="43122" xr:uid="{513373EF-0AD2-42A5-8605-8CAA6F7492AC}"/>
    <cellStyle name="Normal 4 4 2 3 4" xfId="7703" xr:uid="{61FC476F-4E08-460C-8D4D-C69DDC09949E}"/>
    <cellStyle name="Normal 4 4 2 3 4 2" xfId="9415" xr:uid="{1BA23F48-DD13-4651-8148-E55162EAAE49}"/>
    <cellStyle name="Normal 4 4 2 3 4 2 2" xfId="12837" xr:uid="{3A68FF17-8E86-419C-938B-18D2D201A8C7}"/>
    <cellStyle name="Normal 4 4 2 3 4 2 2 2" xfId="26527" xr:uid="{E581C005-014A-444E-AA02-28E53B68C6C9}"/>
    <cellStyle name="Normal 4 4 2 3 4 2 2 2 2" xfId="40219" xr:uid="{47E7E000-1FFF-4253-9DAD-EB1DC2627A82}"/>
    <cellStyle name="Normal 4 4 2 3 4 2 2 2 3" xfId="55103" xr:uid="{FAEFAC0E-314D-4237-B8FD-73261BBFCE0E}"/>
    <cellStyle name="Normal 4 4 2 3 4 2 2 3" xfId="19683" xr:uid="{D20F49DC-3B45-43E7-8820-7E37B102959B}"/>
    <cellStyle name="Normal 4 4 2 3 4 2 2 4" xfId="33373" xr:uid="{3D042E02-5250-4DB8-BF56-7135B1032E6B}"/>
    <cellStyle name="Normal 4 4 2 3 4 2 2 5" xfId="48257" xr:uid="{02C91D76-60B3-4855-B185-4D6F8501110D}"/>
    <cellStyle name="Normal 4 4 2 3 4 2 3" xfId="23105" xr:uid="{EA49F484-B544-4677-9019-9043B56EB900}"/>
    <cellStyle name="Normal 4 4 2 3 4 2 3 2" xfId="36797" xr:uid="{4D500FD9-901E-4413-9D94-524890CBC1A8}"/>
    <cellStyle name="Normal 4 4 2 3 4 2 3 3" xfId="51681" xr:uid="{45220F93-125A-4D65-9B17-725A23A300EF}"/>
    <cellStyle name="Normal 4 4 2 3 4 2 4" xfId="16261" xr:uid="{89DDB3AB-2E41-4F09-88DF-86AD3A2B9A11}"/>
    <cellStyle name="Normal 4 4 2 3 4 2 5" xfId="29951" xr:uid="{15950434-ED75-4A35-AED2-CC1BF0D09F3C}"/>
    <cellStyle name="Normal 4 4 2 3 4 2 6" xfId="44835" xr:uid="{E8B38396-64E0-4098-A446-69D9E07AC23C}"/>
    <cellStyle name="Normal 4 4 2 3 4 3" xfId="11125" xr:uid="{1C28D14F-05D8-4B70-9277-FD9DC458A597}"/>
    <cellStyle name="Normal 4 4 2 3 4 3 2" xfId="24815" xr:uid="{02A91A21-9F1C-4F60-AA85-378A0EE3B32D}"/>
    <cellStyle name="Normal 4 4 2 3 4 3 2 2" xfId="38507" xr:uid="{D46593FB-DCDB-4505-B579-24AAA9622801}"/>
    <cellStyle name="Normal 4 4 2 3 4 3 2 3" xfId="53391" xr:uid="{044FCBC5-DEF5-4583-8024-CF52F7174BD3}"/>
    <cellStyle name="Normal 4 4 2 3 4 3 3" xfId="17971" xr:uid="{98FFB9CB-1C44-4769-AEDC-D0CB27BB1330}"/>
    <cellStyle name="Normal 4 4 2 3 4 3 4" xfId="31661" xr:uid="{25D966F4-5901-4995-B52E-9BAA3A8BD85C}"/>
    <cellStyle name="Normal 4 4 2 3 4 3 5" xfId="46545" xr:uid="{F9431C93-1AD9-4319-B485-3F2D31624D5F}"/>
    <cellStyle name="Normal 4 4 2 3 4 4" xfId="21393" xr:uid="{D483805E-C536-429A-87E5-3B909D61D59C}"/>
    <cellStyle name="Normal 4 4 2 3 4 4 2" xfId="35085" xr:uid="{77EB9F0B-0B0A-48AD-9716-881DF8BA7481}"/>
    <cellStyle name="Normal 4 4 2 3 4 4 3" xfId="49969" xr:uid="{641B815C-AE2D-4DFE-9D5C-319FE4F84D4B}"/>
    <cellStyle name="Normal 4 4 2 3 4 5" xfId="14549" xr:uid="{B09D26CD-3B58-41B4-B9FB-D1E5CBAC0729}"/>
    <cellStyle name="Normal 4 4 2 3 4 6" xfId="28239" xr:uid="{EF04D03B-5FD8-4D13-B753-FFABE5E93D78}"/>
    <cellStyle name="Normal 4 4 2 3 4 7" xfId="43123" xr:uid="{D6D947F3-64A6-44D6-A7F5-22D83EDC7012}"/>
    <cellStyle name="Normal 4 4 2 3 5" xfId="9411" xr:uid="{4FF712C7-005A-47F7-B941-6B5BA240984B}"/>
    <cellStyle name="Normal 4 4 2 3 5 2" xfId="12833" xr:uid="{D3E4DCB5-FBD3-4CED-A76A-1315C88E2C68}"/>
    <cellStyle name="Normal 4 4 2 3 5 2 2" xfId="26523" xr:uid="{DCD60B8B-7C09-4C3C-8003-8A90D615A2E4}"/>
    <cellStyle name="Normal 4 4 2 3 5 2 2 2" xfId="40215" xr:uid="{4A9D830B-8427-4355-B873-ADD83D02E1BA}"/>
    <cellStyle name="Normal 4 4 2 3 5 2 2 3" xfId="55099" xr:uid="{56F95CD3-FE9D-4220-BA5E-4739A63D5F1A}"/>
    <cellStyle name="Normal 4 4 2 3 5 2 3" xfId="19679" xr:uid="{B45DA4DC-FD04-4B3B-A2E5-8E2B48484071}"/>
    <cellStyle name="Normal 4 4 2 3 5 2 4" xfId="33369" xr:uid="{4E3573F3-B751-4092-869F-E933DF2F9443}"/>
    <cellStyle name="Normal 4 4 2 3 5 2 5" xfId="48253" xr:uid="{3ADA93CF-DA07-4EB2-8AFE-B11794A8FBAC}"/>
    <cellStyle name="Normal 4 4 2 3 5 3" xfId="23101" xr:uid="{07E5FDF7-6B53-46A5-8E5A-35AC15DD6B04}"/>
    <cellStyle name="Normal 4 4 2 3 5 3 2" xfId="36793" xr:uid="{6A11D030-E891-40FD-9A83-649F4D146E06}"/>
    <cellStyle name="Normal 4 4 2 3 5 3 3" xfId="51677" xr:uid="{2CA56CAB-CF6F-4230-8DA7-49EFFAE40B15}"/>
    <cellStyle name="Normal 4 4 2 3 5 4" xfId="16257" xr:uid="{41007E7A-3513-4140-BEF2-AFAF56839397}"/>
    <cellStyle name="Normal 4 4 2 3 5 5" xfId="29947" xr:uid="{D0D9BACC-171D-4D80-8A8B-85DB94822C0B}"/>
    <cellStyle name="Normal 4 4 2 3 5 6" xfId="44831" xr:uid="{52DFEB39-F1E3-4E25-B3FE-432A6E387CBE}"/>
    <cellStyle name="Normal 4 4 2 3 6" xfId="11121" xr:uid="{9BE6B689-CBB2-485A-8C7C-E9695DF96829}"/>
    <cellStyle name="Normal 4 4 2 3 6 2" xfId="24811" xr:uid="{9C74B2BC-CC6F-48BF-9B83-96D61D33C48C}"/>
    <cellStyle name="Normal 4 4 2 3 6 2 2" xfId="38503" xr:uid="{E8798DA3-A68F-4CFA-99B0-4015A7F6C1D5}"/>
    <cellStyle name="Normal 4 4 2 3 6 2 3" xfId="53387" xr:uid="{370A38F0-1C39-484E-9663-3EB3BD958B0C}"/>
    <cellStyle name="Normal 4 4 2 3 6 3" xfId="17967" xr:uid="{744994CB-0B0A-4545-BB41-44DE521094C8}"/>
    <cellStyle name="Normal 4 4 2 3 6 4" xfId="31657" xr:uid="{3F9D3709-C7DC-4BE1-BC2B-59841324FE14}"/>
    <cellStyle name="Normal 4 4 2 3 6 5" xfId="46541" xr:uid="{56E209BB-79D3-4012-A4E0-D81169CAD5A7}"/>
    <cellStyle name="Normal 4 4 2 3 7" xfId="21389" xr:uid="{A41549F0-CCC3-48FB-A22C-162895BCBBCD}"/>
    <cellStyle name="Normal 4 4 2 3 7 2" xfId="35081" xr:uid="{C6A71C8F-66D6-44CB-A2CE-51FB16239A6B}"/>
    <cellStyle name="Normal 4 4 2 3 7 3" xfId="49965" xr:uid="{AC4EC990-A3BC-4201-82E0-826AC0B6F591}"/>
    <cellStyle name="Normal 4 4 2 3 8" xfId="14545" xr:uid="{1C924677-2A07-4FF5-99E7-D122A47712C4}"/>
    <cellStyle name="Normal 4 4 2 3 9" xfId="28235" xr:uid="{F6C4171B-3B72-4687-AAE2-3D91C17B9A93}"/>
    <cellStyle name="Normal 4 4 2 4" xfId="7704" xr:uid="{8638A068-4A11-406C-A5D8-0506C6560FA3}"/>
    <cellStyle name="Normal 4 4 2 4 10" xfId="43124" xr:uid="{27D1DC53-CDC8-499B-A357-10036763CDEA}"/>
    <cellStyle name="Normal 4 4 2 4 2" xfId="7705" xr:uid="{011A6A5A-2CB0-40F6-9AD5-B6D2FBB08AE3}"/>
    <cellStyle name="Normal 4 4 2 4 2 2" xfId="7706" xr:uid="{DD8E65B3-5CE1-44CE-AB97-457D47742DCB}"/>
    <cellStyle name="Normal 4 4 2 4 2 2 2" xfId="9418" xr:uid="{41F668F0-111A-4322-A69F-6CFE6FD58A2F}"/>
    <cellStyle name="Normal 4 4 2 4 2 2 2 2" xfId="12840" xr:uid="{C21895C0-74FA-4C9C-AA2C-D86D7386DD30}"/>
    <cellStyle name="Normal 4 4 2 4 2 2 2 2 2" xfId="26530" xr:uid="{9EB1E5D4-7617-4212-9896-2A9AC7D26AD5}"/>
    <cellStyle name="Normal 4 4 2 4 2 2 2 2 2 2" xfId="40222" xr:uid="{52385F1E-4BF1-4A41-902E-C7F09E3C37E9}"/>
    <cellStyle name="Normal 4 4 2 4 2 2 2 2 2 3" xfId="55106" xr:uid="{B5275192-BC8E-48B4-A261-7A4CF3D65482}"/>
    <cellStyle name="Normal 4 4 2 4 2 2 2 2 3" xfId="19686" xr:uid="{5E9DEB07-5300-447A-AA47-F4248D46ADB1}"/>
    <cellStyle name="Normal 4 4 2 4 2 2 2 2 4" xfId="33376" xr:uid="{26761382-E3DC-47CB-95B6-A28891566C3D}"/>
    <cellStyle name="Normal 4 4 2 4 2 2 2 2 5" xfId="48260" xr:uid="{CF1A9D84-24FC-4677-A2DE-FC7DAB5C2273}"/>
    <cellStyle name="Normal 4 4 2 4 2 2 2 3" xfId="23108" xr:uid="{441E94C7-6E0C-487E-ADA6-3AFDB84AA673}"/>
    <cellStyle name="Normal 4 4 2 4 2 2 2 3 2" xfId="36800" xr:uid="{9F18D240-C3E5-4A50-B4F1-CB5FE4F1A682}"/>
    <cellStyle name="Normal 4 4 2 4 2 2 2 3 3" xfId="51684" xr:uid="{54FC2FD7-46CE-4F8B-8644-89652910E1B8}"/>
    <cellStyle name="Normal 4 4 2 4 2 2 2 4" xfId="16264" xr:uid="{2926E0E0-6486-46CE-A714-1C4EAD0FF62F}"/>
    <cellStyle name="Normal 4 4 2 4 2 2 2 5" xfId="29954" xr:uid="{9F5866E3-E97B-4A29-9E06-6F3A1E3D2424}"/>
    <cellStyle name="Normal 4 4 2 4 2 2 2 6" xfId="44838" xr:uid="{E0DBAE3A-091A-4360-AA4A-2CA4C27630E9}"/>
    <cellStyle name="Normal 4 4 2 4 2 2 3" xfId="11128" xr:uid="{18447D23-504E-49F4-99CA-5EF32B8FAB23}"/>
    <cellStyle name="Normal 4 4 2 4 2 2 3 2" xfId="24818" xr:uid="{CD1675F6-88A1-4DD9-B3A1-88AC841427E0}"/>
    <cellStyle name="Normal 4 4 2 4 2 2 3 2 2" xfId="38510" xr:uid="{B224A223-F461-41D4-B5BB-AD033917AB49}"/>
    <cellStyle name="Normal 4 4 2 4 2 2 3 2 3" xfId="53394" xr:uid="{9726905D-B3A6-4675-98FC-AA921018CC6B}"/>
    <cellStyle name="Normal 4 4 2 4 2 2 3 3" xfId="17974" xr:uid="{86C70A18-C728-4FAE-8D93-966752223E5E}"/>
    <cellStyle name="Normal 4 4 2 4 2 2 3 4" xfId="31664" xr:uid="{15DD4E44-BF6E-4B6C-AE72-3E53455CA2BC}"/>
    <cellStyle name="Normal 4 4 2 4 2 2 3 5" xfId="46548" xr:uid="{4EE6737A-938E-4D99-BABC-2F1A47C89E19}"/>
    <cellStyle name="Normal 4 4 2 4 2 2 4" xfId="21396" xr:uid="{395E73EA-94B9-4B77-BB0D-19A443BA753C}"/>
    <cellStyle name="Normal 4 4 2 4 2 2 4 2" xfId="35088" xr:uid="{9F2AB511-8098-43AA-B954-158213056C25}"/>
    <cellStyle name="Normal 4 4 2 4 2 2 4 3" xfId="49972" xr:uid="{79260DC4-1C0F-4B9C-8395-F7E1EE9434CA}"/>
    <cellStyle name="Normal 4 4 2 4 2 2 5" xfId="14552" xr:uid="{8535191D-3E68-4C1A-B026-F5621D2204AA}"/>
    <cellStyle name="Normal 4 4 2 4 2 2 6" xfId="28242" xr:uid="{930BB565-40A8-4E39-B5C4-840DBA26852B}"/>
    <cellStyle name="Normal 4 4 2 4 2 2 7" xfId="43126" xr:uid="{377925F8-0159-4BA3-8B3F-6B5F7A36B129}"/>
    <cellStyle name="Normal 4 4 2 4 2 3" xfId="9417" xr:uid="{9FFEE52A-D1F0-4167-9ED8-1A679A13EDD1}"/>
    <cellStyle name="Normal 4 4 2 4 2 3 2" xfId="12839" xr:uid="{32876579-9A75-4B46-8A8A-F9B304F07094}"/>
    <cellStyle name="Normal 4 4 2 4 2 3 2 2" xfId="26529" xr:uid="{A2E652B6-4AC5-46F6-8E79-800D18F394F4}"/>
    <cellStyle name="Normal 4 4 2 4 2 3 2 2 2" xfId="40221" xr:uid="{D4018D9E-AAAA-410F-92DD-D27C0C15BA92}"/>
    <cellStyle name="Normal 4 4 2 4 2 3 2 2 3" xfId="55105" xr:uid="{2CE18FC7-C075-40BB-8F2A-A8FC0B5C7E6A}"/>
    <cellStyle name="Normal 4 4 2 4 2 3 2 3" xfId="19685" xr:uid="{227C02D7-0DB6-45F5-815A-4E34F26845B0}"/>
    <cellStyle name="Normal 4 4 2 4 2 3 2 4" xfId="33375" xr:uid="{54A2F443-2218-40BB-860D-8084393914DB}"/>
    <cellStyle name="Normal 4 4 2 4 2 3 2 5" xfId="48259" xr:uid="{0402F5BD-039E-496A-95CA-344E5FB48C15}"/>
    <cellStyle name="Normal 4 4 2 4 2 3 3" xfId="23107" xr:uid="{A3CE4FE7-EFD8-4ECE-8FDB-65D40413A124}"/>
    <cellStyle name="Normal 4 4 2 4 2 3 3 2" xfId="36799" xr:uid="{E6482F43-9EF5-4610-BD21-37E5A5B26C27}"/>
    <cellStyle name="Normal 4 4 2 4 2 3 3 3" xfId="51683" xr:uid="{9AAA90ED-6923-40C1-B61B-5B579DC7E3D5}"/>
    <cellStyle name="Normal 4 4 2 4 2 3 4" xfId="16263" xr:uid="{BED48C14-7694-4E15-B3BD-B875B8A71F18}"/>
    <cellStyle name="Normal 4 4 2 4 2 3 5" xfId="29953" xr:uid="{4A2EC79B-824E-45EF-BE8B-DC094C748A46}"/>
    <cellStyle name="Normal 4 4 2 4 2 3 6" xfId="44837" xr:uid="{1BC5C2BA-C8F3-4C47-B81C-1FDF9DFAC558}"/>
    <cellStyle name="Normal 4 4 2 4 2 4" xfId="11127" xr:uid="{98E3D2A6-95C8-47BE-9A6E-940ECD0C1146}"/>
    <cellStyle name="Normal 4 4 2 4 2 4 2" xfId="24817" xr:uid="{C530E3A4-8179-49ED-BDA4-4901C1DE95E1}"/>
    <cellStyle name="Normal 4 4 2 4 2 4 2 2" xfId="38509" xr:uid="{98CA3A8F-06E7-4603-BD82-A7314418B5FD}"/>
    <cellStyle name="Normal 4 4 2 4 2 4 2 3" xfId="53393" xr:uid="{B3E3BA55-FAFB-412A-A90D-BFD5E77A2C11}"/>
    <cellStyle name="Normal 4 4 2 4 2 4 3" xfId="17973" xr:uid="{FB009FBD-CE21-4207-A0CC-75EFEBE7FF0B}"/>
    <cellStyle name="Normal 4 4 2 4 2 4 4" xfId="31663" xr:uid="{F197106F-E5CD-4486-BFBE-6CA85816B130}"/>
    <cellStyle name="Normal 4 4 2 4 2 4 5" xfId="46547" xr:uid="{8C0DDE4C-BF15-484A-B5DF-04E2D8940EE7}"/>
    <cellStyle name="Normal 4 4 2 4 2 5" xfId="21395" xr:uid="{5C5E645C-5161-4416-B89F-A20AF5DFC049}"/>
    <cellStyle name="Normal 4 4 2 4 2 5 2" xfId="35087" xr:uid="{976B8451-F474-47BD-B12B-D93F2F7D7C09}"/>
    <cellStyle name="Normal 4 4 2 4 2 5 3" xfId="49971" xr:uid="{DD84BC97-5975-432F-966A-1FB02E32E190}"/>
    <cellStyle name="Normal 4 4 2 4 2 6" xfId="14551" xr:uid="{0479FD05-9919-4949-B492-C5B4809AEBB0}"/>
    <cellStyle name="Normal 4 4 2 4 2 7" xfId="28241" xr:uid="{69A23D03-A1AE-42C7-B192-1194E7E310CF}"/>
    <cellStyle name="Normal 4 4 2 4 2 8" xfId="43125" xr:uid="{323F991C-8500-43C3-A9FB-0460DF791BCB}"/>
    <cellStyle name="Normal 4 4 2 4 3" xfId="7707" xr:uid="{6B802576-AC7D-4052-A1EB-A48A350B67C4}"/>
    <cellStyle name="Normal 4 4 2 4 3 2" xfId="9419" xr:uid="{C2CAFCA8-8E0D-4A7C-9343-21543011EB27}"/>
    <cellStyle name="Normal 4 4 2 4 3 2 2" xfId="12841" xr:uid="{6C5F07B0-017D-4F6A-B58E-EECFFF1FBD96}"/>
    <cellStyle name="Normal 4 4 2 4 3 2 2 2" xfId="26531" xr:uid="{2076D5F8-F6A2-49F8-93D4-F528018D59AB}"/>
    <cellStyle name="Normal 4 4 2 4 3 2 2 2 2" xfId="40223" xr:uid="{6D4E382A-2A4B-43BE-AD32-0978273FFE9C}"/>
    <cellStyle name="Normal 4 4 2 4 3 2 2 2 3" xfId="55107" xr:uid="{24D6F6F9-C5D8-4640-832F-903BE3CBF98C}"/>
    <cellStyle name="Normal 4 4 2 4 3 2 2 3" xfId="19687" xr:uid="{F17857E9-9314-4E26-A168-691CB844C8DC}"/>
    <cellStyle name="Normal 4 4 2 4 3 2 2 4" xfId="33377" xr:uid="{5316FB61-D2CA-40DA-BF4A-F3ECD059B879}"/>
    <cellStyle name="Normal 4 4 2 4 3 2 2 5" xfId="48261" xr:uid="{1F3E987A-BD81-4500-9AF4-823E006ED4D3}"/>
    <cellStyle name="Normal 4 4 2 4 3 2 3" xfId="23109" xr:uid="{D26B7339-724C-439C-96EB-2A095A7D830C}"/>
    <cellStyle name="Normal 4 4 2 4 3 2 3 2" xfId="36801" xr:uid="{AB854F9E-650E-4DD5-9DFE-BF3703E20716}"/>
    <cellStyle name="Normal 4 4 2 4 3 2 3 3" xfId="51685" xr:uid="{9741F10F-F1A6-4D5E-8C4A-530CB8301988}"/>
    <cellStyle name="Normal 4 4 2 4 3 2 4" xfId="16265" xr:uid="{FCEEA21A-5183-4E03-959E-D56529EF6CEC}"/>
    <cellStyle name="Normal 4 4 2 4 3 2 5" xfId="29955" xr:uid="{AD32CB44-11A7-4551-AEA2-0B9DAF92D46A}"/>
    <cellStyle name="Normal 4 4 2 4 3 2 6" xfId="44839" xr:uid="{AA9E9AF5-8C24-411A-96C1-D3140CADF510}"/>
    <cellStyle name="Normal 4 4 2 4 3 3" xfId="11129" xr:uid="{586F3963-55E2-466F-A90D-8D4735F2EF48}"/>
    <cellStyle name="Normal 4 4 2 4 3 3 2" xfId="24819" xr:uid="{5AF936FD-D512-40D8-B82C-B5CEE2B0141E}"/>
    <cellStyle name="Normal 4 4 2 4 3 3 2 2" xfId="38511" xr:uid="{636D9031-5DD4-4EA2-9A22-A4B30277B0F3}"/>
    <cellStyle name="Normal 4 4 2 4 3 3 2 3" xfId="53395" xr:uid="{2AA7CF01-88CF-4CB6-B2F0-6C412355E82C}"/>
    <cellStyle name="Normal 4 4 2 4 3 3 3" xfId="17975" xr:uid="{955FFBF8-6B4F-4DD2-B067-8C7C5488EC0A}"/>
    <cellStyle name="Normal 4 4 2 4 3 3 4" xfId="31665" xr:uid="{F9A6AA46-111B-4A48-8E0B-559E6ABDF3B9}"/>
    <cellStyle name="Normal 4 4 2 4 3 3 5" xfId="46549" xr:uid="{C4C85052-3D98-4E69-8E0A-61DF13363F80}"/>
    <cellStyle name="Normal 4 4 2 4 3 4" xfId="21397" xr:uid="{C874FB2B-84DF-4A98-A8FD-20EF5102784A}"/>
    <cellStyle name="Normal 4 4 2 4 3 4 2" xfId="35089" xr:uid="{CEB0E618-7AB2-4EBE-8201-D55B54F874B5}"/>
    <cellStyle name="Normal 4 4 2 4 3 4 3" xfId="49973" xr:uid="{363DF747-299F-4811-A107-A8CCC9BD7E6C}"/>
    <cellStyle name="Normal 4 4 2 4 3 5" xfId="14553" xr:uid="{BB95A0B6-54F3-410E-97B0-92E9F8BBA829}"/>
    <cellStyle name="Normal 4 4 2 4 3 6" xfId="28243" xr:uid="{D5E642E8-2EDD-401E-8034-BC98776B63F1}"/>
    <cellStyle name="Normal 4 4 2 4 3 7" xfId="43127" xr:uid="{2AB983FB-F35C-4231-B653-43D4DA5D9B80}"/>
    <cellStyle name="Normal 4 4 2 4 4" xfId="7708" xr:uid="{06C9F5B7-54AE-47AD-877E-49880127B4C9}"/>
    <cellStyle name="Normal 4 4 2 4 4 2" xfId="9420" xr:uid="{E505486E-8D2A-43A2-AA75-98B49F24362F}"/>
    <cellStyle name="Normal 4 4 2 4 4 2 2" xfId="12842" xr:uid="{75887481-6560-434B-96E2-8995DB51DBE2}"/>
    <cellStyle name="Normal 4 4 2 4 4 2 2 2" xfId="26532" xr:uid="{ACB986C1-A9F1-48DC-A664-3A101DD37EEB}"/>
    <cellStyle name="Normal 4 4 2 4 4 2 2 2 2" xfId="40224" xr:uid="{45A76197-2308-41BC-BCFA-99EA53DEDC30}"/>
    <cellStyle name="Normal 4 4 2 4 4 2 2 2 3" xfId="55108" xr:uid="{90FDE816-2543-4FD4-84EE-01BF7D4CBE56}"/>
    <cellStyle name="Normal 4 4 2 4 4 2 2 3" xfId="19688" xr:uid="{F641D05A-5702-4027-AA72-3809E9D2E5D0}"/>
    <cellStyle name="Normal 4 4 2 4 4 2 2 4" xfId="33378" xr:uid="{3419B44B-4CB2-4A1F-B50F-FD0DAC516064}"/>
    <cellStyle name="Normal 4 4 2 4 4 2 2 5" xfId="48262" xr:uid="{409AAA5E-7D69-470B-BA88-36E4B57BFE40}"/>
    <cellStyle name="Normal 4 4 2 4 4 2 3" xfId="23110" xr:uid="{55EDA900-E440-491A-9BCE-0FA7CC92CEDA}"/>
    <cellStyle name="Normal 4 4 2 4 4 2 3 2" xfId="36802" xr:uid="{A0F9CC49-1442-426B-AF2E-28D58827FE0C}"/>
    <cellStyle name="Normal 4 4 2 4 4 2 3 3" xfId="51686" xr:uid="{623EC42E-89B5-45A0-95A6-CB7EA22605D9}"/>
    <cellStyle name="Normal 4 4 2 4 4 2 4" xfId="16266" xr:uid="{FB8289CC-2D71-4943-8678-BCFB28480025}"/>
    <cellStyle name="Normal 4 4 2 4 4 2 5" xfId="29956" xr:uid="{10BDD1E0-6601-4D15-85BC-99AFB41DFD82}"/>
    <cellStyle name="Normal 4 4 2 4 4 2 6" xfId="44840" xr:uid="{E9EF4966-8E79-4345-BB07-0A078148EB76}"/>
    <cellStyle name="Normal 4 4 2 4 4 3" xfId="11130" xr:uid="{2D9076D2-7CD5-41FB-84DA-3159FFDC1C43}"/>
    <cellStyle name="Normal 4 4 2 4 4 3 2" xfId="24820" xr:uid="{994ED67D-371B-44EB-868E-EF584C689A7D}"/>
    <cellStyle name="Normal 4 4 2 4 4 3 2 2" xfId="38512" xr:uid="{D5F45AE7-C119-4048-9106-932F07F16F5E}"/>
    <cellStyle name="Normal 4 4 2 4 4 3 2 3" xfId="53396" xr:uid="{B5B0E207-5BFF-4CA4-BC15-61B9ADE676AA}"/>
    <cellStyle name="Normal 4 4 2 4 4 3 3" xfId="17976" xr:uid="{C732F30D-1493-4858-8FB3-8F2E197826E9}"/>
    <cellStyle name="Normal 4 4 2 4 4 3 4" xfId="31666" xr:uid="{4F88DD29-2015-47C4-A050-67DD0D5890DC}"/>
    <cellStyle name="Normal 4 4 2 4 4 3 5" xfId="46550" xr:uid="{03ECD550-7387-4558-98DD-845F23856FD6}"/>
    <cellStyle name="Normal 4 4 2 4 4 4" xfId="21398" xr:uid="{4D67212C-045F-4222-BF20-0A2EC34BE366}"/>
    <cellStyle name="Normal 4 4 2 4 4 4 2" xfId="35090" xr:uid="{CB4BB433-030A-46F0-8B69-42BBAF8C67C2}"/>
    <cellStyle name="Normal 4 4 2 4 4 4 3" xfId="49974" xr:uid="{E68266FC-E84F-4435-B680-8B7309524CDD}"/>
    <cellStyle name="Normal 4 4 2 4 4 5" xfId="14554" xr:uid="{EBB7004E-7FB0-4D62-A821-BC8A9CB15A88}"/>
    <cellStyle name="Normal 4 4 2 4 4 6" xfId="28244" xr:uid="{30DC1909-E5BF-46F8-8A6D-BF9212F34FEC}"/>
    <cellStyle name="Normal 4 4 2 4 4 7" xfId="43128" xr:uid="{F2D7D1EC-491D-4451-BA44-9C5289CE6D04}"/>
    <cellStyle name="Normal 4 4 2 4 5" xfId="9416" xr:uid="{D54FE3DA-50DD-4062-8329-F01A7EFC2567}"/>
    <cellStyle name="Normal 4 4 2 4 5 2" xfId="12838" xr:uid="{9172502D-C09F-49E3-9435-6CA59919018B}"/>
    <cellStyle name="Normal 4 4 2 4 5 2 2" xfId="26528" xr:uid="{192C15EE-EA7B-4123-9B35-9BED07854533}"/>
    <cellStyle name="Normal 4 4 2 4 5 2 2 2" xfId="40220" xr:uid="{CBF605E3-E2E9-4D37-A9E2-3386C4617844}"/>
    <cellStyle name="Normal 4 4 2 4 5 2 2 3" xfId="55104" xr:uid="{F2304D49-0B79-40C7-A23A-9573088A393A}"/>
    <cellStyle name="Normal 4 4 2 4 5 2 3" xfId="19684" xr:uid="{7B315269-F2AB-46FD-8845-65254210CEA8}"/>
    <cellStyle name="Normal 4 4 2 4 5 2 4" xfId="33374" xr:uid="{9A405849-18BF-43D2-AE11-8298A404C6BD}"/>
    <cellStyle name="Normal 4 4 2 4 5 2 5" xfId="48258" xr:uid="{538D70BA-1D9D-42A4-AC8E-394A3AE75D64}"/>
    <cellStyle name="Normal 4 4 2 4 5 3" xfId="23106" xr:uid="{60A95851-FC16-415E-8C38-2E46CFA60815}"/>
    <cellStyle name="Normal 4 4 2 4 5 3 2" xfId="36798" xr:uid="{74F68C40-F8E4-4CB1-A366-037BC3A85861}"/>
    <cellStyle name="Normal 4 4 2 4 5 3 3" xfId="51682" xr:uid="{39D8FAE6-CF9E-4D90-BBB9-E96AB42D765D}"/>
    <cellStyle name="Normal 4 4 2 4 5 4" xfId="16262" xr:uid="{B832D28F-B5FD-49F6-83C6-EC3178D49C11}"/>
    <cellStyle name="Normal 4 4 2 4 5 5" xfId="29952" xr:uid="{5104B26B-9599-40B4-A102-333A71BEB7E8}"/>
    <cellStyle name="Normal 4 4 2 4 5 6" xfId="44836" xr:uid="{EB7A0D28-2693-4FD5-AE29-CDA9DFBA98C9}"/>
    <cellStyle name="Normal 4 4 2 4 6" xfId="11126" xr:uid="{D8824740-F1C7-4EAE-8E1B-1DEFFD7BFA1D}"/>
    <cellStyle name="Normal 4 4 2 4 6 2" xfId="24816" xr:uid="{37F68929-6DC0-4882-88FE-57FB0BB24878}"/>
    <cellStyle name="Normal 4 4 2 4 6 2 2" xfId="38508" xr:uid="{351B956E-3501-426F-B383-0E9A29F766A0}"/>
    <cellStyle name="Normal 4 4 2 4 6 2 3" xfId="53392" xr:uid="{D9F4ADDA-7E52-46FE-9F15-2A5638A81429}"/>
    <cellStyle name="Normal 4 4 2 4 6 3" xfId="17972" xr:uid="{5681433F-1180-4EAC-8DE5-90B4297E61CF}"/>
    <cellStyle name="Normal 4 4 2 4 6 4" xfId="31662" xr:uid="{1030C246-F1CF-4E33-B0DE-86743E00CAAF}"/>
    <cellStyle name="Normal 4 4 2 4 6 5" xfId="46546" xr:uid="{7402CE2D-61D6-4A6C-A99D-F0BB5D154E12}"/>
    <cellStyle name="Normal 4 4 2 4 7" xfId="21394" xr:uid="{EBA9342B-C075-4C39-B910-A69D792EC995}"/>
    <cellStyle name="Normal 4 4 2 4 7 2" xfId="35086" xr:uid="{735069FD-FAB1-4A27-B267-FE3A62E55BC6}"/>
    <cellStyle name="Normal 4 4 2 4 7 3" xfId="49970" xr:uid="{E3A1C28F-6988-4A30-A24D-9A1A441DE9DA}"/>
    <cellStyle name="Normal 4 4 2 4 8" xfId="14550" xr:uid="{13A090AD-4599-4E37-92D8-7A631B00D0C6}"/>
    <cellStyle name="Normal 4 4 2 4 9" xfId="28240" xr:uid="{DB3EBCE7-E6F4-4A08-B2E6-A49970387B2F}"/>
    <cellStyle name="Normal 4 4 2 5" xfId="7709" xr:uid="{91A5F66B-5128-4B09-BB19-A3E41A20F910}"/>
    <cellStyle name="Normal 4 4 2 5 2" xfId="7710" xr:uid="{49781261-7381-4280-B0F9-08734AC36E74}"/>
    <cellStyle name="Normal 4 4 2 5 2 2" xfId="9422" xr:uid="{394792D7-CBAE-4E53-8759-B4D98A839D06}"/>
    <cellStyle name="Normal 4 4 2 5 2 2 2" xfId="12844" xr:uid="{6D0AAC15-0425-4BCF-9D74-BF3F7141BF12}"/>
    <cellStyle name="Normal 4 4 2 5 2 2 2 2" xfId="26534" xr:uid="{CB1069D7-A3F1-4159-A2B2-3EE92081211D}"/>
    <cellStyle name="Normal 4 4 2 5 2 2 2 2 2" xfId="40226" xr:uid="{68273D5E-5C5E-4CBB-87F2-F8EF06FFCA8F}"/>
    <cellStyle name="Normal 4 4 2 5 2 2 2 2 3" xfId="55110" xr:uid="{8EFA07FA-5D74-478F-AE5D-879E4096332D}"/>
    <cellStyle name="Normal 4 4 2 5 2 2 2 3" xfId="19690" xr:uid="{0680FAE6-6BE1-40A7-BF4D-8647DAE72AAB}"/>
    <cellStyle name="Normal 4 4 2 5 2 2 2 4" xfId="33380" xr:uid="{535EF6F3-C3FD-4620-BB6C-78319FEFAAEA}"/>
    <cellStyle name="Normal 4 4 2 5 2 2 2 5" xfId="48264" xr:uid="{0F74E116-B2E7-46F1-B672-2E6371BF7F0F}"/>
    <cellStyle name="Normal 4 4 2 5 2 2 3" xfId="23112" xr:uid="{4E59F548-BD70-4137-9E6D-AFA67474C5F7}"/>
    <cellStyle name="Normal 4 4 2 5 2 2 3 2" xfId="36804" xr:uid="{6D3BA8B3-1663-43A5-B1EE-56F66A513E9E}"/>
    <cellStyle name="Normal 4 4 2 5 2 2 3 3" xfId="51688" xr:uid="{6130F364-D621-4B05-8B51-33E4700E6090}"/>
    <cellStyle name="Normal 4 4 2 5 2 2 4" xfId="16268" xr:uid="{46314679-B6F7-41D1-A4B1-B29A3914B577}"/>
    <cellStyle name="Normal 4 4 2 5 2 2 5" xfId="29958" xr:uid="{82E194CF-B7C0-4F5D-8E92-FF6064CA6A14}"/>
    <cellStyle name="Normal 4 4 2 5 2 2 6" xfId="44842" xr:uid="{13AA2185-9B1A-4927-A449-75FC60344E6E}"/>
    <cellStyle name="Normal 4 4 2 5 2 3" xfId="11132" xr:uid="{2DA816B1-E1FD-45AB-B8BE-642F6BA8C462}"/>
    <cellStyle name="Normal 4 4 2 5 2 3 2" xfId="24822" xr:uid="{A4DCFD36-2523-4F4B-A7B9-79C4D0F51AC2}"/>
    <cellStyle name="Normal 4 4 2 5 2 3 2 2" xfId="38514" xr:uid="{90F71B64-E0D1-485F-A53C-7F2C37CFB6BA}"/>
    <cellStyle name="Normal 4 4 2 5 2 3 2 3" xfId="53398" xr:uid="{137456EE-BC42-49C3-97C1-01C3C423A438}"/>
    <cellStyle name="Normal 4 4 2 5 2 3 3" xfId="17978" xr:uid="{63206A26-6B8A-40AD-83B2-19005D16E828}"/>
    <cellStyle name="Normal 4 4 2 5 2 3 4" xfId="31668" xr:uid="{58E3B33E-F905-42A8-B4DB-2D1625470454}"/>
    <cellStyle name="Normal 4 4 2 5 2 3 5" xfId="46552" xr:uid="{D8C22C1D-C959-45A8-AABF-1D887E7B71C4}"/>
    <cellStyle name="Normal 4 4 2 5 2 4" xfId="21400" xr:uid="{DB9C15F4-7A79-4CC5-97CC-0FDA315E1870}"/>
    <cellStyle name="Normal 4 4 2 5 2 4 2" xfId="35092" xr:uid="{2F5DB7CE-D90E-4E9E-AEA9-03337C055570}"/>
    <cellStyle name="Normal 4 4 2 5 2 4 3" xfId="49976" xr:uid="{8844F5C4-AF17-48A3-8650-4E9E56C4F212}"/>
    <cellStyle name="Normal 4 4 2 5 2 5" xfId="14556" xr:uid="{3FDC9D53-02AE-455A-B541-FCA33CE29F0B}"/>
    <cellStyle name="Normal 4 4 2 5 2 6" xfId="28246" xr:uid="{093A84F4-5CE6-4A0E-AD22-6A84876DA828}"/>
    <cellStyle name="Normal 4 4 2 5 2 7" xfId="43130" xr:uid="{D9A3F1ED-28EE-41B9-A8E6-D379922C2149}"/>
    <cellStyle name="Normal 4 4 2 5 3" xfId="9421" xr:uid="{E2509FC8-0004-49EB-BBC7-F4E9941E3B66}"/>
    <cellStyle name="Normal 4 4 2 5 3 2" xfId="12843" xr:uid="{B0D61CEA-2C04-460E-81D5-97C011E44C0A}"/>
    <cellStyle name="Normal 4 4 2 5 3 2 2" xfId="26533" xr:uid="{39B76770-C4D6-447B-902C-DA1B1D00AB3A}"/>
    <cellStyle name="Normal 4 4 2 5 3 2 2 2" xfId="40225" xr:uid="{8572BC49-F3A8-4E6A-99FF-BDA3A4C3EAC9}"/>
    <cellStyle name="Normal 4 4 2 5 3 2 2 3" xfId="55109" xr:uid="{6211F5C0-E7E8-4BA5-8908-A1112CCF346A}"/>
    <cellStyle name="Normal 4 4 2 5 3 2 3" xfId="19689" xr:uid="{A5DC4949-CD9A-44D2-817A-BA7AACD18F01}"/>
    <cellStyle name="Normal 4 4 2 5 3 2 4" xfId="33379" xr:uid="{B47C325D-E0FA-4F43-8DBD-C3D7A613C3B8}"/>
    <cellStyle name="Normal 4 4 2 5 3 2 5" xfId="48263" xr:uid="{E0E5FEC2-5012-442C-ACDB-298C8A7713D1}"/>
    <cellStyle name="Normal 4 4 2 5 3 3" xfId="23111" xr:uid="{1A300155-962C-49CB-8978-6F6A672E6CFF}"/>
    <cellStyle name="Normal 4 4 2 5 3 3 2" xfId="36803" xr:uid="{8C689BCD-8572-4EDE-83CA-4284C08DC548}"/>
    <cellStyle name="Normal 4 4 2 5 3 3 3" xfId="51687" xr:uid="{BBF63B6E-4A98-4561-A66E-F80EF91566C9}"/>
    <cellStyle name="Normal 4 4 2 5 3 4" xfId="16267" xr:uid="{1232DF37-4801-4452-A1C2-473D053E17C5}"/>
    <cellStyle name="Normal 4 4 2 5 3 5" xfId="29957" xr:uid="{2BC22AAF-87B2-483C-A054-F8996B727689}"/>
    <cellStyle name="Normal 4 4 2 5 3 6" xfId="44841" xr:uid="{180CAE18-6BDD-4D37-A2E7-1C3E047091E5}"/>
    <cellStyle name="Normal 4 4 2 5 4" xfId="11131" xr:uid="{6C163450-3B85-4F93-9956-70BFBA2DF9F3}"/>
    <cellStyle name="Normal 4 4 2 5 4 2" xfId="24821" xr:uid="{C6571EA5-D4D5-49BB-A34F-A4242419CDC7}"/>
    <cellStyle name="Normal 4 4 2 5 4 2 2" xfId="38513" xr:uid="{9B2C2855-CB8B-4298-8E86-4898EDDA1F35}"/>
    <cellStyle name="Normal 4 4 2 5 4 2 3" xfId="53397" xr:uid="{6DBFE5BE-3EB5-437D-9E2A-3DC38B3C94B2}"/>
    <cellStyle name="Normal 4 4 2 5 4 3" xfId="17977" xr:uid="{3259B750-47D1-4868-B202-13C82C429212}"/>
    <cellStyle name="Normal 4 4 2 5 4 4" xfId="31667" xr:uid="{F5448238-4AA3-48C4-A6C9-8F40B85068CB}"/>
    <cellStyle name="Normal 4 4 2 5 4 5" xfId="46551" xr:uid="{0A01FCFA-ABD9-4423-94AF-115525EF9238}"/>
    <cellStyle name="Normal 4 4 2 5 5" xfId="21399" xr:uid="{618A1774-16E3-48A5-AFD4-5FAC238B89B8}"/>
    <cellStyle name="Normal 4 4 2 5 5 2" xfId="35091" xr:uid="{7895DFB7-C150-48AF-B634-EE0BA147B3F7}"/>
    <cellStyle name="Normal 4 4 2 5 5 3" xfId="49975" xr:uid="{9473F03B-F6A8-48EF-A4B0-FBD684D0E703}"/>
    <cellStyle name="Normal 4 4 2 5 6" xfId="14555" xr:uid="{56C49656-462C-45B9-A201-C61B831B0081}"/>
    <cellStyle name="Normal 4 4 2 5 7" xfId="28245" xr:uid="{00F825EC-BA7B-48DC-AE4F-1D3CA1C2817C}"/>
    <cellStyle name="Normal 4 4 2 5 8" xfId="43129" xr:uid="{B6437EB8-4B35-494D-8AF1-A9AB38A0876C}"/>
    <cellStyle name="Normal 4 4 2 6" xfId="7711" xr:uid="{EB38B9CD-6C43-4BBF-B53C-7F178D3A305F}"/>
    <cellStyle name="Normal 4 4 2 6 2" xfId="9423" xr:uid="{0277E911-A792-435E-AA35-F45AC658B07A}"/>
    <cellStyle name="Normal 4 4 2 6 2 2" xfId="12845" xr:uid="{5F7A3C19-293F-413D-93C7-8A713CB13D60}"/>
    <cellStyle name="Normal 4 4 2 6 2 2 2" xfId="26535" xr:uid="{946FF91E-1107-493E-8A15-0F03662DC5A6}"/>
    <cellStyle name="Normal 4 4 2 6 2 2 2 2" xfId="40227" xr:uid="{48BE26F8-28D4-427E-A45D-B81C6E5178C3}"/>
    <cellStyle name="Normal 4 4 2 6 2 2 2 3" xfId="55111" xr:uid="{67F35489-8ED6-488A-A682-8A688F4DA506}"/>
    <cellStyle name="Normal 4 4 2 6 2 2 3" xfId="19691" xr:uid="{59A3034F-53EB-4BDF-888E-61FA0D8556C5}"/>
    <cellStyle name="Normal 4 4 2 6 2 2 4" xfId="33381" xr:uid="{07464F20-DA6B-4128-8968-3ADECFF52BFA}"/>
    <cellStyle name="Normal 4 4 2 6 2 2 5" xfId="48265" xr:uid="{7DA55E53-801E-4F67-83A9-3F21FDF8D622}"/>
    <cellStyle name="Normal 4 4 2 6 2 3" xfId="23113" xr:uid="{F1825945-CE52-4FC8-BA7D-2BBBF6325A4F}"/>
    <cellStyle name="Normal 4 4 2 6 2 3 2" xfId="36805" xr:uid="{FC45F53E-DB93-477A-A433-B4F82E321559}"/>
    <cellStyle name="Normal 4 4 2 6 2 3 3" xfId="51689" xr:uid="{5E95F46F-61D2-4638-BD48-547FD150B46A}"/>
    <cellStyle name="Normal 4 4 2 6 2 4" xfId="16269" xr:uid="{6DA2C57C-A7A7-422F-B91C-2E40517858D5}"/>
    <cellStyle name="Normal 4 4 2 6 2 5" xfId="29959" xr:uid="{CD735CF4-9E2B-4BA2-960F-319729FE2C23}"/>
    <cellStyle name="Normal 4 4 2 6 2 6" xfId="44843" xr:uid="{8397111F-0A02-44F3-A357-5707F5D02E84}"/>
    <cellStyle name="Normal 4 4 2 6 3" xfId="11133" xr:uid="{AE751CEA-A924-4719-BB60-B2913C31F331}"/>
    <cellStyle name="Normal 4 4 2 6 3 2" xfId="24823" xr:uid="{AAAA7DA9-43EA-4CCC-8BAF-FC62EB37836C}"/>
    <cellStyle name="Normal 4 4 2 6 3 2 2" xfId="38515" xr:uid="{96D207AE-F108-42DD-BD59-6BE9AA91DF73}"/>
    <cellStyle name="Normal 4 4 2 6 3 2 3" xfId="53399" xr:uid="{433D0843-3B2B-4092-8134-E0F8C0EA4B6C}"/>
    <cellStyle name="Normal 4 4 2 6 3 3" xfId="17979" xr:uid="{FC872521-AE66-4A4A-9E22-B83E9A6680E9}"/>
    <cellStyle name="Normal 4 4 2 6 3 4" xfId="31669" xr:uid="{47C852BB-E434-46A6-AEAE-02067A88B4B8}"/>
    <cellStyle name="Normal 4 4 2 6 3 5" xfId="46553" xr:uid="{57536687-9958-42DA-82FF-0B7C414F0882}"/>
    <cellStyle name="Normal 4 4 2 6 4" xfId="21401" xr:uid="{4A957A38-B94A-44D7-8117-82D5502360FB}"/>
    <cellStyle name="Normal 4 4 2 6 4 2" xfId="35093" xr:uid="{250C8ABE-140D-4A93-9820-880AF50DF605}"/>
    <cellStyle name="Normal 4 4 2 6 4 3" xfId="49977" xr:uid="{472896EB-EB5F-4CC8-AC6D-3C3542503440}"/>
    <cellStyle name="Normal 4 4 2 6 5" xfId="14557" xr:uid="{65EF2723-3E09-44A9-B291-2CDA72D1D2D2}"/>
    <cellStyle name="Normal 4 4 2 6 6" xfId="28247" xr:uid="{04E7C744-0320-4590-97CA-3A611B81B000}"/>
    <cellStyle name="Normal 4 4 2 6 7" xfId="43131" xr:uid="{DE3B9582-7D61-4CA0-A6A1-A7021DD5C30B}"/>
    <cellStyle name="Normal 4 4 2 7" xfId="7712" xr:uid="{4CE5E59D-FDCA-42A8-8237-F3CB1B3035A1}"/>
    <cellStyle name="Normal 4 4 2 7 2" xfId="9424" xr:uid="{2CA8FC0E-FE5E-407F-9DE5-380AB99CDBDA}"/>
    <cellStyle name="Normal 4 4 2 7 2 2" xfId="12846" xr:uid="{891608E7-03AC-463A-8217-56895DD26CEB}"/>
    <cellStyle name="Normal 4 4 2 7 2 2 2" xfId="26536" xr:uid="{55D714D6-0F06-4376-B297-D75E5C7C6AF1}"/>
    <cellStyle name="Normal 4 4 2 7 2 2 2 2" xfId="40228" xr:uid="{DADEFEF0-DEF5-4014-81D0-7EC4F0FA6AD6}"/>
    <cellStyle name="Normal 4 4 2 7 2 2 2 3" xfId="55112" xr:uid="{CCD1C397-E974-40AD-98A4-A526AB9ED70C}"/>
    <cellStyle name="Normal 4 4 2 7 2 2 3" xfId="19692" xr:uid="{1B4F7D67-154B-4970-8D5F-F4E4FBEF5AA7}"/>
    <cellStyle name="Normal 4 4 2 7 2 2 4" xfId="33382" xr:uid="{ED7FBDEB-37F4-4E91-90EB-DFE83CBE165D}"/>
    <cellStyle name="Normal 4 4 2 7 2 2 5" xfId="48266" xr:uid="{DCBAAACD-2BB0-46CF-9FBC-84EA18F8E61D}"/>
    <cellStyle name="Normal 4 4 2 7 2 3" xfId="23114" xr:uid="{36415773-94B6-4F0B-A33A-463D36117B2E}"/>
    <cellStyle name="Normal 4 4 2 7 2 3 2" xfId="36806" xr:uid="{9091E432-C1E1-4201-997D-5568FEFDAEA8}"/>
    <cellStyle name="Normal 4 4 2 7 2 3 3" xfId="51690" xr:uid="{A5C7714C-1D67-471D-B0B8-ADBB66287131}"/>
    <cellStyle name="Normal 4 4 2 7 2 4" xfId="16270" xr:uid="{D507AC3C-2AAA-44B9-81E7-7A1E374548FB}"/>
    <cellStyle name="Normal 4 4 2 7 2 5" xfId="29960" xr:uid="{949E4DC9-5BBC-4731-B91A-15C5F22450E3}"/>
    <cellStyle name="Normal 4 4 2 7 2 6" xfId="44844" xr:uid="{5D4B9ECD-A9E2-4554-AB09-E286BBA446F9}"/>
    <cellStyle name="Normal 4 4 2 7 3" xfId="11134" xr:uid="{423D2F75-3926-4EAE-B9F3-C19A33640A73}"/>
    <cellStyle name="Normal 4 4 2 7 3 2" xfId="24824" xr:uid="{24634762-DC32-4546-9352-CA9E9F4DAA07}"/>
    <cellStyle name="Normal 4 4 2 7 3 2 2" xfId="38516" xr:uid="{67036EDD-D3B9-4705-9842-DB87503768CA}"/>
    <cellStyle name="Normal 4 4 2 7 3 2 3" xfId="53400" xr:uid="{1D286A87-2C98-48D1-98D7-C90044A164C3}"/>
    <cellStyle name="Normal 4 4 2 7 3 3" xfId="17980" xr:uid="{4E3EF9EF-F4F0-48E9-8D66-35C922F8021A}"/>
    <cellStyle name="Normal 4 4 2 7 3 4" xfId="31670" xr:uid="{32F9B20E-9682-407E-A640-1DF852CA40D3}"/>
    <cellStyle name="Normal 4 4 2 7 3 5" xfId="46554" xr:uid="{B6D3F3A2-BF4E-4CCE-890D-C13B79BACD5E}"/>
    <cellStyle name="Normal 4 4 2 7 4" xfId="21402" xr:uid="{97C89CCB-339E-439A-8A11-0CA59D20DD5A}"/>
    <cellStyle name="Normal 4 4 2 7 4 2" xfId="35094" xr:uid="{8E67836B-3769-4F3D-9457-6491182DD863}"/>
    <cellStyle name="Normal 4 4 2 7 4 3" xfId="49978" xr:uid="{D0573301-0E48-4140-AFF8-DB58FC3525B6}"/>
    <cellStyle name="Normal 4 4 2 7 5" xfId="14558" xr:uid="{F2F81021-FB37-4F7C-A281-4E85E1139AF6}"/>
    <cellStyle name="Normal 4 4 2 7 6" xfId="28248" xr:uid="{3EC977A0-84B7-417E-9C0C-0782A151F27A}"/>
    <cellStyle name="Normal 4 4 2 7 7" xfId="43132" xr:uid="{A9BC04B5-A90B-46CB-901C-1CBCA5F0AA77}"/>
    <cellStyle name="Normal 4 4 2 8" xfId="9395" xr:uid="{260B70FD-2BBA-4449-92CA-AB0AE9E0F93F}"/>
    <cellStyle name="Normal 4 4 2 8 2" xfId="12817" xr:uid="{F57DD429-9542-465F-948C-88DAAE2DCF78}"/>
    <cellStyle name="Normal 4 4 2 8 2 2" xfId="26507" xr:uid="{A5043178-A318-480A-95AD-23DB097B2D3E}"/>
    <cellStyle name="Normal 4 4 2 8 2 2 2" xfId="40199" xr:uid="{BC0E4667-EC9F-48B7-9A8D-836C2D5E11AD}"/>
    <cellStyle name="Normal 4 4 2 8 2 2 3" xfId="55083" xr:uid="{4AFD86E1-411C-476B-8764-E8C397CA96C5}"/>
    <cellStyle name="Normal 4 4 2 8 2 3" xfId="19663" xr:uid="{FF16910F-91E7-4B08-88B0-E936F31C3344}"/>
    <cellStyle name="Normal 4 4 2 8 2 4" xfId="33353" xr:uid="{6842FBF2-123E-4558-8695-05B057A2B2F0}"/>
    <cellStyle name="Normal 4 4 2 8 2 5" xfId="48237" xr:uid="{F26F1708-CA84-40DD-8E84-BD127E0520CC}"/>
    <cellStyle name="Normal 4 4 2 8 3" xfId="23085" xr:uid="{25203259-06DD-4D80-9B22-148D662D469D}"/>
    <cellStyle name="Normal 4 4 2 8 3 2" xfId="36777" xr:uid="{5A595CDA-F157-45AA-AEF6-E4A603C5974D}"/>
    <cellStyle name="Normal 4 4 2 8 3 3" xfId="51661" xr:uid="{F6CDD40D-7A74-4616-9EEE-EDCA2C7C3D92}"/>
    <cellStyle name="Normal 4 4 2 8 4" xfId="16241" xr:uid="{17C761F7-F4C1-4598-AD5F-166FEFEA73C5}"/>
    <cellStyle name="Normal 4 4 2 8 5" xfId="29931" xr:uid="{2177A9F3-4DF7-4E7C-90CE-02AE47677CF8}"/>
    <cellStyle name="Normal 4 4 2 8 6" xfId="44815" xr:uid="{D3D06855-D670-41C4-A819-3B662CB94F27}"/>
    <cellStyle name="Normal 4 4 2 9" xfId="11105" xr:uid="{A903A086-50D8-4706-8004-0A2F4A574929}"/>
    <cellStyle name="Normal 4 4 2 9 2" xfId="24795" xr:uid="{C9D38CA9-9CBD-4416-9AD6-2277A488F4A1}"/>
    <cellStyle name="Normal 4 4 2 9 2 2" xfId="38487" xr:uid="{F9639187-9ADE-4DB5-914E-CB476009B9C4}"/>
    <cellStyle name="Normal 4 4 2 9 2 3" xfId="53371" xr:uid="{D0A78DE6-0CB3-4B93-8917-88DEA99858B0}"/>
    <cellStyle name="Normal 4 4 2 9 3" xfId="17951" xr:uid="{B56EB795-2CB9-46A5-8162-7D8B59ECD5A4}"/>
    <cellStyle name="Normal 4 4 2 9 4" xfId="31641" xr:uid="{D8EBF425-F4AF-4097-BC7D-077720DCC102}"/>
    <cellStyle name="Normal 4 4 2 9 5" xfId="46525" xr:uid="{1D18F988-0383-4A85-B1EA-843AABC675FE}"/>
    <cellStyle name="Normal 4 4 3" xfId="2505" xr:uid="{9178EBA3-DBE9-4B8F-9040-8D88B400E38F}"/>
    <cellStyle name="Normal 4 4 3 10" xfId="14559" xr:uid="{1E3A874B-E501-425B-83C5-6D2FC6BC706B}"/>
    <cellStyle name="Normal 4 4 3 10 2" xfId="41117" xr:uid="{B43F0F5E-5601-4E16-BD2E-0C924714AA3B}"/>
    <cellStyle name="Normal 4 4 3 11" xfId="28249" xr:uid="{0FCF42AE-A03D-43C9-92C3-3B7A042F6C35}"/>
    <cellStyle name="Normal 4 4 3 12" xfId="43133" xr:uid="{BFCB4FDA-D054-4151-9129-2F4040603EC0}"/>
    <cellStyle name="Normal 4 4 3 13" xfId="7713" xr:uid="{4C4C7091-4CBF-498F-83F3-049406E62F57}"/>
    <cellStyle name="Normal 4 4 3 2" xfId="4319" xr:uid="{48BC400F-8B52-4D4C-98A1-11E2683A29D5}"/>
    <cellStyle name="Normal 4 4 3 2 10" xfId="43134" xr:uid="{164393A7-B7C6-4065-B25E-643AB2FA4ACD}"/>
    <cellStyle name="Normal 4 4 3 2 11" xfId="7714" xr:uid="{087AF5E2-ADE9-4C8C-B95B-7EB625B525D8}"/>
    <cellStyle name="Normal 4 4 3 2 2" xfId="7715" xr:uid="{BA203DB8-7B39-416E-91E0-7E977690F9C5}"/>
    <cellStyle name="Normal 4 4 3 2 2 2" xfId="7716" xr:uid="{145FF950-E310-4974-8649-942A1E93C28F}"/>
    <cellStyle name="Normal 4 4 3 2 2 2 2" xfId="9428" xr:uid="{401CD6F2-BCE0-4452-A01F-2F6596DDB270}"/>
    <cellStyle name="Normal 4 4 3 2 2 2 2 2" xfId="12850" xr:uid="{0C3EB83A-8C23-4A68-837F-FF059C7342F4}"/>
    <cellStyle name="Normal 4 4 3 2 2 2 2 2 2" xfId="26540" xr:uid="{FE40B3D8-0EC8-4BB2-9243-65EA85343101}"/>
    <cellStyle name="Normal 4 4 3 2 2 2 2 2 2 2" xfId="40232" xr:uid="{994FBEDA-7525-4742-AD50-7A17B4B12780}"/>
    <cellStyle name="Normal 4 4 3 2 2 2 2 2 2 3" xfId="55116" xr:uid="{FDF30871-45B9-4FB8-8A18-BEEF6B77B042}"/>
    <cellStyle name="Normal 4 4 3 2 2 2 2 2 3" xfId="19696" xr:uid="{404075DC-47A3-4BE5-A220-25ADBBF10523}"/>
    <cellStyle name="Normal 4 4 3 2 2 2 2 2 4" xfId="33386" xr:uid="{9FD2BBBC-F50A-4DAC-9070-052A62020887}"/>
    <cellStyle name="Normal 4 4 3 2 2 2 2 2 5" xfId="48270" xr:uid="{ED7F3DD0-DB28-4544-BCD9-42C44B21424B}"/>
    <cellStyle name="Normal 4 4 3 2 2 2 2 3" xfId="23118" xr:uid="{9DA2E4CB-73C0-4C8B-A059-98604FFAFE22}"/>
    <cellStyle name="Normal 4 4 3 2 2 2 2 3 2" xfId="36810" xr:uid="{9F19ED70-3966-4101-874A-EC3C83EC3CDA}"/>
    <cellStyle name="Normal 4 4 3 2 2 2 2 3 3" xfId="51694" xr:uid="{536A8B1A-9E61-4C91-8706-9D113A4D2885}"/>
    <cellStyle name="Normal 4 4 3 2 2 2 2 4" xfId="16274" xr:uid="{16F4FE1C-5034-4433-9A03-543C9096D70A}"/>
    <cellStyle name="Normal 4 4 3 2 2 2 2 5" xfId="29964" xr:uid="{3E7D2D6E-6594-4EDD-B29C-FE4D60B32EF6}"/>
    <cellStyle name="Normal 4 4 3 2 2 2 2 6" xfId="44848" xr:uid="{E7823270-6E94-40A8-BA9C-E98B4CF8E951}"/>
    <cellStyle name="Normal 4 4 3 2 2 2 3" xfId="11138" xr:uid="{1C172AD1-72FE-4F65-8912-60693579D921}"/>
    <cellStyle name="Normal 4 4 3 2 2 2 3 2" xfId="24828" xr:uid="{2D03153F-06BC-4D52-A009-CC3AABA9C425}"/>
    <cellStyle name="Normal 4 4 3 2 2 2 3 2 2" xfId="38520" xr:uid="{6CFBA513-DD64-4810-BFC5-1F68F8ADA820}"/>
    <cellStyle name="Normal 4 4 3 2 2 2 3 2 3" xfId="53404" xr:uid="{C2C3FE03-2F7A-4CEC-8B18-B0029D632715}"/>
    <cellStyle name="Normal 4 4 3 2 2 2 3 3" xfId="17984" xr:uid="{818194DE-BAEC-471A-A075-636B1D2AD63B}"/>
    <cellStyle name="Normal 4 4 3 2 2 2 3 4" xfId="31674" xr:uid="{9A86B387-8DB8-4FDA-8108-923AE3E3DC7B}"/>
    <cellStyle name="Normal 4 4 3 2 2 2 3 5" xfId="46558" xr:uid="{1E440FFE-ED28-4057-941A-F8CC9CC86080}"/>
    <cellStyle name="Normal 4 4 3 2 2 2 4" xfId="21406" xr:uid="{61671385-F5D3-4E96-8670-8BA4A574B756}"/>
    <cellStyle name="Normal 4 4 3 2 2 2 4 2" xfId="35098" xr:uid="{80723EA3-5545-4051-8469-685C328539D7}"/>
    <cellStyle name="Normal 4 4 3 2 2 2 4 3" xfId="49982" xr:uid="{F1857D02-5F34-421D-AD72-D5D37AE229BC}"/>
    <cellStyle name="Normal 4 4 3 2 2 2 5" xfId="14562" xr:uid="{CEE61DF6-CB45-45E8-A565-3DBB00238221}"/>
    <cellStyle name="Normal 4 4 3 2 2 2 6" xfId="28252" xr:uid="{1F4F9590-106D-4719-B878-E4D026141FB4}"/>
    <cellStyle name="Normal 4 4 3 2 2 2 7" xfId="43136" xr:uid="{D9ACD6A9-056B-4F92-A8C2-3BE6A2EECA58}"/>
    <cellStyle name="Normal 4 4 3 2 2 3" xfId="9427" xr:uid="{15F04DB3-7E60-483C-9977-E60693437AE7}"/>
    <cellStyle name="Normal 4 4 3 2 2 3 2" xfId="12849" xr:uid="{2AB4D359-46FB-4DB5-AB48-10731A8BFEBA}"/>
    <cellStyle name="Normal 4 4 3 2 2 3 2 2" xfId="26539" xr:uid="{B793475E-C2C3-4F85-AAAF-ABA866BC760B}"/>
    <cellStyle name="Normal 4 4 3 2 2 3 2 2 2" xfId="40231" xr:uid="{32B7242F-38DC-4301-9F83-DE4A5379520E}"/>
    <cellStyle name="Normal 4 4 3 2 2 3 2 2 3" xfId="55115" xr:uid="{6D7A8299-956A-40FF-8CBA-918CE1C5CC12}"/>
    <cellStyle name="Normal 4 4 3 2 2 3 2 3" xfId="19695" xr:uid="{447FE89B-9E88-4E4B-BF9B-C07ADCF8567E}"/>
    <cellStyle name="Normal 4 4 3 2 2 3 2 4" xfId="33385" xr:uid="{02D6ED93-741F-46A0-8443-8A4CC7EAC39F}"/>
    <cellStyle name="Normal 4 4 3 2 2 3 2 5" xfId="48269" xr:uid="{98AAC3C2-E910-408B-9AE4-D821B52CEA22}"/>
    <cellStyle name="Normal 4 4 3 2 2 3 3" xfId="23117" xr:uid="{66CC4160-004A-4BAD-9AB9-F678B920526F}"/>
    <cellStyle name="Normal 4 4 3 2 2 3 3 2" xfId="36809" xr:uid="{9C0FD717-3377-4BEF-8F89-96A9B36A8A47}"/>
    <cellStyle name="Normal 4 4 3 2 2 3 3 3" xfId="51693" xr:uid="{BB05551E-25C3-4787-AC48-BD9BD8F5EDF7}"/>
    <cellStyle name="Normal 4 4 3 2 2 3 4" xfId="16273" xr:uid="{67744130-DB11-450A-B245-4A259F6226DB}"/>
    <cellStyle name="Normal 4 4 3 2 2 3 5" xfId="29963" xr:uid="{C9FF78A7-2B80-4E71-B7CD-9EBA18C666C6}"/>
    <cellStyle name="Normal 4 4 3 2 2 3 6" xfId="44847" xr:uid="{91A63E6A-AE3B-417F-A760-F702D1D7F69F}"/>
    <cellStyle name="Normal 4 4 3 2 2 4" xfId="11137" xr:uid="{DB5FA81C-9818-4F5A-BA64-CB78EED027CC}"/>
    <cellStyle name="Normal 4 4 3 2 2 4 2" xfId="24827" xr:uid="{87B4FFA8-8605-420C-8C42-D9660A57B059}"/>
    <cellStyle name="Normal 4 4 3 2 2 4 2 2" xfId="38519" xr:uid="{4694B945-DD7F-4220-A314-E83D2B8E5279}"/>
    <cellStyle name="Normal 4 4 3 2 2 4 2 3" xfId="53403" xr:uid="{2496553B-D862-4CC4-ADB7-5D73EFDA4828}"/>
    <cellStyle name="Normal 4 4 3 2 2 4 3" xfId="17983" xr:uid="{5051F7E7-264E-4A17-91B2-FF82928B110E}"/>
    <cellStyle name="Normal 4 4 3 2 2 4 4" xfId="31673" xr:uid="{4833B691-7D66-4E41-86A1-DBC1825ECE96}"/>
    <cellStyle name="Normal 4 4 3 2 2 4 5" xfId="46557" xr:uid="{995491F5-522D-40B1-AE49-98582062C190}"/>
    <cellStyle name="Normal 4 4 3 2 2 5" xfId="21405" xr:uid="{2783410A-6127-45EA-BAF7-583A363DB507}"/>
    <cellStyle name="Normal 4 4 3 2 2 5 2" xfId="35097" xr:uid="{D6665691-4AC7-4B51-B15A-07E82AB33FFA}"/>
    <cellStyle name="Normal 4 4 3 2 2 5 3" xfId="49981" xr:uid="{3AE895BB-9BF5-471E-88B8-7D034BD03DD8}"/>
    <cellStyle name="Normal 4 4 3 2 2 6" xfId="14561" xr:uid="{B31E0561-507E-4582-8904-07F372ABEDC5}"/>
    <cellStyle name="Normal 4 4 3 2 2 7" xfId="28251" xr:uid="{9D59B32F-3E9F-4BAD-BB8A-CCDFA025466C}"/>
    <cellStyle name="Normal 4 4 3 2 2 8" xfId="43135" xr:uid="{7EDFCC9B-BEA1-4C3F-A24F-FAD577CD3D73}"/>
    <cellStyle name="Normal 4 4 3 2 3" xfId="7717" xr:uid="{4D407206-C36D-40E7-9B39-E2019F9E5679}"/>
    <cellStyle name="Normal 4 4 3 2 3 2" xfId="9429" xr:uid="{3A2EF647-B8DC-4DE6-93B0-9773E0C15C67}"/>
    <cellStyle name="Normal 4 4 3 2 3 2 2" xfId="12851" xr:uid="{99EEEC27-C125-4FFE-B64D-6B759AA3B6B7}"/>
    <cellStyle name="Normal 4 4 3 2 3 2 2 2" xfId="26541" xr:uid="{6F3D5F40-A6A5-47B8-AFBA-8097A2819124}"/>
    <cellStyle name="Normal 4 4 3 2 3 2 2 2 2" xfId="40233" xr:uid="{0B148BC0-9E97-4B34-89E8-4749F0F7E3AB}"/>
    <cellStyle name="Normal 4 4 3 2 3 2 2 2 3" xfId="55117" xr:uid="{0316E026-3BA0-481C-B154-EE985AE1B15B}"/>
    <cellStyle name="Normal 4 4 3 2 3 2 2 3" xfId="19697" xr:uid="{81BDC245-02A7-4304-B830-E6BB9EFD345C}"/>
    <cellStyle name="Normal 4 4 3 2 3 2 2 4" xfId="33387" xr:uid="{7D6742AF-53DD-41A7-8815-D9C1DC5B7AC4}"/>
    <cellStyle name="Normal 4 4 3 2 3 2 2 5" xfId="48271" xr:uid="{BB271EB4-2838-4D42-A8A8-2BC59A37E834}"/>
    <cellStyle name="Normal 4 4 3 2 3 2 3" xfId="23119" xr:uid="{D0CA0499-73D9-4DA8-B2DE-4524F4C678FB}"/>
    <cellStyle name="Normal 4 4 3 2 3 2 3 2" xfId="36811" xr:uid="{F6EC93AB-BC6A-4AF1-A067-91BE9F7F2C3A}"/>
    <cellStyle name="Normal 4 4 3 2 3 2 3 3" xfId="51695" xr:uid="{A1B5CA8D-8178-4F72-9730-983A72B3CEBD}"/>
    <cellStyle name="Normal 4 4 3 2 3 2 4" xfId="16275" xr:uid="{52908B85-3078-4F8F-B53A-CEF8D3A73998}"/>
    <cellStyle name="Normal 4 4 3 2 3 2 5" xfId="29965" xr:uid="{D50FCEBD-2431-457D-9B1B-A1A21851B58C}"/>
    <cellStyle name="Normal 4 4 3 2 3 2 6" xfId="44849" xr:uid="{ECC951C2-B8BF-410D-B956-DB72107900BF}"/>
    <cellStyle name="Normal 4 4 3 2 3 3" xfId="11139" xr:uid="{EFCA6078-B934-447E-A4B4-59988A66917A}"/>
    <cellStyle name="Normal 4 4 3 2 3 3 2" xfId="24829" xr:uid="{F0EAE019-6E0D-4053-8027-BEC635CD0F68}"/>
    <cellStyle name="Normal 4 4 3 2 3 3 2 2" xfId="38521" xr:uid="{8BDC7D7C-DBB5-43DE-AA45-DF8F2D12FA85}"/>
    <cellStyle name="Normal 4 4 3 2 3 3 2 3" xfId="53405" xr:uid="{C27D142E-04C0-471F-A153-C2700360D87C}"/>
    <cellStyle name="Normal 4 4 3 2 3 3 3" xfId="17985" xr:uid="{95F6F1D1-C828-4FCE-AA9E-E44480D37AF1}"/>
    <cellStyle name="Normal 4 4 3 2 3 3 4" xfId="31675" xr:uid="{567EBBD6-843C-4A34-A68F-CA48C0B70C1B}"/>
    <cellStyle name="Normal 4 4 3 2 3 3 5" xfId="46559" xr:uid="{ABFBB4A3-D8C9-4273-8E0E-398012EFA247}"/>
    <cellStyle name="Normal 4 4 3 2 3 4" xfId="21407" xr:uid="{C4B2B87D-92C0-4D63-808C-390F39FC99B8}"/>
    <cellStyle name="Normal 4 4 3 2 3 4 2" xfId="35099" xr:uid="{38D06E24-5447-42F4-9EDE-EF8726814C8F}"/>
    <cellStyle name="Normal 4 4 3 2 3 4 3" xfId="49983" xr:uid="{3EF1265A-3ED8-4183-9704-13BFAD0F5AFE}"/>
    <cellStyle name="Normal 4 4 3 2 3 5" xfId="14563" xr:uid="{C44847F5-D17D-49CD-BE0C-F91B605B5D2D}"/>
    <cellStyle name="Normal 4 4 3 2 3 6" xfId="28253" xr:uid="{0209899A-08CD-49F4-A652-10E16B7CC11E}"/>
    <cellStyle name="Normal 4 4 3 2 3 7" xfId="43137" xr:uid="{0F13786E-0172-4A90-844D-538F33B88031}"/>
    <cellStyle name="Normal 4 4 3 2 4" xfId="7718" xr:uid="{435E3CA8-11AC-4C3E-8F94-690D67B6C25A}"/>
    <cellStyle name="Normal 4 4 3 2 4 2" xfId="9430" xr:uid="{0F8AF3BA-256D-440B-9CF7-46692DB59970}"/>
    <cellStyle name="Normal 4 4 3 2 4 2 2" xfId="12852" xr:uid="{5C6A6C18-67D7-44FE-ABB3-FB783C642FBD}"/>
    <cellStyle name="Normal 4 4 3 2 4 2 2 2" xfId="26542" xr:uid="{584B43E7-83EB-4F8C-8EE3-B6D3A3A87BE0}"/>
    <cellStyle name="Normal 4 4 3 2 4 2 2 2 2" xfId="40234" xr:uid="{063EFE08-F5BF-4908-A9CF-AED49794D7F4}"/>
    <cellStyle name="Normal 4 4 3 2 4 2 2 2 3" xfId="55118" xr:uid="{78CAE7C3-EE84-4D6A-BBC8-E612C2CDB98A}"/>
    <cellStyle name="Normal 4 4 3 2 4 2 2 3" xfId="19698" xr:uid="{4D1DC99A-D357-42B5-ABFE-88687D21A8E6}"/>
    <cellStyle name="Normal 4 4 3 2 4 2 2 4" xfId="33388" xr:uid="{60433813-AA24-4163-93A0-4E8C2D0C5F0B}"/>
    <cellStyle name="Normal 4 4 3 2 4 2 2 5" xfId="48272" xr:uid="{D6EC1666-2766-459D-B95A-3F1A2E1C4CBE}"/>
    <cellStyle name="Normal 4 4 3 2 4 2 3" xfId="23120" xr:uid="{E654E52A-B6A0-476E-A557-17850BC0FFE1}"/>
    <cellStyle name="Normal 4 4 3 2 4 2 3 2" xfId="36812" xr:uid="{A82C5D23-BA9C-4BF1-ADAB-DBDEA33B614F}"/>
    <cellStyle name="Normal 4 4 3 2 4 2 3 3" xfId="51696" xr:uid="{2E2B7297-8ED7-47A0-932A-2FDD8F91ABA6}"/>
    <cellStyle name="Normal 4 4 3 2 4 2 4" xfId="16276" xr:uid="{784BEDAD-0C06-400E-9FDD-C05CC5836AF8}"/>
    <cellStyle name="Normal 4 4 3 2 4 2 5" xfId="29966" xr:uid="{DAD1C8DE-9FAC-42FB-9B45-C0CFBB8784F5}"/>
    <cellStyle name="Normal 4 4 3 2 4 2 6" xfId="44850" xr:uid="{E8BBFCB2-6C96-434F-ADCC-CA7D3EF458D7}"/>
    <cellStyle name="Normal 4 4 3 2 4 3" xfId="11140" xr:uid="{5EF5138A-3B82-49D8-B091-046471CC5AA0}"/>
    <cellStyle name="Normal 4 4 3 2 4 3 2" xfId="24830" xr:uid="{CDCE25E4-F85C-4E17-B695-E13E90CA9622}"/>
    <cellStyle name="Normal 4 4 3 2 4 3 2 2" xfId="38522" xr:uid="{02305F9D-0167-46C0-8F8B-EB4274CF9467}"/>
    <cellStyle name="Normal 4 4 3 2 4 3 2 3" xfId="53406" xr:uid="{8AF6CB2B-EEF9-4E84-8F11-1CDB3A247653}"/>
    <cellStyle name="Normal 4 4 3 2 4 3 3" xfId="17986" xr:uid="{6587E651-2466-4AF1-831E-C4FDB6539BA1}"/>
    <cellStyle name="Normal 4 4 3 2 4 3 4" xfId="31676" xr:uid="{90475EB5-E29D-4E7C-BDB9-0066C01FC980}"/>
    <cellStyle name="Normal 4 4 3 2 4 3 5" xfId="46560" xr:uid="{3541B86A-49DC-4117-82E5-B8BF60980447}"/>
    <cellStyle name="Normal 4 4 3 2 4 4" xfId="21408" xr:uid="{89C0771E-804E-4B79-BEA1-E026C6190997}"/>
    <cellStyle name="Normal 4 4 3 2 4 4 2" xfId="35100" xr:uid="{38BBEF4D-6290-469A-95CF-0DEC69D773D0}"/>
    <cellStyle name="Normal 4 4 3 2 4 4 3" xfId="49984" xr:uid="{CBFC8CA2-AA3A-4B99-B785-FFC32284D326}"/>
    <cellStyle name="Normal 4 4 3 2 4 5" xfId="14564" xr:uid="{67D19AF1-9FC0-4D45-837F-85434C1DEF98}"/>
    <cellStyle name="Normal 4 4 3 2 4 6" xfId="28254" xr:uid="{4253ADF4-27A1-40FC-ADB8-B2811E8117B7}"/>
    <cellStyle name="Normal 4 4 3 2 4 7" xfId="43138" xr:uid="{31BC54F9-98C5-4986-8D48-447237884880}"/>
    <cellStyle name="Normal 4 4 3 2 5" xfId="9426" xr:uid="{43B639CB-EA4A-44CE-802B-38FAB78D5B96}"/>
    <cellStyle name="Normal 4 4 3 2 5 2" xfId="12848" xr:uid="{5272BAC3-A08B-41EC-A2DB-4E07AA0D7C27}"/>
    <cellStyle name="Normal 4 4 3 2 5 2 2" xfId="26538" xr:uid="{545BD15B-15B0-4E1D-BA13-00A874CF66F2}"/>
    <cellStyle name="Normal 4 4 3 2 5 2 2 2" xfId="40230" xr:uid="{8E56A461-99CA-4025-93D9-B6506138EFB2}"/>
    <cellStyle name="Normal 4 4 3 2 5 2 2 3" xfId="55114" xr:uid="{22B2DFFB-8083-4DA8-9CBE-C82A21442F9E}"/>
    <cellStyle name="Normal 4 4 3 2 5 2 3" xfId="19694" xr:uid="{8CCEBA86-59D2-4B78-A844-99DABA7988D8}"/>
    <cellStyle name="Normal 4 4 3 2 5 2 4" xfId="33384" xr:uid="{86293E68-C826-4785-93EF-198F62BF994C}"/>
    <cellStyle name="Normal 4 4 3 2 5 2 5" xfId="48268" xr:uid="{6D5DF08C-0BDA-4D70-8BF8-60AA10E59A19}"/>
    <cellStyle name="Normal 4 4 3 2 5 3" xfId="23116" xr:uid="{EA4F2240-339C-43BD-A2A8-6E3D60DDE136}"/>
    <cellStyle name="Normal 4 4 3 2 5 3 2" xfId="36808" xr:uid="{B5BC7147-532C-4A39-8B74-F53E624D77EA}"/>
    <cellStyle name="Normal 4 4 3 2 5 3 3" xfId="51692" xr:uid="{72858682-A8C8-43CB-9B9F-CE3296401F09}"/>
    <cellStyle name="Normal 4 4 3 2 5 4" xfId="16272" xr:uid="{EC7C0DF9-BC68-4926-A008-BD691DEF2765}"/>
    <cellStyle name="Normal 4 4 3 2 5 5" xfId="29962" xr:uid="{3AE4BEFA-7715-4D18-98E8-9DF0B3D3DBF2}"/>
    <cellStyle name="Normal 4 4 3 2 5 6" xfId="44846" xr:uid="{F5F57C50-4CEA-43D1-A784-7A354901AF68}"/>
    <cellStyle name="Normal 4 4 3 2 6" xfId="11136" xr:uid="{F3BBB103-5650-4BF2-830F-D139C5ACC7E5}"/>
    <cellStyle name="Normal 4 4 3 2 6 2" xfId="24826" xr:uid="{04916F85-503B-4B0B-8F95-2C966F5F9895}"/>
    <cellStyle name="Normal 4 4 3 2 6 2 2" xfId="38518" xr:uid="{59FCB191-FD26-44EE-97E7-B929DC2E00E5}"/>
    <cellStyle name="Normal 4 4 3 2 6 2 3" xfId="53402" xr:uid="{C4D1A5EC-88C9-4FE7-8B26-425E07D4DCDF}"/>
    <cellStyle name="Normal 4 4 3 2 6 3" xfId="17982" xr:uid="{AE9482FC-A482-4C64-A5B6-C62E2EEE2AA7}"/>
    <cellStyle name="Normal 4 4 3 2 6 4" xfId="31672" xr:uid="{50562D1D-FD17-402B-AFFC-EDB84A8A5199}"/>
    <cellStyle name="Normal 4 4 3 2 6 5" xfId="46556" xr:uid="{289563A7-4C5A-4E6C-BEE6-E2CDDDD5A7ED}"/>
    <cellStyle name="Normal 4 4 3 2 7" xfId="21404" xr:uid="{2A0BB358-2762-472D-A959-7D8108992261}"/>
    <cellStyle name="Normal 4 4 3 2 7 2" xfId="35096" xr:uid="{2A16A161-CD20-4F49-A226-4726D6924C63}"/>
    <cellStyle name="Normal 4 4 3 2 7 3" xfId="49980" xr:uid="{290AD360-E32C-4161-AB0C-7B85C08D51FE}"/>
    <cellStyle name="Normal 4 4 3 2 8" xfId="14560" xr:uid="{1D77BD60-394D-4F66-B944-B04A176741FF}"/>
    <cellStyle name="Normal 4 4 3 2 8 2" xfId="41320" xr:uid="{4CA2E151-D27F-47BF-A0D1-699059668F43}"/>
    <cellStyle name="Normal 4 4 3 2 9" xfId="28250" xr:uid="{C12881A3-1B4F-42F0-96DA-586FF75DD616}"/>
    <cellStyle name="Normal 4 4 3 3" xfId="4318" xr:uid="{8FCD0B0E-1939-4EA9-820B-2A8B4755F481}"/>
    <cellStyle name="Normal 4 4 3 3 10" xfId="43139" xr:uid="{6EF01769-B7AB-4AE6-AAD4-ED1EF68AF592}"/>
    <cellStyle name="Normal 4 4 3 3 11" xfId="7719" xr:uid="{645D53DE-E4F1-4022-B004-D2C08C953709}"/>
    <cellStyle name="Normal 4 4 3 3 2" xfId="7720" xr:uid="{DD833CB6-AB4F-4306-A6D6-B5E4DA78ACD0}"/>
    <cellStyle name="Normal 4 4 3 3 2 2" xfId="7721" xr:uid="{728F052A-98EF-4AFB-B134-506920B6DC59}"/>
    <cellStyle name="Normal 4 4 3 3 2 2 2" xfId="9433" xr:uid="{B41A47F3-1F7E-44A8-BB15-15568B4CD085}"/>
    <cellStyle name="Normal 4 4 3 3 2 2 2 2" xfId="12855" xr:uid="{BDA6EC1F-9425-4093-83BD-583E64483789}"/>
    <cellStyle name="Normal 4 4 3 3 2 2 2 2 2" xfId="26545" xr:uid="{269D00B4-DB75-40CD-AD9D-D6A6566FD360}"/>
    <cellStyle name="Normal 4 4 3 3 2 2 2 2 2 2" xfId="40237" xr:uid="{B554293D-8512-4707-8795-10F497919D4D}"/>
    <cellStyle name="Normal 4 4 3 3 2 2 2 2 2 3" xfId="55121" xr:uid="{82C5311A-9C4F-402F-BD69-AF348D1119C5}"/>
    <cellStyle name="Normal 4 4 3 3 2 2 2 2 3" xfId="19701" xr:uid="{244231D2-ECB4-4B70-99F4-65A24533D3D6}"/>
    <cellStyle name="Normal 4 4 3 3 2 2 2 2 4" xfId="33391" xr:uid="{9B900DD7-73E1-4BE3-A544-F87ECD30BB60}"/>
    <cellStyle name="Normal 4 4 3 3 2 2 2 2 5" xfId="48275" xr:uid="{8B7F1C7D-B309-43ED-B90E-AD2F61351CC7}"/>
    <cellStyle name="Normal 4 4 3 3 2 2 2 3" xfId="23123" xr:uid="{C10D1991-4F23-46AA-BD1E-D6BA0DF025C6}"/>
    <cellStyle name="Normal 4 4 3 3 2 2 2 3 2" xfId="36815" xr:uid="{01FD658F-E126-49B4-8A51-898BD1F2BEE0}"/>
    <cellStyle name="Normal 4 4 3 3 2 2 2 3 3" xfId="51699" xr:uid="{8B48EAC0-4668-403B-ADF3-AEC2EEE7BED4}"/>
    <cellStyle name="Normal 4 4 3 3 2 2 2 4" xfId="16279" xr:uid="{5AABA24B-C176-44B6-9DFB-7647A91530F3}"/>
    <cellStyle name="Normal 4 4 3 3 2 2 2 5" xfId="29969" xr:uid="{1A826060-9002-4B9C-A91E-90596438E7DD}"/>
    <cellStyle name="Normal 4 4 3 3 2 2 2 6" xfId="44853" xr:uid="{4032F8D6-040A-4E2B-9037-A1A2292504E7}"/>
    <cellStyle name="Normal 4 4 3 3 2 2 3" xfId="11143" xr:uid="{67EDAF20-4CAB-441D-A840-45C01861B9E6}"/>
    <cellStyle name="Normal 4 4 3 3 2 2 3 2" xfId="24833" xr:uid="{87A60693-17FA-40E6-B697-D67A4F0CD5D1}"/>
    <cellStyle name="Normal 4 4 3 3 2 2 3 2 2" xfId="38525" xr:uid="{8144171D-38CF-4B0E-817C-70AD623E4DE7}"/>
    <cellStyle name="Normal 4 4 3 3 2 2 3 2 3" xfId="53409" xr:uid="{371EC443-29C9-4818-9848-503B87DA0F94}"/>
    <cellStyle name="Normal 4 4 3 3 2 2 3 3" xfId="17989" xr:uid="{F824CA92-FB05-4712-BA43-C238A95E094C}"/>
    <cellStyle name="Normal 4 4 3 3 2 2 3 4" xfId="31679" xr:uid="{447AA800-40E5-418E-994C-C77F9FDFFDF9}"/>
    <cellStyle name="Normal 4 4 3 3 2 2 3 5" xfId="46563" xr:uid="{BAB96598-CAFD-4AC0-A4D9-E547B9259DD6}"/>
    <cellStyle name="Normal 4 4 3 3 2 2 4" xfId="21411" xr:uid="{B1BDDFA5-C7C5-4946-8043-4501CE9AEA94}"/>
    <cellStyle name="Normal 4 4 3 3 2 2 4 2" xfId="35103" xr:uid="{4E50D8C7-ED75-4186-A857-2E8AC6740CA2}"/>
    <cellStyle name="Normal 4 4 3 3 2 2 4 3" xfId="49987" xr:uid="{23E5DBB3-08CA-46D1-89C6-7943602744F6}"/>
    <cellStyle name="Normal 4 4 3 3 2 2 5" xfId="14567" xr:uid="{8DEE53EB-30C8-4284-9ED7-D8FC4542F111}"/>
    <cellStyle name="Normal 4 4 3 3 2 2 6" xfId="28257" xr:uid="{A66F54C4-7A00-44F9-A7A2-CB009D1B64C8}"/>
    <cellStyle name="Normal 4 4 3 3 2 2 7" xfId="43141" xr:uid="{BB94667C-743C-4448-806D-4BDB0379B3B8}"/>
    <cellStyle name="Normal 4 4 3 3 2 3" xfId="9432" xr:uid="{26479E5E-CF7C-480B-809F-0043F3A2F46C}"/>
    <cellStyle name="Normal 4 4 3 3 2 3 2" xfId="12854" xr:uid="{B044CF10-6B29-49A6-AAD5-F7EAA032249E}"/>
    <cellStyle name="Normal 4 4 3 3 2 3 2 2" xfId="26544" xr:uid="{AD95CD6B-E257-41E0-BEFF-9E99A4A4D1BD}"/>
    <cellStyle name="Normal 4 4 3 3 2 3 2 2 2" xfId="40236" xr:uid="{5ECA1FDF-1521-407A-96C3-169A2B61FA39}"/>
    <cellStyle name="Normal 4 4 3 3 2 3 2 2 3" xfId="55120" xr:uid="{BB0629AD-1161-4604-A757-3B4A2C2FA18A}"/>
    <cellStyle name="Normal 4 4 3 3 2 3 2 3" xfId="19700" xr:uid="{C88A6541-2AFE-49BD-B279-D8EEC434336C}"/>
    <cellStyle name="Normal 4 4 3 3 2 3 2 4" xfId="33390" xr:uid="{D466CA7C-5257-4024-BC78-6E5EFBEDBA29}"/>
    <cellStyle name="Normal 4 4 3 3 2 3 2 5" xfId="48274" xr:uid="{8FE9959E-FCAA-4B70-B473-679E37F0C371}"/>
    <cellStyle name="Normal 4 4 3 3 2 3 3" xfId="23122" xr:uid="{701F7B2A-50E9-4FA5-A6AF-256399F00928}"/>
    <cellStyle name="Normal 4 4 3 3 2 3 3 2" xfId="36814" xr:uid="{FC674DC9-5686-437F-86EC-FA592D2F80C3}"/>
    <cellStyle name="Normal 4 4 3 3 2 3 3 3" xfId="51698" xr:uid="{1E046472-9BD6-4C4B-A08D-8171E23F675E}"/>
    <cellStyle name="Normal 4 4 3 3 2 3 4" xfId="16278" xr:uid="{B85879D8-04F2-45B4-B7E5-F5AFCA09CFA3}"/>
    <cellStyle name="Normal 4 4 3 3 2 3 5" xfId="29968" xr:uid="{5F260BD6-832E-481E-B9D8-82A8AC62A958}"/>
    <cellStyle name="Normal 4 4 3 3 2 3 6" xfId="44852" xr:uid="{42EA4015-DD97-4844-A923-C5DC94E5EA8F}"/>
    <cellStyle name="Normal 4 4 3 3 2 4" xfId="11142" xr:uid="{6CFB3080-A51C-4739-8671-75352D273D11}"/>
    <cellStyle name="Normal 4 4 3 3 2 4 2" xfId="24832" xr:uid="{5AD385B2-0DB6-4651-95DB-A8A4E3FE583B}"/>
    <cellStyle name="Normal 4 4 3 3 2 4 2 2" xfId="38524" xr:uid="{308E8165-1AF6-4BA1-B45C-15C02B17CB47}"/>
    <cellStyle name="Normal 4 4 3 3 2 4 2 3" xfId="53408" xr:uid="{1C255558-7E74-4476-B0D6-46ADCFDB6DFE}"/>
    <cellStyle name="Normal 4 4 3 3 2 4 3" xfId="17988" xr:uid="{653C369B-A568-4085-B10F-52E912D59603}"/>
    <cellStyle name="Normal 4 4 3 3 2 4 4" xfId="31678" xr:uid="{6F2F08CA-23E3-4836-84B5-155C09D445FF}"/>
    <cellStyle name="Normal 4 4 3 3 2 4 5" xfId="46562" xr:uid="{B77F9053-FE2E-4CDF-9ADB-12843DCEEC1E}"/>
    <cellStyle name="Normal 4 4 3 3 2 5" xfId="21410" xr:uid="{71B2AE18-3B94-47BD-AC38-327B661BC79B}"/>
    <cellStyle name="Normal 4 4 3 3 2 5 2" xfId="35102" xr:uid="{B9F7942D-BC79-4421-8787-56512D4C45FA}"/>
    <cellStyle name="Normal 4 4 3 3 2 5 3" xfId="49986" xr:uid="{B2FBCC0E-5823-42ED-83EB-B894B692470A}"/>
    <cellStyle name="Normal 4 4 3 3 2 6" xfId="14566" xr:uid="{6B93547A-4231-4A08-9277-3CE847FD4F7A}"/>
    <cellStyle name="Normal 4 4 3 3 2 7" xfId="28256" xr:uid="{E7498328-0C09-4DFA-8D17-2CEAA56D37C6}"/>
    <cellStyle name="Normal 4 4 3 3 2 8" xfId="43140" xr:uid="{E816D3C5-F2B7-41F2-98F9-F9B9BEAF5032}"/>
    <cellStyle name="Normal 4 4 3 3 3" xfId="7722" xr:uid="{0B889B54-96BE-41D4-9A62-2AFEFD1C784D}"/>
    <cellStyle name="Normal 4 4 3 3 3 2" xfId="9434" xr:uid="{D479B1CB-B79A-4CB9-9C56-E3ED3958FBA7}"/>
    <cellStyle name="Normal 4 4 3 3 3 2 2" xfId="12856" xr:uid="{34B05F32-76C1-4C5F-A022-3B7B6C1C43B5}"/>
    <cellStyle name="Normal 4 4 3 3 3 2 2 2" xfId="26546" xr:uid="{A8E48C03-C324-417F-AEAD-75B05F9A2BAE}"/>
    <cellStyle name="Normal 4 4 3 3 3 2 2 2 2" xfId="40238" xr:uid="{4EFD618E-EFF0-4B3A-BA5C-0AC680854F95}"/>
    <cellStyle name="Normal 4 4 3 3 3 2 2 2 3" xfId="55122" xr:uid="{11122428-8F06-4E9A-AFF4-86210C184EBB}"/>
    <cellStyle name="Normal 4 4 3 3 3 2 2 3" xfId="19702" xr:uid="{A52E87A2-1CE3-4139-B9A4-790A849444C6}"/>
    <cellStyle name="Normal 4 4 3 3 3 2 2 4" xfId="33392" xr:uid="{91B55076-2A92-4DF3-AE01-4316E1E1426B}"/>
    <cellStyle name="Normal 4 4 3 3 3 2 2 5" xfId="48276" xr:uid="{7DDFB37D-EFDF-4584-A9D8-B56DC84946C5}"/>
    <cellStyle name="Normal 4 4 3 3 3 2 3" xfId="23124" xr:uid="{11A21C6D-5148-49B6-B428-D8AAC7B294EB}"/>
    <cellStyle name="Normal 4 4 3 3 3 2 3 2" xfId="36816" xr:uid="{054F725B-1745-4B00-B68F-A3FC7067BBAB}"/>
    <cellStyle name="Normal 4 4 3 3 3 2 3 3" xfId="51700" xr:uid="{A83584F7-C831-4458-BF7F-9AD2C57802B8}"/>
    <cellStyle name="Normal 4 4 3 3 3 2 4" xfId="16280" xr:uid="{76E4BA6C-4D2E-40D2-A32C-DF4DBAC1DF89}"/>
    <cellStyle name="Normal 4 4 3 3 3 2 5" xfId="29970" xr:uid="{9112B2EA-E59C-40B4-9F65-7828BB68A557}"/>
    <cellStyle name="Normal 4 4 3 3 3 2 6" xfId="44854" xr:uid="{C9DDABFF-A65E-45C0-881D-157A6E54268B}"/>
    <cellStyle name="Normal 4 4 3 3 3 3" xfId="11144" xr:uid="{06DCC33E-9E0D-4EF7-BCE1-9D60175829E2}"/>
    <cellStyle name="Normal 4 4 3 3 3 3 2" xfId="24834" xr:uid="{F1C1512F-F859-4704-9D0C-DF48AA39D22E}"/>
    <cellStyle name="Normal 4 4 3 3 3 3 2 2" xfId="38526" xr:uid="{250B9E18-2C5F-4F0D-B6AF-D3E324C7799B}"/>
    <cellStyle name="Normal 4 4 3 3 3 3 2 3" xfId="53410" xr:uid="{4256AEC2-C907-4311-9F5E-434986681157}"/>
    <cellStyle name="Normal 4 4 3 3 3 3 3" xfId="17990" xr:uid="{3773DAAC-7C78-4C71-9EFA-871631D38ACF}"/>
    <cellStyle name="Normal 4 4 3 3 3 3 4" xfId="31680" xr:uid="{80A22C90-9606-47E7-B3DB-D634DDDDF2D6}"/>
    <cellStyle name="Normal 4 4 3 3 3 3 5" xfId="46564" xr:uid="{6CCE6649-6342-4928-B222-FEEB1335A307}"/>
    <cellStyle name="Normal 4 4 3 3 3 4" xfId="21412" xr:uid="{1B778532-CAF0-42AB-81C9-BB32DC3BF603}"/>
    <cellStyle name="Normal 4 4 3 3 3 4 2" xfId="35104" xr:uid="{B9DC203E-D191-4D36-A6A9-2A6567491EEF}"/>
    <cellStyle name="Normal 4 4 3 3 3 4 3" xfId="49988" xr:uid="{13328217-F597-4344-B593-E1DCBC44E228}"/>
    <cellStyle name="Normal 4 4 3 3 3 5" xfId="14568" xr:uid="{B5305C46-C235-44D7-8C05-49A69F50CAA9}"/>
    <cellStyle name="Normal 4 4 3 3 3 6" xfId="28258" xr:uid="{3061FC03-92EC-40D4-9597-ADD26C47E0F3}"/>
    <cellStyle name="Normal 4 4 3 3 3 7" xfId="43142" xr:uid="{0BEB861A-F1D5-4383-8D78-7CE911BE5DBB}"/>
    <cellStyle name="Normal 4 4 3 3 4" xfId="7723" xr:uid="{303D86BF-A3F6-44E3-95C2-471F94A34FF6}"/>
    <cellStyle name="Normal 4 4 3 3 4 2" xfId="9435" xr:uid="{1D9E4186-6E87-40B3-83E9-3F9E094DE621}"/>
    <cellStyle name="Normal 4 4 3 3 4 2 2" xfId="12857" xr:uid="{E4B35C3A-C1DB-47EC-899A-93F6B72EB988}"/>
    <cellStyle name="Normal 4 4 3 3 4 2 2 2" xfId="26547" xr:uid="{3A3978F4-A984-497B-92B9-8FCA5FF20DBB}"/>
    <cellStyle name="Normal 4 4 3 3 4 2 2 2 2" xfId="40239" xr:uid="{D8A8DAC4-808D-469D-9BEC-E63CA7CBAC2A}"/>
    <cellStyle name="Normal 4 4 3 3 4 2 2 2 3" xfId="55123" xr:uid="{0D5039CF-FFAD-446F-99A0-6A00A6F77A4B}"/>
    <cellStyle name="Normal 4 4 3 3 4 2 2 3" xfId="19703" xr:uid="{C00CC36B-2035-4505-8490-63EDDC7C05C6}"/>
    <cellStyle name="Normal 4 4 3 3 4 2 2 4" xfId="33393" xr:uid="{F3402AC4-3526-46CF-AF13-B0D1B431FA72}"/>
    <cellStyle name="Normal 4 4 3 3 4 2 2 5" xfId="48277" xr:uid="{18CB8E03-6DD8-4EEA-A640-6A4E94F45144}"/>
    <cellStyle name="Normal 4 4 3 3 4 2 3" xfId="23125" xr:uid="{493077E8-A7EA-43EA-B5FD-25F34B9FF88D}"/>
    <cellStyle name="Normal 4 4 3 3 4 2 3 2" xfId="36817" xr:uid="{A4743DE5-58CB-477E-B19D-E66D4BCA5AE6}"/>
    <cellStyle name="Normal 4 4 3 3 4 2 3 3" xfId="51701" xr:uid="{9A08C00F-86CB-45DC-8863-964C56599CF6}"/>
    <cellStyle name="Normal 4 4 3 3 4 2 4" xfId="16281" xr:uid="{281B3072-1787-42A5-9E48-CDED3AA944B9}"/>
    <cellStyle name="Normal 4 4 3 3 4 2 5" xfId="29971" xr:uid="{30C142B3-DA16-4837-8629-E2D775720BB2}"/>
    <cellStyle name="Normal 4 4 3 3 4 2 6" xfId="44855" xr:uid="{96F6F580-D7C6-4C03-91F9-1DF19809625B}"/>
    <cellStyle name="Normal 4 4 3 3 4 3" xfId="11145" xr:uid="{9A14F4A4-4229-47D8-A6E3-43786F00E37A}"/>
    <cellStyle name="Normal 4 4 3 3 4 3 2" xfId="24835" xr:uid="{43C336BC-607F-4A62-9B4B-AF0B5D8CF27F}"/>
    <cellStyle name="Normal 4 4 3 3 4 3 2 2" xfId="38527" xr:uid="{67B91C21-90E4-43E5-8EC2-6E47B5CD3A5E}"/>
    <cellStyle name="Normal 4 4 3 3 4 3 2 3" xfId="53411" xr:uid="{E2EA31FA-9F54-459E-B727-E70FBFC52B17}"/>
    <cellStyle name="Normal 4 4 3 3 4 3 3" xfId="17991" xr:uid="{B8D1C4B3-1623-48D0-908C-4B18206C5670}"/>
    <cellStyle name="Normal 4 4 3 3 4 3 4" xfId="31681" xr:uid="{7512AA16-36AF-47BB-AE92-942FBBE0F00B}"/>
    <cellStyle name="Normal 4 4 3 3 4 3 5" xfId="46565" xr:uid="{D4A83892-CDAC-45AE-8DAE-9D08F91B889B}"/>
    <cellStyle name="Normal 4 4 3 3 4 4" xfId="21413" xr:uid="{4004D75B-05FA-49CC-9A8B-05DFEFE795AB}"/>
    <cellStyle name="Normal 4 4 3 3 4 4 2" xfId="35105" xr:uid="{3132A1B0-D607-442A-AECF-ABB79081997E}"/>
    <cellStyle name="Normal 4 4 3 3 4 4 3" xfId="49989" xr:uid="{2161C23F-1C22-492D-82FB-0236CEF21C8E}"/>
    <cellStyle name="Normal 4 4 3 3 4 5" xfId="14569" xr:uid="{930C7DFA-DBEC-4274-BC0E-893B14E85553}"/>
    <cellStyle name="Normal 4 4 3 3 4 6" xfId="28259" xr:uid="{6743ADC3-9628-4F9C-9C95-96F8E21ADC02}"/>
    <cellStyle name="Normal 4 4 3 3 4 7" xfId="43143" xr:uid="{FD3B9F95-4E60-4520-B814-18A424D6856A}"/>
    <cellStyle name="Normal 4 4 3 3 5" xfId="9431" xr:uid="{23A12F34-D173-4953-A7C9-5F455D0A3B4D}"/>
    <cellStyle name="Normal 4 4 3 3 5 2" xfId="12853" xr:uid="{9D0A090B-4B11-4906-93BC-F176385DA71E}"/>
    <cellStyle name="Normal 4 4 3 3 5 2 2" xfId="26543" xr:uid="{39B7811D-F181-4C9E-9423-9F1281E9FD73}"/>
    <cellStyle name="Normal 4 4 3 3 5 2 2 2" xfId="40235" xr:uid="{35A9128C-EDF3-432F-B52B-D83C1B81F280}"/>
    <cellStyle name="Normal 4 4 3 3 5 2 2 3" xfId="55119" xr:uid="{FBE93CCE-ADF0-4CC3-A7EA-FB1B7E2E658D}"/>
    <cellStyle name="Normal 4 4 3 3 5 2 3" xfId="19699" xr:uid="{B3C17AB9-E547-480C-AA19-45164F1DA4F3}"/>
    <cellStyle name="Normal 4 4 3 3 5 2 4" xfId="33389" xr:uid="{DDCA62DA-6E08-48A7-8433-CAFD21B70C60}"/>
    <cellStyle name="Normal 4 4 3 3 5 2 5" xfId="48273" xr:uid="{DE01AB2E-F4B4-40F9-BCC4-5C4FC355CB73}"/>
    <cellStyle name="Normal 4 4 3 3 5 3" xfId="23121" xr:uid="{F0D65197-91E5-4FA2-97C7-CF4F39E01765}"/>
    <cellStyle name="Normal 4 4 3 3 5 3 2" xfId="36813" xr:uid="{83EE6B2E-6860-429E-B195-DF3CED43960D}"/>
    <cellStyle name="Normal 4 4 3 3 5 3 3" xfId="51697" xr:uid="{9D79D2E2-B647-4DD6-A0AC-2527D3D038AF}"/>
    <cellStyle name="Normal 4 4 3 3 5 4" xfId="16277" xr:uid="{C53EE7FB-8D46-419E-AEF3-E30AA3D46B94}"/>
    <cellStyle name="Normal 4 4 3 3 5 5" xfId="29967" xr:uid="{38AA4B65-35AA-4692-B9DF-590729CC08ED}"/>
    <cellStyle name="Normal 4 4 3 3 5 6" xfId="44851" xr:uid="{67E7645A-1C4B-4B55-8C48-43C3BC811583}"/>
    <cellStyle name="Normal 4 4 3 3 6" xfId="11141" xr:uid="{C55E92E5-A04C-44DE-BFC7-9B74C2468D53}"/>
    <cellStyle name="Normal 4 4 3 3 6 2" xfId="24831" xr:uid="{5667B119-5A38-4367-8374-BC147B5D2DEE}"/>
    <cellStyle name="Normal 4 4 3 3 6 2 2" xfId="38523" xr:uid="{D01F4B44-EAEA-4767-BA2E-9ECE22C3DCDA}"/>
    <cellStyle name="Normal 4 4 3 3 6 2 3" xfId="53407" xr:uid="{FB2420A4-3B74-4CA4-BE28-24CF5A3E4E01}"/>
    <cellStyle name="Normal 4 4 3 3 6 3" xfId="17987" xr:uid="{D091AF70-C104-4EB9-8F1A-74A1E18D63BC}"/>
    <cellStyle name="Normal 4 4 3 3 6 4" xfId="31677" xr:uid="{975A44BD-AF0D-49ED-9233-6EBF5D346E36}"/>
    <cellStyle name="Normal 4 4 3 3 6 5" xfId="46561" xr:uid="{EFAD3F0B-CFE0-41AC-BA3B-8201627ECEAD}"/>
    <cellStyle name="Normal 4 4 3 3 7" xfId="21409" xr:uid="{E5D3DA7C-0ACA-42E1-9B85-47F22503126F}"/>
    <cellStyle name="Normal 4 4 3 3 7 2" xfId="35101" xr:uid="{679890E2-3C18-42DE-AEFB-D3377FC7C48B}"/>
    <cellStyle name="Normal 4 4 3 3 7 3" xfId="49985" xr:uid="{28FEB816-842F-4A8C-BF1F-7FD13ABA80FE}"/>
    <cellStyle name="Normal 4 4 3 3 8" xfId="14565" xr:uid="{52DEDD34-139B-4D98-9FFD-B0BC5749021D}"/>
    <cellStyle name="Normal 4 4 3 3 8 2" xfId="41319" xr:uid="{0E3B560C-355E-4FA7-8805-40BE61DD97F3}"/>
    <cellStyle name="Normal 4 4 3 3 9" xfId="28255" xr:uid="{F823836D-1237-48EE-B602-5CC9CC4D561E}"/>
    <cellStyle name="Normal 4 4 3 4" xfId="7724" xr:uid="{4CDC7D11-8480-4903-9624-3E1F32865A30}"/>
    <cellStyle name="Normal 4 4 3 4 2" xfId="7725" xr:uid="{6C5809AE-66E6-4CE7-9F30-D155B0AC692F}"/>
    <cellStyle name="Normal 4 4 3 4 2 2" xfId="9437" xr:uid="{D92F9C40-934D-44D9-BA53-8BFEF32074ED}"/>
    <cellStyle name="Normal 4 4 3 4 2 2 2" xfId="12859" xr:uid="{5A2A8930-D24E-4CB0-BBB0-4BD2889949E0}"/>
    <cellStyle name="Normal 4 4 3 4 2 2 2 2" xfId="26549" xr:uid="{FBE7F857-9989-446C-99C7-5C8566635CC8}"/>
    <cellStyle name="Normal 4 4 3 4 2 2 2 2 2" xfId="40241" xr:uid="{2091D79D-E345-461B-B68D-1C223EA213BC}"/>
    <cellStyle name="Normal 4 4 3 4 2 2 2 2 3" xfId="55125" xr:uid="{41D7DCF2-5545-4FE5-B703-101A9B297FD5}"/>
    <cellStyle name="Normal 4 4 3 4 2 2 2 3" xfId="19705" xr:uid="{5BCC680E-7CEB-4C4F-B34E-914C7DC5CA70}"/>
    <cellStyle name="Normal 4 4 3 4 2 2 2 4" xfId="33395" xr:uid="{DB7F543E-CC52-4E4B-B028-F2FB9019A40A}"/>
    <cellStyle name="Normal 4 4 3 4 2 2 2 5" xfId="48279" xr:uid="{FF965D28-B9AF-4E51-B769-45D6A0D7211B}"/>
    <cellStyle name="Normal 4 4 3 4 2 2 3" xfId="23127" xr:uid="{2A708657-70EF-4EAC-8FA5-CCF4FF782286}"/>
    <cellStyle name="Normal 4 4 3 4 2 2 3 2" xfId="36819" xr:uid="{D7713EBD-3209-496B-85EA-0D4376EA9895}"/>
    <cellStyle name="Normal 4 4 3 4 2 2 3 3" xfId="51703" xr:uid="{5FF23432-C77B-4376-9207-732B8FF0BF0E}"/>
    <cellStyle name="Normal 4 4 3 4 2 2 4" xfId="16283" xr:uid="{EE23D55A-070D-4CEF-B701-E76E5C2CB4EC}"/>
    <cellStyle name="Normal 4 4 3 4 2 2 5" xfId="29973" xr:uid="{D46BA1B0-CB8B-4415-A590-0F841E3A2EB3}"/>
    <cellStyle name="Normal 4 4 3 4 2 2 6" xfId="44857" xr:uid="{D1CD7763-7CC9-4D97-B0E2-279A6D04D7C4}"/>
    <cellStyle name="Normal 4 4 3 4 2 3" xfId="11147" xr:uid="{84E78046-CA0F-47B7-9DA7-AC48B11C030E}"/>
    <cellStyle name="Normal 4 4 3 4 2 3 2" xfId="24837" xr:uid="{022DB121-1F0C-43E1-9CDF-2BD11BC0C131}"/>
    <cellStyle name="Normal 4 4 3 4 2 3 2 2" xfId="38529" xr:uid="{0347F10E-905B-4B08-ADF9-8736C8F8BED8}"/>
    <cellStyle name="Normal 4 4 3 4 2 3 2 3" xfId="53413" xr:uid="{64523E6D-1BB3-486B-9A34-1E4FC4C270FD}"/>
    <cellStyle name="Normal 4 4 3 4 2 3 3" xfId="17993" xr:uid="{744F3203-8867-40D3-886F-05A05917DE04}"/>
    <cellStyle name="Normal 4 4 3 4 2 3 4" xfId="31683" xr:uid="{63190226-B8D0-4AFD-ABDD-A6778EE8BC02}"/>
    <cellStyle name="Normal 4 4 3 4 2 3 5" xfId="46567" xr:uid="{AA46FFBE-70F7-434D-A30D-5F696EE9A785}"/>
    <cellStyle name="Normal 4 4 3 4 2 4" xfId="21415" xr:uid="{1446FA0E-E54D-4F52-84CF-A90C500671C6}"/>
    <cellStyle name="Normal 4 4 3 4 2 4 2" xfId="35107" xr:uid="{DBA6314F-8E91-4173-A051-B0F7FBDA2D98}"/>
    <cellStyle name="Normal 4 4 3 4 2 4 3" xfId="49991" xr:uid="{59263AC4-CB29-4693-88A8-D8203D67FA63}"/>
    <cellStyle name="Normal 4 4 3 4 2 5" xfId="14571" xr:uid="{4EFE270C-57E7-4CE5-8B3E-049460C265EF}"/>
    <cellStyle name="Normal 4 4 3 4 2 6" xfId="28261" xr:uid="{0DEBC257-EFDA-485C-99B3-791D7D2C28AD}"/>
    <cellStyle name="Normal 4 4 3 4 2 7" xfId="43145" xr:uid="{6D7982A0-6A08-430E-8D0F-49C219D721B0}"/>
    <cellStyle name="Normal 4 4 3 4 3" xfId="9436" xr:uid="{63DDF9D7-B3DC-4D8D-9135-2933252BC429}"/>
    <cellStyle name="Normal 4 4 3 4 3 2" xfId="12858" xr:uid="{E4C807B1-2E57-485F-9774-107E6819EC63}"/>
    <cellStyle name="Normal 4 4 3 4 3 2 2" xfId="26548" xr:uid="{FC696E10-0190-4152-A963-8405FEFF0411}"/>
    <cellStyle name="Normal 4 4 3 4 3 2 2 2" xfId="40240" xr:uid="{FE880405-37A1-423D-9E5B-92B7E5D4F8C8}"/>
    <cellStyle name="Normal 4 4 3 4 3 2 2 3" xfId="55124" xr:uid="{50AED5B1-B82A-4F72-86CC-90A676094206}"/>
    <cellStyle name="Normal 4 4 3 4 3 2 3" xfId="19704" xr:uid="{437A08F1-6E10-4111-9795-892D8768DE3D}"/>
    <cellStyle name="Normal 4 4 3 4 3 2 4" xfId="33394" xr:uid="{DBD7D8B0-4601-43BA-8254-D86888A48F22}"/>
    <cellStyle name="Normal 4 4 3 4 3 2 5" xfId="48278" xr:uid="{121FF219-6806-4B8F-B7AC-BEBA25BF48A5}"/>
    <cellStyle name="Normal 4 4 3 4 3 3" xfId="23126" xr:uid="{1F7C76BC-9AE2-4BA5-B96D-9F4E6938DA78}"/>
    <cellStyle name="Normal 4 4 3 4 3 3 2" xfId="36818" xr:uid="{9E36FA6C-34C3-4C10-AF6E-1E560949D3D0}"/>
    <cellStyle name="Normal 4 4 3 4 3 3 3" xfId="51702" xr:uid="{6E09D5A8-9C5A-40FF-BDEA-BF429ADB80A0}"/>
    <cellStyle name="Normal 4 4 3 4 3 4" xfId="16282" xr:uid="{5F9B8FFC-E743-45C8-8FE5-490C3F773C62}"/>
    <cellStyle name="Normal 4 4 3 4 3 5" xfId="29972" xr:uid="{BFE46072-AB59-454A-B005-1979E4D72571}"/>
    <cellStyle name="Normal 4 4 3 4 3 6" xfId="44856" xr:uid="{B11BC5D1-DE24-4F49-A6F7-60D8B918E97D}"/>
    <cellStyle name="Normal 4 4 3 4 4" xfId="11146" xr:uid="{E3533158-077B-448F-B713-4E448F82FFF2}"/>
    <cellStyle name="Normal 4 4 3 4 4 2" xfId="24836" xr:uid="{D9490856-D396-471B-805C-19248C695729}"/>
    <cellStyle name="Normal 4 4 3 4 4 2 2" xfId="38528" xr:uid="{E28361A3-3CAB-43BA-8F82-34C6A07BE215}"/>
    <cellStyle name="Normal 4 4 3 4 4 2 3" xfId="53412" xr:uid="{EBC5B0DF-BF1F-4D3D-A92E-8035CA785B8C}"/>
    <cellStyle name="Normal 4 4 3 4 4 3" xfId="17992" xr:uid="{D1A738C5-1846-4A56-87A2-8E83FAF22D0F}"/>
    <cellStyle name="Normal 4 4 3 4 4 4" xfId="31682" xr:uid="{C56291A2-9D8E-400F-AF71-9C04B9CB7771}"/>
    <cellStyle name="Normal 4 4 3 4 4 5" xfId="46566" xr:uid="{EC9EF15D-200E-4095-9C2B-DC0415D95761}"/>
    <cellStyle name="Normal 4 4 3 4 5" xfId="21414" xr:uid="{8CAE6E68-6016-434A-8657-AD8CD29119CF}"/>
    <cellStyle name="Normal 4 4 3 4 5 2" xfId="35106" xr:uid="{85BF8E3C-7231-445E-B55B-5E618D7DDFAA}"/>
    <cellStyle name="Normal 4 4 3 4 5 3" xfId="49990" xr:uid="{F1B68335-C858-4CB7-8BB3-45549E595C1E}"/>
    <cellStyle name="Normal 4 4 3 4 6" xfId="14570" xr:uid="{26A1DA8F-4E18-4072-A805-4E59E2D71B9E}"/>
    <cellStyle name="Normal 4 4 3 4 7" xfId="28260" xr:uid="{4FB5CA17-2A9A-4089-AB6D-34BEAADC6E9F}"/>
    <cellStyle name="Normal 4 4 3 4 8" xfId="43144" xr:uid="{4EB0165E-DB6D-4464-A4C5-5CC66CA557BD}"/>
    <cellStyle name="Normal 4 4 3 5" xfId="7726" xr:uid="{F2E763BD-20BC-44ED-819B-A6A4830BDE90}"/>
    <cellStyle name="Normal 4 4 3 5 2" xfId="9438" xr:uid="{D168FE5D-5D0E-47CE-9C58-BD768348095C}"/>
    <cellStyle name="Normal 4 4 3 5 2 2" xfId="12860" xr:uid="{D7BA588F-CA12-49F0-A966-69224DA2CA14}"/>
    <cellStyle name="Normal 4 4 3 5 2 2 2" xfId="26550" xr:uid="{CFB379C4-742E-451B-A34D-C85E5C2999B9}"/>
    <cellStyle name="Normal 4 4 3 5 2 2 2 2" xfId="40242" xr:uid="{398945A2-C0AA-4634-9FE4-861A468728D5}"/>
    <cellStyle name="Normal 4 4 3 5 2 2 2 3" xfId="55126" xr:uid="{742893AF-2BE8-441E-A3D5-EAD62DA33DC0}"/>
    <cellStyle name="Normal 4 4 3 5 2 2 3" xfId="19706" xr:uid="{6F739F9B-B6A0-42D2-A52E-403F7B5433F5}"/>
    <cellStyle name="Normal 4 4 3 5 2 2 4" xfId="33396" xr:uid="{4759E9C0-DB8B-4E3C-803C-69E6E5BA0CAB}"/>
    <cellStyle name="Normal 4 4 3 5 2 2 5" xfId="48280" xr:uid="{3DEE3EA3-45B2-4219-A3DC-5158896C2082}"/>
    <cellStyle name="Normal 4 4 3 5 2 3" xfId="23128" xr:uid="{3D07D50C-DA24-414E-9A09-1F6A0468F60E}"/>
    <cellStyle name="Normal 4 4 3 5 2 3 2" xfId="36820" xr:uid="{ADB4695B-FEF3-4978-A867-C0075A8922B3}"/>
    <cellStyle name="Normal 4 4 3 5 2 3 3" xfId="51704" xr:uid="{F932A123-5E01-4C77-A561-3CCFBAAA3703}"/>
    <cellStyle name="Normal 4 4 3 5 2 4" xfId="16284" xr:uid="{1F21CDDC-9E7D-4E8E-974E-A50DA8E0076D}"/>
    <cellStyle name="Normal 4 4 3 5 2 5" xfId="29974" xr:uid="{A45B92EF-E2FD-4B49-B748-ADEAC33E6A2B}"/>
    <cellStyle name="Normal 4 4 3 5 2 6" xfId="44858" xr:uid="{4826AAB7-6AAF-4E3A-A8D4-AF9DFE650439}"/>
    <cellStyle name="Normal 4 4 3 5 3" xfId="11148" xr:uid="{B5B4437F-BD42-4B42-9E5B-5F82C2BA464A}"/>
    <cellStyle name="Normal 4 4 3 5 3 2" xfId="24838" xr:uid="{3487057A-CFCD-4865-8EBA-4DF2BD66B0A1}"/>
    <cellStyle name="Normal 4 4 3 5 3 2 2" xfId="38530" xr:uid="{B61D40B6-A2D2-471B-8F10-070F6A784341}"/>
    <cellStyle name="Normal 4 4 3 5 3 2 3" xfId="53414" xr:uid="{1611529A-5CC8-47A6-9AE4-E1E31710EA6E}"/>
    <cellStyle name="Normal 4 4 3 5 3 3" xfId="17994" xr:uid="{EE5B9EEB-D54F-4A3F-AA8A-8D7FE97FFE37}"/>
    <cellStyle name="Normal 4 4 3 5 3 4" xfId="31684" xr:uid="{E70620F9-CD23-4C0F-8A23-084ACF0AF0C2}"/>
    <cellStyle name="Normal 4 4 3 5 3 5" xfId="46568" xr:uid="{9212BEB5-6A02-4586-BA2D-55274620A3FB}"/>
    <cellStyle name="Normal 4 4 3 5 4" xfId="21416" xr:uid="{8A154FD0-0071-4A67-92B0-E17E7F638F74}"/>
    <cellStyle name="Normal 4 4 3 5 4 2" xfId="35108" xr:uid="{911F908C-EC8B-4F4C-8105-79AA84449520}"/>
    <cellStyle name="Normal 4 4 3 5 4 3" xfId="49992" xr:uid="{C47F61A2-EF81-4522-AC69-4B8C1C4BCF22}"/>
    <cellStyle name="Normal 4 4 3 5 5" xfId="14572" xr:uid="{6D73C9B9-AE3A-45BD-A0D5-54D3C52A9F2F}"/>
    <cellStyle name="Normal 4 4 3 5 6" xfId="28262" xr:uid="{E6245A53-EE48-4ED7-8D76-6413220466E8}"/>
    <cellStyle name="Normal 4 4 3 5 7" xfId="43146" xr:uid="{BF32434F-C925-4366-9256-5413072BE491}"/>
    <cellStyle name="Normal 4 4 3 6" xfId="7727" xr:uid="{39F7B44E-9FCB-43D7-8DCC-CD213C338F24}"/>
    <cellStyle name="Normal 4 4 3 6 2" xfId="9439" xr:uid="{FC1D6159-8046-4ADF-AC40-58CB93DB4D3F}"/>
    <cellStyle name="Normal 4 4 3 6 2 2" xfId="12861" xr:uid="{85184C15-9C17-44BA-9CF2-64F9D5F5467B}"/>
    <cellStyle name="Normal 4 4 3 6 2 2 2" xfId="26551" xr:uid="{7D49850D-86DA-4C48-8340-835243AB81D8}"/>
    <cellStyle name="Normal 4 4 3 6 2 2 2 2" xfId="40243" xr:uid="{E501C6E5-434E-4DF3-8E20-052016E1182F}"/>
    <cellStyle name="Normal 4 4 3 6 2 2 2 3" xfId="55127" xr:uid="{F8C31EC6-B882-4F1A-BE92-B8C85D437BF7}"/>
    <cellStyle name="Normal 4 4 3 6 2 2 3" xfId="19707" xr:uid="{7BFC3E9D-62BF-44E1-9462-CB1045DCCBA4}"/>
    <cellStyle name="Normal 4 4 3 6 2 2 4" xfId="33397" xr:uid="{B000ACD4-9D1F-4EBB-9079-37B27A2C0F8E}"/>
    <cellStyle name="Normal 4 4 3 6 2 2 5" xfId="48281" xr:uid="{D87E8493-7DA7-4C02-9AA5-4CFC950C669C}"/>
    <cellStyle name="Normal 4 4 3 6 2 3" xfId="23129" xr:uid="{F553134A-01A7-4147-8317-86DC2354B273}"/>
    <cellStyle name="Normal 4 4 3 6 2 3 2" xfId="36821" xr:uid="{4A63DB28-2DB0-4004-AD63-1A3206BFAA64}"/>
    <cellStyle name="Normal 4 4 3 6 2 3 3" xfId="51705" xr:uid="{8C347A86-DAF4-4106-A0B3-40C190CA2D38}"/>
    <cellStyle name="Normal 4 4 3 6 2 4" xfId="16285" xr:uid="{7FED49D0-01FF-43FC-BDAC-67FBAEEBB572}"/>
    <cellStyle name="Normal 4 4 3 6 2 5" xfId="29975" xr:uid="{4A4B1602-086C-423F-B6E5-B830F2476486}"/>
    <cellStyle name="Normal 4 4 3 6 2 6" xfId="44859" xr:uid="{7450A662-C11D-4A2C-B996-276A60D5F1A4}"/>
    <cellStyle name="Normal 4 4 3 6 3" xfId="11149" xr:uid="{1AE3B162-FF16-46F1-8465-421287B7652C}"/>
    <cellStyle name="Normal 4 4 3 6 3 2" xfId="24839" xr:uid="{18B5DC9A-986F-49EC-A3E2-1E591C0D0276}"/>
    <cellStyle name="Normal 4 4 3 6 3 2 2" xfId="38531" xr:uid="{21591BFE-334C-40D8-9BA6-74096F3565AD}"/>
    <cellStyle name="Normal 4 4 3 6 3 2 3" xfId="53415" xr:uid="{9BFE60BD-7890-4FCB-9F28-A3F7B8215B71}"/>
    <cellStyle name="Normal 4 4 3 6 3 3" xfId="17995" xr:uid="{09F99175-F160-48FD-8C01-11122272142A}"/>
    <cellStyle name="Normal 4 4 3 6 3 4" xfId="31685" xr:uid="{3612468D-B04F-4202-B09C-A7721A313AF5}"/>
    <cellStyle name="Normal 4 4 3 6 3 5" xfId="46569" xr:uid="{60753EAE-1402-4182-ADF7-D975ED0DC79B}"/>
    <cellStyle name="Normal 4 4 3 6 4" xfId="21417" xr:uid="{D4EFF392-2208-4778-9ED7-44BB3239B643}"/>
    <cellStyle name="Normal 4 4 3 6 4 2" xfId="35109" xr:uid="{AE5D519A-1629-4A66-A2E8-FD8B86BE455B}"/>
    <cellStyle name="Normal 4 4 3 6 4 3" xfId="49993" xr:uid="{5F7FC28B-FC65-4015-8E9F-4A5B9673BECC}"/>
    <cellStyle name="Normal 4 4 3 6 5" xfId="14573" xr:uid="{C22FFE19-9581-40C1-B089-FC0642FE037F}"/>
    <cellStyle name="Normal 4 4 3 6 6" xfId="28263" xr:uid="{D0560ABA-96E8-4F2B-AE86-DEB0FC2433E1}"/>
    <cellStyle name="Normal 4 4 3 6 7" xfId="43147" xr:uid="{7792C776-1477-4116-A493-BB047EC5A224}"/>
    <cellStyle name="Normal 4 4 3 7" xfId="9425" xr:uid="{E2FA8F9F-567B-4C89-B72E-A8108DE53479}"/>
    <cellStyle name="Normal 4 4 3 7 2" xfId="12847" xr:uid="{DC3D10C2-532E-4A59-AF26-558DC34942AD}"/>
    <cellStyle name="Normal 4 4 3 7 2 2" xfId="26537" xr:uid="{EBF99CFD-647A-4D68-9E85-7E6B9A9497C8}"/>
    <cellStyle name="Normal 4 4 3 7 2 2 2" xfId="40229" xr:uid="{FEEF9566-F1BA-4BC0-8EE5-C6220355BC1E}"/>
    <cellStyle name="Normal 4 4 3 7 2 2 3" xfId="55113" xr:uid="{53087927-347A-43A1-9BC9-6C78A880B362}"/>
    <cellStyle name="Normal 4 4 3 7 2 3" xfId="19693" xr:uid="{0E9F307D-DB4F-45B9-9455-B598FBA3D1E0}"/>
    <cellStyle name="Normal 4 4 3 7 2 4" xfId="33383" xr:uid="{59311B69-A6E4-4E3B-B907-ED9B2D0C75C2}"/>
    <cellStyle name="Normal 4 4 3 7 2 5" xfId="48267" xr:uid="{0336582B-9AF2-4060-8A8A-42F471DD4FA6}"/>
    <cellStyle name="Normal 4 4 3 7 3" xfId="23115" xr:uid="{FD027C99-3F40-46C5-B219-62C43D27541B}"/>
    <cellStyle name="Normal 4 4 3 7 3 2" xfId="36807" xr:uid="{91765DA2-A45D-4261-A43C-927F1788D5D5}"/>
    <cellStyle name="Normal 4 4 3 7 3 3" xfId="51691" xr:uid="{AAE4D402-ED17-40A2-9A67-4E21F96C1DE9}"/>
    <cellStyle name="Normal 4 4 3 7 4" xfId="16271" xr:uid="{5B9B9055-2E90-4FE6-8CA5-54795607061C}"/>
    <cellStyle name="Normal 4 4 3 7 5" xfId="29961" xr:uid="{F0000852-3A19-40A4-A25E-EC40226FBAAC}"/>
    <cellStyle name="Normal 4 4 3 7 6" xfId="44845" xr:uid="{BB65969B-E744-480E-9253-BC0B659E9BDE}"/>
    <cellStyle name="Normal 4 4 3 8" xfId="11135" xr:uid="{62B96027-F24F-4435-B483-9D8EC19EEAA4}"/>
    <cellStyle name="Normal 4 4 3 8 2" xfId="24825" xr:uid="{A5CC771F-8930-4EA1-A85C-B59389DA40F9}"/>
    <cellStyle name="Normal 4 4 3 8 2 2" xfId="38517" xr:uid="{C9DDD115-4F96-4F07-827A-6FE145B96CDB}"/>
    <cellStyle name="Normal 4 4 3 8 2 3" xfId="53401" xr:uid="{660E8E63-9C4B-4651-BD64-246D78456C67}"/>
    <cellStyle name="Normal 4 4 3 8 3" xfId="17981" xr:uid="{7A5E11EF-1C06-4768-AE13-D524A6CE6B99}"/>
    <cellStyle name="Normal 4 4 3 8 4" xfId="31671" xr:uid="{98AA65BA-1CC3-4501-BDF5-FF863DBA2F4D}"/>
    <cellStyle name="Normal 4 4 3 8 5" xfId="46555" xr:uid="{18199BC2-5FCA-413A-86CC-EB63C6E28B51}"/>
    <cellStyle name="Normal 4 4 3 9" xfId="21403" xr:uid="{E068B32A-89A2-47DB-AC5A-EA155FC6E2F1}"/>
    <cellStyle name="Normal 4 4 3 9 2" xfId="35095" xr:uid="{B9825E70-DBD1-4420-B7D2-76444B04F451}"/>
    <cellStyle name="Normal 4 4 3 9 3" xfId="49979" xr:uid="{BC3CB3DA-F38A-48A5-AAE4-FEB0E35D2A7C}"/>
    <cellStyle name="Normal 4 4 4" xfId="4749" xr:uid="{EF5FEB1B-98CC-4B98-97A0-33EE8B15F240}"/>
    <cellStyle name="Normal 4 4 4 10" xfId="14574" xr:uid="{043D277D-0662-4C57-8057-0CCA30528ED9}"/>
    <cellStyle name="Normal 4 4 4 10 2" xfId="41386" xr:uid="{96CD7E9A-D301-4FF9-AAB5-BC7B9E472AB1}"/>
    <cellStyle name="Normal 4 4 4 11" xfId="28264" xr:uid="{6685732E-427B-4BE5-8D1D-B65DA884057F}"/>
    <cellStyle name="Normal 4 4 4 12" xfId="43148" xr:uid="{A8FE6496-44CB-47C8-9A1C-1752F257F741}"/>
    <cellStyle name="Normal 4 4 4 13" xfId="7728" xr:uid="{E1E01FC6-A44E-4729-B1CB-C3A7E926303D}"/>
    <cellStyle name="Normal 4 4 4 14" xfId="5977" xr:uid="{CF316F52-5531-4E61-B9ED-AF155CD3805B}"/>
    <cellStyle name="Normal 4 4 4 15" xfId="5385" xr:uid="{BDFD409F-E97E-437E-86C0-12469B0DBBA6}"/>
    <cellStyle name="Normal 4 4 4 2" xfId="7729" xr:uid="{7393C260-CAAB-4F95-83BD-A9B0DA9F2784}"/>
    <cellStyle name="Normal 4 4 4 2 10" xfId="43149" xr:uid="{8CDA3978-C395-4A6B-9493-0E2BE715C183}"/>
    <cellStyle name="Normal 4 4 4 2 2" xfId="7730" xr:uid="{71F63450-7BB5-495A-95A6-C6B94BC77FE9}"/>
    <cellStyle name="Normal 4 4 4 2 2 2" xfId="7731" xr:uid="{D45AB150-B849-4C90-9143-03B6CEBA4AB6}"/>
    <cellStyle name="Normal 4 4 4 2 2 2 2" xfId="9443" xr:uid="{2FC895F0-E2E9-4D8A-BADA-768F8515D92B}"/>
    <cellStyle name="Normal 4 4 4 2 2 2 2 2" xfId="12865" xr:uid="{A09C4A39-188E-4B3B-BA13-C76ADF391E20}"/>
    <cellStyle name="Normal 4 4 4 2 2 2 2 2 2" xfId="26555" xr:uid="{0F4AF5B8-6549-4A9D-83BA-7916CDFD46EC}"/>
    <cellStyle name="Normal 4 4 4 2 2 2 2 2 2 2" xfId="40247" xr:uid="{6431226C-F1F2-46F6-A9FC-63B21E6CC13D}"/>
    <cellStyle name="Normal 4 4 4 2 2 2 2 2 2 3" xfId="55131" xr:uid="{C3C61484-90E5-49A0-8437-0008582A612B}"/>
    <cellStyle name="Normal 4 4 4 2 2 2 2 2 3" xfId="19711" xr:uid="{191FB20C-D553-4DA2-A591-29702BA47366}"/>
    <cellStyle name="Normal 4 4 4 2 2 2 2 2 4" xfId="33401" xr:uid="{785122F4-DDC7-40FA-BB8F-67C8C1A72DB1}"/>
    <cellStyle name="Normal 4 4 4 2 2 2 2 2 5" xfId="48285" xr:uid="{D7CDCBAB-1CDB-4329-9B64-9DCB924D42EF}"/>
    <cellStyle name="Normal 4 4 4 2 2 2 2 3" xfId="23133" xr:uid="{3904DD1F-BD6C-40B8-A24E-ED40F98A3E2C}"/>
    <cellStyle name="Normal 4 4 4 2 2 2 2 3 2" xfId="36825" xr:uid="{58ED3BA5-3DDE-4BA3-B595-06C32A42D64F}"/>
    <cellStyle name="Normal 4 4 4 2 2 2 2 3 3" xfId="51709" xr:uid="{9B71145E-D4AC-4D91-BE50-9519204ECCBC}"/>
    <cellStyle name="Normal 4 4 4 2 2 2 2 4" xfId="16289" xr:uid="{D9433161-A667-431A-BAB6-0AF030F9A3DB}"/>
    <cellStyle name="Normal 4 4 4 2 2 2 2 5" xfId="29979" xr:uid="{3A9A31C8-5EB3-4EEF-8111-B172EE7406BC}"/>
    <cellStyle name="Normal 4 4 4 2 2 2 2 6" xfId="44863" xr:uid="{6B168F6E-C75C-4036-8890-3D0BBDB4386A}"/>
    <cellStyle name="Normal 4 4 4 2 2 2 3" xfId="11153" xr:uid="{D87A61DD-75BA-4E1E-BC36-F6387C783D9F}"/>
    <cellStyle name="Normal 4 4 4 2 2 2 3 2" xfId="24843" xr:uid="{62C230AB-FCDF-4E0F-9172-292AE74540A4}"/>
    <cellStyle name="Normal 4 4 4 2 2 2 3 2 2" xfId="38535" xr:uid="{4C91C596-F010-457E-83B3-E239B67AED86}"/>
    <cellStyle name="Normal 4 4 4 2 2 2 3 2 3" xfId="53419" xr:uid="{43A3FAC5-C3ED-4F3E-BCE5-EDCFB3E79E11}"/>
    <cellStyle name="Normal 4 4 4 2 2 2 3 3" xfId="17999" xr:uid="{2B229273-121F-46FA-A4B3-29410F3E1023}"/>
    <cellStyle name="Normal 4 4 4 2 2 2 3 4" xfId="31689" xr:uid="{9A7F0D8F-E231-4A2A-94A7-ADE9AFF033C8}"/>
    <cellStyle name="Normal 4 4 4 2 2 2 3 5" xfId="46573" xr:uid="{BAF15C3C-50C8-4390-B570-F4FE92E12B61}"/>
    <cellStyle name="Normal 4 4 4 2 2 2 4" xfId="21421" xr:uid="{73ACFDF2-ABF9-4259-8003-103887FF591B}"/>
    <cellStyle name="Normal 4 4 4 2 2 2 4 2" xfId="35113" xr:uid="{71FC2B27-416E-4C60-B192-F92E703298B2}"/>
    <cellStyle name="Normal 4 4 4 2 2 2 4 3" xfId="49997" xr:uid="{00B8EA44-8239-4E89-8ACB-55D6254F1294}"/>
    <cellStyle name="Normal 4 4 4 2 2 2 5" xfId="14577" xr:uid="{B6413042-D09C-4359-9252-A1AA085B9689}"/>
    <cellStyle name="Normal 4 4 4 2 2 2 6" xfId="28267" xr:uid="{F8EFCEB1-7265-4347-9D26-1F9177C2AD1C}"/>
    <cellStyle name="Normal 4 4 4 2 2 2 7" xfId="43151" xr:uid="{F3A6EF82-7709-47D6-8F9F-C68E5BC3B86A}"/>
    <cellStyle name="Normal 4 4 4 2 2 3" xfId="9442" xr:uid="{00B13D83-94B9-4962-97B7-E05167BF3053}"/>
    <cellStyle name="Normal 4 4 4 2 2 3 2" xfId="12864" xr:uid="{CA04675E-BE6F-4E07-8509-7FD3273B4DA6}"/>
    <cellStyle name="Normal 4 4 4 2 2 3 2 2" xfId="26554" xr:uid="{F8AF7613-4BA8-4AD5-BDD7-B3336B44420A}"/>
    <cellStyle name="Normal 4 4 4 2 2 3 2 2 2" xfId="40246" xr:uid="{85BDF6EB-81B3-4E58-8335-BCB4CD9878B4}"/>
    <cellStyle name="Normal 4 4 4 2 2 3 2 2 3" xfId="55130" xr:uid="{C3AD9B98-0493-49F0-8DFC-42B63DFC18B4}"/>
    <cellStyle name="Normal 4 4 4 2 2 3 2 3" xfId="19710" xr:uid="{1D0B3A98-BB19-4D3F-A529-B734A98C7BE7}"/>
    <cellStyle name="Normal 4 4 4 2 2 3 2 4" xfId="33400" xr:uid="{4290F101-6C2B-44DD-A716-91137EB0075D}"/>
    <cellStyle name="Normal 4 4 4 2 2 3 2 5" xfId="48284" xr:uid="{1A61D855-5475-46F0-BD9F-AEE33DE55CA3}"/>
    <cellStyle name="Normal 4 4 4 2 2 3 3" xfId="23132" xr:uid="{E04EA825-C184-4EC8-B070-8B2436641DDC}"/>
    <cellStyle name="Normal 4 4 4 2 2 3 3 2" xfId="36824" xr:uid="{D65C7FC6-98FF-431E-8EED-A2F1245606A8}"/>
    <cellStyle name="Normal 4 4 4 2 2 3 3 3" xfId="51708" xr:uid="{B0FDCC2B-5256-40B3-BA96-A56289DBBC3A}"/>
    <cellStyle name="Normal 4 4 4 2 2 3 4" xfId="16288" xr:uid="{B3849D7E-2778-4A5E-BF95-93BFCA50F1EA}"/>
    <cellStyle name="Normal 4 4 4 2 2 3 5" xfId="29978" xr:uid="{C190816B-1DFA-4FB8-9517-3C20DDE8916C}"/>
    <cellStyle name="Normal 4 4 4 2 2 3 6" xfId="44862" xr:uid="{AB71D27F-D22B-47B2-A4D6-38462EBDFB04}"/>
    <cellStyle name="Normal 4 4 4 2 2 4" xfId="11152" xr:uid="{0F760440-674E-436E-A79B-91198D5C6F72}"/>
    <cellStyle name="Normal 4 4 4 2 2 4 2" xfId="24842" xr:uid="{3CE8AB53-7D27-4A67-8507-5486E6CEBA6F}"/>
    <cellStyle name="Normal 4 4 4 2 2 4 2 2" xfId="38534" xr:uid="{2CAF3B5A-99EB-4763-A69D-D7A2C13B6896}"/>
    <cellStyle name="Normal 4 4 4 2 2 4 2 3" xfId="53418" xr:uid="{0F6DE0B7-A84B-4AA1-BD70-7EC5293AC4B8}"/>
    <cellStyle name="Normal 4 4 4 2 2 4 3" xfId="17998" xr:uid="{28CD9855-B3A5-4322-AAE2-81DAB16ED1BB}"/>
    <cellStyle name="Normal 4 4 4 2 2 4 4" xfId="31688" xr:uid="{B295B251-13EE-4046-9158-AF0CCBA14C77}"/>
    <cellStyle name="Normal 4 4 4 2 2 4 5" xfId="46572" xr:uid="{9C8C0403-9E7A-423D-8EA7-0BABB97D7080}"/>
    <cellStyle name="Normal 4 4 4 2 2 5" xfId="21420" xr:uid="{FC50C25A-3954-462A-8222-71B933449204}"/>
    <cellStyle name="Normal 4 4 4 2 2 5 2" xfId="35112" xr:uid="{6FEF65D9-6191-4E25-ABB0-C678E0227128}"/>
    <cellStyle name="Normal 4 4 4 2 2 5 3" xfId="49996" xr:uid="{683321F8-D5AF-411B-8470-CD8C558FC455}"/>
    <cellStyle name="Normal 4 4 4 2 2 6" xfId="14576" xr:uid="{BB0F77AD-0BDD-4049-A1CD-A2A2F9A7A30F}"/>
    <cellStyle name="Normal 4 4 4 2 2 7" xfId="28266" xr:uid="{BEB8F807-8B8A-4A83-BB53-CBB232D4B963}"/>
    <cellStyle name="Normal 4 4 4 2 2 8" xfId="43150" xr:uid="{91488E31-B17D-441E-B1E4-E285608F988F}"/>
    <cellStyle name="Normal 4 4 4 2 3" xfId="7732" xr:uid="{3EF9C8F4-E25A-4F86-8F01-26DB5B2E38C6}"/>
    <cellStyle name="Normal 4 4 4 2 3 2" xfId="9444" xr:uid="{D10B8C7C-B444-4DFF-AEAA-C1EF56657DBA}"/>
    <cellStyle name="Normal 4 4 4 2 3 2 2" xfId="12866" xr:uid="{516B6289-9BD0-44A3-A968-84A530D0F078}"/>
    <cellStyle name="Normal 4 4 4 2 3 2 2 2" xfId="26556" xr:uid="{A092738B-C642-45D1-BF06-35174DCAEFE0}"/>
    <cellStyle name="Normal 4 4 4 2 3 2 2 2 2" xfId="40248" xr:uid="{92D1A7BA-01A8-4152-B182-8E031D8FF40D}"/>
    <cellStyle name="Normal 4 4 4 2 3 2 2 2 3" xfId="55132" xr:uid="{4C4D3CA2-D826-483C-977F-016724A529BD}"/>
    <cellStyle name="Normal 4 4 4 2 3 2 2 3" xfId="19712" xr:uid="{67D4F428-BA12-43BA-A297-71C6DB29AF8D}"/>
    <cellStyle name="Normal 4 4 4 2 3 2 2 4" xfId="33402" xr:uid="{3A1DE7E6-25D5-48F1-AAD5-5871B75AB970}"/>
    <cellStyle name="Normal 4 4 4 2 3 2 2 5" xfId="48286" xr:uid="{4371A321-DBD2-4D3E-9CA2-03FC8EB18CEC}"/>
    <cellStyle name="Normal 4 4 4 2 3 2 3" xfId="23134" xr:uid="{6ABB38D5-CC8F-4C56-AAA2-B446A954CCD5}"/>
    <cellStyle name="Normal 4 4 4 2 3 2 3 2" xfId="36826" xr:uid="{AA6DA745-1485-433B-8CDB-322C213B845E}"/>
    <cellStyle name="Normal 4 4 4 2 3 2 3 3" xfId="51710" xr:uid="{9C0D961D-8B79-4732-8A8B-1C52EE63D61D}"/>
    <cellStyle name="Normal 4 4 4 2 3 2 4" xfId="16290" xr:uid="{EB9B0442-4E85-45DF-9CCF-839A50C58592}"/>
    <cellStyle name="Normal 4 4 4 2 3 2 5" xfId="29980" xr:uid="{8BCD4D1F-9989-468C-AD07-DEC9E85E6370}"/>
    <cellStyle name="Normal 4 4 4 2 3 2 6" xfId="44864" xr:uid="{BD9F0B98-CE5C-4F31-B2F5-0E47842B4682}"/>
    <cellStyle name="Normal 4 4 4 2 3 3" xfId="11154" xr:uid="{07E9935F-B663-44D2-A868-626C490DBA1C}"/>
    <cellStyle name="Normal 4 4 4 2 3 3 2" xfId="24844" xr:uid="{616B8B8D-8F90-4B4A-A4EE-E86DD62A8651}"/>
    <cellStyle name="Normal 4 4 4 2 3 3 2 2" xfId="38536" xr:uid="{4CF562AA-D786-4C05-BD61-125014EFB5D3}"/>
    <cellStyle name="Normal 4 4 4 2 3 3 2 3" xfId="53420" xr:uid="{75734264-D6BA-42D0-AF8E-B2D446121812}"/>
    <cellStyle name="Normal 4 4 4 2 3 3 3" xfId="18000" xr:uid="{4FA5FCD9-DE1D-4BF9-BC01-E94220D427B1}"/>
    <cellStyle name="Normal 4 4 4 2 3 3 4" xfId="31690" xr:uid="{331CA1C8-AA11-449D-8233-187D8BE829B3}"/>
    <cellStyle name="Normal 4 4 4 2 3 3 5" xfId="46574" xr:uid="{89145C72-8593-40A4-AC4F-35C2443A88DC}"/>
    <cellStyle name="Normal 4 4 4 2 3 4" xfId="21422" xr:uid="{C29B20E0-35AD-4077-A120-38395E689EEE}"/>
    <cellStyle name="Normal 4 4 4 2 3 4 2" xfId="35114" xr:uid="{A5235F37-368A-44C7-986C-3D4B8AEFF2BE}"/>
    <cellStyle name="Normal 4 4 4 2 3 4 3" xfId="49998" xr:uid="{134D1B6A-61E4-4533-9471-3CA3CDF88247}"/>
    <cellStyle name="Normal 4 4 4 2 3 5" xfId="14578" xr:uid="{8445EFDE-D598-4D78-A6FC-BDC31CE43147}"/>
    <cellStyle name="Normal 4 4 4 2 3 6" xfId="28268" xr:uid="{1B05541A-9D3C-49DB-B994-D9D170637047}"/>
    <cellStyle name="Normal 4 4 4 2 3 7" xfId="43152" xr:uid="{F4FE48DB-9353-4716-B7F9-44B5663B7072}"/>
    <cellStyle name="Normal 4 4 4 2 4" xfId="7733" xr:uid="{3D40E558-4E35-440F-87F7-87D4F601A83D}"/>
    <cellStyle name="Normal 4 4 4 2 4 2" xfId="9445" xr:uid="{3095746A-E9D2-470A-8340-DC63D37AEBC6}"/>
    <cellStyle name="Normal 4 4 4 2 4 2 2" xfId="12867" xr:uid="{AF4FCED9-133D-4E8A-BE2E-75DC2C082843}"/>
    <cellStyle name="Normal 4 4 4 2 4 2 2 2" xfId="26557" xr:uid="{5A63AB82-EF08-44D0-B696-29F47EBBD4CD}"/>
    <cellStyle name="Normal 4 4 4 2 4 2 2 2 2" xfId="40249" xr:uid="{8B7E536B-36E7-4E99-8232-0FDB5FBF4EB5}"/>
    <cellStyle name="Normal 4 4 4 2 4 2 2 2 3" xfId="55133" xr:uid="{79640A75-FFDB-4CB1-8365-EAE0E7572992}"/>
    <cellStyle name="Normal 4 4 4 2 4 2 2 3" xfId="19713" xr:uid="{58D3D858-C329-487C-95B7-8C9F03A199EC}"/>
    <cellStyle name="Normal 4 4 4 2 4 2 2 4" xfId="33403" xr:uid="{DF656301-FE4F-4535-AE15-CB06F3BF29CA}"/>
    <cellStyle name="Normal 4 4 4 2 4 2 2 5" xfId="48287" xr:uid="{8AC3EF8A-40DF-4E0D-B7E5-A24587BA6330}"/>
    <cellStyle name="Normal 4 4 4 2 4 2 3" xfId="23135" xr:uid="{371B28DC-91A8-4784-909A-3D1153CEE62A}"/>
    <cellStyle name="Normal 4 4 4 2 4 2 3 2" xfId="36827" xr:uid="{48EFA37B-0C63-4C32-A12C-4411471F0A70}"/>
    <cellStyle name="Normal 4 4 4 2 4 2 3 3" xfId="51711" xr:uid="{D9865367-6BC5-4D11-A5DB-BE93D23ABB2A}"/>
    <cellStyle name="Normal 4 4 4 2 4 2 4" xfId="16291" xr:uid="{F9E3A0CD-DFC8-49F0-B2C9-A8D44FE1E426}"/>
    <cellStyle name="Normal 4 4 4 2 4 2 5" xfId="29981" xr:uid="{B438ED18-FB9C-403E-BCC7-B4FF9A5E3458}"/>
    <cellStyle name="Normal 4 4 4 2 4 2 6" xfId="44865" xr:uid="{F3CAE48F-43B0-49AD-9C90-E177E98F58F5}"/>
    <cellStyle name="Normal 4 4 4 2 4 3" xfId="11155" xr:uid="{09AD3C5C-3341-4A8E-BF6B-A5EC270659EE}"/>
    <cellStyle name="Normal 4 4 4 2 4 3 2" xfId="24845" xr:uid="{4C82754A-D1F9-4477-96F0-F74D085FF8D4}"/>
    <cellStyle name="Normal 4 4 4 2 4 3 2 2" xfId="38537" xr:uid="{C4DE2056-2167-4706-9C5B-704537C1965C}"/>
    <cellStyle name="Normal 4 4 4 2 4 3 2 3" xfId="53421" xr:uid="{1B34DC2C-E9A6-4B16-9B0B-296F5AF5D607}"/>
    <cellStyle name="Normal 4 4 4 2 4 3 3" xfId="18001" xr:uid="{804E9A2F-F7C9-4F17-9CA6-1B7D60ED3693}"/>
    <cellStyle name="Normal 4 4 4 2 4 3 4" xfId="31691" xr:uid="{75953065-E582-447D-AD4F-150F60D7A8B5}"/>
    <cellStyle name="Normal 4 4 4 2 4 3 5" xfId="46575" xr:uid="{3FA61876-0A88-4A96-9FD5-BE6ED69A533D}"/>
    <cellStyle name="Normal 4 4 4 2 4 4" xfId="21423" xr:uid="{20F93C06-12D5-4396-AF82-5B47E1C32704}"/>
    <cellStyle name="Normal 4 4 4 2 4 4 2" xfId="35115" xr:uid="{9D0448BB-8772-4683-B9BE-D55282ABA7C3}"/>
    <cellStyle name="Normal 4 4 4 2 4 4 3" xfId="49999" xr:uid="{E155F4FA-EA95-4079-B118-B9B2F609E632}"/>
    <cellStyle name="Normal 4 4 4 2 4 5" xfId="14579" xr:uid="{CC4CC738-A7CA-4847-BAFB-F1055ADCCB42}"/>
    <cellStyle name="Normal 4 4 4 2 4 6" xfId="28269" xr:uid="{316B080B-18D4-4BE2-9975-29040FC014B4}"/>
    <cellStyle name="Normal 4 4 4 2 4 7" xfId="43153" xr:uid="{5BC6FD49-FBFA-4104-87C4-6877ACAF1E67}"/>
    <cellStyle name="Normal 4 4 4 2 5" xfId="9441" xr:uid="{E9FBEE9E-6690-4B8A-ADE4-DC2E3EC316E4}"/>
    <cellStyle name="Normal 4 4 4 2 5 2" xfId="12863" xr:uid="{D8EE7A31-E854-46E1-9022-70750CAAF0E7}"/>
    <cellStyle name="Normal 4 4 4 2 5 2 2" xfId="26553" xr:uid="{349A149D-5615-48A4-995D-929F2766A017}"/>
    <cellStyle name="Normal 4 4 4 2 5 2 2 2" xfId="40245" xr:uid="{EC875E2B-286B-4F38-A4E8-A7DA886AFB73}"/>
    <cellStyle name="Normal 4 4 4 2 5 2 2 3" xfId="55129" xr:uid="{889264F5-425C-45C2-B0F9-F6A84FE96166}"/>
    <cellStyle name="Normal 4 4 4 2 5 2 3" xfId="19709" xr:uid="{44FFD0E8-86EB-488F-8679-945E6C5A95B4}"/>
    <cellStyle name="Normal 4 4 4 2 5 2 4" xfId="33399" xr:uid="{B623F011-5A62-4544-BFF4-6FF4EC4EBC9C}"/>
    <cellStyle name="Normal 4 4 4 2 5 2 5" xfId="48283" xr:uid="{A005A8D5-3DF2-4B46-8BCF-0F4757435FA2}"/>
    <cellStyle name="Normal 4 4 4 2 5 3" xfId="23131" xr:uid="{55A74CED-02B9-43EE-AF62-5D417831250F}"/>
    <cellStyle name="Normal 4 4 4 2 5 3 2" xfId="36823" xr:uid="{07E7454C-7FD3-4828-A007-DB92D00F2C37}"/>
    <cellStyle name="Normal 4 4 4 2 5 3 3" xfId="51707" xr:uid="{086DE62B-A7FF-4FEF-8605-F147155C3B5A}"/>
    <cellStyle name="Normal 4 4 4 2 5 4" xfId="16287" xr:uid="{E735578E-1E8E-429D-A95F-6778ED300E3D}"/>
    <cellStyle name="Normal 4 4 4 2 5 5" xfId="29977" xr:uid="{D7650A7D-3A01-4CAA-8072-A86C6BF6C253}"/>
    <cellStyle name="Normal 4 4 4 2 5 6" xfId="44861" xr:uid="{26B0DCB5-7432-4859-B6D8-39956EE9CB17}"/>
    <cellStyle name="Normal 4 4 4 2 6" xfId="11151" xr:uid="{A9FD65DB-5A42-4CDC-9DA6-516D7A038688}"/>
    <cellStyle name="Normal 4 4 4 2 6 2" xfId="24841" xr:uid="{DC8F9064-DBB2-43CF-AEB9-D75D832CF447}"/>
    <cellStyle name="Normal 4 4 4 2 6 2 2" xfId="38533" xr:uid="{DF7B4CC7-79A4-4176-98CE-265AD0C238A9}"/>
    <cellStyle name="Normal 4 4 4 2 6 2 3" xfId="53417" xr:uid="{706C69B3-77F3-42B1-BF2C-5E5E4ADD9EFB}"/>
    <cellStyle name="Normal 4 4 4 2 6 3" xfId="17997" xr:uid="{053303FD-4B5B-46A7-9AF0-82D86B31CDCA}"/>
    <cellStyle name="Normal 4 4 4 2 6 4" xfId="31687" xr:uid="{778CA095-09B4-4FCC-817F-020E5BBF77C2}"/>
    <cellStyle name="Normal 4 4 4 2 6 5" xfId="46571" xr:uid="{4458EF37-CADD-47DB-89DF-0A8D7574D260}"/>
    <cellStyle name="Normal 4 4 4 2 7" xfId="21419" xr:uid="{5ADC4D40-6139-4B46-B463-7DED508320F6}"/>
    <cellStyle name="Normal 4 4 4 2 7 2" xfId="35111" xr:uid="{50F32BAB-657B-4672-9F33-44B3E70DD165}"/>
    <cellStyle name="Normal 4 4 4 2 7 3" xfId="49995" xr:uid="{7C895C10-E511-4D4F-A14A-639AD55C3A8A}"/>
    <cellStyle name="Normal 4 4 4 2 8" xfId="14575" xr:uid="{E41E71D1-5F27-4ACA-B506-8B0F73EF7F2E}"/>
    <cellStyle name="Normal 4 4 4 2 9" xfId="28265" xr:uid="{923CC409-60D4-4EB7-98D7-2ACEC89B919F}"/>
    <cellStyle name="Normal 4 4 4 3" xfId="7734" xr:uid="{8011D88E-FE52-46C7-8DCE-D0AFA0751D20}"/>
    <cellStyle name="Normal 4 4 4 3 10" xfId="43154" xr:uid="{D4DC5F5F-BA18-440A-97AA-463E05F07373}"/>
    <cellStyle name="Normal 4 4 4 3 2" xfId="7735" xr:uid="{B10FA649-C44A-4624-A87C-C86FCE5F03CC}"/>
    <cellStyle name="Normal 4 4 4 3 2 2" xfId="7736" xr:uid="{E7A772DF-A32B-4924-8445-F609CA5ECD8D}"/>
    <cellStyle name="Normal 4 4 4 3 2 2 2" xfId="9448" xr:uid="{2082E3AE-3DF1-4CC3-9AD2-A9BF549C476B}"/>
    <cellStyle name="Normal 4 4 4 3 2 2 2 2" xfId="12870" xr:uid="{2B673147-D14A-4574-B9D6-D3765985CF16}"/>
    <cellStyle name="Normal 4 4 4 3 2 2 2 2 2" xfId="26560" xr:uid="{7CA4A162-4EC3-4E72-AE25-97FE4D02ECB1}"/>
    <cellStyle name="Normal 4 4 4 3 2 2 2 2 2 2" xfId="40252" xr:uid="{C472CBD0-BECA-4FC7-8319-BF542FB8D5A7}"/>
    <cellStyle name="Normal 4 4 4 3 2 2 2 2 2 3" xfId="55136" xr:uid="{09B55465-F73B-40E6-A064-4CB709FAC972}"/>
    <cellStyle name="Normal 4 4 4 3 2 2 2 2 3" xfId="19716" xr:uid="{BAD22406-224D-4AFA-97C0-50D0F7F1E151}"/>
    <cellStyle name="Normal 4 4 4 3 2 2 2 2 4" xfId="33406" xr:uid="{1B63AAAB-412C-4FC5-8912-B4FA5620F40A}"/>
    <cellStyle name="Normal 4 4 4 3 2 2 2 2 5" xfId="48290" xr:uid="{501F82FD-3540-4ADE-BA5C-96E05BF7D6DF}"/>
    <cellStyle name="Normal 4 4 4 3 2 2 2 3" xfId="23138" xr:uid="{57166A5D-A9C7-4941-B63F-72A7FF46236B}"/>
    <cellStyle name="Normal 4 4 4 3 2 2 2 3 2" xfId="36830" xr:uid="{74DFA2FD-5222-4C12-9E8C-392C3B3EFFD5}"/>
    <cellStyle name="Normal 4 4 4 3 2 2 2 3 3" xfId="51714" xr:uid="{91411E62-3B6C-450D-9F9D-2B87B637347A}"/>
    <cellStyle name="Normal 4 4 4 3 2 2 2 4" xfId="16294" xr:uid="{8C5608A7-C105-4B38-99E2-ABAAC5604727}"/>
    <cellStyle name="Normal 4 4 4 3 2 2 2 5" xfId="29984" xr:uid="{6D9E22E5-0442-4016-AF16-DF7E591EE2D6}"/>
    <cellStyle name="Normal 4 4 4 3 2 2 2 6" xfId="44868" xr:uid="{4285BF0E-18C8-4F10-826F-AEEC7E756798}"/>
    <cellStyle name="Normal 4 4 4 3 2 2 3" xfId="11158" xr:uid="{3FD7853D-C764-4143-BF22-9A3B6BF3DEC4}"/>
    <cellStyle name="Normal 4 4 4 3 2 2 3 2" xfId="24848" xr:uid="{0320E8A3-16CA-4A93-B0E8-5977A61F7991}"/>
    <cellStyle name="Normal 4 4 4 3 2 2 3 2 2" xfId="38540" xr:uid="{DD2DFB19-071A-467C-B09A-BA0436AC83C6}"/>
    <cellStyle name="Normal 4 4 4 3 2 2 3 2 3" xfId="53424" xr:uid="{1679719E-1FF3-4B0B-A2FE-01559C1625F4}"/>
    <cellStyle name="Normal 4 4 4 3 2 2 3 3" xfId="18004" xr:uid="{F60D84B7-80DC-4656-BBEB-EE9F8B3A9835}"/>
    <cellStyle name="Normal 4 4 4 3 2 2 3 4" xfId="31694" xr:uid="{C5E020DD-CDFA-467B-AC7D-FE9848245FBF}"/>
    <cellStyle name="Normal 4 4 4 3 2 2 3 5" xfId="46578" xr:uid="{2608CDCD-D7EF-4EC6-8958-202BD3F40D46}"/>
    <cellStyle name="Normal 4 4 4 3 2 2 4" xfId="21426" xr:uid="{B968EC99-B49E-48B5-AFB8-F127F9FEDC6E}"/>
    <cellStyle name="Normal 4 4 4 3 2 2 4 2" xfId="35118" xr:uid="{72882086-8C8D-4972-9ACE-25CC967ACEBD}"/>
    <cellStyle name="Normal 4 4 4 3 2 2 4 3" xfId="50002" xr:uid="{E6CEEFF5-A816-4241-8D31-C7DDFA3CE06D}"/>
    <cellStyle name="Normal 4 4 4 3 2 2 5" xfId="14582" xr:uid="{37D924B2-FB1B-451B-909B-9E9D5FD0F01F}"/>
    <cellStyle name="Normal 4 4 4 3 2 2 6" xfId="28272" xr:uid="{8A6B8F23-A908-4ADD-A88C-70ECA46620BE}"/>
    <cellStyle name="Normal 4 4 4 3 2 2 7" xfId="43156" xr:uid="{3BEC1C01-0D03-435D-A3D6-395493761B4A}"/>
    <cellStyle name="Normal 4 4 4 3 2 3" xfId="9447" xr:uid="{84030842-9E45-43BC-868F-92319C26660B}"/>
    <cellStyle name="Normal 4 4 4 3 2 3 2" xfId="12869" xr:uid="{319420C7-0FAF-41BB-9366-C59EE4AE8F65}"/>
    <cellStyle name="Normal 4 4 4 3 2 3 2 2" xfId="26559" xr:uid="{8DDEAB0C-0CA6-4C9E-8C09-1E05B450C06D}"/>
    <cellStyle name="Normal 4 4 4 3 2 3 2 2 2" xfId="40251" xr:uid="{8D744640-58D8-4DA2-8F81-08B3A93C33AC}"/>
    <cellStyle name="Normal 4 4 4 3 2 3 2 2 3" xfId="55135" xr:uid="{82A21177-34CA-4272-941A-4F83AF3B0824}"/>
    <cellStyle name="Normal 4 4 4 3 2 3 2 3" xfId="19715" xr:uid="{DB8F6CEB-F1D3-4A19-B29A-C37758D4B1D8}"/>
    <cellStyle name="Normal 4 4 4 3 2 3 2 4" xfId="33405" xr:uid="{9332BB17-49C0-4720-A549-70BD99E91C69}"/>
    <cellStyle name="Normal 4 4 4 3 2 3 2 5" xfId="48289" xr:uid="{FDB9733A-C123-43A9-8DA8-C4FA5A364982}"/>
    <cellStyle name="Normal 4 4 4 3 2 3 3" xfId="23137" xr:uid="{BB5B3ABB-0FA9-46FE-A8FF-7D70174133D7}"/>
    <cellStyle name="Normal 4 4 4 3 2 3 3 2" xfId="36829" xr:uid="{8A1F0772-D043-4239-A97C-5DB0D5296524}"/>
    <cellStyle name="Normal 4 4 4 3 2 3 3 3" xfId="51713" xr:uid="{3962DBFC-C6DD-402A-A1E3-7601FDE6948A}"/>
    <cellStyle name="Normal 4 4 4 3 2 3 4" xfId="16293" xr:uid="{A4F47ACE-93DD-4F17-985A-EBAFD9E783FB}"/>
    <cellStyle name="Normal 4 4 4 3 2 3 5" xfId="29983" xr:uid="{94DB8872-E251-4BA8-9DF3-04E6A51CF92B}"/>
    <cellStyle name="Normal 4 4 4 3 2 3 6" xfId="44867" xr:uid="{95C4E6E9-8D0A-4084-86A5-809FD89322FB}"/>
    <cellStyle name="Normal 4 4 4 3 2 4" xfId="11157" xr:uid="{24621764-610B-4FDB-AA4F-991EA4145AAE}"/>
    <cellStyle name="Normal 4 4 4 3 2 4 2" xfId="24847" xr:uid="{F48D2A98-B949-4A07-9FA0-A06D20979BD7}"/>
    <cellStyle name="Normal 4 4 4 3 2 4 2 2" xfId="38539" xr:uid="{1EA746BB-5072-4D6F-8847-413E7743E1CA}"/>
    <cellStyle name="Normal 4 4 4 3 2 4 2 3" xfId="53423" xr:uid="{F235760B-9E1D-49BF-A72B-FB93796B1D19}"/>
    <cellStyle name="Normal 4 4 4 3 2 4 3" xfId="18003" xr:uid="{4613559D-FFB0-409D-A30E-8E1286EF8D9D}"/>
    <cellStyle name="Normal 4 4 4 3 2 4 4" xfId="31693" xr:uid="{4CC86CCF-9464-4BDB-AF27-F7D0A2DFD049}"/>
    <cellStyle name="Normal 4 4 4 3 2 4 5" xfId="46577" xr:uid="{7CFB70EB-7C87-404A-99E4-D947084589D7}"/>
    <cellStyle name="Normal 4 4 4 3 2 5" xfId="21425" xr:uid="{B030206C-BC42-405E-BEC7-D9176F2363DC}"/>
    <cellStyle name="Normal 4 4 4 3 2 5 2" xfId="35117" xr:uid="{FB5CEB90-27AA-4E9B-B26F-851B544EE873}"/>
    <cellStyle name="Normal 4 4 4 3 2 5 3" xfId="50001" xr:uid="{C94104FC-5834-4B3F-8E55-21142633A185}"/>
    <cellStyle name="Normal 4 4 4 3 2 6" xfId="14581" xr:uid="{9AB27CB7-30FE-4F94-B115-A97D5EB2E207}"/>
    <cellStyle name="Normal 4 4 4 3 2 7" xfId="28271" xr:uid="{68791EA3-4C49-433A-83E3-07F18CECC4EB}"/>
    <cellStyle name="Normal 4 4 4 3 2 8" xfId="43155" xr:uid="{5A57EEB5-DB55-4A3A-922E-F2F14E40F9AF}"/>
    <cellStyle name="Normal 4 4 4 3 3" xfId="7737" xr:uid="{F424302A-07F2-40BF-B509-4B86B783B703}"/>
    <cellStyle name="Normal 4 4 4 3 3 2" xfId="9449" xr:uid="{667053C2-22DF-4034-A1BE-3BF6DC6D4D97}"/>
    <cellStyle name="Normal 4 4 4 3 3 2 2" xfId="12871" xr:uid="{9D3F8964-4CAD-4259-840C-6B770F97DDB3}"/>
    <cellStyle name="Normal 4 4 4 3 3 2 2 2" xfId="26561" xr:uid="{9453A623-4FBD-481F-8C93-84DE13A7C911}"/>
    <cellStyle name="Normal 4 4 4 3 3 2 2 2 2" xfId="40253" xr:uid="{5108AF29-620E-45B9-AC96-12EA4B3710FB}"/>
    <cellStyle name="Normal 4 4 4 3 3 2 2 2 3" xfId="55137" xr:uid="{C3FE4E4A-34AB-4F31-9E3C-7A0086699D84}"/>
    <cellStyle name="Normal 4 4 4 3 3 2 2 3" xfId="19717" xr:uid="{E295B6E2-29CF-419A-8683-5DAB0B939651}"/>
    <cellStyle name="Normal 4 4 4 3 3 2 2 4" xfId="33407" xr:uid="{F5113B9B-CDD4-4720-AF7E-FD8EF076D412}"/>
    <cellStyle name="Normal 4 4 4 3 3 2 2 5" xfId="48291" xr:uid="{4B69CBBE-2C83-46B7-883F-25716D222B44}"/>
    <cellStyle name="Normal 4 4 4 3 3 2 3" xfId="23139" xr:uid="{04EFE7B0-7065-42A9-AE19-2870DB18CD1A}"/>
    <cellStyle name="Normal 4 4 4 3 3 2 3 2" xfId="36831" xr:uid="{7B650011-8795-47B3-85CB-0CD3018BDC3E}"/>
    <cellStyle name="Normal 4 4 4 3 3 2 3 3" xfId="51715" xr:uid="{87E062DC-4E97-467F-B4C2-F63B6D79128C}"/>
    <cellStyle name="Normal 4 4 4 3 3 2 4" xfId="16295" xr:uid="{C4FCF398-B142-4B79-9228-33B1163FF513}"/>
    <cellStyle name="Normal 4 4 4 3 3 2 5" xfId="29985" xr:uid="{E734A285-E7BE-4A87-B631-AC62B762C32C}"/>
    <cellStyle name="Normal 4 4 4 3 3 2 6" xfId="44869" xr:uid="{30637B5F-6DBC-4A95-B281-91748ACA7731}"/>
    <cellStyle name="Normal 4 4 4 3 3 3" xfId="11159" xr:uid="{D6807097-C2FD-4FC5-9501-CEE39DC1AA81}"/>
    <cellStyle name="Normal 4 4 4 3 3 3 2" xfId="24849" xr:uid="{53B6D52E-7764-44A4-9993-CEEC23FA079C}"/>
    <cellStyle name="Normal 4 4 4 3 3 3 2 2" xfId="38541" xr:uid="{C18A60DC-CCFD-4545-9FD4-61046F477D0D}"/>
    <cellStyle name="Normal 4 4 4 3 3 3 2 3" xfId="53425" xr:uid="{82667087-BC5E-4C63-AD66-278471ED604B}"/>
    <cellStyle name="Normal 4 4 4 3 3 3 3" xfId="18005" xr:uid="{00B92B9B-E244-4855-B839-0CC0F332C937}"/>
    <cellStyle name="Normal 4 4 4 3 3 3 4" xfId="31695" xr:uid="{8A1E4CB4-582E-48FF-8915-7BD5AE40310E}"/>
    <cellStyle name="Normal 4 4 4 3 3 3 5" xfId="46579" xr:uid="{BB52E8A7-A10A-45E6-9E4D-DD19479E6A44}"/>
    <cellStyle name="Normal 4 4 4 3 3 4" xfId="21427" xr:uid="{8F318393-7807-4A5F-A94E-3E44ECED090B}"/>
    <cellStyle name="Normal 4 4 4 3 3 4 2" xfId="35119" xr:uid="{B9D13096-F0B9-4B33-91A4-EB1C15FA0C5E}"/>
    <cellStyle name="Normal 4 4 4 3 3 4 3" xfId="50003" xr:uid="{5A853E70-6662-47D5-87FD-AB9BC9700205}"/>
    <cellStyle name="Normal 4 4 4 3 3 5" xfId="14583" xr:uid="{9A63D3EF-E2AA-46F3-98C6-7D0977B5EC96}"/>
    <cellStyle name="Normal 4 4 4 3 3 6" xfId="28273" xr:uid="{3DFFBEBA-38CF-42AD-A69C-DD2C915BFB53}"/>
    <cellStyle name="Normal 4 4 4 3 3 7" xfId="43157" xr:uid="{11AB2E9F-B77E-4071-AE5D-A856B48681C2}"/>
    <cellStyle name="Normal 4 4 4 3 4" xfId="7738" xr:uid="{2ADD5B7C-B1AF-4FC3-BA29-CF0654DC1C91}"/>
    <cellStyle name="Normal 4 4 4 3 4 2" xfId="9450" xr:uid="{D34D29CD-B806-4A2A-9A1D-7AD3BD4E3C9C}"/>
    <cellStyle name="Normal 4 4 4 3 4 2 2" xfId="12872" xr:uid="{D51E558C-9CCC-4586-AFBD-E7FD4135BCCA}"/>
    <cellStyle name="Normal 4 4 4 3 4 2 2 2" xfId="26562" xr:uid="{DE8B4767-55F6-48F1-955C-9049F1793804}"/>
    <cellStyle name="Normal 4 4 4 3 4 2 2 2 2" xfId="40254" xr:uid="{48FEFAAD-E981-4B75-BA4E-13DA2F8C83BE}"/>
    <cellStyle name="Normal 4 4 4 3 4 2 2 2 3" xfId="55138" xr:uid="{736A764C-6700-4C39-B5EF-8940D6BF3CC5}"/>
    <cellStyle name="Normal 4 4 4 3 4 2 2 3" xfId="19718" xr:uid="{8D74299F-F6DD-437A-87C3-0BFA8B895E41}"/>
    <cellStyle name="Normal 4 4 4 3 4 2 2 4" xfId="33408" xr:uid="{DFB76DBE-5C55-48D7-A865-D9A61831105B}"/>
    <cellStyle name="Normal 4 4 4 3 4 2 2 5" xfId="48292" xr:uid="{32905332-45B4-47F4-9126-98D4306C6A50}"/>
    <cellStyle name="Normal 4 4 4 3 4 2 3" xfId="23140" xr:uid="{12BF3A3A-1F0B-47D8-AD72-444C0EB9E4B6}"/>
    <cellStyle name="Normal 4 4 4 3 4 2 3 2" xfId="36832" xr:uid="{2A3E558B-E10B-4C11-80A0-A4B80506B9F8}"/>
    <cellStyle name="Normal 4 4 4 3 4 2 3 3" xfId="51716" xr:uid="{3CEA1F8C-22E2-497E-A35D-BE1CBA71E9F6}"/>
    <cellStyle name="Normal 4 4 4 3 4 2 4" xfId="16296" xr:uid="{FAEB557B-58A2-4E2A-852E-DCD5F6E3075F}"/>
    <cellStyle name="Normal 4 4 4 3 4 2 5" xfId="29986" xr:uid="{755BABE6-3366-4D99-89E8-A9B683FF0BC5}"/>
    <cellStyle name="Normal 4 4 4 3 4 2 6" xfId="44870" xr:uid="{6464DAD3-B723-45F1-A306-0DD21035A032}"/>
    <cellStyle name="Normal 4 4 4 3 4 3" xfId="11160" xr:uid="{0DFB81C6-B173-4098-B3F6-2669107E8EE4}"/>
    <cellStyle name="Normal 4 4 4 3 4 3 2" xfId="24850" xr:uid="{C2756018-B79A-4965-B5F8-7061FEAFBB10}"/>
    <cellStyle name="Normal 4 4 4 3 4 3 2 2" xfId="38542" xr:uid="{4F46F28A-C89B-4ADF-BEBA-184332E33B64}"/>
    <cellStyle name="Normal 4 4 4 3 4 3 2 3" xfId="53426" xr:uid="{0EB8BD26-E82E-4C19-93BF-6EE2889784AB}"/>
    <cellStyle name="Normal 4 4 4 3 4 3 3" xfId="18006" xr:uid="{08937360-B64C-4D5C-97DB-AF6E98E38286}"/>
    <cellStyle name="Normal 4 4 4 3 4 3 4" xfId="31696" xr:uid="{7B867FD9-6B28-4DEA-8B4B-76113E7B1D01}"/>
    <cellStyle name="Normal 4 4 4 3 4 3 5" xfId="46580" xr:uid="{A46E2F25-82BA-4842-AB0D-7ACD1B40531B}"/>
    <cellStyle name="Normal 4 4 4 3 4 4" xfId="21428" xr:uid="{DAB8BF00-2CB4-4AC8-A45F-B15692D85ED6}"/>
    <cellStyle name="Normal 4 4 4 3 4 4 2" xfId="35120" xr:uid="{83F46236-86D4-4356-8B50-CBC0BD2FEEE1}"/>
    <cellStyle name="Normal 4 4 4 3 4 4 3" xfId="50004" xr:uid="{EB1B495C-D855-449E-8BAE-7C05EF223C78}"/>
    <cellStyle name="Normal 4 4 4 3 4 5" xfId="14584" xr:uid="{761449DA-709A-476E-B496-58CFA8083589}"/>
    <cellStyle name="Normal 4 4 4 3 4 6" xfId="28274" xr:uid="{F721987F-AADE-4247-90E1-B1FDF3DEE8F1}"/>
    <cellStyle name="Normal 4 4 4 3 4 7" xfId="43158" xr:uid="{0BB60DBE-B84C-4EAF-8BD8-703D232B9900}"/>
    <cellStyle name="Normal 4 4 4 3 5" xfId="9446" xr:uid="{CED7E592-8ACF-4543-B51C-E627F3178984}"/>
    <cellStyle name="Normal 4 4 4 3 5 2" xfId="12868" xr:uid="{116BD054-13DD-4469-8F23-6C8FA3485011}"/>
    <cellStyle name="Normal 4 4 4 3 5 2 2" xfId="26558" xr:uid="{0C43EB86-3066-4670-9D95-CFD42EFBF062}"/>
    <cellStyle name="Normal 4 4 4 3 5 2 2 2" xfId="40250" xr:uid="{DE926BDB-5656-43EB-A18F-528B3E676802}"/>
    <cellStyle name="Normal 4 4 4 3 5 2 2 3" xfId="55134" xr:uid="{2078961D-2FD9-4B29-8608-4F90DB9EFCCA}"/>
    <cellStyle name="Normal 4 4 4 3 5 2 3" xfId="19714" xr:uid="{CEB8801C-6B61-4615-A69A-781E9CE3E78A}"/>
    <cellStyle name="Normal 4 4 4 3 5 2 4" xfId="33404" xr:uid="{53854FE4-7052-48A2-B1EC-1EFF0C2A0F98}"/>
    <cellStyle name="Normal 4 4 4 3 5 2 5" xfId="48288" xr:uid="{6C579227-B568-4F9C-996D-A138BE43132C}"/>
    <cellStyle name="Normal 4 4 4 3 5 3" xfId="23136" xr:uid="{14FB4CE2-1836-4C78-B285-76C709AE1A6B}"/>
    <cellStyle name="Normal 4 4 4 3 5 3 2" xfId="36828" xr:uid="{EA426B71-44A8-423A-B9D8-39C95AE18114}"/>
    <cellStyle name="Normal 4 4 4 3 5 3 3" xfId="51712" xr:uid="{FE547284-2704-4470-A35E-66A7D4F7FF4E}"/>
    <cellStyle name="Normal 4 4 4 3 5 4" xfId="16292" xr:uid="{56A558FB-97EA-4EFB-93D7-402BBD9A3A21}"/>
    <cellStyle name="Normal 4 4 4 3 5 5" xfId="29982" xr:uid="{BD0DDE02-221F-4422-9838-509F19CECFAC}"/>
    <cellStyle name="Normal 4 4 4 3 5 6" xfId="44866" xr:uid="{1DB16E6E-F276-480E-8598-D80241E8D047}"/>
    <cellStyle name="Normal 4 4 4 3 6" xfId="11156" xr:uid="{2EE05B65-F6E4-42BF-9379-009EBE539EBE}"/>
    <cellStyle name="Normal 4 4 4 3 6 2" xfId="24846" xr:uid="{95976BF2-18C5-4B5F-B3AA-03FA19FCAF79}"/>
    <cellStyle name="Normal 4 4 4 3 6 2 2" xfId="38538" xr:uid="{EFE4E795-5633-4605-A211-2023E4953EF4}"/>
    <cellStyle name="Normal 4 4 4 3 6 2 3" xfId="53422" xr:uid="{14F1E15E-70A2-430F-A159-021CBF0B3958}"/>
    <cellStyle name="Normal 4 4 4 3 6 3" xfId="18002" xr:uid="{3794CA3E-1E43-4833-A749-B646DA08278A}"/>
    <cellStyle name="Normal 4 4 4 3 6 4" xfId="31692" xr:uid="{3671B2E2-B8E4-4031-BF5C-691BF9B55282}"/>
    <cellStyle name="Normal 4 4 4 3 6 5" xfId="46576" xr:uid="{94039634-A52F-41A1-81A5-BC9AB680833D}"/>
    <cellStyle name="Normal 4 4 4 3 7" xfId="21424" xr:uid="{BEE3990F-4AE0-427C-8FCE-AA85819E2E40}"/>
    <cellStyle name="Normal 4 4 4 3 7 2" xfId="35116" xr:uid="{CF6D97D3-AA5E-4DA1-A9C9-58711DC6AE9E}"/>
    <cellStyle name="Normal 4 4 4 3 7 3" xfId="50000" xr:uid="{15D0352A-69CC-49DE-9881-C01375BA8E39}"/>
    <cellStyle name="Normal 4 4 4 3 8" xfId="14580" xr:uid="{FDD6F8F4-A642-40D6-8FB0-887FA63C63F0}"/>
    <cellStyle name="Normal 4 4 4 3 9" xfId="28270" xr:uid="{BB6CE81C-32CC-49F7-B89C-6B4CF775778A}"/>
    <cellStyle name="Normal 4 4 4 4" xfId="7739" xr:uid="{8FBEA5B1-68A9-4FB0-A25C-03B08BA846F8}"/>
    <cellStyle name="Normal 4 4 4 4 2" xfId="7740" xr:uid="{E9BE37BD-8C48-4094-8DA8-100CAEF7F025}"/>
    <cellStyle name="Normal 4 4 4 4 2 2" xfId="9452" xr:uid="{C8AA9B24-EC06-42CF-8BED-32E047EE6D01}"/>
    <cellStyle name="Normal 4 4 4 4 2 2 2" xfId="12874" xr:uid="{160FE667-633D-4E8F-8E06-85ABA7F92BC8}"/>
    <cellStyle name="Normal 4 4 4 4 2 2 2 2" xfId="26564" xr:uid="{61E2B0E6-554E-4639-B90D-D178391800A3}"/>
    <cellStyle name="Normal 4 4 4 4 2 2 2 2 2" xfId="40256" xr:uid="{3CEE19CE-EF0F-470D-98CF-EA94EF6CB7A7}"/>
    <cellStyle name="Normal 4 4 4 4 2 2 2 2 3" xfId="55140" xr:uid="{2012A489-DAFD-4A78-B1B5-8D065BF65BB8}"/>
    <cellStyle name="Normal 4 4 4 4 2 2 2 3" xfId="19720" xr:uid="{45A49196-825D-4530-AFF1-66B8548E51D5}"/>
    <cellStyle name="Normal 4 4 4 4 2 2 2 4" xfId="33410" xr:uid="{995F2D69-E2B7-4DA9-A362-619026FFC54B}"/>
    <cellStyle name="Normal 4 4 4 4 2 2 2 5" xfId="48294" xr:uid="{B02EBC7A-5C6D-48A4-9EB5-DDA5A1154802}"/>
    <cellStyle name="Normal 4 4 4 4 2 2 3" xfId="23142" xr:uid="{A4207D1B-5EF8-4321-A34E-FC90C691AC55}"/>
    <cellStyle name="Normal 4 4 4 4 2 2 3 2" xfId="36834" xr:uid="{0F58C76F-C103-4C5E-A3C3-71DF3FCCC818}"/>
    <cellStyle name="Normal 4 4 4 4 2 2 3 3" xfId="51718" xr:uid="{EF10CF03-D090-4981-9B9F-8BB112E950BA}"/>
    <cellStyle name="Normal 4 4 4 4 2 2 4" xfId="16298" xr:uid="{0C2D3840-33A8-4C47-A0BB-5EFBDB634E43}"/>
    <cellStyle name="Normal 4 4 4 4 2 2 5" xfId="29988" xr:uid="{23A1A9AE-1F8A-4BF8-A916-94DA2F777E99}"/>
    <cellStyle name="Normal 4 4 4 4 2 2 6" xfId="44872" xr:uid="{048B5FE9-C693-42E9-B254-2876571BA83E}"/>
    <cellStyle name="Normal 4 4 4 4 2 3" xfId="11162" xr:uid="{9E825D1B-86EF-47E7-8934-96CB90F6C2B9}"/>
    <cellStyle name="Normal 4 4 4 4 2 3 2" xfId="24852" xr:uid="{055922E0-8B6F-42CF-A4E5-9367E6537B84}"/>
    <cellStyle name="Normal 4 4 4 4 2 3 2 2" xfId="38544" xr:uid="{DB224C91-9102-4D41-8FB7-1D02C61B0D1C}"/>
    <cellStyle name="Normal 4 4 4 4 2 3 2 3" xfId="53428" xr:uid="{BEE005BE-8D0F-423D-838C-16EBC0258BC8}"/>
    <cellStyle name="Normal 4 4 4 4 2 3 3" xfId="18008" xr:uid="{2DA24AE5-D9C9-4238-B393-752AF0C7AA1B}"/>
    <cellStyle name="Normal 4 4 4 4 2 3 4" xfId="31698" xr:uid="{C1DFBC65-8CFB-4F5C-8355-030DF06E3828}"/>
    <cellStyle name="Normal 4 4 4 4 2 3 5" xfId="46582" xr:uid="{C3AA2F90-6657-4A4A-B449-5CDBA67B01E1}"/>
    <cellStyle name="Normal 4 4 4 4 2 4" xfId="21430" xr:uid="{14EA4FF7-2D15-40D3-AF52-2E7D8A225495}"/>
    <cellStyle name="Normal 4 4 4 4 2 4 2" xfId="35122" xr:uid="{D220017B-AC75-4D44-B5EE-7AAE0EACE19D}"/>
    <cellStyle name="Normal 4 4 4 4 2 4 3" xfId="50006" xr:uid="{B8E88186-0786-4E48-A5BE-C5B5B1F07648}"/>
    <cellStyle name="Normal 4 4 4 4 2 5" xfId="14586" xr:uid="{C419531E-12F5-4A4D-921A-2E1B997D6496}"/>
    <cellStyle name="Normal 4 4 4 4 2 6" xfId="28276" xr:uid="{D74C49C8-0649-4D2E-ADB3-422823739279}"/>
    <cellStyle name="Normal 4 4 4 4 2 7" xfId="43160" xr:uid="{108AE13E-BD84-4C92-A5D1-44ADFE51B49C}"/>
    <cellStyle name="Normal 4 4 4 4 3" xfId="9451" xr:uid="{A6FE96FE-49F3-47FA-A2CA-A73084503D73}"/>
    <cellStyle name="Normal 4 4 4 4 3 2" xfId="12873" xr:uid="{1DA6EB6E-7D01-4AA7-BB86-15CF749526EB}"/>
    <cellStyle name="Normal 4 4 4 4 3 2 2" xfId="26563" xr:uid="{B7564553-CFD3-483D-805B-F6C00335F183}"/>
    <cellStyle name="Normal 4 4 4 4 3 2 2 2" xfId="40255" xr:uid="{D42EBB57-28E0-4E57-869D-FF17BC9E8434}"/>
    <cellStyle name="Normal 4 4 4 4 3 2 2 3" xfId="55139" xr:uid="{5E1EB814-211E-4CD7-AC21-3732F74D6074}"/>
    <cellStyle name="Normal 4 4 4 4 3 2 3" xfId="19719" xr:uid="{BDBAC53A-CA86-49C0-AF37-08CA5D21538A}"/>
    <cellStyle name="Normal 4 4 4 4 3 2 4" xfId="33409" xr:uid="{EDA8395D-15D5-4229-938B-76E576B20AB4}"/>
    <cellStyle name="Normal 4 4 4 4 3 2 5" xfId="48293" xr:uid="{D8B5B846-B6F2-4F25-A29B-789A34E73859}"/>
    <cellStyle name="Normal 4 4 4 4 3 3" xfId="23141" xr:uid="{DF2548C2-02EF-433B-898E-1597E5A2A941}"/>
    <cellStyle name="Normal 4 4 4 4 3 3 2" xfId="36833" xr:uid="{4C786CD1-F072-4BA3-9C82-EF14879355A3}"/>
    <cellStyle name="Normal 4 4 4 4 3 3 3" xfId="51717" xr:uid="{C4CB8CF5-A0E4-46B7-A75F-F318C38E7A7D}"/>
    <cellStyle name="Normal 4 4 4 4 3 4" xfId="16297" xr:uid="{41A589E8-023D-441D-B20D-2F4A43AE06E4}"/>
    <cellStyle name="Normal 4 4 4 4 3 5" xfId="29987" xr:uid="{3018A1A3-35B6-4AB4-88F4-2D60A3749316}"/>
    <cellStyle name="Normal 4 4 4 4 3 6" xfId="44871" xr:uid="{4AAC15B8-9DF8-4791-A9FC-32D7E21D25D2}"/>
    <cellStyle name="Normal 4 4 4 4 4" xfId="11161" xr:uid="{95926FF2-8040-4AC6-B398-12E7683E9B64}"/>
    <cellStyle name="Normal 4 4 4 4 4 2" xfId="24851" xr:uid="{8ACAA544-6379-4668-893A-D95C00084135}"/>
    <cellStyle name="Normal 4 4 4 4 4 2 2" xfId="38543" xr:uid="{3BD711CA-540F-4920-AD6F-453B32C61B7C}"/>
    <cellStyle name="Normal 4 4 4 4 4 2 3" xfId="53427" xr:uid="{A8CF7D8A-745A-4632-84AF-C15B6CBBB43C}"/>
    <cellStyle name="Normal 4 4 4 4 4 3" xfId="18007" xr:uid="{3D17C3BE-907D-45F5-B4D2-5463AEBD0990}"/>
    <cellStyle name="Normal 4 4 4 4 4 4" xfId="31697" xr:uid="{75A5118A-76FE-4FCC-BEC6-9CCD3EFE74C2}"/>
    <cellStyle name="Normal 4 4 4 4 4 5" xfId="46581" xr:uid="{4170E34B-7C91-4150-B0F0-CDBF7EB2856B}"/>
    <cellStyle name="Normal 4 4 4 4 5" xfId="21429" xr:uid="{73840D81-CCA0-4FC5-8E04-D379C6D65795}"/>
    <cellStyle name="Normal 4 4 4 4 5 2" xfId="35121" xr:uid="{F460E362-953C-4139-9D73-D230F53F3C5B}"/>
    <cellStyle name="Normal 4 4 4 4 5 3" xfId="50005" xr:uid="{C45A231D-253F-4474-BE2E-3D8C18676049}"/>
    <cellStyle name="Normal 4 4 4 4 6" xfId="14585" xr:uid="{2A66BA6E-1ABC-4F2C-AD76-6DEEA63841C8}"/>
    <cellStyle name="Normal 4 4 4 4 7" xfId="28275" xr:uid="{6E5357F9-EEE6-4E00-89F5-4848856054ED}"/>
    <cellStyle name="Normal 4 4 4 4 8" xfId="43159" xr:uid="{D2CD7BFA-693C-47A7-ABA8-D9AC387B48DB}"/>
    <cellStyle name="Normal 4 4 4 5" xfId="7741" xr:uid="{407D0BA0-6E7D-48E1-AA85-807DAAF11150}"/>
    <cellStyle name="Normal 4 4 4 5 2" xfId="9453" xr:uid="{35CE15FA-0918-49BC-8DD5-F6C1338F6655}"/>
    <cellStyle name="Normal 4 4 4 5 2 2" xfId="12875" xr:uid="{2249962A-B38B-4B4F-9505-F929A890614A}"/>
    <cellStyle name="Normal 4 4 4 5 2 2 2" xfId="26565" xr:uid="{1E299E92-D56E-4325-9538-B0518F8729CC}"/>
    <cellStyle name="Normal 4 4 4 5 2 2 2 2" xfId="40257" xr:uid="{52B20A39-8C82-4C9E-8832-985948497113}"/>
    <cellStyle name="Normal 4 4 4 5 2 2 2 3" xfId="55141" xr:uid="{8758AB2E-8B25-4B2B-8D56-2163F64427D5}"/>
    <cellStyle name="Normal 4 4 4 5 2 2 3" xfId="19721" xr:uid="{5064413D-A594-44B0-8459-74534B016869}"/>
    <cellStyle name="Normal 4 4 4 5 2 2 4" xfId="33411" xr:uid="{A9348BAC-13BD-443D-9556-CCAB0145259D}"/>
    <cellStyle name="Normal 4 4 4 5 2 2 5" xfId="48295" xr:uid="{18BF964B-3034-4CCC-804D-B60ACAB98B6C}"/>
    <cellStyle name="Normal 4 4 4 5 2 3" xfId="23143" xr:uid="{E654B516-B36F-44A4-815B-7A013EDDDB43}"/>
    <cellStyle name="Normal 4 4 4 5 2 3 2" xfId="36835" xr:uid="{142AA502-3F89-407B-B0B1-2DD96A0AC514}"/>
    <cellStyle name="Normal 4 4 4 5 2 3 3" xfId="51719" xr:uid="{4F842FD7-9F55-4CB6-9AA4-000DF173D76E}"/>
    <cellStyle name="Normal 4 4 4 5 2 4" xfId="16299" xr:uid="{CA77F551-82A3-4A06-B274-B9A5ED982904}"/>
    <cellStyle name="Normal 4 4 4 5 2 5" xfId="29989" xr:uid="{754502E0-7644-495A-93FF-C8E9AEFC92F4}"/>
    <cellStyle name="Normal 4 4 4 5 2 6" xfId="44873" xr:uid="{13F80E1D-88D1-45F4-822C-8528A9992E9A}"/>
    <cellStyle name="Normal 4 4 4 5 3" xfId="11163" xr:uid="{EAF4CB05-AA7B-4095-B9E7-E3E871880154}"/>
    <cellStyle name="Normal 4 4 4 5 3 2" xfId="24853" xr:uid="{AF80F0CE-42FA-4C2E-9A27-97EC7DA7DCB4}"/>
    <cellStyle name="Normal 4 4 4 5 3 2 2" xfId="38545" xr:uid="{5AF85CAF-F8EC-41C7-AACE-0D7FFA6721FD}"/>
    <cellStyle name="Normal 4 4 4 5 3 2 3" xfId="53429" xr:uid="{98BA4F83-4EDC-4DB0-BD1A-599A13276A93}"/>
    <cellStyle name="Normal 4 4 4 5 3 3" xfId="18009" xr:uid="{7A961A1D-0B93-4920-8A01-339A0E4AE4CD}"/>
    <cellStyle name="Normal 4 4 4 5 3 4" xfId="31699" xr:uid="{366FAA95-085A-4876-BEF3-0584C5F0E83F}"/>
    <cellStyle name="Normal 4 4 4 5 3 5" xfId="46583" xr:uid="{F30C8639-B87E-459C-98D5-26F5978E031E}"/>
    <cellStyle name="Normal 4 4 4 5 4" xfId="21431" xr:uid="{47D418E4-4FA3-483C-80A0-6646A36F5719}"/>
    <cellStyle name="Normal 4 4 4 5 4 2" xfId="35123" xr:uid="{AC611702-5D0F-4770-89F2-24B1ECDB7A68}"/>
    <cellStyle name="Normal 4 4 4 5 4 3" xfId="50007" xr:uid="{F92D92C5-38EA-4E5C-957D-EA9B0FEFF689}"/>
    <cellStyle name="Normal 4 4 4 5 5" xfId="14587" xr:uid="{8021285E-DB95-4CA8-A11E-2CA1A4957897}"/>
    <cellStyle name="Normal 4 4 4 5 6" xfId="28277" xr:uid="{E7C70154-3045-4190-A507-0E2C3255DF6C}"/>
    <cellStyle name="Normal 4 4 4 5 7" xfId="43161" xr:uid="{97D8081F-67D3-4457-991F-859B43425770}"/>
    <cellStyle name="Normal 4 4 4 6" xfId="7742" xr:uid="{1B8CFDE8-62DF-440D-A0A9-C0FFE5E135C9}"/>
    <cellStyle name="Normal 4 4 4 6 2" xfId="9454" xr:uid="{2459E396-6646-4A5F-BFB8-BF455BE9E680}"/>
    <cellStyle name="Normal 4 4 4 6 2 2" xfId="12876" xr:uid="{49E66384-EBC7-44DC-99D5-4F5201E0D4C3}"/>
    <cellStyle name="Normal 4 4 4 6 2 2 2" xfId="26566" xr:uid="{D32248E4-D81F-497C-8A88-4263BF9E33CD}"/>
    <cellStyle name="Normal 4 4 4 6 2 2 2 2" xfId="40258" xr:uid="{1C033DDC-B400-4FCA-B0B6-2FFB1F60383E}"/>
    <cellStyle name="Normal 4 4 4 6 2 2 2 3" xfId="55142" xr:uid="{CC5001D8-CD70-4DC1-9BA9-0644F19216F5}"/>
    <cellStyle name="Normal 4 4 4 6 2 2 3" xfId="19722" xr:uid="{F292B309-2EE2-4A79-AD06-4FB482E41210}"/>
    <cellStyle name="Normal 4 4 4 6 2 2 4" xfId="33412" xr:uid="{128497B5-5F4B-44CC-82EC-F58D4D3ED341}"/>
    <cellStyle name="Normal 4 4 4 6 2 2 5" xfId="48296" xr:uid="{203C6757-22FE-4AE4-A1BA-810D06824A80}"/>
    <cellStyle name="Normal 4 4 4 6 2 3" xfId="23144" xr:uid="{20F358F3-31E5-4877-9B01-4E4116DA19B4}"/>
    <cellStyle name="Normal 4 4 4 6 2 3 2" xfId="36836" xr:uid="{70E34B0D-2AEF-4B1E-8A23-A6097002F310}"/>
    <cellStyle name="Normal 4 4 4 6 2 3 3" xfId="51720" xr:uid="{5A4869A2-2FB0-489C-B655-FA34A03272A1}"/>
    <cellStyle name="Normal 4 4 4 6 2 4" xfId="16300" xr:uid="{5FC98191-6753-48BD-B8C9-94484927D3A6}"/>
    <cellStyle name="Normal 4 4 4 6 2 5" xfId="29990" xr:uid="{A08F72E5-CB51-413D-8645-838A8EB39691}"/>
    <cellStyle name="Normal 4 4 4 6 2 6" xfId="44874" xr:uid="{CD81E59F-9839-4747-BF4E-98CB8064FE9D}"/>
    <cellStyle name="Normal 4 4 4 6 3" xfId="11164" xr:uid="{91B60FA3-1016-41DD-BB94-9A36DC87DC1E}"/>
    <cellStyle name="Normal 4 4 4 6 3 2" xfId="24854" xr:uid="{6D355DC1-E836-4E04-8586-B0B868FE4B10}"/>
    <cellStyle name="Normal 4 4 4 6 3 2 2" xfId="38546" xr:uid="{2A87EB02-0118-4B9E-B665-5187F5DBCF59}"/>
    <cellStyle name="Normal 4 4 4 6 3 2 3" xfId="53430" xr:uid="{0E10693B-A950-4663-AA81-60964712FF6A}"/>
    <cellStyle name="Normal 4 4 4 6 3 3" xfId="18010" xr:uid="{FBC8AF7C-3875-4AFB-9C79-B199639538F2}"/>
    <cellStyle name="Normal 4 4 4 6 3 4" xfId="31700" xr:uid="{EFFC615F-7232-41E4-A430-04D3D55A7CAF}"/>
    <cellStyle name="Normal 4 4 4 6 3 5" xfId="46584" xr:uid="{19D2BBC9-C397-4F59-BC64-0C59CA1B1891}"/>
    <cellStyle name="Normal 4 4 4 6 4" xfId="21432" xr:uid="{0A3AE78F-F7AC-4502-B52C-FAB42179F3E6}"/>
    <cellStyle name="Normal 4 4 4 6 4 2" xfId="35124" xr:uid="{E9CA9364-A7C4-40FC-BE10-CB86EF7A5778}"/>
    <cellStyle name="Normal 4 4 4 6 4 3" xfId="50008" xr:uid="{B2E4CFBC-E99E-4C3F-9B2B-23AF5A050DCE}"/>
    <cellStyle name="Normal 4 4 4 6 5" xfId="14588" xr:uid="{997226D3-42AD-4EAF-B40E-43DF3DF4FA7E}"/>
    <cellStyle name="Normal 4 4 4 6 6" xfId="28278" xr:uid="{19223320-7362-460D-A611-CDB6831215DB}"/>
    <cellStyle name="Normal 4 4 4 6 7" xfId="43162" xr:uid="{77FC17F0-3B42-4DF0-820D-08EE9D4E3708}"/>
    <cellStyle name="Normal 4 4 4 7" xfId="9440" xr:uid="{F1F5C1F5-D379-47A3-BF7C-3A206C8A4E76}"/>
    <cellStyle name="Normal 4 4 4 7 2" xfId="12862" xr:uid="{538B1CB6-0B9B-4277-B1EB-66C1CE753E2B}"/>
    <cellStyle name="Normal 4 4 4 7 2 2" xfId="26552" xr:uid="{69A9813C-6614-4316-A037-4EA38656451C}"/>
    <cellStyle name="Normal 4 4 4 7 2 2 2" xfId="40244" xr:uid="{D57BE451-6345-40D2-B374-EA8A663BDF32}"/>
    <cellStyle name="Normal 4 4 4 7 2 2 3" xfId="55128" xr:uid="{629CA8AE-C809-4886-BDE5-01C37B340DAE}"/>
    <cellStyle name="Normal 4 4 4 7 2 3" xfId="19708" xr:uid="{7DB1DCB0-B043-40C4-9C2B-42E95D90046D}"/>
    <cellStyle name="Normal 4 4 4 7 2 4" xfId="33398" xr:uid="{2EB79704-3C1D-4FEA-AD71-19709F506D22}"/>
    <cellStyle name="Normal 4 4 4 7 2 5" xfId="48282" xr:uid="{2D41A3A4-8B7A-4C84-9A64-1659533C8F17}"/>
    <cellStyle name="Normal 4 4 4 7 3" xfId="23130" xr:uid="{5B8EAC8A-B05F-403F-8198-2597FC8D04D9}"/>
    <cellStyle name="Normal 4 4 4 7 3 2" xfId="36822" xr:uid="{D3B52E2F-2CBB-4830-8F18-6E553C49797C}"/>
    <cellStyle name="Normal 4 4 4 7 3 3" xfId="51706" xr:uid="{B6326AF7-969C-45A7-B925-2C305889203F}"/>
    <cellStyle name="Normal 4 4 4 7 4" xfId="16286" xr:uid="{14B00982-5EB4-4454-995E-293AF76B2F0E}"/>
    <cellStyle name="Normal 4 4 4 7 5" xfId="29976" xr:uid="{BED6DF9B-8F20-4011-BC9E-106F69E39EB7}"/>
    <cellStyle name="Normal 4 4 4 7 6" xfId="44860" xr:uid="{D1FB5287-8B6B-4460-BF5B-3D400022D52D}"/>
    <cellStyle name="Normal 4 4 4 8" xfId="11150" xr:uid="{2598134F-0BB3-4993-A086-4D624E1F7AB0}"/>
    <cellStyle name="Normal 4 4 4 8 2" xfId="24840" xr:uid="{0E5D9210-642D-4689-8197-AF5530C33835}"/>
    <cellStyle name="Normal 4 4 4 8 2 2" xfId="38532" xr:uid="{1C6C1A7C-28CF-4556-AA79-DB9015D8F354}"/>
    <cellStyle name="Normal 4 4 4 8 2 3" xfId="53416" xr:uid="{576A8FE3-1080-42B8-B0C1-92D45BE25182}"/>
    <cellStyle name="Normal 4 4 4 8 3" xfId="17996" xr:uid="{368E10F2-19C5-4CC2-AED7-5DEA6E9D1084}"/>
    <cellStyle name="Normal 4 4 4 8 4" xfId="31686" xr:uid="{29FFB3CC-BD11-4092-9568-CD0965A68BC6}"/>
    <cellStyle name="Normal 4 4 4 8 5" xfId="46570" xr:uid="{40B239EF-F9E5-4A2D-B23B-47A801213B6B}"/>
    <cellStyle name="Normal 4 4 4 9" xfId="21418" xr:uid="{33C0AEB5-234F-4822-A0ED-FEA764E39E5B}"/>
    <cellStyle name="Normal 4 4 4 9 2" xfId="35110" xr:uid="{27461C10-DEB6-48CA-9A26-6346E3B1F2ED}"/>
    <cellStyle name="Normal 4 4 4 9 3" xfId="49994" xr:uid="{12B4B5E1-2244-409E-8ADA-91260F3256E0}"/>
    <cellStyle name="Normal 4 4 5" xfId="7743" xr:uid="{1532021D-5473-4F7A-94FF-BB916EB24F24}"/>
    <cellStyle name="Normal 4 4 5 10" xfId="43163" xr:uid="{D1265372-9CB1-475F-B150-B987B6E81F4D}"/>
    <cellStyle name="Normal 4 4 5 2" xfId="7744" xr:uid="{204F2135-AA32-4033-A3D2-BD26C034ABE2}"/>
    <cellStyle name="Normal 4 4 5 2 2" xfId="7745" xr:uid="{A915FA18-30BB-454F-AADE-2CD73889D30F}"/>
    <cellStyle name="Normal 4 4 5 2 2 2" xfId="9457" xr:uid="{8755EA39-392B-4DF2-9853-9F8DBF241105}"/>
    <cellStyle name="Normal 4 4 5 2 2 2 2" xfId="12879" xr:uid="{FD227E54-1ED4-47E6-964B-894CD7DBA979}"/>
    <cellStyle name="Normal 4 4 5 2 2 2 2 2" xfId="26569" xr:uid="{02734956-BFF4-4437-BF47-2C49BD681A90}"/>
    <cellStyle name="Normal 4 4 5 2 2 2 2 2 2" xfId="40261" xr:uid="{A6BC4B49-2185-4CE0-8F0C-EF715E956B78}"/>
    <cellStyle name="Normal 4 4 5 2 2 2 2 2 3" xfId="55145" xr:uid="{49ACC34D-C19C-4432-8B29-D43C4FF6A23E}"/>
    <cellStyle name="Normal 4 4 5 2 2 2 2 3" xfId="19725" xr:uid="{17888BBC-C7D9-4921-AF45-E395E168DF30}"/>
    <cellStyle name="Normal 4 4 5 2 2 2 2 4" xfId="33415" xr:uid="{F3AF0A61-7861-4FE9-A493-C420DA5A4980}"/>
    <cellStyle name="Normal 4 4 5 2 2 2 2 5" xfId="48299" xr:uid="{B50F9196-7F66-49FE-8086-4178B65E7879}"/>
    <cellStyle name="Normal 4 4 5 2 2 2 3" xfId="23147" xr:uid="{ECA52414-04F0-4903-AB21-19E93565CC0A}"/>
    <cellStyle name="Normal 4 4 5 2 2 2 3 2" xfId="36839" xr:uid="{E59A6CE9-A2C2-4F18-AD2D-A8BA361C1761}"/>
    <cellStyle name="Normal 4 4 5 2 2 2 3 3" xfId="51723" xr:uid="{BFF2DD7A-18C5-4246-AD2D-1F0B6CF46FB9}"/>
    <cellStyle name="Normal 4 4 5 2 2 2 4" xfId="16303" xr:uid="{21CA83F2-CAA0-4A27-9CC7-BAFED87D7E16}"/>
    <cellStyle name="Normal 4 4 5 2 2 2 5" xfId="29993" xr:uid="{F39CDA14-144A-4937-800B-9CBAEBF40086}"/>
    <cellStyle name="Normal 4 4 5 2 2 2 6" xfId="44877" xr:uid="{F7474708-A6DB-423D-937D-7365FE724FA8}"/>
    <cellStyle name="Normal 4 4 5 2 2 3" xfId="11167" xr:uid="{7BD6F423-6281-44A1-AD95-F59D444677B3}"/>
    <cellStyle name="Normal 4 4 5 2 2 3 2" xfId="24857" xr:uid="{A7010EC3-6963-4D26-A806-D7ABE31D90E2}"/>
    <cellStyle name="Normal 4 4 5 2 2 3 2 2" xfId="38549" xr:uid="{DD01E679-490D-48EA-8343-CD534935C9EC}"/>
    <cellStyle name="Normal 4 4 5 2 2 3 2 3" xfId="53433" xr:uid="{306FF20A-4A8F-4C77-9802-809CE7A96A6B}"/>
    <cellStyle name="Normal 4 4 5 2 2 3 3" xfId="18013" xr:uid="{80A041B4-AADB-48E7-883F-F3777BC5D374}"/>
    <cellStyle name="Normal 4 4 5 2 2 3 4" xfId="31703" xr:uid="{5E4A5DCD-C353-486E-9139-DB829168F5B3}"/>
    <cellStyle name="Normal 4 4 5 2 2 3 5" xfId="46587" xr:uid="{A63BA4B9-A975-45CC-ADB2-61D4D812ACB9}"/>
    <cellStyle name="Normal 4 4 5 2 2 4" xfId="21435" xr:uid="{48B3C52C-88C5-4FB2-AD8C-BA642F294D09}"/>
    <cellStyle name="Normal 4 4 5 2 2 4 2" xfId="35127" xr:uid="{35AE46A3-0FEC-4FCD-A8A6-8E16D01707B2}"/>
    <cellStyle name="Normal 4 4 5 2 2 4 3" xfId="50011" xr:uid="{6E52FB0A-E2E1-4D00-91EA-6C680F5476B4}"/>
    <cellStyle name="Normal 4 4 5 2 2 5" xfId="14591" xr:uid="{A0DF24EC-49A6-4A3C-AAD2-06F7168A43BB}"/>
    <cellStyle name="Normal 4 4 5 2 2 6" xfId="28281" xr:uid="{49AD3B5C-14AF-4F87-9502-485D19B922AF}"/>
    <cellStyle name="Normal 4 4 5 2 2 7" xfId="43165" xr:uid="{1D9A51E6-3BD0-4900-A901-EAD5A06AC239}"/>
    <cellStyle name="Normal 4 4 5 2 3" xfId="9456" xr:uid="{659339C8-18FE-4D16-B9DC-9F15851D8FCF}"/>
    <cellStyle name="Normal 4 4 5 2 3 2" xfId="12878" xr:uid="{D2D8A93F-D413-4B37-9988-7FED29184011}"/>
    <cellStyle name="Normal 4 4 5 2 3 2 2" xfId="26568" xr:uid="{713D17FB-EDBE-4193-9A2E-912E99C77011}"/>
    <cellStyle name="Normal 4 4 5 2 3 2 2 2" xfId="40260" xr:uid="{4C8B079C-CDAA-4D1F-B10A-D8B4524A96A2}"/>
    <cellStyle name="Normal 4 4 5 2 3 2 2 3" xfId="55144" xr:uid="{947F6A66-9FEC-43C1-BE34-6F88D7BE1F97}"/>
    <cellStyle name="Normal 4 4 5 2 3 2 3" xfId="19724" xr:uid="{C1732A08-C35D-4AD9-BFB2-085928B69C59}"/>
    <cellStyle name="Normal 4 4 5 2 3 2 4" xfId="33414" xr:uid="{4F06F383-56FB-49AB-AC32-74A92E2BAD8F}"/>
    <cellStyle name="Normal 4 4 5 2 3 2 5" xfId="48298" xr:uid="{D7A944A2-2458-4450-982E-15505D274ED0}"/>
    <cellStyle name="Normal 4 4 5 2 3 3" xfId="23146" xr:uid="{DDE820CC-6B4B-49D7-A938-A27C1B089FA6}"/>
    <cellStyle name="Normal 4 4 5 2 3 3 2" xfId="36838" xr:uid="{5F35B42E-416E-4F7D-B2C6-2E77E9CF145D}"/>
    <cellStyle name="Normal 4 4 5 2 3 3 3" xfId="51722" xr:uid="{E14A38C8-1868-4293-8541-606B6993B535}"/>
    <cellStyle name="Normal 4 4 5 2 3 4" xfId="16302" xr:uid="{820BDFAB-18E8-4063-806E-46236224635D}"/>
    <cellStyle name="Normal 4 4 5 2 3 5" xfId="29992" xr:uid="{BAD4880A-5421-4615-926D-BB0A2A037DC0}"/>
    <cellStyle name="Normal 4 4 5 2 3 6" xfId="44876" xr:uid="{DB47BAE7-AB3E-4B19-8010-BC4C20DC1102}"/>
    <cellStyle name="Normal 4 4 5 2 4" xfId="11166" xr:uid="{CEA81C97-9AA5-4D0F-9A3F-4E858E3505F7}"/>
    <cellStyle name="Normal 4 4 5 2 4 2" xfId="24856" xr:uid="{7DB44771-D513-4EF7-ADE4-ABAA6DFC5C23}"/>
    <cellStyle name="Normal 4 4 5 2 4 2 2" xfId="38548" xr:uid="{16CC70AD-B975-4D36-BAF3-E3450E5482E7}"/>
    <cellStyle name="Normal 4 4 5 2 4 2 3" xfId="53432" xr:uid="{DCB2F9FA-7819-4CE8-A84D-6FAA1A01EE03}"/>
    <cellStyle name="Normal 4 4 5 2 4 3" xfId="18012" xr:uid="{D2D12DE4-E5AF-4118-BEC0-4672A950F9DE}"/>
    <cellStyle name="Normal 4 4 5 2 4 4" xfId="31702" xr:uid="{F77F2418-2F73-40F2-83BD-327785A71854}"/>
    <cellStyle name="Normal 4 4 5 2 4 5" xfId="46586" xr:uid="{71A0A2C0-D200-451E-9831-FEEAC5EF5B19}"/>
    <cellStyle name="Normal 4 4 5 2 5" xfId="21434" xr:uid="{B4E10A15-48F3-4FB3-8B97-2B7DFF484EAC}"/>
    <cellStyle name="Normal 4 4 5 2 5 2" xfId="35126" xr:uid="{6081E173-17F8-442B-B49E-041165BF6B12}"/>
    <cellStyle name="Normal 4 4 5 2 5 3" xfId="50010" xr:uid="{53AA8671-406D-4AB1-8124-1A4F73374700}"/>
    <cellStyle name="Normal 4 4 5 2 6" xfId="14590" xr:uid="{080FFC8D-397D-4B6C-B5E7-B797203AE0A8}"/>
    <cellStyle name="Normal 4 4 5 2 7" xfId="28280" xr:uid="{E1150D24-830E-4C43-8AAC-9DD80FC44F15}"/>
    <cellStyle name="Normal 4 4 5 2 8" xfId="43164" xr:uid="{6AF174F9-65D3-4D53-9F93-5C220AACE76E}"/>
    <cellStyle name="Normal 4 4 5 3" xfId="7746" xr:uid="{3C0B5620-9482-48F2-B304-C1361CDA87BB}"/>
    <cellStyle name="Normal 4 4 5 3 2" xfId="9458" xr:uid="{FD5CE195-CE01-437E-85D5-2D02219534C4}"/>
    <cellStyle name="Normal 4 4 5 3 2 2" xfId="12880" xr:uid="{A154CF3F-6788-4AC9-B43F-29804251605A}"/>
    <cellStyle name="Normal 4 4 5 3 2 2 2" xfId="26570" xr:uid="{077D565A-F8FB-4C61-918B-D4EEA3955CAA}"/>
    <cellStyle name="Normal 4 4 5 3 2 2 2 2" xfId="40262" xr:uid="{E56411EF-123A-4D43-96D4-24CD50042187}"/>
    <cellStyle name="Normal 4 4 5 3 2 2 2 3" xfId="55146" xr:uid="{743825DA-B799-4E3B-BFA8-EFD6BC7CF791}"/>
    <cellStyle name="Normal 4 4 5 3 2 2 3" xfId="19726" xr:uid="{A7C6470E-A969-4523-851C-AE30ED25671E}"/>
    <cellStyle name="Normal 4 4 5 3 2 2 4" xfId="33416" xr:uid="{A0A1A7DF-BAD9-4351-B005-7BEE51EBE7EC}"/>
    <cellStyle name="Normal 4 4 5 3 2 2 5" xfId="48300" xr:uid="{FAB67DC4-5DC8-4083-A3F0-5D50BBE1BDA8}"/>
    <cellStyle name="Normal 4 4 5 3 2 3" xfId="23148" xr:uid="{3D3334B3-BBF9-416A-B8DE-D469067E1FE3}"/>
    <cellStyle name="Normal 4 4 5 3 2 3 2" xfId="36840" xr:uid="{F27A4225-8ABC-4321-9B5E-841034AC35AB}"/>
    <cellStyle name="Normal 4 4 5 3 2 3 3" xfId="51724" xr:uid="{1E3164DA-B01A-49CE-81A0-D644309CAEB2}"/>
    <cellStyle name="Normal 4 4 5 3 2 4" xfId="16304" xr:uid="{BCE4C060-1AC8-4999-A904-7FB227000974}"/>
    <cellStyle name="Normal 4 4 5 3 2 5" xfId="29994" xr:uid="{AB8D7870-6853-45AE-8B4B-F45CFFE9DF8D}"/>
    <cellStyle name="Normal 4 4 5 3 2 6" xfId="44878" xr:uid="{40E9B6EE-7841-422E-954A-BA55FD0FC1BF}"/>
    <cellStyle name="Normal 4 4 5 3 3" xfId="11168" xr:uid="{D1D88843-74B3-4AAF-BD3F-398C18EAB371}"/>
    <cellStyle name="Normal 4 4 5 3 3 2" xfId="24858" xr:uid="{2C5CE952-FE50-4770-8076-1C2F7005557D}"/>
    <cellStyle name="Normal 4 4 5 3 3 2 2" xfId="38550" xr:uid="{478DFB9D-4CFC-43D9-98C1-2F52BA980023}"/>
    <cellStyle name="Normal 4 4 5 3 3 2 3" xfId="53434" xr:uid="{FA4725B4-BBA9-456D-9E5F-F6CB4B70199B}"/>
    <cellStyle name="Normal 4 4 5 3 3 3" xfId="18014" xr:uid="{7330F227-3A05-4E6C-B424-E7A615908423}"/>
    <cellStyle name="Normal 4 4 5 3 3 4" xfId="31704" xr:uid="{C455C003-3F3E-40CF-B8AF-F06A3827FDB2}"/>
    <cellStyle name="Normal 4 4 5 3 3 5" xfId="46588" xr:uid="{927B9980-F702-42D5-A03C-C130BF385060}"/>
    <cellStyle name="Normal 4 4 5 3 4" xfId="21436" xr:uid="{95221104-D5CD-435E-9C39-34CFAA5301D6}"/>
    <cellStyle name="Normal 4 4 5 3 4 2" xfId="35128" xr:uid="{9C556534-C129-4F93-A0EA-AB84611BA30A}"/>
    <cellStyle name="Normal 4 4 5 3 4 3" xfId="50012" xr:uid="{7754216A-3611-4E91-A4F5-7F8933B35294}"/>
    <cellStyle name="Normal 4 4 5 3 5" xfId="14592" xr:uid="{87070D52-E699-454F-932D-CC49362EA3EB}"/>
    <cellStyle name="Normal 4 4 5 3 6" xfId="28282" xr:uid="{077D8676-67C1-46DF-96CB-FFD48CB5E726}"/>
    <cellStyle name="Normal 4 4 5 3 7" xfId="43166" xr:uid="{1835E083-11FD-4D95-9752-4447CD2B390B}"/>
    <cellStyle name="Normal 4 4 5 4" xfId="7747" xr:uid="{0E861A0D-4984-4858-A52B-A2DEDBFCB33A}"/>
    <cellStyle name="Normal 4 4 5 4 2" xfId="9459" xr:uid="{F2B43982-20B0-4B55-A7A7-C504AC13301D}"/>
    <cellStyle name="Normal 4 4 5 4 2 2" xfId="12881" xr:uid="{7EEA52EA-C616-4E67-8629-51393DC31C3C}"/>
    <cellStyle name="Normal 4 4 5 4 2 2 2" xfId="26571" xr:uid="{50A070AA-E812-43F4-A5BE-3FCB0CEA9A0E}"/>
    <cellStyle name="Normal 4 4 5 4 2 2 2 2" xfId="40263" xr:uid="{88AF0E70-C607-4161-BA5B-0C226F0B3EF1}"/>
    <cellStyle name="Normal 4 4 5 4 2 2 2 3" xfId="55147" xr:uid="{333D29DC-35A9-41F1-AF08-50E153C7457F}"/>
    <cellStyle name="Normal 4 4 5 4 2 2 3" xfId="19727" xr:uid="{A96E72C8-CFA1-4191-BC79-48A008113B78}"/>
    <cellStyle name="Normal 4 4 5 4 2 2 4" xfId="33417" xr:uid="{AED3F59D-69B9-45C0-B4C2-5627773E4332}"/>
    <cellStyle name="Normal 4 4 5 4 2 2 5" xfId="48301" xr:uid="{55BE2DA2-E787-4AD4-8818-5EE3026758F7}"/>
    <cellStyle name="Normal 4 4 5 4 2 3" xfId="23149" xr:uid="{E38ED263-1037-4022-A5E4-FFD0261914A7}"/>
    <cellStyle name="Normal 4 4 5 4 2 3 2" xfId="36841" xr:uid="{3346AD24-8F2C-4978-9E32-17C51D83502B}"/>
    <cellStyle name="Normal 4 4 5 4 2 3 3" xfId="51725" xr:uid="{2A5B3542-A570-42E5-BB4A-73F0F073171C}"/>
    <cellStyle name="Normal 4 4 5 4 2 4" xfId="16305" xr:uid="{072BB7B5-1A3A-4580-99A9-DD9FD1A6978D}"/>
    <cellStyle name="Normal 4 4 5 4 2 5" xfId="29995" xr:uid="{6B6CD08A-3D0D-4B8F-82AE-F2DA4705BD7B}"/>
    <cellStyle name="Normal 4 4 5 4 2 6" xfId="44879" xr:uid="{43BE3793-0C36-4A19-9F0E-91E50AF4E077}"/>
    <cellStyle name="Normal 4 4 5 4 3" xfId="11169" xr:uid="{DC37351C-6B7A-4582-A862-A3B2C6C9AD8F}"/>
    <cellStyle name="Normal 4 4 5 4 3 2" xfId="24859" xr:uid="{E96EA7E7-9C65-4CBC-A630-E82607CF49E2}"/>
    <cellStyle name="Normal 4 4 5 4 3 2 2" xfId="38551" xr:uid="{226685A6-185B-4B9C-AA8D-62E2CB8A07B1}"/>
    <cellStyle name="Normal 4 4 5 4 3 2 3" xfId="53435" xr:uid="{8F0C9DF8-A984-4C83-83C6-E5BD99DF94CF}"/>
    <cellStyle name="Normal 4 4 5 4 3 3" xfId="18015" xr:uid="{724519A9-B83B-4A9A-AB77-AB4EAC919343}"/>
    <cellStyle name="Normal 4 4 5 4 3 4" xfId="31705" xr:uid="{2E097217-19EA-4D68-BEFD-FA896353B9D7}"/>
    <cellStyle name="Normal 4 4 5 4 3 5" xfId="46589" xr:uid="{4BB37FB6-DE74-4D0F-91EC-EDF691001BE5}"/>
    <cellStyle name="Normal 4 4 5 4 4" xfId="21437" xr:uid="{08F5AF41-B040-4CA9-A030-3A81FC745EBA}"/>
    <cellStyle name="Normal 4 4 5 4 4 2" xfId="35129" xr:uid="{9FA7F9BC-D932-48AD-A4CD-0DB58DE11F56}"/>
    <cellStyle name="Normal 4 4 5 4 4 3" xfId="50013" xr:uid="{085E8D1E-792A-4F75-A322-700E58AE9C00}"/>
    <cellStyle name="Normal 4 4 5 4 5" xfId="14593" xr:uid="{1C24D90D-62BE-4CCD-A275-27683C915500}"/>
    <cellStyle name="Normal 4 4 5 4 6" xfId="28283" xr:uid="{F03A1559-DA39-4121-AB93-9C8261507F7A}"/>
    <cellStyle name="Normal 4 4 5 4 7" xfId="43167" xr:uid="{B46B80FE-AFE7-4E75-B7E2-133E81F8EF95}"/>
    <cellStyle name="Normal 4 4 5 5" xfId="9455" xr:uid="{AB62BD45-344A-40CF-9005-99225B0386B2}"/>
    <cellStyle name="Normal 4 4 5 5 2" xfId="12877" xr:uid="{86CC4EBA-3705-4A99-BCD2-77940C89583F}"/>
    <cellStyle name="Normal 4 4 5 5 2 2" xfId="26567" xr:uid="{5997F2BB-A5A5-440C-B6AC-9397AF40B53D}"/>
    <cellStyle name="Normal 4 4 5 5 2 2 2" xfId="40259" xr:uid="{7C43AF57-30F7-4037-B7D0-A15E42FC8178}"/>
    <cellStyle name="Normal 4 4 5 5 2 2 3" xfId="55143" xr:uid="{3B149112-00B2-4424-8BA0-53D2B8A9C6CA}"/>
    <cellStyle name="Normal 4 4 5 5 2 3" xfId="19723" xr:uid="{34D43D5C-723D-421B-B6A4-530A9B874B6E}"/>
    <cellStyle name="Normal 4 4 5 5 2 4" xfId="33413" xr:uid="{F47B627B-3A01-4B42-B7C2-F81ADDA1578C}"/>
    <cellStyle name="Normal 4 4 5 5 2 5" xfId="48297" xr:uid="{3BB94FF1-CD9F-48AE-8986-11D0C92EA6FE}"/>
    <cellStyle name="Normal 4 4 5 5 3" xfId="23145" xr:uid="{063D673C-54D8-4F90-989A-0EEA66C22249}"/>
    <cellStyle name="Normal 4 4 5 5 3 2" xfId="36837" xr:uid="{AA3117B0-CE3A-4A64-B7BC-630CDAE0095D}"/>
    <cellStyle name="Normal 4 4 5 5 3 3" xfId="51721" xr:uid="{65DE257B-96AA-4D8F-8493-DFF85BD40705}"/>
    <cellStyle name="Normal 4 4 5 5 4" xfId="16301" xr:uid="{E3E3E357-9675-46E9-B28A-603EDC823157}"/>
    <cellStyle name="Normal 4 4 5 5 5" xfId="29991" xr:uid="{E95D7627-18DA-4A40-B107-94E43CFFD27F}"/>
    <cellStyle name="Normal 4 4 5 5 6" xfId="44875" xr:uid="{11822D08-2496-4C0D-9AEA-EE463E9D36F7}"/>
    <cellStyle name="Normal 4 4 5 6" xfId="11165" xr:uid="{C46FCF05-2C45-4ED8-9202-B20AC0108858}"/>
    <cellStyle name="Normal 4 4 5 6 2" xfId="24855" xr:uid="{C1DE6929-70D9-4BA1-90DA-51B304C6652B}"/>
    <cellStyle name="Normal 4 4 5 6 2 2" xfId="38547" xr:uid="{F0FE905B-1153-44D5-879A-7D6CCD02FADA}"/>
    <cellStyle name="Normal 4 4 5 6 2 3" xfId="53431" xr:uid="{955C8605-82C3-4683-B21C-B56F65D2A91C}"/>
    <cellStyle name="Normal 4 4 5 6 3" xfId="18011" xr:uid="{EC6E3ABC-6B83-401C-B0F4-B471FD9E5ADC}"/>
    <cellStyle name="Normal 4 4 5 6 4" xfId="31701" xr:uid="{846E5A42-6311-436B-B905-E88F6AC4CEA4}"/>
    <cellStyle name="Normal 4 4 5 6 5" xfId="46585" xr:uid="{05BBF78D-0051-4C47-8030-60E873499346}"/>
    <cellStyle name="Normal 4 4 5 7" xfId="21433" xr:uid="{AF126892-1904-463E-A377-B33117D78165}"/>
    <cellStyle name="Normal 4 4 5 7 2" xfId="35125" xr:uid="{587BE758-03C8-4963-A0BA-F51CCADB927C}"/>
    <cellStyle name="Normal 4 4 5 7 3" xfId="50009" xr:uid="{D140FCC6-56DE-4BDF-A117-051E88D59EC1}"/>
    <cellStyle name="Normal 4 4 5 8" xfId="14589" xr:uid="{0A022D22-03AD-44D7-AD9A-6D49515986D1}"/>
    <cellStyle name="Normal 4 4 5 9" xfId="28279" xr:uid="{D3FA5865-14AC-42BA-9C69-552080C53582}"/>
    <cellStyle name="Normal 4 4 6" xfId="7748" xr:uid="{68533014-F090-4D03-BD82-65091A861812}"/>
    <cellStyle name="Normal 4 4 6 10" xfId="43168" xr:uid="{2F2DD1E2-3BB1-4E8D-8883-8D1B651F17C6}"/>
    <cellStyle name="Normal 4 4 6 2" xfId="7749" xr:uid="{595C82BC-E47E-4530-B44F-2E83B51A2E05}"/>
    <cellStyle name="Normal 4 4 6 2 2" xfId="7750" xr:uid="{99538D49-C29B-4DFD-80A0-D629E20182F7}"/>
    <cellStyle name="Normal 4 4 6 2 2 2" xfId="9462" xr:uid="{C397C2DC-4864-4544-8575-33D2B3E6AB39}"/>
    <cellStyle name="Normal 4 4 6 2 2 2 2" xfId="12884" xr:uid="{1CD25DE2-44B2-4A2F-90BC-DCF8207BB374}"/>
    <cellStyle name="Normal 4 4 6 2 2 2 2 2" xfId="26574" xr:uid="{A6410C72-0284-4E88-8D1F-B26018433087}"/>
    <cellStyle name="Normal 4 4 6 2 2 2 2 2 2" xfId="40266" xr:uid="{CD19CDDA-7B2E-4C67-B035-F775DB25044A}"/>
    <cellStyle name="Normal 4 4 6 2 2 2 2 2 3" xfId="55150" xr:uid="{DFD72D13-5746-4A7F-A3CA-3E7B9C0DB17B}"/>
    <cellStyle name="Normal 4 4 6 2 2 2 2 3" xfId="19730" xr:uid="{C4B15683-9145-45F7-93E0-FE9DA01FF44B}"/>
    <cellStyle name="Normal 4 4 6 2 2 2 2 4" xfId="33420" xr:uid="{830E9BC5-0956-4DB6-A7F9-88DF033CBE97}"/>
    <cellStyle name="Normal 4 4 6 2 2 2 2 5" xfId="48304" xr:uid="{CE677909-FF47-4193-8984-561FA2A15161}"/>
    <cellStyle name="Normal 4 4 6 2 2 2 3" xfId="23152" xr:uid="{695F3FE0-9310-4CBA-908B-B2D6A6E2E2E9}"/>
    <cellStyle name="Normal 4 4 6 2 2 2 3 2" xfId="36844" xr:uid="{5355551D-FB50-4E09-B61D-C93D9D0142ED}"/>
    <cellStyle name="Normal 4 4 6 2 2 2 3 3" xfId="51728" xr:uid="{C814F907-DC53-4054-804C-8226796FD6E4}"/>
    <cellStyle name="Normal 4 4 6 2 2 2 4" xfId="16308" xr:uid="{9DAD9A4E-9404-476F-9325-7A727A766F6A}"/>
    <cellStyle name="Normal 4 4 6 2 2 2 5" xfId="29998" xr:uid="{280834EF-2005-410B-8D89-4B461ADA8496}"/>
    <cellStyle name="Normal 4 4 6 2 2 2 6" xfId="44882" xr:uid="{03EFE608-86D1-4BB8-873A-90EE5DE1E5CE}"/>
    <cellStyle name="Normal 4 4 6 2 2 3" xfId="11172" xr:uid="{95B2CF28-F824-4D1A-A67A-E82E43BDA0B0}"/>
    <cellStyle name="Normal 4 4 6 2 2 3 2" xfId="24862" xr:uid="{92529FF9-57E8-4939-8B80-AD658751B1D6}"/>
    <cellStyle name="Normal 4 4 6 2 2 3 2 2" xfId="38554" xr:uid="{75B355A0-AC28-40A8-B4E3-58EED0BE5E0E}"/>
    <cellStyle name="Normal 4 4 6 2 2 3 2 3" xfId="53438" xr:uid="{C412838C-D745-4B2D-8E20-120705432DC5}"/>
    <cellStyle name="Normal 4 4 6 2 2 3 3" xfId="18018" xr:uid="{048AFBB8-32FA-4884-AEAA-013B061E4DD5}"/>
    <cellStyle name="Normal 4 4 6 2 2 3 4" xfId="31708" xr:uid="{3057A89F-8B58-46E7-BCED-0F82E4E37BA9}"/>
    <cellStyle name="Normal 4 4 6 2 2 3 5" xfId="46592" xr:uid="{E5B050C9-0DEE-4C96-8B49-8B65DBB40C76}"/>
    <cellStyle name="Normal 4 4 6 2 2 4" xfId="21440" xr:uid="{D42285B7-A365-49CF-AB78-13A56AD17EE1}"/>
    <cellStyle name="Normal 4 4 6 2 2 4 2" xfId="35132" xr:uid="{129E4ECE-B833-4F72-A63F-1DF8AB344EF1}"/>
    <cellStyle name="Normal 4 4 6 2 2 4 3" xfId="50016" xr:uid="{3496C867-517D-4142-AA65-801B5146BDB4}"/>
    <cellStyle name="Normal 4 4 6 2 2 5" xfId="14596" xr:uid="{DED8F56F-74DD-497C-9B43-72AD1788D061}"/>
    <cellStyle name="Normal 4 4 6 2 2 6" xfId="28286" xr:uid="{1EB74E51-630B-40B9-922A-37496F7551E9}"/>
    <cellStyle name="Normal 4 4 6 2 2 7" xfId="43170" xr:uid="{D2DB5C19-9A63-42E6-A016-D8A5A535F830}"/>
    <cellStyle name="Normal 4 4 6 2 3" xfId="9461" xr:uid="{A94BE9C0-5FED-465D-B4DD-49E9338EACC9}"/>
    <cellStyle name="Normal 4 4 6 2 3 2" xfId="12883" xr:uid="{7514197D-F3C8-4518-A992-1C53B07171E2}"/>
    <cellStyle name="Normal 4 4 6 2 3 2 2" xfId="26573" xr:uid="{E76FB964-27ED-4B6A-A8AE-C8A24C241B12}"/>
    <cellStyle name="Normal 4 4 6 2 3 2 2 2" xfId="40265" xr:uid="{1B4D2602-6885-4FA0-9564-C811D751DD25}"/>
    <cellStyle name="Normal 4 4 6 2 3 2 2 3" xfId="55149" xr:uid="{AB715D26-D850-4F19-BB77-6FA84682E3B5}"/>
    <cellStyle name="Normal 4 4 6 2 3 2 3" xfId="19729" xr:uid="{8F4105E4-22E4-4BDE-84CD-C5A5333DD836}"/>
    <cellStyle name="Normal 4 4 6 2 3 2 4" xfId="33419" xr:uid="{9260976C-434D-4034-A607-88C7818F4A5C}"/>
    <cellStyle name="Normal 4 4 6 2 3 2 5" xfId="48303" xr:uid="{1D86F1B3-FBCF-4062-B299-ECF87C2161BF}"/>
    <cellStyle name="Normal 4 4 6 2 3 3" xfId="23151" xr:uid="{37DBD5D6-482E-4023-8D19-23ADD433378C}"/>
    <cellStyle name="Normal 4 4 6 2 3 3 2" xfId="36843" xr:uid="{426CD51C-3A86-4E1D-8161-140E7594B5CF}"/>
    <cellStyle name="Normal 4 4 6 2 3 3 3" xfId="51727" xr:uid="{D82437B7-9D56-4A73-ACFA-C4303DAA20F7}"/>
    <cellStyle name="Normal 4 4 6 2 3 4" xfId="16307" xr:uid="{78590D1C-180C-4F2A-BC47-C9CCB15FEC91}"/>
    <cellStyle name="Normal 4 4 6 2 3 5" xfId="29997" xr:uid="{962EFD66-6A2E-4D71-A502-6CCFA88A4ACC}"/>
    <cellStyle name="Normal 4 4 6 2 3 6" xfId="44881" xr:uid="{A095F88A-1758-4CC6-8315-B92BBC4B5E68}"/>
    <cellStyle name="Normal 4 4 6 2 4" xfId="11171" xr:uid="{882BAFB1-D01F-40F6-AAA7-1E85C80196ED}"/>
    <cellStyle name="Normal 4 4 6 2 4 2" xfId="24861" xr:uid="{93ACA8E2-8121-4C97-9CF3-267AAB71A698}"/>
    <cellStyle name="Normal 4 4 6 2 4 2 2" xfId="38553" xr:uid="{B5024DB2-C26D-45BA-886E-6CB033C96565}"/>
    <cellStyle name="Normal 4 4 6 2 4 2 3" xfId="53437" xr:uid="{9B8C2347-019F-4965-9769-C523590DD6F0}"/>
    <cellStyle name="Normal 4 4 6 2 4 3" xfId="18017" xr:uid="{4035450F-DC3D-48D6-BAD1-851917F34E06}"/>
    <cellStyle name="Normal 4 4 6 2 4 4" xfId="31707" xr:uid="{8CE53A8F-8D9A-4A08-85EB-73FB94D379C5}"/>
    <cellStyle name="Normal 4 4 6 2 4 5" xfId="46591" xr:uid="{31447318-F982-4430-A111-E23E16FEC749}"/>
    <cellStyle name="Normal 4 4 6 2 5" xfId="21439" xr:uid="{99F4F522-91CE-4AFE-8A4F-7B101C636D6E}"/>
    <cellStyle name="Normal 4 4 6 2 5 2" xfId="35131" xr:uid="{C759D003-D9B3-4BF0-A853-188A9C14DA19}"/>
    <cellStyle name="Normal 4 4 6 2 5 3" xfId="50015" xr:uid="{6FDA71E4-501A-464B-B44C-B98C52BB70D2}"/>
    <cellStyle name="Normal 4 4 6 2 6" xfId="14595" xr:uid="{22322CAB-CF49-4671-B50D-7F2CCB4AC340}"/>
    <cellStyle name="Normal 4 4 6 2 7" xfId="28285" xr:uid="{2C20D4A8-EAEF-4516-B42E-837EED5AC187}"/>
    <cellStyle name="Normal 4 4 6 2 8" xfId="43169" xr:uid="{7EF695C9-70C9-45EA-BEB3-EF619B76357F}"/>
    <cellStyle name="Normal 4 4 6 3" xfId="7751" xr:uid="{F5E7585E-320D-46C2-A15C-40A44BE4B2E9}"/>
    <cellStyle name="Normal 4 4 6 3 2" xfId="9463" xr:uid="{598025C8-068C-48A7-AC0A-76E175546719}"/>
    <cellStyle name="Normal 4 4 6 3 2 2" xfId="12885" xr:uid="{1CC7CDE4-7AD7-4F55-A6FD-C6965B148C2B}"/>
    <cellStyle name="Normal 4 4 6 3 2 2 2" xfId="26575" xr:uid="{0C63412C-56F3-4CE0-8B24-BC66927690CB}"/>
    <cellStyle name="Normal 4 4 6 3 2 2 2 2" xfId="40267" xr:uid="{D90F21B3-A0B3-480F-8106-2718EFDADAF7}"/>
    <cellStyle name="Normal 4 4 6 3 2 2 2 3" xfId="55151" xr:uid="{98C93B9D-87C6-4B05-B34E-045CBC503721}"/>
    <cellStyle name="Normal 4 4 6 3 2 2 3" xfId="19731" xr:uid="{293E6372-B271-4B1A-BFCE-D975680895F5}"/>
    <cellStyle name="Normal 4 4 6 3 2 2 4" xfId="33421" xr:uid="{DB662834-BD6F-407A-A5B0-CD1A0841A117}"/>
    <cellStyle name="Normal 4 4 6 3 2 2 5" xfId="48305" xr:uid="{FE56BC0E-9632-4979-8A0B-067199D6B4B5}"/>
    <cellStyle name="Normal 4 4 6 3 2 3" xfId="23153" xr:uid="{8F045676-471D-4074-87C7-0520F4FF7163}"/>
    <cellStyle name="Normal 4 4 6 3 2 3 2" xfId="36845" xr:uid="{61C3A5C1-7227-4C0E-8D1C-7BDEE16F3C34}"/>
    <cellStyle name="Normal 4 4 6 3 2 3 3" xfId="51729" xr:uid="{48ADE804-4613-47D4-9AAF-C895F400544D}"/>
    <cellStyle name="Normal 4 4 6 3 2 4" xfId="16309" xr:uid="{11311B93-C3F8-4100-B36D-C9B08D76863E}"/>
    <cellStyle name="Normal 4 4 6 3 2 5" xfId="29999" xr:uid="{E1862DF5-707B-4B27-8504-3760C3293B32}"/>
    <cellStyle name="Normal 4 4 6 3 2 6" xfId="44883" xr:uid="{CB128F10-E313-4193-820F-B9502A44CD30}"/>
    <cellStyle name="Normal 4 4 6 3 3" xfId="11173" xr:uid="{A84E1B62-CC29-4374-867F-5DC408156767}"/>
    <cellStyle name="Normal 4 4 6 3 3 2" xfId="24863" xr:uid="{D97CD0F6-9550-449A-8E8F-5AE92A0FAE89}"/>
    <cellStyle name="Normal 4 4 6 3 3 2 2" xfId="38555" xr:uid="{0C7C9977-439F-48AD-B0AD-4C347BE1602A}"/>
    <cellStyle name="Normal 4 4 6 3 3 2 3" xfId="53439" xr:uid="{0EE3FF2C-DDE0-4B1A-81B9-11BF8BBE9105}"/>
    <cellStyle name="Normal 4 4 6 3 3 3" xfId="18019" xr:uid="{EECC7AC8-5195-496C-B1B3-D58B3E8B149F}"/>
    <cellStyle name="Normal 4 4 6 3 3 4" xfId="31709" xr:uid="{5DFF1EFF-FA72-464A-B1BD-C14A6108E03F}"/>
    <cellStyle name="Normal 4 4 6 3 3 5" xfId="46593" xr:uid="{C28E6C14-FD4B-4578-91F9-FB756675B077}"/>
    <cellStyle name="Normal 4 4 6 3 4" xfId="21441" xr:uid="{5107291D-456A-4F77-BBA3-ABE0FDF30DFE}"/>
    <cellStyle name="Normal 4 4 6 3 4 2" xfId="35133" xr:uid="{1174E877-5E45-4F86-9B0B-37A417801BFD}"/>
    <cellStyle name="Normal 4 4 6 3 4 3" xfId="50017" xr:uid="{3AB74E5C-CB56-4B13-8876-44FBFCA55143}"/>
    <cellStyle name="Normal 4 4 6 3 5" xfId="14597" xr:uid="{34655890-F662-4955-909F-0BD51721F649}"/>
    <cellStyle name="Normal 4 4 6 3 6" xfId="28287" xr:uid="{CA1BBF7B-F87B-48C4-83E8-DCD279FC75BB}"/>
    <cellStyle name="Normal 4 4 6 3 7" xfId="43171" xr:uid="{3A764DA9-0E1F-46D6-AFAD-38A5D52944EF}"/>
    <cellStyle name="Normal 4 4 6 4" xfId="7752" xr:uid="{098CEBB7-5717-4C96-92DA-F6E0C41D51C8}"/>
    <cellStyle name="Normal 4 4 6 4 2" xfId="9464" xr:uid="{8D34D79D-336D-4EE8-98F5-0C27C59345A5}"/>
    <cellStyle name="Normal 4 4 6 4 2 2" xfId="12886" xr:uid="{427DC19E-6BBE-4172-B125-8F906570DAA7}"/>
    <cellStyle name="Normal 4 4 6 4 2 2 2" xfId="26576" xr:uid="{A4C6CEA1-E5AA-48E1-9D8C-C827940EA77B}"/>
    <cellStyle name="Normal 4 4 6 4 2 2 2 2" xfId="40268" xr:uid="{C9654D36-9D33-483C-935C-89861281CF2B}"/>
    <cellStyle name="Normal 4 4 6 4 2 2 2 3" xfId="55152" xr:uid="{1CEB8A7F-3DFF-471B-B4A2-4ACE22474A0B}"/>
    <cellStyle name="Normal 4 4 6 4 2 2 3" xfId="19732" xr:uid="{CC42F333-7F14-495B-A0F0-8C604D11F0CF}"/>
    <cellStyle name="Normal 4 4 6 4 2 2 4" xfId="33422" xr:uid="{E101D5A0-86BE-410B-91DE-6AAB56A84BAE}"/>
    <cellStyle name="Normal 4 4 6 4 2 2 5" xfId="48306" xr:uid="{79B74833-C60D-4A97-A1EA-B5CF82CF1930}"/>
    <cellStyle name="Normal 4 4 6 4 2 3" xfId="23154" xr:uid="{007E2794-F0EC-47A0-8968-2D5D247AE624}"/>
    <cellStyle name="Normal 4 4 6 4 2 3 2" xfId="36846" xr:uid="{C8C8A108-243A-4F37-8D74-BEBABBA496B2}"/>
    <cellStyle name="Normal 4 4 6 4 2 3 3" xfId="51730" xr:uid="{2B23AB53-2B10-4DF5-A021-65F3353485C7}"/>
    <cellStyle name="Normal 4 4 6 4 2 4" xfId="16310" xr:uid="{6FAF9935-8A9B-480B-BFAE-450E4B0959F9}"/>
    <cellStyle name="Normal 4 4 6 4 2 5" xfId="30000" xr:uid="{6099FEB3-7882-4852-8B13-C76A0B770AFF}"/>
    <cellStyle name="Normal 4 4 6 4 2 6" xfId="44884" xr:uid="{B3A1A026-CAC5-4904-92D6-73C4E7D9ED16}"/>
    <cellStyle name="Normal 4 4 6 4 3" xfId="11174" xr:uid="{4E4B37BD-9C3C-4155-B15B-F78D98E2257F}"/>
    <cellStyle name="Normal 4 4 6 4 3 2" xfId="24864" xr:uid="{355BCDDA-5801-4F4B-BB12-C073FF75E793}"/>
    <cellStyle name="Normal 4 4 6 4 3 2 2" xfId="38556" xr:uid="{3BBC4D7B-0261-4628-BC66-3286CC7EFBF6}"/>
    <cellStyle name="Normal 4 4 6 4 3 2 3" xfId="53440" xr:uid="{A17F8169-004C-4604-BB4F-3B0F66BF2EE2}"/>
    <cellStyle name="Normal 4 4 6 4 3 3" xfId="18020" xr:uid="{55558324-3642-49A9-B0C1-3B546ADEFEA1}"/>
    <cellStyle name="Normal 4 4 6 4 3 4" xfId="31710" xr:uid="{0CDF5D0D-ADEC-4EC3-B133-6FAE8D4EA609}"/>
    <cellStyle name="Normal 4 4 6 4 3 5" xfId="46594" xr:uid="{32369340-3946-4950-9A6E-28A35C9128ED}"/>
    <cellStyle name="Normal 4 4 6 4 4" xfId="21442" xr:uid="{0BA43A51-CB8D-4244-9EA7-70763C9A54FF}"/>
    <cellStyle name="Normal 4 4 6 4 4 2" xfId="35134" xr:uid="{D8AB6F17-635F-44E7-9649-2E6E252EA658}"/>
    <cellStyle name="Normal 4 4 6 4 4 3" xfId="50018" xr:uid="{E9F98BB6-7EAD-4B4E-8512-1E25C2D15E28}"/>
    <cellStyle name="Normal 4 4 6 4 5" xfId="14598" xr:uid="{4207DBCF-EEB8-41A9-B7FC-0B2F5377E7A0}"/>
    <cellStyle name="Normal 4 4 6 4 6" xfId="28288" xr:uid="{CD245D7C-F158-4DCB-AA3E-CC17D53FDE08}"/>
    <cellStyle name="Normal 4 4 6 4 7" xfId="43172" xr:uid="{6CF36605-317E-4620-A865-749D101615AF}"/>
    <cellStyle name="Normal 4 4 6 5" xfId="9460" xr:uid="{CC72F94F-929E-4559-BAA6-54F75A812B99}"/>
    <cellStyle name="Normal 4 4 6 5 2" xfId="12882" xr:uid="{184794AD-E37F-4085-81F9-6E18A41E6AD2}"/>
    <cellStyle name="Normal 4 4 6 5 2 2" xfId="26572" xr:uid="{EFDB653F-83FB-4A6A-827A-FF411EE96DF0}"/>
    <cellStyle name="Normal 4 4 6 5 2 2 2" xfId="40264" xr:uid="{4D145FAB-03D3-482D-8D28-686A8A8EEE09}"/>
    <cellStyle name="Normal 4 4 6 5 2 2 3" xfId="55148" xr:uid="{26C638C0-FCB1-4576-BA87-EBB65AD20B75}"/>
    <cellStyle name="Normal 4 4 6 5 2 3" xfId="19728" xr:uid="{7F0AE4DF-848B-4BD9-B606-A6A72055E6E1}"/>
    <cellStyle name="Normal 4 4 6 5 2 4" xfId="33418" xr:uid="{C14AEABA-104A-4EA8-9C28-C93B436A4119}"/>
    <cellStyle name="Normal 4 4 6 5 2 5" xfId="48302" xr:uid="{2900F1B1-3DA6-44F8-AA9D-FC9AA610FC27}"/>
    <cellStyle name="Normal 4 4 6 5 3" xfId="23150" xr:uid="{7DE30EDB-1524-4127-97A3-E063E1CCC980}"/>
    <cellStyle name="Normal 4 4 6 5 3 2" xfId="36842" xr:uid="{B80EF88A-C3B1-4642-A245-D0BB97DFEBC7}"/>
    <cellStyle name="Normal 4 4 6 5 3 3" xfId="51726" xr:uid="{501B6DD2-1536-4327-875A-C06D4FFF1024}"/>
    <cellStyle name="Normal 4 4 6 5 4" xfId="16306" xr:uid="{741E62EA-6062-48CC-95D9-D2F6272F23B5}"/>
    <cellStyle name="Normal 4 4 6 5 5" xfId="29996" xr:uid="{B3FAEF9E-2277-4C0B-A24E-15AB098A390B}"/>
    <cellStyle name="Normal 4 4 6 5 6" xfId="44880" xr:uid="{25D5AB05-87DA-4C32-9415-0A9DB284F261}"/>
    <cellStyle name="Normal 4 4 6 6" xfId="11170" xr:uid="{3435F4C4-CE5B-4CF6-A3DC-660185FF0745}"/>
    <cellStyle name="Normal 4 4 6 6 2" xfId="24860" xr:uid="{2A1A6012-39C5-465E-9226-87DC19ED0D7D}"/>
    <cellStyle name="Normal 4 4 6 6 2 2" xfId="38552" xr:uid="{153632F0-8DBA-469E-A9AE-1B6576B1BECF}"/>
    <cellStyle name="Normal 4 4 6 6 2 3" xfId="53436" xr:uid="{BD597244-9088-4464-BFA3-8AD7302047DA}"/>
    <cellStyle name="Normal 4 4 6 6 3" xfId="18016" xr:uid="{C0F7FFEB-AA80-4F13-8C17-A077B0F0FB8B}"/>
    <cellStyle name="Normal 4 4 6 6 4" xfId="31706" xr:uid="{EF28C50B-C3AE-4A5C-A203-EFD572B8E732}"/>
    <cellStyle name="Normal 4 4 6 6 5" xfId="46590" xr:uid="{02660EAA-AA0A-4E57-8FE5-A22EA02E362E}"/>
    <cellStyle name="Normal 4 4 6 7" xfId="21438" xr:uid="{85821305-BD58-4DBC-8E99-B71969B3AD2C}"/>
    <cellStyle name="Normal 4 4 6 7 2" xfId="35130" xr:uid="{113EAE03-3E7D-43FA-AB97-EA7FC382DCC0}"/>
    <cellStyle name="Normal 4 4 6 7 3" xfId="50014" xr:uid="{EAA7516D-086E-433E-ABC5-4AA7E0C2EE72}"/>
    <cellStyle name="Normal 4 4 6 8" xfId="14594" xr:uid="{212CA53D-4714-405F-A17D-22BD9A1FC8E7}"/>
    <cellStyle name="Normal 4 4 6 9" xfId="28284" xr:uid="{BBBBFEF8-67D9-4A3D-B79B-6E6F34032350}"/>
    <cellStyle name="Normal 4 4 7" xfId="7753" xr:uid="{BDC1C34E-2A18-4632-9C23-0DFCB0A8EA9D}"/>
    <cellStyle name="Normal 4 4 7 2" xfId="7754" xr:uid="{602FE0CA-80D1-49A9-8E0B-AD0A39A66017}"/>
    <cellStyle name="Normal 4 4 7 2 2" xfId="9466" xr:uid="{348DA328-7DC3-4128-B79A-DB7FD6748EF5}"/>
    <cellStyle name="Normal 4 4 7 2 2 2" xfId="12888" xr:uid="{E53446D2-41D0-4EFC-BDD9-71F78B961B93}"/>
    <cellStyle name="Normal 4 4 7 2 2 2 2" xfId="26578" xr:uid="{C34A07DC-C158-4ECA-A438-4F90B5C603C5}"/>
    <cellStyle name="Normal 4 4 7 2 2 2 2 2" xfId="40270" xr:uid="{332BEA43-AC3D-42C7-8A13-CB860033CB9C}"/>
    <cellStyle name="Normal 4 4 7 2 2 2 2 3" xfId="55154" xr:uid="{E1B63491-6AF3-4B8A-851C-7D56CDF72986}"/>
    <cellStyle name="Normal 4 4 7 2 2 2 3" xfId="19734" xr:uid="{B10AD13E-1601-4297-B6BA-773E7D1091FE}"/>
    <cellStyle name="Normal 4 4 7 2 2 2 4" xfId="33424" xr:uid="{69EB2F5E-9810-4444-9290-CB745B6611CF}"/>
    <cellStyle name="Normal 4 4 7 2 2 2 5" xfId="48308" xr:uid="{7957138F-AA2E-4BA4-BE9A-6A3255BD0ADD}"/>
    <cellStyle name="Normal 4 4 7 2 2 3" xfId="23156" xr:uid="{4DA7DEAA-CA27-4BCC-82D4-9E57D4C3069F}"/>
    <cellStyle name="Normal 4 4 7 2 2 3 2" xfId="36848" xr:uid="{77F68911-4E07-4915-B770-8190B87C4D13}"/>
    <cellStyle name="Normal 4 4 7 2 2 3 3" xfId="51732" xr:uid="{6EF333AE-6EC3-428F-8B47-6DDE62A6838D}"/>
    <cellStyle name="Normal 4 4 7 2 2 4" xfId="16312" xr:uid="{7BE88AE4-7D87-4196-B8A3-2F63F443A897}"/>
    <cellStyle name="Normal 4 4 7 2 2 5" xfId="30002" xr:uid="{C7730AEE-CBAA-4A52-A232-395D3C87E258}"/>
    <cellStyle name="Normal 4 4 7 2 2 6" xfId="44886" xr:uid="{675AB3B9-0DF5-4644-8CEF-FA73FCEB59BE}"/>
    <cellStyle name="Normal 4 4 7 2 3" xfId="11176" xr:uid="{5F91CE66-EC16-426F-9DC9-08C8A2A915D6}"/>
    <cellStyle name="Normal 4 4 7 2 3 2" xfId="24866" xr:uid="{3AABA059-79E0-4EDE-95F2-94E0138733CA}"/>
    <cellStyle name="Normal 4 4 7 2 3 2 2" xfId="38558" xr:uid="{435F1D2B-51A4-4240-857B-54833E24F6C0}"/>
    <cellStyle name="Normal 4 4 7 2 3 2 3" xfId="53442" xr:uid="{69A13C59-1D58-4F91-9D68-813190B4D068}"/>
    <cellStyle name="Normal 4 4 7 2 3 3" xfId="18022" xr:uid="{38C85330-DF73-4A75-9B66-9F63150F6A54}"/>
    <cellStyle name="Normal 4 4 7 2 3 4" xfId="31712" xr:uid="{6F663470-07B3-42BE-A3FE-2576D8843F2D}"/>
    <cellStyle name="Normal 4 4 7 2 3 5" xfId="46596" xr:uid="{89A21143-4C66-42AE-AD04-432E0AD0E24D}"/>
    <cellStyle name="Normal 4 4 7 2 4" xfId="21444" xr:uid="{C827FA85-C8B7-4B42-B261-25555449B627}"/>
    <cellStyle name="Normal 4 4 7 2 4 2" xfId="35136" xr:uid="{13DF388E-D839-4DD6-9EFB-0CD76196BE95}"/>
    <cellStyle name="Normal 4 4 7 2 4 3" xfId="50020" xr:uid="{F87A80C9-8159-45BD-968A-508276FA7EF2}"/>
    <cellStyle name="Normal 4 4 7 2 5" xfId="14600" xr:uid="{2946F2A5-8804-49F8-B80E-3CD46F426943}"/>
    <cellStyle name="Normal 4 4 7 2 6" xfId="28290" xr:uid="{1D6375B2-E3A2-4DA5-A3AB-D5CC5BACD075}"/>
    <cellStyle name="Normal 4 4 7 2 7" xfId="43174" xr:uid="{6794AE13-CE48-4DE9-AA30-EA0197FB3BAE}"/>
    <cellStyle name="Normal 4 4 7 3" xfId="9465" xr:uid="{AACEF3AC-33B4-4891-8E6B-E360F6E5DCDB}"/>
    <cellStyle name="Normal 4 4 7 3 2" xfId="12887" xr:uid="{DCEF695B-B758-455E-B97E-B84B5CAB6C55}"/>
    <cellStyle name="Normal 4 4 7 3 2 2" xfId="26577" xr:uid="{414831C6-0C7F-423A-85E7-5B9CAF000796}"/>
    <cellStyle name="Normal 4 4 7 3 2 2 2" xfId="40269" xr:uid="{E8BF1A4E-BE8C-4289-8013-4C26571CA32A}"/>
    <cellStyle name="Normal 4 4 7 3 2 2 3" xfId="55153" xr:uid="{28398A68-C8F8-4F24-909F-4BD07DAEC17B}"/>
    <cellStyle name="Normal 4 4 7 3 2 3" xfId="19733" xr:uid="{5F9BFCBC-6757-4C32-9D26-70DA79A8E17E}"/>
    <cellStyle name="Normal 4 4 7 3 2 4" xfId="33423" xr:uid="{F3C2284D-E116-4699-BF2C-6CC67C5123F3}"/>
    <cellStyle name="Normal 4 4 7 3 2 5" xfId="48307" xr:uid="{3E611F7C-13A5-4018-AE4D-104EA60E9F71}"/>
    <cellStyle name="Normal 4 4 7 3 3" xfId="23155" xr:uid="{0426963F-7A8C-4048-BD18-68B842F7FE56}"/>
    <cellStyle name="Normal 4 4 7 3 3 2" xfId="36847" xr:uid="{6CEE5739-D029-421C-8A96-D0C2F4B5B829}"/>
    <cellStyle name="Normal 4 4 7 3 3 3" xfId="51731" xr:uid="{ADAFE821-6AD7-4D35-911E-C8B48F671EF6}"/>
    <cellStyle name="Normal 4 4 7 3 4" xfId="16311" xr:uid="{CBC38E62-9FBA-4820-80FC-69E12AE8B793}"/>
    <cellStyle name="Normal 4 4 7 3 5" xfId="30001" xr:uid="{4367261C-E8A1-4315-B915-4BE289A1567B}"/>
    <cellStyle name="Normal 4 4 7 3 6" xfId="44885" xr:uid="{D05A4ACE-CB7A-4DFD-8F1A-C4F62073DF4B}"/>
    <cellStyle name="Normal 4 4 7 4" xfId="11175" xr:uid="{64208E08-FF48-4229-9787-12975AF55336}"/>
    <cellStyle name="Normal 4 4 7 4 2" xfId="24865" xr:uid="{A2008F3C-72E4-4F82-BD07-E297D568C144}"/>
    <cellStyle name="Normal 4 4 7 4 2 2" xfId="38557" xr:uid="{BBDFFE1C-2F4B-44E8-9C80-C5BD59EED4A6}"/>
    <cellStyle name="Normal 4 4 7 4 2 3" xfId="53441" xr:uid="{314C3DC6-01F3-472C-A262-B46FE86EEB42}"/>
    <cellStyle name="Normal 4 4 7 4 3" xfId="18021" xr:uid="{72C8BEE9-98E3-45F1-A1BA-59C2D1DB5BCB}"/>
    <cellStyle name="Normal 4 4 7 4 4" xfId="31711" xr:uid="{9127A525-E613-4EE9-A1BF-49DB232438A4}"/>
    <cellStyle name="Normal 4 4 7 4 5" xfId="46595" xr:uid="{9168269D-4CB1-4A64-B8CB-A4A1C267A471}"/>
    <cellStyle name="Normal 4 4 7 5" xfId="21443" xr:uid="{F82C2E11-897E-455F-91B5-F925657254A7}"/>
    <cellStyle name="Normal 4 4 7 5 2" xfId="35135" xr:uid="{8470BC57-F26F-419A-9B7A-5A825BC69E98}"/>
    <cellStyle name="Normal 4 4 7 5 3" xfId="50019" xr:uid="{D3F4AB8C-128F-4740-A1AC-1EBA69DBDC36}"/>
    <cellStyle name="Normal 4 4 7 6" xfId="14599" xr:uid="{C5D0E682-067C-4786-9496-BC9CFF72C5BA}"/>
    <cellStyle name="Normal 4 4 7 7" xfId="28289" xr:uid="{7817A304-0D90-4792-998F-81FD71AF8F5B}"/>
    <cellStyle name="Normal 4 4 7 8" xfId="43173" xr:uid="{255C0662-7E11-4F3B-8FEC-AE1A016CB4AB}"/>
    <cellStyle name="Normal 4 4 8" xfId="7755" xr:uid="{748B51D7-760E-4414-9C6A-EE451C292C98}"/>
    <cellStyle name="Normal 4 4 8 2" xfId="9467" xr:uid="{D23BF511-7F2A-4BF6-8934-586DD9E599D9}"/>
    <cellStyle name="Normal 4 4 8 2 2" xfId="12889" xr:uid="{626A44C1-6CB4-4AB7-B34A-C343A6B928F1}"/>
    <cellStyle name="Normal 4 4 8 2 2 2" xfId="26579" xr:uid="{0570D0B1-C2E8-4F8E-AC4E-BA542AC479DB}"/>
    <cellStyle name="Normal 4 4 8 2 2 2 2" xfId="40271" xr:uid="{CB25BE39-B98B-4956-A766-8294683F6CF1}"/>
    <cellStyle name="Normal 4 4 8 2 2 2 3" xfId="55155" xr:uid="{A3BAB484-D97F-499E-BB33-AC6DC7960008}"/>
    <cellStyle name="Normal 4 4 8 2 2 3" xfId="19735" xr:uid="{BAAC3C64-55BF-40FA-991B-EB471DF0748A}"/>
    <cellStyle name="Normal 4 4 8 2 2 4" xfId="33425" xr:uid="{99332B10-0D71-4E9A-83D0-CDD41394EF34}"/>
    <cellStyle name="Normal 4 4 8 2 2 5" xfId="48309" xr:uid="{07857887-46FF-4B9A-AF0D-54C732668A7F}"/>
    <cellStyle name="Normal 4 4 8 2 3" xfId="23157" xr:uid="{DA0E5C90-8DA3-4EF4-B618-396965DB496B}"/>
    <cellStyle name="Normal 4 4 8 2 3 2" xfId="36849" xr:uid="{0B369343-0104-430F-8F52-4942C652BCCA}"/>
    <cellStyle name="Normal 4 4 8 2 3 3" xfId="51733" xr:uid="{CE2F835B-5C95-4602-9891-9D797397FF84}"/>
    <cellStyle name="Normal 4 4 8 2 4" xfId="16313" xr:uid="{57EF196A-6624-4C4F-A3C4-CB30D73D2CC4}"/>
    <cellStyle name="Normal 4 4 8 2 5" xfId="30003" xr:uid="{A31ED3F5-56FE-4357-9FEC-050411C1D130}"/>
    <cellStyle name="Normal 4 4 8 2 6" xfId="44887" xr:uid="{96963B6B-A08B-4018-BD80-1FF24C379799}"/>
    <cellStyle name="Normal 4 4 8 3" xfId="11177" xr:uid="{FA2FF09B-02A5-4FA8-B778-0507434AFEF1}"/>
    <cellStyle name="Normal 4 4 8 3 2" xfId="24867" xr:uid="{598DFC89-1FB7-4B0E-A451-37F1099CEF4F}"/>
    <cellStyle name="Normal 4 4 8 3 2 2" xfId="38559" xr:uid="{34404438-5EF2-4516-9331-5D91149A1F49}"/>
    <cellStyle name="Normal 4 4 8 3 2 3" xfId="53443" xr:uid="{4EA60CBE-FDD9-45CB-8E50-43F1B5B166A5}"/>
    <cellStyle name="Normal 4 4 8 3 3" xfId="18023" xr:uid="{02477F0F-F38B-4B9F-9365-7F7B9F92FBEB}"/>
    <cellStyle name="Normal 4 4 8 3 4" xfId="31713" xr:uid="{E80D222B-CC26-44FF-ADB1-956AFE5176F6}"/>
    <cellStyle name="Normal 4 4 8 3 5" xfId="46597" xr:uid="{EC9FB6A0-5DC6-40C6-916B-A20E33A57448}"/>
    <cellStyle name="Normal 4 4 8 4" xfId="21445" xr:uid="{2A763277-E7C6-4E42-83A2-CB449B3371A4}"/>
    <cellStyle name="Normal 4 4 8 4 2" xfId="35137" xr:uid="{26C872BA-37F6-4CE2-AD3E-29AA08BF7B59}"/>
    <cellStyle name="Normal 4 4 8 4 3" xfId="50021" xr:uid="{C38AFC8C-4E25-4C04-9166-406BB81E0CAD}"/>
    <cellStyle name="Normal 4 4 8 5" xfId="14601" xr:uid="{FD8F8E0A-5BEA-41E3-8211-4CFEA11D9D62}"/>
    <cellStyle name="Normal 4 4 8 6" xfId="28291" xr:uid="{5B3DFF03-189A-4921-B08E-26758A2108EF}"/>
    <cellStyle name="Normal 4 4 8 7" xfId="43175" xr:uid="{EACC13E2-D256-4CDE-8234-2E50642C9C78}"/>
    <cellStyle name="Normal 4 4 9" xfId="7756" xr:uid="{0108E270-9148-4E85-A59C-DDD2335471F2}"/>
    <cellStyle name="Normal 4 4 9 2" xfId="9468" xr:uid="{599C4254-30C0-4112-9884-D4527416D796}"/>
    <cellStyle name="Normal 4 4 9 2 2" xfId="12890" xr:uid="{3B1C9659-4BB1-4821-BE5F-72EAB7507BB7}"/>
    <cellStyle name="Normal 4 4 9 2 2 2" xfId="26580" xr:uid="{98B9577A-97CB-407D-9BE8-CA4045A4F26E}"/>
    <cellStyle name="Normal 4 4 9 2 2 2 2" xfId="40272" xr:uid="{EA8D3075-24AE-4279-BEA4-FA23AE4199DF}"/>
    <cellStyle name="Normal 4 4 9 2 2 2 3" xfId="55156" xr:uid="{77EBEAB6-F9DD-4028-B159-AA498BD547FB}"/>
    <cellStyle name="Normal 4 4 9 2 2 3" xfId="19736" xr:uid="{573B5CB1-8551-4E6E-B9BD-6E0F84AFCE04}"/>
    <cellStyle name="Normal 4 4 9 2 2 4" xfId="33426" xr:uid="{CD3B0CA3-3213-43FF-BCD4-27065305FBA7}"/>
    <cellStyle name="Normal 4 4 9 2 2 5" xfId="48310" xr:uid="{4D841E09-B42D-4DA0-B101-A4EC80863596}"/>
    <cellStyle name="Normal 4 4 9 2 3" xfId="23158" xr:uid="{34240BFF-AF52-47C5-8549-657EC040AF51}"/>
    <cellStyle name="Normal 4 4 9 2 3 2" xfId="36850" xr:uid="{56EFF989-1480-4429-9C43-A14C7C3D4DCD}"/>
    <cellStyle name="Normal 4 4 9 2 3 3" xfId="51734" xr:uid="{DC92A0AB-D7FF-4491-9EAD-A9986E15C382}"/>
    <cellStyle name="Normal 4 4 9 2 4" xfId="16314" xr:uid="{B8D6950B-8360-4D00-A072-F288701258DC}"/>
    <cellStyle name="Normal 4 4 9 2 5" xfId="30004" xr:uid="{7F437ED8-F132-493D-9E7E-07DAFCF0F9C6}"/>
    <cellStyle name="Normal 4 4 9 2 6" xfId="44888" xr:uid="{6A28F045-2333-42DE-A31E-C780665985E2}"/>
    <cellStyle name="Normal 4 4 9 3" xfId="11178" xr:uid="{50EC715B-675C-4D6E-AB3A-40160D42D827}"/>
    <cellStyle name="Normal 4 4 9 3 2" xfId="24868" xr:uid="{53454EF6-7C3D-44FD-A29D-F49A0A01BD7F}"/>
    <cellStyle name="Normal 4 4 9 3 2 2" xfId="38560" xr:uid="{CF1AD5C9-532D-4171-8FF4-99584757AB64}"/>
    <cellStyle name="Normal 4 4 9 3 2 3" xfId="53444" xr:uid="{6A5D29E3-1E57-4A37-A06E-E334BE935326}"/>
    <cellStyle name="Normal 4 4 9 3 3" xfId="18024" xr:uid="{2022A928-6C2E-4D3F-BF15-3403447E35DC}"/>
    <cellStyle name="Normal 4 4 9 3 4" xfId="31714" xr:uid="{D28355E8-AEAC-4FA2-AC7B-D7A2204A8151}"/>
    <cellStyle name="Normal 4 4 9 3 5" xfId="46598" xr:uid="{75CD5ED6-FBFC-4EBB-A5AA-16394FF608DD}"/>
    <cellStyle name="Normal 4 4 9 4" xfId="21446" xr:uid="{799BE6C2-D814-4A76-BF68-E12B0C80E7D7}"/>
    <cellStyle name="Normal 4 4 9 4 2" xfId="35138" xr:uid="{019087C8-5693-4174-A51B-B7549B025B26}"/>
    <cellStyle name="Normal 4 4 9 4 3" xfId="50022" xr:uid="{AC42441D-D255-425A-8D7D-5B998B006DAA}"/>
    <cellStyle name="Normal 4 4 9 5" xfId="14602" xr:uid="{E0EA9276-D154-4EB8-B9A7-5E0BD3DDEE75}"/>
    <cellStyle name="Normal 4 4 9 6" xfId="28292" xr:uid="{7CD6BA51-B771-4F84-891B-6A82491C89B3}"/>
    <cellStyle name="Normal 4 4 9 7" xfId="43176" xr:uid="{F16FE111-69E9-42B8-9F30-D1B1B9132B19}"/>
    <cellStyle name="Normal 4 5" xfId="2498" xr:uid="{9521A4C5-30B7-4374-AC7C-A0873B9944C4}"/>
    <cellStyle name="Normal 4 5 10" xfId="21447" xr:uid="{5A553101-E40C-4A71-B0B8-883EAAE676F9}"/>
    <cellStyle name="Normal 4 5 10 2" xfId="35139" xr:uid="{42D4EE14-FCA7-4F45-8B98-D9CEFD629B28}"/>
    <cellStyle name="Normal 4 5 10 3" xfId="50023" xr:uid="{C52CAB8E-0B5B-4C81-B6C3-1AF7C4421FE6}"/>
    <cellStyle name="Normal 4 5 11" xfId="14603" xr:uid="{BDA367EE-C040-4AF8-AC1F-2650CE89306B}"/>
    <cellStyle name="Normal 4 5 11 2" xfId="41113" xr:uid="{B5C1A13D-DCE2-44B6-9858-746FFEBFF426}"/>
    <cellStyle name="Normal 4 5 12" xfId="28293" xr:uid="{F4E07770-2F45-4A26-90A3-BE40724E0AE8}"/>
    <cellStyle name="Normal 4 5 13" xfId="43177" xr:uid="{DFF87906-FF6A-45FE-A111-39D6117C40C7}"/>
    <cellStyle name="Normal 4 5 14" xfId="7757" xr:uid="{523DF899-22AD-451C-BC42-D893B72E1066}"/>
    <cellStyle name="Normal 4 5 2" xfId="4393" xr:uid="{1A3B749B-7176-49E0-A732-A9C4E756B3BD}"/>
    <cellStyle name="Normal 4 5 2 10" xfId="14604" xr:uid="{ACC7D78D-883A-461F-AC11-9053AFDA7EB3}"/>
    <cellStyle name="Normal 4 5 2 10 2" xfId="41336" xr:uid="{3D93647C-E6B3-4A21-8711-9DBCB0234525}"/>
    <cellStyle name="Normal 4 5 2 11" xfId="28294" xr:uid="{F779A28E-992D-4129-AB94-F825DB91D982}"/>
    <cellStyle name="Normal 4 5 2 12" xfId="43178" xr:uid="{85BD6F2E-8318-43A0-9CF7-5FDF1AC637EE}"/>
    <cellStyle name="Normal 4 5 2 13" xfId="7758" xr:uid="{3134A660-D411-45A8-B93E-253247516994}"/>
    <cellStyle name="Normal 4 5 2 2" xfId="7759" xr:uid="{35B5433C-C0E7-4F39-AB43-6A35015AF128}"/>
    <cellStyle name="Normal 4 5 2 2 10" xfId="43179" xr:uid="{99B98C7E-A571-46F9-B85B-73769B33D8E8}"/>
    <cellStyle name="Normal 4 5 2 2 2" xfId="7760" xr:uid="{4E112F90-DD89-485C-A0F5-AF45BC16496F}"/>
    <cellStyle name="Normal 4 5 2 2 2 2" xfId="7761" xr:uid="{BF5CB260-1B9F-46EF-AFEF-F6BB15646B4B}"/>
    <cellStyle name="Normal 4 5 2 2 2 2 2" xfId="9473" xr:uid="{39DF99D4-581D-4109-BD90-822421155E57}"/>
    <cellStyle name="Normal 4 5 2 2 2 2 2 2" xfId="12895" xr:uid="{ACB9F2F3-A99F-473A-A4B7-96E7F789F5D2}"/>
    <cellStyle name="Normal 4 5 2 2 2 2 2 2 2" xfId="26585" xr:uid="{D8AE85BF-7837-4E56-ACEF-285128E0021E}"/>
    <cellStyle name="Normal 4 5 2 2 2 2 2 2 2 2" xfId="40277" xr:uid="{76A22EDF-DC55-4A0E-852D-E28DA55AED53}"/>
    <cellStyle name="Normal 4 5 2 2 2 2 2 2 2 3" xfId="55161" xr:uid="{D0682EEE-1C34-49CC-AA77-250C98FF28A2}"/>
    <cellStyle name="Normal 4 5 2 2 2 2 2 2 3" xfId="19741" xr:uid="{01FCEEFD-11D7-476C-B7EE-971F26072134}"/>
    <cellStyle name="Normal 4 5 2 2 2 2 2 2 4" xfId="33431" xr:uid="{DCBD9F1B-D177-42A3-B612-C485C54096BA}"/>
    <cellStyle name="Normal 4 5 2 2 2 2 2 2 5" xfId="48315" xr:uid="{5BE920BA-0C96-4035-A568-187A4F985294}"/>
    <cellStyle name="Normal 4 5 2 2 2 2 2 3" xfId="23163" xr:uid="{510110C7-E007-4633-9FB1-B617F0833F6B}"/>
    <cellStyle name="Normal 4 5 2 2 2 2 2 3 2" xfId="36855" xr:uid="{E88200D8-95F3-4B3C-A29B-CCE117E9F67F}"/>
    <cellStyle name="Normal 4 5 2 2 2 2 2 3 3" xfId="51739" xr:uid="{251AE7B9-7FEB-4F6B-8E3C-79C0DE77F0F1}"/>
    <cellStyle name="Normal 4 5 2 2 2 2 2 4" xfId="16319" xr:uid="{0B58EE3D-0B6E-461F-BB1B-200881AD7A8A}"/>
    <cellStyle name="Normal 4 5 2 2 2 2 2 5" xfId="30009" xr:uid="{85A45E14-D6F1-4F57-8C43-037C72E88C61}"/>
    <cellStyle name="Normal 4 5 2 2 2 2 2 6" xfId="44893" xr:uid="{3CB03A11-099D-4DF7-A596-0A88A3CA9E22}"/>
    <cellStyle name="Normal 4 5 2 2 2 2 3" xfId="11183" xr:uid="{D2CBAB52-D260-4996-A1E6-C30C2B625D2B}"/>
    <cellStyle name="Normal 4 5 2 2 2 2 3 2" xfId="24873" xr:uid="{10EF06DF-673D-41C7-B63B-5B84C11F63D1}"/>
    <cellStyle name="Normal 4 5 2 2 2 2 3 2 2" xfId="38565" xr:uid="{E977A76F-C233-4435-8578-2289B11DE07F}"/>
    <cellStyle name="Normal 4 5 2 2 2 2 3 2 3" xfId="53449" xr:uid="{99F552CD-E0D5-4B69-A524-B5A828977CD9}"/>
    <cellStyle name="Normal 4 5 2 2 2 2 3 3" xfId="18029" xr:uid="{8DA097F6-0099-4128-BA54-877AFB7F763C}"/>
    <cellStyle name="Normal 4 5 2 2 2 2 3 4" xfId="31719" xr:uid="{FF0750BC-8293-4BA1-AAB6-6A5FFC005A49}"/>
    <cellStyle name="Normal 4 5 2 2 2 2 3 5" xfId="46603" xr:uid="{C5444714-CA0C-4972-ABCD-8F98F85FB0BC}"/>
    <cellStyle name="Normal 4 5 2 2 2 2 4" xfId="21451" xr:uid="{B6975CA1-FD89-4528-86A2-18B1205FD3E1}"/>
    <cellStyle name="Normal 4 5 2 2 2 2 4 2" xfId="35143" xr:uid="{905A3199-8934-4D25-932F-385D90497110}"/>
    <cellStyle name="Normal 4 5 2 2 2 2 4 3" xfId="50027" xr:uid="{C3B7CDF3-0528-46AB-9FF1-26F9BEA91FA3}"/>
    <cellStyle name="Normal 4 5 2 2 2 2 5" xfId="14607" xr:uid="{3FD5752F-2A1C-4785-A7C1-4D825FECB822}"/>
    <cellStyle name="Normal 4 5 2 2 2 2 6" xfId="28297" xr:uid="{E7BB2C74-626E-4ED5-954B-89D82EA4C937}"/>
    <cellStyle name="Normal 4 5 2 2 2 2 7" xfId="43181" xr:uid="{3FBE9154-4200-4280-9BCF-EB5B63830A66}"/>
    <cellStyle name="Normal 4 5 2 2 2 3" xfId="9472" xr:uid="{3BB8ECCB-8B20-44C8-9CD5-37B319FD8149}"/>
    <cellStyle name="Normal 4 5 2 2 2 3 2" xfId="12894" xr:uid="{8BFB36D7-4B8C-4680-B3B8-939B4AFD68B9}"/>
    <cellStyle name="Normal 4 5 2 2 2 3 2 2" xfId="26584" xr:uid="{B18FB8A3-0E65-41DF-98BE-9E3A7583C723}"/>
    <cellStyle name="Normal 4 5 2 2 2 3 2 2 2" xfId="40276" xr:uid="{048E9A18-94AE-4222-908D-88115875703F}"/>
    <cellStyle name="Normal 4 5 2 2 2 3 2 2 3" xfId="55160" xr:uid="{2EAFABF4-1AC5-43BC-8558-AED674A07FDA}"/>
    <cellStyle name="Normal 4 5 2 2 2 3 2 3" xfId="19740" xr:uid="{6B40D6E0-6BF4-4A20-B452-8A9996F1AB31}"/>
    <cellStyle name="Normal 4 5 2 2 2 3 2 4" xfId="33430" xr:uid="{7760DA58-C6E5-422A-90B5-A602AC2D583E}"/>
    <cellStyle name="Normal 4 5 2 2 2 3 2 5" xfId="48314" xr:uid="{9EF46170-04CB-4B21-A487-5B86368A95AD}"/>
    <cellStyle name="Normal 4 5 2 2 2 3 3" xfId="23162" xr:uid="{9D3BC178-DB7A-4612-B3B4-FDC9B2F72978}"/>
    <cellStyle name="Normal 4 5 2 2 2 3 3 2" xfId="36854" xr:uid="{4BCC207C-7891-4A84-AB04-7C2F5505B332}"/>
    <cellStyle name="Normal 4 5 2 2 2 3 3 3" xfId="51738" xr:uid="{8AEB5799-8B49-4345-A382-903DB3C99B65}"/>
    <cellStyle name="Normal 4 5 2 2 2 3 4" xfId="16318" xr:uid="{919C7E1B-E4CC-4E68-A4CA-C465891D7EA8}"/>
    <cellStyle name="Normal 4 5 2 2 2 3 5" xfId="30008" xr:uid="{FC007EB9-62B9-4902-B7FA-23B22D8EBE8E}"/>
    <cellStyle name="Normal 4 5 2 2 2 3 6" xfId="44892" xr:uid="{94A0DC14-2681-4903-9338-60951AF533B4}"/>
    <cellStyle name="Normal 4 5 2 2 2 4" xfId="11182" xr:uid="{3755E4D5-80FA-4B42-970A-18E075E8CCED}"/>
    <cellStyle name="Normal 4 5 2 2 2 4 2" xfId="24872" xr:uid="{47264756-D03F-450F-9899-DB371C4CA22D}"/>
    <cellStyle name="Normal 4 5 2 2 2 4 2 2" xfId="38564" xr:uid="{27DA219B-62CE-4AB7-835F-3ACE2808894C}"/>
    <cellStyle name="Normal 4 5 2 2 2 4 2 3" xfId="53448" xr:uid="{ABCE4659-58BD-4BC9-AB0C-FC6AEA57D907}"/>
    <cellStyle name="Normal 4 5 2 2 2 4 3" xfId="18028" xr:uid="{C4F48258-08D5-4D97-8843-2A8FAD7B4EAB}"/>
    <cellStyle name="Normal 4 5 2 2 2 4 4" xfId="31718" xr:uid="{BB734534-DA87-45B7-8734-2007AB892670}"/>
    <cellStyle name="Normal 4 5 2 2 2 4 5" xfId="46602" xr:uid="{B368D411-36EB-4183-8235-F6170347D4B3}"/>
    <cellStyle name="Normal 4 5 2 2 2 5" xfId="21450" xr:uid="{772588A1-2EBE-4F8A-9FCD-D7E822AA6D3A}"/>
    <cellStyle name="Normal 4 5 2 2 2 5 2" xfId="35142" xr:uid="{E5E666B6-0316-4255-97D2-54BCB238727E}"/>
    <cellStyle name="Normal 4 5 2 2 2 5 3" xfId="50026" xr:uid="{4B43D134-BA60-44D3-BEA8-463B08598E03}"/>
    <cellStyle name="Normal 4 5 2 2 2 6" xfId="14606" xr:uid="{5A75CA3C-DE25-4D48-9B9D-AB8A8966D798}"/>
    <cellStyle name="Normal 4 5 2 2 2 7" xfId="28296" xr:uid="{0585A051-A9C0-48F5-8A93-C4F785A19E54}"/>
    <cellStyle name="Normal 4 5 2 2 2 8" xfId="43180" xr:uid="{05517296-F19E-44A5-A9D6-ECBBDD9B0BEB}"/>
    <cellStyle name="Normal 4 5 2 2 3" xfId="7762" xr:uid="{74E4E1F4-FD65-4D8B-8B5B-1A0CFD89919E}"/>
    <cellStyle name="Normal 4 5 2 2 3 2" xfId="9474" xr:uid="{6439D393-F494-40F1-B654-EE9DD6817F38}"/>
    <cellStyle name="Normal 4 5 2 2 3 2 2" xfId="12896" xr:uid="{415B762C-821C-40E9-B380-369E634822C8}"/>
    <cellStyle name="Normal 4 5 2 2 3 2 2 2" xfId="26586" xr:uid="{927DFBA1-96AA-44EE-940A-698560F9F848}"/>
    <cellStyle name="Normal 4 5 2 2 3 2 2 2 2" xfId="40278" xr:uid="{4A86B581-5AA1-43F0-81D9-667B63A0FF6B}"/>
    <cellStyle name="Normal 4 5 2 2 3 2 2 2 3" xfId="55162" xr:uid="{41A9CB31-65D7-4DE7-9EA3-8C3273D5D742}"/>
    <cellStyle name="Normal 4 5 2 2 3 2 2 3" xfId="19742" xr:uid="{64D259C9-4275-476E-88F1-B0F2FAC55BCA}"/>
    <cellStyle name="Normal 4 5 2 2 3 2 2 4" xfId="33432" xr:uid="{8A03B072-D3F0-4783-9221-7094331F080C}"/>
    <cellStyle name="Normal 4 5 2 2 3 2 2 5" xfId="48316" xr:uid="{E26BF0B1-677B-407C-AAAB-33606C34FD0E}"/>
    <cellStyle name="Normal 4 5 2 2 3 2 3" xfId="23164" xr:uid="{829782F9-B47A-49AF-905B-6D9407C041F2}"/>
    <cellStyle name="Normal 4 5 2 2 3 2 3 2" xfId="36856" xr:uid="{BD4F7765-C5E7-4330-A04B-1C81704EA46D}"/>
    <cellStyle name="Normal 4 5 2 2 3 2 3 3" xfId="51740" xr:uid="{603C2FD5-B6C9-45BD-AAFB-FCDD172FE9A0}"/>
    <cellStyle name="Normal 4 5 2 2 3 2 4" xfId="16320" xr:uid="{2272B740-365B-4814-9AA5-527DF1AC6AD4}"/>
    <cellStyle name="Normal 4 5 2 2 3 2 5" xfId="30010" xr:uid="{EA9433CD-C267-4632-A7D6-057C60B01F4C}"/>
    <cellStyle name="Normal 4 5 2 2 3 2 6" xfId="44894" xr:uid="{AA53F16F-F675-44CB-8C54-C9BDF7014659}"/>
    <cellStyle name="Normal 4 5 2 2 3 3" xfId="11184" xr:uid="{FB25610D-9F6A-4156-A6C2-0A5F59D14407}"/>
    <cellStyle name="Normal 4 5 2 2 3 3 2" xfId="24874" xr:uid="{012EF624-D7E2-48B9-B58A-6F09C9B3ADFA}"/>
    <cellStyle name="Normal 4 5 2 2 3 3 2 2" xfId="38566" xr:uid="{CE6A8937-614F-430F-BC89-4312FCA5F0A8}"/>
    <cellStyle name="Normal 4 5 2 2 3 3 2 3" xfId="53450" xr:uid="{F4FBE9AD-2BA8-4632-964D-DA558C7FEA0B}"/>
    <cellStyle name="Normal 4 5 2 2 3 3 3" xfId="18030" xr:uid="{50198D36-494C-4E8A-9B55-25879A8D6CD7}"/>
    <cellStyle name="Normal 4 5 2 2 3 3 4" xfId="31720" xr:uid="{2D24B508-81DB-4E09-9F71-DA5E27E79FCD}"/>
    <cellStyle name="Normal 4 5 2 2 3 3 5" xfId="46604" xr:uid="{6C9E56A4-24AF-46D0-B932-C12F84BF9E2A}"/>
    <cellStyle name="Normal 4 5 2 2 3 4" xfId="21452" xr:uid="{ACB7E2D8-21CD-4A4E-8F5A-B15F8371FE53}"/>
    <cellStyle name="Normal 4 5 2 2 3 4 2" xfId="35144" xr:uid="{6D5AE0E3-1D3A-417D-8C76-AAAED7538A5D}"/>
    <cellStyle name="Normal 4 5 2 2 3 4 3" xfId="50028" xr:uid="{BA7B396F-E1F8-4321-87FA-EA0E85988BAB}"/>
    <cellStyle name="Normal 4 5 2 2 3 5" xfId="14608" xr:uid="{9DCA0EB7-8DFF-4C16-B1FA-584B29F20D2F}"/>
    <cellStyle name="Normal 4 5 2 2 3 6" xfId="28298" xr:uid="{C98526FF-935D-4F88-B079-DBF468F78A13}"/>
    <cellStyle name="Normal 4 5 2 2 3 7" xfId="43182" xr:uid="{EA4FC93D-D922-4C6A-9FC6-A2AC2753840A}"/>
    <cellStyle name="Normal 4 5 2 2 4" xfId="7763" xr:uid="{C714D736-825F-4F2D-A7A3-A6C8DAAA6F71}"/>
    <cellStyle name="Normal 4 5 2 2 4 2" xfId="9475" xr:uid="{0F7CCC71-EF99-4F43-AF5E-652AF2146AE0}"/>
    <cellStyle name="Normal 4 5 2 2 4 2 2" xfId="12897" xr:uid="{86352870-7AA5-4F2A-8C7F-A1EA8EBD533B}"/>
    <cellStyle name="Normal 4 5 2 2 4 2 2 2" xfId="26587" xr:uid="{F940C229-4CC7-4B26-A4DB-1B38D425CF81}"/>
    <cellStyle name="Normal 4 5 2 2 4 2 2 2 2" xfId="40279" xr:uid="{E0213AB8-2249-420E-99D6-D305CE9555A8}"/>
    <cellStyle name="Normal 4 5 2 2 4 2 2 2 3" xfId="55163" xr:uid="{F305C6B1-21C1-46F5-B3D1-BF44B6496F56}"/>
    <cellStyle name="Normal 4 5 2 2 4 2 2 3" xfId="19743" xr:uid="{27078EB6-2DFB-43B9-A1E3-26A3363CB800}"/>
    <cellStyle name="Normal 4 5 2 2 4 2 2 4" xfId="33433" xr:uid="{A1C42E82-E05B-49DE-96E7-FEA68941A21B}"/>
    <cellStyle name="Normal 4 5 2 2 4 2 2 5" xfId="48317" xr:uid="{9E2A371B-25AD-48E7-826A-1B74E5809F9E}"/>
    <cellStyle name="Normal 4 5 2 2 4 2 3" xfId="23165" xr:uid="{D9CAAEF9-3AB0-4778-87A1-518564A1B29A}"/>
    <cellStyle name="Normal 4 5 2 2 4 2 3 2" xfId="36857" xr:uid="{2CDE0351-CEE9-4884-B9B9-1874AC352A23}"/>
    <cellStyle name="Normal 4 5 2 2 4 2 3 3" xfId="51741" xr:uid="{B54477C8-680C-4BE6-BB76-96B10E62C8DC}"/>
    <cellStyle name="Normal 4 5 2 2 4 2 4" xfId="16321" xr:uid="{5A317E20-26CA-44E5-A76A-37A77017B74F}"/>
    <cellStyle name="Normal 4 5 2 2 4 2 5" xfId="30011" xr:uid="{22C5BAC8-BB83-4FE4-BAF0-B041515865E4}"/>
    <cellStyle name="Normal 4 5 2 2 4 2 6" xfId="44895" xr:uid="{23F3945C-EC72-4F7A-BF42-F3A2FD628BB9}"/>
    <cellStyle name="Normal 4 5 2 2 4 3" xfId="11185" xr:uid="{50EEC1D3-8DD4-42DB-BE90-497A97A1623D}"/>
    <cellStyle name="Normal 4 5 2 2 4 3 2" xfId="24875" xr:uid="{BF467D4E-D857-4F4F-A119-15873AE8F671}"/>
    <cellStyle name="Normal 4 5 2 2 4 3 2 2" xfId="38567" xr:uid="{C547AC60-E349-40AC-B097-092962BB3A0F}"/>
    <cellStyle name="Normal 4 5 2 2 4 3 2 3" xfId="53451" xr:uid="{5A7E69F7-8D38-4B46-86DC-F33EFB84F856}"/>
    <cellStyle name="Normal 4 5 2 2 4 3 3" xfId="18031" xr:uid="{DE3B68BC-B76F-429B-BB13-843120617746}"/>
    <cellStyle name="Normal 4 5 2 2 4 3 4" xfId="31721" xr:uid="{6C17E28A-F556-44C5-BE13-480EDB50F8C7}"/>
    <cellStyle name="Normal 4 5 2 2 4 3 5" xfId="46605" xr:uid="{DF2A12A9-21D1-401A-BEED-D7D8D78EB221}"/>
    <cellStyle name="Normal 4 5 2 2 4 4" xfId="21453" xr:uid="{55BA15A1-DA22-426E-9F7D-C2F380CA9B3E}"/>
    <cellStyle name="Normal 4 5 2 2 4 4 2" xfId="35145" xr:uid="{B2172183-8E53-4584-A872-D720F88F0BA4}"/>
    <cellStyle name="Normal 4 5 2 2 4 4 3" xfId="50029" xr:uid="{B5831946-5BF2-4F2A-B1E8-25188BE7EAAE}"/>
    <cellStyle name="Normal 4 5 2 2 4 5" xfId="14609" xr:uid="{12883DD6-7C8B-4837-8603-BAAC5AFD6E4B}"/>
    <cellStyle name="Normal 4 5 2 2 4 6" xfId="28299" xr:uid="{60966D49-F864-429A-A117-588C7584966C}"/>
    <cellStyle name="Normal 4 5 2 2 4 7" xfId="43183" xr:uid="{3B9D48DD-0272-4846-9367-D8A334CF35AF}"/>
    <cellStyle name="Normal 4 5 2 2 5" xfId="9471" xr:uid="{8438670D-00DC-453F-BD04-2EFBBAC5E1FD}"/>
    <cellStyle name="Normal 4 5 2 2 5 2" xfId="12893" xr:uid="{B474301B-95A2-4E50-87E0-BB63E2EABD68}"/>
    <cellStyle name="Normal 4 5 2 2 5 2 2" xfId="26583" xr:uid="{C8715320-2CF9-4817-89A3-1E1F71C4D1DE}"/>
    <cellStyle name="Normal 4 5 2 2 5 2 2 2" xfId="40275" xr:uid="{241EF587-7652-4B01-87AE-9315CC1682E1}"/>
    <cellStyle name="Normal 4 5 2 2 5 2 2 3" xfId="55159" xr:uid="{DC8DA10A-FF46-45D8-94FD-D5D80BED6D77}"/>
    <cellStyle name="Normal 4 5 2 2 5 2 3" xfId="19739" xr:uid="{C26BF28F-6601-4C05-BFBF-11B95A208C32}"/>
    <cellStyle name="Normal 4 5 2 2 5 2 4" xfId="33429" xr:uid="{D9D6D56C-521D-4728-9737-10F1DA3E81D3}"/>
    <cellStyle name="Normal 4 5 2 2 5 2 5" xfId="48313" xr:uid="{8D065086-EB1D-4320-8E0C-07AC8C225651}"/>
    <cellStyle name="Normal 4 5 2 2 5 3" xfId="23161" xr:uid="{739F01F2-CA40-4F6C-8863-673F5891475D}"/>
    <cellStyle name="Normal 4 5 2 2 5 3 2" xfId="36853" xr:uid="{B47DD823-56A8-410E-B710-95F1E3E8D393}"/>
    <cellStyle name="Normal 4 5 2 2 5 3 3" xfId="51737" xr:uid="{0AC82514-B368-4DAC-89E9-EB21E7CDC6E0}"/>
    <cellStyle name="Normal 4 5 2 2 5 4" xfId="16317" xr:uid="{CB51E73D-05FC-4514-8333-55BFC5A15AFA}"/>
    <cellStyle name="Normal 4 5 2 2 5 5" xfId="30007" xr:uid="{475FC39B-6B62-42D0-8C9D-691FF0203016}"/>
    <cellStyle name="Normal 4 5 2 2 5 6" xfId="44891" xr:uid="{CDAA38B6-6587-401E-B073-89D52500DA4F}"/>
    <cellStyle name="Normal 4 5 2 2 6" xfId="11181" xr:uid="{1EFBEFCA-6AD3-4401-97C3-247D235CA9A3}"/>
    <cellStyle name="Normal 4 5 2 2 6 2" xfId="24871" xr:uid="{9AC65008-669D-4F93-BACA-DAD73C9BABBE}"/>
    <cellStyle name="Normal 4 5 2 2 6 2 2" xfId="38563" xr:uid="{FB4125B1-08EC-44F6-9850-EC2313AB0769}"/>
    <cellStyle name="Normal 4 5 2 2 6 2 3" xfId="53447" xr:uid="{6C8836FD-0826-4B12-AC57-0D8D6A843890}"/>
    <cellStyle name="Normal 4 5 2 2 6 3" xfId="18027" xr:uid="{409F370C-9E01-45B0-805E-5A799A34CE90}"/>
    <cellStyle name="Normal 4 5 2 2 6 4" xfId="31717" xr:uid="{70E6BCF0-1B48-4134-BA3C-A405A76578E8}"/>
    <cellStyle name="Normal 4 5 2 2 6 5" xfId="46601" xr:uid="{7A571CC0-9212-4006-A47E-3855B55A2F1B}"/>
    <cellStyle name="Normal 4 5 2 2 7" xfId="21449" xr:uid="{B50223ED-9E37-46AB-9C6B-3EB392DF1016}"/>
    <cellStyle name="Normal 4 5 2 2 7 2" xfId="35141" xr:uid="{8F2AC911-B0FB-4552-B736-A57087A6E55C}"/>
    <cellStyle name="Normal 4 5 2 2 7 3" xfId="50025" xr:uid="{AB545392-F747-4DE4-B8B6-CFA9A7BCFDD0}"/>
    <cellStyle name="Normal 4 5 2 2 8" xfId="14605" xr:uid="{3BD80AEC-6519-4FBE-9D38-604A137D593A}"/>
    <cellStyle name="Normal 4 5 2 2 9" xfId="28295" xr:uid="{D13A7C07-0DB0-4E6B-9CCA-3F4658AD0B3C}"/>
    <cellStyle name="Normal 4 5 2 3" xfId="7764" xr:uid="{8F807C5B-FB39-478A-B872-B6E760CF9D9B}"/>
    <cellStyle name="Normal 4 5 2 3 10" xfId="43184" xr:uid="{E30B2030-BDD0-4F25-A0E2-0F61B302D0B2}"/>
    <cellStyle name="Normal 4 5 2 3 2" xfId="7765" xr:uid="{BD241624-C7A4-49B2-A25B-1E3F5871B027}"/>
    <cellStyle name="Normal 4 5 2 3 2 2" xfId="7766" xr:uid="{DEFAB92C-B13A-4E1E-85BB-6A1791368E0E}"/>
    <cellStyle name="Normal 4 5 2 3 2 2 2" xfId="9478" xr:uid="{75DA5A3A-CE41-4F48-A210-B74C82E7C1E5}"/>
    <cellStyle name="Normal 4 5 2 3 2 2 2 2" xfId="12900" xr:uid="{E138F565-E4BF-454F-8206-7776368F1096}"/>
    <cellStyle name="Normal 4 5 2 3 2 2 2 2 2" xfId="26590" xr:uid="{1FD42EC1-2718-417B-A29A-215514830DE6}"/>
    <cellStyle name="Normal 4 5 2 3 2 2 2 2 2 2" xfId="40282" xr:uid="{9B4B9C82-8529-46F7-924F-012525421F3E}"/>
    <cellStyle name="Normal 4 5 2 3 2 2 2 2 2 3" xfId="55166" xr:uid="{857EFE2A-4AB5-40B7-8711-CAAC0748454A}"/>
    <cellStyle name="Normal 4 5 2 3 2 2 2 2 3" xfId="19746" xr:uid="{EB38A0C1-B0BC-441E-BFA1-209FAA85BE50}"/>
    <cellStyle name="Normal 4 5 2 3 2 2 2 2 4" xfId="33436" xr:uid="{930BF352-7879-4F43-922A-FBFBB208BA0F}"/>
    <cellStyle name="Normal 4 5 2 3 2 2 2 2 5" xfId="48320" xr:uid="{C85B42EC-BDC2-42B0-B302-D848600542D2}"/>
    <cellStyle name="Normal 4 5 2 3 2 2 2 3" xfId="23168" xr:uid="{82DEC145-0309-4CFE-BC28-F15875788A74}"/>
    <cellStyle name="Normal 4 5 2 3 2 2 2 3 2" xfId="36860" xr:uid="{22D5071B-0913-4D80-8DB4-EDB3575B8940}"/>
    <cellStyle name="Normal 4 5 2 3 2 2 2 3 3" xfId="51744" xr:uid="{C1DA3768-242B-457A-A652-B4016BAD1D53}"/>
    <cellStyle name="Normal 4 5 2 3 2 2 2 4" xfId="16324" xr:uid="{C76E0794-A3FE-4454-B6FC-B30D535C9109}"/>
    <cellStyle name="Normal 4 5 2 3 2 2 2 5" xfId="30014" xr:uid="{C7852363-2D16-448B-99A5-EA9E20872793}"/>
    <cellStyle name="Normal 4 5 2 3 2 2 2 6" xfId="44898" xr:uid="{9D9C558C-E59D-49D4-83C9-A8E7D4819146}"/>
    <cellStyle name="Normal 4 5 2 3 2 2 3" xfId="11188" xr:uid="{519FB9A4-9402-48E8-91CC-94C1ECED16DF}"/>
    <cellStyle name="Normal 4 5 2 3 2 2 3 2" xfId="24878" xr:uid="{19196F6A-E055-4A26-B622-5F8FF8C84983}"/>
    <cellStyle name="Normal 4 5 2 3 2 2 3 2 2" xfId="38570" xr:uid="{7FE7C20F-1C6F-4AF5-BDE2-5DE3B6E2A850}"/>
    <cellStyle name="Normal 4 5 2 3 2 2 3 2 3" xfId="53454" xr:uid="{213E6980-66D8-42E1-9FFD-267DA30CC78A}"/>
    <cellStyle name="Normal 4 5 2 3 2 2 3 3" xfId="18034" xr:uid="{F1A09DC7-1828-4B7D-838F-E33A854ADBC8}"/>
    <cellStyle name="Normal 4 5 2 3 2 2 3 4" xfId="31724" xr:uid="{D79E4B03-EF45-4467-9CF0-29FDF1B7BFC9}"/>
    <cellStyle name="Normal 4 5 2 3 2 2 3 5" xfId="46608" xr:uid="{B773997D-05E0-47FD-901B-A789CA5605D1}"/>
    <cellStyle name="Normal 4 5 2 3 2 2 4" xfId="21456" xr:uid="{0784F1C7-3C20-4BAC-BD99-EF03B653E4AC}"/>
    <cellStyle name="Normal 4 5 2 3 2 2 4 2" xfId="35148" xr:uid="{5298F81A-5727-44EC-A658-0589E409548E}"/>
    <cellStyle name="Normal 4 5 2 3 2 2 4 3" xfId="50032" xr:uid="{53256DFE-5BFF-45C6-B18A-858BB5342C6D}"/>
    <cellStyle name="Normal 4 5 2 3 2 2 5" xfId="14612" xr:uid="{8FC1B95D-8BB8-4D8A-AA9F-8DCECDCF90C3}"/>
    <cellStyle name="Normal 4 5 2 3 2 2 6" xfId="28302" xr:uid="{C3B5F255-4198-412D-A4AC-A7422ED8E490}"/>
    <cellStyle name="Normal 4 5 2 3 2 2 7" xfId="43186" xr:uid="{D9F71D22-35A9-4F46-AEC0-9EB0CBECFC21}"/>
    <cellStyle name="Normal 4 5 2 3 2 3" xfId="9477" xr:uid="{0D7D2491-F8B1-449D-90F5-49B70BE27E80}"/>
    <cellStyle name="Normal 4 5 2 3 2 3 2" xfId="12899" xr:uid="{572047A1-8940-4586-9350-7DF22BDD9D03}"/>
    <cellStyle name="Normal 4 5 2 3 2 3 2 2" xfId="26589" xr:uid="{D1D3E9E7-AF7F-4C08-84EA-4E0C4CF13559}"/>
    <cellStyle name="Normal 4 5 2 3 2 3 2 2 2" xfId="40281" xr:uid="{066CF227-A607-4DDA-88BA-46AD037891A5}"/>
    <cellStyle name="Normal 4 5 2 3 2 3 2 2 3" xfId="55165" xr:uid="{11B076EC-0D6F-4394-AB5F-BF47C1CC6E78}"/>
    <cellStyle name="Normal 4 5 2 3 2 3 2 3" xfId="19745" xr:uid="{E33F3688-D42B-4587-BAA2-035C83235A25}"/>
    <cellStyle name="Normal 4 5 2 3 2 3 2 4" xfId="33435" xr:uid="{58B160F3-08B6-428E-8916-26BC4A896C48}"/>
    <cellStyle name="Normal 4 5 2 3 2 3 2 5" xfId="48319" xr:uid="{35FB17F5-DB77-4BE3-BDF0-A640D6E2B7A6}"/>
    <cellStyle name="Normal 4 5 2 3 2 3 3" xfId="23167" xr:uid="{F82B5879-0AE1-4178-A467-7AA70188A16B}"/>
    <cellStyle name="Normal 4 5 2 3 2 3 3 2" xfId="36859" xr:uid="{B43940A6-A7F2-4372-B1C7-41024A3FECD7}"/>
    <cellStyle name="Normal 4 5 2 3 2 3 3 3" xfId="51743" xr:uid="{F10F5E7C-1D9A-4C8B-9B4E-64B096A86760}"/>
    <cellStyle name="Normal 4 5 2 3 2 3 4" xfId="16323" xr:uid="{AC071C6F-551B-41BF-B654-EBA8F82F1D6E}"/>
    <cellStyle name="Normal 4 5 2 3 2 3 5" xfId="30013" xr:uid="{9EE32179-2CBD-4044-8D26-C13D4E2417ED}"/>
    <cellStyle name="Normal 4 5 2 3 2 3 6" xfId="44897" xr:uid="{9D1BE072-8D9A-440E-8B02-BEEDF1F5869A}"/>
    <cellStyle name="Normal 4 5 2 3 2 4" xfId="11187" xr:uid="{572A16B5-3686-41B2-90FF-51BA1EF7E171}"/>
    <cellStyle name="Normal 4 5 2 3 2 4 2" xfId="24877" xr:uid="{EFDE4852-70B1-4C5C-BB94-128E967F5B70}"/>
    <cellStyle name="Normal 4 5 2 3 2 4 2 2" xfId="38569" xr:uid="{96AF0016-74BE-48DA-8B1E-50CE80E78303}"/>
    <cellStyle name="Normal 4 5 2 3 2 4 2 3" xfId="53453" xr:uid="{9BA2FC70-3581-4CDE-96C0-F4C929F93895}"/>
    <cellStyle name="Normal 4 5 2 3 2 4 3" xfId="18033" xr:uid="{1FE6D66A-C8AC-4614-A876-4C2B26CDFD05}"/>
    <cellStyle name="Normal 4 5 2 3 2 4 4" xfId="31723" xr:uid="{EE505D5B-05C7-43BF-97F9-62BC4D00403E}"/>
    <cellStyle name="Normal 4 5 2 3 2 4 5" xfId="46607" xr:uid="{AE37A040-4CCA-4B68-8F9C-0B90A38E835E}"/>
    <cellStyle name="Normal 4 5 2 3 2 5" xfId="21455" xr:uid="{8FE1A811-5441-447D-8DDC-2178EF2A5339}"/>
    <cellStyle name="Normal 4 5 2 3 2 5 2" xfId="35147" xr:uid="{A973A954-5F00-4920-B6AA-643590B81B5A}"/>
    <cellStyle name="Normal 4 5 2 3 2 5 3" xfId="50031" xr:uid="{4832200A-4C2A-427B-B18F-7A6CF1B597B5}"/>
    <cellStyle name="Normal 4 5 2 3 2 6" xfId="14611" xr:uid="{C3592417-C8A6-4F17-8109-C21F63FD3345}"/>
    <cellStyle name="Normal 4 5 2 3 2 7" xfId="28301" xr:uid="{53B906EE-0FB1-4EF0-8DF4-E348F58672A2}"/>
    <cellStyle name="Normal 4 5 2 3 2 8" xfId="43185" xr:uid="{BEB874A0-F1F0-4AB5-9903-A6CEB2B8CEAC}"/>
    <cellStyle name="Normal 4 5 2 3 3" xfId="7767" xr:uid="{CBC66C6F-94A7-4A38-8F83-2EDA08C05035}"/>
    <cellStyle name="Normal 4 5 2 3 3 2" xfId="9479" xr:uid="{AAB401EB-88EB-4A4E-8CBF-B45DA3C56D4C}"/>
    <cellStyle name="Normal 4 5 2 3 3 2 2" xfId="12901" xr:uid="{99CB0B6B-D4BE-4F87-ADBD-5B1735D5C0C6}"/>
    <cellStyle name="Normal 4 5 2 3 3 2 2 2" xfId="26591" xr:uid="{18F0E449-E45E-4FD5-BDE1-A599982F566E}"/>
    <cellStyle name="Normal 4 5 2 3 3 2 2 2 2" xfId="40283" xr:uid="{C3156C69-5AEB-4315-AE79-D427881AB91E}"/>
    <cellStyle name="Normal 4 5 2 3 3 2 2 2 3" xfId="55167" xr:uid="{1E70E7D1-B5D4-460B-84DA-2B546A7A1D29}"/>
    <cellStyle name="Normal 4 5 2 3 3 2 2 3" xfId="19747" xr:uid="{5549F32E-29C8-4B55-9186-9B137201A1A3}"/>
    <cellStyle name="Normal 4 5 2 3 3 2 2 4" xfId="33437" xr:uid="{F70DAE1D-3BC1-4D6E-A31B-28ABA884CDCF}"/>
    <cellStyle name="Normal 4 5 2 3 3 2 2 5" xfId="48321" xr:uid="{7279D65C-C349-404F-8238-58015B7214A0}"/>
    <cellStyle name="Normal 4 5 2 3 3 2 3" xfId="23169" xr:uid="{CBAE33D4-25A3-419D-9D3E-58AC2E7F4136}"/>
    <cellStyle name="Normal 4 5 2 3 3 2 3 2" xfId="36861" xr:uid="{AD521D9B-DBFD-44CC-94AD-C237F8418C27}"/>
    <cellStyle name="Normal 4 5 2 3 3 2 3 3" xfId="51745" xr:uid="{E41443B6-C831-4E6A-89AB-65AB54A9029E}"/>
    <cellStyle name="Normal 4 5 2 3 3 2 4" xfId="16325" xr:uid="{649A36A1-6943-4E74-A77D-F4DF9F60E520}"/>
    <cellStyle name="Normal 4 5 2 3 3 2 5" xfId="30015" xr:uid="{CEDEC176-7D14-4DD0-B13A-EF65D4D22424}"/>
    <cellStyle name="Normal 4 5 2 3 3 2 6" xfId="44899" xr:uid="{C1BA0509-39F1-4BA7-9217-4ABDE8EA346B}"/>
    <cellStyle name="Normal 4 5 2 3 3 3" xfId="11189" xr:uid="{88C4E716-C135-48C7-B230-682B1FC0521C}"/>
    <cellStyle name="Normal 4 5 2 3 3 3 2" xfId="24879" xr:uid="{34AD8731-A66C-41E9-AEC8-249C492F0D5C}"/>
    <cellStyle name="Normal 4 5 2 3 3 3 2 2" xfId="38571" xr:uid="{0F739258-650D-489E-B08A-BC828F0B29C7}"/>
    <cellStyle name="Normal 4 5 2 3 3 3 2 3" xfId="53455" xr:uid="{36BF5BA3-66D3-4F9F-B96C-80E5EEB7B493}"/>
    <cellStyle name="Normal 4 5 2 3 3 3 3" xfId="18035" xr:uid="{7D6AC7E4-4FCB-44BE-9A53-1CCD07BE6AA7}"/>
    <cellStyle name="Normal 4 5 2 3 3 3 4" xfId="31725" xr:uid="{25158531-061D-49E6-BE9A-A3BB7494E8AD}"/>
    <cellStyle name="Normal 4 5 2 3 3 3 5" xfId="46609" xr:uid="{5C548AC2-8EA7-4837-A3AB-8EE45A61D5B6}"/>
    <cellStyle name="Normal 4 5 2 3 3 4" xfId="21457" xr:uid="{D9F8829B-554C-434E-ACE0-B6875242DB2A}"/>
    <cellStyle name="Normal 4 5 2 3 3 4 2" xfId="35149" xr:uid="{A40757F7-C7C3-406C-BCA6-4E62F0E88292}"/>
    <cellStyle name="Normal 4 5 2 3 3 4 3" xfId="50033" xr:uid="{C46EF708-20DD-4A0E-BEFF-1E4D52172D96}"/>
    <cellStyle name="Normal 4 5 2 3 3 5" xfId="14613" xr:uid="{86B71579-38E3-420D-85A3-616864A1CBAA}"/>
    <cellStyle name="Normal 4 5 2 3 3 6" xfId="28303" xr:uid="{830681E3-118F-4DCE-B741-FCEF7A0CFDBA}"/>
    <cellStyle name="Normal 4 5 2 3 3 7" xfId="43187" xr:uid="{A8DA8AE7-A12C-4284-881E-0D4F1A9A484A}"/>
    <cellStyle name="Normal 4 5 2 3 4" xfId="7768" xr:uid="{446C2884-75AE-4742-B077-4F687C05791E}"/>
    <cellStyle name="Normal 4 5 2 3 4 2" xfId="9480" xr:uid="{35E020FE-1188-4C43-A04E-9F33E306A414}"/>
    <cellStyle name="Normal 4 5 2 3 4 2 2" xfId="12902" xr:uid="{3F9D28B8-0A43-4290-BC75-37BEFE81F8F3}"/>
    <cellStyle name="Normal 4 5 2 3 4 2 2 2" xfId="26592" xr:uid="{DB574F06-ACEA-4A7D-A5C0-77FCFB5C1D3E}"/>
    <cellStyle name="Normal 4 5 2 3 4 2 2 2 2" xfId="40284" xr:uid="{E02BFF36-B21E-43DE-826E-C095B18A3564}"/>
    <cellStyle name="Normal 4 5 2 3 4 2 2 2 3" xfId="55168" xr:uid="{C0F8DBD3-95FF-487A-A631-00AA03BFF03E}"/>
    <cellStyle name="Normal 4 5 2 3 4 2 2 3" xfId="19748" xr:uid="{A35A923A-752C-4AAF-B45C-0D67A50CA6BA}"/>
    <cellStyle name="Normal 4 5 2 3 4 2 2 4" xfId="33438" xr:uid="{1F1B4503-8401-41EC-84E2-4ED6F15BF980}"/>
    <cellStyle name="Normal 4 5 2 3 4 2 2 5" xfId="48322" xr:uid="{370D2082-CBC1-48FA-96C9-52335A69AD80}"/>
    <cellStyle name="Normal 4 5 2 3 4 2 3" xfId="23170" xr:uid="{7ADF020F-F997-4851-9403-585FFC89ADC1}"/>
    <cellStyle name="Normal 4 5 2 3 4 2 3 2" xfId="36862" xr:uid="{D8370A01-5771-4B30-950C-81F6B79AC47D}"/>
    <cellStyle name="Normal 4 5 2 3 4 2 3 3" xfId="51746" xr:uid="{A3E10F4C-1519-4207-97B1-E1D917D2429E}"/>
    <cellStyle name="Normal 4 5 2 3 4 2 4" xfId="16326" xr:uid="{1F6400AF-DA68-4B2F-A355-7CA46466D996}"/>
    <cellStyle name="Normal 4 5 2 3 4 2 5" xfId="30016" xr:uid="{A1DBA5DE-7760-48BA-85D8-4DF3D1B97202}"/>
    <cellStyle name="Normal 4 5 2 3 4 2 6" xfId="44900" xr:uid="{9C48B257-A061-4185-8D48-6610BD655DBE}"/>
    <cellStyle name="Normal 4 5 2 3 4 3" xfId="11190" xr:uid="{533CB67B-4B77-4642-AC8E-726E359870B4}"/>
    <cellStyle name="Normal 4 5 2 3 4 3 2" xfId="24880" xr:uid="{7F728504-9AF4-439F-89FB-A63A621F3696}"/>
    <cellStyle name="Normal 4 5 2 3 4 3 2 2" xfId="38572" xr:uid="{6B4AF02C-462E-421F-A280-B08B9E99CC45}"/>
    <cellStyle name="Normal 4 5 2 3 4 3 2 3" xfId="53456" xr:uid="{B50B9891-6E22-4912-A475-A19BA28639F8}"/>
    <cellStyle name="Normal 4 5 2 3 4 3 3" xfId="18036" xr:uid="{83657604-7DAB-496E-81EF-13E462A2BFDF}"/>
    <cellStyle name="Normal 4 5 2 3 4 3 4" xfId="31726" xr:uid="{B927DEF6-E488-4AB9-BC50-3BBCEDA8B492}"/>
    <cellStyle name="Normal 4 5 2 3 4 3 5" xfId="46610" xr:uid="{94377334-8328-4E57-BFF9-A9584CDFE557}"/>
    <cellStyle name="Normal 4 5 2 3 4 4" xfId="21458" xr:uid="{077CA98B-28C6-46C9-BF38-BC7FD179561D}"/>
    <cellStyle name="Normal 4 5 2 3 4 4 2" xfId="35150" xr:uid="{3D5EACD8-C52A-422B-A02A-88A003A0E559}"/>
    <cellStyle name="Normal 4 5 2 3 4 4 3" xfId="50034" xr:uid="{7496B083-BDEB-40AF-AF1C-F76DEC78BC31}"/>
    <cellStyle name="Normal 4 5 2 3 4 5" xfId="14614" xr:uid="{49360657-C24C-4978-B099-85636538B771}"/>
    <cellStyle name="Normal 4 5 2 3 4 6" xfId="28304" xr:uid="{3F86B4A6-97FD-445B-A314-E74CC37F84DA}"/>
    <cellStyle name="Normal 4 5 2 3 4 7" xfId="43188" xr:uid="{7FAABF48-8347-4D7F-996E-64573AD3B600}"/>
    <cellStyle name="Normal 4 5 2 3 5" xfId="9476" xr:uid="{03BB174E-721F-40AF-9812-905A339166F0}"/>
    <cellStyle name="Normal 4 5 2 3 5 2" xfId="12898" xr:uid="{0C3309D2-47A8-478E-96E6-A7F760A3BAB2}"/>
    <cellStyle name="Normal 4 5 2 3 5 2 2" xfId="26588" xr:uid="{725FA99F-881D-48D2-A36B-71B04141B192}"/>
    <cellStyle name="Normal 4 5 2 3 5 2 2 2" xfId="40280" xr:uid="{4BF95F92-BCA3-4EB1-B74C-685C074C2C51}"/>
    <cellStyle name="Normal 4 5 2 3 5 2 2 3" xfId="55164" xr:uid="{FA04BBBE-2C1F-4469-9DD7-0F6E5CD98EFB}"/>
    <cellStyle name="Normal 4 5 2 3 5 2 3" xfId="19744" xr:uid="{EBE1525D-4E9D-46F1-96E7-34BA75586ECB}"/>
    <cellStyle name="Normal 4 5 2 3 5 2 4" xfId="33434" xr:uid="{A5159853-1086-483D-99E4-4B06180FDE23}"/>
    <cellStyle name="Normal 4 5 2 3 5 2 5" xfId="48318" xr:uid="{EE033E9F-058F-432F-8DBC-79B241EEDBD5}"/>
    <cellStyle name="Normal 4 5 2 3 5 3" xfId="23166" xr:uid="{4821FB71-2F53-4199-BCB8-D273F5885A4B}"/>
    <cellStyle name="Normal 4 5 2 3 5 3 2" xfId="36858" xr:uid="{55AFBB44-370D-43EC-9E00-320A2A5DED18}"/>
    <cellStyle name="Normal 4 5 2 3 5 3 3" xfId="51742" xr:uid="{915F5255-D84A-43AF-8E1E-C00DA130C56C}"/>
    <cellStyle name="Normal 4 5 2 3 5 4" xfId="16322" xr:uid="{9D12DD53-CFD6-4DDB-BB12-635873054932}"/>
    <cellStyle name="Normal 4 5 2 3 5 5" xfId="30012" xr:uid="{B212D598-8D91-4E4D-A0C0-4A98697DE1CD}"/>
    <cellStyle name="Normal 4 5 2 3 5 6" xfId="44896" xr:uid="{E2FBECE2-FB4C-485F-84A8-09D9B307095A}"/>
    <cellStyle name="Normal 4 5 2 3 6" xfId="11186" xr:uid="{B37C80F5-EFD0-4335-807B-5903F780AAB8}"/>
    <cellStyle name="Normal 4 5 2 3 6 2" xfId="24876" xr:uid="{AD40BCA6-0279-4534-A8D7-A6B4496CFDE0}"/>
    <cellStyle name="Normal 4 5 2 3 6 2 2" xfId="38568" xr:uid="{94883E8C-C822-443D-96B3-D32E8AC6C1A3}"/>
    <cellStyle name="Normal 4 5 2 3 6 2 3" xfId="53452" xr:uid="{90A05141-02C8-43A4-A1D0-05902D674421}"/>
    <cellStyle name="Normal 4 5 2 3 6 3" xfId="18032" xr:uid="{7BCE3480-5E0B-4493-B564-4D98128749D6}"/>
    <cellStyle name="Normal 4 5 2 3 6 4" xfId="31722" xr:uid="{1172106D-CE22-4965-A939-26906A8222EB}"/>
    <cellStyle name="Normal 4 5 2 3 6 5" xfId="46606" xr:uid="{47C11D33-242D-4366-B9AA-4E886C070435}"/>
    <cellStyle name="Normal 4 5 2 3 7" xfId="21454" xr:uid="{D098362C-DD20-470B-B649-E764E9209199}"/>
    <cellStyle name="Normal 4 5 2 3 7 2" xfId="35146" xr:uid="{47A04DD2-75BF-47D7-A706-E10267AD7B28}"/>
    <cellStyle name="Normal 4 5 2 3 7 3" xfId="50030" xr:uid="{4820125B-0843-4438-8E0A-20BF4407306D}"/>
    <cellStyle name="Normal 4 5 2 3 8" xfId="14610" xr:uid="{E945FC21-BC9C-44DD-80B9-B106FD9E51BE}"/>
    <cellStyle name="Normal 4 5 2 3 9" xfId="28300" xr:uid="{7FB78931-26DD-4B03-A7D8-5E4BDFDAA604}"/>
    <cellStyle name="Normal 4 5 2 4" xfId="7769" xr:uid="{901000A5-D53F-4111-8687-C738A304405B}"/>
    <cellStyle name="Normal 4 5 2 4 2" xfId="7770" xr:uid="{973FD081-8DC2-4561-A59A-78469A281324}"/>
    <cellStyle name="Normal 4 5 2 4 2 2" xfId="9482" xr:uid="{62963E12-6126-47B9-A309-FA0217CB4B85}"/>
    <cellStyle name="Normal 4 5 2 4 2 2 2" xfId="12904" xr:uid="{011D645D-E1E6-459C-9A85-F3D88BB1B7FD}"/>
    <cellStyle name="Normal 4 5 2 4 2 2 2 2" xfId="26594" xr:uid="{39EEEB63-314B-4EEF-A426-6140344426AD}"/>
    <cellStyle name="Normal 4 5 2 4 2 2 2 2 2" xfId="40286" xr:uid="{17139400-07CE-46C0-88E9-6732A8717861}"/>
    <cellStyle name="Normal 4 5 2 4 2 2 2 2 3" xfId="55170" xr:uid="{6E2786F8-5215-4D51-A275-4234D0FB8C35}"/>
    <cellStyle name="Normal 4 5 2 4 2 2 2 3" xfId="19750" xr:uid="{9D23A107-79FB-4B8C-9D4F-B873D97E5CCD}"/>
    <cellStyle name="Normal 4 5 2 4 2 2 2 4" xfId="33440" xr:uid="{DAC31912-1AB6-4F37-BA0D-FE6C234D2B49}"/>
    <cellStyle name="Normal 4 5 2 4 2 2 2 5" xfId="48324" xr:uid="{AA17C2D7-57A6-498C-938E-F78EF4130F44}"/>
    <cellStyle name="Normal 4 5 2 4 2 2 3" xfId="23172" xr:uid="{C00FA0D2-B99E-4181-A02E-94E86856D154}"/>
    <cellStyle name="Normal 4 5 2 4 2 2 3 2" xfId="36864" xr:uid="{DEB8B654-DAA2-4F1F-A1F7-872C3D4088F9}"/>
    <cellStyle name="Normal 4 5 2 4 2 2 3 3" xfId="51748" xr:uid="{7FECA3D2-26D3-44E8-B264-4373446C1D05}"/>
    <cellStyle name="Normal 4 5 2 4 2 2 4" xfId="16328" xr:uid="{90EFC51B-872A-4FBF-A360-1FF4C64D9103}"/>
    <cellStyle name="Normal 4 5 2 4 2 2 5" xfId="30018" xr:uid="{0B192575-D970-44B7-8201-6E9D0CAAEA27}"/>
    <cellStyle name="Normal 4 5 2 4 2 2 6" xfId="44902" xr:uid="{90814334-B3A4-4F95-83E8-B6517CA8BAE8}"/>
    <cellStyle name="Normal 4 5 2 4 2 3" xfId="11192" xr:uid="{8E57EED5-6EC2-4308-BBEF-B178E18058E6}"/>
    <cellStyle name="Normal 4 5 2 4 2 3 2" xfId="24882" xr:uid="{A7DC3DF3-E771-4DDC-A297-1AB5DF0AFFBC}"/>
    <cellStyle name="Normal 4 5 2 4 2 3 2 2" xfId="38574" xr:uid="{4357996B-58D6-4009-B6D8-FFE63CA83F62}"/>
    <cellStyle name="Normal 4 5 2 4 2 3 2 3" xfId="53458" xr:uid="{D67837F1-FA4B-45DD-B271-0B0A593DE21B}"/>
    <cellStyle name="Normal 4 5 2 4 2 3 3" xfId="18038" xr:uid="{42A749E7-0008-4A84-B955-4584E86D29A7}"/>
    <cellStyle name="Normal 4 5 2 4 2 3 4" xfId="31728" xr:uid="{DB4A4E66-2BF6-479B-8446-627B233087A5}"/>
    <cellStyle name="Normal 4 5 2 4 2 3 5" xfId="46612" xr:uid="{62B757B0-0DB5-4525-BDF8-CA3366E55F12}"/>
    <cellStyle name="Normal 4 5 2 4 2 4" xfId="21460" xr:uid="{62AF46E3-C106-44C7-BE39-BADEF28EF30B}"/>
    <cellStyle name="Normal 4 5 2 4 2 4 2" xfId="35152" xr:uid="{72B70AC8-EA2E-4E00-9A17-A0CFED863B81}"/>
    <cellStyle name="Normal 4 5 2 4 2 4 3" xfId="50036" xr:uid="{F5EE8AE8-EF32-4371-B4BB-A967DFAF8D58}"/>
    <cellStyle name="Normal 4 5 2 4 2 5" xfId="14616" xr:uid="{F7F75698-B781-444F-97A8-2936A112509F}"/>
    <cellStyle name="Normal 4 5 2 4 2 6" xfId="28306" xr:uid="{5D1A6285-0E5C-478A-BEFE-8500E638F518}"/>
    <cellStyle name="Normal 4 5 2 4 2 7" xfId="43190" xr:uid="{2DD5C38B-3775-41D5-9384-2BCFD5DD0992}"/>
    <cellStyle name="Normal 4 5 2 4 3" xfId="9481" xr:uid="{78687168-E871-4B68-A506-F6A39C4DF197}"/>
    <cellStyle name="Normal 4 5 2 4 3 2" xfId="12903" xr:uid="{7D88A5C4-CCE0-48E3-8300-9B41AD23E64E}"/>
    <cellStyle name="Normal 4 5 2 4 3 2 2" xfId="26593" xr:uid="{1FBD97E6-4289-4D21-BD40-BE16E9965A24}"/>
    <cellStyle name="Normal 4 5 2 4 3 2 2 2" xfId="40285" xr:uid="{D63BDB84-44DF-4705-9998-2B894F924B4B}"/>
    <cellStyle name="Normal 4 5 2 4 3 2 2 3" xfId="55169" xr:uid="{896D3B39-1A2C-4C93-BF11-5DF249AE0979}"/>
    <cellStyle name="Normal 4 5 2 4 3 2 3" xfId="19749" xr:uid="{43012892-1ABA-43C5-B5C7-3D50207083CA}"/>
    <cellStyle name="Normal 4 5 2 4 3 2 4" xfId="33439" xr:uid="{2A4CC8E3-C1DD-489B-B1B9-78218A4EA1EF}"/>
    <cellStyle name="Normal 4 5 2 4 3 2 5" xfId="48323" xr:uid="{4D887618-B494-4E63-BF9C-2D035854AE04}"/>
    <cellStyle name="Normal 4 5 2 4 3 3" xfId="23171" xr:uid="{8906CDC1-BB49-4064-9A91-EBA0E1B1FC40}"/>
    <cellStyle name="Normal 4 5 2 4 3 3 2" xfId="36863" xr:uid="{81F772DD-4F08-4719-8243-D3BDE8435507}"/>
    <cellStyle name="Normal 4 5 2 4 3 3 3" xfId="51747" xr:uid="{C6BDF1CF-D53C-4B9C-AC93-8DBBD067BEE1}"/>
    <cellStyle name="Normal 4 5 2 4 3 4" xfId="16327" xr:uid="{F63805F1-8302-4ADD-A48A-6A5815D28275}"/>
    <cellStyle name="Normal 4 5 2 4 3 5" xfId="30017" xr:uid="{92B042B5-E98F-42F0-91A9-1B95D46AD6A9}"/>
    <cellStyle name="Normal 4 5 2 4 3 6" xfId="44901" xr:uid="{186E0B8D-A232-434B-87E2-F619B07D666D}"/>
    <cellStyle name="Normal 4 5 2 4 4" xfId="11191" xr:uid="{98878BEF-90CA-4EBA-9258-8F7DE36DB6B2}"/>
    <cellStyle name="Normal 4 5 2 4 4 2" xfId="24881" xr:uid="{A04C7EF4-4609-45C8-A0B4-D998CFD06C63}"/>
    <cellStyle name="Normal 4 5 2 4 4 2 2" xfId="38573" xr:uid="{070589A2-2ADC-4EEA-8DF6-2F4CF2DB6830}"/>
    <cellStyle name="Normal 4 5 2 4 4 2 3" xfId="53457" xr:uid="{0509DF32-117F-469F-8881-A1E72168937E}"/>
    <cellStyle name="Normal 4 5 2 4 4 3" xfId="18037" xr:uid="{E5FD932D-42C1-4C10-A52A-B5096B83FA91}"/>
    <cellStyle name="Normal 4 5 2 4 4 4" xfId="31727" xr:uid="{C8E6623E-CDE3-433B-B6DF-BE1EF20B1631}"/>
    <cellStyle name="Normal 4 5 2 4 4 5" xfId="46611" xr:uid="{954FD4D0-918C-4BB9-9BC8-CF973F3B5252}"/>
    <cellStyle name="Normal 4 5 2 4 5" xfId="21459" xr:uid="{F25737C2-BCBA-4088-90AE-41E1C0041FD6}"/>
    <cellStyle name="Normal 4 5 2 4 5 2" xfId="35151" xr:uid="{F2F060DB-5810-46BD-BF77-207A25289B3F}"/>
    <cellStyle name="Normal 4 5 2 4 5 3" xfId="50035" xr:uid="{AC7B98D0-894F-4645-B2F3-653DB152C2C9}"/>
    <cellStyle name="Normal 4 5 2 4 6" xfId="14615" xr:uid="{C76170B4-04EE-4C33-9602-A1E325AEB329}"/>
    <cellStyle name="Normal 4 5 2 4 7" xfId="28305" xr:uid="{95FEBEA5-B571-45A1-8C52-816A8ECE4508}"/>
    <cellStyle name="Normal 4 5 2 4 8" xfId="43189" xr:uid="{140DAA56-8C74-404C-AC84-E24D5CB8F222}"/>
    <cellStyle name="Normal 4 5 2 5" xfId="7771" xr:uid="{0BBC52A9-A510-4BE7-88E5-1287CDB07E76}"/>
    <cellStyle name="Normal 4 5 2 5 2" xfId="9483" xr:uid="{289B66ED-DF76-4EB0-B732-60094DC16EAE}"/>
    <cellStyle name="Normal 4 5 2 5 2 2" xfId="12905" xr:uid="{17364BA5-C35B-4B6F-B2A6-7F42A635D66F}"/>
    <cellStyle name="Normal 4 5 2 5 2 2 2" xfId="26595" xr:uid="{769B7F86-A7B5-41BB-B719-B8C1A0DFE31C}"/>
    <cellStyle name="Normal 4 5 2 5 2 2 2 2" xfId="40287" xr:uid="{B808EA18-40D1-4BAC-A8B6-9B85C666CC4A}"/>
    <cellStyle name="Normal 4 5 2 5 2 2 2 3" xfId="55171" xr:uid="{529E20E1-2A89-42F1-BC68-DB338D084A1E}"/>
    <cellStyle name="Normal 4 5 2 5 2 2 3" xfId="19751" xr:uid="{401120E5-E12F-4A4E-99C1-41508EDF2296}"/>
    <cellStyle name="Normal 4 5 2 5 2 2 4" xfId="33441" xr:uid="{7E53BEBA-12FC-431A-BFB2-7713AAFBF681}"/>
    <cellStyle name="Normal 4 5 2 5 2 2 5" xfId="48325" xr:uid="{8E238507-FD80-445C-BD47-6F85361AFED5}"/>
    <cellStyle name="Normal 4 5 2 5 2 3" xfId="23173" xr:uid="{684E8110-4CD4-4E62-BDB1-86AD00CF7818}"/>
    <cellStyle name="Normal 4 5 2 5 2 3 2" xfId="36865" xr:uid="{B6BABE5B-EB10-4E3B-8964-53AFF49442A1}"/>
    <cellStyle name="Normal 4 5 2 5 2 3 3" xfId="51749" xr:uid="{997D7528-AFBE-49C9-BE7A-FBDEF3FBFE9A}"/>
    <cellStyle name="Normal 4 5 2 5 2 4" xfId="16329" xr:uid="{94107562-F720-47D6-B8D0-6DDC9155829A}"/>
    <cellStyle name="Normal 4 5 2 5 2 5" xfId="30019" xr:uid="{90C20CA9-74B5-4CC2-9BA1-4CD3C80EF7AF}"/>
    <cellStyle name="Normal 4 5 2 5 2 6" xfId="44903" xr:uid="{C2CBA8AB-6157-4566-BB7E-8E57D88421A9}"/>
    <cellStyle name="Normal 4 5 2 5 3" xfId="11193" xr:uid="{983FA447-679E-4B5C-933C-A8752F143EFE}"/>
    <cellStyle name="Normal 4 5 2 5 3 2" xfId="24883" xr:uid="{E767816D-7DD3-4BE0-9787-8866DAF18862}"/>
    <cellStyle name="Normal 4 5 2 5 3 2 2" xfId="38575" xr:uid="{4FBB7B9C-D9A9-4CCC-9315-07DA4C004447}"/>
    <cellStyle name="Normal 4 5 2 5 3 2 3" xfId="53459" xr:uid="{C5437484-9D25-4746-AA4F-3D9A5C539EB7}"/>
    <cellStyle name="Normal 4 5 2 5 3 3" xfId="18039" xr:uid="{4A559A86-0FE3-46F7-B850-A0D3C48C7C3C}"/>
    <cellStyle name="Normal 4 5 2 5 3 4" xfId="31729" xr:uid="{B9FB02EF-3FB9-4B2F-BA29-F974EC9FC907}"/>
    <cellStyle name="Normal 4 5 2 5 3 5" xfId="46613" xr:uid="{05FE0568-0C54-4C6A-B52D-6F018FABCBFE}"/>
    <cellStyle name="Normal 4 5 2 5 4" xfId="21461" xr:uid="{7DE159F5-6065-4B5B-B28D-2F3DC57213BB}"/>
    <cellStyle name="Normal 4 5 2 5 4 2" xfId="35153" xr:uid="{62177235-7886-4AB7-9AA5-69A4B8E2A6EE}"/>
    <cellStyle name="Normal 4 5 2 5 4 3" xfId="50037" xr:uid="{9F4F270B-CE00-4F7B-B3B9-A412D0CC4B5D}"/>
    <cellStyle name="Normal 4 5 2 5 5" xfId="14617" xr:uid="{A07643A3-7231-4677-AB03-1BC9B320C2E7}"/>
    <cellStyle name="Normal 4 5 2 5 6" xfId="28307" xr:uid="{5DA4A4A7-1355-4DD5-ABC7-6D4C3B4AC883}"/>
    <cellStyle name="Normal 4 5 2 5 7" xfId="43191" xr:uid="{136DB678-581A-4C53-B520-9A95E96B74DB}"/>
    <cellStyle name="Normal 4 5 2 6" xfId="7772" xr:uid="{2A6B78FD-527E-4B82-A550-DC9247255C58}"/>
    <cellStyle name="Normal 4 5 2 6 2" xfId="9484" xr:uid="{E4AABE30-AEEC-414D-A7EA-FD5E39DABED9}"/>
    <cellStyle name="Normal 4 5 2 6 2 2" xfId="12906" xr:uid="{18E3C92C-83E2-4E6D-91B7-77F6315801B7}"/>
    <cellStyle name="Normal 4 5 2 6 2 2 2" xfId="26596" xr:uid="{8728A77D-7D33-4595-A11A-B4C9B9893BC4}"/>
    <cellStyle name="Normal 4 5 2 6 2 2 2 2" xfId="40288" xr:uid="{A3A5B92F-6B8F-4053-A7A7-822C2D6635A0}"/>
    <cellStyle name="Normal 4 5 2 6 2 2 2 3" xfId="55172" xr:uid="{C420CEA3-EB17-4561-86A6-2D78398859F0}"/>
    <cellStyle name="Normal 4 5 2 6 2 2 3" xfId="19752" xr:uid="{F0B8B287-058F-405F-93F3-CAD93F83B6D7}"/>
    <cellStyle name="Normal 4 5 2 6 2 2 4" xfId="33442" xr:uid="{8427EFF0-4878-40DB-9C73-47255D87A635}"/>
    <cellStyle name="Normal 4 5 2 6 2 2 5" xfId="48326" xr:uid="{B4009438-F489-4113-912F-AC3037F10CD4}"/>
    <cellStyle name="Normal 4 5 2 6 2 3" xfId="23174" xr:uid="{43C00909-B72A-4AB4-BC7B-E439322BE572}"/>
    <cellStyle name="Normal 4 5 2 6 2 3 2" xfId="36866" xr:uid="{DB151F25-4C10-4FBC-8C1F-C0BC0A3886A5}"/>
    <cellStyle name="Normal 4 5 2 6 2 3 3" xfId="51750" xr:uid="{40ABC0C3-E1AD-4852-88CB-E6D9484C764E}"/>
    <cellStyle name="Normal 4 5 2 6 2 4" xfId="16330" xr:uid="{8301C4C7-AA9E-4DDA-926E-E175EBDCB3C8}"/>
    <cellStyle name="Normal 4 5 2 6 2 5" xfId="30020" xr:uid="{080E2A6D-6351-4572-AB02-7F34DB2CE9C7}"/>
    <cellStyle name="Normal 4 5 2 6 2 6" xfId="44904" xr:uid="{3269F5D7-6371-4C2F-99EA-EE8CE0AEFEC3}"/>
    <cellStyle name="Normal 4 5 2 6 3" xfId="11194" xr:uid="{151A4851-A375-4C87-9D78-46479FCE5E10}"/>
    <cellStyle name="Normal 4 5 2 6 3 2" xfId="24884" xr:uid="{E1C6DEF1-48E1-4C67-8BF5-78D79DF88069}"/>
    <cellStyle name="Normal 4 5 2 6 3 2 2" xfId="38576" xr:uid="{9D976F60-22E2-463E-A112-73F8E5D3A606}"/>
    <cellStyle name="Normal 4 5 2 6 3 2 3" xfId="53460" xr:uid="{493D2F8F-ED0F-4187-BB4B-E6B9437A2127}"/>
    <cellStyle name="Normal 4 5 2 6 3 3" xfId="18040" xr:uid="{33326243-9F3E-4DFB-9DFC-8130F46F3AE8}"/>
    <cellStyle name="Normal 4 5 2 6 3 4" xfId="31730" xr:uid="{41819AC4-E9EC-4381-92E2-8853C881CD57}"/>
    <cellStyle name="Normal 4 5 2 6 3 5" xfId="46614" xr:uid="{64683FA4-01D0-446C-896B-B64CB5C3563C}"/>
    <cellStyle name="Normal 4 5 2 6 4" xfId="21462" xr:uid="{2565F49B-4D36-4903-BE14-942F7EE82289}"/>
    <cellStyle name="Normal 4 5 2 6 4 2" xfId="35154" xr:uid="{6025DF00-B504-48B3-AD08-55970C7D0FE4}"/>
    <cellStyle name="Normal 4 5 2 6 4 3" xfId="50038" xr:uid="{4CC83094-DDDF-4DB2-A891-03ABBD82ECEA}"/>
    <cellStyle name="Normal 4 5 2 6 5" xfId="14618" xr:uid="{E935855D-A913-4F71-BFD8-A49D949656B6}"/>
    <cellStyle name="Normal 4 5 2 6 6" xfId="28308" xr:uid="{8754D353-695B-4C7A-9BB4-F05270060E69}"/>
    <cellStyle name="Normal 4 5 2 6 7" xfId="43192" xr:uid="{539E2CE2-0733-459E-B912-2CF54B7F95DC}"/>
    <cellStyle name="Normal 4 5 2 7" xfId="9470" xr:uid="{C790A996-F774-43E4-BEF4-879CF5F806DC}"/>
    <cellStyle name="Normal 4 5 2 7 2" xfId="12892" xr:uid="{5F221BA7-8353-469A-A142-7D22CF9511DE}"/>
    <cellStyle name="Normal 4 5 2 7 2 2" xfId="26582" xr:uid="{4D6A0682-69E3-40E3-A653-0FD045BDB194}"/>
    <cellStyle name="Normal 4 5 2 7 2 2 2" xfId="40274" xr:uid="{6F30FD23-7C53-4D2B-BE22-BA9C9BE8BCEE}"/>
    <cellStyle name="Normal 4 5 2 7 2 2 3" xfId="55158" xr:uid="{33AE442D-FFF5-4EBB-9005-0720F0A2AA63}"/>
    <cellStyle name="Normal 4 5 2 7 2 3" xfId="19738" xr:uid="{7F104ADC-1E31-446C-8267-14BAEE80674B}"/>
    <cellStyle name="Normal 4 5 2 7 2 4" xfId="33428" xr:uid="{2E717780-1CB5-4FAE-B596-B10C27ED8C25}"/>
    <cellStyle name="Normal 4 5 2 7 2 5" xfId="48312" xr:uid="{0E24F89E-DD2B-4C0B-B3AE-9A1F2E9764AC}"/>
    <cellStyle name="Normal 4 5 2 7 3" xfId="23160" xr:uid="{070A23F5-259A-45DF-B7D1-758CAF26C8A2}"/>
    <cellStyle name="Normal 4 5 2 7 3 2" xfId="36852" xr:uid="{23215367-0EE8-4B82-B817-7BD745965952}"/>
    <cellStyle name="Normal 4 5 2 7 3 3" xfId="51736" xr:uid="{FDB8B9B3-82E3-4331-8FA4-A38298AAC34F}"/>
    <cellStyle name="Normal 4 5 2 7 4" xfId="16316" xr:uid="{10C08DB3-C7F2-40D9-AC4E-16E41F98373F}"/>
    <cellStyle name="Normal 4 5 2 7 5" xfId="30006" xr:uid="{F4F0BD59-FB27-4F76-8953-EAB6A7E55BAE}"/>
    <cellStyle name="Normal 4 5 2 7 6" xfId="44890" xr:uid="{6130327F-8432-4A9B-88A1-C9E55698E99E}"/>
    <cellStyle name="Normal 4 5 2 8" xfId="11180" xr:uid="{AE58B80D-8291-4770-837E-F5E077CF03C5}"/>
    <cellStyle name="Normal 4 5 2 8 2" xfId="24870" xr:uid="{423966EF-3156-4680-993A-10B21FB10BF4}"/>
    <cellStyle name="Normal 4 5 2 8 2 2" xfId="38562" xr:uid="{625BD0FE-3CA5-4151-81EC-1A6D5837AED6}"/>
    <cellStyle name="Normal 4 5 2 8 2 3" xfId="53446" xr:uid="{9588FFB6-E52B-4040-9A5C-74CC8DC0FE56}"/>
    <cellStyle name="Normal 4 5 2 8 3" xfId="18026" xr:uid="{9EE808DC-6442-4BB5-B0CB-77AB9D8D14AE}"/>
    <cellStyle name="Normal 4 5 2 8 4" xfId="31716" xr:uid="{D7AC443A-514F-4E8F-9A9B-9CC98CCFCC58}"/>
    <cellStyle name="Normal 4 5 2 8 5" xfId="46600" xr:uid="{EDA50DB0-419F-4D9A-8ED0-53A76DE0C48B}"/>
    <cellStyle name="Normal 4 5 2 9" xfId="21448" xr:uid="{740493F6-4517-4FCD-962F-743B4253AFCB}"/>
    <cellStyle name="Normal 4 5 2 9 2" xfId="35140" xr:uid="{FDB6648C-34B5-4B65-B091-2268F2A1F342}"/>
    <cellStyle name="Normal 4 5 2 9 3" xfId="50024" xr:uid="{C18CB32B-DD8E-482D-A449-DA3A10ADD2CF}"/>
    <cellStyle name="Normal 4 5 3" xfId="7773" xr:uid="{D397E974-C1EF-49E2-992F-936F2521721B}"/>
    <cellStyle name="Normal 4 5 3 10" xfId="43193" xr:uid="{75180F0C-BAA0-4C1E-AAA5-F72F28EAC032}"/>
    <cellStyle name="Normal 4 5 3 2" xfId="7774" xr:uid="{2262CC35-32DB-4840-814C-84C234BADA61}"/>
    <cellStyle name="Normal 4 5 3 2 2" xfId="7775" xr:uid="{197D70E6-8E23-46F4-90DA-62C8BEF1367E}"/>
    <cellStyle name="Normal 4 5 3 2 2 2" xfId="9487" xr:uid="{FB0BC233-518D-4221-80B6-65DCDAAD30BF}"/>
    <cellStyle name="Normal 4 5 3 2 2 2 2" xfId="12909" xr:uid="{811E9715-9B1F-4BC2-974E-F53A992C8C9D}"/>
    <cellStyle name="Normal 4 5 3 2 2 2 2 2" xfId="26599" xr:uid="{F5D8EED2-9885-48C5-AA38-766E057D2D0C}"/>
    <cellStyle name="Normal 4 5 3 2 2 2 2 2 2" xfId="40291" xr:uid="{D2454C54-20E3-4F88-8D58-DAFA03FA12EF}"/>
    <cellStyle name="Normal 4 5 3 2 2 2 2 2 3" xfId="55175" xr:uid="{B235EA22-F190-48ED-898D-D71B7ED06E4F}"/>
    <cellStyle name="Normal 4 5 3 2 2 2 2 3" xfId="19755" xr:uid="{BA910A19-5573-4487-ADC5-2851B914251D}"/>
    <cellStyle name="Normal 4 5 3 2 2 2 2 4" xfId="33445" xr:uid="{42CF5393-5ED8-48E9-ACD3-21611AF4F6E7}"/>
    <cellStyle name="Normal 4 5 3 2 2 2 2 5" xfId="48329" xr:uid="{3A60B515-35C4-4B0D-823F-F9AF4833435E}"/>
    <cellStyle name="Normal 4 5 3 2 2 2 3" xfId="23177" xr:uid="{3CDD0EE2-6696-48B6-A07C-22EF1E3C7549}"/>
    <cellStyle name="Normal 4 5 3 2 2 2 3 2" xfId="36869" xr:uid="{1523052B-8C85-4D78-A629-D55A0E0B120D}"/>
    <cellStyle name="Normal 4 5 3 2 2 2 3 3" xfId="51753" xr:uid="{83BFBD8F-4778-40F6-B97D-3D80D410F193}"/>
    <cellStyle name="Normal 4 5 3 2 2 2 4" xfId="16333" xr:uid="{B842A7E7-4FEC-4714-96EE-33C1445B927C}"/>
    <cellStyle name="Normal 4 5 3 2 2 2 5" xfId="30023" xr:uid="{947F818B-8ABE-4FC7-9AC0-88FC350278D6}"/>
    <cellStyle name="Normal 4 5 3 2 2 2 6" xfId="44907" xr:uid="{BAA34A9F-2B96-4A4F-A6DD-E688470D0F3C}"/>
    <cellStyle name="Normal 4 5 3 2 2 3" xfId="11197" xr:uid="{1A213532-D033-4161-B318-876692EF7A4B}"/>
    <cellStyle name="Normal 4 5 3 2 2 3 2" xfId="24887" xr:uid="{10624502-D8D6-499F-81AC-D29164D1CB6F}"/>
    <cellStyle name="Normal 4 5 3 2 2 3 2 2" xfId="38579" xr:uid="{59BDC09C-A283-4678-A65A-D61685ADDD71}"/>
    <cellStyle name="Normal 4 5 3 2 2 3 2 3" xfId="53463" xr:uid="{0C2C0466-550B-47C9-B8E1-8BF712724D20}"/>
    <cellStyle name="Normal 4 5 3 2 2 3 3" xfId="18043" xr:uid="{5F94705B-6635-49F6-9E8E-AEC725DBC80A}"/>
    <cellStyle name="Normal 4 5 3 2 2 3 4" xfId="31733" xr:uid="{14833E23-3F6C-40A8-8EA1-60F18E3BD147}"/>
    <cellStyle name="Normal 4 5 3 2 2 3 5" xfId="46617" xr:uid="{CE7B7B6D-FEF0-48E3-83C2-8C7FF9D07C4F}"/>
    <cellStyle name="Normal 4 5 3 2 2 4" xfId="21465" xr:uid="{D421825A-DAD1-4669-B57A-B9C406A110A4}"/>
    <cellStyle name="Normal 4 5 3 2 2 4 2" xfId="35157" xr:uid="{71DF3B55-3D63-4D3B-A860-92A2F0F2647A}"/>
    <cellStyle name="Normal 4 5 3 2 2 4 3" xfId="50041" xr:uid="{5F7C24D4-9832-4496-9BCB-79066F1C9B5D}"/>
    <cellStyle name="Normal 4 5 3 2 2 5" xfId="14621" xr:uid="{0F5A3A47-328C-44F4-9D38-77C8FC178DB4}"/>
    <cellStyle name="Normal 4 5 3 2 2 6" xfId="28311" xr:uid="{3508CC38-1C3C-49C1-B832-A4E5EC5097DF}"/>
    <cellStyle name="Normal 4 5 3 2 2 7" xfId="43195" xr:uid="{8FCC6FEA-1CF2-4744-8878-09F66B673D85}"/>
    <cellStyle name="Normal 4 5 3 2 3" xfId="9486" xr:uid="{560355E1-0AA7-434C-8627-B004481FF752}"/>
    <cellStyle name="Normal 4 5 3 2 3 2" xfId="12908" xr:uid="{010E330E-66D8-4270-BC60-CC196144D6C1}"/>
    <cellStyle name="Normal 4 5 3 2 3 2 2" xfId="26598" xr:uid="{D5CAB764-2F98-4BAC-AAF6-2284A97AFB61}"/>
    <cellStyle name="Normal 4 5 3 2 3 2 2 2" xfId="40290" xr:uid="{322C6BFF-4E23-4641-BDFC-231C56AEECC0}"/>
    <cellStyle name="Normal 4 5 3 2 3 2 2 3" xfId="55174" xr:uid="{A1DD443D-B8DA-4F83-908C-87011DE90EAE}"/>
    <cellStyle name="Normal 4 5 3 2 3 2 3" xfId="19754" xr:uid="{06002D2D-392B-419D-8E75-A2314619D8AC}"/>
    <cellStyle name="Normal 4 5 3 2 3 2 4" xfId="33444" xr:uid="{7EB509FB-30AF-4503-B8B8-9ADC6DE03A6B}"/>
    <cellStyle name="Normal 4 5 3 2 3 2 5" xfId="48328" xr:uid="{4F2004CC-E727-4478-AE20-3B994AC93DA6}"/>
    <cellStyle name="Normal 4 5 3 2 3 3" xfId="23176" xr:uid="{3AB96A9D-6D15-46F5-8EE4-E485EA799032}"/>
    <cellStyle name="Normal 4 5 3 2 3 3 2" xfId="36868" xr:uid="{BAE5E1A1-F634-41F7-9B0A-89C8CD009763}"/>
    <cellStyle name="Normal 4 5 3 2 3 3 3" xfId="51752" xr:uid="{5A35821C-E737-40E1-8C90-71E14D2349B8}"/>
    <cellStyle name="Normal 4 5 3 2 3 4" xfId="16332" xr:uid="{9DA7602D-233E-4B27-9F3C-C4220C3F8EE4}"/>
    <cellStyle name="Normal 4 5 3 2 3 5" xfId="30022" xr:uid="{46BD4473-6930-401A-9726-DC4D63B76B32}"/>
    <cellStyle name="Normal 4 5 3 2 3 6" xfId="44906" xr:uid="{8770441F-27B6-4DA0-9FA1-F217F1421392}"/>
    <cellStyle name="Normal 4 5 3 2 4" xfId="11196" xr:uid="{EE44135B-F857-4046-8CF1-012F78F9F7F8}"/>
    <cellStyle name="Normal 4 5 3 2 4 2" xfId="24886" xr:uid="{4A471900-7167-402F-A574-C4709D4402A7}"/>
    <cellStyle name="Normal 4 5 3 2 4 2 2" xfId="38578" xr:uid="{E9F9DFDD-B656-4109-8088-73866041C82A}"/>
    <cellStyle name="Normal 4 5 3 2 4 2 3" xfId="53462" xr:uid="{62242919-5281-45B4-976D-07062718068A}"/>
    <cellStyle name="Normal 4 5 3 2 4 3" xfId="18042" xr:uid="{98484596-E7EC-4004-985C-E5941AEA20A8}"/>
    <cellStyle name="Normal 4 5 3 2 4 4" xfId="31732" xr:uid="{84AC07EA-3054-4B43-B3CE-A18F0C04E51F}"/>
    <cellStyle name="Normal 4 5 3 2 4 5" xfId="46616" xr:uid="{D673FB5A-D125-4DF8-AF2B-080A674D2D62}"/>
    <cellStyle name="Normal 4 5 3 2 5" xfId="21464" xr:uid="{C3FE98F2-7719-4127-A54A-A2FF4C3F9B21}"/>
    <cellStyle name="Normal 4 5 3 2 5 2" xfId="35156" xr:uid="{F5DE0B01-64AB-4E3A-88F8-6A4F5A2F174E}"/>
    <cellStyle name="Normal 4 5 3 2 5 3" xfId="50040" xr:uid="{33D63336-4B22-4564-B816-BA2232B8A546}"/>
    <cellStyle name="Normal 4 5 3 2 6" xfId="14620" xr:uid="{A6E55AC8-03B1-4DF7-A407-A98B6B2126BD}"/>
    <cellStyle name="Normal 4 5 3 2 7" xfId="28310" xr:uid="{DFD21849-ABB1-44BC-8143-4D1674F6AA1B}"/>
    <cellStyle name="Normal 4 5 3 2 8" xfId="43194" xr:uid="{19C4A83E-90B7-4897-BBE7-F0C618D7EF3B}"/>
    <cellStyle name="Normal 4 5 3 3" xfId="7776" xr:uid="{4C8DBDC4-9A46-4501-B843-A196BD56ABC5}"/>
    <cellStyle name="Normal 4 5 3 3 2" xfId="9488" xr:uid="{11F16291-F817-4EAF-9481-B44215CBD905}"/>
    <cellStyle name="Normal 4 5 3 3 2 2" xfId="12910" xr:uid="{CF6B13D4-3017-4BD7-9F5F-4E52A79987E4}"/>
    <cellStyle name="Normal 4 5 3 3 2 2 2" xfId="26600" xr:uid="{7DF04843-0698-48FA-BCE7-37A62F2A14E8}"/>
    <cellStyle name="Normal 4 5 3 3 2 2 2 2" xfId="40292" xr:uid="{60E5F7FD-41EF-4ECC-8011-FE86D6B1C937}"/>
    <cellStyle name="Normal 4 5 3 3 2 2 2 3" xfId="55176" xr:uid="{B0B564BA-5B96-41ED-8CD9-941FB334F02B}"/>
    <cellStyle name="Normal 4 5 3 3 2 2 3" xfId="19756" xr:uid="{6C1B43A6-94BD-47C1-BC16-5C58E79E6553}"/>
    <cellStyle name="Normal 4 5 3 3 2 2 4" xfId="33446" xr:uid="{FDE79ECE-097E-49E0-A98E-6319BB80570C}"/>
    <cellStyle name="Normal 4 5 3 3 2 2 5" xfId="48330" xr:uid="{D6EA872C-8A71-4ADA-B54A-BD2BF0EC4729}"/>
    <cellStyle name="Normal 4 5 3 3 2 3" xfId="23178" xr:uid="{952942BD-7E75-401F-A9DF-5CEAC81575D2}"/>
    <cellStyle name="Normal 4 5 3 3 2 3 2" xfId="36870" xr:uid="{932B726E-ADA7-48B3-8EF1-6174459624CE}"/>
    <cellStyle name="Normal 4 5 3 3 2 3 3" xfId="51754" xr:uid="{C81C268E-55C4-437A-AC2D-D756A82F6355}"/>
    <cellStyle name="Normal 4 5 3 3 2 4" xfId="16334" xr:uid="{5D7631CE-ADEC-47FC-8070-23FBECAFECBB}"/>
    <cellStyle name="Normal 4 5 3 3 2 5" xfId="30024" xr:uid="{E90047CF-6F7A-4E92-AC7C-7C90A479C22F}"/>
    <cellStyle name="Normal 4 5 3 3 2 6" xfId="44908" xr:uid="{580D6DDC-FF83-41B5-8A54-B55C7F4CF372}"/>
    <cellStyle name="Normal 4 5 3 3 3" xfId="11198" xr:uid="{F789A1D6-4A23-4025-AFA6-F8224BAA7036}"/>
    <cellStyle name="Normal 4 5 3 3 3 2" xfId="24888" xr:uid="{C6AACDE9-6200-4690-BC35-9F801595BF63}"/>
    <cellStyle name="Normal 4 5 3 3 3 2 2" xfId="38580" xr:uid="{086ADAD5-BE2E-46C3-8F28-83E26EEA1CD1}"/>
    <cellStyle name="Normal 4 5 3 3 3 2 3" xfId="53464" xr:uid="{5DF28013-B7BE-4E1B-9DA8-9C2511944E4B}"/>
    <cellStyle name="Normal 4 5 3 3 3 3" xfId="18044" xr:uid="{5241C26B-062B-49AF-8B43-FB54C4C6588C}"/>
    <cellStyle name="Normal 4 5 3 3 3 4" xfId="31734" xr:uid="{B547AFF6-8A06-4A6B-901E-F3380CFDB2A1}"/>
    <cellStyle name="Normal 4 5 3 3 3 5" xfId="46618" xr:uid="{50C5B491-2C5F-42F9-9850-E2E40CEF72F1}"/>
    <cellStyle name="Normal 4 5 3 3 4" xfId="21466" xr:uid="{5CC2A1A4-C67C-40DF-B9D6-2E33DA1DDE78}"/>
    <cellStyle name="Normal 4 5 3 3 4 2" xfId="35158" xr:uid="{2D6CE259-61C0-4E8E-820A-00950800FDB7}"/>
    <cellStyle name="Normal 4 5 3 3 4 3" xfId="50042" xr:uid="{4460783B-2B1D-4D4A-B1CC-BAB4F02F00A8}"/>
    <cellStyle name="Normal 4 5 3 3 5" xfId="14622" xr:uid="{7596D213-E759-48F3-ACD7-04C3F0E97420}"/>
    <cellStyle name="Normal 4 5 3 3 6" xfId="28312" xr:uid="{12D474BE-EA9E-415F-B28C-4094FC085E2F}"/>
    <cellStyle name="Normal 4 5 3 3 7" xfId="43196" xr:uid="{53C88CA5-2055-4975-B61A-97B1991114E7}"/>
    <cellStyle name="Normal 4 5 3 4" xfId="7777" xr:uid="{9009A778-0977-4AA8-AEEE-F2FD09A16E0B}"/>
    <cellStyle name="Normal 4 5 3 4 2" xfId="9489" xr:uid="{C8C8C738-8CED-42C4-AB76-02E12A3EAC4E}"/>
    <cellStyle name="Normal 4 5 3 4 2 2" xfId="12911" xr:uid="{D7CC61A0-CD41-4E55-AF6E-1AAD495692FA}"/>
    <cellStyle name="Normal 4 5 3 4 2 2 2" xfId="26601" xr:uid="{7CBEE583-68C8-42F8-8357-52320C2BA003}"/>
    <cellStyle name="Normal 4 5 3 4 2 2 2 2" xfId="40293" xr:uid="{A197A478-14BA-4700-9125-C14BD217677D}"/>
    <cellStyle name="Normal 4 5 3 4 2 2 2 3" xfId="55177" xr:uid="{9242A05F-28B4-483D-A230-32396BD623C7}"/>
    <cellStyle name="Normal 4 5 3 4 2 2 3" xfId="19757" xr:uid="{0B73E510-3431-4765-927C-8F050D57FFE6}"/>
    <cellStyle name="Normal 4 5 3 4 2 2 4" xfId="33447" xr:uid="{DF54D359-8ED9-40D6-9030-B264A9D416E0}"/>
    <cellStyle name="Normal 4 5 3 4 2 2 5" xfId="48331" xr:uid="{55AF50E9-7D6C-4E32-8D86-8B2499D622E6}"/>
    <cellStyle name="Normal 4 5 3 4 2 3" xfId="23179" xr:uid="{EBB42BDA-9FA1-42D2-BF9B-630E07DFE046}"/>
    <cellStyle name="Normal 4 5 3 4 2 3 2" xfId="36871" xr:uid="{3878A1F7-38B1-4437-AB4F-6B85FAFF2423}"/>
    <cellStyle name="Normal 4 5 3 4 2 3 3" xfId="51755" xr:uid="{E6422FB4-9638-4CFE-9B11-91071ACF2BF3}"/>
    <cellStyle name="Normal 4 5 3 4 2 4" xfId="16335" xr:uid="{2B6F1A9D-2A5A-47C8-96B6-987992100845}"/>
    <cellStyle name="Normal 4 5 3 4 2 5" xfId="30025" xr:uid="{BB74B7A3-7DAB-4DCF-97DC-4C8D8FBE9051}"/>
    <cellStyle name="Normal 4 5 3 4 2 6" xfId="44909" xr:uid="{19BDF7A0-F532-40A8-BE5C-5AC6E286FCD8}"/>
    <cellStyle name="Normal 4 5 3 4 3" xfId="11199" xr:uid="{3C3513BA-0EB7-4D36-A116-2B55E8DCB6C7}"/>
    <cellStyle name="Normal 4 5 3 4 3 2" xfId="24889" xr:uid="{9DDC49FE-AA64-4939-B842-C6DE8695B4F9}"/>
    <cellStyle name="Normal 4 5 3 4 3 2 2" xfId="38581" xr:uid="{9A48F9FE-097E-4FA4-8D13-2414BA62FF0F}"/>
    <cellStyle name="Normal 4 5 3 4 3 2 3" xfId="53465" xr:uid="{A575ED0D-8708-4160-B692-333CA830B966}"/>
    <cellStyle name="Normal 4 5 3 4 3 3" xfId="18045" xr:uid="{402F2DA9-6519-4A5A-8642-3DB3A5C4126B}"/>
    <cellStyle name="Normal 4 5 3 4 3 4" xfId="31735" xr:uid="{3107B57F-9390-40B0-ACC4-0E4594F23842}"/>
    <cellStyle name="Normal 4 5 3 4 3 5" xfId="46619" xr:uid="{6110673F-EF93-465A-BEEA-C9D20E071E90}"/>
    <cellStyle name="Normal 4 5 3 4 4" xfId="21467" xr:uid="{3D7A66D2-ED4D-40DA-B1D9-F7474AAAC498}"/>
    <cellStyle name="Normal 4 5 3 4 4 2" xfId="35159" xr:uid="{069E5515-B72A-4AF0-8607-03D3165EDDB6}"/>
    <cellStyle name="Normal 4 5 3 4 4 3" xfId="50043" xr:uid="{23FF4419-854D-4273-94DC-560658D146B0}"/>
    <cellStyle name="Normal 4 5 3 4 5" xfId="14623" xr:uid="{049CD0C8-0BCD-4FE0-BD63-55215A776CE0}"/>
    <cellStyle name="Normal 4 5 3 4 6" xfId="28313" xr:uid="{D7ACC55E-FA76-4B43-AE03-E9BE7D4660CF}"/>
    <cellStyle name="Normal 4 5 3 4 7" xfId="43197" xr:uid="{77B8DD5D-C08B-494F-9478-B7D10898F1C5}"/>
    <cellStyle name="Normal 4 5 3 5" xfId="9485" xr:uid="{5EDF5FE3-5A20-4369-BAA8-77F5C3FE57EB}"/>
    <cellStyle name="Normal 4 5 3 5 2" xfId="12907" xr:uid="{A7B4E80E-5015-43EF-ADAC-2A32DF820F20}"/>
    <cellStyle name="Normal 4 5 3 5 2 2" xfId="26597" xr:uid="{165908B6-A202-40DF-A6C5-26B93DC7B3FB}"/>
    <cellStyle name="Normal 4 5 3 5 2 2 2" xfId="40289" xr:uid="{F217B340-7C35-4385-BF8E-D9D0AC96C7D1}"/>
    <cellStyle name="Normal 4 5 3 5 2 2 3" xfId="55173" xr:uid="{371FEEA5-7402-4B81-BCCD-31370583A959}"/>
    <cellStyle name="Normal 4 5 3 5 2 3" xfId="19753" xr:uid="{F25DB983-AEEF-4D7D-9F44-277D20F344FF}"/>
    <cellStyle name="Normal 4 5 3 5 2 4" xfId="33443" xr:uid="{D3D5CE27-3B67-4B2D-90D9-3611CB3FC60A}"/>
    <cellStyle name="Normal 4 5 3 5 2 5" xfId="48327" xr:uid="{6E583758-EBD1-4234-8345-8DDCFB3AC9C1}"/>
    <cellStyle name="Normal 4 5 3 5 3" xfId="23175" xr:uid="{76A67AF7-A929-4B01-8BB5-65FF69356ACE}"/>
    <cellStyle name="Normal 4 5 3 5 3 2" xfId="36867" xr:uid="{3F8BF2F0-43B6-43FC-8F28-77745053F33A}"/>
    <cellStyle name="Normal 4 5 3 5 3 3" xfId="51751" xr:uid="{F32229D9-BE49-49C8-8F5D-33323C0C5E1C}"/>
    <cellStyle name="Normal 4 5 3 5 4" xfId="16331" xr:uid="{60A0EE71-B7EA-4929-AE98-D5AD4941CF78}"/>
    <cellStyle name="Normal 4 5 3 5 5" xfId="30021" xr:uid="{5B403B99-9567-47D4-BCDE-FC00A0F9F2F8}"/>
    <cellStyle name="Normal 4 5 3 5 6" xfId="44905" xr:uid="{BD6E1F42-D35C-4FE5-B79E-1BD241DDBE29}"/>
    <cellStyle name="Normal 4 5 3 6" xfId="11195" xr:uid="{17F6B186-B898-4225-B2A1-BA6816E46BC4}"/>
    <cellStyle name="Normal 4 5 3 6 2" xfId="24885" xr:uid="{520F1B21-7F75-4D1F-A31C-8D13D73ED410}"/>
    <cellStyle name="Normal 4 5 3 6 2 2" xfId="38577" xr:uid="{6E43E626-AE62-4017-B825-F37F71768B9C}"/>
    <cellStyle name="Normal 4 5 3 6 2 3" xfId="53461" xr:uid="{A6C706BF-1DE0-4356-9611-C4350A315C57}"/>
    <cellStyle name="Normal 4 5 3 6 3" xfId="18041" xr:uid="{B02F14F1-7668-4F6B-B407-948A7AB57D55}"/>
    <cellStyle name="Normal 4 5 3 6 4" xfId="31731" xr:uid="{16B96013-A0F1-4E67-820F-D68EE0004FFE}"/>
    <cellStyle name="Normal 4 5 3 6 5" xfId="46615" xr:uid="{F4E81E10-7698-4B0D-866F-0627A91A680F}"/>
    <cellStyle name="Normal 4 5 3 7" xfId="21463" xr:uid="{6938BBCD-0910-4627-8880-32EC87D0791D}"/>
    <cellStyle name="Normal 4 5 3 7 2" xfId="35155" xr:uid="{F373F054-CB2F-4F23-9D16-D808A9EA5FF2}"/>
    <cellStyle name="Normal 4 5 3 7 3" xfId="50039" xr:uid="{C9D32273-20BF-4747-A73D-F1A451E700AF}"/>
    <cellStyle name="Normal 4 5 3 8" xfId="14619" xr:uid="{D0FCC8EE-09A7-4F9D-A7DD-14AF210E9553}"/>
    <cellStyle name="Normal 4 5 3 9" xfId="28309" xr:uid="{27C38E5E-2DB0-490C-A26A-4B849FFAC8BB}"/>
    <cellStyle name="Normal 4 5 4" xfId="7778" xr:uid="{FF6CE5BF-2970-4357-B9CF-2F859CD7C456}"/>
    <cellStyle name="Normal 4 5 4 10" xfId="43198" xr:uid="{372FBB97-6F9C-4510-A451-0FE79F538C68}"/>
    <cellStyle name="Normal 4 5 4 2" xfId="7779" xr:uid="{E576FE97-AB1B-4AE1-9F5E-C1FFF9F519C0}"/>
    <cellStyle name="Normal 4 5 4 2 2" xfId="7780" xr:uid="{3F6948AF-C400-4A0E-8C01-6E7E306927F3}"/>
    <cellStyle name="Normal 4 5 4 2 2 2" xfId="9492" xr:uid="{CEEF6DDF-1362-44C9-BF08-4468154CC255}"/>
    <cellStyle name="Normal 4 5 4 2 2 2 2" xfId="12914" xr:uid="{55518F7D-6525-492C-8967-32636945AF52}"/>
    <cellStyle name="Normal 4 5 4 2 2 2 2 2" xfId="26604" xr:uid="{C65DD219-B43E-437E-8F74-B73964037307}"/>
    <cellStyle name="Normal 4 5 4 2 2 2 2 2 2" xfId="40296" xr:uid="{4EA7E175-8F86-41E4-96DB-47C7FF7F743A}"/>
    <cellStyle name="Normal 4 5 4 2 2 2 2 2 3" xfId="55180" xr:uid="{7D9035E3-F552-4AE6-AF8C-3511EDE4B947}"/>
    <cellStyle name="Normal 4 5 4 2 2 2 2 3" xfId="19760" xr:uid="{C3B5273F-C965-4BAE-BA6F-F60DC7DE9D48}"/>
    <cellStyle name="Normal 4 5 4 2 2 2 2 4" xfId="33450" xr:uid="{6D5C708D-6B87-46E2-8628-33ED6646067F}"/>
    <cellStyle name="Normal 4 5 4 2 2 2 2 5" xfId="48334" xr:uid="{569C2331-6A55-409D-B2D2-270E41D33914}"/>
    <cellStyle name="Normal 4 5 4 2 2 2 3" xfId="23182" xr:uid="{2D4A9FD1-D252-4D4D-88FE-C8EA6E44B635}"/>
    <cellStyle name="Normal 4 5 4 2 2 2 3 2" xfId="36874" xr:uid="{F9B5A9B9-8F74-4E51-870B-221B2FB229A8}"/>
    <cellStyle name="Normal 4 5 4 2 2 2 3 3" xfId="51758" xr:uid="{DC844ABE-B01F-4F55-B1FF-D23EBC9F48DE}"/>
    <cellStyle name="Normal 4 5 4 2 2 2 4" xfId="16338" xr:uid="{30A06631-EDF7-4C46-A62F-719914C51D08}"/>
    <cellStyle name="Normal 4 5 4 2 2 2 5" xfId="30028" xr:uid="{4F520938-AEEE-4472-804E-CEA011A874B2}"/>
    <cellStyle name="Normal 4 5 4 2 2 2 6" xfId="44912" xr:uid="{A5C97B00-52B3-4B8C-AEB6-FEE6995ACE3A}"/>
    <cellStyle name="Normal 4 5 4 2 2 3" xfId="11202" xr:uid="{B702638B-6839-4832-BBB6-A27D51C20821}"/>
    <cellStyle name="Normal 4 5 4 2 2 3 2" xfId="24892" xr:uid="{8D502B46-1937-418A-93E6-0FAC8FA2DCB2}"/>
    <cellStyle name="Normal 4 5 4 2 2 3 2 2" xfId="38584" xr:uid="{3D08530E-0021-421B-9FC2-3DFAC66479AA}"/>
    <cellStyle name="Normal 4 5 4 2 2 3 2 3" xfId="53468" xr:uid="{C2928F8C-B253-44D1-927B-E8738DC01E04}"/>
    <cellStyle name="Normal 4 5 4 2 2 3 3" xfId="18048" xr:uid="{3FF9DE41-B02B-4517-A69B-3E49824416D8}"/>
    <cellStyle name="Normal 4 5 4 2 2 3 4" xfId="31738" xr:uid="{4B68FAAC-7DD7-4BD5-A7C3-B13E81166FCF}"/>
    <cellStyle name="Normal 4 5 4 2 2 3 5" xfId="46622" xr:uid="{08B2F258-6D88-4C8F-96E5-029469163299}"/>
    <cellStyle name="Normal 4 5 4 2 2 4" xfId="21470" xr:uid="{4D783267-C722-4D47-98D2-DCA1E2429C87}"/>
    <cellStyle name="Normal 4 5 4 2 2 4 2" xfId="35162" xr:uid="{93473A00-0B6F-4CF4-85D9-0EC04605C7FC}"/>
    <cellStyle name="Normal 4 5 4 2 2 4 3" xfId="50046" xr:uid="{5B5A4B36-DA08-4546-878B-6884D228741D}"/>
    <cellStyle name="Normal 4 5 4 2 2 5" xfId="14626" xr:uid="{D87B0C61-EDEE-423C-82DE-6491B40BEE8C}"/>
    <cellStyle name="Normal 4 5 4 2 2 6" xfId="28316" xr:uid="{626A2BEC-0696-4DE9-A66F-26EB060C1078}"/>
    <cellStyle name="Normal 4 5 4 2 2 7" xfId="43200" xr:uid="{1BB92678-F411-46D0-A110-60DB8CDAB1A8}"/>
    <cellStyle name="Normal 4 5 4 2 3" xfId="9491" xr:uid="{72704B26-A4AD-4F1B-B4E2-0E677CBF2D6C}"/>
    <cellStyle name="Normal 4 5 4 2 3 2" xfId="12913" xr:uid="{BDA8DF5F-0624-45B9-8ED3-967C265DBCEA}"/>
    <cellStyle name="Normal 4 5 4 2 3 2 2" xfId="26603" xr:uid="{1754731B-EB18-4EB0-97DC-6FF40C0B46E2}"/>
    <cellStyle name="Normal 4 5 4 2 3 2 2 2" xfId="40295" xr:uid="{565E8886-205A-4C25-9B71-6114DE0D2153}"/>
    <cellStyle name="Normal 4 5 4 2 3 2 2 3" xfId="55179" xr:uid="{D5B3A796-53F7-44E8-BFB3-D67B2886C99E}"/>
    <cellStyle name="Normal 4 5 4 2 3 2 3" xfId="19759" xr:uid="{89260FEC-0424-4A3E-B1F7-72C86CCA97B4}"/>
    <cellStyle name="Normal 4 5 4 2 3 2 4" xfId="33449" xr:uid="{42BAFB63-4BC8-4201-979A-FA22577EFEEA}"/>
    <cellStyle name="Normal 4 5 4 2 3 2 5" xfId="48333" xr:uid="{9A655D6F-9AA8-4C83-AF47-5B9EB5E97CB0}"/>
    <cellStyle name="Normal 4 5 4 2 3 3" xfId="23181" xr:uid="{392F3887-EFE6-4C70-942C-9103F30B1605}"/>
    <cellStyle name="Normal 4 5 4 2 3 3 2" xfId="36873" xr:uid="{10E35271-6CF2-42D3-A8A5-3BE4A1F4FAF0}"/>
    <cellStyle name="Normal 4 5 4 2 3 3 3" xfId="51757" xr:uid="{5E777434-E967-4B87-BA83-931035F841B0}"/>
    <cellStyle name="Normal 4 5 4 2 3 4" xfId="16337" xr:uid="{BE702918-ABA6-49EF-986A-16E322449099}"/>
    <cellStyle name="Normal 4 5 4 2 3 5" xfId="30027" xr:uid="{48574004-C3F9-4F92-A351-7E7755F2C403}"/>
    <cellStyle name="Normal 4 5 4 2 3 6" xfId="44911" xr:uid="{68E82E6C-20D7-46DC-B2C2-524111706461}"/>
    <cellStyle name="Normal 4 5 4 2 4" xfId="11201" xr:uid="{699BA3C6-72BF-486E-AD80-0867EBE1FF2B}"/>
    <cellStyle name="Normal 4 5 4 2 4 2" xfId="24891" xr:uid="{7AD0340B-1177-47CD-A893-C091A95EA2E9}"/>
    <cellStyle name="Normal 4 5 4 2 4 2 2" xfId="38583" xr:uid="{C0866AB5-2F94-43CF-8761-CCCA97153E33}"/>
    <cellStyle name="Normal 4 5 4 2 4 2 3" xfId="53467" xr:uid="{7C087486-06B1-456A-B785-A78C31EA33D9}"/>
    <cellStyle name="Normal 4 5 4 2 4 3" xfId="18047" xr:uid="{F13AA757-1A8A-4605-848F-11D4388AE248}"/>
    <cellStyle name="Normal 4 5 4 2 4 4" xfId="31737" xr:uid="{DFAF586C-D6F1-4B18-9170-BCC056A5AABB}"/>
    <cellStyle name="Normal 4 5 4 2 4 5" xfId="46621" xr:uid="{4A48CEC0-609D-42EF-8040-58B786614EE1}"/>
    <cellStyle name="Normal 4 5 4 2 5" xfId="21469" xr:uid="{4E60E1EE-5418-4E3D-BE5A-A77017F4F487}"/>
    <cellStyle name="Normal 4 5 4 2 5 2" xfId="35161" xr:uid="{ADE6F5D0-F201-408C-AC6A-C2EFAAEAF472}"/>
    <cellStyle name="Normal 4 5 4 2 5 3" xfId="50045" xr:uid="{F2B71FCA-9BF8-4042-BC99-67D79CC6CD61}"/>
    <cellStyle name="Normal 4 5 4 2 6" xfId="14625" xr:uid="{679B6F4E-A22B-4A61-A9A6-41202756C45E}"/>
    <cellStyle name="Normal 4 5 4 2 7" xfId="28315" xr:uid="{981F1677-793A-49A2-8295-221FAFEC88D5}"/>
    <cellStyle name="Normal 4 5 4 2 8" xfId="43199" xr:uid="{DE4B3B58-7638-494F-84AC-185DFF73AEDA}"/>
    <cellStyle name="Normal 4 5 4 3" xfId="7781" xr:uid="{327CA298-4B0A-4FEA-B28D-5E2854648B12}"/>
    <cellStyle name="Normal 4 5 4 3 2" xfId="9493" xr:uid="{BA8FA0FD-B0E9-4DA2-95FE-890BBF51FBBE}"/>
    <cellStyle name="Normal 4 5 4 3 2 2" xfId="12915" xr:uid="{4BCA8509-937C-460B-B3BD-81392A86A22A}"/>
    <cellStyle name="Normal 4 5 4 3 2 2 2" xfId="26605" xr:uid="{BA2E562D-17CC-4590-86B2-7BF5593BFE5C}"/>
    <cellStyle name="Normal 4 5 4 3 2 2 2 2" xfId="40297" xr:uid="{312C59B4-6B73-44D7-9AF6-3C7D6624E8CF}"/>
    <cellStyle name="Normal 4 5 4 3 2 2 2 3" xfId="55181" xr:uid="{2E1F7D48-BCDF-41FD-A8DC-8F1A9D90E1D8}"/>
    <cellStyle name="Normal 4 5 4 3 2 2 3" xfId="19761" xr:uid="{AB3C7F57-96B6-4C25-BE15-9CDA3353886C}"/>
    <cellStyle name="Normal 4 5 4 3 2 2 4" xfId="33451" xr:uid="{D081358C-F2AA-4B0B-8139-E8B11E057ACD}"/>
    <cellStyle name="Normal 4 5 4 3 2 2 5" xfId="48335" xr:uid="{8569D131-12BD-4C98-B56E-0AD43CB351D9}"/>
    <cellStyle name="Normal 4 5 4 3 2 3" xfId="23183" xr:uid="{DB2B3F37-385D-4D57-9E23-CF81B8488CE0}"/>
    <cellStyle name="Normal 4 5 4 3 2 3 2" xfId="36875" xr:uid="{398398DD-8A5D-4B19-93B8-D29D67D686B1}"/>
    <cellStyle name="Normal 4 5 4 3 2 3 3" xfId="51759" xr:uid="{3DA2CE2D-8C4A-43BF-9A12-45EF7939DDE1}"/>
    <cellStyle name="Normal 4 5 4 3 2 4" xfId="16339" xr:uid="{19EEBF97-9BB7-4126-A855-3D9671DD27D9}"/>
    <cellStyle name="Normal 4 5 4 3 2 5" xfId="30029" xr:uid="{37B5A944-252D-47E6-BB1E-39918E658A77}"/>
    <cellStyle name="Normal 4 5 4 3 2 6" xfId="44913" xr:uid="{3ED50A5D-A8A5-4FED-9232-15F11E7782CE}"/>
    <cellStyle name="Normal 4 5 4 3 3" xfId="11203" xr:uid="{34C423DF-CF7A-474D-9D0B-74E4F7B1A8FC}"/>
    <cellStyle name="Normal 4 5 4 3 3 2" xfId="24893" xr:uid="{DADD399D-0E70-4730-8385-F29B586A5AE3}"/>
    <cellStyle name="Normal 4 5 4 3 3 2 2" xfId="38585" xr:uid="{A09DFC7D-DBEA-4FF8-A0F2-E25D08CD0FCE}"/>
    <cellStyle name="Normal 4 5 4 3 3 2 3" xfId="53469" xr:uid="{A352BD08-DDCA-483E-A32E-F1605210DFBE}"/>
    <cellStyle name="Normal 4 5 4 3 3 3" xfId="18049" xr:uid="{3E66E424-C82F-4A5B-B915-29A5A9E69403}"/>
    <cellStyle name="Normal 4 5 4 3 3 4" xfId="31739" xr:uid="{3705DD64-3E54-48AB-924D-245C2F9B3D39}"/>
    <cellStyle name="Normal 4 5 4 3 3 5" xfId="46623" xr:uid="{E6D95439-D372-4FAA-8321-309F141026BC}"/>
    <cellStyle name="Normal 4 5 4 3 4" xfId="21471" xr:uid="{83B03F22-9F40-4969-8ADA-29A5B5F10FAE}"/>
    <cellStyle name="Normal 4 5 4 3 4 2" xfId="35163" xr:uid="{2368C8B7-25E9-4269-966C-1DA8BFADFB9A}"/>
    <cellStyle name="Normal 4 5 4 3 4 3" xfId="50047" xr:uid="{268AA6D6-8510-4B43-893D-D6FBAA36C039}"/>
    <cellStyle name="Normal 4 5 4 3 5" xfId="14627" xr:uid="{FFDB8FA3-86F8-4DE1-96FE-F603BD0B92AD}"/>
    <cellStyle name="Normal 4 5 4 3 6" xfId="28317" xr:uid="{6D63994F-DF7D-4EDB-A5DF-5F41B9295729}"/>
    <cellStyle name="Normal 4 5 4 3 7" xfId="43201" xr:uid="{1C341B74-087C-4BD0-B2A6-F001CAB53582}"/>
    <cellStyle name="Normal 4 5 4 4" xfId="7782" xr:uid="{1731574A-F2E7-4338-9EB9-98BEF74BB14F}"/>
    <cellStyle name="Normal 4 5 4 4 2" xfId="9494" xr:uid="{EF2FFD0E-CBDB-47A0-85BD-D50DDA80BF3D}"/>
    <cellStyle name="Normal 4 5 4 4 2 2" xfId="12916" xr:uid="{AF0BAE8C-7292-47A5-BF0F-B2CAFF90B45B}"/>
    <cellStyle name="Normal 4 5 4 4 2 2 2" xfId="26606" xr:uid="{36942A90-CBC2-439B-A356-00DF548F0386}"/>
    <cellStyle name="Normal 4 5 4 4 2 2 2 2" xfId="40298" xr:uid="{3AB3446D-D2F2-4D5C-9E56-B42C283F5429}"/>
    <cellStyle name="Normal 4 5 4 4 2 2 2 3" xfId="55182" xr:uid="{C1E81B44-9B7C-48C2-B148-E99896879588}"/>
    <cellStyle name="Normal 4 5 4 4 2 2 3" xfId="19762" xr:uid="{A3AE9E86-B04B-47CB-8386-5392DF3B780A}"/>
    <cellStyle name="Normal 4 5 4 4 2 2 4" xfId="33452" xr:uid="{904A871D-D49A-43BC-ABFE-6C2ACC71CB8A}"/>
    <cellStyle name="Normal 4 5 4 4 2 2 5" xfId="48336" xr:uid="{CF45F6B3-83E3-42A1-87B9-D71FC234292D}"/>
    <cellStyle name="Normal 4 5 4 4 2 3" xfId="23184" xr:uid="{32906264-EE90-4110-820B-0D524BA9819C}"/>
    <cellStyle name="Normal 4 5 4 4 2 3 2" xfId="36876" xr:uid="{8963E55C-5F09-4636-A87D-78D6EF940371}"/>
    <cellStyle name="Normal 4 5 4 4 2 3 3" xfId="51760" xr:uid="{7497282F-8542-45D8-8317-38CA838511A6}"/>
    <cellStyle name="Normal 4 5 4 4 2 4" xfId="16340" xr:uid="{C854D7BA-980E-469A-9CF7-10D1BF6BD5DC}"/>
    <cellStyle name="Normal 4 5 4 4 2 5" xfId="30030" xr:uid="{3802EF50-07FD-4B95-A341-B37F7B87228F}"/>
    <cellStyle name="Normal 4 5 4 4 2 6" xfId="44914" xr:uid="{CB8C385A-A895-4CDD-A489-96BE5176A2FD}"/>
    <cellStyle name="Normal 4 5 4 4 3" xfId="11204" xr:uid="{1644F04A-B788-45E9-A828-0843251E5BE6}"/>
    <cellStyle name="Normal 4 5 4 4 3 2" xfId="24894" xr:uid="{00CC2948-D3AB-40F4-A366-5FF101045294}"/>
    <cellStyle name="Normal 4 5 4 4 3 2 2" xfId="38586" xr:uid="{BE42C3A4-4FEB-46DA-B0B7-984CFD1DECCD}"/>
    <cellStyle name="Normal 4 5 4 4 3 2 3" xfId="53470" xr:uid="{AC7C6567-9956-4278-BD33-2F32B3674AE6}"/>
    <cellStyle name="Normal 4 5 4 4 3 3" xfId="18050" xr:uid="{BF969E5D-B9DC-45FE-9307-7B430A00DE46}"/>
    <cellStyle name="Normal 4 5 4 4 3 4" xfId="31740" xr:uid="{B14E6DD7-07EF-4E5F-8B92-429CC474A551}"/>
    <cellStyle name="Normal 4 5 4 4 3 5" xfId="46624" xr:uid="{9088FD48-D4F0-40E5-B56A-5816F9C8EDC1}"/>
    <cellStyle name="Normal 4 5 4 4 4" xfId="21472" xr:uid="{B89F62A6-0CDE-4571-BEDA-1F24468F8975}"/>
    <cellStyle name="Normal 4 5 4 4 4 2" xfId="35164" xr:uid="{910AB649-9A3B-409D-8C87-5F099CF322B7}"/>
    <cellStyle name="Normal 4 5 4 4 4 3" xfId="50048" xr:uid="{9B508BDE-C354-45E7-954B-8E49F4EFC1F2}"/>
    <cellStyle name="Normal 4 5 4 4 5" xfId="14628" xr:uid="{866C01B3-876C-4962-9ED3-44F508630778}"/>
    <cellStyle name="Normal 4 5 4 4 6" xfId="28318" xr:uid="{B2D69017-3036-4ECC-A22A-E4A099013CD0}"/>
    <cellStyle name="Normal 4 5 4 4 7" xfId="43202" xr:uid="{BB428877-A76B-424F-B2DE-C3D1742526EC}"/>
    <cellStyle name="Normal 4 5 4 5" xfId="9490" xr:uid="{B66E44BD-1CE4-4C5D-9A34-9F64C5A54D9C}"/>
    <cellStyle name="Normal 4 5 4 5 2" xfId="12912" xr:uid="{C509D490-4885-4532-813E-30B365FD8AA4}"/>
    <cellStyle name="Normal 4 5 4 5 2 2" xfId="26602" xr:uid="{E8F043E7-31A4-49C4-BEAC-F66C73993041}"/>
    <cellStyle name="Normal 4 5 4 5 2 2 2" xfId="40294" xr:uid="{CB39B5B9-581C-4FAF-8B60-1F00B57BE8AD}"/>
    <cellStyle name="Normal 4 5 4 5 2 2 3" xfId="55178" xr:uid="{9AF3943F-276F-4905-8EDE-3E0F4F035328}"/>
    <cellStyle name="Normal 4 5 4 5 2 3" xfId="19758" xr:uid="{E082355B-6E69-4409-B62D-0412C73F8CF9}"/>
    <cellStyle name="Normal 4 5 4 5 2 4" xfId="33448" xr:uid="{482BEE6F-A3F2-41FD-B3CF-287BF20EBE50}"/>
    <cellStyle name="Normal 4 5 4 5 2 5" xfId="48332" xr:uid="{F8774C62-9A53-49A5-9370-5D651769554A}"/>
    <cellStyle name="Normal 4 5 4 5 3" xfId="23180" xr:uid="{66566504-ACD5-4B2F-AA75-0CDB1D2E1EF4}"/>
    <cellStyle name="Normal 4 5 4 5 3 2" xfId="36872" xr:uid="{C746C56F-4EC9-4AE0-8DDB-E25EE549C95A}"/>
    <cellStyle name="Normal 4 5 4 5 3 3" xfId="51756" xr:uid="{B2A5D4C9-FB7C-44AC-81AA-8F8A3F1F89CD}"/>
    <cellStyle name="Normal 4 5 4 5 4" xfId="16336" xr:uid="{BD8438C7-AE28-4C0A-ABC0-638F5BFFAE49}"/>
    <cellStyle name="Normal 4 5 4 5 5" xfId="30026" xr:uid="{EFFC7032-2049-42BF-B8A2-E96E8D0ADD29}"/>
    <cellStyle name="Normal 4 5 4 5 6" xfId="44910" xr:uid="{BAE6FF1A-885F-47AC-8E2D-6B2DBF3D5DB6}"/>
    <cellStyle name="Normal 4 5 4 6" xfId="11200" xr:uid="{E0DF1E7B-4323-48E8-A59B-DA096EFE9438}"/>
    <cellStyle name="Normal 4 5 4 6 2" xfId="24890" xr:uid="{78EE9557-849A-429B-A9D1-36AE366BC016}"/>
    <cellStyle name="Normal 4 5 4 6 2 2" xfId="38582" xr:uid="{F429C54E-D561-4B7D-ACE9-44AA5D9E4B6D}"/>
    <cellStyle name="Normal 4 5 4 6 2 3" xfId="53466" xr:uid="{6765C7A7-F281-4F20-857A-B6D449E5477C}"/>
    <cellStyle name="Normal 4 5 4 6 3" xfId="18046" xr:uid="{B6A2502A-297B-4DF3-91F6-C05AF511A186}"/>
    <cellStyle name="Normal 4 5 4 6 4" xfId="31736" xr:uid="{1A92EE7F-75B2-4786-BE9E-30D21B26EA3D}"/>
    <cellStyle name="Normal 4 5 4 6 5" xfId="46620" xr:uid="{3182BC29-54EF-4431-91C9-FFBEFD3FBFC1}"/>
    <cellStyle name="Normal 4 5 4 7" xfId="21468" xr:uid="{33125CB5-7372-4998-818D-A18367AC92AF}"/>
    <cellStyle name="Normal 4 5 4 7 2" xfId="35160" xr:uid="{ED64DBDC-3795-42C2-83D6-52CB11A81311}"/>
    <cellStyle name="Normal 4 5 4 7 3" xfId="50044" xr:uid="{1D61B461-7004-49BE-B070-FB41792F6156}"/>
    <cellStyle name="Normal 4 5 4 8" xfId="14624" xr:uid="{5582C93D-9975-4ADC-BF9C-1AB3921D28F2}"/>
    <cellStyle name="Normal 4 5 4 9" xfId="28314" xr:uid="{40865482-CFAF-4743-AF6F-CF06955E8885}"/>
    <cellStyle name="Normal 4 5 5" xfId="7783" xr:uid="{2167E290-3F29-4BE3-9734-184963FC29BA}"/>
    <cellStyle name="Normal 4 5 5 2" xfId="7784" xr:uid="{FD2BAAB3-4B51-4A67-B934-848F6EB09765}"/>
    <cellStyle name="Normal 4 5 5 2 2" xfId="9496" xr:uid="{BF8E7562-3FC5-4276-8166-EAF118C53E37}"/>
    <cellStyle name="Normal 4 5 5 2 2 2" xfId="12918" xr:uid="{55B5F9C5-8244-46E5-A41C-EDA17EEF0FD2}"/>
    <cellStyle name="Normal 4 5 5 2 2 2 2" xfId="26608" xr:uid="{5CE0DE0A-6CA2-4D82-B8BD-5D968DB2F993}"/>
    <cellStyle name="Normal 4 5 5 2 2 2 2 2" xfId="40300" xr:uid="{2699669C-7F92-4C6D-9DB2-762462552A3C}"/>
    <cellStyle name="Normal 4 5 5 2 2 2 2 3" xfId="55184" xr:uid="{270FCC65-4E86-4290-BF28-EFC80F66CCE0}"/>
    <cellStyle name="Normal 4 5 5 2 2 2 3" xfId="19764" xr:uid="{FB8B0880-CFB5-483D-89FC-512C2A1A9B5E}"/>
    <cellStyle name="Normal 4 5 5 2 2 2 4" xfId="33454" xr:uid="{B5BC03E9-BEA6-4227-9655-B29C00A652CC}"/>
    <cellStyle name="Normal 4 5 5 2 2 2 5" xfId="48338" xr:uid="{A25ECBEC-96BD-48FE-AAA6-6FEB1FACFA6C}"/>
    <cellStyle name="Normal 4 5 5 2 2 3" xfId="23186" xr:uid="{40A35342-C92F-4383-87E1-125087323843}"/>
    <cellStyle name="Normal 4 5 5 2 2 3 2" xfId="36878" xr:uid="{568FA858-6CD9-430D-A074-50CC6F9CB59E}"/>
    <cellStyle name="Normal 4 5 5 2 2 3 3" xfId="51762" xr:uid="{CA5A0B87-0A62-462D-BBD2-3E034507FE9C}"/>
    <cellStyle name="Normal 4 5 5 2 2 4" xfId="16342" xr:uid="{C642A629-69A6-450C-82FE-C3DC65CEA2A2}"/>
    <cellStyle name="Normal 4 5 5 2 2 5" xfId="30032" xr:uid="{4E72A33D-29FD-4E39-A616-41FA4C71D5C9}"/>
    <cellStyle name="Normal 4 5 5 2 2 6" xfId="44916" xr:uid="{D999C881-5E89-4EE6-A1D3-CFDC44363051}"/>
    <cellStyle name="Normal 4 5 5 2 3" xfId="11206" xr:uid="{99E791BC-100B-4034-A475-807CF0F4EF55}"/>
    <cellStyle name="Normal 4 5 5 2 3 2" xfId="24896" xr:uid="{673ACE22-C1D1-44EB-B66D-E28AFAFBF049}"/>
    <cellStyle name="Normal 4 5 5 2 3 2 2" xfId="38588" xr:uid="{E6406341-9E87-4C04-91FB-7130EB8BC167}"/>
    <cellStyle name="Normal 4 5 5 2 3 2 3" xfId="53472" xr:uid="{A18D6F4A-17AE-4FEA-96D4-4AB03FA0BAD0}"/>
    <cellStyle name="Normal 4 5 5 2 3 3" xfId="18052" xr:uid="{E98413E5-F77B-4361-8B0E-89D7BC6C47A1}"/>
    <cellStyle name="Normal 4 5 5 2 3 4" xfId="31742" xr:uid="{B0818B3F-A508-4CE9-9009-730C9C800593}"/>
    <cellStyle name="Normal 4 5 5 2 3 5" xfId="46626" xr:uid="{B29317A8-CDD1-4131-AF15-4434BF56EEE3}"/>
    <cellStyle name="Normal 4 5 5 2 4" xfId="21474" xr:uid="{6565AEDB-7F62-4A11-9A60-2A0BED646468}"/>
    <cellStyle name="Normal 4 5 5 2 4 2" xfId="35166" xr:uid="{87D3CF32-E08C-42A1-8A73-40F012685B97}"/>
    <cellStyle name="Normal 4 5 5 2 4 3" xfId="50050" xr:uid="{6DC11870-6A88-4868-8406-65FE3A28E47E}"/>
    <cellStyle name="Normal 4 5 5 2 5" xfId="14630" xr:uid="{A7BE769E-9BAC-4EAF-9A11-9B7ED8ADF0D4}"/>
    <cellStyle name="Normal 4 5 5 2 6" xfId="28320" xr:uid="{38121E0D-C8E9-477B-A227-C1E1D5CBA79F}"/>
    <cellStyle name="Normal 4 5 5 2 7" xfId="43204" xr:uid="{55B21189-E040-40E7-BCAD-245BE316F28A}"/>
    <cellStyle name="Normal 4 5 5 3" xfId="9495" xr:uid="{08AD0264-8769-492C-A251-29C578F2F632}"/>
    <cellStyle name="Normal 4 5 5 3 2" xfId="12917" xr:uid="{C58BDAB9-3BBF-485D-8F94-17091BF6D360}"/>
    <cellStyle name="Normal 4 5 5 3 2 2" xfId="26607" xr:uid="{B018170C-50C2-4B29-9E5F-EFE483D9EC11}"/>
    <cellStyle name="Normal 4 5 5 3 2 2 2" xfId="40299" xr:uid="{E2C1C4FD-4C44-4CD5-8F3A-E2033A94E894}"/>
    <cellStyle name="Normal 4 5 5 3 2 2 3" xfId="55183" xr:uid="{AC0F09E1-E1AD-4CB3-A994-FFC3F9042D0F}"/>
    <cellStyle name="Normal 4 5 5 3 2 3" xfId="19763" xr:uid="{53A705F1-B7D0-467D-BD52-E847CCB29313}"/>
    <cellStyle name="Normal 4 5 5 3 2 4" xfId="33453" xr:uid="{FF6E638D-AC74-4D2C-A32F-9A6A27050624}"/>
    <cellStyle name="Normal 4 5 5 3 2 5" xfId="48337" xr:uid="{16A13797-6AF5-4524-A30A-66EB4CEA6527}"/>
    <cellStyle name="Normal 4 5 5 3 3" xfId="23185" xr:uid="{2F454529-8CB2-473B-95FB-7B4AB77928B7}"/>
    <cellStyle name="Normal 4 5 5 3 3 2" xfId="36877" xr:uid="{EDA3366F-CE54-486C-BB23-857E54217C13}"/>
    <cellStyle name="Normal 4 5 5 3 3 3" xfId="51761" xr:uid="{6645E770-7950-44AA-863A-E1EE59DEB6FA}"/>
    <cellStyle name="Normal 4 5 5 3 4" xfId="16341" xr:uid="{E0EF0F1E-6208-490A-9E14-4D9044062B89}"/>
    <cellStyle name="Normal 4 5 5 3 5" xfId="30031" xr:uid="{907213EB-874A-44FC-A992-E9681B93D4D0}"/>
    <cellStyle name="Normal 4 5 5 3 6" xfId="44915" xr:uid="{A8671746-C676-469F-87BF-8B72B27A7EAE}"/>
    <cellStyle name="Normal 4 5 5 4" xfId="11205" xr:uid="{6A39430C-6064-42F8-9BEE-9E303FB291EA}"/>
    <cellStyle name="Normal 4 5 5 4 2" xfId="24895" xr:uid="{7D85AE5D-1C7C-4687-B55F-42D679562601}"/>
    <cellStyle name="Normal 4 5 5 4 2 2" xfId="38587" xr:uid="{D0CCE68D-40C2-4AF7-9E6F-88CEA79ACD5E}"/>
    <cellStyle name="Normal 4 5 5 4 2 3" xfId="53471" xr:uid="{2A6C63AA-C38A-4942-BCFD-560A91929381}"/>
    <cellStyle name="Normal 4 5 5 4 3" xfId="18051" xr:uid="{C96437D7-3CF2-47C3-B86F-7009247FD760}"/>
    <cellStyle name="Normal 4 5 5 4 4" xfId="31741" xr:uid="{422161D9-072D-4D4C-91F5-7E8ED92E0683}"/>
    <cellStyle name="Normal 4 5 5 4 5" xfId="46625" xr:uid="{E489DB4B-F6D9-4B4B-9A3A-7E47E7C18236}"/>
    <cellStyle name="Normal 4 5 5 5" xfId="21473" xr:uid="{EB8E3441-B929-412B-A1CB-70D9CE88E6EE}"/>
    <cellStyle name="Normal 4 5 5 5 2" xfId="35165" xr:uid="{DDEB0C0D-4B42-4CF5-9D1F-1F9ADC676F5F}"/>
    <cellStyle name="Normal 4 5 5 5 3" xfId="50049" xr:uid="{D63A147D-F85F-4A57-A8C4-61854BC824B2}"/>
    <cellStyle name="Normal 4 5 5 6" xfId="14629" xr:uid="{DF2C5AC4-A3A4-4AD3-9ACE-0DDC0D05D914}"/>
    <cellStyle name="Normal 4 5 5 7" xfId="28319" xr:uid="{AD8C2C8F-26C3-46B2-9E72-B03A5EFEC9A1}"/>
    <cellStyle name="Normal 4 5 5 8" xfId="43203" xr:uid="{CE5FB954-BD4E-4B9C-BFC8-44DE58B4F07B}"/>
    <cellStyle name="Normal 4 5 6" xfId="7785" xr:uid="{80BE14DF-8CAA-44FC-AFAA-78D981A71A74}"/>
    <cellStyle name="Normal 4 5 6 2" xfId="9497" xr:uid="{31F54817-0BCD-4FA9-9AFA-FEA3A575AE39}"/>
    <cellStyle name="Normal 4 5 6 2 2" xfId="12919" xr:uid="{9A9EE869-10DF-43C9-809F-8C9B9F364C70}"/>
    <cellStyle name="Normal 4 5 6 2 2 2" xfId="26609" xr:uid="{FBDF5A71-F812-404B-A8CB-83F50952276D}"/>
    <cellStyle name="Normal 4 5 6 2 2 2 2" xfId="40301" xr:uid="{9FEF0AA8-BB8D-4708-B4A3-E68E2E7CEE71}"/>
    <cellStyle name="Normal 4 5 6 2 2 2 3" xfId="55185" xr:uid="{C01565FB-B4F8-4E0C-98A9-BB87A374C1E8}"/>
    <cellStyle name="Normal 4 5 6 2 2 3" xfId="19765" xr:uid="{7B2BC71D-6AFF-44B1-9CD3-D6AE3C27DDF7}"/>
    <cellStyle name="Normal 4 5 6 2 2 4" xfId="33455" xr:uid="{07DF8444-E59A-4F31-89BA-35B5DF58DF38}"/>
    <cellStyle name="Normal 4 5 6 2 2 5" xfId="48339" xr:uid="{E58BBB09-A415-42D3-84AF-A57BDBB122F1}"/>
    <cellStyle name="Normal 4 5 6 2 3" xfId="23187" xr:uid="{E7F180D5-6F87-4719-BCA9-EF9E6CDD30EB}"/>
    <cellStyle name="Normal 4 5 6 2 3 2" xfId="36879" xr:uid="{7E87164F-4FAE-44B8-A8E6-3C8BFFE1E3D2}"/>
    <cellStyle name="Normal 4 5 6 2 3 3" xfId="51763" xr:uid="{B9F0141D-8E97-4485-8B41-759870568A4C}"/>
    <cellStyle name="Normal 4 5 6 2 4" xfId="16343" xr:uid="{67728554-8D33-410C-A438-ED11C5149073}"/>
    <cellStyle name="Normal 4 5 6 2 5" xfId="30033" xr:uid="{C7C47748-D9BD-4211-91BC-D81396B2FD94}"/>
    <cellStyle name="Normal 4 5 6 2 6" xfId="44917" xr:uid="{7C25511B-9111-49D6-A828-D26D0FA48C07}"/>
    <cellStyle name="Normal 4 5 6 3" xfId="11207" xr:uid="{ECAB14D7-3365-4FA3-BA72-27C5794A0FF6}"/>
    <cellStyle name="Normal 4 5 6 3 2" xfId="24897" xr:uid="{CF672EE9-E6B2-4997-9269-4A2BD1E1AAF1}"/>
    <cellStyle name="Normal 4 5 6 3 2 2" xfId="38589" xr:uid="{F50B01CB-20C2-489A-BB33-5A3D7307A324}"/>
    <cellStyle name="Normal 4 5 6 3 2 3" xfId="53473" xr:uid="{04BB28A7-630D-4F5D-9BD0-7EF6D31FE5EB}"/>
    <cellStyle name="Normal 4 5 6 3 3" xfId="18053" xr:uid="{1A8DD43F-1A32-457C-8C41-55DB00CA8E01}"/>
    <cellStyle name="Normal 4 5 6 3 4" xfId="31743" xr:uid="{AC9D6EA9-C64F-4810-95BA-9AE6A258D2D8}"/>
    <cellStyle name="Normal 4 5 6 3 5" xfId="46627" xr:uid="{33E91A1E-D59D-46BD-963F-938ADDDF404E}"/>
    <cellStyle name="Normal 4 5 6 4" xfId="21475" xr:uid="{B2F7E9EB-4AFD-4617-9F34-8CCD0E72774C}"/>
    <cellStyle name="Normal 4 5 6 4 2" xfId="35167" xr:uid="{02C74F33-7E88-4530-9269-D6BE2301E41B}"/>
    <cellStyle name="Normal 4 5 6 4 3" xfId="50051" xr:uid="{BFAC919F-866B-4BBC-B429-051D3F8E1861}"/>
    <cellStyle name="Normal 4 5 6 5" xfId="14631" xr:uid="{26192055-567F-45C4-9937-AD2CE7D868FD}"/>
    <cellStyle name="Normal 4 5 6 6" xfId="28321" xr:uid="{F977F483-CDB5-4058-989A-8EDA208E7CE9}"/>
    <cellStyle name="Normal 4 5 6 7" xfId="43205" xr:uid="{940FD998-9AF0-4C56-83D2-435F9977DA1F}"/>
    <cellStyle name="Normal 4 5 7" xfId="7786" xr:uid="{04DA6C39-D9E6-4705-B149-AFBA692DAFF2}"/>
    <cellStyle name="Normal 4 5 7 2" xfId="9498" xr:uid="{AD814E87-0A47-41A8-8669-DD4743CBD85F}"/>
    <cellStyle name="Normal 4 5 7 2 2" xfId="12920" xr:uid="{B461843C-0C1F-4271-8421-1A5FC8D767DA}"/>
    <cellStyle name="Normal 4 5 7 2 2 2" xfId="26610" xr:uid="{74D477AF-A40F-47B4-A241-5E15F2098165}"/>
    <cellStyle name="Normal 4 5 7 2 2 2 2" xfId="40302" xr:uid="{D9CC2BA3-0703-4A15-BAF7-0D93E6E3E13E}"/>
    <cellStyle name="Normal 4 5 7 2 2 2 3" xfId="55186" xr:uid="{D2D55785-7FA9-43D2-8888-0F1F015B53AD}"/>
    <cellStyle name="Normal 4 5 7 2 2 3" xfId="19766" xr:uid="{12B0FE26-C107-480E-B010-4E42BCED8ECD}"/>
    <cellStyle name="Normal 4 5 7 2 2 4" xfId="33456" xr:uid="{00DB7E50-E937-4D59-8061-D8072E66E239}"/>
    <cellStyle name="Normal 4 5 7 2 2 5" xfId="48340" xr:uid="{481F1594-761A-4EA6-AFE7-8DD10C53BDD8}"/>
    <cellStyle name="Normal 4 5 7 2 3" xfId="23188" xr:uid="{87413A31-7A69-422F-9C18-C29672376902}"/>
    <cellStyle name="Normal 4 5 7 2 3 2" xfId="36880" xr:uid="{111ABA57-6F90-40F9-AC59-027742DD9F70}"/>
    <cellStyle name="Normal 4 5 7 2 3 3" xfId="51764" xr:uid="{84D51DE8-4706-4892-8975-C78D2A0A8E19}"/>
    <cellStyle name="Normal 4 5 7 2 4" xfId="16344" xr:uid="{F7F66E2E-CF97-4E9D-ABB0-0C82457685E7}"/>
    <cellStyle name="Normal 4 5 7 2 5" xfId="30034" xr:uid="{4D991AD7-C020-4E79-96B2-27063902A9F1}"/>
    <cellStyle name="Normal 4 5 7 2 6" xfId="44918" xr:uid="{46E03178-C05C-4468-832B-4A2E08FE4F7F}"/>
    <cellStyle name="Normal 4 5 7 3" xfId="11208" xr:uid="{A5942761-DCA6-459C-BAFD-FA6BC180C7DD}"/>
    <cellStyle name="Normal 4 5 7 3 2" xfId="24898" xr:uid="{973618FB-0D8E-47FA-AAF7-2A036641C00E}"/>
    <cellStyle name="Normal 4 5 7 3 2 2" xfId="38590" xr:uid="{B604DF0C-C199-42FD-A0F6-D54495A624D7}"/>
    <cellStyle name="Normal 4 5 7 3 2 3" xfId="53474" xr:uid="{C5F44F9B-0761-402C-BFF8-FBF468FF228D}"/>
    <cellStyle name="Normal 4 5 7 3 3" xfId="18054" xr:uid="{52D84B97-495C-421F-B127-50178B9D6FB7}"/>
    <cellStyle name="Normal 4 5 7 3 4" xfId="31744" xr:uid="{E171385A-6CC6-490F-B758-AEA3A537099A}"/>
    <cellStyle name="Normal 4 5 7 3 5" xfId="46628" xr:uid="{F4CF8256-50BE-467C-8B15-BE9D6C802FA1}"/>
    <cellStyle name="Normal 4 5 7 4" xfId="21476" xr:uid="{67F30772-9336-478A-B379-EDB9F71EB7FE}"/>
    <cellStyle name="Normal 4 5 7 4 2" xfId="35168" xr:uid="{FE2D5A3B-399A-4B95-A8DE-D0807424CB6B}"/>
    <cellStyle name="Normal 4 5 7 4 3" xfId="50052" xr:uid="{3751C4D8-BD18-46FF-9D8E-8CD1B4FF9F5C}"/>
    <cellStyle name="Normal 4 5 7 5" xfId="14632" xr:uid="{1ED387C9-EE5A-43FD-B7AC-F5289AAC43D4}"/>
    <cellStyle name="Normal 4 5 7 6" xfId="28322" xr:uid="{79FA8CE4-F82D-4373-A228-18199AAACD21}"/>
    <cellStyle name="Normal 4 5 7 7" xfId="43206" xr:uid="{C642C23C-1158-426B-AD1D-CB73C0651E3D}"/>
    <cellStyle name="Normal 4 5 8" xfId="9469" xr:uid="{7F21F6A0-015C-4AC1-AC25-AC1EAFF2A8D3}"/>
    <cellStyle name="Normal 4 5 8 2" xfId="12891" xr:uid="{CC84417D-F650-46E1-8779-0C59AE4AD55A}"/>
    <cellStyle name="Normal 4 5 8 2 2" xfId="26581" xr:uid="{7B1011A0-7AA1-4C53-9083-178C652235B0}"/>
    <cellStyle name="Normal 4 5 8 2 2 2" xfId="40273" xr:uid="{EE4DE5EA-7BFA-4DC1-B3B5-C4F8AFAE4CB1}"/>
    <cellStyle name="Normal 4 5 8 2 2 3" xfId="55157" xr:uid="{0640CC90-5609-424A-8BE0-C4BAD687352A}"/>
    <cellStyle name="Normal 4 5 8 2 3" xfId="19737" xr:uid="{D16565EB-4E9B-42BB-AF9B-2FDC077CFBE7}"/>
    <cellStyle name="Normal 4 5 8 2 4" xfId="33427" xr:uid="{0C5AEEC1-2689-49F5-BCD3-0D6BD23AD1DB}"/>
    <cellStyle name="Normal 4 5 8 2 5" xfId="48311" xr:uid="{5FB6E6C7-F5FF-4408-A9D4-BAC893CF702B}"/>
    <cellStyle name="Normal 4 5 8 3" xfId="23159" xr:uid="{DB6D74CA-86F1-4E28-913E-7CF2C01C38ED}"/>
    <cellStyle name="Normal 4 5 8 3 2" xfId="36851" xr:uid="{00E3FCF1-8CD8-4CAD-8B56-8B71D163BA63}"/>
    <cellStyle name="Normal 4 5 8 3 3" xfId="51735" xr:uid="{B53D7552-8294-446B-93C4-E4603DB38AE7}"/>
    <cellStyle name="Normal 4 5 8 4" xfId="16315" xr:uid="{82926301-6382-418B-85C8-095DE6571A80}"/>
    <cellStyle name="Normal 4 5 8 5" xfId="30005" xr:uid="{D72CA4CC-4DD7-44EA-BE2D-166E4C166617}"/>
    <cellStyle name="Normal 4 5 8 6" xfId="44889" xr:uid="{60E38B57-DED5-48D7-90BC-AC80E51583CA}"/>
    <cellStyle name="Normal 4 5 9" xfId="11179" xr:uid="{ADB71375-CE9F-4040-A4B1-51B0E8067A03}"/>
    <cellStyle name="Normal 4 5 9 2" xfId="24869" xr:uid="{7C18B557-62A0-48AC-89BA-AF21777DE427}"/>
    <cellStyle name="Normal 4 5 9 2 2" xfId="38561" xr:uid="{B9B57D82-B514-4A26-BA1A-6A4E6B1DAD25}"/>
    <cellStyle name="Normal 4 5 9 2 3" xfId="53445" xr:uid="{17FB2320-F2A3-4570-846A-2BC04DC55717}"/>
    <cellStyle name="Normal 4 5 9 3" xfId="18025" xr:uid="{5CEF2245-40B0-4D1B-996C-C659F3C5B990}"/>
    <cellStyle name="Normal 4 5 9 4" xfId="31715" xr:uid="{0A69617F-50D4-41D0-9485-A001904387E6}"/>
    <cellStyle name="Normal 4 5 9 5" xfId="46599" xr:uid="{3368F756-C432-4D99-B8C9-ABC725A764B8}"/>
    <cellStyle name="Normal 4 6" xfId="2499" xr:uid="{C4043D8B-25C8-4B2B-8CB3-2A13EAA15A3F}"/>
    <cellStyle name="Normal 4 6 10" xfId="14633" xr:uid="{9301C2EE-D665-481F-A014-74019BE0CF12}"/>
    <cellStyle name="Normal 4 6 10 2" xfId="41114" xr:uid="{268C150D-F1FB-4A2B-A858-D72007F96313}"/>
    <cellStyle name="Normal 4 6 11" xfId="28323" xr:uid="{E760F42C-0E7D-4214-A61F-7EAE865D94C3}"/>
    <cellStyle name="Normal 4 6 12" xfId="43207" xr:uid="{EE847837-6E44-4A8E-8DB2-4687D147DC12}"/>
    <cellStyle name="Normal 4 6 13" xfId="7787" xr:uid="{4A0AEB1A-4BE7-4508-A374-1075479B1653}"/>
    <cellStyle name="Normal 4 6 2" xfId="7788" xr:uid="{E9E370A5-741E-4A6D-90B9-FA242A847FA3}"/>
    <cellStyle name="Normal 4 6 2 10" xfId="43208" xr:uid="{87C58BB4-4C05-43C0-9955-E2843D079EE7}"/>
    <cellStyle name="Normal 4 6 2 2" xfId="7789" xr:uid="{651E681F-D715-4045-8ED0-EDA0E8D25F03}"/>
    <cellStyle name="Normal 4 6 2 2 2" xfId="7790" xr:uid="{373F07B8-803E-4474-BF70-F4287944AF14}"/>
    <cellStyle name="Normal 4 6 2 2 2 2" xfId="9502" xr:uid="{5F4658F6-55E7-4BBE-A656-3743B939D1E8}"/>
    <cellStyle name="Normal 4 6 2 2 2 2 2" xfId="12924" xr:uid="{981C2F23-1640-4E84-AC9F-A4D2A40BF495}"/>
    <cellStyle name="Normal 4 6 2 2 2 2 2 2" xfId="26614" xr:uid="{C1CFFA46-0013-4CCE-A7CB-81CBB88CE5DD}"/>
    <cellStyle name="Normal 4 6 2 2 2 2 2 2 2" xfId="40306" xr:uid="{16DF0A44-1DE9-41D1-A054-8B6A36FA3B1B}"/>
    <cellStyle name="Normal 4 6 2 2 2 2 2 2 3" xfId="55190" xr:uid="{31E1A86E-F3EB-4BA3-B858-2BA34146BAD1}"/>
    <cellStyle name="Normal 4 6 2 2 2 2 2 3" xfId="19770" xr:uid="{229E34BC-C4D7-4DB7-8D5F-17476EFD69E8}"/>
    <cellStyle name="Normal 4 6 2 2 2 2 2 4" xfId="33460" xr:uid="{BC9FF1D8-FE52-4FBF-9556-FF13E5B62DEB}"/>
    <cellStyle name="Normal 4 6 2 2 2 2 2 5" xfId="48344" xr:uid="{360F0BEE-B6C6-4FA5-AA42-CCC3D8880C03}"/>
    <cellStyle name="Normal 4 6 2 2 2 2 3" xfId="23192" xr:uid="{CCAC2C5C-DF96-48E0-BE92-83FA48861F52}"/>
    <cellStyle name="Normal 4 6 2 2 2 2 3 2" xfId="36884" xr:uid="{250E104B-81A5-4685-840D-A1F92EF7B3B0}"/>
    <cellStyle name="Normal 4 6 2 2 2 2 3 3" xfId="51768" xr:uid="{AC805B93-61EC-4EE4-A6D0-FCB39DF59E8D}"/>
    <cellStyle name="Normal 4 6 2 2 2 2 4" xfId="16348" xr:uid="{E72120D9-F746-442C-8A81-A458DCE5B698}"/>
    <cellStyle name="Normal 4 6 2 2 2 2 5" xfId="30038" xr:uid="{9C852D1D-64D1-402C-8A07-10D176E9618E}"/>
    <cellStyle name="Normal 4 6 2 2 2 2 6" xfId="44922" xr:uid="{A67E06E9-775C-47E1-82AC-58E26B4D93DB}"/>
    <cellStyle name="Normal 4 6 2 2 2 3" xfId="11212" xr:uid="{C5F5853B-DFF1-44D4-B397-06B0685F3638}"/>
    <cellStyle name="Normal 4 6 2 2 2 3 2" xfId="24902" xr:uid="{50882258-07C5-4147-A1E0-E7E548D1D330}"/>
    <cellStyle name="Normal 4 6 2 2 2 3 2 2" xfId="38594" xr:uid="{E82E6D51-22EA-4388-BACD-AF9A3C07EBF6}"/>
    <cellStyle name="Normal 4 6 2 2 2 3 2 3" xfId="53478" xr:uid="{B71D1547-B0CA-4E26-84A8-19B23F0A201D}"/>
    <cellStyle name="Normal 4 6 2 2 2 3 3" xfId="18058" xr:uid="{546F61DF-AB58-4380-9FDC-301C21A4159B}"/>
    <cellStyle name="Normal 4 6 2 2 2 3 4" xfId="31748" xr:uid="{7592A916-2E26-4FF2-866C-0196D3525FE9}"/>
    <cellStyle name="Normal 4 6 2 2 2 3 5" xfId="46632" xr:uid="{9E4B8426-C1DF-4A18-B5C6-58B12D31EC1B}"/>
    <cellStyle name="Normal 4 6 2 2 2 4" xfId="21480" xr:uid="{027F3CCB-AC76-47C4-B9C7-A70CE0C39C85}"/>
    <cellStyle name="Normal 4 6 2 2 2 4 2" xfId="35172" xr:uid="{0F8214B2-F1EB-4894-89B4-C01E44A7C432}"/>
    <cellStyle name="Normal 4 6 2 2 2 4 3" xfId="50056" xr:uid="{1718DC70-EFC6-4AB3-8CCA-998B15A6F140}"/>
    <cellStyle name="Normal 4 6 2 2 2 5" xfId="14636" xr:uid="{034DB512-925B-4B24-B47A-995E589A95AB}"/>
    <cellStyle name="Normal 4 6 2 2 2 6" xfId="28326" xr:uid="{E40987FA-A0B6-4FB9-954A-71BDD40859A8}"/>
    <cellStyle name="Normal 4 6 2 2 2 7" xfId="43210" xr:uid="{8AA709F5-3E61-46F4-A940-404A4158DE00}"/>
    <cellStyle name="Normal 4 6 2 2 3" xfId="9501" xr:uid="{4A65E46D-3FD1-4E74-AD0B-9D76EC32441E}"/>
    <cellStyle name="Normal 4 6 2 2 3 2" xfId="12923" xr:uid="{2A042409-BF53-4F59-B62A-A66F2CFBE5D8}"/>
    <cellStyle name="Normal 4 6 2 2 3 2 2" xfId="26613" xr:uid="{5E61970E-8B42-4AA2-BAEF-6C5010DA352D}"/>
    <cellStyle name="Normal 4 6 2 2 3 2 2 2" xfId="40305" xr:uid="{89935FAB-5090-4EFF-BB30-ED40189FAE5D}"/>
    <cellStyle name="Normal 4 6 2 2 3 2 2 3" xfId="55189" xr:uid="{78DAFE46-5FD1-4AE6-9408-8567D33549F4}"/>
    <cellStyle name="Normal 4 6 2 2 3 2 3" xfId="19769" xr:uid="{3D2FAD4C-8102-4D4E-AA37-B27B16E860CC}"/>
    <cellStyle name="Normal 4 6 2 2 3 2 4" xfId="33459" xr:uid="{A6534E87-5931-4F78-9993-31C11C42F54B}"/>
    <cellStyle name="Normal 4 6 2 2 3 2 5" xfId="48343" xr:uid="{26970D2F-1CFC-454C-9E81-DFE142717AEC}"/>
    <cellStyle name="Normal 4 6 2 2 3 3" xfId="23191" xr:uid="{7CF74ECB-5228-4370-8DD6-26B0D90CDAE4}"/>
    <cellStyle name="Normal 4 6 2 2 3 3 2" xfId="36883" xr:uid="{592C7095-C796-4CED-899C-84A9877127E8}"/>
    <cellStyle name="Normal 4 6 2 2 3 3 3" xfId="51767" xr:uid="{0E4F2F45-001E-4B3B-B526-1EC3E9691503}"/>
    <cellStyle name="Normal 4 6 2 2 3 4" xfId="16347" xr:uid="{444DC960-1B9C-498A-BCA4-585EA76EF8BF}"/>
    <cellStyle name="Normal 4 6 2 2 3 5" xfId="30037" xr:uid="{EC727E97-99F9-4FC8-B4E0-1B8ABC13618C}"/>
    <cellStyle name="Normal 4 6 2 2 3 6" xfId="44921" xr:uid="{CA30E075-78C0-4063-9A2B-473FF3FCDF5B}"/>
    <cellStyle name="Normal 4 6 2 2 4" xfId="11211" xr:uid="{816376B5-50FE-4FDE-ACC7-C51A6234697D}"/>
    <cellStyle name="Normal 4 6 2 2 4 2" xfId="24901" xr:uid="{246B04D5-8838-432C-980D-FF68AFA5AB17}"/>
    <cellStyle name="Normal 4 6 2 2 4 2 2" xfId="38593" xr:uid="{ABFB0E9E-320D-4540-B4EB-30B0E38C038F}"/>
    <cellStyle name="Normal 4 6 2 2 4 2 3" xfId="53477" xr:uid="{F6DD5357-6290-47A0-AA4F-F50AE9BC93F2}"/>
    <cellStyle name="Normal 4 6 2 2 4 3" xfId="18057" xr:uid="{61A0B804-231A-4DA3-8229-FC889D512346}"/>
    <cellStyle name="Normal 4 6 2 2 4 4" xfId="31747" xr:uid="{E19B1E9E-4F75-4B73-9B8A-7E1BBB14400A}"/>
    <cellStyle name="Normal 4 6 2 2 4 5" xfId="46631" xr:uid="{7F794A4C-9144-40AA-A8AF-7B648C22F7F5}"/>
    <cellStyle name="Normal 4 6 2 2 5" xfId="21479" xr:uid="{36B64547-9884-485D-8C83-90288C494F97}"/>
    <cellStyle name="Normal 4 6 2 2 5 2" xfId="35171" xr:uid="{37684DED-80B1-47C6-8E3C-E75A101EED8A}"/>
    <cellStyle name="Normal 4 6 2 2 5 3" xfId="50055" xr:uid="{526E6C7C-242C-4340-92FB-0FD3175BC756}"/>
    <cellStyle name="Normal 4 6 2 2 6" xfId="14635" xr:uid="{9CB8EA26-BFEF-4917-8109-79064B81A73A}"/>
    <cellStyle name="Normal 4 6 2 2 7" xfId="28325" xr:uid="{6C4E4D1C-5EE2-40E8-9E25-A3912C169E12}"/>
    <cellStyle name="Normal 4 6 2 2 8" xfId="43209" xr:uid="{D81F9FFC-9098-4237-8F4A-1802B725029B}"/>
    <cellStyle name="Normal 4 6 2 3" xfId="7791" xr:uid="{656BB0DC-E906-4D19-8926-A014DDF8EA17}"/>
    <cellStyle name="Normal 4 6 2 3 2" xfId="9503" xr:uid="{C86BAA64-4EAD-48C3-AC16-62002778C3EB}"/>
    <cellStyle name="Normal 4 6 2 3 2 2" xfId="12925" xr:uid="{52C4ECF1-B48C-424E-923D-31E52FC64D47}"/>
    <cellStyle name="Normal 4 6 2 3 2 2 2" xfId="26615" xr:uid="{EEF6C58B-0D9B-41CA-A67C-0D4DA22D1EAE}"/>
    <cellStyle name="Normal 4 6 2 3 2 2 2 2" xfId="40307" xr:uid="{DC2D8EA3-C4BF-4AE1-B6AD-40442FC65C70}"/>
    <cellStyle name="Normal 4 6 2 3 2 2 2 3" xfId="55191" xr:uid="{694E372A-14C1-4CAB-ADAA-969DFE66B3E6}"/>
    <cellStyle name="Normal 4 6 2 3 2 2 3" xfId="19771" xr:uid="{F3E7BFBC-B442-4E4B-BBCF-3EEC505737F0}"/>
    <cellStyle name="Normal 4 6 2 3 2 2 4" xfId="33461" xr:uid="{B79E4B58-9B85-4759-AFF8-6DC6EE90596A}"/>
    <cellStyle name="Normal 4 6 2 3 2 2 5" xfId="48345" xr:uid="{3FD25749-277E-4819-B3D5-45C9AB20CC32}"/>
    <cellStyle name="Normal 4 6 2 3 2 3" xfId="23193" xr:uid="{3C9348BC-30F9-4214-9C52-D62D8CC30AAB}"/>
    <cellStyle name="Normal 4 6 2 3 2 3 2" xfId="36885" xr:uid="{B9CAE950-3764-4F08-AC72-6D124B987622}"/>
    <cellStyle name="Normal 4 6 2 3 2 3 3" xfId="51769" xr:uid="{A93739FB-0BAC-41E7-BCAD-88C8523E07EF}"/>
    <cellStyle name="Normal 4 6 2 3 2 4" xfId="16349" xr:uid="{CB81BD8A-78CE-4FAD-BEF1-22D255454FF6}"/>
    <cellStyle name="Normal 4 6 2 3 2 5" xfId="30039" xr:uid="{CCEB8745-A0AE-42E7-904D-6841CA9773CE}"/>
    <cellStyle name="Normal 4 6 2 3 2 6" xfId="44923" xr:uid="{D21B16D8-624B-4F84-BD17-16879334606D}"/>
    <cellStyle name="Normal 4 6 2 3 3" xfId="11213" xr:uid="{AE6510CA-0B9E-492E-AADF-02242CCF1F30}"/>
    <cellStyle name="Normal 4 6 2 3 3 2" xfId="24903" xr:uid="{647983E0-126D-423B-83E2-D59D06C577F6}"/>
    <cellStyle name="Normal 4 6 2 3 3 2 2" xfId="38595" xr:uid="{5C5DD7A1-C0BF-4E49-A41C-4AD9F37C46F4}"/>
    <cellStyle name="Normal 4 6 2 3 3 2 3" xfId="53479" xr:uid="{1355294F-ED17-4D22-A3B2-D3E15442F808}"/>
    <cellStyle name="Normal 4 6 2 3 3 3" xfId="18059" xr:uid="{6915D45C-C4AB-4E17-962E-34BDF7FFE19B}"/>
    <cellStyle name="Normal 4 6 2 3 3 4" xfId="31749" xr:uid="{15AC8CBC-50DC-43A6-8B3F-1EB42F6821C8}"/>
    <cellStyle name="Normal 4 6 2 3 3 5" xfId="46633" xr:uid="{1F37180C-18CF-47E4-A133-77F2EF9543DD}"/>
    <cellStyle name="Normal 4 6 2 3 4" xfId="21481" xr:uid="{B1105BC7-E7A2-42B5-AD57-E27760D2C1C4}"/>
    <cellStyle name="Normal 4 6 2 3 4 2" xfId="35173" xr:uid="{A095D0F0-FE24-473C-B23E-FC1AA9F4F412}"/>
    <cellStyle name="Normal 4 6 2 3 4 3" xfId="50057" xr:uid="{838ACBF4-C423-4581-971F-AC5CA608594F}"/>
    <cellStyle name="Normal 4 6 2 3 5" xfId="14637" xr:uid="{455DF07E-D1EC-400E-83EF-1ABE7E072E64}"/>
    <cellStyle name="Normal 4 6 2 3 6" xfId="28327" xr:uid="{998AD0D6-ECB7-4896-A020-128EF126310B}"/>
    <cellStyle name="Normal 4 6 2 3 7" xfId="43211" xr:uid="{890E35A7-827E-422F-BECA-F21B6B508038}"/>
    <cellStyle name="Normal 4 6 2 4" xfId="7792" xr:uid="{DD3C3F08-31F1-4B0E-907F-7ED546A7B2DE}"/>
    <cellStyle name="Normal 4 6 2 4 2" xfId="9504" xr:uid="{B3C1C90B-15A8-4A5C-8E14-B849898B24D4}"/>
    <cellStyle name="Normal 4 6 2 4 2 2" xfId="12926" xr:uid="{574DF103-4EBE-441F-891A-3D4DD362695A}"/>
    <cellStyle name="Normal 4 6 2 4 2 2 2" xfId="26616" xr:uid="{8287A408-8FDB-4F90-8890-6C50B775152D}"/>
    <cellStyle name="Normal 4 6 2 4 2 2 2 2" xfId="40308" xr:uid="{7AFF2060-0AFB-484E-8A86-713F3DC7D6B4}"/>
    <cellStyle name="Normal 4 6 2 4 2 2 2 3" xfId="55192" xr:uid="{F9DAACA9-C4CF-47F4-B693-50F4EDC19C2B}"/>
    <cellStyle name="Normal 4 6 2 4 2 2 3" xfId="19772" xr:uid="{98745491-B688-4F1A-9BC3-30515C7B0915}"/>
    <cellStyle name="Normal 4 6 2 4 2 2 4" xfId="33462" xr:uid="{ABCA4F5D-556B-4FBF-A4A3-E02EEF9AFCFA}"/>
    <cellStyle name="Normal 4 6 2 4 2 2 5" xfId="48346" xr:uid="{8D5AE264-4093-42D6-94F6-6278CC9A0CA5}"/>
    <cellStyle name="Normal 4 6 2 4 2 3" xfId="23194" xr:uid="{80034AA8-F177-45FD-9BA7-0612B8ED562D}"/>
    <cellStyle name="Normal 4 6 2 4 2 3 2" xfId="36886" xr:uid="{003858B8-0106-4015-9A9C-13B40352E892}"/>
    <cellStyle name="Normal 4 6 2 4 2 3 3" xfId="51770" xr:uid="{5E6E834F-5728-43AC-8F13-01991F73AA37}"/>
    <cellStyle name="Normal 4 6 2 4 2 4" xfId="16350" xr:uid="{765B68CA-9A7E-4878-8116-942300A07719}"/>
    <cellStyle name="Normal 4 6 2 4 2 5" xfId="30040" xr:uid="{015F1E1E-EDBD-4927-BD4D-A05B653815E5}"/>
    <cellStyle name="Normal 4 6 2 4 2 6" xfId="44924" xr:uid="{2A3D373F-E837-4285-AF5E-856F71F1A48F}"/>
    <cellStyle name="Normal 4 6 2 4 3" xfId="11214" xr:uid="{3AA8DD92-47D4-4F93-BA30-7AC8BC8DF50D}"/>
    <cellStyle name="Normal 4 6 2 4 3 2" xfId="24904" xr:uid="{6C6B9C79-AECE-4ED8-B56B-22298ECAF05C}"/>
    <cellStyle name="Normal 4 6 2 4 3 2 2" xfId="38596" xr:uid="{095C082C-40AF-401A-9438-7BC2E1F9D732}"/>
    <cellStyle name="Normal 4 6 2 4 3 2 3" xfId="53480" xr:uid="{E6871415-FAB8-46BC-A4B3-2D790C0B379D}"/>
    <cellStyle name="Normal 4 6 2 4 3 3" xfId="18060" xr:uid="{1C057498-C38C-46A1-B7AF-D9DC2467E743}"/>
    <cellStyle name="Normal 4 6 2 4 3 4" xfId="31750" xr:uid="{F526EF5F-E728-431F-8D54-A3F57965B875}"/>
    <cellStyle name="Normal 4 6 2 4 3 5" xfId="46634" xr:uid="{1C6C35FD-46FF-41B4-B03C-03AC2B3E2ECE}"/>
    <cellStyle name="Normal 4 6 2 4 4" xfId="21482" xr:uid="{AC372583-FADB-45DC-B5E6-9E67F3B88F5F}"/>
    <cellStyle name="Normal 4 6 2 4 4 2" xfId="35174" xr:uid="{DA2DF23E-41CF-441F-974B-F71FB156439C}"/>
    <cellStyle name="Normal 4 6 2 4 4 3" xfId="50058" xr:uid="{1CF103ED-BAD7-4848-AAF1-630B27052744}"/>
    <cellStyle name="Normal 4 6 2 4 5" xfId="14638" xr:uid="{9F308941-B494-4419-8B35-2AB0462B9B90}"/>
    <cellStyle name="Normal 4 6 2 4 6" xfId="28328" xr:uid="{2420BB4C-0F08-400C-A05F-FBC256E8A5E6}"/>
    <cellStyle name="Normal 4 6 2 4 7" xfId="43212" xr:uid="{00260FC8-E717-4C5A-BC46-B9973F41640A}"/>
    <cellStyle name="Normal 4 6 2 5" xfId="9500" xr:uid="{C539F507-C615-4110-877B-CE386E1B2AFC}"/>
    <cellStyle name="Normal 4 6 2 5 2" xfId="12922" xr:uid="{89BA4ACF-9D4C-41BE-A3A1-5FA005D84A4F}"/>
    <cellStyle name="Normal 4 6 2 5 2 2" xfId="26612" xr:uid="{65F040DE-A236-49C1-AF32-A82678CAF243}"/>
    <cellStyle name="Normal 4 6 2 5 2 2 2" xfId="40304" xr:uid="{D63BF58C-8C24-41D4-B909-74BE46E826B2}"/>
    <cellStyle name="Normal 4 6 2 5 2 2 3" xfId="55188" xr:uid="{7197DEE0-944D-4C88-868F-8E632A6267D7}"/>
    <cellStyle name="Normal 4 6 2 5 2 3" xfId="19768" xr:uid="{FECC3473-3839-483D-BCF1-1957B2226F74}"/>
    <cellStyle name="Normal 4 6 2 5 2 4" xfId="33458" xr:uid="{F71541EF-FB97-4E26-B745-B826E4222F15}"/>
    <cellStyle name="Normal 4 6 2 5 2 5" xfId="48342" xr:uid="{50A01DEB-6984-49E4-8A5C-494C5D980214}"/>
    <cellStyle name="Normal 4 6 2 5 3" xfId="23190" xr:uid="{9E22DDAF-129E-40D4-925D-6618A1EC8B01}"/>
    <cellStyle name="Normal 4 6 2 5 3 2" xfId="36882" xr:uid="{E3CFAA27-0C07-4B4D-9635-DE426F4025CE}"/>
    <cellStyle name="Normal 4 6 2 5 3 3" xfId="51766" xr:uid="{B49C4F3C-C117-4AF7-9623-236D30588906}"/>
    <cellStyle name="Normal 4 6 2 5 4" xfId="16346" xr:uid="{C12009AE-A668-4B45-A0AA-4A98E66B7DFB}"/>
    <cellStyle name="Normal 4 6 2 5 5" xfId="30036" xr:uid="{33B123A5-5610-405D-9B28-0CE6931B27F3}"/>
    <cellStyle name="Normal 4 6 2 5 6" xfId="44920" xr:uid="{9C4FBE4F-057B-436D-8D3A-7347E0B2154B}"/>
    <cellStyle name="Normal 4 6 2 6" xfId="11210" xr:uid="{96CB7CE4-45CA-4958-856E-CA61E6A496DA}"/>
    <cellStyle name="Normal 4 6 2 6 2" xfId="24900" xr:uid="{2619740A-A5CD-4BC3-87E0-0EEF0DB7EC07}"/>
    <cellStyle name="Normal 4 6 2 6 2 2" xfId="38592" xr:uid="{A570539A-D240-44F8-9D79-18861A47D534}"/>
    <cellStyle name="Normal 4 6 2 6 2 3" xfId="53476" xr:uid="{FE157704-4348-4977-B089-14349417FC54}"/>
    <cellStyle name="Normal 4 6 2 6 3" xfId="18056" xr:uid="{BBCDB793-0532-4235-8462-8EE4A7FB21AE}"/>
    <cellStyle name="Normal 4 6 2 6 4" xfId="31746" xr:uid="{CE04B930-CE0C-420B-A79E-0FD3F8946EC1}"/>
    <cellStyle name="Normal 4 6 2 6 5" xfId="46630" xr:uid="{61D4F8F3-A282-4FD4-8541-67B1600212A9}"/>
    <cellStyle name="Normal 4 6 2 7" xfId="21478" xr:uid="{A9418748-F648-467D-8C5A-EBD4DA078209}"/>
    <cellStyle name="Normal 4 6 2 7 2" xfId="35170" xr:uid="{A950668C-6C3E-4B49-9CC7-F758B7647833}"/>
    <cellStyle name="Normal 4 6 2 7 3" xfId="50054" xr:uid="{E22E5EC1-F373-4B20-9B45-06E8F592DA55}"/>
    <cellStyle name="Normal 4 6 2 8" xfId="14634" xr:uid="{D6C3C85D-4F89-4BD0-8C1C-C18C4E8DF5AE}"/>
    <cellStyle name="Normal 4 6 2 9" xfId="28324" xr:uid="{F98424E2-6622-4D36-A2AB-6F31D51796EE}"/>
    <cellStyle name="Normal 4 6 3" xfId="7793" xr:uid="{33474DC8-D0B5-40AA-9F00-320B8E1652AA}"/>
    <cellStyle name="Normal 4 6 3 10" xfId="43213" xr:uid="{EE242904-4EAB-4D24-A94D-2E9BA0BAB125}"/>
    <cellStyle name="Normal 4 6 3 2" xfId="7794" xr:uid="{B1B2B066-757B-40F2-AEB6-EF08BB4CA643}"/>
    <cellStyle name="Normal 4 6 3 2 2" xfId="7795" xr:uid="{CDB8D18D-E3C8-4D4B-B9EA-4EBA98A831C9}"/>
    <cellStyle name="Normal 4 6 3 2 2 2" xfId="9507" xr:uid="{F6E691A8-6DE2-4499-AE92-6DFFE583507B}"/>
    <cellStyle name="Normal 4 6 3 2 2 2 2" xfId="12929" xr:uid="{5B974529-7D47-403F-BAAD-234690B7C36D}"/>
    <cellStyle name="Normal 4 6 3 2 2 2 2 2" xfId="26619" xr:uid="{A5E6F185-A358-4E51-8B82-7ECC62A2E7F1}"/>
    <cellStyle name="Normal 4 6 3 2 2 2 2 2 2" xfId="40311" xr:uid="{6B55A2A3-F869-4B6B-ABE8-19FBA5E6AC82}"/>
    <cellStyle name="Normal 4 6 3 2 2 2 2 2 3" xfId="55195" xr:uid="{D1900F1B-8B85-4DDB-A746-E86DCA5F487E}"/>
    <cellStyle name="Normal 4 6 3 2 2 2 2 3" xfId="19775" xr:uid="{A94DF7DB-921A-4F75-A284-3127A76F401D}"/>
    <cellStyle name="Normal 4 6 3 2 2 2 2 4" xfId="33465" xr:uid="{2CE5A49E-A8C4-4DCE-B67C-A22FD57FE484}"/>
    <cellStyle name="Normal 4 6 3 2 2 2 2 5" xfId="48349" xr:uid="{0BD078E5-73D4-43F6-82E7-2C70EFF0291C}"/>
    <cellStyle name="Normal 4 6 3 2 2 2 3" xfId="23197" xr:uid="{02D6663C-6410-4665-855D-C32CBC620B25}"/>
    <cellStyle name="Normal 4 6 3 2 2 2 3 2" xfId="36889" xr:uid="{FD4AF813-CEF5-4E39-97DA-9940B0962631}"/>
    <cellStyle name="Normal 4 6 3 2 2 2 3 3" xfId="51773" xr:uid="{84BAFE89-3A74-4AEA-833D-86919C9D20D3}"/>
    <cellStyle name="Normal 4 6 3 2 2 2 4" xfId="16353" xr:uid="{8D49375E-E13F-4DD0-875A-C2F3D30A427F}"/>
    <cellStyle name="Normal 4 6 3 2 2 2 5" xfId="30043" xr:uid="{C49BE84B-4436-44F1-BDC7-4A0D78880491}"/>
    <cellStyle name="Normal 4 6 3 2 2 2 6" xfId="44927" xr:uid="{C06A4E27-BB61-4683-A047-259027AA652C}"/>
    <cellStyle name="Normal 4 6 3 2 2 3" xfId="11217" xr:uid="{EC9DA7BC-B12B-4456-B27D-F0DF94F1D230}"/>
    <cellStyle name="Normal 4 6 3 2 2 3 2" xfId="24907" xr:uid="{E5220B0B-5984-4583-A03E-99DE3E31F1AB}"/>
    <cellStyle name="Normal 4 6 3 2 2 3 2 2" xfId="38599" xr:uid="{B5D61E03-F530-4BE4-8499-D5BDF8ADFD42}"/>
    <cellStyle name="Normal 4 6 3 2 2 3 2 3" xfId="53483" xr:uid="{D5A448CA-A43C-4D56-8D27-482804554563}"/>
    <cellStyle name="Normal 4 6 3 2 2 3 3" xfId="18063" xr:uid="{17A78CC0-B58C-4DBC-8866-2B8ADC20018A}"/>
    <cellStyle name="Normal 4 6 3 2 2 3 4" xfId="31753" xr:uid="{5F406058-203F-4806-B219-5B0708BDD47B}"/>
    <cellStyle name="Normal 4 6 3 2 2 3 5" xfId="46637" xr:uid="{60D3F5C7-FCAB-4DC0-AA0F-75972ABD8F83}"/>
    <cellStyle name="Normal 4 6 3 2 2 4" xfId="21485" xr:uid="{B41DBE03-D759-4D1E-BCD2-1B2C8A9BD818}"/>
    <cellStyle name="Normal 4 6 3 2 2 4 2" xfId="35177" xr:uid="{44467C43-A0F8-4F91-BAE9-CDA7B6409917}"/>
    <cellStyle name="Normal 4 6 3 2 2 4 3" xfId="50061" xr:uid="{A0279479-3BE3-40B6-8822-875AF6B83732}"/>
    <cellStyle name="Normal 4 6 3 2 2 5" xfId="14641" xr:uid="{E89584CF-7B6A-4F61-89F3-B6F0345E6869}"/>
    <cellStyle name="Normal 4 6 3 2 2 6" xfId="28331" xr:uid="{9C6017E8-9D51-4EC9-846D-C99C1E7D616F}"/>
    <cellStyle name="Normal 4 6 3 2 2 7" xfId="43215" xr:uid="{7939EB1A-7058-4940-B1BB-4E96ED8D14A8}"/>
    <cellStyle name="Normal 4 6 3 2 3" xfId="9506" xr:uid="{5749BD60-C14D-4FB2-9E80-080E8C4CE0AC}"/>
    <cellStyle name="Normal 4 6 3 2 3 2" xfId="12928" xr:uid="{C23A71D5-236D-468C-A7CF-6C20E5AE4EF5}"/>
    <cellStyle name="Normal 4 6 3 2 3 2 2" xfId="26618" xr:uid="{12CFA977-7856-4D5A-A496-CD9282F40707}"/>
    <cellStyle name="Normal 4 6 3 2 3 2 2 2" xfId="40310" xr:uid="{8439A881-1C92-40D3-B678-C624AC6F77C0}"/>
    <cellStyle name="Normal 4 6 3 2 3 2 2 3" xfId="55194" xr:uid="{7D9BF853-C475-4A93-94E8-459A8F6339AB}"/>
    <cellStyle name="Normal 4 6 3 2 3 2 3" xfId="19774" xr:uid="{7FCEEC43-6ABF-4CD2-8C0D-9E4A73FC9A83}"/>
    <cellStyle name="Normal 4 6 3 2 3 2 4" xfId="33464" xr:uid="{B4787ED6-1CBA-4612-BC73-9F70A8D0422C}"/>
    <cellStyle name="Normal 4 6 3 2 3 2 5" xfId="48348" xr:uid="{905BCDDA-D225-4556-A933-9110335E9928}"/>
    <cellStyle name="Normal 4 6 3 2 3 3" xfId="23196" xr:uid="{42C3818A-7565-4384-B6BE-5A42E0B5FBF5}"/>
    <cellStyle name="Normal 4 6 3 2 3 3 2" xfId="36888" xr:uid="{D9505F65-400B-4DB3-8DB8-EBF86CF4B2D2}"/>
    <cellStyle name="Normal 4 6 3 2 3 3 3" xfId="51772" xr:uid="{D609DCB0-B0AD-41F3-A1A9-2C0C0C7EE61F}"/>
    <cellStyle name="Normal 4 6 3 2 3 4" xfId="16352" xr:uid="{6A3590FB-56CC-4124-9579-9D55ECC50522}"/>
    <cellStyle name="Normal 4 6 3 2 3 5" xfId="30042" xr:uid="{8ED80DF6-0989-41A8-98A4-5CECADADF0CE}"/>
    <cellStyle name="Normal 4 6 3 2 3 6" xfId="44926" xr:uid="{D0A7ACAE-1C0A-4FC7-B93C-0EF4F4784785}"/>
    <cellStyle name="Normal 4 6 3 2 4" xfId="11216" xr:uid="{FAFD8CF2-B23F-4636-8652-CC1830EE6BD7}"/>
    <cellStyle name="Normal 4 6 3 2 4 2" xfId="24906" xr:uid="{6610F866-74F4-4B5F-93FA-B6DE956A53C3}"/>
    <cellStyle name="Normal 4 6 3 2 4 2 2" xfId="38598" xr:uid="{1B30A0A2-3E45-457C-9220-55315A9D308D}"/>
    <cellStyle name="Normal 4 6 3 2 4 2 3" xfId="53482" xr:uid="{5A154F35-C56D-460E-B36D-4C9909DF57F9}"/>
    <cellStyle name="Normal 4 6 3 2 4 3" xfId="18062" xr:uid="{A009A60E-128B-4B12-9238-82EC0B3FB6E9}"/>
    <cellStyle name="Normal 4 6 3 2 4 4" xfId="31752" xr:uid="{0924F86F-A16E-4F90-9D7A-CD4FE0C9E387}"/>
    <cellStyle name="Normal 4 6 3 2 4 5" xfId="46636" xr:uid="{09DE664E-D767-47E6-B8FF-CC62CA2AAE4D}"/>
    <cellStyle name="Normal 4 6 3 2 5" xfId="21484" xr:uid="{71850E18-1096-466B-B527-9D604CF0DDE2}"/>
    <cellStyle name="Normal 4 6 3 2 5 2" xfId="35176" xr:uid="{761542AD-AC4F-4F12-890C-E6E21F9F245C}"/>
    <cellStyle name="Normal 4 6 3 2 5 3" xfId="50060" xr:uid="{95605EEC-52D5-4E57-8A6A-BD65E3801B24}"/>
    <cellStyle name="Normal 4 6 3 2 6" xfId="14640" xr:uid="{F3D52FCB-060D-45AC-B5C9-5127C97E1A1B}"/>
    <cellStyle name="Normal 4 6 3 2 7" xfId="28330" xr:uid="{7AE71A7E-E4FC-4EFF-8F31-32EA876F9B70}"/>
    <cellStyle name="Normal 4 6 3 2 8" xfId="43214" xr:uid="{07C781B9-581D-4B5F-9F9E-9CB3C18825A1}"/>
    <cellStyle name="Normal 4 6 3 3" xfId="7796" xr:uid="{167934A1-4110-45B1-B10F-8753CF77EA6B}"/>
    <cellStyle name="Normal 4 6 3 3 2" xfId="9508" xr:uid="{901A9073-D28E-4178-9932-9CC7AF3EB2F6}"/>
    <cellStyle name="Normal 4 6 3 3 2 2" xfId="12930" xr:uid="{219764FF-192A-44B9-A624-8307287D7E49}"/>
    <cellStyle name="Normal 4 6 3 3 2 2 2" xfId="26620" xr:uid="{6ABBCBF3-4C8D-46EE-92DC-9363D5CF8632}"/>
    <cellStyle name="Normal 4 6 3 3 2 2 2 2" xfId="40312" xr:uid="{ACA917BC-BEB9-4804-8710-3A29F5E777EB}"/>
    <cellStyle name="Normal 4 6 3 3 2 2 2 3" xfId="55196" xr:uid="{5A17C391-5C5B-4471-BB0D-150263C1EEA6}"/>
    <cellStyle name="Normal 4 6 3 3 2 2 3" xfId="19776" xr:uid="{07D4EDFC-B8E1-454A-A9BC-4D94B356A392}"/>
    <cellStyle name="Normal 4 6 3 3 2 2 4" xfId="33466" xr:uid="{2F4BDD56-5FAD-4229-A61C-B3F65C99CB08}"/>
    <cellStyle name="Normal 4 6 3 3 2 2 5" xfId="48350" xr:uid="{03CD653E-E0B0-4DD5-9361-54832554A0E7}"/>
    <cellStyle name="Normal 4 6 3 3 2 3" xfId="23198" xr:uid="{8B336FC0-8AA3-4E87-8D03-A079356994B9}"/>
    <cellStyle name="Normal 4 6 3 3 2 3 2" xfId="36890" xr:uid="{D01C9278-7B6E-48AD-A4AD-CFA5065027DC}"/>
    <cellStyle name="Normal 4 6 3 3 2 3 3" xfId="51774" xr:uid="{720036C2-7088-45C4-BF27-0264C56F11D1}"/>
    <cellStyle name="Normal 4 6 3 3 2 4" xfId="16354" xr:uid="{000DB669-C187-4FF4-9A42-E2560291CAAE}"/>
    <cellStyle name="Normal 4 6 3 3 2 5" xfId="30044" xr:uid="{87642DDE-5F34-43D8-8D9A-A3D6493E615C}"/>
    <cellStyle name="Normal 4 6 3 3 2 6" xfId="44928" xr:uid="{83BE07BA-B405-43EE-804E-A0168F78C53B}"/>
    <cellStyle name="Normal 4 6 3 3 3" xfId="11218" xr:uid="{D6723325-0EBC-4B67-A0D1-73E3B32E77DD}"/>
    <cellStyle name="Normal 4 6 3 3 3 2" xfId="24908" xr:uid="{739C90C9-FE98-48A6-B963-A52CA922C712}"/>
    <cellStyle name="Normal 4 6 3 3 3 2 2" xfId="38600" xr:uid="{AA985A0C-7F9E-4B33-9647-AE5CE23B41A9}"/>
    <cellStyle name="Normal 4 6 3 3 3 2 3" xfId="53484" xr:uid="{F6042130-B52F-4EAB-AB66-4C7A796BD3A8}"/>
    <cellStyle name="Normal 4 6 3 3 3 3" xfId="18064" xr:uid="{25A8A84F-9AD9-4D23-85C2-347FAB2A561B}"/>
    <cellStyle name="Normal 4 6 3 3 3 4" xfId="31754" xr:uid="{AFF75C02-6A54-461B-BE97-44744B17886D}"/>
    <cellStyle name="Normal 4 6 3 3 3 5" xfId="46638" xr:uid="{C0838806-1E2C-45F9-A180-3B6EE0AFF828}"/>
    <cellStyle name="Normal 4 6 3 3 4" xfId="21486" xr:uid="{F4AF39D5-F397-4D47-A5AE-2408CDAEF136}"/>
    <cellStyle name="Normal 4 6 3 3 4 2" xfId="35178" xr:uid="{2B843153-60E2-49F0-92C7-9B13EDCADB7F}"/>
    <cellStyle name="Normal 4 6 3 3 4 3" xfId="50062" xr:uid="{DBEFA47E-59C3-43A2-B883-257699653659}"/>
    <cellStyle name="Normal 4 6 3 3 5" xfId="14642" xr:uid="{CF9310EF-D773-40D3-9D03-6374EDE2B662}"/>
    <cellStyle name="Normal 4 6 3 3 6" xfId="28332" xr:uid="{E7897A5D-E52D-4A05-8669-97350D7FEF78}"/>
    <cellStyle name="Normal 4 6 3 3 7" xfId="43216" xr:uid="{33620ECF-1C1A-47A9-BB1F-8CD0F10B4843}"/>
    <cellStyle name="Normal 4 6 3 4" xfId="7797" xr:uid="{ACEF84CC-CE84-47F4-BFC8-9688C8348671}"/>
    <cellStyle name="Normal 4 6 3 4 2" xfId="9509" xr:uid="{D915D8C5-B9F2-4F97-9C66-0B0E559949D0}"/>
    <cellStyle name="Normal 4 6 3 4 2 2" xfId="12931" xr:uid="{A508A10C-3B2A-48B8-9A28-8571DAB48FE0}"/>
    <cellStyle name="Normal 4 6 3 4 2 2 2" xfId="26621" xr:uid="{794A3D39-3C0C-4CFA-BCC5-181014DBCED5}"/>
    <cellStyle name="Normal 4 6 3 4 2 2 2 2" xfId="40313" xr:uid="{94D37542-4C2C-4B4D-AB14-72C545820E89}"/>
    <cellStyle name="Normal 4 6 3 4 2 2 2 3" xfId="55197" xr:uid="{5F7E6AB0-B0B1-4DA8-932F-5C1EB7695692}"/>
    <cellStyle name="Normal 4 6 3 4 2 2 3" xfId="19777" xr:uid="{80BD3163-89C7-4C07-A016-AE9754F5CA36}"/>
    <cellStyle name="Normal 4 6 3 4 2 2 4" xfId="33467" xr:uid="{3FF38D67-8729-48A9-AB85-CEBC3B87342E}"/>
    <cellStyle name="Normal 4 6 3 4 2 2 5" xfId="48351" xr:uid="{0C362959-270F-4AE4-86CA-BF317E66E187}"/>
    <cellStyle name="Normal 4 6 3 4 2 3" xfId="23199" xr:uid="{42FEE338-1783-4B62-8974-08AC45BEDEE3}"/>
    <cellStyle name="Normal 4 6 3 4 2 3 2" xfId="36891" xr:uid="{308A4B6F-20E6-4690-9091-43E40B4B8FA7}"/>
    <cellStyle name="Normal 4 6 3 4 2 3 3" xfId="51775" xr:uid="{061FDD4F-0C20-4B9C-8805-F52BA07E431A}"/>
    <cellStyle name="Normal 4 6 3 4 2 4" xfId="16355" xr:uid="{611F9A55-7984-4ABD-8F24-D4E25C884F5C}"/>
    <cellStyle name="Normal 4 6 3 4 2 5" xfId="30045" xr:uid="{666CAAAF-7F64-4520-A6CC-9FB35896BF33}"/>
    <cellStyle name="Normal 4 6 3 4 2 6" xfId="44929" xr:uid="{3AFE4D11-2FE0-47D8-B427-8067612BDFC3}"/>
    <cellStyle name="Normal 4 6 3 4 3" xfId="11219" xr:uid="{D040ED86-6BD6-4BB2-9C54-C3145E5F3DD9}"/>
    <cellStyle name="Normal 4 6 3 4 3 2" xfId="24909" xr:uid="{CB173837-FFAF-4DAC-BA8D-E04CDA739D2B}"/>
    <cellStyle name="Normal 4 6 3 4 3 2 2" xfId="38601" xr:uid="{9315B9AB-D6DA-4D74-AD61-03A2469F64DB}"/>
    <cellStyle name="Normal 4 6 3 4 3 2 3" xfId="53485" xr:uid="{E712E9A7-947A-41C2-B172-ADA874900AFE}"/>
    <cellStyle name="Normal 4 6 3 4 3 3" xfId="18065" xr:uid="{630DD642-7622-4717-B2B8-1068B00034D7}"/>
    <cellStyle name="Normal 4 6 3 4 3 4" xfId="31755" xr:uid="{77EA229A-3029-4D16-845B-78270F08B23B}"/>
    <cellStyle name="Normal 4 6 3 4 3 5" xfId="46639" xr:uid="{410E51E6-D799-44F8-B843-1CD36691AD88}"/>
    <cellStyle name="Normal 4 6 3 4 4" xfId="21487" xr:uid="{ABE3CE2D-D5CF-403E-AAA5-D69559614EF9}"/>
    <cellStyle name="Normal 4 6 3 4 4 2" xfId="35179" xr:uid="{D30042EF-610D-4BEC-8D5C-82F768302A41}"/>
    <cellStyle name="Normal 4 6 3 4 4 3" xfId="50063" xr:uid="{ACC49334-F44C-44BE-A5F4-D6933A6298E4}"/>
    <cellStyle name="Normal 4 6 3 4 5" xfId="14643" xr:uid="{F719C1A7-076C-4099-862D-41D5F2AB0216}"/>
    <cellStyle name="Normal 4 6 3 4 6" xfId="28333" xr:uid="{39DE5240-A802-4CE9-BBC1-04A3E1F73AB8}"/>
    <cellStyle name="Normal 4 6 3 4 7" xfId="43217" xr:uid="{C1EC46EE-58F0-4164-A972-B51B8D99D724}"/>
    <cellStyle name="Normal 4 6 3 5" xfId="9505" xr:uid="{D6F8AA73-58AA-47E2-83CF-AAD9E74C4F20}"/>
    <cellStyle name="Normal 4 6 3 5 2" xfId="12927" xr:uid="{F6F38E99-E4A9-4BFC-93A8-212CF86DE74E}"/>
    <cellStyle name="Normal 4 6 3 5 2 2" xfId="26617" xr:uid="{1D547066-D2A4-4ABB-B348-A5F63610A9AC}"/>
    <cellStyle name="Normal 4 6 3 5 2 2 2" xfId="40309" xr:uid="{B8519CE0-840D-4BDE-A58B-06BE069609EF}"/>
    <cellStyle name="Normal 4 6 3 5 2 2 3" xfId="55193" xr:uid="{7FDAA2F9-6C06-4D3A-AE7A-ED06187A9A79}"/>
    <cellStyle name="Normal 4 6 3 5 2 3" xfId="19773" xr:uid="{22CEC9C6-25C6-4477-BCB2-062D30DFE52E}"/>
    <cellStyle name="Normal 4 6 3 5 2 4" xfId="33463" xr:uid="{947B6985-6F1F-471B-8BD6-D254B4638625}"/>
    <cellStyle name="Normal 4 6 3 5 2 5" xfId="48347" xr:uid="{4BB880B2-588E-4BDC-8472-BAEC3A7325D9}"/>
    <cellStyle name="Normal 4 6 3 5 3" xfId="23195" xr:uid="{1AD57E3E-6D79-4F03-9434-68444C842288}"/>
    <cellStyle name="Normal 4 6 3 5 3 2" xfId="36887" xr:uid="{985D6E9F-EAD3-4F86-98E7-323DE1EA323E}"/>
    <cellStyle name="Normal 4 6 3 5 3 3" xfId="51771" xr:uid="{E06B3746-447A-4E9A-905E-B1A1611921D3}"/>
    <cellStyle name="Normal 4 6 3 5 4" xfId="16351" xr:uid="{8C138693-9AAD-4250-9DFA-9D8768C743A3}"/>
    <cellStyle name="Normal 4 6 3 5 5" xfId="30041" xr:uid="{CEB45698-ADEF-45DC-95F6-8D942762F62F}"/>
    <cellStyle name="Normal 4 6 3 5 6" xfId="44925" xr:uid="{79A696ED-4F95-40BF-A344-D3B81BC3E071}"/>
    <cellStyle name="Normal 4 6 3 6" xfId="11215" xr:uid="{F120D335-8FBC-4599-9C5F-241B00F81A67}"/>
    <cellStyle name="Normal 4 6 3 6 2" xfId="24905" xr:uid="{1DC2877A-3F80-4EF5-B41E-76BAED3264DC}"/>
    <cellStyle name="Normal 4 6 3 6 2 2" xfId="38597" xr:uid="{2BD87433-1162-4589-A85B-70DDDCB8CEFB}"/>
    <cellStyle name="Normal 4 6 3 6 2 3" xfId="53481" xr:uid="{90BC70ED-20CD-4950-8423-6764105DC1E5}"/>
    <cellStyle name="Normal 4 6 3 6 3" xfId="18061" xr:uid="{0BA4B1E1-128E-4723-9ECF-AB2BC42AD8B2}"/>
    <cellStyle name="Normal 4 6 3 6 4" xfId="31751" xr:uid="{2D9C202D-1D77-4142-A6E7-235BBA18B64A}"/>
    <cellStyle name="Normal 4 6 3 6 5" xfId="46635" xr:uid="{030EBA2F-3BDA-45B4-83AF-2847159B202B}"/>
    <cellStyle name="Normal 4 6 3 7" xfId="21483" xr:uid="{5343CA3B-1777-4DD8-ADCD-5D04A0453847}"/>
    <cellStyle name="Normal 4 6 3 7 2" xfId="35175" xr:uid="{0FB226A0-E138-4C6F-92A8-E47B167EBD90}"/>
    <cellStyle name="Normal 4 6 3 7 3" xfId="50059" xr:uid="{D2E7FCA1-DD9C-46ED-9B31-089DFC8E76F7}"/>
    <cellStyle name="Normal 4 6 3 8" xfId="14639" xr:uid="{B492B0DA-14D1-4056-B95C-81CF79B9E893}"/>
    <cellStyle name="Normal 4 6 3 9" xfId="28329" xr:uid="{B36074D0-AD40-45EF-948C-B15B9839D3FE}"/>
    <cellStyle name="Normal 4 6 4" xfId="7798" xr:uid="{531277B8-57B2-43AA-A304-4D0B229D8444}"/>
    <cellStyle name="Normal 4 6 4 2" xfId="7799" xr:uid="{8B072B89-79A6-4AC7-9540-E1EA5C3A7DBD}"/>
    <cellStyle name="Normal 4 6 4 2 2" xfId="9511" xr:uid="{C18038DF-0DF0-4B80-8CBD-D440BEDDA963}"/>
    <cellStyle name="Normal 4 6 4 2 2 2" xfId="12933" xr:uid="{69F72866-FA72-4911-82E2-6CD1A2753F9A}"/>
    <cellStyle name="Normal 4 6 4 2 2 2 2" xfId="26623" xr:uid="{C02036C4-E8B8-487C-B7F5-E23391FAA154}"/>
    <cellStyle name="Normal 4 6 4 2 2 2 2 2" xfId="40315" xr:uid="{F39DF6D3-09E9-4330-90CA-B613BA8741D5}"/>
    <cellStyle name="Normal 4 6 4 2 2 2 2 3" xfId="55199" xr:uid="{D55F5E3C-7595-4F9F-80CD-7D77DE461937}"/>
    <cellStyle name="Normal 4 6 4 2 2 2 3" xfId="19779" xr:uid="{216C091D-690E-474B-AF6A-37EB6BAE6020}"/>
    <cellStyle name="Normal 4 6 4 2 2 2 4" xfId="33469" xr:uid="{5C4C2448-071A-4675-B250-FED924D0CBFF}"/>
    <cellStyle name="Normal 4 6 4 2 2 2 5" xfId="48353" xr:uid="{C175802C-160C-46B8-8E8D-8D11C48E6503}"/>
    <cellStyle name="Normal 4 6 4 2 2 3" xfId="23201" xr:uid="{239D120A-B5DC-4A15-8CBD-2C8D5FF098B7}"/>
    <cellStyle name="Normal 4 6 4 2 2 3 2" xfId="36893" xr:uid="{5F19DB28-787D-4262-BB09-15F370FD595A}"/>
    <cellStyle name="Normal 4 6 4 2 2 3 3" xfId="51777" xr:uid="{AF37472E-E5BD-4704-A8F4-50139E1CBB2A}"/>
    <cellStyle name="Normal 4 6 4 2 2 4" xfId="16357" xr:uid="{8B8262A4-E99A-44AE-AA8D-088561DD71B4}"/>
    <cellStyle name="Normal 4 6 4 2 2 5" xfId="30047" xr:uid="{F8EF57CF-09F5-4812-9587-8B687A945F07}"/>
    <cellStyle name="Normal 4 6 4 2 2 6" xfId="44931" xr:uid="{301F90D2-4501-4E72-A4DD-18ECCC3BD582}"/>
    <cellStyle name="Normal 4 6 4 2 3" xfId="11221" xr:uid="{160F7257-299E-44E9-BE48-83506A1DCE48}"/>
    <cellStyle name="Normal 4 6 4 2 3 2" xfId="24911" xr:uid="{6A8CEDFD-8ADC-4A8E-901F-411353E06EC3}"/>
    <cellStyle name="Normal 4 6 4 2 3 2 2" xfId="38603" xr:uid="{6AD1F12E-D9CB-4783-8166-F2612484A34C}"/>
    <cellStyle name="Normal 4 6 4 2 3 2 3" xfId="53487" xr:uid="{C978FBAB-6257-4C22-B426-7CF5361499CB}"/>
    <cellStyle name="Normal 4 6 4 2 3 3" xfId="18067" xr:uid="{8B55DF84-EE56-46F2-AEC8-2E799ACEAD5C}"/>
    <cellStyle name="Normal 4 6 4 2 3 4" xfId="31757" xr:uid="{9489DBC4-1566-45DD-AB36-1561B816FFDA}"/>
    <cellStyle name="Normal 4 6 4 2 3 5" xfId="46641" xr:uid="{599BF0AC-DCAC-4148-9975-9DBAD18ACA27}"/>
    <cellStyle name="Normal 4 6 4 2 4" xfId="21489" xr:uid="{0CAA1DFD-344F-4A22-A656-210916A55ADD}"/>
    <cellStyle name="Normal 4 6 4 2 4 2" xfId="35181" xr:uid="{B2E86B39-7374-42AD-A408-F90D3DF2FB2C}"/>
    <cellStyle name="Normal 4 6 4 2 4 3" xfId="50065" xr:uid="{F470BB77-6793-4C0B-96D1-CD266A9E955A}"/>
    <cellStyle name="Normal 4 6 4 2 5" xfId="14645" xr:uid="{ECD2E46D-1E4F-4941-A575-1000935D3B8C}"/>
    <cellStyle name="Normal 4 6 4 2 6" xfId="28335" xr:uid="{A159CAE7-978A-4249-BDA3-EA608AD3140B}"/>
    <cellStyle name="Normal 4 6 4 2 7" xfId="43219" xr:uid="{1EBB2426-7E3F-4AE0-B4E5-49719BEC8F5C}"/>
    <cellStyle name="Normal 4 6 4 3" xfId="9510" xr:uid="{869E188E-8FE3-47B0-B0B6-41CF26FCF35D}"/>
    <cellStyle name="Normal 4 6 4 3 2" xfId="12932" xr:uid="{1D46C028-E8B1-43E2-A073-23B62D0D870D}"/>
    <cellStyle name="Normal 4 6 4 3 2 2" xfId="26622" xr:uid="{8E64A24D-4D8B-4FF1-8613-DBCB45A64C14}"/>
    <cellStyle name="Normal 4 6 4 3 2 2 2" xfId="40314" xr:uid="{976D51A7-1B8C-41B2-8BBD-89B03A669D20}"/>
    <cellStyle name="Normal 4 6 4 3 2 2 3" xfId="55198" xr:uid="{49D18598-AE7C-4CE7-86EE-8C86C9C22907}"/>
    <cellStyle name="Normal 4 6 4 3 2 3" xfId="19778" xr:uid="{502A77EA-5B9B-411E-9093-B3EA9B5ECA89}"/>
    <cellStyle name="Normal 4 6 4 3 2 4" xfId="33468" xr:uid="{D91D4E1D-1213-4BB1-AADB-2EB3E7F90DF6}"/>
    <cellStyle name="Normal 4 6 4 3 2 5" xfId="48352" xr:uid="{383CE580-7DD1-40FF-9160-BA78E7E0A1CA}"/>
    <cellStyle name="Normal 4 6 4 3 3" xfId="23200" xr:uid="{F409F1A7-865C-4099-9B92-937B1E67B4F1}"/>
    <cellStyle name="Normal 4 6 4 3 3 2" xfId="36892" xr:uid="{AE244808-47A2-4825-8919-D2158FFC6868}"/>
    <cellStyle name="Normal 4 6 4 3 3 3" xfId="51776" xr:uid="{482B340F-45B5-4D00-A2C7-AA824DC36942}"/>
    <cellStyle name="Normal 4 6 4 3 4" xfId="16356" xr:uid="{5F431A63-95A3-4757-971B-B8F664F5478E}"/>
    <cellStyle name="Normal 4 6 4 3 5" xfId="30046" xr:uid="{7EB31B52-FAB2-4F25-B280-3F1E6BBC0FDA}"/>
    <cellStyle name="Normal 4 6 4 3 6" xfId="44930" xr:uid="{97656C7E-1B68-4F88-935F-39A519FFE1BF}"/>
    <cellStyle name="Normal 4 6 4 4" xfId="11220" xr:uid="{E3F97F9B-8690-4AFA-B8E7-EC08097A54A1}"/>
    <cellStyle name="Normal 4 6 4 4 2" xfId="24910" xr:uid="{9FA438A4-DBEF-472B-A9A1-636D693B8C95}"/>
    <cellStyle name="Normal 4 6 4 4 2 2" xfId="38602" xr:uid="{267EA142-5704-43E2-BED0-160B08AEED02}"/>
    <cellStyle name="Normal 4 6 4 4 2 3" xfId="53486" xr:uid="{926C8017-4C0C-40B8-96EC-1F7BE424ED67}"/>
    <cellStyle name="Normal 4 6 4 4 3" xfId="18066" xr:uid="{3FA26BD9-3F9B-4D37-9406-E1849875C035}"/>
    <cellStyle name="Normal 4 6 4 4 4" xfId="31756" xr:uid="{0A455892-29A1-4F58-82E8-CF6FD54C87D2}"/>
    <cellStyle name="Normal 4 6 4 4 5" xfId="46640" xr:uid="{59F7DB00-B43E-419A-B3A4-6F12EBBE7F65}"/>
    <cellStyle name="Normal 4 6 4 5" xfId="21488" xr:uid="{E90B6F83-4298-4BB8-ACFA-B3518056BE5B}"/>
    <cellStyle name="Normal 4 6 4 5 2" xfId="35180" xr:uid="{2E56B408-32AB-4546-9D7C-5051382B2593}"/>
    <cellStyle name="Normal 4 6 4 5 3" xfId="50064" xr:uid="{F9097116-0D67-47DF-A283-072A7306C82D}"/>
    <cellStyle name="Normal 4 6 4 6" xfId="14644" xr:uid="{AED76270-47F7-4FB8-953C-CB4861742B06}"/>
    <cellStyle name="Normal 4 6 4 7" xfId="28334" xr:uid="{C506EF80-B0D8-4127-9C97-AAA7ADFD0789}"/>
    <cellStyle name="Normal 4 6 4 8" xfId="43218" xr:uid="{DB64A626-7AD2-412D-B454-ECDF5A0B4F47}"/>
    <cellStyle name="Normal 4 6 5" xfId="7800" xr:uid="{9F80F194-9AB5-448F-8438-E1B061A40A9E}"/>
    <cellStyle name="Normal 4 6 5 2" xfId="9512" xr:uid="{654BA052-BCFA-4450-8882-0DBDEA01C58A}"/>
    <cellStyle name="Normal 4 6 5 2 2" xfId="12934" xr:uid="{962B3C6E-6CA2-430E-9144-CCFE6B5FEB97}"/>
    <cellStyle name="Normal 4 6 5 2 2 2" xfId="26624" xr:uid="{090224E2-C6E9-42DE-A8EE-5D3D9E6D2774}"/>
    <cellStyle name="Normal 4 6 5 2 2 2 2" xfId="40316" xr:uid="{12C7275C-D789-49A6-8CEC-329149FE0B5E}"/>
    <cellStyle name="Normal 4 6 5 2 2 2 3" xfId="55200" xr:uid="{BBDBCAAD-1747-4174-B5BE-2DD3E8244EDB}"/>
    <cellStyle name="Normal 4 6 5 2 2 3" xfId="19780" xr:uid="{DA5753D0-E878-4C17-A910-A34CBDFF9DDE}"/>
    <cellStyle name="Normal 4 6 5 2 2 4" xfId="33470" xr:uid="{4802BFD2-9479-4978-8DB2-CC908985D5C5}"/>
    <cellStyle name="Normal 4 6 5 2 2 5" xfId="48354" xr:uid="{69609841-CB3F-412A-9429-01EE9A4BDF9E}"/>
    <cellStyle name="Normal 4 6 5 2 3" xfId="23202" xr:uid="{43EB91E7-6B79-429A-8434-22AB7736E754}"/>
    <cellStyle name="Normal 4 6 5 2 3 2" xfId="36894" xr:uid="{878E6FAA-D38A-49CC-9913-C1F350AA5EFF}"/>
    <cellStyle name="Normal 4 6 5 2 3 3" xfId="51778" xr:uid="{1322F8FC-2E74-44D8-89FA-27656BEE74B5}"/>
    <cellStyle name="Normal 4 6 5 2 4" xfId="16358" xr:uid="{8BAB775C-00A2-4538-A9E2-499552CA7412}"/>
    <cellStyle name="Normal 4 6 5 2 5" xfId="30048" xr:uid="{67334A1F-B0A1-492C-A145-DD774E25AE4B}"/>
    <cellStyle name="Normal 4 6 5 2 6" xfId="44932" xr:uid="{CE9E36FE-5FBC-45A1-9F7B-4CA462A8E8AA}"/>
    <cellStyle name="Normal 4 6 5 3" xfId="11222" xr:uid="{DAAB009C-7188-4ACC-8240-49B8EEA12E93}"/>
    <cellStyle name="Normal 4 6 5 3 2" xfId="24912" xr:uid="{F29B701D-7FE9-4517-8678-153081766CA1}"/>
    <cellStyle name="Normal 4 6 5 3 2 2" xfId="38604" xr:uid="{1DE0E8E3-9716-4BD7-8256-7BE8B2FDC10B}"/>
    <cellStyle name="Normal 4 6 5 3 2 3" xfId="53488" xr:uid="{A04F4080-C9E8-45D9-B53B-0A5B0D48624D}"/>
    <cellStyle name="Normal 4 6 5 3 3" xfId="18068" xr:uid="{8CB8968E-110A-459F-879C-247CB553E817}"/>
    <cellStyle name="Normal 4 6 5 3 4" xfId="31758" xr:uid="{3E039CF7-33C9-481F-AB67-B50AA860C4FF}"/>
    <cellStyle name="Normal 4 6 5 3 5" xfId="46642" xr:uid="{DDE93B12-DEE0-4CF2-8769-F05F80B30D8B}"/>
    <cellStyle name="Normal 4 6 5 4" xfId="21490" xr:uid="{22525EAD-865D-4798-AE06-2E4CFD454F11}"/>
    <cellStyle name="Normal 4 6 5 4 2" xfId="35182" xr:uid="{8516C6A9-ABCE-4DE2-AC66-30EB0278F9AD}"/>
    <cellStyle name="Normal 4 6 5 4 3" xfId="50066" xr:uid="{C7E0321C-CE80-4433-827E-6A891B0C3759}"/>
    <cellStyle name="Normal 4 6 5 5" xfId="14646" xr:uid="{1C5E4FD7-1D25-4B05-9DD1-401C3930C973}"/>
    <cellStyle name="Normal 4 6 5 6" xfId="28336" xr:uid="{C1969B4E-A705-4019-991B-5B428E29322B}"/>
    <cellStyle name="Normal 4 6 5 7" xfId="43220" xr:uid="{0068A8AF-3B80-44E3-8E99-7248160D1ABB}"/>
    <cellStyle name="Normal 4 6 6" xfId="7801" xr:uid="{28B02882-82FA-49A6-AD06-0E35A1066629}"/>
    <cellStyle name="Normal 4 6 6 2" xfId="9513" xr:uid="{01780BBC-A132-40EF-AB7C-0C6B09495810}"/>
    <cellStyle name="Normal 4 6 6 2 2" xfId="12935" xr:uid="{3667D103-5106-401B-B6E1-BD7C0558FC9E}"/>
    <cellStyle name="Normal 4 6 6 2 2 2" xfId="26625" xr:uid="{94CF5A7A-FE59-400E-9F07-7DD7E91AD9DD}"/>
    <cellStyle name="Normal 4 6 6 2 2 2 2" xfId="40317" xr:uid="{CF6CE9F5-CB1E-47E7-9894-525AD4252D63}"/>
    <cellStyle name="Normal 4 6 6 2 2 2 3" xfId="55201" xr:uid="{4E498F46-D86C-4D0C-9A4E-48BAC6021422}"/>
    <cellStyle name="Normal 4 6 6 2 2 3" xfId="19781" xr:uid="{2C48029E-C680-4C0A-8978-2C6A82D9D8EA}"/>
    <cellStyle name="Normal 4 6 6 2 2 4" xfId="33471" xr:uid="{10724674-0F92-4A24-89E4-AE514A4BB32E}"/>
    <cellStyle name="Normal 4 6 6 2 2 5" xfId="48355" xr:uid="{B6D88B4E-18E2-4BFD-990E-88DC50C3003A}"/>
    <cellStyle name="Normal 4 6 6 2 3" xfId="23203" xr:uid="{BE63300B-471C-42CF-B1EE-FB2DD79E6CC2}"/>
    <cellStyle name="Normal 4 6 6 2 3 2" xfId="36895" xr:uid="{0E4B78A6-23F5-42FC-9756-990161F68133}"/>
    <cellStyle name="Normal 4 6 6 2 3 3" xfId="51779" xr:uid="{84008330-433A-4FBB-922B-B301DAF9C75E}"/>
    <cellStyle name="Normal 4 6 6 2 4" xfId="16359" xr:uid="{4DC1F416-67D5-4832-8DA6-CF492A7924A3}"/>
    <cellStyle name="Normal 4 6 6 2 5" xfId="30049" xr:uid="{063C2A09-8EC1-4B34-AD4B-F99776393145}"/>
    <cellStyle name="Normal 4 6 6 2 6" xfId="44933" xr:uid="{795E35DC-FE93-47A9-9CF5-7861F711243F}"/>
    <cellStyle name="Normal 4 6 6 3" xfId="11223" xr:uid="{03FFE5B0-9F29-4472-90B4-2E8264014459}"/>
    <cellStyle name="Normal 4 6 6 3 2" xfId="24913" xr:uid="{54DF9E72-8C9B-4552-9F5F-E226F02D2794}"/>
    <cellStyle name="Normal 4 6 6 3 2 2" xfId="38605" xr:uid="{DBACDD1A-6ABF-487C-A83A-138694ED3C19}"/>
    <cellStyle name="Normal 4 6 6 3 2 3" xfId="53489" xr:uid="{3526E82C-3945-49E4-9262-7800720B1694}"/>
    <cellStyle name="Normal 4 6 6 3 3" xfId="18069" xr:uid="{2979C1DA-0C57-4C09-B8C8-6FCFF89102A1}"/>
    <cellStyle name="Normal 4 6 6 3 4" xfId="31759" xr:uid="{8173FE17-2F8E-43AE-96C6-7904682BD4B0}"/>
    <cellStyle name="Normal 4 6 6 3 5" xfId="46643" xr:uid="{46F90E6E-5A0A-423A-81B5-87C8A961059F}"/>
    <cellStyle name="Normal 4 6 6 4" xfId="21491" xr:uid="{31C75666-1BE3-4C33-9B2B-E6B9A45DBB2E}"/>
    <cellStyle name="Normal 4 6 6 4 2" xfId="35183" xr:uid="{00157C1B-2225-42A3-BA4B-088ED76284FD}"/>
    <cellStyle name="Normal 4 6 6 4 3" xfId="50067" xr:uid="{326DA44A-517C-48BE-A9C9-4ACF69231652}"/>
    <cellStyle name="Normal 4 6 6 5" xfId="14647" xr:uid="{FE2A9F3D-3E61-41BA-8B9E-A0ECA2228D46}"/>
    <cellStyle name="Normal 4 6 6 6" xfId="28337" xr:uid="{B74C2E99-01BB-42CC-844E-708EBF0386BD}"/>
    <cellStyle name="Normal 4 6 6 7" xfId="43221" xr:uid="{5B07EA4A-6904-4849-A34F-0EB0DE8547BC}"/>
    <cellStyle name="Normal 4 6 7" xfId="9499" xr:uid="{D00AB529-168A-454D-B5CE-632452B71C8A}"/>
    <cellStyle name="Normal 4 6 7 2" xfId="12921" xr:uid="{7933366F-7A48-431D-8B28-4A280946E3A1}"/>
    <cellStyle name="Normal 4 6 7 2 2" xfId="26611" xr:uid="{08DA8F9A-B1CE-4C4B-B190-068ED5147F3A}"/>
    <cellStyle name="Normal 4 6 7 2 2 2" xfId="40303" xr:uid="{AFB4E18E-8616-4B9F-9F84-6041F632C8C8}"/>
    <cellStyle name="Normal 4 6 7 2 2 3" xfId="55187" xr:uid="{FD5EB50A-F4D3-41C4-A825-224E774035BD}"/>
    <cellStyle name="Normal 4 6 7 2 3" xfId="19767" xr:uid="{A3AA71D3-D04D-4634-815E-BA9C1F30DB1A}"/>
    <cellStyle name="Normal 4 6 7 2 4" xfId="33457" xr:uid="{81112B45-4FE8-4BB4-88A7-4DA1668AB1EC}"/>
    <cellStyle name="Normal 4 6 7 2 5" xfId="48341" xr:uid="{CDCE0B57-3BA8-40FB-865E-44806EE7C694}"/>
    <cellStyle name="Normal 4 6 7 3" xfId="23189" xr:uid="{01309CF5-09BE-4C79-B6E5-5F28312B09C6}"/>
    <cellStyle name="Normal 4 6 7 3 2" xfId="36881" xr:uid="{335CB855-750C-4536-A52A-AAE7F9F642FC}"/>
    <cellStyle name="Normal 4 6 7 3 3" xfId="51765" xr:uid="{85731461-1421-40A0-9CE6-47D798FE4BE6}"/>
    <cellStyle name="Normal 4 6 7 4" xfId="16345" xr:uid="{42EE20A8-C5CE-47FB-AF5D-175A74F52569}"/>
    <cellStyle name="Normal 4 6 7 5" xfId="30035" xr:uid="{BAF45236-EB52-4C60-8501-EDA7E82B1230}"/>
    <cellStyle name="Normal 4 6 7 6" xfId="44919" xr:uid="{62C682C5-2CB6-4767-B877-1B78AD7399E1}"/>
    <cellStyle name="Normal 4 6 8" xfId="11209" xr:uid="{A91C7647-5FF3-4C6A-A510-2745A83238CB}"/>
    <cellStyle name="Normal 4 6 8 2" xfId="24899" xr:uid="{7CB5C5A2-0284-40FD-9E40-9D81703AD574}"/>
    <cellStyle name="Normal 4 6 8 2 2" xfId="38591" xr:uid="{08B35FBC-F53C-4E4B-B178-0A524E35D703}"/>
    <cellStyle name="Normal 4 6 8 2 3" xfId="53475" xr:uid="{17610CE5-49E8-4FE5-B011-55F250E35A8D}"/>
    <cellStyle name="Normal 4 6 8 3" xfId="18055" xr:uid="{B0619AD7-82AE-41CB-99BC-6DF1BFD6BA18}"/>
    <cellStyle name="Normal 4 6 8 4" xfId="31745" xr:uid="{A5B5FAEA-C1D4-4035-8C4D-E6774AFB7AAF}"/>
    <cellStyle name="Normal 4 6 8 5" xfId="46629" xr:uid="{1047784A-9835-49B1-A0C1-CFF1D630C652}"/>
    <cellStyle name="Normal 4 6 9" xfId="21477" xr:uid="{C178B3E7-0C2E-4B9A-8754-99EE2BD79714}"/>
    <cellStyle name="Normal 4 6 9 2" xfId="35169" xr:uid="{27975451-8225-45F9-841B-D7038EE3829B}"/>
    <cellStyle name="Normal 4 6 9 3" xfId="50053" xr:uid="{39BAEBD4-5633-4150-B000-F25116C153DB}"/>
    <cellStyle name="Normal 4 7" xfId="902" xr:uid="{5BC97F3F-454E-4CD9-86E5-F59CC710C0D1}"/>
    <cellStyle name="Normal 4 7 10" xfId="14648" xr:uid="{F6C1F4BB-F523-4BBC-ACFA-B14B13BAD73B}"/>
    <cellStyle name="Normal 4 7 10 2" xfId="40871" xr:uid="{DAC64C9C-A17A-4519-A14A-497717C1E5EE}"/>
    <cellStyle name="Normal 4 7 11" xfId="28338" xr:uid="{68FDD013-609C-4F09-825B-6FCBD785728A}"/>
    <cellStyle name="Normal 4 7 12" xfId="43222" xr:uid="{51564823-8F41-4269-9C41-C85E0E79E705}"/>
    <cellStyle name="Normal 4 7 13" xfId="7802" xr:uid="{546756B0-788D-4257-872C-E0AD2922CFE1}"/>
    <cellStyle name="Normal 4 7 14" xfId="5939" xr:uid="{1D660A25-FD13-45B6-B4E8-A43881D31FCD}"/>
    <cellStyle name="Normal 4 7 15" xfId="5347" xr:uid="{1B20EEE0-1DA7-4EAE-8378-F1BBC5F9E54B}"/>
    <cellStyle name="Normal 4 7 2" xfId="7803" xr:uid="{499FAD66-F9C2-4CBE-A0F1-8DAE3E865512}"/>
    <cellStyle name="Normal 4 7 2 10" xfId="43223" xr:uid="{3006C62F-EE69-44CD-A9FA-3605B6A70398}"/>
    <cellStyle name="Normal 4 7 2 2" xfId="7804" xr:uid="{EC40BA5D-C369-4E0E-8F2A-F805D4A82D97}"/>
    <cellStyle name="Normal 4 7 2 2 2" xfId="7805" xr:uid="{0F720DFE-3080-4C75-8CFB-702657363085}"/>
    <cellStyle name="Normal 4 7 2 2 2 2" xfId="9517" xr:uid="{2CF4B7F7-F783-4474-A553-9646439E406E}"/>
    <cellStyle name="Normal 4 7 2 2 2 2 2" xfId="12939" xr:uid="{4E7B3E7F-7521-4E72-9EA8-EA6FFEBD6D13}"/>
    <cellStyle name="Normal 4 7 2 2 2 2 2 2" xfId="26629" xr:uid="{40715385-2250-42F2-9277-9E20BDF8B6CF}"/>
    <cellStyle name="Normal 4 7 2 2 2 2 2 2 2" xfId="40321" xr:uid="{523F5E04-C8C1-45A1-B007-A52E566BDCCF}"/>
    <cellStyle name="Normal 4 7 2 2 2 2 2 2 3" xfId="55205" xr:uid="{F194E9F0-CFA9-402D-A826-47E7F90C863D}"/>
    <cellStyle name="Normal 4 7 2 2 2 2 2 3" xfId="19785" xr:uid="{A6D9C20D-646E-4DCC-83B9-91FD01E23490}"/>
    <cellStyle name="Normal 4 7 2 2 2 2 2 4" xfId="33475" xr:uid="{16C4D678-0E16-45E0-8223-91D9B9EF47CD}"/>
    <cellStyle name="Normal 4 7 2 2 2 2 2 5" xfId="48359" xr:uid="{76005D26-8D21-4D34-9A88-CA4591AED0F3}"/>
    <cellStyle name="Normal 4 7 2 2 2 2 3" xfId="23207" xr:uid="{FE0B4E4D-6654-471F-9DD3-A7E01F60D5AA}"/>
    <cellStyle name="Normal 4 7 2 2 2 2 3 2" xfId="36899" xr:uid="{684DC954-92FA-435A-8027-CB93E26DBC06}"/>
    <cellStyle name="Normal 4 7 2 2 2 2 3 3" xfId="51783" xr:uid="{C452B3EC-A420-4C2B-8F60-ED85DE97B48D}"/>
    <cellStyle name="Normal 4 7 2 2 2 2 4" xfId="16363" xr:uid="{CFE58591-1BBA-4F66-BF7C-4D5D65BAF554}"/>
    <cellStyle name="Normal 4 7 2 2 2 2 5" xfId="30053" xr:uid="{14FCC1BE-15E4-4C18-A675-191AB15E23CF}"/>
    <cellStyle name="Normal 4 7 2 2 2 2 6" xfId="44937" xr:uid="{06CC95B0-F2C4-4BDF-B554-17634E797879}"/>
    <cellStyle name="Normal 4 7 2 2 2 3" xfId="11227" xr:uid="{457AFB35-AC00-4AB9-8B5E-9345BD152392}"/>
    <cellStyle name="Normal 4 7 2 2 2 3 2" xfId="24917" xr:uid="{A3CDB398-8FAE-469B-A41A-B1E59CC9CB6F}"/>
    <cellStyle name="Normal 4 7 2 2 2 3 2 2" xfId="38609" xr:uid="{05A35086-E845-4531-8039-D9B6C5B86682}"/>
    <cellStyle name="Normal 4 7 2 2 2 3 2 3" xfId="53493" xr:uid="{63A34C42-D7FB-466C-8B1B-96D8D70BDC1C}"/>
    <cellStyle name="Normal 4 7 2 2 2 3 3" xfId="18073" xr:uid="{C6353C7D-00D8-4459-8BEC-F317CF9769BB}"/>
    <cellStyle name="Normal 4 7 2 2 2 3 4" xfId="31763" xr:uid="{5D6B2423-8C08-4172-888A-3820B92169DB}"/>
    <cellStyle name="Normal 4 7 2 2 2 3 5" xfId="46647" xr:uid="{217CBC66-1C35-4378-8BC9-39FCE23CD186}"/>
    <cellStyle name="Normal 4 7 2 2 2 4" xfId="21495" xr:uid="{61351D18-0932-4276-A341-16C68AE9A1FF}"/>
    <cellStyle name="Normal 4 7 2 2 2 4 2" xfId="35187" xr:uid="{4C753908-AD75-4076-84DC-9F74553006BD}"/>
    <cellStyle name="Normal 4 7 2 2 2 4 3" xfId="50071" xr:uid="{220313C5-E2AF-468C-92A8-00DFF79FEB03}"/>
    <cellStyle name="Normal 4 7 2 2 2 5" xfId="14651" xr:uid="{3BE718B7-14BD-4A97-AB76-C36233463FFA}"/>
    <cellStyle name="Normal 4 7 2 2 2 6" xfId="28341" xr:uid="{C60B7D6E-C367-4B97-8C9C-6217578903E3}"/>
    <cellStyle name="Normal 4 7 2 2 2 7" xfId="43225" xr:uid="{D7BFC094-250B-471D-902A-25EFAE0BC6FB}"/>
    <cellStyle name="Normal 4 7 2 2 3" xfId="9516" xr:uid="{FA018EEC-17CB-4868-BF27-008BB205C131}"/>
    <cellStyle name="Normal 4 7 2 2 3 2" xfId="12938" xr:uid="{D0D81DCA-4FCD-485D-A502-29E5166F5F8C}"/>
    <cellStyle name="Normal 4 7 2 2 3 2 2" xfId="26628" xr:uid="{9359C08D-0757-4F3D-BD21-ADF2EA902C68}"/>
    <cellStyle name="Normal 4 7 2 2 3 2 2 2" xfId="40320" xr:uid="{ACA9C003-51FC-4A07-9290-34311C04FDE9}"/>
    <cellStyle name="Normal 4 7 2 2 3 2 2 3" xfId="55204" xr:uid="{305C3C52-97A6-429C-A44C-CCAE15501BF7}"/>
    <cellStyle name="Normal 4 7 2 2 3 2 3" xfId="19784" xr:uid="{D1B7B2E6-3412-4B7F-86E2-DAC92AF8D22D}"/>
    <cellStyle name="Normal 4 7 2 2 3 2 4" xfId="33474" xr:uid="{A2A81735-6E84-4D36-85CC-70209D97217E}"/>
    <cellStyle name="Normal 4 7 2 2 3 2 5" xfId="48358" xr:uid="{475ACD9E-2C74-4F0B-8793-FE1BBB8031AC}"/>
    <cellStyle name="Normal 4 7 2 2 3 3" xfId="23206" xr:uid="{8F9C5804-A929-4881-B2E5-D3763FA392D0}"/>
    <cellStyle name="Normal 4 7 2 2 3 3 2" xfId="36898" xr:uid="{55B6AED7-E13D-4D27-BC4A-D79DA62CC01C}"/>
    <cellStyle name="Normal 4 7 2 2 3 3 3" xfId="51782" xr:uid="{7760D6B1-A464-42A5-BD78-46C6CDC336E8}"/>
    <cellStyle name="Normal 4 7 2 2 3 4" xfId="16362" xr:uid="{E9A7124C-957F-4A0F-80F6-AC7247717A02}"/>
    <cellStyle name="Normal 4 7 2 2 3 5" xfId="30052" xr:uid="{38529430-B1C8-4ADF-AE10-2F713C77B346}"/>
    <cellStyle name="Normal 4 7 2 2 3 6" xfId="44936" xr:uid="{F5F622F9-73D5-4BFC-BDF5-561DE37A60ED}"/>
    <cellStyle name="Normal 4 7 2 2 4" xfId="11226" xr:uid="{EA777184-22F8-4949-84A1-F8F672C97723}"/>
    <cellStyle name="Normal 4 7 2 2 4 2" xfId="24916" xr:uid="{454230ED-0DCD-4603-8CC4-A67939AB182E}"/>
    <cellStyle name="Normal 4 7 2 2 4 2 2" xfId="38608" xr:uid="{3F4D61AD-CF4C-4C7D-94DF-4D65FD442EBA}"/>
    <cellStyle name="Normal 4 7 2 2 4 2 3" xfId="53492" xr:uid="{74819236-461E-4CFE-850F-A21D57AB9769}"/>
    <cellStyle name="Normal 4 7 2 2 4 3" xfId="18072" xr:uid="{BAF01156-6C53-4961-94DA-F61E86C5BC82}"/>
    <cellStyle name="Normal 4 7 2 2 4 4" xfId="31762" xr:uid="{7EAD787D-B3F0-4D45-9EFB-86C185FBECC9}"/>
    <cellStyle name="Normal 4 7 2 2 4 5" xfId="46646" xr:uid="{FAFB3A68-3BAA-418C-8F9C-3D8589587F2D}"/>
    <cellStyle name="Normal 4 7 2 2 5" xfId="21494" xr:uid="{23F023ED-5701-459E-BECE-1500DC5CA627}"/>
    <cellStyle name="Normal 4 7 2 2 5 2" xfId="35186" xr:uid="{4AD3D1A9-C235-4FE6-80DE-FDD29BA4D677}"/>
    <cellStyle name="Normal 4 7 2 2 5 3" xfId="50070" xr:uid="{F30DEA70-5140-45C1-AE1A-1B7F038C8639}"/>
    <cellStyle name="Normal 4 7 2 2 6" xfId="14650" xr:uid="{D4BF9DAF-E7A0-4727-8C80-06FFBF627E92}"/>
    <cellStyle name="Normal 4 7 2 2 7" xfId="28340" xr:uid="{BC900ADE-2AEE-489F-AD89-3E1CED589298}"/>
    <cellStyle name="Normal 4 7 2 2 8" xfId="43224" xr:uid="{0A6C4E10-4A52-4F4D-841F-A50FFB0D657A}"/>
    <cellStyle name="Normal 4 7 2 3" xfId="7806" xr:uid="{3C0BB76D-0379-4657-AC91-3DB649891586}"/>
    <cellStyle name="Normal 4 7 2 3 2" xfId="9518" xr:uid="{E5CBC477-C8B7-4057-A478-674D7684C0C2}"/>
    <cellStyle name="Normal 4 7 2 3 2 2" xfId="12940" xr:uid="{EE0A6BF9-A1D1-4F87-BD72-84A1C67F2349}"/>
    <cellStyle name="Normal 4 7 2 3 2 2 2" xfId="26630" xr:uid="{8D73F14B-2E2C-4FB0-8B7E-A4A222A29B43}"/>
    <cellStyle name="Normal 4 7 2 3 2 2 2 2" xfId="40322" xr:uid="{49707135-F750-4E44-A68C-A2F3FCC57179}"/>
    <cellStyle name="Normal 4 7 2 3 2 2 2 3" xfId="55206" xr:uid="{9F4B2A84-073E-4F91-8321-429FCBD9E614}"/>
    <cellStyle name="Normal 4 7 2 3 2 2 3" xfId="19786" xr:uid="{9AC20D51-8344-4E32-ABB3-A196D2BE6BD7}"/>
    <cellStyle name="Normal 4 7 2 3 2 2 4" xfId="33476" xr:uid="{12EECDCD-96DA-43EA-BE9B-284EECC64548}"/>
    <cellStyle name="Normal 4 7 2 3 2 2 5" xfId="48360" xr:uid="{B7B2769E-C8DD-4FA1-B65E-5DEC59E93A20}"/>
    <cellStyle name="Normal 4 7 2 3 2 3" xfId="23208" xr:uid="{CF412F7F-16E8-47E4-B65F-5C3F08A4E9DC}"/>
    <cellStyle name="Normal 4 7 2 3 2 3 2" xfId="36900" xr:uid="{C4678410-69EF-4A31-87D8-C6C605FF96EA}"/>
    <cellStyle name="Normal 4 7 2 3 2 3 3" xfId="51784" xr:uid="{965A7328-2E75-4017-BC6C-17A8354DD929}"/>
    <cellStyle name="Normal 4 7 2 3 2 4" xfId="16364" xr:uid="{2E8FECB4-641A-4A10-B205-050D73807DF7}"/>
    <cellStyle name="Normal 4 7 2 3 2 5" xfId="30054" xr:uid="{3932F554-B446-48FC-88F1-8A4A385F8D1C}"/>
    <cellStyle name="Normal 4 7 2 3 2 6" xfId="44938" xr:uid="{73D99158-9ABB-431A-A924-51D9956D9E5C}"/>
    <cellStyle name="Normal 4 7 2 3 3" xfId="11228" xr:uid="{D4EE27BF-88F5-481A-A786-9EDDD3388C26}"/>
    <cellStyle name="Normal 4 7 2 3 3 2" xfId="24918" xr:uid="{5787F042-B82B-4C8A-BA6B-5B11FFEE5003}"/>
    <cellStyle name="Normal 4 7 2 3 3 2 2" xfId="38610" xr:uid="{CDF263A3-BF1D-40DD-A23F-119663637A44}"/>
    <cellStyle name="Normal 4 7 2 3 3 2 3" xfId="53494" xr:uid="{67665DBB-5430-4D36-ABB7-CA5EF5F9C623}"/>
    <cellStyle name="Normal 4 7 2 3 3 3" xfId="18074" xr:uid="{DE4CFD74-BB4D-474C-81FF-B8493307F0A2}"/>
    <cellStyle name="Normal 4 7 2 3 3 4" xfId="31764" xr:uid="{2A3B6F3F-2990-46B5-B449-9AEB212C21E8}"/>
    <cellStyle name="Normal 4 7 2 3 3 5" xfId="46648" xr:uid="{51AAD6FD-9597-4F94-9E40-DEE1FB5CAB0A}"/>
    <cellStyle name="Normal 4 7 2 3 4" xfId="21496" xr:uid="{68E611DB-7144-4B43-9D95-47059C2D05DB}"/>
    <cellStyle name="Normal 4 7 2 3 4 2" xfId="35188" xr:uid="{977F142C-B668-498E-B6B6-78F510C9A475}"/>
    <cellStyle name="Normal 4 7 2 3 4 3" xfId="50072" xr:uid="{FA9476C4-A122-4B4A-A0AC-47A9E6104E68}"/>
    <cellStyle name="Normal 4 7 2 3 5" xfId="14652" xr:uid="{697D61C0-7EB9-450A-8B2A-8DF54115D9B4}"/>
    <cellStyle name="Normal 4 7 2 3 6" xfId="28342" xr:uid="{98B75CD4-6D8B-4864-A249-2862E495E9C3}"/>
    <cellStyle name="Normal 4 7 2 3 7" xfId="43226" xr:uid="{8E1E79E0-862B-40B5-B66D-FA0989311E28}"/>
    <cellStyle name="Normal 4 7 2 4" xfId="7807" xr:uid="{5EBEC9D7-705D-40EA-BB9E-A4C279B58869}"/>
    <cellStyle name="Normal 4 7 2 4 2" xfId="9519" xr:uid="{FC3D23D0-9327-402C-B92C-A04A56E775FF}"/>
    <cellStyle name="Normal 4 7 2 4 2 2" xfId="12941" xr:uid="{F05A6FB6-CC4A-4682-B6DC-94E74F48CC10}"/>
    <cellStyle name="Normal 4 7 2 4 2 2 2" xfId="26631" xr:uid="{9D7C68B8-8327-46C6-96A8-5729AF6EFDF6}"/>
    <cellStyle name="Normal 4 7 2 4 2 2 2 2" xfId="40323" xr:uid="{DC462597-3F9F-4F38-8B5F-13530D408AD5}"/>
    <cellStyle name="Normal 4 7 2 4 2 2 2 3" xfId="55207" xr:uid="{3847C0C8-D2E9-4173-8785-EB25AF828CD0}"/>
    <cellStyle name="Normal 4 7 2 4 2 2 3" xfId="19787" xr:uid="{4EE0D60C-AD1A-4B9E-A9CA-E50CD9E44DF6}"/>
    <cellStyle name="Normal 4 7 2 4 2 2 4" xfId="33477" xr:uid="{F97575AA-ACC7-46C5-913C-5B2FB95DAB4F}"/>
    <cellStyle name="Normal 4 7 2 4 2 2 5" xfId="48361" xr:uid="{7611778F-BB1A-4170-993F-C7FD0CF33C9C}"/>
    <cellStyle name="Normal 4 7 2 4 2 3" xfId="23209" xr:uid="{34867E36-7281-405B-9E86-DFA94795D2AA}"/>
    <cellStyle name="Normal 4 7 2 4 2 3 2" xfId="36901" xr:uid="{09C083C9-40D5-4F81-BB26-A4D99D79AE18}"/>
    <cellStyle name="Normal 4 7 2 4 2 3 3" xfId="51785" xr:uid="{CFF7399B-0118-4166-AF7C-D1BCF282643F}"/>
    <cellStyle name="Normal 4 7 2 4 2 4" xfId="16365" xr:uid="{37307DA3-519E-4EF0-A66D-7312418543DF}"/>
    <cellStyle name="Normal 4 7 2 4 2 5" xfId="30055" xr:uid="{DAC23DA1-D369-4984-8093-6643DA565CB4}"/>
    <cellStyle name="Normal 4 7 2 4 2 6" xfId="44939" xr:uid="{19686ACE-770F-41B1-901B-97A8678DC42A}"/>
    <cellStyle name="Normal 4 7 2 4 3" xfId="11229" xr:uid="{F149F5B4-BD10-40A4-851E-2A1546960039}"/>
    <cellStyle name="Normal 4 7 2 4 3 2" xfId="24919" xr:uid="{D4CC4660-98C1-4983-9321-B4F854A95A74}"/>
    <cellStyle name="Normal 4 7 2 4 3 2 2" xfId="38611" xr:uid="{3F09E17D-9D4D-4700-BCF2-E1E20A0CC50E}"/>
    <cellStyle name="Normal 4 7 2 4 3 2 3" xfId="53495" xr:uid="{36503003-F49B-47C6-AEC6-3E2977C6000D}"/>
    <cellStyle name="Normal 4 7 2 4 3 3" xfId="18075" xr:uid="{17B5CE7B-FE52-456F-9A94-732411CADF26}"/>
    <cellStyle name="Normal 4 7 2 4 3 4" xfId="31765" xr:uid="{265BBD19-047B-4728-B3B4-2CE2FC6490EA}"/>
    <cellStyle name="Normal 4 7 2 4 3 5" xfId="46649" xr:uid="{30424D53-0105-49C6-B927-7FAA937B5E97}"/>
    <cellStyle name="Normal 4 7 2 4 4" xfId="21497" xr:uid="{34A4E358-5786-4298-9903-739903C44CB3}"/>
    <cellStyle name="Normal 4 7 2 4 4 2" xfId="35189" xr:uid="{AE11ABC8-939B-4A42-915B-E33067E4CCE0}"/>
    <cellStyle name="Normal 4 7 2 4 4 3" xfId="50073" xr:uid="{3A8CB669-6843-4901-A341-2F7FA0DF75A7}"/>
    <cellStyle name="Normal 4 7 2 4 5" xfId="14653" xr:uid="{17243493-673D-4925-BF85-33DEB76E8E64}"/>
    <cellStyle name="Normal 4 7 2 4 6" xfId="28343" xr:uid="{532BE466-62AC-4BF3-9EEE-430A27817005}"/>
    <cellStyle name="Normal 4 7 2 4 7" xfId="43227" xr:uid="{214B5986-CF4E-4739-ACAB-4A2BB5836279}"/>
    <cellStyle name="Normal 4 7 2 5" xfId="9515" xr:uid="{7D7341E0-5795-44F0-81E9-7D9F7B0CC8CB}"/>
    <cellStyle name="Normal 4 7 2 5 2" xfId="12937" xr:uid="{263992B9-B001-416E-B9AF-C4D09801D44E}"/>
    <cellStyle name="Normal 4 7 2 5 2 2" xfId="26627" xr:uid="{97FB4E43-5D11-4640-B503-22049BACFEF0}"/>
    <cellStyle name="Normal 4 7 2 5 2 2 2" xfId="40319" xr:uid="{5587D868-6D42-44F5-A484-02B78A94983A}"/>
    <cellStyle name="Normal 4 7 2 5 2 2 3" xfId="55203" xr:uid="{43E19C8B-DA66-49D5-8B4F-EC3122A8D682}"/>
    <cellStyle name="Normal 4 7 2 5 2 3" xfId="19783" xr:uid="{740A42E2-DCAE-442F-AF9E-D93E2A630B9C}"/>
    <cellStyle name="Normal 4 7 2 5 2 4" xfId="33473" xr:uid="{E8A7FB36-066F-4207-9E3B-A1C5C194BE4B}"/>
    <cellStyle name="Normal 4 7 2 5 2 5" xfId="48357" xr:uid="{11A1A966-93D3-49D5-B92E-167CBA09F83F}"/>
    <cellStyle name="Normal 4 7 2 5 3" xfId="23205" xr:uid="{A1B21186-0338-4558-8A78-586C4F501F1B}"/>
    <cellStyle name="Normal 4 7 2 5 3 2" xfId="36897" xr:uid="{481117E6-FF43-497E-BF03-973F3D66C426}"/>
    <cellStyle name="Normal 4 7 2 5 3 3" xfId="51781" xr:uid="{32395B65-5769-49BF-95E2-E09B6ABF2794}"/>
    <cellStyle name="Normal 4 7 2 5 4" xfId="16361" xr:uid="{793A7275-971C-4582-934C-42CBA19EACE0}"/>
    <cellStyle name="Normal 4 7 2 5 5" xfId="30051" xr:uid="{7544E250-FCC8-4FF7-B631-9DA384B02C49}"/>
    <cellStyle name="Normal 4 7 2 5 6" xfId="44935" xr:uid="{3FE8092D-3845-473F-80E9-31DC50736059}"/>
    <cellStyle name="Normal 4 7 2 6" xfId="11225" xr:uid="{22784D22-D498-4D9F-B83F-11AB216D1D5D}"/>
    <cellStyle name="Normal 4 7 2 6 2" xfId="24915" xr:uid="{45E02E49-0AAE-409E-8BA7-99D7A1A6B62D}"/>
    <cellStyle name="Normal 4 7 2 6 2 2" xfId="38607" xr:uid="{EED54701-5C3E-433D-811F-35B1B3A2EA7C}"/>
    <cellStyle name="Normal 4 7 2 6 2 3" xfId="53491" xr:uid="{A48EFE36-D5C0-4D84-9092-08D03BE34CE2}"/>
    <cellStyle name="Normal 4 7 2 6 3" xfId="18071" xr:uid="{71603185-22FB-411B-9B83-20B7CB469609}"/>
    <cellStyle name="Normal 4 7 2 6 4" xfId="31761" xr:uid="{FE1EB7BE-02C6-4663-B3C3-39EDA059A016}"/>
    <cellStyle name="Normal 4 7 2 6 5" xfId="46645" xr:uid="{1C7A66A1-DA5B-4387-BF25-82CADD76692A}"/>
    <cellStyle name="Normal 4 7 2 7" xfId="21493" xr:uid="{785560D5-9B6D-4E2B-A53F-2CBAE209B01F}"/>
    <cellStyle name="Normal 4 7 2 7 2" xfId="35185" xr:uid="{5ADDE11B-FF82-4BE0-AFDA-7F6AC4A2DF87}"/>
    <cellStyle name="Normal 4 7 2 7 3" xfId="50069" xr:uid="{E7D5ECAF-B43C-460A-8999-0620011E0B47}"/>
    <cellStyle name="Normal 4 7 2 8" xfId="14649" xr:uid="{EDAA3A8F-64BE-499A-ADC6-B506E9E5299E}"/>
    <cellStyle name="Normal 4 7 2 9" xfId="28339" xr:uid="{0A7F4C2A-7E0E-4DE6-85B0-59B2EFE2D7B5}"/>
    <cellStyle name="Normal 4 7 3" xfId="7808" xr:uid="{5FA2BE0F-34C0-4E5A-B250-71794A2351BE}"/>
    <cellStyle name="Normal 4 7 3 10" xfId="43228" xr:uid="{182EDA1B-E9DD-4686-8DA9-C7CCA687AFC3}"/>
    <cellStyle name="Normal 4 7 3 2" xfId="7809" xr:uid="{C4FA770D-62CF-413A-AE86-9AF88847D66A}"/>
    <cellStyle name="Normal 4 7 3 2 2" xfId="7810" xr:uid="{23FDE852-ACDA-4D8A-A554-51BF0CAB28DD}"/>
    <cellStyle name="Normal 4 7 3 2 2 2" xfId="9522" xr:uid="{9C18E8F6-0DD3-4301-98C5-8A0B92C26115}"/>
    <cellStyle name="Normal 4 7 3 2 2 2 2" xfId="12944" xr:uid="{7D4D833B-3D08-4393-801F-1F7CA882912A}"/>
    <cellStyle name="Normal 4 7 3 2 2 2 2 2" xfId="26634" xr:uid="{34EC0E39-0215-45C7-B83D-329352615660}"/>
    <cellStyle name="Normal 4 7 3 2 2 2 2 2 2" xfId="40326" xr:uid="{28E1DDCD-777E-4436-A184-B85DE426416B}"/>
    <cellStyle name="Normal 4 7 3 2 2 2 2 2 3" xfId="55210" xr:uid="{1CAC50ED-43F7-4497-9920-AE6E7B3F1691}"/>
    <cellStyle name="Normal 4 7 3 2 2 2 2 3" xfId="19790" xr:uid="{EE5993DB-DC91-4AE6-9213-A36A6B622325}"/>
    <cellStyle name="Normal 4 7 3 2 2 2 2 4" xfId="33480" xr:uid="{E9C56B3B-81B1-469B-B071-BAF9D455C979}"/>
    <cellStyle name="Normal 4 7 3 2 2 2 2 5" xfId="48364" xr:uid="{68A45433-522A-4855-BB13-AFC79E24461B}"/>
    <cellStyle name="Normal 4 7 3 2 2 2 3" xfId="23212" xr:uid="{9445F8BC-2F59-4F9B-8E0B-4BFC77306BE2}"/>
    <cellStyle name="Normal 4 7 3 2 2 2 3 2" xfId="36904" xr:uid="{3ED40EBC-B63C-4295-ACFA-4078EEB95489}"/>
    <cellStyle name="Normal 4 7 3 2 2 2 3 3" xfId="51788" xr:uid="{FCD43779-64B1-4C25-966A-41530BC95112}"/>
    <cellStyle name="Normal 4 7 3 2 2 2 4" xfId="16368" xr:uid="{BDF8C6E1-4AC3-4236-AD3D-AAB4B0B58F80}"/>
    <cellStyle name="Normal 4 7 3 2 2 2 5" xfId="30058" xr:uid="{2B7AB14B-627A-497E-A4CA-8A85C1CD097E}"/>
    <cellStyle name="Normal 4 7 3 2 2 2 6" xfId="44942" xr:uid="{B0DDF8F0-1DC1-4CF0-A54A-3F9321A85F75}"/>
    <cellStyle name="Normal 4 7 3 2 2 3" xfId="11232" xr:uid="{57BE8B1D-3DAB-4096-B955-E2094963FA3C}"/>
    <cellStyle name="Normal 4 7 3 2 2 3 2" xfId="24922" xr:uid="{58EA8040-C72C-406D-8215-EB90168D42FD}"/>
    <cellStyle name="Normal 4 7 3 2 2 3 2 2" xfId="38614" xr:uid="{32D70792-28EB-454B-B9FD-CEAA4903AAB7}"/>
    <cellStyle name="Normal 4 7 3 2 2 3 2 3" xfId="53498" xr:uid="{B16A1BD5-DE7A-46DB-8778-AB6D582CEF12}"/>
    <cellStyle name="Normal 4 7 3 2 2 3 3" xfId="18078" xr:uid="{1957494C-D848-4144-A314-1CF2834CE2BA}"/>
    <cellStyle name="Normal 4 7 3 2 2 3 4" xfId="31768" xr:uid="{04EFA6A9-473B-405C-8030-D79D6FA197D3}"/>
    <cellStyle name="Normal 4 7 3 2 2 3 5" xfId="46652" xr:uid="{49AF7A08-C47B-4DAA-9AE1-803C815B0C58}"/>
    <cellStyle name="Normal 4 7 3 2 2 4" xfId="21500" xr:uid="{B3407B1D-E3B9-4164-939A-BDE0B3D5174C}"/>
    <cellStyle name="Normal 4 7 3 2 2 4 2" xfId="35192" xr:uid="{AA27A025-C8E6-401B-92F8-4399939694E8}"/>
    <cellStyle name="Normal 4 7 3 2 2 4 3" xfId="50076" xr:uid="{0D03948F-A03F-42BB-956B-394D8316AB22}"/>
    <cellStyle name="Normal 4 7 3 2 2 5" xfId="14656" xr:uid="{8FA908CB-C9B8-4E9B-B725-43466D94961A}"/>
    <cellStyle name="Normal 4 7 3 2 2 6" xfId="28346" xr:uid="{5CFB3007-8808-4887-BCDE-75038FD465C6}"/>
    <cellStyle name="Normal 4 7 3 2 2 7" xfId="43230" xr:uid="{F99B142F-C691-4FDE-B119-464991DC839D}"/>
    <cellStyle name="Normal 4 7 3 2 3" xfId="9521" xr:uid="{54856679-C3EF-49E9-ADA2-A74557EF4F84}"/>
    <cellStyle name="Normal 4 7 3 2 3 2" xfId="12943" xr:uid="{8895B58D-E65E-4312-A5E3-A0EC5022F9E3}"/>
    <cellStyle name="Normal 4 7 3 2 3 2 2" xfId="26633" xr:uid="{FB51F8D0-B0D1-49C6-8CB1-0ECE046C6AEF}"/>
    <cellStyle name="Normal 4 7 3 2 3 2 2 2" xfId="40325" xr:uid="{E1EC51B1-6A5E-43AC-A9B7-DF4457562C7F}"/>
    <cellStyle name="Normal 4 7 3 2 3 2 2 3" xfId="55209" xr:uid="{D50DF31F-9370-4717-A915-8E37F56CC5FF}"/>
    <cellStyle name="Normal 4 7 3 2 3 2 3" xfId="19789" xr:uid="{6281B353-E4ED-489E-9B4D-2EDA78C4DEF9}"/>
    <cellStyle name="Normal 4 7 3 2 3 2 4" xfId="33479" xr:uid="{A50C27A2-3D2D-47C0-A7E9-14A49E5BC6BF}"/>
    <cellStyle name="Normal 4 7 3 2 3 2 5" xfId="48363" xr:uid="{E77A7EDB-BCCB-46D1-95C8-D23BF41A4B80}"/>
    <cellStyle name="Normal 4 7 3 2 3 3" xfId="23211" xr:uid="{84A97BA5-AA84-4595-B216-61B9DC06CDFC}"/>
    <cellStyle name="Normal 4 7 3 2 3 3 2" xfId="36903" xr:uid="{E58B376F-29C8-407C-87F4-4BE9179355AA}"/>
    <cellStyle name="Normal 4 7 3 2 3 3 3" xfId="51787" xr:uid="{62CAB781-9678-479D-A3D6-B23949F0B375}"/>
    <cellStyle name="Normal 4 7 3 2 3 4" xfId="16367" xr:uid="{7341A63F-B5D7-4661-844A-E6F570D10D2C}"/>
    <cellStyle name="Normal 4 7 3 2 3 5" xfId="30057" xr:uid="{6748EB41-5651-4F89-B57C-61CE652971E6}"/>
    <cellStyle name="Normal 4 7 3 2 3 6" xfId="44941" xr:uid="{7413E102-39F9-46E8-9C18-822729272006}"/>
    <cellStyle name="Normal 4 7 3 2 4" xfId="11231" xr:uid="{3CAD98CE-790D-49E0-B796-2ED8E480779C}"/>
    <cellStyle name="Normal 4 7 3 2 4 2" xfId="24921" xr:uid="{9531933D-B438-4026-9C0E-00721D7AFD74}"/>
    <cellStyle name="Normal 4 7 3 2 4 2 2" xfId="38613" xr:uid="{2AE78D2A-1559-47CC-95A2-23DCD2EB41A1}"/>
    <cellStyle name="Normal 4 7 3 2 4 2 3" xfId="53497" xr:uid="{40824EE2-C292-4EEA-BBE7-35446F7BFB0E}"/>
    <cellStyle name="Normal 4 7 3 2 4 3" xfId="18077" xr:uid="{5BC9B196-F159-4C6E-91F2-B92DD752BCF5}"/>
    <cellStyle name="Normal 4 7 3 2 4 4" xfId="31767" xr:uid="{5F708723-F318-40E2-87F9-C49B9925AE8E}"/>
    <cellStyle name="Normal 4 7 3 2 4 5" xfId="46651" xr:uid="{3CEA69CB-B656-403A-AEA1-3A84C05E9D10}"/>
    <cellStyle name="Normal 4 7 3 2 5" xfId="21499" xr:uid="{5A054B01-AA65-4B71-826B-DDDC71EF5950}"/>
    <cellStyle name="Normal 4 7 3 2 5 2" xfId="35191" xr:uid="{EBFF106D-BA20-4265-8270-0A7A1DE94572}"/>
    <cellStyle name="Normal 4 7 3 2 5 3" xfId="50075" xr:uid="{3F3E773C-55D4-4AD9-863F-A71151CAEA71}"/>
    <cellStyle name="Normal 4 7 3 2 6" xfId="14655" xr:uid="{3E917681-285C-4F29-ADCB-A537FE541918}"/>
    <cellStyle name="Normal 4 7 3 2 7" xfId="28345" xr:uid="{E8418222-1DEE-4C5A-A67D-A5D9BCDDBE70}"/>
    <cellStyle name="Normal 4 7 3 2 8" xfId="43229" xr:uid="{EBE9CC77-6CE6-4EBE-9561-3A30A4F8F63B}"/>
    <cellStyle name="Normal 4 7 3 3" xfId="7811" xr:uid="{B3B008B6-FF1B-4E2B-A10C-61574ADF23A5}"/>
    <cellStyle name="Normal 4 7 3 3 2" xfId="9523" xr:uid="{55FD0B9D-BD64-4C47-92D1-8AC49B9E537C}"/>
    <cellStyle name="Normal 4 7 3 3 2 2" xfId="12945" xr:uid="{527D43E6-6527-49D0-876F-8A2F6BA984F1}"/>
    <cellStyle name="Normal 4 7 3 3 2 2 2" xfId="26635" xr:uid="{98F58F60-81D6-4FBB-9CCB-9EC40BC8D9F9}"/>
    <cellStyle name="Normal 4 7 3 3 2 2 2 2" xfId="40327" xr:uid="{D2866334-4FC4-4906-A5C1-A7C1888AAD9B}"/>
    <cellStyle name="Normal 4 7 3 3 2 2 2 3" xfId="55211" xr:uid="{736916C0-F5DB-4317-9118-83A097CB67DF}"/>
    <cellStyle name="Normal 4 7 3 3 2 2 3" xfId="19791" xr:uid="{D1D065E2-644D-4F02-A4CF-DA35598197FE}"/>
    <cellStyle name="Normal 4 7 3 3 2 2 4" xfId="33481" xr:uid="{B25F887F-D9CB-4BD9-97A3-03CFC4ED3E00}"/>
    <cellStyle name="Normal 4 7 3 3 2 2 5" xfId="48365" xr:uid="{0C57C8A1-5D54-431F-9739-2877DD9ECBB6}"/>
    <cellStyle name="Normal 4 7 3 3 2 3" xfId="23213" xr:uid="{DA36D1D6-BD0C-445F-A932-5C7568D35902}"/>
    <cellStyle name="Normal 4 7 3 3 2 3 2" xfId="36905" xr:uid="{7098550D-E234-45FC-94FA-13E55E389D24}"/>
    <cellStyle name="Normal 4 7 3 3 2 3 3" xfId="51789" xr:uid="{36EF4005-6382-4182-B7CE-C0E6F75487E3}"/>
    <cellStyle name="Normal 4 7 3 3 2 4" xfId="16369" xr:uid="{02DFA4EF-A56A-4111-B411-8C8A504D12F8}"/>
    <cellStyle name="Normal 4 7 3 3 2 5" xfId="30059" xr:uid="{7B2A9F99-BA5C-4011-86A3-C31DFE202E2D}"/>
    <cellStyle name="Normal 4 7 3 3 2 6" xfId="44943" xr:uid="{AE2E5F99-82DA-464D-B5DF-66DAC2AE3DA0}"/>
    <cellStyle name="Normal 4 7 3 3 3" xfId="11233" xr:uid="{98C1CB3D-30EA-4B88-926D-09C581036674}"/>
    <cellStyle name="Normal 4 7 3 3 3 2" xfId="24923" xr:uid="{A266C1CE-8776-4B35-B145-AC18C582F78B}"/>
    <cellStyle name="Normal 4 7 3 3 3 2 2" xfId="38615" xr:uid="{4F701141-AD6B-49B7-B0F5-D64D70750A4E}"/>
    <cellStyle name="Normal 4 7 3 3 3 2 3" xfId="53499" xr:uid="{DDACF72B-B589-4E32-ADF0-64AC804050F6}"/>
    <cellStyle name="Normal 4 7 3 3 3 3" xfId="18079" xr:uid="{73E4B8D5-7DF7-443B-8D78-A24AB7A53D3C}"/>
    <cellStyle name="Normal 4 7 3 3 3 4" xfId="31769" xr:uid="{CE34BD88-4F70-4AE4-9A31-2756C5DDB39C}"/>
    <cellStyle name="Normal 4 7 3 3 3 5" xfId="46653" xr:uid="{7B42D55B-DBCF-4D80-A44A-356752B14F01}"/>
    <cellStyle name="Normal 4 7 3 3 4" xfId="21501" xr:uid="{B653394B-988A-457E-87A9-48BA25BBBEEE}"/>
    <cellStyle name="Normal 4 7 3 3 4 2" xfId="35193" xr:uid="{A6791F93-A87A-4394-85A6-00585B210CC1}"/>
    <cellStyle name="Normal 4 7 3 3 4 3" xfId="50077" xr:uid="{B228EED0-1302-4F0A-893E-3FD39AA94B74}"/>
    <cellStyle name="Normal 4 7 3 3 5" xfId="14657" xr:uid="{F739EFB8-7320-45DF-A479-0A13D19C3FC8}"/>
    <cellStyle name="Normal 4 7 3 3 6" xfId="28347" xr:uid="{2A456DFA-B3EC-45AE-B98B-02DB4AC00B99}"/>
    <cellStyle name="Normal 4 7 3 3 7" xfId="43231" xr:uid="{A4688F08-3802-42E9-95DB-DFB47A7E2F41}"/>
    <cellStyle name="Normal 4 7 3 4" xfId="7812" xr:uid="{3BA07EAC-4009-40A5-A085-ED6CA88593BC}"/>
    <cellStyle name="Normal 4 7 3 4 2" xfId="9524" xr:uid="{36519BFF-6B4C-4461-A3CB-CF27607483F9}"/>
    <cellStyle name="Normal 4 7 3 4 2 2" xfId="12946" xr:uid="{FE472E6E-685F-49DC-A5B9-724148089336}"/>
    <cellStyle name="Normal 4 7 3 4 2 2 2" xfId="26636" xr:uid="{65A75E25-0E37-4842-9F41-070E3CCC589D}"/>
    <cellStyle name="Normal 4 7 3 4 2 2 2 2" xfId="40328" xr:uid="{6FCBCE5E-062A-4DF7-BA63-B0CFD5E725B4}"/>
    <cellStyle name="Normal 4 7 3 4 2 2 2 3" xfId="55212" xr:uid="{7FD31D18-E640-466E-9095-8D8CC51AD157}"/>
    <cellStyle name="Normal 4 7 3 4 2 2 3" xfId="19792" xr:uid="{1E8D4446-EA2B-40E7-B70B-E0F77FCFA71C}"/>
    <cellStyle name="Normal 4 7 3 4 2 2 4" xfId="33482" xr:uid="{0CFD6B99-8FCF-4F96-AAE8-BC4365F96BDD}"/>
    <cellStyle name="Normal 4 7 3 4 2 2 5" xfId="48366" xr:uid="{10393E5A-81C3-4952-8D05-6C59814D0C58}"/>
    <cellStyle name="Normal 4 7 3 4 2 3" xfId="23214" xr:uid="{C3435DE4-28CB-4993-AB46-034600D347D3}"/>
    <cellStyle name="Normal 4 7 3 4 2 3 2" xfId="36906" xr:uid="{A9920638-43C0-4024-9781-DFC534CA022A}"/>
    <cellStyle name="Normal 4 7 3 4 2 3 3" xfId="51790" xr:uid="{D69D9AF8-6DC0-4DF7-A2C5-BEC4C2320689}"/>
    <cellStyle name="Normal 4 7 3 4 2 4" xfId="16370" xr:uid="{32BE13FA-A762-4437-9E7D-698A0FC565F9}"/>
    <cellStyle name="Normal 4 7 3 4 2 5" xfId="30060" xr:uid="{9F59F7D5-0A6F-4CDA-9E37-1C466CA52458}"/>
    <cellStyle name="Normal 4 7 3 4 2 6" xfId="44944" xr:uid="{4A05598E-DD92-4319-ADCB-714D441CACA1}"/>
    <cellStyle name="Normal 4 7 3 4 3" xfId="11234" xr:uid="{DD479B12-096E-4915-AD0B-B8F9241AEDD6}"/>
    <cellStyle name="Normal 4 7 3 4 3 2" xfId="24924" xr:uid="{8C223B2C-3E8F-4DEB-A54E-13A72367DB98}"/>
    <cellStyle name="Normal 4 7 3 4 3 2 2" xfId="38616" xr:uid="{BCED2924-3C4D-4051-B5E8-AB9B7D432E03}"/>
    <cellStyle name="Normal 4 7 3 4 3 2 3" xfId="53500" xr:uid="{1E3EA023-1D14-4E77-B0A2-9019D5BA0DA5}"/>
    <cellStyle name="Normal 4 7 3 4 3 3" xfId="18080" xr:uid="{033B68F8-3B09-4652-BD37-B331C3E51746}"/>
    <cellStyle name="Normal 4 7 3 4 3 4" xfId="31770" xr:uid="{81488A6D-143B-42EB-8639-6E030D4C8C30}"/>
    <cellStyle name="Normal 4 7 3 4 3 5" xfId="46654" xr:uid="{427B3BD7-1C0A-41C0-A03A-8D884FB73F3A}"/>
    <cellStyle name="Normal 4 7 3 4 4" xfId="21502" xr:uid="{84B0B45F-8DEB-4A9D-9412-4E4D48F73F3E}"/>
    <cellStyle name="Normal 4 7 3 4 4 2" xfId="35194" xr:uid="{C5742F5A-4F50-422A-96BD-BEA1AB22FF16}"/>
    <cellStyle name="Normal 4 7 3 4 4 3" xfId="50078" xr:uid="{66006E53-46CC-469A-B2B4-44D457471FDF}"/>
    <cellStyle name="Normal 4 7 3 4 5" xfId="14658" xr:uid="{609EADA3-D2C9-4C63-86D2-7CF04BC90537}"/>
    <cellStyle name="Normal 4 7 3 4 6" xfId="28348" xr:uid="{59DBBA70-0D10-4607-A383-335EA02252E2}"/>
    <cellStyle name="Normal 4 7 3 4 7" xfId="43232" xr:uid="{A40D81AB-1FF6-4F51-BB6F-C5822D525C49}"/>
    <cellStyle name="Normal 4 7 3 5" xfId="9520" xr:uid="{7CC5A615-DA33-4F3B-94EA-9FBB47DD8CFF}"/>
    <cellStyle name="Normal 4 7 3 5 2" xfId="12942" xr:uid="{B2CA6B8B-B262-44D1-93CE-CF0EDE9982D8}"/>
    <cellStyle name="Normal 4 7 3 5 2 2" xfId="26632" xr:uid="{8C90CA8C-F974-4AE3-AFB1-98571C4C7BA4}"/>
    <cellStyle name="Normal 4 7 3 5 2 2 2" xfId="40324" xr:uid="{10708308-8084-4483-88A4-470CA573708C}"/>
    <cellStyle name="Normal 4 7 3 5 2 2 3" xfId="55208" xr:uid="{FB3BCD63-0EC5-4D22-B8D3-3B80E063E7AF}"/>
    <cellStyle name="Normal 4 7 3 5 2 3" xfId="19788" xr:uid="{B63D65F0-40DA-4A27-A437-D8EE4DF9D8DB}"/>
    <cellStyle name="Normal 4 7 3 5 2 4" xfId="33478" xr:uid="{61436884-13F2-45AD-9A56-DD74EA0DBA08}"/>
    <cellStyle name="Normal 4 7 3 5 2 5" xfId="48362" xr:uid="{D7CF6A4C-8E4B-44D4-AE6D-3AB90B256355}"/>
    <cellStyle name="Normal 4 7 3 5 3" xfId="23210" xr:uid="{A0399EC9-9648-4C31-8A2D-107016A46B97}"/>
    <cellStyle name="Normal 4 7 3 5 3 2" xfId="36902" xr:uid="{EF375C9A-79F3-4841-824E-ECE48E191CCF}"/>
    <cellStyle name="Normal 4 7 3 5 3 3" xfId="51786" xr:uid="{C24FB402-2260-4F8B-BD6E-26EE839AB57D}"/>
    <cellStyle name="Normal 4 7 3 5 4" xfId="16366" xr:uid="{2E357FC3-A498-4B5A-96E5-9D8620639AE9}"/>
    <cellStyle name="Normal 4 7 3 5 5" xfId="30056" xr:uid="{1DE0D918-B8CE-4E0E-9D46-CD6B1906D057}"/>
    <cellStyle name="Normal 4 7 3 5 6" xfId="44940" xr:uid="{59F990E4-3A87-43F3-8102-4B5B593DEBC1}"/>
    <cellStyle name="Normal 4 7 3 6" xfId="11230" xr:uid="{E86ECC5B-A3F9-4A84-AB91-CE65CF182961}"/>
    <cellStyle name="Normal 4 7 3 6 2" xfId="24920" xr:uid="{AE904740-D36E-4EE6-B997-2C44D59EE138}"/>
    <cellStyle name="Normal 4 7 3 6 2 2" xfId="38612" xr:uid="{764F785E-36F7-4746-855D-02791AB9244B}"/>
    <cellStyle name="Normal 4 7 3 6 2 3" xfId="53496" xr:uid="{8AEB9D1E-A2C2-44E2-BCCD-316603C6B1F7}"/>
    <cellStyle name="Normal 4 7 3 6 3" xfId="18076" xr:uid="{08C4E5CC-3C9B-4006-BB66-E34DE91F0741}"/>
    <cellStyle name="Normal 4 7 3 6 4" xfId="31766" xr:uid="{FE94DDAF-3AC0-4F57-9644-1B66B370EE10}"/>
    <cellStyle name="Normal 4 7 3 6 5" xfId="46650" xr:uid="{76EEBF49-C9AB-41DD-93A1-9D273D0172C5}"/>
    <cellStyle name="Normal 4 7 3 7" xfId="21498" xr:uid="{85B44A31-1002-4FC9-BA1F-4CA7829FD545}"/>
    <cellStyle name="Normal 4 7 3 7 2" xfId="35190" xr:uid="{B4FEEA68-C756-4A31-9005-8C7EC318BF88}"/>
    <cellStyle name="Normal 4 7 3 7 3" xfId="50074" xr:uid="{52669162-D9AC-4284-B5DD-D5A27723E8F4}"/>
    <cellStyle name="Normal 4 7 3 8" xfId="14654" xr:uid="{530B8E47-804F-49D1-B871-ED92EB6CE247}"/>
    <cellStyle name="Normal 4 7 3 9" xfId="28344" xr:uid="{9A6A53E8-1953-4286-B2C7-CFF9F09CCEC7}"/>
    <cellStyle name="Normal 4 7 4" xfId="7813" xr:uid="{182BB5D4-520D-44CF-A596-A2DB209BCE3C}"/>
    <cellStyle name="Normal 4 7 4 2" xfId="7814" xr:uid="{1B2F8BDE-2D7E-40DF-ABE4-155616C1285E}"/>
    <cellStyle name="Normal 4 7 4 2 2" xfId="9526" xr:uid="{40EF6F0C-C756-4BBD-84C0-40DF80DB4513}"/>
    <cellStyle name="Normal 4 7 4 2 2 2" xfId="12948" xr:uid="{8073B3D1-EC0E-4E72-9B33-DCAE0E4C888F}"/>
    <cellStyle name="Normal 4 7 4 2 2 2 2" xfId="26638" xr:uid="{045F2E57-00CF-4F02-9A66-BE4DCD966D23}"/>
    <cellStyle name="Normal 4 7 4 2 2 2 2 2" xfId="40330" xr:uid="{6866AB5A-F583-4F11-88C2-E635AE5ABEA5}"/>
    <cellStyle name="Normal 4 7 4 2 2 2 2 3" xfId="55214" xr:uid="{F372870D-AB8F-48A8-94AF-A4A89DD1342A}"/>
    <cellStyle name="Normal 4 7 4 2 2 2 3" xfId="19794" xr:uid="{314AA780-4A10-4B06-925D-08601D8FD4BF}"/>
    <cellStyle name="Normal 4 7 4 2 2 2 4" xfId="33484" xr:uid="{1AFAC6F7-861D-446C-A8C1-77DFEE71407F}"/>
    <cellStyle name="Normal 4 7 4 2 2 2 5" xfId="48368" xr:uid="{E8E870F6-7C86-4222-8CB0-34DBD3E4603B}"/>
    <cellStyle name="Normal 4 7 4 2 2 3" xfId="23216" xr:uid="{703CA997-9D94-43FD-96FE-E93BEEEC5288}"/>
    <cellStyle name="Normal 4 7 4 2 2 3 2" xfId="36908" xr:uid="{8F2F8B98-2DA1-4284-A5C7-CF4F9A74C27D}"/>
    <cellStyle name="Normal 4 7 4 2 2 3 3" xfId="51792" xr:uid="{B9C98936-4B38-4AC9-B4D3-C8F07AAD39FD}"/>
    <cellStyle name="Normal 4 7 4 2 2 4" xfId="16372" xr:uid="{75C2A870-BA29-4B45-A212-FF22D805436C}"/>
    <cellStyle name="Normal 4 7 4 2 2 5" xfId="30062" xr:uid="{4C3F9745-C8F4-4A55-A025-B7FDDFB9147B}"/>
    <cellStyle name="Normal 4 7 4 2 2 6" xfId="44946" xr:uid="{4C7F6FD8-AB9D-4B6B-AC8F-5A680396E82F}"/>
    <cellStyle name="Normal 4 7 4 2 3" xfId="11236" xr:uid="{74A22152-900F-4B06-9F23-0D43960B3BAB}"/>
    <cellStyle name="Normal 4 7 4 2 3 2" xfId="24926" xr:uid="{DEB1F205-6887-48EB-A41B-F55E10C4061D}"/>
    <cellStyle name="Normal 4 7 4 2 3 2 2" xfId="38618" xr:uid="{DD731690-6A30-4708-AC1E-D114F7206CAD}"/>
    <cellStyle name="Normal 4 7 4 2 3 2 3" xfId="53502" xr:uid="{D3059A90-9EE4-4AAE-A3DF-C7CA4B28485A}"/>
    <cellStyle name="Normal 4 7 4 2 3 3" xfId="18082" xr:uid="{3D455F62-D18A-409D-8325-DB6B2B201150}"/>
    <cellStyle name="Normal 4 7 4 2 3 4" xfId="31772" xr:uid="{C9917FFC-910E-4138-8C14-2DF6344D0971}"/>
    <cellStyle name="Normal 4 7 4 2 3 5" xfId="46656" xr:uid="{ED6F6836-E4A4-4557-8572-16B0C9FB5067}"/>
    <cellStyle name="Normal 4 7 4 2 4" xfId="21504" xr:uid="{02F98D18-BCA4-4E31-8F2A-AA3B5DEC440F}"/>
    <cellStyle name="Normal 4 7 4 2 4 2" xfId="35196" xr:uid="{020063A4-AEAC-448B-8BB1-D5D484FF2A20}"/>
    <cellStyle name="Normal 4 7 4 2 4 3" xfId="50080" xr:uid="{C809C1F5-63AB-4FFD-8C94-1F5C9132B2BF}"/>
    <cellStyle name="Normal 4 7 4 2 5" xfId="14660" xr:uid="{415B9C7D-B242-44D8-BFB4-463991F650E1}"/>
    <cellStyle name="Normal 4 7 4 2 6" xfId="28350" xr:uid="{2ECBEE91-13F7-4704-9CDB-510AB612C3B0}"/>
    <cellStyle name="Normal 4 7 4 2 7" xfId="43234" xr:uid="{C8F33C2B-B30D-412B-8ABF-A98D2B541AD2}"/>
    <cellStyle name="Normal 4 7 4 3" xfId="9525" xr:uid="{C19B6D92-62EB-4A22-8042-6B57AE6EB4BC}"/>
    <cellStyle name="Normal 4 7 4 3 2" xfId="12947" xr:uid="{AE06E8A1-E5CB-49E8-9D9F-01ED609480BB}"/>
    <cellStyle name="Normal 4 7 4 3 2 2" xfId="26637" xr:uid="{0D202BB7-96E1-41FB-8465-57AA5359F0E3}"/>
    <cellStyle name="Normal 4 7 4 3 2 2 2" xfId="40329" xr:uid="{066B0A87-8A2B-4C4D-BBF8-5121B0BB0AF1}"/>
    <cellStyle name="Normal 4 7 4 3 2 2 3" xfId="55213" xr:uid="{467EDB85-0DC5-434F-85C2-EB1A8FE26DDF}"/>
    <cellStyle name="Normal 4 7 4 3 2 3" xfId="19793" xr:uid="{E9A668F3-E14F-441E-8845-AD64C898BDA1}"/>
    <cellStyle name="Normal 4 7 4 3 2 4" xfId="33483" xr:uid="{B0687C57-334B-41C8-9A8C-471AA594DDC3}"/>
    <cellStyle name="Normal 4 7 4 3 2 5" xfId="48367" xr:uid="{B8FAB2C5-7525-4B5D-A884-56951EFECD11}"/>
    <cellStyle name="Normal 4 7 4 3 3" xfId="23215" xr:uid="{7D8F0F47-76C9-4369-8BE9-303534ACCD91}"/>
    <cellStyle name="Normal 4 7 4 3 3 2" xfId="36907" xr:uid="{DE8D6D40-14D9-4D7C-8F79-75E299ECE1AF}"/>
    <cellStyle name="Normal 4 7 4 3 3 3" xfId="51791" xr:uid="{943889D1-B2F1-4F03-BABE-E161704024BA}"/>
    <cellStyle name="Normal 4 7 4 3 4" xfId="16371" xr:uid="{26FB67F7-8968-41BD-B9AD-BE858E47EC15}"/>
    <cellStyle name="Normal 4 7 4 3 5" xfId="30061" xr:uid="{BB8B356D-0F7D-47A7-B6BA-C37BEF4E7E39}"/>
    <cellStyle name="Normal 4 7 4 3 6" xfId="44945" xr:uid="{5D7A799A-C8DA-484F-B362-9EE0C9FFE470}"/>
    <cellStyle name="Normal 4 7 4 4" xfId="11235" xr:uid="{CF47FB02-F5CE-4234-A524-CE984C4B4191}"/>
    <cellStyle name="Normal 4 7 4 4 2" xfId="24925" xr:uid="{20F44613-6C91-4628-85B8-BC7FC3D9249C}"/>
    <cellStyle name="Normal 4 7 4 4 2 2" xfId="38617" xr:uid="{7BC60178-590C-467C-BA2B-3911178257EF}"/>
    <cellStyle name="Normal 4 7 4 4 2 3" xfId="53501" xr:uid="{9680B9ED-C9BC-4C23-B887-B010D99E5D56}"/>
    <cellStyle name="Normal 4 7 4 4 3" xfId="18081" xr:uid="{8111462F-381C-4DC8-8EC5-EDE681CBD6DC}"/>
    <cellStyle name="Normal 4 7 4 4 4" xfId="31771" xr:uid="{9E4AFF56-6C45-41F4-BD52-851641A74F00}"/>
    <cellStyle name="Normal 4 7 4 4 5" xfId="46655" xr:uid="{0E858600-9774-4066-8843-640CF469FBCC}"/>
    <cellStyle name="Normal 4 7 4 5" xfId="21503" xr:uid="{4A09E721-3C86-4042-9104-0AAED7EA20CC}"/>
    <cellStyle name="Normal 4 7 4 5 2" xfId="35195" xr:uid="{2B4CBFF6-6E27-4DFF-851E-A3EE0D777403}"/>
    <cellStyle name="Normal 4 7 4 5 3" xfId="50079" xr:uid="{8DDA8840-31A5-4198-A762-2DBF3F5E5437}"/>
    <cellStyle name="Normal 4 7 4 6" xfId="14659" xr:uid="{C62E83AD-7597-407A-9332-44D6A47327D8}"/>
    <cellStyle name="Normal 4 7 4 7" xfId="28349" xr:uid="{A5FF2F83-DCA4-464A-B693-257EB0F294D6}"/>
    <cellStyle name="Normal 4 7 4 8" xfId="43233" xr:uid="{FB39DF9C-9845-43C4-9170-E59F1A2519A8}"/>
    <cellStyle name="Normal 4 7 5" xfId="7815" xr:uid="{0BC638C2-FBC2-4C28-B3AC-55D4367E6DF8}"/>
    <cellStyle name="Normal 4 7 5 2" xfId="9527" xr:uid="{63DEC5CC-14D8-46BA-8791-84623C016806}"/>
    <cellStyle name="Normal 4 7 5 2 2" xfId="12949" xr:uid="{3B606487-71D8-4702-9A19-F1AC8F7B4889}"/>
    <cellStyle name="Normal 4 7 5 2 2 2" xfId="26639" xr:uid="{43F1DF89-4FEE-4EF2-B72D-4D7350D07941}"/>
    <cellStyle name="Normal 4 7 5 2 2 2 2" xfId="40331" xr:uid="{A92A09A5-A30B-4051-A018-6E9EC085EAD7}"/>
    <cellStyle name="Normal 4 7 5 2 2 2 3" xfId="55215" xr:uid="{71D0A70E-6A46-4023-B12C-DAC91B7489A1}"/>
    <cellStyle name="Normal 4 7 5 2 2 3" xfId="19795" xr:uid="{960F03F4-4CC1-4CEA-A116-532EDD9FA9AC}"/>
    <cellStyle name="Normal 4 7 5 2 2 4" xfId="33485" xr:uid="{59E202AE-B686-42D5-8300-87271CD378E5}"/>
    <cellStyle name="Normal 4 7 5 2 2 5" xfId="48369" xr:uid="{F21FA0F4-221D-4B52-ACF0-6FC5B8B55A1B}"/>
    <cellStyle name="Normal 4 7 5 2 3" xfId="23217" xr:uid="{B1D5C791-BE86-4BF0-818A-39539A08DA6F}"/>
    <cellStyle name="Normal 4 7 5 2 3 2" xfId="36909" xr:uid="{DF744DEA-59D7-4654-8167-D1C41A08D90F}"/>
    <cellStyle name="Normal 4 7 5 2 3 3" xfId="51793" xr:uid="{F326E320-D498-4EC4-9DCC-033574C63703}"/>
    <cellStyle name="Normal 4 7 5 2 4" xfId="16373" xr:uid="{0954C210-8F3F-42EC-9753-346197A21CEB}"/>
    <cellStyle name="Normal 4 7 5 2 5" xfId="30063" xr:uid="{7B930570-E526-4C69-B188-18892D226007}"/>
    <cellStyle name="Normal 4 7 5 2 6" xfId="44947" xr:uid="{C96AF873-8033-4584-A946-58E1701482EB}"/>
    <cellStyle name="Normal 4 7 5 3" xfId="11237" xr:uid="{87792A0B-6AAB-4C00-B291-F4179D70DC5C}"/>
    <cellStyle name="Normal 4 7 5 3 2" xfId="24927" xr:uid="{ED6038BD-783A-4EFF-A72D-055F0EABB633}"/>
    <cellStyle name="Normal 4 7 5 3 2 2" xfId="38619" xr:uid="{91DBB4C5-7D7E-4948-B63F-95CEF9ADC582}"/>
    <cellStyle name="Normal 4 7 5 3 2 3" xfId="53503" xr:uid="{7561103F-E02E-47C0-9CC7-30F93F337EC9}"/>
    <cellStyle name="Normal 4 7 5 3 3" xfId="18083" xr:uid="{614F4FEC-90CF-45BE-B5E0-F6DBDD6AE64E}"/>
    <cellStyle name="Normal 4 7 5 3 4" xfId="31773" xr:uid="{F78E4DAD-A98F-44A2-8D3D-57D884986D82}"/>
    <cellStyle name="Normal 4 7 5 3 5" xfId="46657" xr:uid="{46B270F5-AE03-49DA-BBF1-8963ACB9E645}"/>
    <cellStyle name="Normal 4 7 5 4" xfId="21505" xr:uid="{C5FFC623-0377-40BB-8E29-75029F754556}"/>
    <cellStyle name="Normal 4 7 5 4 2" xfId="35197" xr:uid="{026887BB-C756-4DB2-9F45-59860C2EECF4}"/>
    <cellStyle name="Normal 4 7 5 4 3" xfId="50081" xr:uid="{ADC76542-0EF7-4C44-85CB-1EDF58D44876}"/>
    <cellStyle name="Normal 4 7 5 5" xfId="14661" xr:uid="{B5B3257D-0A29-4C8C-B178-2C1B2C37B5B9}"/>
    <cellStyle name="Normal 4 7 5 6" xfId="28351" xr:uid="{402A4ACE-0B0B-42C7-B590-D0E7996504D6}"/>
    <cellStyle name="Normal 4 7 5 7" xfId="43235" xr:uid="{A5899DC6-EDC5-47B8-A678-CEE26821502D}"/>
    <cellStyle name="Normal 4 7 6" xfId="7816" xr:uid="{507CAEC8-1C81-4667-8076-7CA7F08CE305}"/>
    <cellStyle name="Normal 4 7 6 2" xfId="9528" xr:uid="{B2B5B190-76AC-40EC-86D7-21D959F9B8A3}"/>
    <cellStyle name="Normal 4 7 6 2 2" xfId="12950" xr:uid="{6F8ED971-1463-488B-9F0F-EB582D0EB7EC}"/>
    <cellStyle name="Normal 4 7 6 2 2 2" xfId="26640" xr:uid="{192ABB8E-5285-49F5-9E5A-2305DEC5AEE3}"/>
    <cellStyle name="Normal 4 7 6 2 2 2 2" xfId="40332" xr:uid="{4A3F95EE-BC2E-4591-86AF-FF1CA33F2D04}"/>
    <cellStyle name="Normal 4 7 6 2 2 2 3" xfId="55216" xr:uid="{A61E855C-8095-49CF-98AF-6EA456A6C501}"/>
    <cellStyle name="Normal 4 7 6 2 2 3" xfId="19796" xr:uid="{39B20A4B-3D16-433C-8FE1-5A55CDED2B5A}"/>
    <cellStyle name="Normal 4 7 6 2 2 4" xfId="33486" xr:uid="{64FCA2B3-3EC9-4974-A3AA-62E467CD965C}"/>
    <cellStyle name="Normal 4 7 6 2 2 5" xfId="48370" xr:uid="{C35BA208-1CC6-4F67-8AC4-13E996B5F790}"/>
    <cellStyle name="Normal 4 7 6 2 3" xfId="23218" xr:uid="{8A26C7D2-8EB2-4A9A-83BC-2DFF532D3422}"/>
    <cellStyle name="Normal 4 7 6 2 3 2" xfId="36910" xr:uid="{EF530AD4-6C76-4909-A123-F2788971090C}"/>
    <cellStyle name="Normal 4 7 6 2 3 3" xfId="51794" xr:uid="{E9F85041-B602-48DC-A358-031D4640F312}"/>
    <cellStyle name="Normal 4 7 6 2 4" xfId="16374" xr:uid="{6D7EC33B-8CD6-4197-9609-C8AE02247FE9}"/>
    <cellStyle name="Normal 4 7 6 2 5" xfId="30064" xr:uid="{F38B6CEF-881C-4BB9-9651-A101B1D44F22}"/>
    <cellStyle name="Normal 4 7 6 2 6" xfId="44948" xr:uid="{3C78EA78-A860-457B-BAB3-BEF9CB0E137B}"/>
    <cellStyle name="Normal 4 7 6 3" xfId="11238" xr:uid="{44A39443-E8A8-4CBF-843B-9672C3CB3018}"/>
    <cellStyle name="Normal 4 7 6 3 2" xfId="24928" xr:uid="{7E91BDE9-A4AF-4137-A20B-2485C6CBBDA1}"/>
    <cellStyle name="Normal 4 7 6 3 2 2" xfId="38620" xr:uid="{AFB47047-94F1-4AD8-9F08-C3A91C4A9F5F}"/>
    <cellStyle name="Normal 4 7 6 3 2 3" xfId="53504" xr:uid="{A5FBB9A5-F453-4F81-9A1B-AB88D22B4B82}"/>
    <cellStyle name="Normal 4 7 6 3 3" xfId="18084" xr:uid="{40862710-FD6C-4693-9B37-0C9294AC8F76}"/>
    <cellStyle name="Normal 4 7 6 3 4" xfId="31774" xr:uid="{C9D4423D-E73F-41C6-AE4E-CA6F57A30DBE}"/>
    <cellStyle name="Normal 4 7 6 3 5" xfId="46658" xr:uid="{C09D0FA7-47C9-4E68-AE3E-47B969F4700B}"/>
    <cellStyle name="Normal 4 7 6 4" xfId="21506" xr:uid="{C4093C14-2962-42BC-A051-64AD7512A377}"/>
    <cellStyle name="Normal 4 7 6 4 2" xfId="35198" xr:uid="{CB0A2D10-0919-4FAB-BE5D-A4545C9FFA6E}"/>
    <cellStyle name="Normal 4 7 6 4 3" xfId="50082" xr:uid="{22C6F54E-4E20-4C2B-BDEE-27AE4389DA00}"/>
    <cellStyle name="Normal 4 7 6 5" xfId="14662" xr:uid="{0703DB0E-3CF7-4F1C-AAAB-DFB95E8356BD}"/>
    <cellStyle name="Normal 4 7 6 6" xfId="28352" xr:uid="{A9C7E56F-BA97-4AF9-AC61-1D348CFCA063}"/>
    <cellStyle name="Normal 4 7 6 7" xfId="43236" xr:uid="{4E9658FF-88DE-4D75-A822-6C0296C66DDA}"/>
    <cellStyle name="Normal 4 7 7" xfId="9514" xr:uid="{28DD32C9-527F-4838-B332-3CA2E9E5BAEC}"/>
    <cellStyle name="Normal 4 7 7 2" xfId="12936" xr:uid="{C016BE02-D310-4423-8EDB-5A18E17123D6}"/>
    <cellStyle name="Normal 4 7 7 2 2" xfId="26626" xr:uid="{62F7043E-E642-4E90-9B46-83BB94B35359}"/>
    <cellStyle name="Normal 4 7 7 2 2 2" xfId="40318" xr:uid="{AF299077-1B15-48B0-A63E-96E941D0C8AE}"/>
    <cellStyle name="Normal 4 7 7 2 2 3" xfId="55202" xr:uid="{432CFE8B-5197-4C13-8615-4760FC8DD701}"/>
    <cellStyle name="Normal 4 7 7 2 3" xfId="19782" xr:uid="{159D1FD4-FD73-4AAF-9626-3CAE684FE887}"/>
    <cellStyle name="Normal 4 7 7 2 4" xfId="33472" xr:uid="{3FABF902-D86E-4E06-A291-4BA20CD278B6}"/>
    <cellStyle name="Normal 4 7 7 2 5" xfId="48356" xr:uid="{5C485BE9-4862-447D-AA30-6D2BE98BA008}"/>
    <cellStyle name="Normal 4 7 7 3" xfId="23204" xr:uid="{5630E3AD-F6B9-4280-979C-1A31FCF3F85C}"/>
    <cellStyle name="Normal 4 7 7 3 2" xfId="36896" xr:uid="{59884080-56B7-4769-98E7-8BAF821F524E}"/>
    <cellStyle name="Normal 4 7 7 3 3" xfId="51780" xr:uid="{D991EDC1-03DD-4258-84F3-B6C4AB3B9F57}"/>
    <cellStyle name="Normal 4 7 7 4" xfId="16360" xr:uid="{D214257F-CAAC-4B43-9D42-335A6EEFF40F}"/>
    <cellStyle name="Normal 4 7 7 5" xfId="30050" xr:uid="{4F5AEFD9-8B1F-48B7-96CB-5BE3297827F3}"/>
    <cellStyle name="Normal 4 7 7 6" xfId="44934" xr:uid="{DF9453EA-30D1-4AA1-82D4-178BB3E1CFA8}"/>
    <cellStyle name="Normal 4 7 8" xfId="11224" xr:uid="{1764D95F-C455-4E7E-8FBB-3DF46B6DCE8E}"/>
    <cellStyle name="Normal 4 7 8 2" xfId="24914" xr:uid="{C1F71D38-B2E5-418F-BB56-CFB984621226}"/>
    <cellStyle name="Normal 4 7 8 2 2" xfId="38606" xr:uid="{FE6A10F5-5537-46B0-95CF-E36E986CFB3F}"/>
    <cellStyle name="Normal 4 7 8 2 3" xfId="53490" xr:uid="{ACA6659F-6D4D-49DD-926A-CDFA26DC8728}"/>
    <cellStyle name="Normal 4 7 8 3" xfId="18070" xr:uid="{2F1284AA-4ABD-45DE-A0AA-148EB69A9B2A}"/>
    <cellStyle name="Normal 4 7 8 4" xfId="31760" xr:uid="{980D7DFD-9AD3-4A01-A2B5-E4BDE4D34850}"/>
    <cellStyle name="Normal 4 7 8 5" xfId="46644" xr:uid="{2F663226-26E4-4210-8CE7-DE037F0E5E24}"/>
    <cellStyle name="Normal 4 7 9" xfId="21492" xr:uid="{0B980856-8A73-46F4-9D12-8AC2F952B48D}"/>
    <cellStyle name="Normal 4 7 9 2" xfId="35184" xr:uid="{0A178B39-6E9C-423C-AFA8-6530CE59699B}"/>
    <cellStyle name="Normal 4 7 9 3" xfId="50068" xr:uid="{54ED88F6-1BF0-4F35-8B2F-3259FAD6D55C}"/>
    <cellStyle name="Normal 4 8" xfId="7817" xr:uid="{9BD37304-7DB3-49D9-BB44-CDC71A0774C5}"/>
    <cellStyle name="Normal 4 8 10" xfId="43237" xr:uid="{20221C96-2AA4-4CE2-BF11-35F1C613B770}"/>
    <cellStyle name="Normal 4 8 2" xfId="7818" xr:uid="{2FC9CCFD-D684-412D-951A-85F534500A9E}"/>
    <cellStyle name="Normal 4 8 2 2" xfId="7819" xr:uid="{E75C268C-B53B-4DD1-9A63-172268520B5E}"/>
    <cellStyle name="Normal 4 8 2 2 2" xfId="9531" xr:uid="{35120145-B7B1-41B3-9491-66799A1DAC49}"/>
    <cellStyle name="Normal 4 8 2 2 2 2" xfId="12953" xr:uid="{60B075D8-BAF0-4E27-AD33-E325FD085547}"/>
    <cellStyle name="Normal 4 8 2 2 2 2 2" xfId="26643" xr:uid="{778D4131-989E-4055-8F9E-3844031758E5}"/>
    <cellStyle name="Normal 4 8 2 2 2 2 2 2" xfId="40335" xr:uid="{B2D4518C-3D94-4118-9C56-8A0BD40D45C3}"/>
    <cellStyle name="Normal 4 8 2 2 2 2 2 3" xfId="55219" xr:uid="{3403CED3-2F4B-42FC-8721-AC2EC4532B41}"/>
    <cellStyle name="Normal 4 8 2 2 2 2 3" xfId="19799" xr:uid="{9A79CFE3-1230-4633-A0E7-33D17F129729}"/>
    <cellStyle name="Normal 4 8 2 2 2 2 4" xfId="33489" xr:uid="{CA34F9FD-3445-4BE7-A7EE-A8E59AE455EF}"/>
    <cellStyle name="Normal 4 8 2 2 2 2 5" xfId="48373" xr:uid="{E9397876-A89A-4285-A353-47001D6AFB17}"/>
    <cellStyle name="Normal 4 8 2 2 2 3" xfId="23221" xr:uid="{E353EE35-560C-40DD-BD57-BF1A836FF189}"/>
    <cellStyle name="Normal 4 8 2 2 2 3 2" xfId="36913" xr:uid="{E0ADDCF5-985E-4724-96EA-F067B0D1BF6E}"/>
    <cellStyle name="Normal 4 8 2 2 2 3 3" xfId="51797" xr:uid="{A71C0BD1-3531-4FF6-98B2-369F6C24CCF0}"/>
    <cellStyle name="Normal 4 8 2 2 2 4" xfId="16377" xr:uid="{4CB3F7A2-9028-4719-951D-1CDA5067289E}"/>
    <cellStyle name="Normal 4 8 2 2 2 5" xfId="30067" xr:uid="{1804FC64-F10E-43E2-A3E3-5DEF017460EC}"/>
    <cellStyle name="Normal 4 8 2 2 2 6" xfId="44951" xr:uid="{5A1A6C30-A7A2-40E6-95A9-DE4AE18D9FCB}"/>
    <cellStyle name="Normal 4 8 2 2 3" xfId="11241" xr:uid="{54536586-9C53-431E-A22C-DF2C68C0F2BE}"/>
    <cellStyle name="Normal 4 8 2 2 3 2" xfId="24931" xr:uid="{5B772B4E-90CD-4430-BA5F-D83C3FB3DB00}"/>
    <cellStyle name="Normal 4 8 2 2 3 2 2" xfId="38623" xr:uid="{6633DE52-52BF-46DA-A396-516DB9B83B86}"/>
    <cellStyle name="Normal 4 8 2 2 3 2 3" xfId="53507" xr:uid="{F3AB3F82-F89E-4EAB-B238-E14F164C74CF}"/>
    <cellStyle name="Normal 4 8 2 2 3 3" xfId="18087" xr:uid="{93080C31-1233-4DAC-AB66-6A29B124CEF3}"/>
    <cellStyle name="Normal 4 8 2 2 3 4" xfId="31777" xr:uid="{89E6B782-3181-4764-BEB6-ED07094C38B5}"/>
    <cellStyle name="Normal 4 8 2 2 3 5" xfId="46661" xr:uid="{EBE4F29E-BDA8-4F2D-A63A-F23DA2EDB178}"/>
    <cellStyle name="Normal 4 8 2 2 4" xfId="21509" xr:uid="{B964CC79-6DB3-49CD-AA6D-4EE244E5DDD4}"/>
    <cellStyle name="Normal 4 8 2 2 4 2" xfId="35201" xr:uid="{7B0B6B4E-0D6E-4D1E-97E8-E8DB3A5E0124}"/>
    <cellStyle name="Normal 4 8 2 2 4 3" xfId="50085" xr:uid="{7297F286-2206-4B57-B951-6B8F94E54944}"/>
    <cellStyle name="Normal 4 8 2 2 5" xfId="14665" xr:uid="{5C6B6B25-7F0B-4283-8386-EB6E1224FA3A}"/>
    <cellStyle name="Normal 4 8 2 2 6" xfId="28355" xr:uid="{91DED609-4A9B-4B5D-81E7-3A93678CC275}"/>
    <cellStyle name="Normal 4 8 2 2 7" xfId="43239" xr:uid="{49BA51DE-A28B-45E1-9693-B641CEECDA38}"/>
    <cellStyle name="Normal 4 8 2 3" xfId="9530" xr:uid="{8EB6FC8C-FFA4-452C-BD9B-A2ABAFC3618F}"/>
    <cellStyle name="Normal 4 8 2 3 2" xfId="12952" xr:uid="{62CC233C-9AA4-40FD-9F0D-BB07A7C1F306}"/>
    <cellStyle name="Normal 4 8 2 3 2 2" xfId="26642" xr:uid="{C92B65EA-AC82-4D91-AD6C-78F26C2AEE3C}"/>
    <cellStyle name="Normal 4 8 2 3 2 2 2" xfId="40334" xr:uid="{DA63D568-DC56-47D2-91D5-619D5DB86458}"/>
    <cellStyle name="Normal 4 8 2 3 2 2 3" xfId="55218" xr:uid="{145B573E-CB43-431C-A435-751836E94C2F}"/>
    <cellStyle name="Normal 4 8 2 3 2 3" xfId="19798" xr:uid="{E3FDE8DF-8BCF-4620-B0B2-42995ADF402C}"/>
    <cellStyle name="Normal 4 8 2 3 2 4" xfId="33488" xr:uid="{B737DD01-8C41-4C00-9C0C-A770C3798C79}"/>
    <cellStyle name="Normal 4 8 2 3 2 5" xfId="48372" xr:uid="{382D611A-2AE9-4296-A540-E4D5AC6A52BB}"/>
    <cellStyle name="Normal 4 8 2 3 3" xfId="23220" xr:uid="{22E22167-16FE-41D2-8036-7A69C70347E3}"/>
    <cellStyle name="Normal 4 8 2 3 3 2" xfId="36912" xr:uid="{A5C3C77F-4341-4B5A-8F32-73651AD9C1BB}"/>
    <cellStyle name="Normal 4 8 2 3 3 3" xfId="51796" xr:uid="{11FE2799-ED6D-4DFA-8C12-B4734A30F14B}"/>
    <cellStyle name="Normal 4 8 2 3 4" xfId="16376" xr:uid="{29F89590-511D-42DA-82D9-96AF812AD893}"/>
    <cellStyle name="Normal 4 8 2 3 5" xfId="30066" xr:uid="{43D8B249-C3B0-4962-9798-2C64FB8E025B}"/>
    <cellStyle name="Normal 4 8 2 3 6" xfId="44950" xr:uid="{673BE770-5AE3-434C-9CE3-F7DE09873767}"/>
    <cellStyle name="Normal 4 8 2 4" xfId="11240" xr:uid="{7A286888-A936-44DD-B698-FF72CC3EABBF}"/>
    <cellStyle name="Normal 4 8 2 4 2" xfId="24930" xr:uid="{B9B5DDCA-93C2-4F1B-849F-E85690CF94C6}"/>
    <cellStyle name="Normal 4 8 2 4 2 2" xfId="38622" xr:uid="{6869E92D-3B39-421F-878F-7062EC5F10C0}"/>
    <cellStyle name="Normal 4 8 2 4 2 3" xfId="53506" xr:uid="{38DFB711-EC33-4A57-BBBE-00A1CD9DFC76}"/>
    <cellStyle name="Normal 4 8 2 4 3" xfId="18086" xr:uid="{1854911D-3810-4E80-85B1-D4D23336170D}"/>
    <cellStyle name="Normal 4 8 2 4 4" xfId="31776" xr:uid="{CDACC6ED-5F95-4EC8-A4FE-3BBC3F406B21}"/>
    <cellStyle name="Normal 4 8 2 4 5" xfId="46660" xr:uid="{2D973076-5273-4BC3-ADFC-3DB8F806728E}"/>
    <cellStyle name="Normal 4 8 2 5" xfId="21508" xr:uid="{AED61579-7685-4ED5-B665-E80084C967C2}"/>
    <cellStyle name="Normal 4 8 2 5 2" xfId="35200" xr:uid="{09B3C589-1B11-46A3-B437-9A0F6C8740BA}"/>
    <cellStyle name="Normal 4 8 2 5 3" xfId="50084" xr:uid="{09CE816B-69C8-4498-B507-B36267681FC9}"/>
    <cellStyle name="Normal 4 8 2 6" xfId="14664" xr:uid="{EA8B7AD7-0F96-43CE-82DE-F47EA5E3636A}"/>
    <cellStyle name="Normal 4 8 2 7" xfId="28354" xr:uid="{CE268CC2-6DEF-4203-A622-97F5C65288F1}"/>
    <cellStyle name="Normal 4 8 2 8" xfId="43238" xr:uid="{46C54475-0A6B-4BA6-A68C-EC3EDDEE7D91}"/>
    <cellStyle name="Normal 4 8 3" xfId="7820" xr:uid="{19493E7F-96BA-4021-AE0C-28D6ECE8870A}"/>
    <cellStyle name="Normal 4 8 3 2" xfId="9532" xr:uid="{1F2BE6EA-0BA9-4E89-B233-79089C8F0B3B}"/>
    <cellStyle name="Normal 4 8 3 2 2" xfId="12954" xr:uid="{CA0BD1CB-DD07-4569-AF7C-2234A53BF26C}"/>
    <cellStyle name="Normal 4 8 3 2 2 2" xfId="26644" xr:uid="{596A165A-3CC8-40B9-81A8-516535E5A1B5}"/>
    <cellStyle name="Normal 4 8 3 2 2 2 2" xfId="40336" xr:uid="{0023CD68-85B8-4F94-97CC-576DE5C03E11}"/>
    <cellStyle name="Normal 4 8 3 2 2 2 3" xfId="55220" xr:uid="{06B8B794-FC43-4996-ABC6-C352EF83046B}"/>
    <cellStyle name="Normal 4 8 3 2 2 3" xfId="19800" xr:uid="{41E55CDE-00D9-4830-8DED-BA47EB208721}"/>
    <cellStyle name="Normal 4 8 3 2 2 4" xfId="33490" xr:uid="{3BA6B1BD-D005-4CAF-8E48-609A678EE838}"/>
    <cellStyle name="Normal 4 8 3 2 2 5" xfId="48374" xr:uid="{DBD88F17-B181-4673-BC97-0636F526C173}"/>
    <cellStyle name="Normal 4 8 3 2 3" xfId="23222" xr:uid="{4ED56211-F2C5-4696-9DB6-938B7E67ACDA}"/>
    <cellStyle name="Normal 4 8 3 2 3 2" xfId="36914" xr:uid="{814CF718-7632-4BF5-BFCD-E4CC80410DB5}"/>
    <cellStyle name="Normal 4 8 3 2 3 3" xfId="51798" xr:uid="{4E24F425-BE3F-45CB-A348-F69F7D6A9651}"/>
    <cellStyle name="Normal 4 8 3 2 4" xfId="16378" xr:uid="{2070D2F5-E89E-4AAB-9BD8-20945AB91664}"/>
    <cellStyle name="Normal 4 8 3 2 5" xfId="30068" xr:uid="{00E677D4-BD13-46D5-89BF-2E5FE4BD376D}"/>
    <cellStyle name="Normal 4 8 3 2 6" xfId="44952" xr:uid="{6656F582-6D96-4665-BA8B-FFD3FA0E09A7}"/>
    <cellStyle name="Normal 4 8 3 3" xfId="11242" xr:uid="{470E4056-554A-498D-B1D5-3EDF677496B0}"/>
    <cellStyle name="Normal 4 8 3 3 2" xfId="24932" xr:uid="{938D8EB4-844E-4455-906E-51FEE4B892F5}"/>
    <cellStyle name="Normal 4 8 3 3 2 2" xfId="38624" xr:uid="{5C615BAD-2256-4598-B225-6DEAA42143BB}"/>
    <cellStyle name="Normal 4 8 3 3 2 3" xfId="53508" xr:uid="{77CDC362-E802-4F76-AE4D-A12EA547C5FB}"/>
    <cellStyle name="Normal 4 8 3 3 3" xfId="18088" xr:uid="{CAEB4F01-3CDD-4326-B561-5858F8AB8DCE}"/>
    <cellStyle name="Normal 4 8 3 3 4" xfId="31778" xr:uid="{5F01574D-4E5F-4309-B25A-F7370D70D48F}"/>
    <cellStyle name="Normal 4 8 3 3 5" xfId="46662" xr:uid="{6F48F6B8-27A7-48C4-966F-BB95F3F6A1FD}"/>
    <cellStyle name="Normal 4 8 3 4" xfId="21510" xr:uid="{8FD92667-D863-4B18-9D79-1F27E74B689A}"/>
    <cellStyle name="Normal 4 8 3 4 2" xfId="35202" xr:uid="{7698220B-D603-454C-9728-375088750829}"/>
    <cellStyle name="Normal 4 8 3 4 3" xfId="50086" xr:uid="{FFFD436B-61E3-49D7-AB03-08D4D3D962FD}"/>
    <cellStyle name="Normal 4 8 3 5" xfId="14666" xr:uid="{612907B2-72D9-4639-8045-0D967905DF74}"/>
    <cellStyle name="Normal 4 8 3 6" xfId="28356" xr:uid="{5C8BF671-E8AA-4639-A021-162B9EF12787}"/>
    <cellStyle name="Normal 4 8 3 7" xfId="43240" xr:uid="{DCDC1843-9E9F-4CC2-A1FB-D3A6102CBF1F}"/>
    <cellStyle name="Normal 4 8 4" xfId="7821" xr:uid="{F06AB910-7D52-45B5-BDA7-A39C223A8D20}"/>
    <cellStyle name="Normal 4 8 4 2" xfId="9533" xr:uid="{BF9EEBC5-52F3-4029-AA9E-C3812943D79B}"/>
    <cellStyle name="Normal 4 8 4 2 2" xfId="12955" xr:uid="{5084452F-090A-401F-B83E-E069BDE6A299}"/>
    <cellStyle name="Normal 4 8 4 2 2 2" xfId="26645" xr:uid="{E70AA836-2F74-4978-B1D1-245C856BDB36}"/>
    <cellStyle name="Normal 4 8 4 2 2 2 2" xfId="40337" xr:uid="{6B054F53-C9EF-45D7-B62C-C921D5776B67}"/>
    <cellStyle name="Normal 4 8 4 2 2 2 3" xfId="55221" xr:uid="{91B305E3-4AED-4025-8F3C-0069A30D324B}"/>
    <cellStyle name="Normal 4 8 4 2 2 3" xfId="19801" xr:uid="{FFD26A65-8724-4557-ADC6-B86C0ECE8C86}"/>
    <cellStyle name="Normal 4 8 4 2 2 4" xfId="33491" xr:uid="{6C0E4B2A-FBE9-42A5-AB49-FAC21187826E}"/>
    <cellStyle name="Normal 4 8 4 2 2 5" xfId="48375" xr:uid="{AA97926E-8604-4D3D-9DD6-F6C3813836F3}"/>
    <cellStyle name="Normal 4 8 4 2 3" xfId="23223" xr:uid="{C9D7D162-4D50-4B6E-8CD4-E28D4E615DBE}"/>
    <cellStyle name="Normal 4 8 4 2 3 2" xfId="36915" xr:uid="{26630898-4FE9-40E7-8386-A18676E11408}"/>
    <cellStyle name="Normal 4 8 4 2 3 3" xfId="51799" xr:uid="{B792982C-A2DB-4882-90DF-193785444C59}"/>
    <cellStyle name="Normal 4 8 4 2 4" xfId="16379" xr:uid="{FFC00BE0-CB03-4B23-9DB8-A28DB891BEF9}"/>
    <cellStyle name="Normal 4 8 4 2 5" xfId="30069" xr:uid="{A2F3DEE1-1974-45E6-8AA2-AE551FA170B2}"/>
    <cellStyle name="Normal 4 8 4 2 6" xfId="44953" xr:uid="{ADA0EC34-7E6C-40AA-9909-4312A0FC9C41}"/>
    <cellStyle name="Normal 4 8 4 3" xfId="11243" xr:uid="{F6D17C09-A11D-498D-9822-F088F90B7FD7}"/>
    <cellStyle name="Normal 4 8 4 3 2" xfId="24933" xr:uid="{08EC7914-8AA9-48FC-9105-AEACDAE1DFED}"/>
    <cellStyle name="Normal 4 8 4 3 2 2" xfId="38625" xr:uid="{4239BAFB-5BC8-4B67-BF47-B8CF1D36C986}"/>
    <cellStyle name="Normal 4 8 4 3 2 3" xfId="53509" xr:uid="{63D1B4DF-6044-4D9B-BB17-A944406BC7D5}"/>
    <cellStyle name="Normal 4 8 4 3 3" xfId="18089" xr:uid="{7A72F7BE-6631-4A46-80EF-49876C6E1C2C}"/>
    <cellStyle name="Normal 4 8 4 3 4" xfId="31779" xr:uid="{DC2C872E-A0D8-48B8-A714-1B49D55C0E42}"/>
    <cellStyle name="Normal 4 8 4 3 5" xfId="46663" xr:uid="{0E62A538-97F3-44CC-A709-DC9230D4681B}"/>
    <cellStyle name="Normal 4 8 4 4" xfId="21511" xr:uid="{67842178-C1FB-46CA-928B-34A8C504ABB7}"/>
    <cellStyle name="Normal 4 8 4 4 2" xfId="35203" xr:uid="{9AFAAD29-787C-4258-BAFA-2278A6A6A451}"/>
    <cellStyle name="Normal 4 8 4 4 3" xfId="50087" xr:uid="{73B53BA5-1D32-4229-9115-2935F306E520}"/>
    <cellStyle name="Normal 4 8 4 5" xfId="14667" xr:uid="{DE531BD4-9581-4058-A130-7C7F0908A021}"/>
    <cellStyle name="Normal 4 8 4 6" xfId="28357" xr:uid="{ADA3D66D-3698-4684-ACC9-5E3B05FB176E}"/>
    <cellStyle name="Normal 4 8 4 7" xfId="43241" xr:uid="{B6BFF3BE-FB78-48D3-8987-3F1F3D971632}"/>
    <cellStyle name="Normal 4 8 5" xfId="9529" xr:uid="{BE45048B-D1A6-47DA-A72A-291BB3A5D84D}"/>
    <cellStyle name="Normal 4 8 5 2" xfId="12951" xr:uid="{8996E57C-57A8-4275-BEC9-FE3FA9CD0CB6}"/>
    <cellStyle name="Normal 4 8 5 2 2" xfId="26641" xr:uid="{AA4D047C-794C-4214-B104-7CDDD9374F6B}"/>
    <cellStyle name="Normal 4 8 5 2 2 2" xfId="40333" xr:uid="{AC4130A5-8356-49B1-B102-1685C9DA7BA0}"/>
    <cellStyle name="Normal 4 8 5 2 2 3" xfId="55217" xr:uid="{BD9BFACD-7C0A-481A-9392-AEEAF8B0C9DA}"/>
    <cellStyle name="Normal 4 8 5 2 3" xfId="19797" xr:uid="{1E9768F5-0907-4BAF-83E7-26F598B8DE72}"/>
    <cellStyle name="Normal 4 8 5 2 4" xfId="33487" xr:uid="{19749C9C-20BA-428F-B3F7-964CDED642AE}"/>
    <cellStyle name="Normal 4 8 5 2 5" xfId="48371" xr:uid="{66E72F4C-71F5-4766-B05B-2E2D7D321D43}"/>
    <cellStyle name="Normal 4 8 5 3" xfId="23219" xr:uid="{E4084935-2086-419C-973C-18835BF516A8}"/>
    <cellStyle name="Normal 4 8 5 3 2" xfId="36911" xr:uid="{2E1C10A2-0062-4B98-B405-62D952FE88BE}"/>
    <cellStyle name="Normal 4 8 5 3 3" xfId="51795" xr:uid="{A809050C-2E8B-4C2A-B5D6-8102C03800B2}"/>
    <cellStyle name="Normal 4 8 5 4" xfId="16375" xr:uid="{CE5F70C6-921B-4C73-96D2-1791B327C20D}"/>
    <cellStyle name="Normal 4 8 5 5" xfId="30065" xr:uid="{AAFB6F6C-6E7A-4F25-93A5-AA0A4D2DE7D5}"/>
    <cellStyle name="Normal 4 8 5 6" xfId="44949" xr:uid="{88E726CB-52BA-462F-BEDF-5113EBE137F0}"/>
    <cellStyle name="Normal 4 8 6" xfId="11239" xr:uid="{34C1790F-8BBD-4326-99BC-6E06EBBDF3B4}"/>
    <cellStyle name="Normal 4 8 6 2" xfId="24929" xr:uid="{8A21376F-5A86-44A2-813A-959025A561C5}"/>
    <cellStyle name="Normal 4 8 6 2 2" xfId="38621" xr:uid="{67401860-1C89-4CA1-AF6A-0E4C4E7AC49A}"/>
    <cellStyle name="Normal 4 8 6 2 3" xfId="53505" xr:uid="{032C5FA4-9AF6-45F1-8F62-AEFBB217D823}"/>
    <cellStyle name="Normal 4 8 6 3" xfId="18085" xr:uid="{015CEA11-BE2D-4994-8258-5623BDF5B63E}"/>
    <cellStyle name="Normal 4 8 6 4" xfId="31775" xr:uid="{1E058BF8-F107-4A9C-BE63-161FFDE669F7}"/>
    <cellStyle name="Normal 4 8 6 5" xfId="46659" xr:uid="{2749BB2E-9656-43B3-B4DD-ADC02110C3F8}"/>
    <cellStyle name="Normal 4 8 7" xfId="21507" xr:uid="{50551EF3-945D-470B-B624-39085C6C7BD6}"/>
    <cellStyle name="Normal 4 8 7 2" xfId="35199" xr:uid="{B48E4A64-9BAF-4B16-B0E0-9AC6A4634DC0}"/>
    <cellStyle name="Normal 4 8 7 3" xfId="50083" xr:uid="{6112F2FF-A6F2-4950-9192-EB1CE98859A3}"/>
    <cellStyle name="Normal 4 8 8" xfId="14663" xr:uid="{8191DCDA-168A-4B0A-AB02-EF60F7862E5A}"/>
    <cellStyle name="Normal 4 8 9" xfId="28353" xr:uid="{99B83D59-F2D2-4A33-84B2-9643C74EFB80}"/>
    <cellStyle name="Normal 4 9" xfId="7822" xr:uid="{7A970052-5F51-480F-8BBF-D206B26F946E}"/>
    <cellStyle name="Normal 4 9 10" xfId="43242" xr:uid="{C7B1D4DD-7CEC-412C-A018-4D708998AE34}"/>
    <cellStyle name="Normal 4 9 2" xfId="7823" xr:uid="{82C3CD69-2E5A-4CD6-82FE-BC25ABCE2438}"/>
    <cellStyle name="Normal 4 9 2 2" xfId="7824" xr:uid="{69814719-8CBA-4F17-AB8D-0E661B3806F4}"/>
    <cellStyle name="Normal 4 9 2 2 2" xfId="9536" xr:uid="{0405FEFB-95A2-42E6-BBC6-1CD7615398C1}"/>
    <cellStyle name="Normal 4 9 2 2 2 2" xfId="12958" xr:uid="{4DAB5384-8B46-420C-93E3-A2F878EA1A1E}"/>
    <cellStyle name="Normal 4 9 2 2 2 2 2" xfId="26648" xr:uid="{2F245238-A24E-485B-8AAE-4380159794DA}"/>
    <cellStyle name="Normal 4 9 2 2 2 2 2 2" xfId="40340" xr:uid="{D6B41184-AF26-4488-A7BB-1BA210C875D2}"/>
    <cellStyle name="Normal 4 9 2 2 2 2 2 3" xfId="55224" xr:uid="{9ECEE17A-5EC9-4C4E-BB26-345D93200546}"/>
    <cellStyle name="Normal 4 9 2 2 2 2 3" xfId="19804" xr:uid="{E1A53480-311B-41CF-8113-0B9BC1C9D59A}"/>
    <cellStyle name="Normal 4 9 2 2 2 2 4" xfId="33494" xr:uid="{BAC3E7F6-5E5F-40C0-ACE6-2F5BB262B71C}"/>
    <cellStyle name="Normal 4 9 2 2 2 2 5" xfId="48378" xr:uid="{40D3EED9-D136-4B96-BA6A-595BEEDB8C18}"/>
    <cellStyle name="Normal 4 9 2 2 2 3" xfId="23226" xr:uid="{E084D974-CF0E-43CC-977B-DBCBA47F7716}"/>
    <cellStyle name="Normal 4 9 2 2 2 3 2" xfId="36918" xr:uid="{F575FCF9-78B2-4C03-90F8-AB9EE16ADDC3}"/>
    <cellStyle name="Normal 4 9 2 2 2 3 3" xfId="51802" xr:uid="{29B89583-E471-4742-8F52-81E7BA2EEC43}"/>
    <cellStyle name="Normal 4 9 2 2 2 4" xfId="16382" xr:uid="{D957DE1A-9B54-4F8D-B921-208DCBCB613D}"/>
    <cellStyle name="Normal 4 9 2 2 2 5" xfId="30072" xr:uid="{FA18D9A4-7569-4241-A7FD-7ACEF527E7B2}"/>
    <cellStyle name="Normal 4 9 2 2 2 6" xfId="44956" xr:uid="{8390AECF-DBA4-4ED0-AD44-25A86B335FC1}"/>
    <cellStyle name="Normal 4 9 2 2 3" xfId="11246" xr:uid="{38C862E3-19CD-4F7C-9211-45E24674F86C}"/>
    <cellStyle name="Normal 4 9 2 2 3 2" xfId="24936" xr:uid="{970CFEB5-E8CF-4B8C-872F-86186AC4F866}"/>
    <cellStyle name="Normal 4 9 2 2 3 2 2" xfId="38628" xr:uid="{5692A2B6-A13F-41F1-97BE-6106FDBE9B35}"/>
    <cellStyle name="Normal 4 9 2 2 3 2 3" xfId="53512" xr:uid="{7BEC3163-92EC-4ADA-884A-BE85A4B3D561}"/>
    <cellStyle name="Normal 4 9 2 2 3 3" xfId="18092" xr:uid="{14AD28AD-BB3C-44C6-B3A5-C821CD280A38}"/>
    <cellStyle name="Normal 4 9 2 2 3 4" xfId="31782" xr:uid="{D43DF11A-FF68-4857-9C99-88CC7552A8C2}"/>
    <cellStyle name="Normal 4 9 2 2 3 5" xfId="46666" xr:uid="{F86E952A-CB37-4271-9D25-8C223C05731C}"/>
    <cellStyle name="Normal 4 9 2 2 4" xfId="21514" xr:uid="{4F9E298A-DBDF-4BA8-B006-99B2C81BCC50}"/>
    <cellStyle name="Normal 4 9 2 2 4 2" xfId="35206" xr:uid="{10A30D27-6AB7-44B2-8105-F1BC0C758458}"/>
    <cellStyle name="Normal 4 9 2 2 4 3" xfId="50090" xr:uid="{2759ED2C-A1CA-4D67-8B74-7384C2C0A27E}"/>
    <cellStyle name="Normal 4 9 2 2 5" xfId="14670" xr:uid="{8D1AA560-9291-4AE2-BB5E-A25000840BFD}"/>
    <cellStyle name="Normal 4 9 2 2 6" xfId="28360" xr:uid="{9088E818-B8E8-435C-B86E-333721D74BDA}"/>
    <cellStyle name="Normal 4 9 2 2 7" xfId="43244" xr:uid="{59D1BD63-5DD3-4EBE-AAF0-0942A26B7CBC}"/>
    <cellStyle name="Normal 4 9 2 3" xfId="9535" xr:uid="{C475251F-A674-4178-8BB9-84539F002143}"/>
    <cellStyle name="Normal 4 9 2 3 2" xfId="12957" xr:uid="{0EEA37D0-B592-410D-9F38-EDB88E9F37FA}"/>
    <cellStyle name="Normal 4 9 2 3 2 2" xfId="26647" xr:uid="{25C5262D-7E86-4285-9DB2-D7283065ECA6}"/>
    <cellStyle name="Normal 4 9 2 3 2 2 2" xfId="40339" xr:uid="{475CEFE4-E71F-42B6-9627-EA6A8D05CA35}"/>
    <cellStyle name="Normal 4 9 2 3 2 2 3" xfId="55223" xr:uid="{E98C6897-B24F-432F-8D1A-FFAD61C4401B}"/>
    <cellStyle name="Normal 4 9 2 3 2 3" xfId="19803" xr:uid="{C15CB303-C2AF-43D1-905C-401EC86C7E74}"/>
    <cellStyle name="Normal 4 9 2 3 2 4" xfId="33493" xr:uid="{C4DFBC9E-3900-439E-8494-DDE882139055}"/>
    <cellStyle name="Normal 4 9 2 3 2 5" xfId="48377" xr:uid="{26EAFA04-886C-4E34-8851-F8067B29858F}"/>
    <cellStyle name="Normal 4 9 2 3 3" xfId="23225" xr:uid="{CE43FD4B-D68C-428A-86B8-299E1627B404}"/>
    <cellStyle name="Normal 4 9 2 3 3 2" xfId="36917" xr:uid="{D6131104-6212-4662-BD6C-2364D9A77738}"/>
    <cellStyle name="Normal 4 9 2 3 3 3" xfId="51801" xr:uid="{569A1F2C-A515-4A20-AE03-6A4DDC4EECBA}"/>
    <cellStyle name="Normal 4 9 2 3 4" xfId="16381" xr:uid="{CBD6D9E1-B707-4D0D-BDC9-022D908746A7}"/>
    <cellStyle name="Normal 4 9 2 3 5" xfId="30071" xr:uid="{E95A3782-13C2-47C7-96E6-093076482831}"/>
    <cellStyle name="Normal 4 9 2 3 6" xfId="44955" xr:uid="{B97C0746-435B-45A1-8266-BA55152C5C6D}"/>
    <cellStyle name="Normal 4 9 2 4" xfId="11245" xr:uid="{98F05734-A010-433D-A7C0-DDAAE4B6F6DA}"/>
    <cellStyle name="Normal 4 9 2 4 2" xfId="24935" xr:uid="{752B97E8-91EA-4550-A442-067FA789201C}"/>
    <cellStyle name="Normal 4 9 2 4 2 2" xfId="38627" xr:uid="{57703E0B-556C-4CE8-B939-8A68C9C0DD4B}"/>
    <cellStyle name="Normal 4 9 2 4 2 3" xfId="53511" xr:uid="{29786002-BAFA-4886-808F-567EC081CB5B}"/>
    <cellStyle name="Normal 4 9 2 4 3" xfId="18091" xr:uid="{B9F59324-E765-480B-A1C0-067BBFB8458E}"/>
    <cellStyle name="Normal 4 9 2 4 4" xfId="31781" xr:uid="{371A37C7-B029-4A68-BDCE-AC2042249386}"/>
    <cellStyle name="Normal 4 9 2 4 5" xfId="46665" xr:uid="{EA809A90-ACC9-47E9-86D2-AEE85ECE6106}"/>
    <cellStyle name="Normal 4 9 2 5" xfId="21513" xr:uid="{E8A5A501-8F25-4C1F-827F-7779DEEE63BD}"/>
    <cellStyle name="Normal 4 9 2 5 2" xfId="35205" xr:uid="{D5F266F3-CCAE-4552-88DE-FC524BD1BEA0}"/>
    <cellStyle name="Normal 4 9 2 5 3" xfId="50089" xr:uid="{EEA35C19-CE09-48CC-A972-DAF54970F63D}"/>
    <cellStyle name="Normal 4 9 2 6" xfId="14669" xr:uid="{1E1C717A-79E2-41D2-94F9-8812E24AFACE}"/>
    <cellStyle name="Normal 4 9 2 7" xfId="28359" xr:uid="{23F11CE2-5A57-4545-AA34-FC12A807757B}"/>
    <cellStyle name="Normal 4 9 2 8" xfId="43243" xr:uid="{D1F93270-F9BE-418C-B273-2EB11B478C7A}"/>
    <cellStyle name="Normal 4 9 3" xfId="7825" xr:uid="{649A3550-048C-4B9F-AD0E-4F5D68AD2C6B}"/>
    <cellStyle name="Normal 4 9 3 2" xfId="9537" xr:uid="{DEF09353-55E5-456D-A02B-3A40A3674EB8}"/>
    <cellStyle name="Normal 4 9 3 2 2" xfId="12959" xr:uid="{C3DBFF5D-06F0-4F43-9F07-48BB1EC664F4}"/>
    <cellStyle name="Normal 4 9 3 2 2 2" xfId="26649" xr:uid="{308A3828-5E25-411C-B342-74288F71ABEA}"/>
    <cellStyle name="Normal 4 9 3 2 2 2 2" xfId="40341" xr:uid="{6D372374-FD39-4065-88D0-A14A2548B5F9}"/>
    <cellStyle name="Normal 4 9 3 2 2 2 3" xfId="55225" xr:uid="{1EBD4F95-24D3-48DE-BF7C-28C936206142}"/>
    <cellStyle name="Normal 4 9 3 2 2 3" xfId="19805" xr:uid="{8BC55EC0-8710-48BE-B01D-D93BBD74DDE5}"/>
    <cellStyle name="Normal 4 9 3 2 2 4" xfId="33495" xr:uid="{7749EF10-ECDE-473C-BC1C-2A81B846EE55}"/>
    <cellStyle name="Normal 4 9 3 2 2 5" xfId="48379" xr:uid="{F22DB70B-4308-4C98-BBD0-53B33660DC3C}"/>
    <cellStyle name="Normal 4 9 3 2 3" xfId="23227" xr:uid="{5056C247-05A2-428E-AD76-09429C0D2175}"/>
    <cellStyle name="Normal 4 9 3 2 3 2" xfId="36919" xr:uid="{779C5F83-9B02-4B5C-8568-7840326D13D7}"/>
    <cellStyle name="Normal 4 9 3 2 3 3" xfId="51803" xr:uid="{1E82855C-6D27-450C-8E41-B43BF044A04D}"/>
    <cellStyle name="Normal 4 9 3 2 4" xfId="16383" xr:uid="{5E31DDB5-7B36-4DC1-A9E5-0A8D6BCD7500}"/>
    <cellStyle name="Normal 4 9 3 2 5" xfId="30073" xr:uid="{A073F996-6F3A-4C69-80F3-52AFDE5DBD7F}"/>
    <cellStyle name="Normal 4 9 3 2 6" xfId="44957" xr:uid="{ED9B6AAB-B3A4-496F-9F51-5EF9D4DB1A8D}"/>
    <cellStyle name="Normal 4 9 3 3" xfId="11247" xr:uid="{FFF37109-0F77-4824-83CE-1C77CAE9099E}"/>
    <cellStyle name="Normal 4 9 3 3 2" xfId="24937" xr:uid="{07EB334F-F7B6-44A9-9CEE-A4136443B239}"/>
    <cellStyle name="Normal 4 9 3 3 2 2" xfId="38629" xr:uid="{1470908D-A883-4557-BA46-28F53F461361}"/>
    <cellStyle name="Normal 4 9 3 3 2 3" xfId="53513" xr:uid="{636AFEB3-58AE-4FAB-9377-747F7D123F51}"/>
    <cellStyle name="Normal 4 9 3 3 3" xfId="18093" xr:uid="{29ABB4C2-05D2-4CA9-8382-28622CFE6EE6}"/>
    <cellStyle name="Normal 4 9 3 3 4" xfId="31783" xr:uid="{21EAB0F9-27A1-4F17-AFB4-E1F0298F8125}"/>
    <cellStyle name="Normal 4 9 3 3 5" xfId="46667" xr:uid="{4957EE4E-D750-4F39-86EC-20C7CA032BEC}"/>
    <cellStyle name="Normal 4 9 3 4" xfId="21515" xr:uid="{CCDBB0E5-7037-429B-81C8-C65FF78A09B0}"/>
    <cellStyle name="Normal 4 9 3 4 2" xfId="35207" xr:uid="{1EB2C298-D9AA-4BB0-8987-C349CA15D462}"/>
    <cellStyle name="Normal 4 9 3 4 3" xfId="50091" xr:uid="{11F83384-F02E-48D8-8DA8-1F51E0D31EC7}"/>
    <cellStyle name="Normal 4 9 3 5" xfId="14671" xr:uid="{444BD397-9890-4274-B4D7-2A7AB12F40F7}"/>
    <cellStyle name="Normal 4 9 3 6" xfId="28361" xr:uid="{83FA2250-48CF-49DE-AA42-10A67860CDE8}"/>
    <cellStyle name="Normal 4 9 3 7" xfId="43245" xr:uid="{56C6348D-E4F5-4C2C-89FA-04505E250D73}"/>
    <cellStyle name="Normal 4 9 4" xfId="7826" xr:uid="{57986FAC-9BD4-4B58-9E3B-A26A33EA7BB5}"/>
    <cellStyle name="Normal 4 9 4 2" xfId="9538" xr:uid="{C0689CD6-C369-4053-BEEA-13705BE84BBA}"/>
    <cellStyle name="Normal 4 9 4 2 2" xfId="12960" xr:uid="{7280C6FD-40CF-42B7-986E-52D1E647DC3D}"/>
    <cellStyle name="Normal 4 9 4 2 2 2" xfId="26650" xr:uid="{BE28F27E-9A87-43A0-B0EB-6C436A76E5B9}"/>
    <cellStyle name="Normal 4 9 4 2 2 2 2" xfId="40342" xr:uid="{E34DBA23-F42E-46B2-B65E-D2B0C77C5C1F}"/>
    <cellStyle name="Normal 4 9 4 2 2 2 3" xfId="55226" xr:uid="{3A56D00C-2DC1-407D-82A0-955EC8C3DDE0}"/>
    <cellStyle name="Normal 4 9 4 2 2 3" xfId="19806" xr:uid="{A762497A-370B-4EE9-B912-4E0195AEFB96}"/>
    <cellStyle name="Normal 4 9 4 2 2 4" xfId="33496" xr:uid="{131940D8-D191-4EC1-BC99-8957A6A8D3D1}"/>
    <cellStyle name="Normal 4 9 4 2 2 5" xfId="48380" xr:uid="{7C8F8CE8-D709-40AD-A709-F031A536CE79}"/>
    <cellStyle name="Normal 4 9 4 2 3" xfId="23228" xr:uid="{D6E58D98-CF8C-4231-808F-A7CF6B62F900}"/>
    <cellStyle name="Normal 4 9 4 2 3 2" xfId="36920" xr:uid="{6177C74B-6D9F-4E3D-938B-EE9400F0629F}"/>
    <cellStyle name="Normal 4 9 4 2 3 3" xfId="51804" xr:uid="{0320843B-B09D-4E19-973E-71FAA442B785}"/>
    <cellStyle name="Normal 4 9 4 2 4" xfId="16384" xr:uid="{1587631A-2C98-4077-B124-60EC467CFA73}"/>
    <cellStyle name="Normal 4 9 4 2 5" xfId="30074" xr:uid="{15C8BD6A-7029-499D-9E7B-CEB147C7BF32}"/>
    <cellStyle name="Normal 4 9 4 2 6" xfId="44958" xr:uid="{2C58D8D0-2262-4E8E-A880-154A70C2215A}"/>
    <cellStyle name="Normal 4 9 4 3" xfId="11248" xr:uid="{455FE9F2-4E4A-4C95-8BBF-B75FF6A7EBC5}"/>
    <cellStyle name="Normal 4 9 4 3 2" xfId="24938" xr:uid="{C7DC6752-99C2-430F-8487-38A36A0879C6}"/>
    <cellStyle name="Normal 4 9 4 3 2 2" xfId="38630" xr:uid="{5ECE3372-99DA-46D8-A8DF-D6FE7CC12799}"/>
    <cellStyle name="Normal 4 9 4 3 2 3" xfId="53514" xr:uid="{F2685DE3-20A1-46E3-87DC-C109CBFD0C17}"/>
    <cellStyle name="Normal 4 9 4 3 3" xfId="18094" xr:uid="{4428B827-BAE1-42EA-A2E0-C731CB54B6FC}"/>
    <cellStyle name="Normal 4 9 4 3 4" xfId="31784" xr:uid="{59DE1AB9-E386-47CF-99B5-3F187315A937}"/>
    <cellStyle name="Normal 4 9 4 3 5" xfId="46668" xr:uid="{CED5409D-839F-4899-8991-13C223162B43}"/>
    <cellStyle name="Normal 4 9 4 4" xfId="21516" xr:uid="{B702E6A1-4BC4-46DD-84D9-9981F2DA6B67}"/>
    <cellStyle name="Normal 4 9 4 4 2" xfId="35208" xr:uid="{035E191E-7C62-43F9-A0A7-3DC2C934D402}"/>
    <cellStyle name="Normal 4 9 4 4 3" xfId="50092" xr:uid="{50BB4FD4-1BC8-41C9-B4A2-2AEE032D57F8}"/>
    <cellStyle name="Normal 4 9 4 5" xfId="14672" xr:uid="{10AFF3B6-5F90-4F4B-BA0C-F48C3720BBF3}"/>
    <cellStyle name="Normal 4 9 4 6" xfId="28362" xr:uid="{0B345207-AAD0-4101-819E-992430300708}"/>
    <cellStyle name="Normal 4 9 4 7" xfId="43246" xr:uid="{27FC39E6-1300-4293-90F2-BDFE06F92A16}"/>
    <cellStyle name="Normal 4 9 5" xfId="9534" xr:uid="{8846A0C3-83F3-4D95-ACD4-7DB181396C0A}"/>
    <cellStyle name="Normal 4 9 5 2" xfId="12956" xr:uid="{32B72019-1E59-47FD-B568-37B76B9C0AEF}"/>
    <cellStyle name="Normal 4 9 5 2 2" xfId="26646" xr:uid="{F42932AE-EF57-42FA-BE49-ADF7F535B63D}"/>
    <cellStyle name="Normal 4 9 5 2 2 2" xfId="40338" xr:uid="{1D35BC1E-0B91-4490-A358-598AF38B6397}"/>
    <cellStyle name="Normal 4 9 5 2 2 3" xfId="55222" xr:uid="{3A5267AE-464E-4FF5-8673-2FAA4CF1CFA1}"/>
    <cellStyle name="Normal 4 9 5 2 3" xfId="19802" xr:uid="{E64C61E7-70FA-4E8A-8B27-372979F67909}"/>
    <cellStyle name="Normal 4 9 5 2 4" xfId="33492" xr:uid="{C1AC93E5-CFB3-416D-8D5E-20E047AA9014}"/>
    <cellStyle name="Normal 4 9 5 2 5" xfId="48376" xr:uid="{679DB027-43F3-4469-B168-CB4916F7B2FD}"/>
    <cellStyle name="Normal 4 9 5 3" xfId="23224" xr:uid="{B2520CFA-EB70-4742-AC32-C992A4721CA1}"/>
    <cellStyle name="Normal 4 9 5 3 2" xfId="36916" xr:uid="{F692F9A3-1547-4007-AE91-D97501EA4EC9}"/>
    <cellStyle name="Normal 4 9 5 3 3" xfId="51800" xr:uid="{E2B18025-DEE1-4D24-BB0E-F624E05778DE}"/>
    <cellStyle name="Normal 4 9 5 4" xfId="16380" xr:uid="{0FA66E2A-6E7F-4595-A98B-3A364DBBF935}"/>
    <cellStyle name="Normal 4 9 5 5" xfId="30070" xr:uid="{E3ED3E10-B611-4A74-B277-6C8C436AECB4}"/>
    <cellStyle name="Normal 4 9 5 6" xfId="44954" xr:uid="{05225DDD-9266-4C10-BD6C-43C4329892BC}"/>
    <cellStyle name="Normal 4 9 6" xfId="11244" xr:uid="{461B828E-FEAD-4C05-8DDC-9BE49DAFEE41}"/>
    <cellStyle name="Normal 4 9 6 2" xfId="24934" xr:uid="{F9893D2B-82C2-4E10-B8CF-E7A3777F7F89}"/>
    <cellStyle name="Normal 4 9 6 2 2" xfId="38626" xr:uid="{F978C50B-60D0-4B5A-B43E-7FC53F804459}"/>
    <cellStyle name="Normal 4 9 6 2 3" xfId="53510" xr:uid="{D488BD9E-1A64-4EDE-A554-4203F4729A1B}"/>
    <cellStyle name="Normal 4 9 6 3" xfId="18090" xr:uid="{7F78772F-B2F6-4944-9CDA-754C1542A88D}"/>
    <cellStyle name="Normal 4 9 6 4" xfId="31780" xr:uid="{0BF26EC9-E215-4D6D-929E-6F67748518D3}"/>
    <cellStyle name="Normal 4 9 6 5" xfId="46664" xr:uid="{1B5A1339-620E-44C2-B283-D13DC6339CF9}"/>
    <cellStyle name="Normal 4 9 7" xfId="21512" xr:uid="{39D1AC6E-B5BB-48E3-9709-63823BE64AF2}"/>
    <cellStyle name="Normal 4 9 7 2" xfId="35204" xr:uid="{52317D85-E260-4D1C-A28D-441915EB00E9}"/>
    <cellStyle name="Normal 4 9 7 3" xfId="50088" xr:uid="{FCD1D70B-CD66-4EFE-864F-04D208F23383}"/>
    <cellStyle name="Normal 4 9 8" xfId="14668" xr:uid="{2DF77F75-650E-40BE-8E9B-9EC71B85DD39}"/>
    <cellStyle name="Normal 4 9 9" xfId="28358" xr:uid="{A961D578-1189-43D0-AB93-0EE64B5E8FD6}"/>
    <cellStyle name="Normal 40" xfId="4395" xr:uid="{6783939B-8A28-464E-A854-E3D832C384BC}"/>
    <cellStyle name="Normal 40 2" xfId="4396" xr:uid="{781BEC8D-6821-4104-92C6-741D8E8334CD}"/>
    <cellStyle name="Normal 40 2 2" xfId="4397" xr:uid="{A0EA3715-FB3D-4A9B-B4E7-D9A212D3039B}"/>
    <cellStyle name="Normal 40 3" xfId="4398" xr:uid="{90C6CAEB-B04D-49E5-8E35-85E3570B2967}"/>
    <cellStyle name="Normal 41" xfId="4399" xr:uid="{F00BD5DF-D175-4979-9315-E6EEEF447936}"/>
    <cellStyle name="Normal 41 2" xfId="4400" xr:uid="{02548573-84CE-4DAA-80B2-A4BECA089E07}"/>
    <cellStyle name="Normal 42" xfId="4401" xr:uid="{4BE4C4F9-5E39-4B8D-B3A6-49F204EC00A0}"/>
    <cellStyle name="Normal 42 2" xfId="4402" xr:uid="{E8BA0859-81F8-4806-8338-2960FB7D694A}"/>
    <cellStyle name="Normal 43" xfId="4403" xr:uid="{89F16C2C-05BC-4C93-9182-9BBE81600403}"/>
    <cellStyle name="Normal 43 2" xfId="4404" xr:uid="{5098860D-AE35-437E-A64B-00B884DFF707}"/>
    <cellStyle name="Normal 44" xfId="4414" xr:uid="{CF64C2CC-65B5-404B-8AAB-F6D547F1F356}"/>
    <cellStyle name="Normal 44 2" xfId="4415" xr:uid="{87C51AFC-9D19-4B5C-BCC7-4622D1EC10A9}"/>
    <cellStyle name="Normal 45" xfId="4676" xr:uid="{B8954283-9313-4EC1-A7B7-8F5DE0F0B3AE}"/>
    <cellStyle name="Normal 45 2" xfId="5326" xr:uid="{274D8B70-45E2-460F-B88D-C723C8B70B3E}"/>
    <cellStyle name="Normal 45 3" xfId="5325" xr:uid="{78BCBA10-25DF-4644-8F65-BA58B9A047FB}"/>
    <cellStyle name="Normal 45 4" xfId="5335" xr:uid="{457EFDED-D4BA-4A7F-9BC9-5E2F841EBDF6}"/>
    <cellStyle name="Normal 45 4 2" xfId="6519" xr:uid="{972A446C-3D46-42B9-A2FF-FA4071BB8D96}"/>
    <cellStyle name="Normal 45 4 3" xfId="5927" xr:uid="{AA705986-CD5A-4387-87BA-C3FB899C7037}"/>
    <cellStyle name="Normal 46" xfId="3" xr:uid="{7946051B-E274-4D1B-A956-A37E2718CFD4}"/>
    <cellStyle name="Normal 46 2" xfId="40750" xr:uid="{9CB438D3-6BBB-44B0-87F9-EDC03E9C35EC}"/>
    <cellStyle name="Normal 46 3" xfId="5928" xr:uid="{605A0920-6E64-4425-B6E8-8CAECCFA0857}"/>
    <cellStyle name="Normal 46 4" xfId="5336" xr:uid="{B5F05572-7EAB-4FDE-B9A5-9FE292CB3E5F}"/>
    <cellStyle name="Normal 5" xfId="91" xr:uid="{CA84C9AB-00F3-4092-BCAD-8246D5AE5B92}"/>
    <cellStyle name="Normal 5 10" xfId="293" xr:uid="{C8029E67-F376-4A62-8739-12F63E95D2E6}"/>
    <cellStyle name="Normal 5 10 2" xfId="531" xr:uid="{F5EE8309-3E42-4761-8C88-4A7973B17274}"/>
    <cellStyle name="Normal 5 10 2 2" xfId="1175" xr:uid="{D2715060-69FE-4675-B940-12AB9E99943E}"/>
    <cellStyle name="Normal 5 10 2 3" xfId="2819" xr:uid="{AD2BBEA6-EC42-461D-8342-6C286423D73D}"/>
    <cellStyle name="Normal 5 10 2 4" xfId="2820" xr:uid="{5C76C9F1-4F16-46F3-9BCA-F35A4C76F6DB}"/>
    <cellStyle name="Normal 5 10 3" xfId="1176" xr:uid="{E9744BDE-FB29-4741-B705-EFD7F3A94438}"/>
    <cellStyle name="Normal 5 10 3 2" xfId="2821" xr:uid="{2E9FE01F-814D-4AB0-8EA7-18236BE963FF}"/>
    <cellStyle name="Normal 5 10 3 3" xfId="2822" xr:uid="{72DD510C-F4E9-4EEF-BAFB-389BA9AC25A5}"/>
    <cellStyle name="Normal 5 10 3 4" xfId="2823" xr:uid="{B5F724FF-D008-4730-83EE-C516D6D2ED0D}"/>
    <cellStyle name="Normal 5 10 4" xfId="2824" xr:uid="{429ADFD1-157D-4F8F-AC0B-B4541D805089}"/>
    <cellStyle name="Normal 5 10 5" xfId="2825" xr:uid="{6244088E-AAAD-4BA6-B47B-3E04763DB923}"/>
    <cellStyle name="Normal 5 10 6" xfId="2826" xr:uid="{2718C875-BCE9-4816-8C35-B32B96977A57}"/>
    <cellStyle name="Normal 5 11" xfId="294" xr:uid="{F02B04AA-2C7E-49C3-BD7C-68DA7894461F}"/>
    <cellStyle name="Normal 5 11 2" xfId="1177" xr:uid="{1A49B067-15C3-498A-896A-45BF3933F145}"/>
    <cellStyle name="Normal 5 11 2 2" xfId="2827" xr:uid="{CE531300-B713-4FBD-A4FB-934F90488400}"/>
    <cellStyle name="Normal 5 11 2 2 2" xfId="4405" xr:uid="{5EAAFC7B-ABA0-40C3-A335-3D170FBBE326}"/>
    <cellStyle name="Normal 5 11 2 2 3" xfId="4683" xr:uid="{43E5CBFB-3C33-4E34-8C47-F6031B361948}"/>
    <cellStyle name="Normal 5 11 2 3" xfId="2828" xr:uid="{A18B9286-EF3F-4A88-9A35-31BF37C44575}"/>
    <cellStyle name="Normal 5 11 2 4" xfId="2829" xr:uid="{30CB146D-F488-466E-A2FC-B63067CE7900}"/>
    <cellStyle name="Normal 5 11 3" xfId="2830" xr:uid="{D83BA5A0-8E72-4BCC-A15F-D5BE1076B80D}"/>
    <cellStyle name="Normal 5 11 4" xfId="2831" xr:uid="{6638E954-EC36-4E81-8C50-B3A7701ACFAD}"/>
    <cellStyle name="Normal 5 11 4 2" xfId="4579" xr:uid="{AF92D711-ACEC-4483-AF62-A29D9F3A4CF8}"/>
    <cellStyle name="Normal 5 11 4 3" xfId="4684" xr:uid="{B2EE4F80-2E8D-4BCB-8DFC-36FBC3194DD5}"/>
    <cellStyle name="Normal 5 11 4 4" xfId="4608" xr:uid="{41CBA71E-1350-45A5-AD2A-8A6CD7989B93}"/>
    <cellStyle name="Normal 5 11 5" xfId="2832" xr:uid="{200E5F01-4138-40C8-B12F-3071377665EC}"/>
    <cellStyle name="Normal 5 12" xfId="1178" xr:uid="{9C382A9A-56B5-4C4D-9DD1-F017E27D7AAB}"/>
    <cellStyle name="Normal 5 12 2" xfId="2833" xr:uid="{7C0D97FD-4ECB-4378-A478-7F35A5E79B89}"/>
    <cellStyle name="Normal 5 12 3" xfId="2834" xr:uid="{8F93BAAB-F627-4DE7-9AF8-0FBD5564BE1E}"/>
    <cellStyle name="Normal 5 12 4" xfId="2835" xr:uid="{1AD60EDD-0B68-4326-B6A6-237802A59245}"/>
    <cellStyle name="Normal 5 13" xfId="903" xr:uid="{4EAB3375-09D6-4386-90A8-58B3DB390F41}"/>
    <cellStyle name="Normal 5 13 2" xfId="2836" xr:uid="{1F3447FF-AB84-4EDF-91C5-976F545DE819}"/>
    <cellStyle name="Normal 5 13 3" xfId="2837" xr:uid="{E7C6AA3D-E649-4429-B215-B612B27D8175}"/>
    <cellStyle name="Normal 5 13 4" xfId="2838" xr:uid="{2CB3BA7B-7695-459F-84F2-8A7D80118391}"/>
    <cellStyle name="Normal 5 14" xfId="2839" xr:uid="{11C3666E-DA63-4B73-B04D-A818AB409EAA}"/>
    <cellStyle name="Normal 5 14 2" xfId="2840" xr:uid="{D1FF2041-7E19-4213-BB6C-882E02199682}"/>
    <cellStyle name="Normal 5 15" xfId="2841" xr:uid="{615A5691-4D82-4126-9BF1-4FE935DF9FDD}"/>
    <cellStyle name="Normal 5 16" xfId="2842" xr:uid="{A02B8002-1676-4A71-BFE5-CC773B572CA7}"/>
    <cellStyle name="Normal 5 17" xfId="2843" xr:uid="{CE006E81-2458-41FF-8D7E-3B625AFBFC44}"/>
    <cellStyle name="Normal 5 2" xfId="92" xr:uid="{412751A8-8645-4C9D-A977-82E750989A97}"/>
    <cellStyle name="Normal 5 2 2" xfId="189" xr:uid="{B5C39194-5265-44FD-B55D-CFD52E7C8A2D}"/>
    <cellStyle name="Normal 5 2 2 2" xfId="190" xr:uid="{B59DD51E-4031-4029-8D73-EBD023EADE7E}"/>
    <cellStyle name="Normal 5 2 2 2 2" xfId="191" xr:uid="{E5C718FC-C2C3-48A1-AE3B-9D2E4E52AE71}"/>
    <cellStyle name="Normal 5 2 2 2 2 2" xfId="192" xr:uid="{7AB517DA-A594-4502-BD90-3C46E2B78A21}"/>
    <cellStyle name="Normal 5 2 2 2 3" xfId="193" xr:uid="{C5078C65-3CF1-4275-95B8-880EA040BD7C}"/>
    <cellStyle name="Normal 5 2 2 2 4" xfId="4672" xr:uid="{3BC5D392-65D9-4EE5-AD89-242E21C11820}"/>
    <cellStyle name="Normal 5 2 2 2 5" xfId="5302" xr:uid="{B51E7B55-806C-4304-BA55-1830D92DB355}"/>
    <cellStyle name="Normal 5 2 2 3" xfId="194" xr:uid="{4B1966F0-A2A9-4E85-A5B6-C8B8D3E76AE5}"/>
    <cellStyle name="Normal 5 2 2 3 2" xfId="195" xr:uid="{529DD298-40D3-4987-A996-D0EEF69DF4F2}"/>
    <cellStyle name="Normal 5 2 2 4" xfId="196" xr:uid="{5CD44D40-DCDB-4EBF-A42E-A1703059DDAC}"/>
    <cellStyle name="Normal 5 2 2 5" xfId="295" xr:uid="{1BBE239B-D7B4-42E8-9FDF-52634C0ED65A}"/>
    <cellStyle name="Normal 5 2 2 6" xfId="4598" xr:uid="{C4266557-4F7C-4408-BD17-9D371DF5CB3E}"/>
    <cellStyle name="Normal 5 2 2 7" xfId="5331" xr:uid="{3C19790D-7022-4E94-B1B4-18A4008E8CA8}"/>
    <cellStyle name="Normal 5 2 3" xfId="197" xr:uid="{8335A8A9-644C-4184-8412-926F3A23D100}"/>
    <cellStyle name="Normal 5 2 3 2" xfId="198" xr:uid="{4F9549C4-2636-498A-8F8A-64EEF42021DE}"/>
    <cellStyle name="Normal 5 2 3 2 2" xfId="199" xr:uid="{5BBBBB04-D36F-476D-890C-1BC38F895FB2}"/>
    <cellStyle name="Normal 5 2 3 2 3" xfId="4561" xr:uid="{A101C5F7-1175-41DC-BA66-6FE09A5BC3EE}"/>
    <cellStyle name="Normal 5 2 3 2 4" xfId="5303" xr:uid="{DC93A4B7-F23F-4ECB-B2E3-AA5473A49240}"/>
    <cellStyle name="Normal 5 2 3 3" xfId="200" xr:uid="{F08F644B-D69B-4039-B313-76369963515D}"/>
    <cellStyle name="Normal 5 2 3 3 2" xfId="4744" xr:uid="{2BC0DC82-5A74-414F-AD35-5AB5D8B4B722}"/>
    <cellStyle name="Normal 5 2 3 4" xfId="4406" xr:uid="{CF65F68C-E245-41EE-A4D4-67770CCC7856}"/>
    <cellStyle name="Normal 5 2 3 4 2" xfId="4717" xr:uid="{6C8F0819-FF95-4FAB-B002-4BEB9E034E11}"/>
    <cellStyle name="Normal 5 2 3 5" xfId="4599" xr:uid="{C83E302A-F01A-45F1-B2C4-6C8C92117C36}"/>
    <cellStyle name="Normal 5 2 3 6" xfId="5323" xr:uid="{F9554676-A50F-4950-B073-625D3900B97A}"/>
    <cellStyle name="Normal 5 2 3 7" xfId="5332" xr:uid="{F6EA75C5-6CE6-4BD6-B45D-C347990AA239}"/>
    <cellStyle name="Normal 5 2 4" xfId="201" xr:uid="{9F3DF031-75A5-4D76-84B5-6D8FD4C2F35D}"/>
    <cellStyle name="Normal 5 2 4 2" xfId="202" xr:uid="{B1E212AA-7D4F-49AD-988B-7FD33F9D7A94}"/>
    <cellStyle name="Normal 5 2 5" xfId="203" xr:uid="{320670C5-2106-4EBA-A299-5534D519E1E5}"/>
    <cellStyle name="Normal 5 2 6" xfId="188" xr:uid="{994792D6-C0D0-420B-938D-4F673E1B9413}"/>
    <cellStyle name="Normal 5 3" xfId="93" xr:uid="{7F9C8F40-8459-4272-AD42-5CBB25C6F556}"/>
    <cellStyle name="Normal 5 3 2" xfId="4408" xr:uid="{2B20F53A-42C1-423F-AE5E-C1A1AA2C03F8}"/>
    <cellStyle name="Normal 5 3 3" xfId="4407" xr:uid="{E3893515-F668-4543-BD3B-4AC5BED59911}"/>
    <cellStyle name="Normal 5 4" xfId="94" xr:uid="{C6C74F71-325F-465E-8087-691632FED944}"/>
    <cellStyle name="Normal 5 4 10" xfId="2844" xr:uid="{CFAA146F-C019-48E5-9F3D-89E9F56FE51E}"/>
    <cellStyle name="Normal 5 4 10 2" xfId="9540" xr:uid="{6118ABD7-6290-4E0E-B561-B3FEAB5D9F70}"/>
    <cellStyle name="Normal 5 4 10 2 2" xfId="12962" xr:uid="{F9337B1E-2FD4-4BF0-B1FB-62FC3AC294F2}"/>
    <cellStyle name="Normal 5 4 10 2 2 2" xfId="26652" xr:uid="{C6E8397F-AE29-4EDD-A1E0-72F9061E211C}"/>
    <cellStyle name="Normal 5 4 10 2 2 2 2" xfId="40344" xr:uid="{230CB226-181B-49DE-BC11-27E525655CC4}"/>
    <cellStyle name="Normal 5 4 10 2 2 2 3" xfId="55228" xr:uid="{B16DBB36-28E7-4DB6-9DB1-E94D26088EF3}"/>
    <cellStyle name="Normal 5 4 10 2 2 3" xfId="19808" xr:uid="{765ADFFE-D08E-4535-9D46-D69175BC4BC5}"/>
    <cellStyle name="Normal 5 4 10 2 2 4" xfId="33498" xr:uid="{D333B51C-0824-4428-B738-1C5C76609396}"/>
    <cellStyle name="Normal 5 4 10 2 2 5" xfId="48382" xr:uid="{2AE36DC1-7A90-4764-AA9A-1199C359A286}"/>
    <cellStyle name="Normal 5 4 10 2 3" xfId="23230" xr:uid="{845BA34C-56C7-48B4-9AC5-0DEC56F6E727}"/>
    <cellStyle name="Normal 5 4 10 2 3 2" xfId="36922" xr:uid="{D171DF18-C84F-45C4-AA56-33FF84591C81}"/>
    <cellStyle name="Normal 5 4 10 2 3 3" xfId="51806" xr:uid="{482DAABE-328C-4A24-B084-DC764ACAA08B}"/>
    <cellStyle name="Normal 5 4 10 2 4" xfId="16386" xr:uid="{43F820AD-F552-43A0-A786-BA69DB510B1F}"/>
    <cellStyle name="Normal 5 4 10 2 5" xfId="30076" xr:uid="{BE8C7825-E5DC-4538-ACA6-BF065310D10D}"/>
    <cellStyle name="Normal 5 4 10 2 6" xfId="44960" xr:uid="{9CAC5DF4-3D60-4AC9-8769-6315CFEAB1B2}"/>
    <cellStyle name="Normal 5 4 10 3" xfId="11250" xr:uid="{A4215DDC-5231-4F90-9F37-F34D78717BEF}"/>
    <cellStyle name="Normal 5 4 10 3 2" xfId="24940" xr:uid="{6F32E557-24FC-43DC-8D1B-872D2BC32441}"/>
    <cellStyle name="Normal 5 4 10 3 2 2" xfId="38632" xr:uid="{A2337382-3361-4E7B-BA15-7367D167180F}"/>
    <cellStyle name="Normal 5 4 10 3 2 3" xfId="53516" xr:uid="{C610BFC1-7C95-4B16-A357-425F836F2A7C}"/>
    <cellStyle name="Normal 5 4 10 3 3" xfId="18096" xr:uid="{C041C3AD-8440-46C0-8914-FD222F712078}"/>
    <cellStyle name="Normal 5 4 10 3 4" xfId="31786" xr:uid="{47D37B45-F968-41E6-9D23-A8E6CDBF778D}"/>
    <cellStyle name="Normal 5 4 10 3 5" xfId="46670" xr:uid="{700CDA5C-B31E-4796-A41D-4AAAAA0EBEDE}"/>
    <cellStyle name="Normal 5 4 10 4" xfId="21518" xr:uid="{771625A5-B651-44B0-A709-6D0D71677E2F}"/>
    <cellStyle name="Normal 5 4 10 4 2" xfId="35210" xr:uid="{0E2B5643-BBAF-45FE-92AC-766CAC22D3C6}"/>
    <cellStyle name="Normal 5 4 10 4 3" xfId="50094" xr:uid="{DC9E0F13-4E10-4C49-9D06-06CCBD8875CC}"/>
    <cellStyle name="Normal 5 4 10 5" xfId="14674" xr:uid="{218EFDEF-104F-4B9F-9432-E36AA2C45F19}"/>
    <cellStyle name="Normal 5 4 10 5 2" xfId="41120" xr:uid="{BD3654BD-B51D-4444-8A00-895FB195C193}"/>
    <cellStyle name="Normal 5 4 10 6" xfId="28364" xr:uid="{811DCF4E-F62E-4CC0-BB34-62C8710FA076}"/>
    <cellStyle name="Normal 5 4 10 7" xfId="43248" xr:uid="{D9913F0F-00D5-4F2C-BAD5-97AEC09CCD92}"/>
    <cellStyle name="Normal 5 4 10 8" xfId="7828" xr:uid="{0661B8E8-0181-4E11-9DB0-A2F9BF63621B}"/>
    <cellStyle name="Normal 5 4 11" xfId="2845" xr:uid="{2E8E898F-053D-4642-AF0B-F90A2E09CC37}"/>
    <cellStyle name="Normal 5 4 11 2" xfId="12961" xr:uid="{E4BF3FBB-0874-4B91-B2FD-1BBC9347818C}"/>
    <cellStyle name="Normal 5 4 11 2 2" xfId="26651" xr:uid="{9E68D90C-FF07-4B3D-B9C8-32AEBFF46783}"/>
    <cellStyle name="Normal 5 4 11 2 2 2" xfId="40343" xr:uid="{207D54BA-94A4-439A-A0F4-C91EC601793F}"/>
    <cellStyle name="Normal 5 4 11 2 2 3" xfId="55227" xr:uid="{FE32BBE6-5A3A-4846-BA21-37A5B9C04462}"/>
    <cellStyle name="Normal 5 4 11 2 3" xfId="19807" xr:uid="{9B3A6E8F-8E9B-4420-B442-EA1D29C94277}"/>
    <cellStyle name="Normal 5 4 11 2 4" xfId="33497" xr:uid="{8CFFD59E-7DE5-41AC-9249-C9069C10E137}"/>
    <cellStyle name="Normal 5 4 11 2 5" xfId="48381" xr:uid="{1A67A111-4E09-48E5-96DE-2B02F09336D4}"/>
    <cellStyle name="Normal 5 4 11 3" xfId="23229" xr:uid="{3C868924-2506-4189-9384-F1A2A61CD6E5}"/>
    <cellStyle name="Normal 5 4 11 3 2" xfId="36921" xr:uid="{161A9B44-D54C-4CB7-822D-3086B7084827}"/>
    <cellStyle name="Normal 5 4 11 3 3" xfId="51805" xr:uid="{15FA3E52-73FD-4432-A4D7-9C5D1539A61C}"/>
    <cellStyle name="Normal 5 4 11 4" xfId="16385" xr:uid="{BB30CBD9-144C-494B-B240-8A9EE039120A}"/>
    <cellStyle name="Normal 5 4 11 4 2" xfId="41121" xr:uid="{B616A03C-CC3E-4089-A051-8E65BDE0172D}"/>
    <cellStyle name="Normal 5 4 11 5" xfId="30075" xr:uid="{C8DD09EE-525D-4EE4-AECB-543801B936E5}"/>
    <cellStyle name="Normal 5 4 11 6" xfId="44959" xr:uid="{AD6CED7C-78B5-4606-8015-5B6F06C79C90}"/>
    <cellStyle name="Normal 5 4 11 7" xfId="9539" xr:uid="{0501E416-0BE2-4E89-AD60-0F54F8AC5D9A}"/>
    <cellStyle name="Normal 5 4 12" xfId="11249" xr:uid="{2F0050FF-555D-4876-8CE9-19B0C381E3C9}"/>
    <cellStyle name="Normal 5 4 12 2" xfId="24939" xr:uid="{5A214642-C062-45B8-A473-3AF4A98E4F85}"/>
    <cellStyle name="Normal 5 4 12 2 2" xfId="38631" xr:uid="{A91E978E-61A2-4D7D-AD5A-88A3B4291336}"/>
    <cellStyle name="Normal 5 4 12 2 3" xfId="53515" xr:uid="{A45582DC-0DA5-4F99-9936-49EE25C60CEB}"/>
    <cellStyle name="Normal 5 4 12 3" xfId="18095" xr:uid="{BE099179-043A-41C3-8F28-341A310F9D65}"/>
    <cellStyle name="Normal 5 4 12 4" xfId="31785" xr:uid="{56D269C9-562D-41A8-B8CD-740E03501AA9}"/>
    <cellStyle name="Normal 5 4 12 5" xfId="46669" xr:uid="{8792E03F-CCF5-4B9B-80ED-ED18C25AA317}"/>
    <cellStyle name="Normal 5 4 13" xfId="21517" xr:uid="{3901D0D8-2FE3-43DD-941B-DEA0E7FAA14A}"/>
    <cellStyle name="Normal 5 4 13 2" xfId="35209" xr:uid="{1EBC7FC4-BFF9-4589-A9CB-334FB570A6E6}"/>
    <cellStyle name="Normal 5 4 13 3" xfId="50093" xr:uid="{B0BDC97B-6E5E-4919-A135-DB002AE8CACB}"/>
    <cellStyle name="Normal 5 4 14" xfId="14673" xr:uid="{93367AFD-7115-4905-84E9-E8A6D18A7BAF}"/>
    <cellStyle name="Normal 5 4 14 2" xfId="40760" xr:uid="{241883AA-FB36-4AFA-874A-6D582CDAD1E3}"/>
    <cellStyle name="Normal 5 4 15" xfId="28363" xr:uid="{792B1D12-801B-4AB0-83E8-3FDE810A7811}"/>
    <cellStyle name="Normal 5 4 16" xfId="43247" xr:uid="{1C8C8765-6288-4DBA-BB9B-7D654A2DCDDD}"/>
    <cellStyle name="Normal 5 4 17" xfId="7827" xr:uid="{C8C5013C-FC5D-4AAA-BAFD-45AD61C8A8BB}"/>
    <cellStyle name="Normal 5 4 2" xfId="95" xr:uid="{D0F0E8F9-AB36-402B-B2F2-80700C93CAB0}"/>
    <cellStyle name="Normal 5 4 2 10" xfId="9541" xr:uid="{4744AE78-AD98-4AB2-B54F-C0028A64F368}"/>
    <cellStyle name="Normal 5 4 2 10 2" xfId="12963" xr:uid="{0F203002-8075-43D6-9D81-97A53EC098B2}"/>
    <cellStyle name="Normal 5 4 2 10 2 2" xfId="26653" xr:uid="{967F81A7-8C2C-4F8D-BC0D-2C7F119F32C5}"/>
    <cellStyle name="Normal 5 4 2 10 2 2 2" xfId="40345" xr:uid="{F0D18E01-19F6-4C36-BB0A-4E01DDF96B9D}"/>
    <cellStyle name="Normal 5 4 2 10 2 2 3" xfId="55229" xr:uid="{08E7B9FA-EAAF-4356-8398-278D91E2EBBC}"/>
    <cellStyle name="Normal 5 4 2 10 2 3" xfId="19809" xr:uid="{BD45CED9-3FE7-42C8-94B5-C78D85B71936}"/>
    <cellStyle name="Normal 5 4 2 10 2 4" xfId="33499" xr:uid="{AD7C7339-19BE-4B05-88B8-94CC30165D5D}"/>
    <cellStyle name="Normal 5 4 2 10 2 5" xfId="48383" xr:uid="{87685C2D-6373-493F-BE76-72468C2AD5A7}"/>
    <cellStyle name="Normal 5 4 2 10 3" xfId="23231" xr:uid="{A6D7DD04-1837-4EEF-B63E-587CFB9E14A5}"/>
    <cellStyle name="Normal 5 4 2 10 3 2" xfId="36923" xr:uid="{3C2BA781-1223-4428-A0A0-7C0FD139BC6A}"/>
    <cellStyle name="Normal 5 4 2 10 3 3" xfId="51807" xr:uid="{76020D15-75DC-447F-BD03-EE70431F0F1A}"/>
    <cellStyle name="Normal 5 4 2 10 4" xfId="16387" xr:uid="{CAAF6975-C460-4EFC-A9D3-B1AD45A30983}"/>
    <cellStyle name="Normal 5 4 2 10 5" xfId="30077" xr:uid="{1849915E-DBE5-4469-9B0B-295F5B7390EF}"/>
    <cellStyle name="Normal 5 4 2 10 6" xfId="44961" xr:uid="{39499360-C5F0-4073-8230-E040FC154EAA}"/>
    <cellStyle name="Normal 5 4 2 11" xfId="11251" xr:uid="{CEA77E52-7A5E-4BBF-852C-5601FF5FF315}"/>
    <cellStyle name="Normal 5 4 2 11 2" xfId="24941" xr:uid="{6BE9D996-AD0D-4530-A49C-2A448CA86CD3}"/>
    <cellStyle name="Normal 5 4 2 11 2 2" xfId="38633" xr:uid="{A424EC7D-5FAA-4E08-B73C-1A6B15E8821A}"/>
    <cellStyle name="Normal 5 4 2 11 2 3" xfId="53517" xr:uid="{36E2D769-A0EF-4413-B44C-089989B8049A}"/>
    <cellStyle name="Normal 5 4 2 11 3" xfId="18097" xr:uid="{141CF3E1-7EF1-43D9-B33A-CB9B7F10FD7C}"/>
    <cellStyle name="Normal 5 4 2 11 4" xfId="31787" xr:uid="{EC107C09-0383-477B-8B90-D7AF1C6E5958}"/>
    <cellStyle name="Normal 5 4 2 11 5" xfId="46671" xr:uid="{E0E265E0-6AAA-40F2-8881-DA819AB126BF}"/>
    <cellStyle name="Normal 5 4 2 12" xfId="21519" xr:uid="{9326A652-B79A-40C8-B1D0-4CDCEA0429A9}"/>
    <cellStyle name="Normal 5 4 2 12 2" xfId="35211" xr:uid="{1D2C42C7-CD40-4D9D-96D2-1D7F24EFC2AA}"/>
    <cellStyle name="Normal 5 4 2 12 3" xfId="50095" xr:uid="{5D05F277-ED85-4EFF-B8E3-6C52F4F7D878}"/>
    <cellStyle name="Normal 5 4 2 13" xfId="14675" xr:uid="{9E4B142B-4F9F-47B8-AEAC-575F3447C6DC}"/>
    <cellStyle name="Normal 5 4 2 13 2" xfId="40761" xr:uid="{CDE776B8-5A16-4C2E-B16D-E55BBDA85C48}"/>
    <cellStyle name="Normal 5 4 2 14" xfId="28365" xr:uid="{93529243-A6F5-4F87-9219-8EC59BE00F22}"/>
    <cellStyle name="Normal 5 4 2 15" xfId="43249" xr:uid="{50A98104-E2D2-4B25-909C-D18A99592949}"/>
    <cellStyle name="Normal 5 4 2 16" xfId="7829" xr:uid="{08DAAA69-C1F2-48B7-BD1D-A066C465DE4B}"/>
    <cellStyle name="Normal 5 4 2 2" xfId="96" xr:uid="{D753ED59-5BBA-4E01-8BBC-F5D4DF593D61}"/>
    <cellStyle name="Normal 5 4 2 2 10" xfId="21520" xr:uid="{814FB3C7-E888-4F01-87FA-E522313E4668}"/>
    <cellStyle name="Normal 5 4 2 2 10 2" xfId="35212" xr:uid="{09E1D203-1E83-4ED4-A319-5389BC704A90}"/>
    <cellStyle name="Normal 5 4 2 2 10 3" xfId="50096" xr:uid="{04C527CD-9E1C-4FF9-A4D3-C975F8B525C5}"/>
    <cellStyle name="Normal 5 4 2 2 11" xfId="14676" xr:uid="{6D11FC35-C6BF-4BD9-93F9-0415EA5BD12B}"/>
    <cellStyle name="Normal 5 4 2 2 11 2" xfId="40762" xr:uid="{F98BC09E-ADA1-4800-BEBC-EC7FC21A8C9A}"/>
    <cellStyle name="Normal 5 4 2 2 12" xfId="28366" xr:uid="{CE1007A1-6025-457E-8C86-D62D30DA0C8F}"/>
    <cellStyle name="Normal 5 4 2 2 13" xfId="43250" xr:uid="{B275BFDF-7EC6-4800-9235-2354E8ED7548}"/>
    <cellStyle name="Normal 5 4 2 2 14" xfId="7830" xr:uid="{BD5C4A78-3842-4A4E-ABFB-9A3EF76D1D37}"/>
    <cellStyle name="Normal 5 4 2 2 2" xfId="296" xr:uid="{9596AEFB-F1C1-45A4-826E-825CFC4E9138}"/>
    <cellStyle name="Normal 5 4 2 2 2 10" xfId="14677" xr:uid="{377D7469-73F4-4EBB-A8C9-4FEDB0C79663}"/>
    <cellStyle name="Normal 5 4 2 2 2 10 2" xfId="40778" xr:uid="{F8C48E5A-88C3-45D2-A46D-E5C9EDDD342B}"/>
    <cellStyle name="Normal 5 4 2 2 2 11" xfId="28367" xr:uid="{9BC9308C-028E-4EBA-B052-67C2AA742ECC}"/>
    <cellStyle name="Normal 5 4 2 2 2 12" xfId="43251" xr:uid="{EFEFC0CB-EA93-4BB3-B026-665F313B6C53}"/>
    <cellStyle name="Normal 5 4 2 2 2 13" xfId="7831" xr:uid="{17A3D1CB-8BB4-4357-A820-D2A3B385BC21}"/>
    <cellStyle name="Normal 5 4 2 2 2 2" xfId="532" xr:uid="{B0FB2832-6EEC-4D83-914D-B137B718A7D1}"/>
    <cellStyle name="Normal 5 4 2 2 2 2 10" xfId="43252" xr:uid="{07281C23-B69C-4BBB-ADA2-CD7B8B8C4BBA}"/>
    <cellStyle name="Normal 5 4 2 2 2 2 11" xfId="7832" xr:uid="{518FE8C5-6ED7-4156-8C88-D24F5F17B91C}"/>
    <cellStyle name="Normal 5 4 2 2 2 2 2" xfId="533" xr:uid="{71AC25B9-3982-4D01-B9AD-041CD45896D8}"/>
    <cellStyle name="Normal 5 4 2 2 2 2 2 2" xfId="1179" xr:uid="{A981AB35-1373-45FD-8519-98225DB7B1D4}"/>
    <cellStyle name="Normal 5 4 2 2 2 2 2 2 2" xfId="1180" xr:uid="{39147492-2844-49B5-99C3-541E3B1B3DC1}"/>
    <cellStyle name="Normal 5 4 2 2 2 2 2 2 2 2" xfId="12968" xr:uid="{1BFC33E3-2040-4914-A13F-04633E20C1BB}"/>
    <cellStyle name="Normal 5 4 2 2 2 2 2 2 2 2 2" xfId="26658" xr:uid="{E7FF33E6-ACD7-4B15-9502-47CC97B3B320}"/>
    <cellStyle name="Normal 5 4 2 2 2 2 2 2 2 2 2 2" xfId="40350" xr:uid="{E458DAC9-A3E0-4F70-8661-85D926FBF674}"/>
    <cellStyle name="Normal 5 4 2 2 2 2 2 2 2 2 2 3" xfId="55234" xr:uid="{CC34A3A3-A453-4A56-ACC1-0DCC83E7D915}"/>
    <cellStyle name="Normal 5 4 2 2 2 2 2 2 2 2 3" xfId="19814" xr:uid="{2B364104-9547-4E5F-8E5F-BEC102B8DF1F}"/>
    <cellStyle name="Normal 5 4 2 2 2 2 2 2 2 2 4" xfId="33504" xr:uid="{870D4B23-0788-49F2-ADE2-6A7F9EC2983C}"/>
    <cellStyle name="Normal 5 4 2 2 2 2 2 2 2 2 5" xfId="48388" xr:uid="{D2A7661E-A79D-4908-A8F3-8A89986550C5}"/>
    <cellStyle name="Normal 5 4 2 2 2 2 2 2 2 3" xfId="23236" xr:uid="{998162F8-FEF5-4328-9404-B2E8881ACB5C}"/>
    <cellStyle name="Normal 5 4 2 2 2 2 2 2 2 3 2" xfId="36928" xr:uid="{27CCDA30-CFB5-4C2B-BFD2-936A47C793AD}"/>
    <cellStyle name="Normal 5 4 2 2 2 2 2 2 2 3 3" xfId="51812" xr:uid="{B749BF0F-B26D-4822-959E-EF7EE89FA101}"/>
    <cellStyle name="Normal 5 4 2 2 2 2 2 2 2 4" xfId="16392" xr:uid="{F5B6D446-4E67-44F6-B848-5DB31AB59947}"/>
    <cellStyle name="Normal 5 4 2 2 2 2 2 2 2 4 2" xfId="40873" xr:uid="{6D45D066-EDAB-4DC4-9576-1F05A435F38A}"/>
    <cellStyle name="Normal 5 4 2 2 2 2 2 2 2 5" xfId="30082" xr:uid="{B8791993-F662-4895-A43B-71696724BA62}"/>
    <cellStyle name="Normal 5 4 2 2 2 2 2 2 2 6" xfId="44966" xr:uid="{6B2447C8-0F34-4E22-B6F3-0686E7A93E63}"/>
    <cellStyle name="Normal 5 4 2 2 2 2 2 2 2 7" xfId="9546" xr:uid="{B3116B74-9405-4B8B-88AC-5629257B1522}"/>
    <cellStyle name="Normal 5 4 2 2 2 2 2 2 3" xfId="11256" xr:uid="{AFD322A2-932D-427A-9F16-8977A093718A}"/>
    <cellStyle name="Normal 5 4 2 2 2 2 2 2 3 2" xfId="24946" xr:uid="{A1EADC41-5D72-45E1-88DE-21AEF51E13D7}"/>
    <cellStyle name="Normal 5 4 2 2 2 2 2 2 3 2 2" xfId="38638" xr:uid="{3EB2196F-C6D6-433B-8CA4-8ACB7838C615}"/>
    <cellStyle name="Normal 5 4 2 2 2 2 2 2 3 2 3" xfId="53522" xr:uid="{0D6A7E23-AB79-45D0-AA61-98C6562A251D}"/>
    <cellStyle name="Normal 5 4 2 2 2 2 2 2 3 3" xfId="18102" xr:uid="{DC3AE0EC-858A-401B-8977-1D96DE899FB0}"/>
    <cellStyle name="Normal 5 4 2 2 2 2 2 2 3 4" xfId="31792" xr:uid="{3A3CD049-B622-4555-B8AF-1964AB9A7FAB}"/>
    <cellStyle name="Normal 5 4 2 2 2 2 2 2 3 5" xfId="46676" xr:uid="{24CC28CA-B81A-4489-988B-A585315C4A87}"/>
    <cellStyle name="Normal 5 4 2 2 2 2 2 2 4" xfId="21524" xr:uid="{58160474-3D3E-4A71-856A-C9E91AB4B3E0}"/>
    <cellStyle name="Normal 5 4 2 2 2 2 2 2 4 2" xfId="35216" xr:uid="{6DA0F69C-2007-4C68-AB53-B3BFDB9ADD29}"/>
    <cellStyle name="Normal 5 4 2 2 2 2 2 2 4 3" xfId="50100" xr:uid="{C598A68B-5444-430B-B503-E992B6933873}"/>
    <cellStyle name="Normal 5 4 2 2 2 2 2 2 5" xfId="14680" xr:uid="{579B2FFA-6C27-4FB3-96D0-847D0565E106}"/>
    <cellStyle name="Normal 5 4 2 2 2 2 2 2 5 2" xfId="40872" xr:uid="{33F6C1FE-FA3F-48F8-A3C1-A894CFB39565}"/>
    <cellStyle name="Normal 5 4 2 2 2 2 2 2 6" xfId="28370" xr:uid="{0DF661DD-6780-4C16-A6A2-4004B944814C}"/>
    <cellStyle name="Normal 5 4 2 2 2 2 2 2 7" xfId="43254" xr:uid="{93AAB389-969D-412A-85D2-982C45F527E4}"/>
    <cellStyle name="Normal 5 4 2 2 2 2 2 2 8" xfId="7834" xr:uid="{00A670E4-9DBA-4B64-B33E-1FEDA3DBF1CA}"/>
    <cellStyle name="Normal 5 4 2 2 2 2 2 3" xfId="1181" xr:uid="{F691F247-14BA-4DB8-B020-97F94C715F60}"/>
    <cellStyle name="Normal 5 4 2 2 2 2 2 3 2" xfId="12967" xr:uid="{2778BEC2-C1DE-4B7D-9825-322E5C43EF53}"/>
    <cellStyle name="Normal 5 4 2 2 2 2 2 3 2 2" xfId="26657" xr:uid="{CEA81954-B511-4CB4-9826-10AC9326BD7E}"/>
    <cellStyle name="Normal 5 4 2 2 2 2 2 3 2 2 2" xfId="40349" xr:uid="{62912750-10EB-40DC-9D2B-C17B5FCCEEAA}"/>
    <cellStyle name="Normal 5 4 2 2 2 2 2 3 2 2 3" xfId="55233" xr:uid="{694D2ED7-1411-4892-802D-948C61A91010}"/>
    <cellStyle name="Normal 5 4 2 2 2 2 2 3 2 3" xfId="19813" xr:uid="{71FC5CCD-0B55-43E1-ADC4-DEAD2B14845A}"/>
    <cellStyle name="Normal 5 4 2 2 2 2 2 3 2 4" xfId="33503" xr:uid="{A01FB0BD-D287-4B61-ACB7-FBABE978F9A9}"/>
    <cellStyle name="Normal 5 4 2 2 2 2 2 3 2 5" xfId="48387" xr:uid="{24C0A545-6CFD-460F-A3FA-550FF52BA175}"/>
    <cellStyle name="Normal 5 4 2 2 2 2 2 3 3" xfId="23235" xr:uid="{24D17897-90BD-4AAE-AA93-3A710C18F148}"/>
    <cellStyle name="Normal 5 4 2 2 2 2 2 3 3 2" xfId="36927" xr:uid="{C8EBA44F-0825-4E09-A898-8DB33F1A29DC}"/>
    <cellStyle name="Normal 5 4 2 2 2 2 2 3 3 3" xfId="51811" xr:uid="{535AFA5B-4A1A-4EBC-8F9C-DAA85CE42E30}"/>
    <cellStyle name="Normal 5 4 2 2 2 2 2 3 4" xfId="16391" xr:uid="{EFEDA5D8-414A-4635-ABDC-3C01500116A9}"/>
    <cellStyle name="Normal 5 4 2 2 2 2 2 3 4 2" xfId="40874" xr:uid="{086E7F79-1E39-4722-878D-081C9686B87C}"/>
    <cellStyle name="Normal 5 4 2 2 2 2 2 3 5" xfId="30081" xr:uid="{E91EC688-E78C-4F2D-9FE8-18D5E3A71A7A}"/>
    <cellStyle name="Normal 5 4 2 2 2 2 2 3 6" xfId="44965" xr:uid="{EE040C53-0C26-4B72-A0E8-4B4FFBE1CEE6}"/>
    <cellStyle name="Normal 5 4 2 2 2 2 2 3 7" xfId="9545" xr:uid="{BA41EA42-AF59-4151-9F19-F423CA62527C}"/>
    <cellStyle name="Normal 5 4 2 2 2 2 2 4" xfId="11255" xr:uid="{20E1879C-49D8-4CD2-912F-A72D0D196BED}"/>
    <cellStyle name="Normal 5 4 2 2 2 2 2 4 2" xfId="24945" xr:uid="{C2A8501E-DE79-4AFB-99CD-467150FE1FB5}"/>
    <cellStyle name="Normal 5 4 2 2 2 2 2 4 2 2" xfId="38637" xr:uid="{B053386A-1777-4324-8236-ADFA77BCFD9C}"/>
    <cellStyle name="Normal 5 4 2 2 2 2 2 4 2 3" xfId="53521" xr:uid="{EB3669E5-5ACF-448B-8909-6CE0ACAC30B3}"/>
    <cellStyle name="Normal 5 4 2 2 2 2 2 4 3" xfId="18101" xr:uid="{D43A00A7-48C4-423F-BD23-3D5DDD7763C8}"/>
    <cellStyle name="Normal 5 4 2 2 2 2 2 4 4" xfId="31791" xr:uid="{AE17969A-EFE8-4915-A921-86833E1AAB8A}"/>
    <cellStyle name="Normal 5 4 2 2 2 2 2 4 5" xfId="46675" xr:uid="{74A8623E-9817-4225-8B51-36BF03796130}"/>
    <cellStyle name="Normal 5 4 2 2 2 2 2 5" xfId="21523" xr:uid="{F22A4F53-808E-4528-8561-94B8E637F311}"/>
    <cellStyle name="Normal 5 4 2 2 2 2 2 5 2" xfId="35215" xr:uid="{B20CE234-FF39-4452-8A05-038DA4C4A3BB}"/>
    <cellStyle name="Normal 5 4 2 2 2 2 2 5 3" xfId="50099" xr:uid="{7A0E8119-EF8C-4ED8-9677-6055C5CD61E3}"/>
    <cellStyle name="Normal 5 4 2 2 2 2 2 6" xfId="14679" xr:uid="{C2B30C73-E137-4CA1-946B-603A7AC91DA7}"/>
    <cellStyle name="Normal 5 4 2 2 2 2 2 6 2" xfId="40810" xr:uid="{651E769F-5E5C-419B-8690-5040C975E7E5}"/>
    <cellStyle name="Normal 5 4 2 2 2 2 2 7" xfId="28369" xr:uid="{568DCE20-6BF4-4A4B-A216-954D18D4CFD2}"/>
    <cellStyle name="Normal 5 4 2 2 2 2 2 8" xfId="43253" xr:uid="{17616936-D9BF-48BA-A756-0286FC425A67}"/>
    <cellStyle name="Normal 5 4 2 2 2 2 2 9" xfId="7833" xr:uid="{F60DA78A-C5EB-49F6-AE05-0E34D44F909B}"/>
    <cellStyle name="Normal 5 4 2 2 2 2 3" xfId="1182" xr:uid="{6843293B-12D2-4A4F-9EDB-626D8D167438}"/>
    <cellStyle name="Normal 5 4 2 2 2 2 3 2" xfId="1183" xr:uid="{B7185BC8-8753-4F89-AA84-118E673F1C17}"/>
    <cellStyle name="Normal 5 4 2 2 2 2 3 2 2" xfId="12969" xr:uid="{60790961-8035-486B-9F7D-B2B632A3DEFA}"/>
    <cellStyle name="Normal 5 4 2 2 2 2 3 2 2 2" xfId="26659" xr:uid="{797F547B-D1FB-4F59-AA14-02C3AC3374E7}"/>
    <cellStyle name="Normal 5 4 2 2 2 2 3 2 2 2 2" xfId="40351" xr:uid="{608EA00A-3034-4803-A8CD-620DC147BADA}"/>
    <cellStyle name="Normal 5 4 2 2 2 2 3 2 2 2 3" xfId="55235" xr:uid="{D3C3D680-D148-4D89-B6A7-DBB84CA9CA2B}"/>
    <cellStyle name="Normal 5 4 2 2 2 2 3 2 2 3" xfId="19815" xr:uid="{2CF3BDDE-E028-4901-9E1D-836866C94FC3}"/>
    <cellStyle name="Normal 5 4 2 2 2 2 3 2 2 4" xfId="33505" xr:uid="{538F51C4-C159-4F5B-81FE-6F2E86874F6E}"/>
    <cellStyle name="Normal 5 4 2 2 2 2 3 2 2 5" xfId="48389" xr:uid="{A5E26E61-D1A3-480C-9C26-89B8E68378BD}"/>
    <cellStyle name="Normal 5 4 2 2 2 2 3 2 3" xfId="23237" xr:uid="{C28C8A68-72DB-4B09-BB84-D5F60F33A0AD}"/>
    <cellStyle name="Normal 5 4 2 2 2 2 3 2 3 2" xfId="36929" xr:uid="{A95FF911-BE91-4176-8C73-1B9057E4FB7E}"/>
    <cellStyle name="Normal 5 4 2 2 2 2 3 2 3 3" xfId="51813" xr:uid="{8D18314B-6956-4E95-A9C3-E85742AF8A2A}"/>
    <cellStyle name="Normal 5 4 2 2 2 2 3 2 4" xfId="16393" xr:uid="{806970D4-3DCD-4D92-85BA-B02BF3D874DB}"/>
    <cellStyle name="Normal 5 4 2 2 2 2 3 2 4 2" xfId="40876" xr:uid="{0845FDAA-DB22-41E2-8FD4-88D3E80B6D98}"/>
    <cellStyle name="Normal 5 4 2 2 2 2 3 2 5" xfId="30083" xr:uid="{68F1EBB9-028C-4F76-BD0B-78FDFA3C0061}"/>
    <cellStyle name="Normal 5 4 2 2 2 2 3 2 6" xfId="44967" xr:uid="{94DCE5DE-8080-4F99-9819-DE516500CEC8}"/>
    <cellStyle name="Normal 5 4 2 2 2 2 3 2 7" xfId="9547" xr:uid="{B62A77F2-CADD-4DFF-8BB6-177B9D109D09}"/>
    <cellStyle name="Normal 5 4 2 2 2 2 3 3" xfId="11257" xr:uid="{3E068D17-4259-4C3C-AA70-E5F4DB54E5A8}"/>
    <cellStyle name="Normal 5 4 2 2 2 2 3 3 2" xfId="24947" xr:uid="{8D090908-0758-42C3-ACEF-380FB89FC318}"/>
    <cellStyle name="Normal 5 4 2 2 2 2 3 3 2 2" xfId="38639" xr:uid="{E19360DE-FB2E-4530-9E8F-42AE436CC25A}"/>
    <cellStyle name="Normal 5 4 2 2 2 2 3 3 2 3" xfId="53523" xr:uid="{682E4413-4670-4B5F-B7BA-FE673D1B21E4}"/>
    <cellStyle name="Normal 5 4 2 2 2 2 3 3 3" xfId="18103" xr:uid="{498A60FE-E97E-445D-8B8B-832ABA987945}"/>
    <cellStyle name="Normal 5 4 2 2 2 2 3 3 4" xfId="31793" xr:uid="{D0D238C5-845D-464F-ADA9-1AE7641C9A7C}"/>
    <cellStyle name="Normal 5 4 2 2 2 2 3 3 5" xfId="46677" xr:uid="{C171F7A1-2188-4644-844A-1D5F05B5A16F}"/>
    <cellStyle name="Normal 5 4 2 2 2 2 3 4" xfId="21525" xr:uid="{DF1C27CF-35C7-478B-9DD8-D65AB8510BB4}"/>
    <cellStyle name="Normal 5 4 2 2 2 2 3 4 2" xfId="35217" xr:uid="{705BA899-7059-4082-9FE8-04848983E012}"/>
    <cellStyle name="Normal 5 4 2 2 2 2 3 4 3" xfId="50101" xr:uid="{78E9C799-1189-4575-8B5F-37BED4B9E4FA}"/>
    <cellStyle name="Normal 5 4 2 2 2 2 3 5" xfId="14681" xr:uid="{4C8C94DC-6868-4587-A04F-82DB8FA4F3DC}"/>
    <cellStyle name="Normal 5 4 2 2 2 2 3 5 2" xfId="40875" xr:uid="{52BC55FF-E584-43A6-A679-CF025D160E2B}"/>
    <cellStyle name="Normal 5 4 2 2 2 2 3 6" xfId="28371" xr:uid="{8CD94000-1F6F-48AF-AC18-BD2DD4B80B12}"/>
    <cellStyle name="Normal 5 4 2 2 2 2 3 7" xfId="43255" xr:uid="{74E6C662-7249-49E4-AA10-896D3882E13E}"/>
    <cellStyle name="Normal 5 4 2 2 2 2 3 8" xfId="7835" xr:uid="{EE945DFE-E578-4549-81FD-9BF174DF6756}"/>
    <cellStyle name="Normal 5 4 2 2 2 2 4" xfId="1184" xr:uid="{F7B16179-745A-4E17-B717-25A2926BBEF7}"/>
    <cellStyle name="Normal 5 4 2 2 2 2 4 2" xfId="9548" xr:uid="{5DC84880-2824-4D46-8034-440BB3398F53}"/>
    <cellStyle name="Normal 5 4 2 2 2 2 4 2 2" xfId="12970" xr:uid="{D713B5BB-17A5-41EF-A5CA-87C9DF7C7BB5}"/>
    <cellStyle name="Normal 5 4 2 2 2 2 4 2 2 2" xfId="26660" xr:uid="{4CC67D80-E326-4611-BF3D-B23FAF201EC7}"/>
    <cellStyle name="Normal 5 4 2 2 2 2 4 2 2 2 2" xfId="40352" xr:uid="{D61BE945-0CE7-40E5-8E67-1DC7E9A6EECB}"/>
    <cellStyle name="Normal 5 4 2 2 2 2 4 2 2 2 3" xfId="55236" xr:uid="{C03A3112-EBE9-449C-82DF-C0264FAC9924}"/>
    <cellStyle name="Normal 5 4 2 2 2 2 4 2 2 3" xfId="19816" xr:uid="{D29CEA9B-2E1E-4DE2-9F97-742E9579958B}"/>
    <cellStyle name="Normal 5 4 2 2 2 2 4 2 2 4" xfId="33506" xr:uid="{FF06EEE6-4637-4CB5-9B5B-1FD9C7E5806B}"/>
    <cellStyle name="Normal 5 4 2 2 2 2 4 2 2 5" xfId="48390" xr:uid="{D9759E34-4D75-43CC-9CB1-27BA37BF1254}"/>
    <cellStyle name="Normal 5 4 2 2 2 2 4 2 3" xfId="23238" xr:uid="{2FBB8B66-B610-472C-B71E-9F08E7E1A203}"/>
    <cellStyle name="Normal 5 4 2 2 2 2 4 2 3 2" xfId="36930" xr:uid="{505F052B-89F3-4196-B9AA-1B627BF45D80}"/>
    <cellStyle name="Normal 5 4 2 2 2 2 4 2 3 3" xfId="51814" xr:uid="{30285052-E1A0-432C-97E9-BD8B6A0A5058}"/>
    <cellStyle name="Normal 5 4 2 2 2 2 4 2 4" xfId="16394" xr:uid="{95C9CF5F-9F06-4EBC-BB8D-FEF1C7554C2E}"/>
    <cellStyle name="Normal 5 4 2 2 2 2 4 2 5" xfId="30084" xr:uid="{F71AC5F0-66CD-45C3-8D72-DC425B20FA23}"/>
    <cellStyle name="Normal 5 4 2 2 2 2 4 2 6" xfId="44968" xr:uid="{10D04593-FAD5-4949-B3B8-D6F3E8506A5C}"/>
    <cellStyle name="Normal 5 4 2 2 2 2 4 3" xfId="11258" xr:uid="{19862EB7-15D4-4F58-8A54-94ED456A62C0}"/>
    <cellStyle name="Normal 5 4 2 2 2 2 4 3 2" xfId="24948" xr:uid="{16C1EE8D-9349-441D-8486-2F9AC9A32249}"/>
    <cellStyle name="Normal 5 4 2 2 2 2 4 3 2 2" xfId="38640" xr:uid="{EDB1D1B3-0EBB-4A87-ABE5-7CE4A2F8CA54}"/>
    <cellStyle name="Normal 5 4 2 2 2 2 4 3 2 3" xfId="53524" xr:uid="{544B8B98-6212-4021-956F-F882DB7C8ACA}"/>
    <cellStyle name="Normal 5 4 2 2 2 2 4 3 3" xfId="18104" xr:uid="{DF02F426-FAD6-40CE-B1C8-172C5CED050B}"/>
    <cellStyle name="Normal 5 4 2 2 2 2 4 3 4" xfId="31794" xr:uid="{2BBA35E3-FF4B-4EC7-8E57-5DE923B95D3B}"/>
    <cellStyle name="Normal 5 4 2 2 2 2 4 3 5" xfId="46678" xr:uid="{598D4368-C0E6-4493-87F6-FA5A52987268}"/>
    <cellStyle name="Normal 5 4 2 2 2 2 4 4" xfId="21526" xr:uid="{454993F7-862D-415B-AA0D-AC85B7612054}"/>
    <cellStyle name="Normal 5 4 2 2 2 2 4 4 2" xfId="35218" xr:uid="{7FDA27E5-E95B-40A1-BD31-7307AE5B2A5D}"/>
    <cellStyle name="Normal 5 4 2 2 2 2 4 4 3" xfId="50102" xr:uid="{4F2BE6F7-1800-481E-A34C-73DDE5F92A6C}"/>
    <cellStyle name="Normal 5 4 2 2 2 2 4 5" xfId="14682" xr:uid="{52CB90AF-66A6-4222-A32C-A27949D7EE2E}"/>
    <cellStyle name="Normal 5 4 2 2 2 2 4 5 2" xfId="40877" xr:uid="{CA830E53-7BFC-45FE-95FF-8D0151E5FBC1}"/>
    <cellStyle name="Normal 5 4 2 2 2 2 4 6" xfId="28372" xr:uid="{5DD5D531-839E-4BA9-AA9B-A2E58717B8EF}"/>
    <cellStyle name="Normal 5 4 2 2 2 2 4 7" xfId="43256" xr:uid="{A9300A2C-2856-4469-B9C5-DD6D0442CC61}"/>
    <cellStyle name="Normal 5 4 2 2 2 2 4 8" xfId="7836" xr:uid="{1BA82BD6-E8B6-4491-8A4B-DDFBE4DAF205}"/>
    <cellStyle name="Normal 5 4 2 2 2 2 5" xfId="9544" xr:uid="{AEF086EE-4719-45FF-B320-64C2B1916AB4}"/>
    <cellStyle name="Normal 5 4 2 2 2 2 5 2" xfId="12966" xr:uid="{5F38BEA5-25E5-435A-88DD-6A5CDBD0AD35}"/>
    <cellStyle name="Normal 5 4 2 2 2 2 5 2 2" xfId="26656" xr:uid="{226B935B-C0DC-40B8-9386-CFD2F7DE2C37}"/>
    <cellStyle name="Normal 5 4 2 2 2 2 5 2 2 2" xfId="40348" xr:uid="{FEA16577-E025-43D6-9DD7-8C2B576E2872}"/>
    <cellStyle name="Normal 5 4 2 2 2 2 5 2 2 3" xfId="55232" xr:uid="{1897862B-8BBF-494C-ACE8-9B727C211738}"/>
    <cellStyle name="Normal 5 4 2 2 2 2 5 2 3" xfId="19812" xr:uid="{205D0106-E770-41B6-8926-206FAB363DEF}"/>
    <cellStyle name="Normal 5 4 2 2 2 2 5 2 4" xfId="33502" xr:uid="{EB428575-5391-46CE-8DEA-672E0638F1CE}"/>
    <cellStyle name="Normal 5 4 2 2 2 2 5 2 5" xfId="48386" xr:uid="{0DBD4A66-0397-45F7-BF3A-06CABB3539BA}"/>
    <cellStyle name="Normal 5 4 2 2 2 2 5 3" xfId="23234" xr:uid="{7CDA81C8-E750-4D80-8025-D973859B3521}"/>
    <cellStyle name="Normal 5 4 2 2 2 2 5 3 2" xfId="36926" xr:uid="{A360E158-A84C-4778-95D7-6565B4A2C4D6}"/>
    <cellStyle name="Normal 5 4 2 2 2 2 5 3 3" xfId="51810" xr:uid="{7CBB5E65-B8BF-4AED-B0DA-EFF3EF4D40EC}"/>
    <cellStyle name="Normal 5 4 2 2 2 2 5 4" xfId="16390" xr:uid="{9A97F30E-0046-42F7-86EA-8196EB01BE02}"/>
    <cellStyle name="Normal 5 4 2 2 2 2 5 5" xfId="30080" xr:uid="{02459736-160C-46A1-ACF7-DB3F9A22626C}"/>
    <cellStyle name="Normal 5 4 2 2 2 2 5 6" xfId="44964" xr:uid="{4F085702-4739-4845-BAB8-D5CF9FE1512B}"/>
    <cellStyle name="Normal 5 4 2 2 2 2 6" xfId="11254" xr:uid="{3E2E5074-29A9-4074-B9AB-EFBE8ADC11EC}"/>
    <cellStyle name="Normal 5 4 2 2 2 2 6 2" xfId="24944" xr:uid="{616F26C1-D3AD-4BC4-87E3-2C3603E074D2}"/>
    <cellStyle name="Normal 5 4 2 2 2 2 6 2 2" xfId="38636" xr:uid="{CFC401A4-7D7E-4DD5-8AFD-B26571B9E509}"/>
    <cellStyle name="Normal 5 4 2 2 2 2 6 2 3" xfId="53520" xr:uid="{68B3B611-61D3-4E7A-AF28-32E6B3FC7F65}"/>
    <cellStyle name="Normal 5 4 2 2 2 2 6 3" xfId="18100" xr:uid="{3542ABDD-BFFA-4B8B-B02B-4F50D2F2231A}"/>
    <cellStyle name="Normal 5 4 2 2 2 2 6 4" xfId="31790" xr:uid="{B21E0064-F022-4906-B0B6-4B9C688862C5}"/>
    <cellStyle name="Normal 5 4 2 2 2 2 6 5" xfId="46674" xr:uid="{F99E6531-42C2-40A0-9537-C717B6C8E5C1}"/>
    <cellStyle name="Normal 5 4 2 2 2 2 7" xfId="21522" xr:uid="{AA282B1E-AA78-4873-BC4B-CB1F40357A8D}"/>
    <cellStyle name="Normal 5 4 2 2 2 2 7 2" xfId="35214" xr:uid="{B9BE1329-8E53-48B2-9E9F-DFDC5EB9CB26}"/>
    <cellStyle name="Normal 5 4 2 2 2 2 7 3" xfId="50098" xr:uid="{23DF1BF3-DBB9-4034-9F3E-F0D3721265A0}"/>
    <cellStyle name="Normal 5 4 2 2 2 2 8" xfId="14678" xr:uid="{E5429EBF-F39D-42DD-8A72-1BECFDDF907F}"/>
    <cellStyle name="Normal 5 4 2 2 2 2 8 2" xfId="40809" xr:uid="{F186BBF6-A576-4FDB-B0EB-85EDFE82D211}"/>
    <cellStyle name="Normal 5 4 2 2 2 2 9" xfId="28368" xr:uid="{C61A1F09-6D4F-4861-90DE-CC17B38A3370}"/>
    <cellStyle name="Normal 5 4 2 2 2 3" xfId="534" xr:uid="{3F995C6C-6934-4F81-B7CC-FBC8FBA16CE1}"/>
    <cellStyle name="Normal 5 4 2 2 2 3 10" xfId="43257" xr:uid="{10DBDB06-CFCE-456C-8628-764D30132B26}"/>
    <cellStyle name="Normal 5 4 2 2 2 3 11" xfId="7837" xr:uid="{17140E14-D13E-41BA-B4CA-58B962AC5314}"/>
    <cellStyle name="Normal 5 4 2 2 2 3 2" xfId="1185" xr:uid="{60414CFD-5E5B-4141-AE15-4A92AC705E46}"/>
    <cellStyle name="Normal 5 4 2 2 2 3 2 2" xfId="1186" xr:uid="{30238219-A3DE-45A7-9EE8-6D791CC564E5}"/>
    <cellStyle name="Normal 5 4 2 2 2 3 2 2 2" xfId="9551" xr:uid="{6A113D89-E2F9-472D-A60D-10EE15DA28AA}"/>
    <cellStyle name="Normal 5 4 2 2 2 3 2 2 2 2" xfId="12973" xr:uid="{0443357D-67F2-4C6D-9C24-63C9CFAC1524}"/>
    <cellStyle name="Normal 5 4 2 2 2 3 2 2 2 2 2" xfId="26663" xr:uid="{74F2257D-5953-4D62-8972-5674AB269C88}"/>
    <cellStyle name="Normal 5 4 2 2 2 3 2 2 2 2 2 2" xfId="40355" xr:uid="{4512FD78-2A4A-40C9-8D0E-21D436A6F40F}"/>
    <cellStyle name="Normal 5 4 2 2 2 3 2 2 2 2 2 3" xfId="55239" xr:uid="{9916D5F9-A110-41D5-830B-BB82E1FE77D8}"/>
    <cellStyle name="Normal 5 4 2 2 2 3 2 2 2 2 3" xfId="19819" xr:uid="{4ED0C6AF-C408-496D-A44A-8050860BAF85}"/>
    <cellStyle name="Normal 5 4 2 2 2 3 2 2 2 2 4" xfId="33509" xr:uid="{737660C3-50BB-432D-8661-FF0E914FC880}"/>
    <cellStyle name="Normal 5 4 2 2 2 3 2 2 2 2 5" xfId="48393" xr:uid="{3C0A9835-2AF9-40F5-ACD7-BEF24C5E909C}"/>
    <cellStyle name="Normal 5 4 2 2 2 3 2 2 2 3" xfId="23241" xr:uid="{5D99A4B7-F23A-4D70-B4B6-DA60AC4F15B1}"/>
    <cellStyle name="Normal 5 4 2 2 2 3 2 2 2 3 2" xfId="36933" xr:uid="{995D7BDA-6E41-40D4-B101-72D8AC655E49}"/>
    <cellStyle name="Normal 5 4 2 2 2 3 2 2 2 3 3" xfId="51817" xr:uid="{CA02C724-2E35-4009-82A5-25CD3D771CBB}"/>
    <cellStyle name="Normal 5 4 2 2 2 3 2 2 2 4" xfId="16397" xr:uid="{5A1117C4-6E53-4E8F-B258-0BA32D9E80CE}"/>
    <cellStyle name="Normal 5 4 2 2 2 3 2 2 2 5" xfId="30087" xr:uid="{34D778FF-EF24-461D-AD23-6DC7817FD31F}"/>
    <cellStyle name="Normal 5 4 2 2 2 3 2 2 2 6" xfId="44971" xr:uid="{1D5583D5-CE83-4425-B897-05FA4E98B1CF}"/>
    <cellStyle name="Normal 5 4 2 2 2 3 2 2 3" xfId="11261" xr:uid="{FD9FA096-81CB-4611-BAB3-42626F1EB387}"/>
    <cellStyle name="Normal 5 4 2 2 2 3 2 2 3 2" xfId="24951" xr:uid="{7C5132D6-73F9-4A7F-887E-126E09E7122C}"/>
    <cellStyle name="Normal 5 4 2 2 2 3 2 2 3 2 2" xfId="38643" xr:uid="{1923C308-489A-46A5-8182-EDCEADE4E118}"/>
    <cellStyle name="Normal 5 4 2 2 2 3 2 2 3 2 3" xfId="53527" xr:uid="{FA6B4EA7-60AE-44FB-AF8E-F18D7B512CA9}"/>
    <cellStyle name="Normal 5 4 2 2 2 3 2 2 3 3" xfId="18107" xr:uid="{87129331-4B8D-4B9E-A085-7B8809107597}"/>
    <cellStyle name="Normal 5 4 2 2 2 3 2 2 3 4" xfId="31797" xr:uid="{3F4B06B8-A6A8-4460-988E-81B956408807}"/>
    <cellStyle name="Normal 5 4 2 2 2 3 2 2 3 5" xfId="46681" xr:uid="{50A3BE72-857F-4E0E-8E94-6560EE59D3E9}"/>
    <cellStyle name="Normal 5 4 2 2 2 3 2 2 4" xfId="21529" xr:uid="{F556D553-3F59-4AC7-9A47-DE4D457D86A2}"/>
    <cellStyle name="Normal 5 4 2 2 2 3 2 2 4 2" xfId="35221" xr:uid="{E47957A3-4CCA-4F7A-A93D-BCA0C7D2BB9B}"/>
    <cellStyle name="Normal 5 4 2 2 2 3 2 2 4 3" xfId="50105" xr:uid="{7ADF56DD-15C6-42A6-9DA4-4B838D63C320}"/>
    <cellStyle name="Normal 5 4 2 2 2 3 2 2 5" xfId="14685" xr:uid="{041D509A-951C-4F82-AA31-D646C967E852}"/>
    <cellStyle name="Normal 5 4 2 2 2 3 2 2 5 2" xfId="40879" xr:uid="{F057E581-BF08-4D97-B102-E20BF7A55D3B}"/>
    <cellStyle name="Normal 5 4 2 2 2 3 2 2 6" xfId="28375" xr:uid="{65D5B46E-C3F7-47B6-8B31-E9A2F96FA2B7}"/>
    <cellStyle name="Normal 5 4 2 2 2 3 2 2 7" xfId="43259" xr:uid="{B708D5BB-B4AE-42EE-9258-5D440EAF4F4E}"/>
    <cellStyle name="Normal 5 4 2 2 2 3 2 2 8" xfId="7839" xr:uid="{12764487-1166-4061-B81F-F724152A736E}"/>
    <cellStyle name="Normal 5 4 2 2 2 3 2 3" xfId="9550" xr:uid="{BEFC8009-E940-4997-992A-1A7D9BEC775C}"/>
    <cellStyle name="Normal 5 4 2 2 2 3 2 3 2" xfId="12972" xr:uid="{4F1EFB24-73E5-467B-A83B-C1B9F0033E70}"/>
    <cellStyle name="Normal 5 4 2 2 2 3 2 3 2 2" xfId="26662" xr:uid="{A20E19BA-78EB-49D7-87E6-DCB4370FF806}"/>
    <cellStyle name="Normal 5 4 2 2 2 3 2 3 2 2 2" xfId="40354" xr:uid="{63614853-9664-48C4-9236-17E58F5D54C2}"/>
    <cellStyle name="Normal 5 4 2 2 2 3 2 3 2 2 3" xfId="55238" xr:uid="{A9C250C0-5D7E-4145-A043-5D9ECAAB1E5D}"/>
    <cellStyle name="Normal 5 4 2 2 2 3 2 3 2 3" xfId="19818" xr:uid="{286ECC82-B02B-49C0-9EBB-6398D1E03843}"/>
    <cellStyle name="Normal 5 4 2 2 2 3 2 3 2 4" xfId="33508" xr:uid="{3CABAD75-9639-47E4-9FC2-38DEB6672614}"/>
    <cellStyle name="Normal 5 4 2 2 2 3 2 3 2 5" xfId="48392" xr:uid="{47A3F670-80BE-46A1-A69E-D8340BB71B0C}"/>
    <cellStyle name="Normal 5 4 2 2 2 3 2 3 3" xfId="23240" xr:uid="{2D4864D9-37C8-4393-8937-387B0C4F59B9}"/>
    <cellStyle name="Normal 5 4 2 2 2 3 2 3 3 2" xfId="36932" xr:uid="{092F1D64-048B-4E01-AC10-3BD49DFF22D4}"/>
    <cellStyle name="Normal 5 4 2 2 2 3 2 3 3 3" xfId="51816" xr:uid="{407E9E39-4A0F-4F36-9465-0AE90F744D07}"/>
    <cellStyle name="Normal 5 4 2 2 2 3 2 3 4" xfId="16396" xr:uid="{0064BEC4-2C0C-4746-8ADE-F8F49ADED3E1}"/>
    <cellStyle name="Normal 5 4 2 2 2 3 2 3 5" xfId="30086" xr:uid="{7D8CE7A9-88E4-4ABB-8F00-1967A0913111}"/>
    <cellStyle name="Normal 5 4 2 2 2 3 2 3 6" xfId="44970" xr:uid="{4E6D2CBD-6A5F-4C28-B31B-78740CC7BFBB}"/>
    <cellStyle name="Normal 5 4 2 2 2 3 2 4" xfId="11260" xr:uid="{A27B148C-5019-409F-BFB6-5C7CEECFB5F1}"/>
    <cellStyle name="Normal 5 4 2 2 2 3 2 4 2" xfId="24950" xr:uid="{5EFC502A-564F-4FB8-ACD5-21765BEF81DE}"/>
    <cellStyle name="Normal 5 4 2 2 2 3 2 4 2 2" xfId="38642" xr:uid="{0C0C54C2-BFAF-4E1C-B77A-7BECA07C08F4}"/>
    <cellStyle name="Normal 5 4 2 2 2 3 2 4 2 3" xfId="53526" xr:uid="{6AA25AF6-111A-4FA6-9614-6F3CA9D0AE45}"/>
    <cellStyle name="Normal 5 4 2 2 2 3 2 4 3" xfId="18106" xr:uid="{A3221F47-0CA0-4F4F-9E4D-48B2FEF50762}"/>
    <cellStyle name="Normal 5 4 2 2 2 3 2 4 4" xfId="31796" xr:uid="{6BAE8E2F-B0B8-4F71-BCD0-86728F3F413B}"/>
    <cellStyle name="Normal 5 4 2 2 2 3 2 4 5" xfId="46680" xr:uid="{196B2F23-E96E-48BF-A3D4-5063B733CBE0}"/>
    <cellStyle name="Normal 5 4 2 2 2 3 2 5" xfId="21528" xr:uid="{67ACFFB0-B74D-4D89-B601-842814394C93}"/>
    <cellStyle name="Normal 5 4 2 2 2 3 2 5 2" xfId="35220" xr:uid="{EAD5B762-65B1-4884-A497-D3CE3779A205}"/>
    <cellStyle name="Normal 5 4 2 2 2 3 2 5 3" xfId="50104" xr:uid="{4B7C61E5-0ED6-4DC5-A684-C302261DBEFF}"/>
    <cellStyle name="Normal 5 4 2 2 2 3 2 6" xfId="14684" xr:uid="{6B983170-92E4-4FE3-A558-8497BD185148}"/>
    <cellStyle name="Normal 5 4 2 2 2 3 2 6 2" xfId="40878" xr:uid="{43D0A136-48FF-46F8-9F3B-B6A57BA03352}"/>
    <cellStyle name="Normal 5 4 2 2 2 3 2 7" xfId="28374" xr:uid="{9742D60F-8FCD-4999-8E96-A701E3D2E5E3}"/>
    <cellStyle name="Normal 5 4 2 2 2 3 2 8" xfId="43258" xr:uid="{4C56C374-275C-49DE-AF7E-20F9CB9C5667}"/>
    <cellStyle name="Normal 5 4 2 2 2 3 2 9" xfId="7838" xr:uid="{DC321F3C-BC23-4D9E-A06E-80C5DAE04198}"/>
    <cellStyle name="Normal 5 4 2 2 2 3 3" xfId="1187" xr:uid="{E50B7483-0216-497B-9829-0EA63AE60A2C}"/>
    <cellStyle name="Normal 5 4 2 2 2 3 3 2" xfId="9552" xr:uid="{B5DC13CA-2ED1-4CA4-8A51-A8B19D3C66C1}"/>
    <cellStyle name="Normal 5 4 2 2 2 3 3 2 2" xfId="12974" xr:uid="{AEC44CFA-1BCA-43DA-8DFD-0437542EC0A4}"/>
    <cellStyle name="Normal 5 4 2 2 2 3 3 2 2 2" xfId="26664" xr:uid="{2016B595-9D7D-4D20-B6E0-C3B460EE1A35}"/>
    <cellStyle name="Normal 5 4 2 2 2 3 3 2 2 2 2" xfId="40356" xr:uid="{FCE901BD-DC01-484A-A8AA-3D7798D2E3C9}"/>
    <cellStyle name="Normal 5 4 2 2 2 3 3 2 2 2 3" xfId="55240" xr:uid="{705ADE43-6D04-4F4F-B854-F214C25824A7}"/>
    <cellStyle name="Normal 5 4 2 2 2 3 3 2 2 3" xfId="19820" xr:uid="{FD3FD376-0D6D-4958-B047-BF4921B85277}"/>
    <cellStyle name="Normal 5 4 2 2 2 3 3 2 2 4" xfId="33510" xr:uid="{E36B996C-A981-4A79-8ED4-045EB5E5D220}"/>
    <cellStyle name="Normal 5 4 2 2 2 3 3 2 2 5" xfId="48394" xr:uid="{2FEC309C-4807-4C3F-9A61-B82CC9EDCA91}"/>
    <cellStyle name="Normal 5 4 2 2 2 3 3 2 3" xfId="23242" xr:uid="{32997FCC-162A-4D1E-B619-B3BCAA72EC67}"/>
    <cellStyle name="Normal 5 4 2 2 2 3 3 2 3 2" xfId="36934" xr:uid="{34608BE4-3F55-493C-9392-D44B7AE76394}"/>
    <cellStyle name="Normal 5 4 2 2 2 3 3 2 3 3" xfId="51818" xr:uid="{5ED20B3F-10B2-41FE-B18F-B625AE4C914D}"/>
    <cellStyle name="Normal 5 4 2 2 2 3 3 2 4" xfId="16398" xr:uid="{EB9718DB-90FC-4FF3-9912-233707BB9FA6}"/>
    <cellStyle name="Normal 5 4 2 2 2 3 3 2 5" xfId="30088" xr:uid="{B4E8FE6A-9BC5-4995-895A-A8DC77C8CD0E}"/>
    <cellStyle name="Normal 5 4 2 2 2 3 3 2 6" xfId="44972" xr:uid="{F2E5EEB6-BA24-4057-9B79-D61584117401}"/>
    <cellStyle name="Normal 5 4 2 2 2 3 3 3" xfId="11262" xr:uid="{F9A85D5A-2380-484F-96F6-2262EBD27C04}"/>
    <cellStyle name="Normal 5 4 2 2 2 3 3 3 2" xfId="24952" xr:uid="{55879071-9E54-488A-8AC4-B091BA1B875F}"/>
    <cellStyle name="Normal 5 4 2 2 2 3 3 3 2 2" xfId="38644" xr:uid="{F186A173-3322-4390-8D61-BB8877C09978}"/>
    <cellStyle name="Normal 5 4 2 2 2 3 3 3 2 3" xfId="53528" xr:uid="{8D70ECD3-A148-49A1-884A-BE3C992AB64D}"/>
    <cellStyle name="Normal 5 4 2 2 2 3 3 3 3" xfId="18108" xr:uid="{EF1691EE-6C91-41F2-AA02-07A02F530EEF}"/>
    <cellStyle name="Normal 5 4 2 2 2 3 3 3 4" xfId="31798" xr:uid="{D70B35BA-C2A0-4051-8D85-C872107E0F9B}"/>
    <cellStyle name="Normal 5 4 2 2 2 3 3 3 5" xfId="46682" xr:uid="{9456BAD7-ADB8-495A-BB90-40066ECBBE61}"/>
    <cellStyle name="Normal 5 4 2 2 2 3 3 4" xfId="21530" xr:uid="{525DAFFE-B1E2-4EDC-8A68-28BDE68C7F3B}"/>
    <cellStyle name="Normal 5 4 2 2 2 3 3 4 2" xfId="35222" xr:uid="{6CE2C8CC-4E5E-41CA-B92B-ECFD8C340842}"/>
    <cellStyle name="Normal 5 4 2 2 2 3 3 4 3" xfId="50106" xr:uid="{6B9BF6E3-80A1-473C-B1C2-80102C25D1A8}"/>
    <cellStyle name="Normal 5 4 2 2 2 3 3 5" xfId="14686" xr:uid="{7A4D996B-C31E-499F-B523-3B54D97C1D3E}"/>
    <cellStyle name="Normal 5 4 2 2 2 3 3 5 2" xfId="40880" xr:uid="{F472F8F4-647C-418B-8277-BFA00C28C981}"/>
    <cellStyle name="Normal 5 4 2 2 2 3 3 6" xfId="28376" xr:uid="{0E30E615-5360-4740-BB35-DF90006BC2FB}"/>
    <cellStyle name="Normal 5 4 2 2 2 3 3 7" xfId="43260" xr:uid="{6E966114-42E2-4493-8CA8-F5DF8521A71F}"/>
    <cellStyle name="Normal 5 4 2 2 2 3 3 8" xfId="7840" xr:uid="{B58D4984-706D-4CA0-AD85-D03119AB5F04}"/>
    <cellStyle name="Normal 5 4 2 2 2 3 4" xfId="2846" xr:uid="{EB0ABB86-DFD8-49AF-9637-25AE147C9F83}"/>
    <cellStyle name="Normal 5 4 2 2 2 3 4 2" xfId="9553" xr:uid="{CADA1A17-17D3-49DF-AB6D-4D94F244E4BA}"/>
    <cellStyle name="Normal 5 4 2 2 2 3 4 2 2" xfId="12975" xr:uid="{B5CD7881-4A5C-4A9C-86D8-48630D405EEB}"/>
    <cellStyle name="Normal 5 4 2 2 2 3 4 2 2 2" xfId="26665" xr:uid="{83F34830-4BAA-45CB-85F6-66B9E71DF804}"/>
    <cellStyle name="Normal 5 4 2 2 2 3 4 2 2 2 2" xfId="40357" xr:uid="{8260AFB3-9DED-45FC-9DF0-18A092759A1E}"/>
    <cellStyle name="Normal 5 4 2 2 2 3 4 2 2 2 3" xfId="55241" xr:uid="{8B8F0AFD-BD63-4288-B965-0CC0C7EC68E8}"/>
    <cellStyle name="Normal 5 4 2 2 2 3 4 2 2 3" xfId="19821" xr:uid="{F1AA7A3E-7CC9-4267-8930-A6D64228A709}"/>
    <cellStyle name="Normal 5 4 2 2 2 3 4 2 2 4" xfId="33511" xr:uid="{5576A858-344F-43D2-91BA-5BB6CC5107FE}"/>
    <cellStyle name="Normal 5 4 2 2 2 3 4 2 2 5" xfId="48395" xr:uid="{D7A09199-6992-437A-82E5-6D34F1F64204}"/>
    <cellStyle name="Normal 5 4 2 2 2 3 4 2 3" xfId="23243" xr:uid="{B22FBEF0-0D55-4E54-BA89-89413210236E}"/>
    <cellStyle name="Normal 5 4 2 2 2 3 4 2 3 2" xfId="36935" xr:uid="{D9E670DC-AC6D-44E9-8898-738339E31297}"/>
    <cellStyle name="Normal 5 4 2 2 2 3 4 2 3 3" xfId="51819" xr:uid="{5C562006-E792-4E75-ACA6-2C5201229B72}"/>
    <cellStyle name="Normal 5 4 2 2 2 3 4 2 4" xfId="16399" xr:uid="{87B49564-EB82-4C90-9B5B-070554F97DD0}"/>
    <cellStyle name="Normal 5 4 2 2 2 3 4 2 5" xfId="30089" xr:uid="{6469259E-8EA5-4F35-9B66-C4A7FC030421}"/>
    <cellStyle name="Normal 5 4 2 2 2 3 4 2 6" xfId="44973" xr:uid="{74BE8BDE-FE0A-45DD-8CC4-3F09CC7ADBC4}"/>
    <cellStyle name="Normal 5 4 2 2 2 3 4 3" xfId="11263" xr:uid="{7DE1FE5E-A846-4396-A995-E47C42D70224}"/>
    <cellStyle name="Normal 5 4 2 2 2 3 4 3 2" xfId="24953" xr:uid="{204191BD-B68D-4202-8D21-77890C8FEA9E}"/>
    <cellStyle name="Normal 5 4 2 2 2 3 4 3 2 2" xfId="38645" xr:uid="{A4616D1C-CC5C-489E-92AB-D2E85483D26B}"/>
    <cellStyle name="Normal 5 4 2 2 2 3 4 3 2 3" xfId="53529" xr:uid="{7EE994AC-2A39-41FE-950D-A83052EE201D}"/>
    <cellStyle name="Normal 5 4 2 2 2 3 4 3 3" xfId="18109" xr:uid="{E0114439-3C9F-4C6C-A383-76057CFD96F9}"/>
    <cellStyle name="Normal 5 4 2 2 2 3 4 3 4" xfId="31799" xr:uid="{2E35D5E8-9CDE-4E5D-BC0B-6EA1292D2344}"/>
    <cellStyle name="Normal 5 4 2 2 2 3 4 3 5" xfId="46683" xr:uid="{0BDDD14D-EE6E-4C7B-8FBD-59DA011E76A1}"/>
    <cellStyle name="Normal 5 4 2 2 2 3 4 4" xfId="21531" xr:uid="{1C6447A4-E9E1-4FC3-B28C-4891F258A85B}"/>
    <cellStyle name="Normal 5 4 2 2 2 3 4 4 2" xfId="35223" xr:uid="{04375D6C-DA69-48A0-9750-79866EAFDB0D}"/>
    <cellStyle name="Normal 5 4 2 2 2 3 4 4 3" xfId="50107" xr:uid="{E5414DD8-EDEC-4F84-9B82-AC427649D58A}"/>
    <cellStyle name="Normal 5 4 2 2 2 3 4 5" xfId="14687" xr:uid="{4B9E044C-3AB0-4966-A871-2B625452B006}"/>
    <cellStyle name="Normal 5 4 2 2 2 3 4 5 2" xfId="41122" xr:uid="{084D0E71-F2EC-48F1-BB4F-A47C292A4FBD}"/>
    <cellStyle name="Normal 5 4 2 2 2 3 4 6" xfId="28377" xr:uid="{CF3C2295-0F33-4828-9115-F04B26C8DDB4}"/>
    <cellStyle name="Normal 5 4 2 2 2 3 4 7" xfId="43261" xr:uid="{09638490-5832-4FBC-A23B-540BB7AA8D1A}"/>
    <cellStyle name="Normal 5 4 2 2 2 3 4 8" xfId="7841" xr:uid="{A6C71D21-8E00-44FD-B6A0-2DA30FCD439D}"/>
    <cellStyle name="Normal 5 4 2 2 2 3 5" xfId="9549" xr:uid="{F14CDF02-55A1-4C6C-BC8F-B428D4F3F5A4}"/>
    <cellStyle name="Normal 5 4 2 2 2 3 5 2" xfId="12971" xr:uid="{2528250D-D896-4120-81BB-E4896D4FD165}"/>
    <cellStyle name="Normal 5 4 2 2 2 3 5 2 2" xfId="26661" xr:uid="{CB4E55A8-0512-4CC8-A9BB-E3ABD678000F}"/>
    <cellStyle name="Normal 5 4 2 2 2 3 5 2 2 2" xfId="40353" xr:uid="{75D9AD6F-3125-4BB3-BE33-8155E962BF2A}"/>
    <cellStyle name="Normal 5 4 2 2 2 3 5 2 2 3" xfId="55237" xr:uid="{67543EFE-3255-42A7-9586-ECC3CBDE0F1F}"/>
    <cellStyle name="Normal 5 4 2 2 2 3 5 2 3" xfId="19817" xr:uid="{D490790F-0DE6-416F-BBCF-157AE1C81A48}"/>
    <cellStyle name="Normal 5 4 2 2 2 3 5 2 4" xfId="33507" xr:uid="{EA819E90-11EA-4B66-8C75-510D00EABE79}"/>
    <cellStyle name="Normal 5 4 2 2 2 3 5 2 5" xfId="48391" xr:uid="{53D93D56-D959-4CCA-9216-36A0759752F1}"/>
    <cellStyle name="Normal 5 4 2 2 2 3 5 3" xfId="23239" xr:uid="{4231463B-ADE1-42FA-ABE1-4C126F3771F4}"/>
    <cellStyle name="Normal 5 4 2 2 2 3 5 3 2" xfId="36931" xr:uid="{5EDF40ED-DE6D-4D65-8CD7-4682FBC836F2}"/>
    <cellStyle name="Normal 5 4 2 2 2 3 5 3 3" xfId="51815" xr:uid="{3EAE89A3-3029-4A25-A67B-59C5A64942D5}"/>
    <cellStyle name="Normal 5 4 2 2 2 3 5 4" xfId="16395" xr:uid="{249D713F-724C-403D-9DA7-1DC0F99272BE}"/>
    <cellStyle name="Normal 5 4 2 2 2 3 5 5" xfId="30085" xr:uid="{4F7CAC8C-999E-4D29-8B5A-6469515FC117}"/>
    <cellStyle name="Normal 5 4 2 2 2 3 5 6" xfId="44969" xr:uid="{16B44222-21CC-4FC4-A0B2-F2EBF6F738EB}"/>
    <cellStyle name="Normal 5 4 2 2 2 3 6" xfId="11259" xr:uid="{9A29E1E7-A423-47C9-BBCB-BA195E4E266D}"/>
    <cellStyle name="Normal 5 4 2 2 2 3 6 2" xfId="24949" xr:uid="{7D89A3EC-075D-48C2-B09D-7DE9A5DF893F}"/>
    <cellStyle name="Normal 5 4 2 2 2 3 6 2 2" xfId="38641" xr:uid="{5106DAE0-1A4D-43A0-B845-50BC242D62D1}"/>
    <cellStyle name="Normal 5 4 2 2 2 3 6 2 3" xfId="53525" xr:uid="{613400C2-A3B9-424F-926E-AE88ADFA0CC1}"/>
    <cellStyle name="Normal 5 4 2 2 2 3 6 3" xfId="18105" xr:uid="{4545B093-1932-4360-B010-87815293E3E1}"/>
    <cellStyle name="Normal 5 4 2 2 2 3 6 4" xfId="31795" xr:uid="{FFA01245-E782-42D6-95FD-05E2DE832E36}"/>
    <cellStyle name="Normal 5 4 2 2 2 3 6 5" xfId="46679" xr:uid="{616BE771-01D3-4287-8EA4-11D7309D52F0}"/>
    <cellStyle name="Normal 5 4 2 2 2 3 7" xfId="21527" xr:uid="{3DCA0BE1-3051-4B3C-81B4-4B7844B1267D}"/>
    <cellStyle name="Normal 5 4 2 2 2 3 7 2" xfId="35219" xr:uid="{C381DB9F-CEAD-482C-B2A1-E08C74A3E827}"/>
    <cellStyle name="Normal 5 4 2 2 2 3 7 3" xfId="50103" xr:uid="{B3199CFD-6A3F-4337-ADFC-0A0AC6FCFD1B}"/>
    <cellStyle name="Normal 5 4 2 2 2 3 8" xfId="14683" xr:uid="{DDFE2AC4-C492-4CD2-BE9F-60995343D29A}"/>
    <cellStyle name="Normal 5 4 2 2 2 3 8 2" xfId="40811" xr:uid="{E69C2F5E-6D36-40E3-8CFD-04C6E78C7A1F}"/>
    <cellStyle name="Normal 5 4 2 2 2 3 9" xfId="28373" xr:uid="{55571D6D-D568-457C-8956-19A485C2A0A2}"/>
    <cellStyle name="Normal 5 4 2 2 2 4" xfId="1188" xr:uid="{92D967B1-7B06-41ED-A6C5-FB304E6AD9A4}"/>
    <cellStyle name="Normal 5 4 2 2 2 4 2" xfId="1189" xr:uid="{FE49F92B-B994-4444-AEF9-C32D08A3B325}"/>
    <cellStyle name="Normal 5 4 2 2 2 4 2 2" xfId="9555" xr:uid="{537C5A4F-113E-44E6-8CD9-45D1AD2BFE14}"/>
    <cellStyle name="Normal 5 4 2 2 2 4 2 2 2" xfId="12977" xr:uid="{0B3C3EE4-18B0-4DEB-93AF-0CD5844F0804}"/>
    <cellStyle name="Normal 5 4 2 2 2 4 2 2 2 2" xfId="26667" xr:uid="{6485082B-642D-4B8C-A4F7-9205E7AAD308}"/>
    <cellStyle name="Normal 5 4 2 2 2 4 2 2 2 2 2" xfId="40359" xr:uid="{B04E6E39-FA84-4400-A44C-466E1DC5F813}"/>
    <cellStyle name="Normal 5 4 2 2 2 4 2 2 2 2 3" xfId="55243" xr:uid="{BD4463C7-8608-43C6-85B9-11B096DD3FC1}"/>
    <cellStyle name="Normal 5 4 2 2 2 4 2 2 2 3" xfId="19823" xr:uid="{1965CD3B-E5A6-4C36-9AAE-78D85724F05E}"/>
    <cellStyle name="Normal 5 4 2 2 2 4 2 2 2 4" xfId="33513" xr:uid="{71F5AC5E-3CD2-43C4-889D-5F9801620868}"/>
    <cellStyle name="Normal 5 4 2 2 2 4 2 2 2 5" xfId="48397" xr:uid="{A84A7A4A-FDFF-4395-B574-72CB73C8D486}"/>
    <cellStyle name="Normal 5 4 2 2 2 4 2 2 3" xfId="23245" xr:uid="{B7197CEE-02D9-416C-942B-59AA35B102E3}"/>
    <cellStyle name="Normal 5 4 2 2 2 4 2 2 3 2" xfId="36937" xr:uid="{475F6065-4EC5-4D03-A9E9-A79CD067599A}"/>
    <cellStyle name="Normal 5 4 2 2 2 4 2 2 3 3" xfId="51821" xr:uid="{628D827A-E75C-471B-8AA7-5D3CBDE7E772}"/>
    <cellStyle name="Normal 5 4 2 2 2 4 2 2 4" xfId="16401" xr:uid="{FEF4F5A5-F9A2-49B9-AC0B-31BEDEBC15F8}"/>
    <cellStyle name="Normal 5 4 2 2 2 4 2 2 5" xfId="30091" xr:uid="{E1C4FBF8-07DE-477E-B8E4-F41BEF8A5069}"/>
    <cellStyle name="Normal 5 4 2 2 2 4 2 2 6" xfId="44975" xr:uid="{6FD2D3FB-B386-4B13-A66D-D1307851E723}"/>
    <cellStyle name="Normal 5 4 2 2 2 4 2 3" xfId="11265" xr:uid="{62EB3802-BA01-4624-A95E-D877C1406B2E}"/>
    <cellStyle name="Normal 5 4 2 2 2 4 2 3 2" xfId="24955" xr:uid="{C773AD72-284F-4AF3-ADAC-8174175EDFC2}"/>
    <cellStyle name="Normal 5 4 2 2 2 4 2 3 2 2" xfId="38647" xr:uid="{5973FBED-6DA8-4398-9247-0CFD45831F02}"/>
    <cellStyle name="Normal 5 4 2 2 2 4 2 3 2 3" xfId="53531" xr:uid="{242C2849-7699-44C5-8BD2-B26524313023}"/>
    <cellStyle name="Normal 5 4 2 2 2 4 2 3 3" xfId="18111" xr:uid="{4E97166B-3C0C-4CC5-953B-EADF56670B1A}"/>
    <cellStyle name="Normal 5 4 2 2 2 4 2 3 4" xfId="31801" xr:uid="{C99F70F1-55DE-436C-BA1E-7C16EED8F151}"/>
    <cellStyle name="Normal 5 4 2 2 2 4 2 3 5" xfId="46685" xr:uid="{9331D3A3-45C1-4B9F-8D86-752E8BBA33B8}"/>
    <cellStyle name="Normal 5 4 2 2 2 4 2 4" xfId="21533" xr:uid="{A2FAD12F-F02C-438C-B8FF-C2982769E247}"/>
    <cellStyle name="Normal 5 4 2 2 2 4 2 4 2" xfId="35225" xr:uid="{5AA56A2C-235B-4B90-9291-DE9D449232FD}"/>
    <cellStyle name="Normal 5 4 2 2 2 4 2 4 3" xfId="50109" xr:uid="{4C7AD5E6-7E65-424F-AD32-64A505577F07}"/>
    <cellStyle name="Normal 5 4 2 2 2 4 2 5" xfId="14689" xr:uid="{37CE2100-8FCD-4156-A263-AC0FFF320384}"/>
    <cellStyle name="Normal 5 4 2 2 2 4 2 5 2" xfId="40882" xr:uid="{0E860E2A-49D1-480C-BD91-5DEABADE22C7}"/>
    <cellStyle name="Normal 5 4 2 2 2 4 2 6" xfId="28379" xr:uid="{C6625FD1-9947-4CBB-AB95-31143914D899}"/>
    <cellStyle name="Normal 5 4 2 2 2 4 2 7" xfId="43263" xr:uid="{121B137E-DE52-4615-84BF-82B660A0C798}"/>
    <cellStyle name="Normal 5 4 2 2 2 4 2 8" xfId="7843" xr:uid="{F0422603-99FE-4BB5-840F-B0AF2DC7B133}"/>
    <cellStyle name="Normal 5 4 2 2 2 4 3" xfId="9554" xr:uid="{229B3E8C-6E8A-407D-99A7-7FEC8C42118C}"/>
    <cellStyle name="Normal 5 4 2 2 2 4 3 2" xfId="12976" xr:uid="{4956FB76-125B-45FD-9392-16671E093007}"/>
    <cellStyle name="Normal 5 4 2 2 2 4 3 2 2" xfId="26666" xr:uid="{968C284F-B512-4D12-BDC6-EA460F449B23}"/>
    <cellStyle name="Normal 5 4 2 2 2 4 3 2 2 2" xfId="40358" xr:uid="{9C483E17-AB6A-4BD4-A54D-1DBACB6D894D}"/>
    <cellStyle name="Normal 5 4 2 2 2 4 3 2 2 3" xfId="55242" xr:uid="{3A7DED47-BAC4-4B0F-BCD6-F47C328007AB}"/>
    <cellStyle name="Normal 5 4 2 2 2 4 3 2 3" xfId="19822" xr:uid="{034CECBF-60B8-4899-A340-84A975B09789}"/>
    <cellStyle name="Normal 5 4 2 2 2 4 3 2 4" xfId="33512" xr:uid="{75478A7A-56FD-4FFA-928B-CC2385E38FF6}"/>
    <cellStyle name="Normal 5 4 2 2 2 4 3 2 5" xfId="48396" xr:uid="{745352F1-FA33-411D-AE15-3EA9A0CDC8EF}"/>
    <cellStyle name="Normal 5 4 2 2 2 4 3 3" xfId="23244" xr:uid="{3F04A461-FF0A-4BBC-8461-9E456DCE83D3}"/>
    <cellStyle name="Normal 5 4 2 2 2 4 3 3 2" xfId="36936" xr:uid="{FBBC0D90-B7B2-43E8-B5E6-4539F7D90D10}"/>
    <cellStyle name="Normal 5 4 2 2 2 4 3 3 3" xfId="51820" xr:uid="{EAB708EE-3053-45AF-8244-EEA28B134E16}"/>
    <cellStyle name="Normal 5 4 2 2 2 4 3 4" xfId="16400" xr:uid="{AA8027E5-C4B3-4C7E-8FF3-994A770F752B}"/>
    <cellStyle name="Normal 5 4 2 2 2 4 3 5" xfId="30090" xr:uid="{60E5D6AC-6FF7-46E5-988B-38EDD73069E1}"/>
    <cellStyle name="Normal 5 4 2 2 2 4 3 6" xfId="44974" xr:uid="{F3FF0E2B-C3E5-4686-9FF2-D26337E2AAF3}"/>
    <cellStyle name="Normal 5 4 2 2 2 4 4" xfId="11264" xr:uid="{42625CDF-B727-4447-A21C-601619A34E14}"/>
    <cellStyle name="Normal 5 4 2 2 2 4 4 2" xfId="24954" xr:uid="{3A5B8C04-C89C-4063-B4F8-BEFD710CBD9F}"/>
    <cellStyle name="Normal 5 4 2 2 2 4 4 2 2" xfId="38646" xr:uid="{97B0A39D-02BD-4064-A361-A305B9E66427}"/>
    <cellStyle name="Normal 5 4 2 2 2 4 4 2 3" xfId="53530" xr:uid="{61BAA712-865C-4C01-A0DF-B359FC1D5C3D}"/>
    <cellStyle name="Normal 5 4 2 2 2 4 4 3" xfId="18110" xr:uid="{6F6C596A-D389-4D5D-9C44-1FCDAE618DC9}"/>
    <cellStyle name="Normal 5 4 2 2 2 4 4 4" xfId="31800" xr:uid="{B8B0B979-5D7A-411F-9B60-3DA9B6829882}"/>
    <cellStyle name="Normal 5 4 2 2 2 4 4 5" xfId="46684" xr:uid="{933E17B5-566E-4897-88AF-B84ED7C58696}"/>
    <cellStyle name="Normal 5 4 2 2 2 4 5" xfId="21532" xr:uid="{C8CAEC12-B976-4D60-ACCB-80E99AA8E6AC}"/>
    <cellStyle name="Normal 5 4 2 2 2 4 5 2" xfId="35224" xr:uid="{BD00574D-53F5-4558-94EF-A4AC4677942F}"/>
    <cellStyle name="Normal 5 4 2 2 2 4 5 3" xfId="50108" xr:uid="{2A9A0351-55DC-404F-B642-B12C6E004FAD}"/>
    <cellStyle name="Normal 5 4 2 2 2 4 6" xfId="14688" xr:uid="{751A9773-5315-43C0-BB1C-55FA5040B7D9}"/>
    <cellStyle name="Normal 5 4 2 2 2 4 6 2" xfId="40881" xr:uid="{583185A5-6760-47DA-9CC9-64511E3F43F2}"/>
    <cellStyle name="Normal 5 4 2 2 2 4 7" xfId="28378" xr:uid="{C32DF6D8-2354-44EA-8997-FF623FBB5791}"/>
    <cellStyle name="Normal 5 4 2 2 2 4 8" xfId="43262" xr:uid="{EC9CAEF6-86E9-45D9-A76A-D07A77C1DB84}"/>
    <cellStyle name="Normal 5 4 2 2 2 4 9" xfId="7842" xr:uid="{ACC531DC-933D-4082-897F-B52554DAA0F7}"/>
    <cellStyle name="Normal 5 4 2 2 2 5" xfId="1190" xr:uid="{67BA9F69-A8D8-4FFC-949D-9E698BD3CA9F}"/>
    <cellStyle name="Normal 5 4 2 2 2 5 2" xfId="9556" xr:uid="{63C9EDA9-3494-4625-A3ED-DE9E97139943}"/>
    <cellStyle name="Normal 5 4 2 2 2 5 2 2" xfId="12978" xr:uid="{2929DD9D-15E6-423C-9E97-660FAA0E97A0}"/>
    <cellStyle name="Normal 5 4 2 2 2 5 2 2 2" xfId="26668" xr:uid="{1D79CC71-B006-439A-8E23-13B1ED2E1BCF}"/>
    <cellStyle name="Normal 5 4 2 2 2 5 2 2 2 2" xfId="40360" xr:uid="{95CAC95E-2D30-470E-98CF-509EA6506C82}"/>
    <cellStyle name="Normal 5 4 2 2 2 5 2 2 2 3" xfId="55244" xr:uid="{38290D42-C4E3-4CF5-8BF1-31CF5ED971DF}"/>
    <cellStyle name="Normal 5 4 2 2 2 5 2 2 3" xfId="19824" xr:uid="{235C90D7-20A2-49DB-9134-14CC9B6A88C4}"/>
    <cellStyle name="Normal 5 4 2 2 2 5 2 2 4" xfId="33514" xr:uid="{D11210A6-A1E2-4A21-B1A1-21A16994C842}"/>
    <cellStyle name="Normal 5 4 2 2 2 5 2 2 5" xfId="48398" xr:uid="{DC3F9922-F4D4-4315-B5F9-F595C5BF2BB7}"/>
    <cellStyle name="Normal 5 4 2 2 2 5 2 3" xfId="23246" xr:uid="{E2592AEF-E9D5-4133-BAE7-9D46346AA1E4}"/>
    <cellStyle name="Normal 5 4 2 2 2 5 2 3 2" xfId="36938" xr:uid="{4B6CE543-E46B-4F6D-9DC7-8B0F54B8E44F}"/>
    <cellStyle name="Normal 5 4 2 2 2 5 2 3 3" xfId="51822" xr:uid="{F6252F3A-8CE5-4802-B294-259E0E4F1D17}"/>
    <cellStyle name="Normal 5 4 2 2 2 5 2 4" xfId="16402" xr:uid="{E5390BBE-363E-4604-A750-4E7D02360927}"/>
    <cellStyle name="Normal 5 4 2 2 2 5 2 5" xfId="30092" xr:uid="{A60965B5-BDC9-43E4-A460-E0A01A7CC5D5}"/>
    <cellStyle name="Normal 5 4 2 2 2 5 2 6" xfId="44976" xr:uid="{05CE6D8C-C8CD-4058-A1F9-7D725A0C3E81}"/>
    <cellStyle name="Normal 5 4 2 2 2 5 3" xfId="11266" xr:uid="{8C1811A7-B7FE-4499-96C4-B0F837C61E1A}"/>
    <cellStyle name="Normal 5 4 2 2 2 5 3 2" xfId="24956" xr:uid="{0D93AC43-31FD-4D90-B889-AE3E3AD2F407}"/>
    <cellStyle name="Normal 5 4 2 2 2 5 3 2 2" xfId="38648" xr:uid="{35C6CBF3-8B45-4E27-8D99-5BC691FFFB45}"/>
    <cellStyle name="Normal 5 4 2 2 2 5 3 2 3" xfId="53532" xr:uid="{99BBD7A0-E76C-4559-AC34-C83FA34ED9C1}"/>
    <cellStyle name="Normal 5 4 2 2 2 5 3 3" xfId="18112" xr:uid="{242F8BD2-BC05-4CEB-A51D-A6064ADBCBA2}"/>
    <cellStyle name="Normal 5 4 2 2 2 5 3 4" xfId="31802" xr:uid="{6BCC92BB-A3D0-40E7-9ED8-FACCFCEE6D95}"/>
    <cellStyle name="Normal 5 4 2 2 2 5 3 5" xfId="46686" xr:uid="{9C13403F-9B41-4600-B1CB-AB67E951A5EF}"/>
    <cellStyle name="Normal 5 4 2 2 2 5 4" xfId="21534" xr:uid="{117BFDF9-D8EE-4D7A-97DE-2173B5BC58D1}"/>
    <cellStyle name="Normal 5 4 2 2 2 5 4 2" xfId="35226" xr:uid="{5C9BD461-C8F5-44A2-9695-5143303462E3}"/>
    <cellStyle name="Normal 5 4 2 2 2 5 4 3" xfId="50110" xr:uid="{2366A169-3717-4287-8D3F-597A18758137}"/>
    <cellStyle name="Normal 5 4 2 2 2 5 5" xfId="14690" xr:uid="{7DD581C2-2FAD-4E34-9297-6D4698D438F2}"/>
    <cellStyle name="Normal 5 4 2 2 2 5 5 2" xfId="40883" xr:uid="{9F03E5C1-7D65-46C8-8E84-164A0E4BD03E}"/>
    <cellStyle name="Normal 5 4 2 2 2 5 6" xfId="28380" xr:uid="{8C094D1F-D07A-40E6-B879-8A0692EB378B}"/>
    <cellStyle name="Normal 5 4 2 2 2 5 7" xfId="43264" xr:uid="{CD055768-6D62-4259-B338-F88B54A50CBC}"/>
    <cellStyle name="Normal 5 4 2 2 2 5 8" xfId="7844" xr:uid="{B24B8882-6944-4EC3-AD20-AC99E84F9842}"/>
    <cellStyle name="Normal 5 4 2 2 2 6" xfId="2847" xr:uid="{399580E2-291D-4A1E-8A74-6BBB7B0CC679}"/>
    <cellStyle name="Normal 5 4 2 2 2 6 2" xfId="9557" xr:uid="{CC6B214A-417E-40C0-BB11-AFBA9977B487}"/>
    <cellStyle name="Normal 5 4 2 2 2 6 2 2" xfId="12979" xr:uid="{B1FE8647-87A7-438B-8B6F-690E64D0FA89}"/>
    <cellStyle name="Normal 5 4 2 2 2 6 2 2 2" xfId="26669" xr:uid="{DF926033-CCEA-48B1-AD6E-6C2CF1E23FC4}"/>
    <cellStyle name="Normal 5 4 2 2 2 6 2 2 2 2" xfId="40361" xr:uid="{CE40B5BA-85BF-4918-8564-F60DE7EABB74}"/>
    <cellStyle name="Normal 5 4 2 2 2 6 2 2 2 3" xfId="55245" xr:uid="{5B89AF11-ACCD-43E0-A4C8-C4FD2111C3A3}"/>
    <cellStyle name="Normal 5 4 2 2 2 6 2 2 3" xfId="19825" xr:uid="{11EF5C37-F30E-4F77-86C1-B6FCA34F14B9}"/>
    <cellStyle name="Normal 5 4 2 2 2 6 2 2 4" xfId="33515" xr:uid="{F555D37D-639F-4F99-87A4-98AB387839CD}"/>
    <cellStyle name="Normal 5 4 2 2 2 6 2 2 5" xfId="48399" xr:uid="{DD4DDA86-E0EB-459E-B697-BB0C66C28DBE}"/>
    <cellStyle name="Normal 5 4 2 2 2 6 2 3" xfId="23247" xr:uid="{B5CB8923-388D-4BEC-BE80-8995A0C8BB26}"/>
    <cellStyle name="Normal 5 4 2 2 2 6 2 3 2" xfId="36939" xr:uid="{CDB4ECCA-4769-4ACE-ABEF-144DA379A4C4}"/>
    <cellStyle name="Normal 5 4 2 2 2 6 2 3 3" xfId="51823" xr:uid="{ED40D1FD-F78C-46D8-A281-14D8ECDA0F68}"/>
    <cellStyle name="Normal 5 4 2 2 2 6 2 4" xfId="16403" xr:uid="{AC9007EA-8AA2-45E1-B406-B263850A521B}"/>
    <cellStyle name="Normal 5 4 2 2 2 6 2 5" xfId="30093" xr:uid="{DF23826E-3625-49E1-ACB0-607B18B9CF0C}"/>
    <cellStyle name="Normal 5 4 2 2 2 6 2 6" xfId="44977" xr:uid="{45798EAF-4324-4398-99EA-EF7820D9B586}"/>
    <cellStyle name="Normal 5 4 2 2 2 6 3" xfId="11267" xr:uid="{FF73A108-86C5-4262-8C7D-508735A9270A}"/>
    <cellStyle name="Normal 5 4 2 2 2 6 3 2" xfId="24957" xr:uid="{59BBAE53-F992-4C63-AC66-FE41A93BCFD5}"/>
    <cellStyle name="Normal 5 4 2 2 2 6 3 2 2" xfId="38649" xr:uid="{3779C6D6-D899-4953-8E4E-4CD326E40F69}"/>
    <cellStyle name="Normal 5 4 2 2 2 6 3 2 3" xfId="53533" xr:uid="{56200290-DD16-447B-B230-AB640946E6D3}"/>
    <cellStyle name="Normal 5 4 2 2 2 6 3 3" xfId="18113" xr:uid="{997AEF22-B94E-4D79-82BE-CA6AE0DA4FD9}"/>
    <cellStyle name="Normal 5 4 2 2 2 6 3 4" xfId="31803" xr:uid="{8A192D49-1414-47A4-9445-36683C06D343}"/>
    <cellStyle name="Normal 5 4 2 2 2 6 3 5" xfId="46687" xr:uid="{0DF1BBFA-CFFC-470D-826B-2F7745783890}"/>
    <cellStyle name="Normal 5 4 2 2 2 6 4" xfId="21535" xr:uid="{802DB696-E995-4FCB-A32C-FB32906F30CC}"/>
    <cellStyle name="Normal 5 4 2 2 2 6 4 2" xfId="35227" xr:uid="{FC57BB93-6566-4D72-B255-CFBACD9DB570}"/>
    <cellStyle name="Normal 5 4 2 2 2 6 4 3" xfId="50111" xr:uid="{FC61B425-0B39-4FA0-910C-70D73B25DEB7}"/>
    <cellStyle name="Normal 5 4 2 2 2 6 5" xfId="14691" xr:uid="{9BEF071E-4CE5-41EF-BF83-EB3C51F3DBC4}"/>
    <cellStyle name="Normal 5 4 2 2 2 6 5 2" xfId="41123" xr:uid="{2FFA7CBF-AC81-46C5-B626-579D310517C0}"/>
    <cellStyle name="Normal 5 4 2 2 2 6 6" xfId="28381" xr:uid="{02E560C7-79AE-4C78-A8FC-15169A794E0C}"/>
    <cellStyle name="Normal 5 4 2 2 2 6 7" xfId="43265" xr:uid="{5B16E4C6-D0F1-49A1-A899-6F237E256969}"/>
    <cellStyle name="Normal 5 4 2 2 2 6 8" xfId="7845" xr:uid="{A4A35854-C42C-4095-A695-E54DBE55094A}"/>
    <cellStyle name="Normal 5 4 2 2 2 7" xfId="9543" xr:uid="{02C8E938-0FF6-446E-AAE9-C5B8E524B781}"/>
    <cellStyle name="Normal 5 4 2 2 2 7 2" xfId="12965" xr:uid="{47EAE657-98A5-4A20-B296-EF5D532F48DA}"/>
    <cellStyle name="Normal 5 4 2 2 2 7 2 2" xfId="26655" xr:uid="{FBD39B9A-8185-4820-8209-DCE576C1CDDD}"/>
    <cellStyle name="Normal 5 4 2 2 2 7 2 2 2" xfId="40347" xr:uid="{EA6E6FA8-04C5-4285-95E4-74816B06E8E9}"/>
    <cellStyle name="Normal 5 4 2 2 2 7 2 2 3" xfId="55231" xr:uid="{680F0283-8FC5-4600-83B4-C355AAEA7655}"/>
    <cellStyle name="Normal 5 4 2 2 2 7 2 3" xfId="19811" xr:uid="{5BCF90B2-C294-4E90-833C-B0202A2C3B47}"/>
    <cellStyle name="Normal 5 4 2 2 2 7 2 4" xfId="33501" xr:uid="{BCFC0FCD-5647-4EF9-8F91-6789C395D238}"/>
    <cellStyle name="Normal 5 4 2 2 2 7 2 5" xfId="48385" xr:uid="{CCC6E191-336E-40CA-928D-BF8E271F864A}"/>
    <cellStyle name="Normal 5 4 2 2 2 7 3" xfId="23233" xr:uid="{AFB9017F-0C75-4DA1-B5D7-AF3FB63EABDC}"/>
    <cellStyle name="Normal 5 4 2 2 2 7 3 2" xfId="36925" xr:uid="{ABA05186-6C2B-4F6E-BB59-570789FE653E}"/>
    <cellStyle name="Normal 5 4 2 2 2 7 3 3" xfId="51809" xr:uid="{A3449F56-A77C-492E-9FD7-8FABAC9E8859}"/>
    <cellStyle name="Normal 5 4 2 2 2 7 4" xfId="16389" xr:uid="{0193CC3C-D95F-4192-8560-290094ED72D5}"/>
    <cellStyle name="Normal 5 4 2 2 2 7 5" xfId="30079" xr:uid="{572962F1-9938-4E33-B5F3-2E195559B6A7}"/>
    <cellStyle name="Normal 5 4 2 2 2 7 6" xfId="44963" xr:uid="{97828C4D-1D0E-4F31-A575-159032C9EEEA}"/>
    <cellStyle name="Normal 5 4 2 2 2 8" xfId="11253" xr:uid="{7613E57B-DC7D-4ADC-8D42-3B6052DE4432}"/>
    <cellStyle name="Normal 5 4 2 2 2 8 2" xfId="24943" xr:uid="{1F1144FA-C9B0-4207-B31F-B87016C6DA13}"/>
    <cellStyle name="Normal 5 4 2 2 2 8 2 2" xfId="38635" xr:uid="{FD7059BC-E9F9-47F8-B2CC-FE97F85985DE}"/>
    <cellStyle name="Normal 5 4 2 2 2 8 2 3" xfId="53519" xr:uid="{9EA67781-B481-4C26-9B35-675C5E67922A}"/>
    <cellStyle name="Normal 5 4 2 2 2 8 3" xfId="18099" xr:uid="{CD556C65-A056-409E-A495-F8CBC7052F6E}"/>
    <cellStyle name="Normal 5 4 2 2 2 8 4" xfId="31789" xr:uid="{C4F0B1F4-4272-4C09-BB80-38E1C1417E10}"/>
    <cellStyle name="Normal 5 4 2 2 2 8 5" xfId="46673" xr:uid="{4B51683A-ABE7-4659-A23D-0B0C4006D8EA}"/>
    <cellStyle name="Normal 5 4 2 2 2 9" xfId="21521" xr:uid="{54383741-A1A1-4199-8204-EDE14A66D15A}"/>
    <cellStyle name="Normal 5 4 2 2 2 9 2" xfId="35213" xr:uid="{681A14D2-1C3C-4F0E-BD17-906442FD10C8}"/>
    <cellStyle name="Normal 5 4 2 2 2 9 3" xfId="50097" xr:uid="{FC072BEC-57E2-49E4-8F56-A31799EE507E}"/>
    <cellStyle name="Normal 5 4 2 2 3" xfId="297" xr:uid="{C57F561B-44C5-432E-A345-451E2C9C5C47}"/>
    <cellStyle name="Normal 5 4 2 2 3 10" xfId="43266" xr:uid="{F6BB0049-96A9-4226-8DCC-61F1DB7557D6}"/>
    <cellStyle name="Normal 5 4 2 2 3 11" xfId="7846" xr:uid="{EBCBABA2-096D-4A7A-96D6-2E89E11A1849}"/>
    <cellStyle name="Normal 5 4 2 2 3 2" xfId="535" xr:uid="{837E3BA6-51CC-408D-8D48-1DDEFA533E50}"/>
    <cellStyle name="Normal 5 4 2 2 3 2 2" xfId="536" xr:uid="{EC0205A4-D3F8-40B0-8B32-AE1AA915FF88}"/>
    <cellStyle name="Normal 5 4 2 2 3 2 2 2" xfId="1191" xr:uid="{B294732E-59D1-4414-9076-34DBE4AC9CF3}"/>
    <cellStyle name="Normal 5 4 2 2 3 2 2 2 2" xfId="1192" xr:uid="{6DED5700-DD06-46BC-A5C3-3C5336180855}"/>
    <cellStyle name="Normal 5 4 2 2 3 2 2 2 2 2" xfId="26672" xr:uid="{6C7CEA01-9501-4EC3-A6D8-E9864816A340}"/>
    <cellStyle name="Normal 5 4 2 2 3 2 2 2 2 2 2" xfId="40364" xr:uid="{1530DBFE-6036-49F2-89A7-FF1B3FB9B984}"/>
    <cellStyle name="Normal 5 4 2 2 3 2 2 2 2 2 3" xfId="55248" xr:uid="{6B790F2A-CFDA-4485-8CC5-08F7FE6AFB97}"/>
    <cellStyle name="Normal 5 4 2 2 3 2 2 2 2 3" xfId="19828" xr:uid="{14D56706-512C-455B-9D63-F1644FF5B014}"/>
    <cellStyle name="Normal 5 4 2 2 3 2 2 2 2 3 2" xfId="40885" xr:uid="{7C410949-99E5-4EC8-B802-E00AA587E2DF}"/>
    <cellStyle name="Normal 5 4 2 2 3 2 2 2 2 4" xfId="33518" xr:uid="{83D64367-FFB8-423C-8B90-CB09243A88B8}"/>
    <cellStyle name="Normal 5 4 2 2 3 2 2 2 2 5" xfId="48402" xr:uid="{F9ACCDF6-FA62-4A6C-BB7D-BB993FFA5A67}"/>
    <cellStyle name="Normal 5 4 2 2 3 2 2 2 2 6" xfId="12982" xr:uid="{61FBADBE-C5BF-4DF1-9FD7-FF29F490EC74}"/>
    <cellStyle name="Normal 5 4 2 2 3 2 2 2 3" xfId="23250" xr:uid="{D7321F74-2BF3-49E2-A783-AD95B5F28FCC}"/>
    <cellStyle name="Normal 5 4 2 2 3 2 2 2 3 2" xfId="36942" xr:uid="{9C768FE5-04A2-4BE5-B382-6A4155099ED0}"/>
    <cellStyle name="Normal 5 4 2 2 3 2 2 2 3 3" xfId="51826" xr:uid="{BAFC62B1-D15C-4C1D-91DD-D0BB96D0CD89}"/>
    <cellStyle name="Normal 5 4 2 2 3 2 2 2 4" xfId="16406" xr:uid="{08E5BF7B-AAFE-48F7-A7E7-6C21D80804F8}"/>
    <cellStyle name="Normal 5 4 2 2 3 2 2 2 4 2" xfId="40884" xr:uid="{316D8990-BFD2-4EEC-9A63-91C269FCBF13}"/>
    <cellStyle name="Normal 5 4 2 2 3 2 2 2 5" xfId="30096" xr:uid="{68394D9B-288D-4B1A-A183-1B096D248D12}"/>
    <cellStyle name="Normal 5 4 2 2 3 2 2 2 6" xfId="44980" xr:uid="{034DB23D-DA21-459F-AD1E-20994EB4931E}"/>
    <cellStyle name="Normal 5 4 2 2 3 2 2 2 7" xfId="9560" xr:uid="{D2CEC381-E584-4ECC-8A94-EA55DD52B9D1}"/>
    <cellStyle name="Normal 5 4 2 2 3 2 2 3" xfId="1193" xr:uid="{05E45A98-6C5C-41CF-A247-C690DD5B064C}"/>
    <cellStyle name="Normal 5 4 2 2 3 2 2 3 2" xfId="24960" xr:uid="{45C636B1-078D-44E7-804B-B1F2834B923B}"/>
    <cellStyle name="Normal 5 4 2 2 3 2 2 3 2 2" xfId="38652" xr:uid="{70D92881-4DF8-4257-A182-1E63B7CF1512}"/>
    <cellStyle name="Normal 5 4 2 2 3 2 2 3 2 3" xfId="53536" xr:uid="{E72367D9-3F02-4324-A882-5F800E60328C}"/>
    <cellStyle name="Normal 5 4 2 2 3 2 2 3 3" xfId="18116" xr:uid="{469F9B7B-C95E-409E-8117-B9DDB5C28A3E}"/>
    <cellStyle name="Normal 5 4 2 2 3 2 2 3 3 2" xfId="40886" xr:uid="{76BE7BA7-7B11-43DC-A31E-ABE17AB0DFFC}"/>
    <cellStyle name="Normal 5 4 2 2 3 2 2 3 4" xfId="31806" xr:uid="{8735377D-043B-4F43-89B3-717FD0F694E4}"/>
    <cellStyle name="Normal 5 4 2 2 3 2 2 3 5" xfId="46690" xr:uid="{85540018-AC3F-4A5F-AAB3-0F3EBA03FE35}"/>
    <cellStyle name="Normal 5 4 2 2 3 2 2 3 6" xfId="11270" xr:uid="{47A3F4C3-AA06-4201-ACD9-57C9E242531D}"/>
    <cellStyle name="Normal 5 4 2 2 3 2 2 4" xfId="21538" xr:uid="{95FCCA6A-F8F8-40C3-851F-5D9ABEC22920}"/>
    <cellStyle name="Normal 5 4 2 2 3 2 2 4 2" xfId="35230" xr:uid="{989462A3-0219-47C5-B66C-9B8335EB0E61}"/>
    <cellStyle name="Normal 5 4 2 2 3 2 2 4 3" xfId="50114" xr:uid="{3660B764-5572-421B-94F1-36B65A9B14AD}"/>
    <cellStyle name="Normal 5 4 2 2 3 2 2 5" xfId="14694" xr:uid="{CFD77DDF-E0D6-4357-A61F-BB04738FA796}"/>
    <cellStyle name="Normal 5 4 2 2 3 2 2 5 2" xfId="40813" xr:uid="{8835293B-5C68-4240-87B1-AE4CB89CD0C5}"/>
    <cellStyle name="Normal 5 4 2 2 3 2 2 6" xfId="28384" xr:uid="{1DD2946E-9AF1-4DC3-96C0-87879E56259E}"/>
    <cellStyle name="Normal 5 4 2 2 3 2 2 7" xfId="43268" xr:uid="{202BB6C9-FFB1-4723-8BE1-AAC2437627FE}"/>
    <cellStyle name="Normal 5 4 2 2 3 2 2 8" xfId="7848" xr:uid="{792CD419-0182-415C-9757-7BE05CAF41F4}"/>
    <cellStyle name="Normal 5 4 2 2 3 2 3" xfId="1194" xr:uid="{3BE67992-2AD8-45D9-A2DC-90453DCCA3F8}"/>
    <cellStyle name="Normal 5 4 2 2 3 2 3 2" xfId="1195" xr:uid="{71995F8B-3DA2-464A-B31D-A5BD0582B17E}"/>
    <cellStyle name="Normal 5 4 2 2 3 2 3 2 2" xfId="26671" xr:uid="{ACB62121-11AF-41A1-B847-0192ECE6322D}"/>
    <cellStyle name="Normal 5 4 2 2 3 2 3 2 2 2" xfId="40363" xr:uid="{3E49AAAE-8B50-4F39-A92B-38EE5A35C1FC}"/>
    <cellStyle name="Normal 5 4 2 2 3 2 3 2 2 3" xfId="55247" xr:uid="{9A6E01C1-8524-4267-A74E-702D56A641E2}"/>
    <cellStyle name="Normal 5 4 2 2 3 2 3 2 3" xfId="19827" xr:uid="{B0DD5B89-0BD3-4EAD-9EAA-4F5F20F9C6A8}"/>
    <cellStyle name="Normal 5 4 2 2 3 2 3 2 3 2" xfId="40888" xr:uid="{51E699D9-DB0B-4AE4-97C1-A9B61C3668BF}"/>
    <cellStyle name="Normal 5 4 2 2 3 2 3 2 4" xfId="33517" xr:uid="{B9BE41FB-855A-47D1-8D1E-F0382B526433}"/>
    <cellStyle name="Normal 5 4 2 2 3 2 3 2 5" xfId="48401" xr:uid="{B314A8F4-36D9-484F-AF8A-4B60F2260722}"/>
    <cellStyle name="Normal 5 4 2 2 3 2 3 2 6" xfId="12981" xr:uid="{45C226F1-94CA-4DB2-BB3C-64B68E19E4E0}"/>
    <cellStyle name="Normal 5 4 2 2 3 2 3 3" xfId="23249" xr:uid="{A8321DD2-2234-49F9-A65C-3356EF75652C}"/>
    <cellStyle name="Normal 5 4 2 2 3 2 3 3 2" xfId="36941" xr:uid="{9328FF6A-F0B5-4221-B3C7-06C72634B163}"/>
    <cellStyle name="Normal 5 4 2 2 3 2 3 3 3" xfId="51825" xr:uid="{D98061BC-C313-44B3-B84D-808D6B148620}"/>
    <cellStyle name="Normal 5 4 2 2 3 2 3 4" xfId="16405" xr:uid="{73BDA4CF-9F73-43B8-BA90-370E5C741F0D}"/>
    <cellStyle name="Normal 5 4 2 2 3 2 3 4 2" xfId="40887" xr:uid="{1A528C88-00A4-442F-8EEF-D531A4739E54}"/>
    <cellStyle name="Normal 5 4 2 2 3 2 3 5" xfId="30095" xr:uid="{C3D3E195-68FD-4C0F-87AF-30CC653A055E}"/>
    <cellStyle name="Normal 5 4 2 2 3 2 3 6" xfId="44979" xr:uid="{1200E0A5-C645-4B87-BD61-38141C9F9870}"/>
    <cellStyle name="Normal 5 4 2 2 3 2 3 7" xfId="9559" xr:uid="{014FBF4B-F804-441D-A144-09171DDCF9DF}"/>
    <cellStyle name="Normal 5 4 2 2 3 2 4" xfId="1196" xr:uid="{C4AC4FAE-035E-42A7-8707-952B97BBBAFC}"/>
    <cellStyle name="Normal 5 4 2 2 3 2 4 2" xfId="24959" xr:uid="{C8FC2A5C-A9FD-494C-A5AE-70BFD6870241}"/>
    <cellStyle name="Normal 5 4 2 2 3 2 4 2 2" xfId="38651" xr:uid="{99744165-2415-41A2-8827-4768FFCAECD9}"/>
    <cellStyle name="Normal 5 4 2 2 3 2 4 2 3" xfId="53535" xr:uid="{8C3095D4-149D-402B-BC16-68615751B9C6}"/>
    <cellStyle name="Normal 5 4 2 2 3 2 4 3" xfId="18115" xr:uid="{9EE876AD-F44C-4B59-8BF1-457C655D5B92}"/>
    <cellStyle name="Normal 5 4 2 2 3 2 4 3 2" xfId="40889" xr:uid="{2216BE50-20B9-43D8-B2E0-6F54C88237F7}"/>
    <cellStyle name="Normal 5 4 2 2 3 2 4 4" xfId="31805" xr:uid="{55EEFF43-D77B-4F34-BAAA-16D413827D9B}"/>
    <cellStyle name="Normal 5 4 2 2 3 2 4 5" xfId="46689" xr:uid="{D369D9C1-DA80-4025-B894-67CF60BFC0DD}"/>
    <cellStyle name="Normal 5 4 2 2 3 2 4 6" xfId="11269" xr:uid="{C2D3D863-FB20-4A23-AB02-ADB832A2AFEF}"/>
    <cellStyle name="Normal 5 4 2 2 3 2 5" xfId="21537" xr:uid="{A06608CE-50E8-4485-806C-F32E76B1B1F3}"/>
    <cellStyle name="Normal 5 4 2 2 3 2 5 2" xfId="35229" xr:uid="{FFB16D8F-6DEF-47B4-B922-9911C5542138}"/>
    <cellStyle name="Normal 5 4 2 2 3 2 5 3" xfId="50113" xr:uid="{68150838-FC87-48D0-889E-08FECA8B1834}"/>
    <cellStyle name="Normal 5 4 2 2 3 2 6" xfId="14693" xr:uid="{0E7D04AC-9047-4576-94CB-22EC57919FB2}"/>
    <cellStyle name="Normal 5 4 2 2 3 2 6 2" xfId="40812" xr:uid="{48853D4A-DDCD-4321-BB66-ABD2C8169AF8}"/>
    <cellStyle name="Normal 5 4 2 2 3 2 7" xfId="28383" xr:uid="{EA13B3E8-4EB2-411F-ACA5-C6318D0FB0B2}"/>
    <cellStyle name="Normal 5 4 2 2 3 2 8" xfId="43267" xr:uid="{3E77D7AF-62A0-431C-A2C3-67CE636059CB}"/>
    <cellStyle name="Normal 5 4 2 2 3 2 9" xfId="7847" xr:uid="{923E1A77-47D1-4527-8073-33E7F167BF1A}"/>
    <cellStyle name="Normal 5 4 2 2 3 3" xfId="537" xr:uid="{799CDD89-6295-4A9D-BF29-8DE45E4684A6}"/>
    <cellStyle name="Normal 5 4 2 2 3 3 2" xfId="1197" xr:uid="{3A583685-7B25-46AC-8FA7-61DD0739046A}"/>
    <cellStyle name="Normal 5 4 2 2 3 3 2 2" xfId="1198" xr:uid="{723DAD71-003D-48FD-9E41-E59AAC521F65}"/>
    <cellStyle name="Normal 5 4 2 2 3 3 2 2 2" xfId="26673" xr:uid="{BA6F34B5-F23D-43B2-8707-FC95F87C166E}"/>
    <cellStyle name="Normal 5 4 2 2 3 3 2 2 2 2" xfId="40365" xr:uid="{9C44D7DC-32D5-46DE-B693-B258D4D2440D}"/>
    <cellStyle name="Normal 5 4 2 2 3 3 2 2 2 3" xfId="55249" xr:uid="{DA954CDC-DAD1-4BB8-BBE1-70C6D4C38D98}"/>
    <cellStyle name="Normal 5 4 2 2 3 3 2 2 3" xfId="19829" xr:uid="{BB5156B5-8355-4754-A973-BC822310C5C3}"/>
    <cellStyle name="Normal 5 4 2 2 3 3 2 2 3 2" xfId="40891" xr:uid="{DE118448-CE04-47CB-8888-CCE56A664DB0}"/>
    <cellStyle name="Normal 5 4 2 2 3 3 2 2 4" xfId="33519" xr:uid="{4D301E6D-3771-484C-BAF2-2D6EA5FED4A4}"/>
    <cellStyle name="Normal 5 4 2 2 3 3 2 2 5" xfId="48403" xr:uid="{44808E3B-BEC6-4C0D-ABCE-26BF2E2C8475}"/>
    <cellStyle name="Normal 5 4 2 2 3 3 2 2 6" xfId="12983" xr:uid="{593773CE-90C9-429C-B69E-F2D722BEE89D}"/>
    <cellStyle name="Normal 5 4 2 2 3 3 2 3" xfId="23251" xr:uid="{A4D41186-8FC9-4AB6-8ECC-F2350FF384A3}"/>
    <cellStyle name="Normal 5 4 2 2 3 3 2 3 2" xfId="36943" xr:uid="{8E4F9A15-BFBA-4D9E-8772-AF051CE00B92}"/>
    <cellStyle name="Normal 5 4 2 2 3 3 2 3 3" xfId="51827" xr:uid="{5AC9644C-F7AE-4896-B1FF-AD4F73454BCF}"/>
    <cellStyle name="Normal 5 4 2 2 3 3 2 4" xfId="16407" xr:uid="{92AF7713-F8C7-411E-8F7B-EE160D468B4C}"/>
    <cellStyle name="Normal 5 4 2 2 3 3 2 4 2" xfId="40890" xr:uid="{EDCA2E70-D8D9-4887-BFA8-22CB4B2CDABA}"/>
    <cellStyle name="Normal 5 4 2 2 3 3 2 5" xfId="30097" xr:uid="{676839FB-7852-4AD9-9B5A-18EE67F3E92B}"/>
    <cellStyle name="Normal 5 4 2 2 3 3 2 6" xfId="44981" xr:uid="{CBC9137A-0C11-4BAA-A781-E07671E14A05}"/>
    <cellStyle name="Normal 5 4 2 2 3 3 2 7" xfId="9561" xr:uid="{08A36148-FCE6-462D-903A-7E29BEC46BEE}"/>
    <cellStyle name="Normal 5 4 2 2 3 3 3" xfId="1199" xr:uid="{5D5D1263-6988-4A6D-A223-D02A54B548EC}"/>
    <cellStyle name="Normal 5 4 2 2 3 3 3 2" xfId="24961" xr:uid="{23881D13-926D-4487-A3B3-C2E97D407546}"/>
    <cellStyle name="Normal 5 4 2 2 3 3 3 2 2" xfId="38653" xr:uid="{10704A27-FD9F-40C2-AA73-C821EBFC8D78}"/>
    <cellStyle name="Normal 5 4 2 2 3 3 3 2 3" xfId="53537" xr:uid="{3A21D669-B426-4982-8AE8-840216C0A7BD}"/>
    <cellStyle name="Normal 5 4 2 2 3 3 3 3" xfId="18117" xr:uid="{9646B17B-7BB8-42F4-94CE-6A9D20D46C4E}"/>
    <cellStyle name="Normal 5 4 2 2 3 3 3 3 2" xfId="40892" xr:uid="{06FF53DA-DC84-441F-B384-5898362FAAEB}"/>
    <cellStyle name="Normal 5 4 2 2 3 3 3 4" xfId="31807" xr:uid="{BB5F114D-417A-4BFE-92F0-0EFD97D02057}"/>
    <cellStyle name="Normal 5 4 2 2 3 3 3 5" xfId="46691" xr:uid="{9203EB8E-1BE3-4612-9237-822A3D7CAA54}"/>
    <cellStyle name="Normal 5 4 2 2 3 3 3 6" xfId="11271" xr:uid="{A86968AC-9931-4B26-B74F-8A57E3FC451E}"/>
    <cellStyle name="Normal 5 4 2 2 3 3 4" xfId="21539" xr:uid="{DAFD4D4A-B841-4E80-8FBB-A13856AA592A}"/>
    <cellStyle name="Normal 5 4 2 2 3 3 4 2" xfId="35231" xr:uid="{44CFEF20-0335-4FEF-BDF6-E79FDC9AAF33}"/>
    <cellStyle name="Normal 5 4 2 2 3 3 4 3" xfId="50115" xr:uid="{BBF89E10-7A3C-4449-8D60-F92266207161}"/>
    <cellStyle name="Normal 5 4 2 2 3 3 5" xfId="14695" xr:uid="{1799CF19-388A-4DAF-92EC-D529BDD9B485}"/>
    <cellStyle name="Normal 5 4 2 2 3 3 5 2" xfId="40814" xr:uid="{DA6A0CD5-5F46-498F-B2CD-9DB424643293}"/>
    <cellStyle name="Normal 5 4 2 2 3 3 6" xfId="28385" xr:uid="{C807B92A-F8E0-4F63-B740-E90074B5A766}"/>
    <cellStyle name="Normal 5 4 2 2 3 3 7" xfId="43269" xr:uid="{07188EAE-5AC0-47B6-9C63-1F45CB6A0AD0}"/>
    <cellStyle name="Normal 5 4 2 2 3 3 8" xfId="7849" xr:uid="{D2991305-56F7-46F6-92A3-156008400827}"/>
    <cellStyle name="Normal 5 4 2 2 3 4" xfId="1200" xr:uid="{6D117EA4-7430-4713-892D-073838CB91CF}"/>
    <cellStyle name="Normal 5 4 2 2 3 4 2" xfId="1201" xr:uid="{53DB8146-61B4-42D0-94FF-9A548DCF4AB7}"/>
    <cellStyle name="Normal 5 4 2 2 3 4 2 2" xfId="12984" xr:uid="{28C1E48A-60EE-4D5D-9525-1D073DD42D4B}"/>
    <cellStyle name="Normal 5 4 2 2 3 4 2 2 2" xfId="26674" xr:uid="{7253A9A5-C929-4F49-BF70-CDB0D0F7432B}"/>
    <cellStyle name="Normal 5 4 2 2 3 4 2 2 2 2" xfId="40366" xr:uid="{B7DF8C9B-C12E-4C38-8124-429BABBA7CB4}"/>
    <cellStyle name="Normal 5 4 2 2 3 4 2 2 2 3" xfId="55250" xr:uid="{F870FD9E-CEA7-4C2E-AEE5-5C4AF27E2A80}"/>
    <cellStyle name="Normal 5 4 2 2 3 4 2 2 3" xfId="19830" xr:uid="{37124AA2-ED10-4A3A-B513-B3EDA2481F73}"/>
    <cellStyle name="Normal 5 4 2 2 3 4 2 2 4" xfId="33520" xr:uid="{2A8A0E19-3332-46F7-9363-E6580D05A6A3}"/>
    <cellStyle name="Normal 5 4 2 2 3 4 2 2 5" xfId="48404" xr:uid="{20664737-480A-42C5-9FA7-877CBF10CD0C}"/>
    <cellStyle name="Normal 5 4 2 2 3 4 2 3" xfId="23252" xr:uid="{486D98F3-BCA4-468A-85B7-4A730ED56B6B}"/>
    <cellStyle name="Normal 5 4 2 2 3 4 2 3 2" xfId="36944" xr:uid="{5CA85BB5-C578-485F-80AC-7B9AD94A7E1D}"/>
    <cellStyle name="Normal 5 4 2 2 3 4 2 3 3" xfId="51828" xr:uid="{E678898B-9220-403D-8644-E6EAB8357EAA}"/>
    <cellStyle name="Normal 5 4 2 2 3 4 2 4" xfId="16408" xr:uid="{8B3E23F2-1EB6-4BE5-991E-B403ED19FAD4}"/>
    <cellStyle name="Normal 5 4 2 2 3 4 2 4 2" xfId="40894" xr:uid="{98756B83-8909-4404-8707-6D125CC984B7}"/>
    <cellStyle name="Normal 5 4 2 2 3 4 2 5" xfId="30098" xr:uid="{E47601F9-68B2-4A0B-B2A3-A892A0C514C2}"/>
    <cellStyle name="Normal 5 4 2 2 3 4 2 6" xfId="44982" xr:uid="{992ECC1E-030D-4C31-B03D-4C2CF27205F2}"/>
    <cellStyle name="Normal 5 4 2 2 3 4 2 7" xfId="9562" xr:uid="{6DAC3C36-42AA-4927-A19A-3A6CD74ACAEA}"/>
    <cellStyle name="Normal 5 4 2 2 3 4 3" xfId="11272" xr:uid="{F66C6875-F7E3-4BF6-8185-F6E44F94DDA9}"/>
    <cellStyle name="Normal 5 4 2 2 3 4 3 2" xfId="24962" xr:uid="{C11ECC09-BEBD-4B4F-8670-0A5B9EA88460}"/>
    <cellStyle name="Normal 5 4 2 2 3 4 3 2 2" xfId="38654" xr:uid="{06C95C7F-4036-4C84-A907-836038E4FD1E}"/>
    <cellStyle name="Normal 5 4 2 2 3 4 3 2 3" xfId="53538" xr:uid="{52F6D20F-C865-4E6A-81B6-FC4EE2CDDCA8}"/>
    <cellStyle name="Normal 5 4 2 2 3 4 3 3" xfId="18118" xr:uid="{42B0DE62-0C49-42A7-8949-B17017D800CE}"/>
    <cellStyle name="Normal 5 4 2 2 3 4 3 4" xfId="31808" xr:uid="{24D7AE70-ADA0-4C40-B850-91F7DBE786A8}"/>
    <cellStyle name="Normal 5 4 2 2 3 4 3 5" xfId="46692" xr:uid="{7CC1EEC9-C959-45BA-A118-0325EEF2DA5D}"/>
    <cellStyle name="Normal 5 4 2 2 3 4 4" xfId="21540" xr:uid="{5D1A9CC6-2BFD-4C61-BB51-32CAE9D8ACD1}"/>
    <cellStyle name="Normal 5 4 2 2 3 4 4 2" xfId="35232" xr:uid="{42924549-020E-439A-9CB3-CF6EB3B0F998}"/>
    <cellStyle name="Normal 5 4 2 2 3 4 4 3" xfId="50116" xr:uid="{EFB0DE03-6B9B-4410-BDF2-2398BB8C2EAB}"/>
    <cellStyle name="Normal 5 4 2 2 3 4 5" xfId="14696" xr:uid="{DC8BFF91-8511-4713-8341-0462A070F1EC}"/>
    <cellStyle name="Normal 5 4 2 2 3 4 5 2" xfId="40893" xr:uid="{51FED9D9-70D9-48C0-8AFC-B0E86C89F3CD}"/>
    <cellStyle name="Normal 5 4 2 2 3 4 6" xfId="28386" xr:uid="{F2E32DE4-883D-4320-8FA1-980D77E7E5DC}"/>
    <cellStyle name="Normal 5 4 2 2 3 4 7" xfId="43270" xr:uid="{180F33F5-B14C-4818-9E95-B50C042BE9AA}"/>
    <cellStyle name="Normal 5 4 2 2 3 4 8" xfId="7850" xr:uid="{4F325A35-D94B-4355-9603-32040EDDFDE3}"/>
    <cellStyle name="Normal 5 4 2 2 3 5" xfId="1202" xr:uid="{7AC6F73D-5C13-4A17-8E6F-14A82B3D00BB}"/>
    <cellStyle name="Normal 5 4 2 2 3 5 2" xfId="12980" xr:uid="{70214533-A635-4348-A868-8243936DB1E0}"/>
    <cellStyle name="Normal 5 4 2 2 3 5 2 2" xfId="26670" xr:uid="{41A985C2-7BA2-4600-915E-F6D684C820A3}"/>
    <cellStyle name="Normal 5 4 2 2 3 5 2 2 2" xfId="40362" xr:uid="{7F8B275E-BFF6-42DA-B930-1362763ABA56}"/>
    <cellStyle name="Normal 5 4 2 2 3 5 2 2 3" xfId="55246" xr:uid="{42F796F3-1977-41D4-81E8-8DB5B74D99C7}"/>
    <cellStyle name="Normal 5 4 2 2 3 5 2 3" xfId="19826" xr:uid="{96FC21EC-00E6-4670-BC06-28AE00474F49}"/>
    <cellStyle name="Normal 5 4 2 2 3 5 2 4" xfId="33516" xr:uid="{6C16A156-60C0-4334-90AB-EAF69B1D0AFA}"/>
    <cellStyle name="Normal 5 4 2 2 3 5 2 5" xfId="48400" xr:uid="{E22BF5F6-7EE8-4486-8F1B-C34BE7E3DCE0}"/>
    <cellStyle name="Normal 5 4 2 2 3 5 3" xfId="23248" xr:uid="{9E1B171F-6581-485B-9908-F5F33E499BD5}"/>
    <cellStyle name="Normal 5 4 2 2 3 5 3 2" xfId="36940" xr:uid="{DFEE04B3-CEDD-4D77-9C2E-796BB03944A5}"/>
    <cellStyle name="Normal 5 4 2 2 3 5 3 3" xfId="51824" xr:uid="{5BADA5B5-7ACC-443B-BA24-7C1D7F8CFC12}"/>
    <cellStyle name="Normal 5 4 2 2 3 5 4" xfId="16404" xr:uid="{19DC0E76-8AF8-4A8D-8B45-135E1C62BB94}"/>
    <cellStyle name="Normal 5 4 2 2 3 5 4 2" xfId="40895" xr:uid="{FD61C13E-FB05-4F32-9131-B44A9838F7CD}"/>
    <cellStyle name="Normal 5 4 2 2 3 5 5" xfId="30094" xr:uid="{8A9BA5A1-BD8E-4E36-BDD9-E6E1B260D089}"/>
    <cellStyle name="Normal 5 4 2 2 3 5 6" xfId="44978" xr:uid="{5F34164A-EAAE-4E10-9DBC-AEE97349B062}"/>
    <cellStyle name="Normal 5 4 2 2 3 5 7" xfId="9558" xr:uid="{F0C63900-9694-42E0-ABE5-4B405023A349}"/>
    <cellStyle name="Normal 5 4 2 2 3 6" xfId="11268" xr:uid="{1153B81D-5375-4AEE-AEB5-98F17EC747C6}"/>
    <cellStyle name="Normal 5 4 2 2 3 6 2" xfId="24958" xr:uid="{61BE6451-14DF-4750-B065-15B1FA7EB685}"/>
    <cellStyle name="Normal 5 4 2 2 3 6 2 2" xfId="38650" xr:uid="{E8F80E8A-10CA-4CF3-BA4A-F1F7DC76DFFC}"/>
    <cellStyle name="Normal 5 4 2 2 3 6 2 3" xfId="53534" xr:uid="{17207F00-E866-4839-B198-F09811F964DB}"/>
    <cellStyle name="Normal 5 4 2 2 3 6 3" xfId="18114" xr:uid="{DC7D04A0-10BF-4425-B9F0-55BD534AF279}"/>
    <cellStyle name="Normal 5 4 2 2 3 6 4" xfId="31804" xr:uid="{BEC95642-5A7B-4A2F-8070-A202BD6908B1}"/>
    <cellStyle name="Normal 5 4 2 2 3 6 5" xfId="46688" xr:uid="{246BECD7-D97D-4CC7-88A7-30ED67F6B6BA}"/>
    <cellStyle name="Normal 5 4 2 2 3 7" xfId="21536" xr:uid="{F5C02B75-DE2A-4CFD-B613-7EC996909A90}"/>
    <cellStyle name="Normal 5 4 2 2 3 7 2" xfId="35228" xr:uid="{332EC6A9-D010-4278-BD4A-C181C5E4CB18}"/>
    <cellStyle name="Normal 5 4 2 2 3 7 3" xfId="50112" xr:uid="{C9E22BBE-59E6-4CF5-A2AD-582CD0F9B7E9}"/>
    <cellStyle name="Normal 5 4 2 2 3 8" xfId="14692" xr:uid="{3CB72E76-7043-48E6-922B-A7DB4CE486D1}"/>
    <cellStyle name="Normal 5 4 2 2 3 8 2" xfId="40779" xr:uid="{798FDDD9-01A5-4D61-BCFA-76685C0478CA}"/>
    <cellStyle name="Normal 5 4 2 2 3 9" xfId="28382" xr:uid="{34D1B29C-CB81-4CEC-8BB7-E1BA00DAF932}"/>
    <cellStyle name="Normal 5 4 2 2 4" xfId="538" xr:uid="{5C433300-3E15-49C9-81D7-E2F2473D1718}"/>
    <cellStyle name="Normal 5 4 2 2 4 10" xfId="43271" xr:uid="{547B5A01-58C6-4F96-AEFE-E063EC3C91FB}"/>
    <cellStyle name="Normal 5 4 2 2 4 11" xfId="7851" xr:uid="{22AAD73E-1A35-4079-962E-08A4D26C875E}"/>
    <cellStyle name="Normal 5 4 2 2 4 2" xfId="539" xr:uid="{FAE1992B-9428-4558-B1C0-131DD8122CEF}"/>
    <cellStyle name="Normal 5 4 2 2 4 2 2" xfId="1203" xr:uid="{5DF6CA6D-FAF5-45D7-80F0-B1D71D4A9510}"/>
    <cellStyle name="Normal 5 4 2 2 4 2 2 2" xfId="1204" xr:uid="{826360F3-C263-4EFF-B703-C04C89012B34}"/>
    <cellStyle name="Normal 5 4 2 2 4 2 2 2 2" xfId="12987" xr:uid="{4650EF97-7196-4076-908F-070487E01F91}"/>
    <cellStyle name="Normal 5 4 2 2 4 2 2 2 2 2" xfId="26677" xr:uid="{AD73A610-EF68-4F39-A787-283945B1BE10}"/>
    <cellStyle name="Normal 5 4 2 2 4 2 2 2 2 2 2" xfId="40369" xr:uid="{F3E47F8C-9BDC-4066-A987-ECF033BACCE3}"/>
    <cellStyle name="Normal 5 4 2 2 4 2 2 2 2 2 3" xfId="55253" xr:uid="{57C36D96-9F3B-4308-8B9A-A1E5CD012256}"/>
    <cellStyle name="Normal 5 4 2 2 4 2 2 2 2 3" xfId="19833" xr:uid="{63154999-B89B-4AFD-867B-8A4D7D8841DF}"/>
    <cellStyle name="Normal 5 4 2 2 4 2 2 2 2 4" xfId="33523" xr:uid="{60D408ED-F446-4677-99DA-4874EBDA88C7}"/>
    <cellStyle name="Normal 5 4 2 2 4 2 2 2 2 5" xfId="48407" xr:uid="{D8115B0B-FFD4-4751-A0DB-1BE610BD33DF}"/>
    <cellStyle name="Normal 5 4 2 2 4 2 2 2 3" xfId="23255" xr:uid="{747DAA70-3626-4A9D-9F9D-D29C7FB9B6A4}"/>
    <cellStyle name="Normal 5 4 2 2 4 2 2 2 3 2" xfId="36947" xr:uid="{81F62CB2-5726-4480-A76E-FDA373E75E0D}"/>
    <cellStyle name="Normal 5 4 2 2 4 2 2 2 3 3" xfId="51831" xr:uid="{6AD35277-C46A-45B3-856E-4F4672F09E3B}"/>
    <cellStyle name="Normal 5 4 2 2 4 2 2 2 4" xfId="16411" xr:uid="{00AB0A82-5E92-4436-94DD-AE4DFB81E824}"/>
    <cellStyle name="Normal 5 4 2 2 4 2 2 2 4 2" xfId="40897" xr:uid="{25561B3E-66F3-4E23-9BB6-108A0B019AD7}"/>
    <cellStyle name="Normal 5 4 2 2 4 2 2 2 5" xfId="30101" xr:uid="{97A1AAB2-2ADC-4403-8944-422B72B0CA3D}"/>
    <cellStyle name="Normal 5 4 2 2 4 2 2 2 6" xfId="44985" xr:uid="{19252DE0-932A-480D-AB61-BC49714EAD15}"/>
    <cellStyle name="Normal 5 4 2 2 4 2 2 2 7" xfId="9565" xr:uid="{3F0F97FB-43EB-485C-8FBD-529BF2E69FEC}"/>
    <cellStyle name="Normal 5 4 2 2 4 2 2 3" xfId="11275" xr:uid="{33D225BC-00F8-493D-92CD-3D2EF54160DD}"/>
    <cellStyle name="Normal 5 4 2 2 4 2 2 3 2" xfId="24965" xr:uid="{09B9D291-E36C-4CD3-8277-331887DC7EEA}"/>
    <cellStyle name="Normal 5 4 2 2 4 2 2 3 2 2" xfId="38657" xr:uid="{C7527CD3-4F6A-42D1-B50A-3D825E31A1A3}"/>
    <cellStyle name="Normal 5 4 2 2 4 2 2 3 2 3" xfId="53541" xr:uid="{5B2D644B-9AAB-4BC3-9376-4C74709315AF}"/>
    <cellStyle name="Normal 5 4 2 2 4 2 2 3 3" xfId="18121" xr:uid="{07251372-F5B0-41D6-8ADF-091479AC3E65}"/>
    <cellStyle name="Normal 5 4 2 2 4 2 2 3 4" xfId="31811" xr:uid="{F46D03FA-5BDB-4FB9-9824-9C6A64674FBF}"/>
    <cellStyle name="Normal 5 4 2 2 4 2 2 3 5" xfId="46695" xr:uid="{1C39522B-43F0-4B0B-AE91-DBC3813E123F}"/>
    <cellStyle name="Normal 5 4 2 2 4 2 2 4" xfId="21543" xr:uid="{282BBD7D-57DC-43C0-8E6F-79C68F6F61DC}"/>
    <cellStyle name="Normal 5 4 2 2 4 2 2 4 2" xfId="35235" xr:uid="{34626643-9168-414C-8904-70482DE97F24}"/>
    <cellStyle name="Normal 5 4 2 2 4 2 2 4 3" xfId="50119" xr:uid="{B54EFD88-E1A5-4C4C-8BE7-9EC785B28149}"/>
    <cellStyle name="Normal 5 4 2 2 4 2 2 5" xfId="14699" xr:uid="{BCFD5388-AA6C-451A-8E79-60A3166CFAF5}"/>
    <cellStyle name="Normal 5 4 2 2 4 2 2 5 2" xfId="40896" xr:uid="{7F357CC4-F605-48C0-BC20-00889378BEE3}"/>
    <cellStyle name="Normal 5 4 2 2 4 2 2 6" xfId="28389" xr:uid="{CD02146C-D265-4155-9B7F-C9FF9A6C6413}"/>
    <cellStyle name="Normal 5 4 2 2 4 2 2 7" xfId="43273" xr:uid="{A02CB157-1564-41E9-AE9C-78AF3377F0FC}"/>
    <cellStyle name="Normal 5 4 2 2 4 2 2 8" xfId="7853" xr:uid="{E7A4144A-00A2-4473-A943-F5C4F2E46ACF}"/>
    <cellStyle name="Normal 5 4 2 2 4 2 3" xfId="1205" xr:uid="{FF1C39F6-F430-4368-B2CE-96D6CBD4F6EF}"/>
    <cellStyle name="Normal 5 4 2 2 4 2 3 2" xfId="12986" xr:uid="{B6479FC0-E432-4785-B4C3-1BEF66954C2F}"/>
    <cellStyle name="Normal 5 4 2 2 4 2 3 2 2" xfId="26676" xr:uid="{148F9FB3-3D0C-48BB-8FB1-E6DF3B17764A}"/>
    <cellStyle name="Normal 5 4 2 2 4 2 3 2 2 2" xfId="40368" xr:uid="{F0259935-071E-4D65-9BDC-BEEDAEFE8FAD}"/>
    <cellStyle name="Normal 5 4 2 2 4 2 3 2 2 3" xfId="55252" xr:uid="{B1BD0AD3-7AD8-4A46-ACE3-D842DA8BD2BA}"/>
    <cellStyle name="Normal 5 4 2 2 4 2 3 2 3" xfId="19832" xr:uid="{8FE7639A-8908-45E5-89F4-A5197A5F6E79}"/>
    <cellStyle name="Normal 5 4 2 2 4 2 3 2 4" xfId="33522" xr:uid="{E1B597CE-01E9-43FC-874D-43289D5C962E}"/>
    <cellStyle name="Normal 5 4 2 2 4 2 3 2 5" xfId="48406" xr:uid="{18123D21-697F-4AB5-B168-646F44CB34C8}"/>
    <cellStyle name="Normal 5 4 2 2 4 2 3 3" xfId="23254" xr:uid="{73AAB4AC-84F5-4E38-929E-A87682BC76CF}"/>
    <cellStyle name="Normal 5 4 2 2 4 2 3 3 2" xfId="36946" xr:uid="{215505F6-F12B-4FE9-BE91-578623B1BC37}"/>
    <cellStyle name="Normal 5 4 2 2 4 2 3 3 3" xfId="51830" xr:uid="{DB107F8A-0147-4FD2-800C-72B9EA369EF4}"/>
    <cellStyle name="Normal 5 4 2 2 4 2 3 4" xfId="16410" xr:uid="{545006CD-EEAC-4451-8029-16B267E91693}"/>
    <cellStyle name="Normal 5 4 2 2 4 2 3 4 2" xfId="40898" xr:uid="{E3BD17C8-F710-4076-8C89-CF144800A75B}"/>
    <cellStyle name="Normal 5 4 2 2 4 2 3 5" xfId="30100" xr:uid="{5A4D11AE-9BD4-4F5B-A25D-C33CFE4EFA5A}"/>
    <cellStyle name="Normal 5 4 2 2 4 2 3 6" xfId="44984" xr:uid="{3E4394A9-C1DB-4EA1-AF2A-E004816E99C0}"/>
    <cellStyle name="Normal 5 4 2 2 4 2 3 7" xfId="9564" xr:uid="{0072DFD5-7F63-45F3-ACF1-3865B4CD0487}"/>
    <cellStyle name="Normal 5 4 2 2 4 2 4" xfId="11274" xr:uid="{3DFB46CD-7C39-42A0-B393-A6A8E1B5C291}"/>
    <cellStyle name="Normal 5 4 2 2 4 2 4 2" xfId="24964" xr:uid="{27C42987-FB55-47BC-B361-C4D2787B9CFD}"/>
    <cellStyle name="Normal 5 4 2 2 4 2 4 2 2" xfId="38656" xr:uid="{740DF82F-AD66-4B55-B985-91F4B95696A0}"/>
    <cellStyle name="Normal 5 4 2 2 4 2 4 2 3" xfId="53540" xr:uid="{90535ECA-1588-4667-8246-A03EAA7C0F1C}"/>
    <cellStyle name="Normal 5 4 2 2 4 2 4 3" xfId="18120" xr:uid="{8658FC44-54CD-47A5-B2F2-9589F933EFA3}"/>
    <cellStyle name="Normal 5 4 2 2 4 2 4 4" xfId="31810" xr:uid="{477A9961-9104-424C-B9A0-A3A8E7BA903F}"/>
    <cellStyle name="Normal 5 4 2 2 4 2 4 5" xfId="46694" xr:uid="{4E1664E8-AC95-462D-B11E-F8252E507587}"/>
    <cellStyle name="Normal 5 4 2 2 4 2 5" xfId="21542" xr:uid="{23A0E5A1-3E39-4F91-8B78-5D92CCE68637}"/>
    <cellStyle name="Normal 5 4 2 2 4 2 5 2" xfId="35234" xr:uid="{F4B2ECF9-0CA7-4D41-99A5-137D2FCB94E5}"/>
    <cellStyle name="Normal 5 4 2 2 4 2 5 3" xfId="50118" xr:uid="{6D29E19B-DE2B-41B1-8BA1-9076E039AC26}"/>
    <cellStyle name="Normal 5 4 2 2 4 2 6" xfId="14698" xr:uid="{F87474B8-920C-422C-8268-47662DE31AED}"/>
    <cellStyle name="Normal 5 4 2 2 4 2 6 2" xfId="40816" xr:uid="{C784601C-4962-4451-A505-D6D861416226}"/>
    <cellStyle name="Normal 5 4 2 2 4 2 7" xfId="28388" xr:uid="{EE53EC57-07C8-4930-9BAE-E4D35C672CCE}"/>
    <cellStyle name="Normal 5 4 2 2 4 2 8" xfId="43272" xr:uid="{8581ACBE-442F-4091-933F-F46F78341740}"/>
    <cellStyle name="Normal 5 4 2 2 4 2 9" xfId="7852" xr:uid="{533793A0-4BD8-4C09-B4D6-C0A2B7A0F6EC}"/>
    <cellStyle name="Normal 5 4 2 2 4 3" xfId="1206" xr:uid="{503A1A09-57B8-463E-92A9-18570FA2BE8A}"/>
    <cellStyle name="Normal 5 4 2 2 4 3 2" xfId="1207" xr:uid="{3678085A-92A2-48BC-8095-1C4C5651E277}"/>
    <cellStyle name="Normal 5 4 2 2 4 3 2 2" xfId="12988" xr:uid="{44F01338-6137-4B66-8A7F-C34C704CB6F3}"/>
    <cellStyle name="Normal 5 4 2 2 4 3 2 2 2" xfId="26678" xr:uid="{F8375981-7AFF-4D76-84E8-803B6AEA03C7}"/>
    <cellStyle name="Normal 5 4 2 2 4 3 2 2 2 2" xfId="40370" xr:uid="{1CA81DCE-6B67-4928-801B-9FE1F0446D07}"/>
    <cellStyle name="Normal 5 4 2 2 4 3 2 2 2 3" xfId="55254" xr:uid="{1905F9A8-0B70-4019-9D00-1A6E51EC481A}"/>
    <cellStyle name="Normal 5 4 2 2 4 3 2 2 3" xfId="19834" xr:uid="{E086BFED-4321-4233-817E-A1CA6261F272}"/>
    <cellStyle name="Normal 5 4 2 2 4 3 2 2 4" xfId="33524" xr:uid="{53F9AC03-6DEB-48BC-B99C-7CA470647C39}"/>
    <cellStyle name="Normal 5 4 2 2 4 3 2 2 5" xfId="48408" xr:uid="{A36F5CB4-8CD0-423E-BD89-149BE8A11578}"/>
    <cellStyle name="Normal 5 4 2 2 4 3 2 3" xfId="23256" xr:uid="{B1755F0C-090B-4141-ADA8-36FACDD96B20}"/>
    <cellStyle name="Normal 5 4 2 2 4 3 2 3 2" xfId="36948" xr:uid="{848CA773-C799-471B-AF8F-12F4CCA3C797}"/>
    <cellStyle name="Normal 5 4 2 2 4 3 2 3 3" xfId="51832" xr:uid="{7B6D17BE-F0F2-45A0-B2A0-437905892983}"/>
    <cellStyle name="Normal 5 4 2 2 4 3 2 4" xfId="16412" xr:uid="{9DFD8CF7-FA9B-4FA0-9605-8FF5350ACC98}"/>
    <cellStyle name="Normal 5 4 2 2 4 3 2 4 2" xfId="40900" xr:uid="{DD19064A-CC57-42E1-B862-DCFA744BFA24}"/>
    <cellStyle name="Normal 5 4 2 2 4 3 2 5" xfId="30102" xr:uid="{8BA9916E-5578-4B05-97B1-2FD30269B94E}"/>
    <cellStyle name="Normal 5 4 2 2 4 3 2 6" xfId="44986" xr:uid="{98F56752-FA74-41B5-968C-E575F284FBFA}"/>
    <cellStyle name="Normal 5 4 2 2 4 3 2 7" xfId="9566" xr:uid="{33E3E4A5-F85F-47BC-AE0F-ED3253FED04F}"/>
    <cellStyle name="Normal 5 4 2 2 4 3 3" xfId="11276" xr:uid="{725FB31A-8B0D-4D15-AFE9-B12C80313065}"/>
    <cellStyle name="Normal 5 4 2 2 4 3 3 2" xfId="24966" xr:uid="{F2B90C53-F0C4-4EE5-AD6B-3F378C266047}"/>
    <cellStyle name="Normal 5 4 2 2 4 3 3 2 2" xfId="38658" xr:uid="{7FAEF3FE-2300-43A8-B5AF-36A163554D63}"/>
    <cellStyle name="Normal 5 4 2 2 4 3 3 2 3" xfId="53542" xr:uid="{390724FF-A7E3-4662-B2C3-7B5243165C3F}"/>
    <cellStyle name="Normal 5 4 2 2 4 3 3 3" xfId="18122" xr:uid="{BE725BEB-8B76-4BE2-AD0B-177FD66DA979}"/>
    <cellStyle name="Normal 5 4 2 2 4 3 3 4" xfId="31812" xr:uid="{601382CC-F719-4904-8E1A-93B31D35D775}"/>
    <cellStyle name="Normal 5 4 2 2 4 3 3 5" xfId="46696" xr:uid="{845F3049-560B-4457-90CF-DD3847520157}"/>
    <cellStyle name="Normal 5 4 2 2 4 3 4" xfId="21544" xr:uid="{5E01B037-B108-45D7-9A2B-ADC35D803800}"/>
    <cellStyle name="Normal 5 4 2 2 4 3 4 2" xfId="35236" xr:uid="{D3E5D2EC-D327-4748-AE7B-3B7BC3A9EC13}"/>
    <cellStyle name="Normal 5 4 2 2 4 3 4 3" xfId="50120" xr:uid="{82BA087B-5219-460A-B398-422E4C4D438A}"/>
    <cellStyle name="Normal 5 4 2 2 4 3 5" xfId="14700" xr:uid="{A805145F-5C2C-4891-B3CD-876A57D1D3DD}"/>
    <cellStyle name="Normal 5 4 2 2 4 3 5 2" xfId="40899" xr:uid="{E819644C-0F97-4959-B84E-A4CF5FE0B411}"/>
    <cellStyle name="Normal 5 4 2 2 4 3 6" xfId="28390" xr:uid="{59EBAA63-DBAA-4463-BF7B-62822A5F9558}"/>
    <cellStyle name="Normal 5 4 2 2 4 3 7" xfId="43274" xr:uid="{A573E6BB-0B77-419F-A208-C1BDBC577FC0}"/>
    <cellStyle name="Normal 5 4 2 2 4 3 8" xfId="7854" xr:uid="{D818DE02-9224-421C-8D41-CF9BFE8FDFAA}"/>
    <cellStyle name="Normal 5 4 2 2 4 4" xfId="1208" xr:uid="{601818EC-1381-41CB-8138-7CAC56E63C1B}"/>
    <cellStyle name="Normal 5 4 2 2 4 4 2" xfId="9567" xr:uid="{9112EFE7-AE40-45B3-8107-5D50731238BE}"/>
    <cellStyle name="Normal 5 4 2 2 4 4 2 2" xfId="12989" xr:uid="{967AE80A-6F55-4FC3-8B06-E7F32CA3BF35}"/>
    <cellStyle name="Normal 5 4 2 2 4 4 2 2 2" xfId="26679" xr:uid="{5FE967D1-BD13-4999-84FE-70B473C77214}"/>
    <cellStyle name="Normal 5 4 2 2 4 4 2 2 2 2" xfId="40371" xr:uid="{D40603D8-DF95-4BD8-B10B-77AF5CAEAD23}"/>
    <cellStyle name="Normal 5 4 2 2 4 4 2 2 2 3" xfId="55255" xr:uid="{6EC18154-C042-4ABE-A798-FCB167A6E2B0}"/>
    <cellStyle name="Normal 5 4 2 2 4 4 2 2 3" xfId="19835" xr:uid="{42EF6CD2-FC51-4115-B1A4-2440C7B8634A}"/>
    <cellStyle name="Normal 5 4 2 2 4 4 2 2 4" xfId="33525" xr:uid="{1CA7B63A-F158-4732-801B-4266CC1F4E0D}"/>
    <cellStyle name="Normal 5 4 2 2 4 4 2 2 5" xfId="48409" xr:uid="{01D61AD4-4BB9-40DA-B553-7B5693DD986A}"/>
    <cellStyle name="Normal 5 4 2 2 4 4 2 3" xfId="23257" xr:uid="{8151C411-2567-40A4-A6E7-B0D02780D2BB}"/>
    <cellStyle name="Normal 5 4 2 2 4 4 2 3 2" xfId="36949" xr:uid="{B28388BD-20DB-40DB-B3A4-71AF355AAFFB}"/>
    <cellStyle name="Normal 5 4 2 2 4 4 2 3 3" xfId="51833" xr:uid="{C564FF8C-7900-452F-B071-535CEA7498FB}"/>
    <cellStyle name="Normal 5 4 2 2 4 4 2 4" xfId="16413" xr:uid="{03F25B28-4D1D-44F7-BA9D-104C1BFF176B}"/>
    <cellStyle name="Normal 5 4 2 2 4 4 2 5" xfId="30103" xr:uid="{7101ED2A-26FB-4C10-B587-3AA83EE46180}"/>
    <cellStyle name="Normal 5 4 2 2 4 4 2 6" xfId="44987" xr:uid="{03255DF3-2D89-40D3-98B0-3F1B93244D44}"/>
    <cellStyle name="Normal 5 4 2 2 4 4 3" xfId="11277" xr:uid="{397A6F01-FDDE-42B8-8F8B-F6F0AAF64CBC}"/>
    <cellStyle name="Normal 5 4 2 2 4 4 3 2" xfId="24967" xr:uid="{0B066739-BCD8-4DAD-87D5-05F34275B005}"/>
    <cellStyle name="Normal 5 4 2 2 4 4 3 2 2" xfId="38659" xr:uid="{B5B315FD-1560-42BB-B2FA-C1EA634DE0F0}"/>
    <cellStyle name="Normal 5 4 2 2 4 4 3 2 3" xfId="53543" xr:uid="{344A6982-02BE-4A74-9031-4B405B548AB6}"/>
    <cellStyle name="Normal 5 4 2 2 4 4 3 3" xfId="18123" xr:uid="{B8E86854-90D6-4158-AB6A-FFF2AAFB6E41}"/>
    <cellStyle name="Normal 5 4 2 2 4 4 3 4" xfId="31813" xr:uid="{02AC8A74-A8AE-4BA4-B9FE-5AB636E1A89D}"/>
    <cellStyle name="Normal 5 4 2 2 4 4 3 5" xfId="46697" xr:uid="{D28241B1-02D1-44C4-82CE-6A92D2ED5A19}"/>
    <cellStyle name="Normal 5 4 2 2 4 4 4" xfId="21545" xr:uid="{58ABA204-0638-43F0-A4B0-9322F7CA3C0D}"/>
    <cellStyle name="Normal 5 4 2 2 4 4 4 2" xfId="35237" xr:uid="{0506B185-E8EA-4F1C-8356-C40EB4AF0285}"/>
    <cellStyle name="Normal 5 4 2 2 4 4 4 3" xfId="50121" xr:uid="{612EE050-A358-49C3-8513-CCE11D7A6EDA}"/>
    <cellStyle name="Normal 5 4 2 2 4 4 5" xfId="14701" xr:uid="{6149C6BE-3736-4EA6-A647-6493622CDAA7}"/>
    <cellStyle name="Normal 5 4 2 2 4 4 5 2" xfId="40901" xr:uid="{C1427794-1085-434D-9169-DC32D4047B02}"/>
    <cellStyle name="Normal 5 4 2 2 4 4 6" xfId="28391" xr:uid="{24983FB5-FD98-4B39-99E3-DF73F83A5130}"/>
    <cellStyle name="Normal 5 4 2 2 4 4 7" xfId="43275" xr:uid="{DED2850F-D57C-4C2E-BB28-009B954A91FE}"/>
    <cellStyle name="Normal 5 4 2 2 4 4 8" xfId="7855" xr:uid="{25235974-C8E9-4E7F-8E98-871020A4D144}"/>
    <cellStyle name="Normal 5 4 2 2 4 5" xfId="9563" xr:uid="{03641AA4-9432-4F09-8D49-19BAB5AD7785}"/>
    <cellStyle name="Normal 5 4 2 2 4 5 2" xfId="12985" xr:uid="{39358610-9956-41D2-81D8-B8AF411BFD5A}"/>
    <cellStyle name="Normal 5 4 2 2 4 5 2 2" xfId="26675" xr:uid="{67088BC9-9F49-492F-B51F-55ADC93692A8}"/>
    <cellStyle name="Normal 5 4 2 2 4 5 2 2 2" xfId="40367" xr:uid="{CB40F57A-3003-4FA9-AF71-D7EFF05E444E}"/>
    <cellStyle name="Normal 5 4 2 2 4 5 2 2 3" xfId="55251" xr:uid="{38447C29-3125-4CE7-8DD1-B235B001ACEF}"/>
    <cellStyle name="Normal 5 4 2 2 4 5 2 3" xfId="19831" xr:uid="{4E0D55A3-872F-4843-B8F3-CDB6E28130EF}"/>
    <cellStyle name="Normal 5 4 2 2 4 5 2 4" xfId="33521" xr:uid="{5DECDD0E-6127-4D49-8E30-6BDCF1C0E7C8}"/>
    <cellStyle name="Normal 5 4 2 2 4 5 2 5" xfId="48405" xr:uid="{7E388130-5CB8-45A9-A7E3-4B5D4228B747}"/>
    <cellStyle name="Normal 5 4 2 2 4 5 3" xfId="23253" xr:uid="{50AB84F3-6F8B-465F-8A3D-58C0AC11EE21}"/>
    <cellStyle name="Normal 5 4 2 2 4 5 3 2" xfId="36945" xr:uid="{291F8495-E55B-4535-B9E2-64A2695F8DFD}"/>
    <cellStyle name="Normal 5 4 2 2 4 5 3 3" xfId="51829" xr:uid="{D4C53776-3E19-4F49-8409-5BB56BC2499D}"/>
    <cellStyle name="Normal 5 4 2 2 4 5 4" xfId="16409" xr:uid="{0CB108DD-E9F6-49DC-A353-AD75015D9B6C}"/>
    <cellStyle name="Normal 5 4 2 2 4 5 5" xfId="30099" xr:uid="{9AD88883-FCEC-4E8A-B3F1-6A8BF39A9E20}"/>
    <cellStyle name="Normal 5 4 2 2 4 5 6" xfId="44983" xr:uid="{468F03BA-9537-4C6E-ADE1-BB5DACB12B99}"/>
    <cellStyle name="Normal 5 4 2 2 4 6" xfId="11273" xr:uid="{5EEB5D5E-752E-45F8-82F8-83967671CABA}"/>
    <cellStyle name="Normal 5 4 2 2 4 6 2" xfId="24963" xr:uid="{CF4C9122-346C-43B3-AC87-AA73FD57866E}"/>
    <cellStyle name="Normal 5 4 2 2 4 6 2 2" xfId="38655" xr:uid="{E7210F2D-27B7-40D2-8A32-D1E8BB486733}"/>
    <cellStyle name="Normal 5 4 2 2 4 6 2 3" xfId="53539" xr:uid="{76085966-24E3-4B76-BE37-77E853AC9385}"/>
    <cellStyle name="Normal 5 4 2 2 4 6 3" xfId="18119" xr:uid="{AFAD5786-ED82-4519-AC78-9815E9AB7FEE}"/>
    <cellStyle name="Normal 5 4 2 2 4 6 4" xfId="31809" xr:uid="{74A438EA-3D9D-4A19-8327-0EF4DB43C85D}"/>
    <cellStyle name="Normal 5 4 2 2 4 6 5" xfId="46693" xr:uid="{70D036C2-7B0D-4404-9DE0-E4D4910ED4CE}"/>
    <cellStyle name="Normal 5 4 2 2 4 7" xfId="21541" xr:uid="{652E4BFE-060C-43D3-849B-2B6896E24571}"/>
    <cellStyle name="Normal 5 4 2 2 4 7 2" xfId="35233" xr:uid="{80178614-C157-4B2C-A2FA-B37859F3E340}"/>
    <cellStyle name="Normal 5 4 2 2 4 7 3" xfId="50117" xr:uid="{55CEE24B-1DA5-471C-A3D8-38B737CA91E0}"/>
    <cellStyle name="Normal 5 4 2 2 4 8" xfId="14697" xr:uid="{FE372634-042D-4D60-B190-9E50BB1D1F9B}"/>
    <cellStyle name="Normal 5 4 2 2 4 8 2" xfId="40815" xr:uid="{1B9CB640-AE60-499C-B432-BD2FC71E1B88}"/>
    <cellStyle name="Normal 5 4 2 2 4 9" xfId="28387" xr:uid="{9CAE1336-4573-44C5-9B1D-BDEDAE7EA4D6}"/>
    <cellStyle name="Normal 5 4 2 2 5" xfId="540" xr:uid="{EC0355B1-9C2C-48D3-B5DE-EF1CF5ADD296}"/>
    <cellStyle name="Normal 5 4 2 2 5 2" xfId="1209" xr:uid="{9A55EA28-B0A3-42F6-8E7B-B6E07861ABD9}"/>
    <cellStyle name="Normal 5 4 2 2 5 2 2" xfId="1210" xr:uid="{3AE3A17D-9AA3-497C-9A03-13D47768C859}"/>
    <cellStyle name="Normal 5 4 2 2 5 2 2 2" xfId="12991" xr:uid="{7F0CD51F-1D5F-476B-AB79-ED631E00DA21}"/>
    <cellStyle name="Normal 5 4 2 2 5 2 2 2 2" xfId="26681" xr:uid="{956EDD68-BC6A-4321-918D-8B1510B234DC}"/>
    <cellStyle name="Normal 5 4 2 2 5 2 2 2 2 2" xfId="40373" xr:uid="{C86B99F9-FA25-40F3-BA31-1BE7984B3E94}"/>
    <cellStyle name="Normal 5 4 2 2 5 2 2 2 2 3" xfId="55257" xr:uid="{AAF7D4EB-2F31-40CE-88B6-682732FE328B}"/>
    <cellStyle name="Normal 5 4 2 2 5 2 2 2 3" xfId="19837" xr:uid="{1DBF5615-CCB3-4F03-BE34-1757B6D117FE}"/>
    <cellStyle name="Normal 5 4 2 2 5 2 2 2 4" xfId="33527" xr:uid="{C30CADA2-E73E-4092-A5CD-0D913F4CC85C}"/>
    <cellStyle name="Normal 5 4 2 2 5 2 2 2 5" xfId="48411" xr:uid="{C1362D58-201F-457F-BFF9-DCF750627B07}"/>
    <cellStyle name="Normal 5 4 2 2 5 2 2 3" xfId="23259" xr:uid="{540456B6-282B-4C22-88C6-6B272C4548C7}"/>
    <cellStyle name="Normal 5 4 2 2 5 2 2 3 2" xfId="36951" xr:uid="{C0F4ED6B-4C2C-43BD-9932-6E0E4D730F98}"/>
    <cellStyle name="Normal 5 4 2 2 5 2 2 3 3" xfId="51835" xr:uid="{19F3EA2E-3AAE-4005-B6CC-54570B20AD27}"/>
    <cellStyle name="Normal 5 4 2 2 5 2 2 4" xfId="16415" xr:uid="{BD87BF3E-2E24-461A-A99F-B246954F656B}"/>
    <cellStyle name="Normal 5 4 2 2 5 2 2 4 2" xfId="40903" xr:uid="{B059026F-3714-40E8-907A-4C7FA030833D}"/>
    <cellStyle name="Normal 5 4 2 2 5 2 2 5" xfId="30105" xr:uid="{699FF182-DA2F-41B3-8B82-87FDD5D8E827}"/>
    <cellStyle name="Normal 5 4 2 2 5 2 2 6" xfId="44989" xr:uid="{5D1A79E8-6E2A-44BE-B262-78B08F3B6961}"/>
    <cellStyle name="Normal 5 4 2 2 5 2 2 7" xfId="9569" xr:uid="{65F349A1-5B16-4CAA-AD8B-85E59360E2C9}"/>
    <cellStyle name="Normal 5 4 2 2 5 2 3" xfId="11279" xr:uid="{C5591CC8-5547-41A2-8A1B-900C3AD08FE8}"/>
    <cellStyle name="Normal 5 4 2 2 5 2 3 2" xfId="24969" xr:uid="{45D348E1-9E78-4E2D-9DBF-4ECC1DF809F9}"/>
    <cellStyle name="Normal 5 4 2 2 5 2 3 2 2" xfId="38661" xr:uid="{E10D1138-EF5F-4910-884A-EA2B283B6C71}"/>
    <cellStyle name="Normal 5 4 2 2 5 2 3 2 3" xfId="53545" xr:uid="{9452BA76-527D-4DF9-BD5B-ABF1AC0C9579}"/>
    <cellStyle name="Normal 5 4 2 2 5 2 3 3" xfId="18125" xr:uid="{EE11AD61-CD9A-4004-B5BE-C395347882DD}"/>
    <cellStyle name="Normal 5 4 2 2 5 2 3 4" xfId="31815" xr:uid="{25812C2C-94C6-4F5D-9F71-AD2FF6ACEB70}"/>
    <cellStyle name="Normal 5 4 2 2 5 2 3 5" xfId="46699" xr:uid="{2975571F-5CC0-4947-9097-A75D2AB48204}"/>
    <cellStyle name="Normal 5 4 2 2 5 2 4" xfId="21547" xr:uid="{A238C767-D69C-4C9B-9C4D-AFC7872EBBA9}"/>
    <cellStyle name="Normal 5 4 2 2 5 2 4 2" xfId="35239" xr:uid="{68FD6D8D-E25C-432B-889D-648B329CBA03}"/>
    <cellStyle name="Normal 5 4 2 2 5 2 4 3" xfId="50123" xr:uid="{02278FE6-0C0D-4702-9B78-6D0FDA778497}"/>
    <cellStyle name="Normal 5 4 2 2 5 2 5" xfId="14703" xr:uid="{50EDBC4F-1EC2-43A2-8BBD-0B076C4081CB}"/>
    <cellStyle name="Normal 5 4 2 2 5 2 5 2" xfId="40902" xr:uid="{231AFC05-2D1B-436E-89A6-89C1940A3DC5}"/>
    <cellStyle name="Normal 5 4 2 2 5 2 6" xfId="28393" xr:uid="{37AD7376-7F24-4BCC-ABB3-94B3B7FECEFE}"/>
    <cellStyle name="Normal 5 4 2 2 5 2 7" xfId="43277" xr:uid="{B88537AD-EC94-43BE-AF8E-4F0D211910E1}"/>
    <cellStyle name="Normal 5 4 2 2 5 2 8" xfId="7857" xr:uid="{4283B385-D6DD-4D15-8970-22B71DAF43A5}"/>
    <cellStyle name="Normal 5 4 2 2 5 3" xfId="1211" xr:uid="{433423F4-9B3F-4AC6-B2E0-4298D41F8B1E}"/>
    <cellStyle name="Normal 5 4 2 2 5 3 2" xfId="12990" xr:uid="{30208CE0-1313-4A0D-AE1D-CD474EEEE7A6}"/>
    <cellStyle name="Normal 5 4 2 2 5 3 2 2" xfId="26680" xr:uid="{7E21B775-6454-4C46-BE94-13515F5D1778}"/>
    <cellStyle name="Normal 5 4 2 2 5 3 2 2 2" xfId="40372" xr:uid="{5F68DB4B-4F4E-4E8F-93C0-44BBDC40C2FB}"/>
    <cellStyle name="Normal 5 4 2 2 5 3 2 2 3" xfId="55256" xr:uid="{4C5AD281-BDA4-4B13-8FAF-7CCA2ECD99E3}"/>
    <cellStyle name="Normal 5 4 2 2 5 3 2 3" xfId="19836" xr:uid="{D61A72E8-1CA0-467F-A752-FCCBF673DAC7}"/>
    <cellStyle name="Normal 5 4 2 2 5 3 2 4" xfId="33526" xr:uid="{E6906714-AC81-4904-A519-8D5579BC528D}"/>
    <cellStyle name="Normal 5 4 2 2 5 3 2 5" xfId="48410" xr:uid="{14AECF35-F28A-4164-82BA-C3DA3F4EE190}"/>
    <cellStyle name="Normal 5 4 2 2 5 3 3" xfId="23258" xr:uid="{7ED51009-ACFC-4C4C-ADA4-FD8F5BF30E8D}"/>
    <cellStyle name="Normal 5 4 2 2 5 3 3 2" xfId="36950" xr:uid="{F4CB9573-D2D8-4259-BB2B-FC0055FF2972}"/>
    <cellStyle name="Normal 5 4 2 2 5 3 3 3" xfId="51834" xr:uid="{F7F167F4-EF2D-48B5-A2C0-6FD5B61BED2C}"/>
    <cellStyle name="Normal 5 4 2 2 5 3 4" xfId="16414" xr:uid="{064D0EA4-2DC7-45DC-ACEC-5BAE20E798F7}"/>
    <cellStyle name="Normal 5 4 2 2 5 3 4 2" xfId="40904" xr:uid="{2C6451F0-5804-42E3-AF48-1D18731C5CDF}"/>
    <cellStyle name="Normal 5 4 2 2 5 3 5" xfId="30104" xr:uid="{4FFB0030-6D75-4608-A5E2-28568BD5BDDC}"/>
    <cellStyle name="Normal 5 4 2 2 5 3 6" xfId="44988" xr:uid="{09B185D0-858E-4E83-B389-E5D4C4F5D6EB}"/>
    <cellStyle name="Normal 5 4 2 2 5 3 7" xfId="9568" xr:uid="{4E011281-A197-4C89-B8F4-61AD820C3C0A}"/>
    <cellStyle name="Normal 5 4 2 2 5 4" xfId="2848" xr:uid="{7D9881A4-235F-48DB-8C53-F529971DA862}"/>
    <cellStyle name="Normal 5 4 2 2 5 4 2" xfId="24968" xr:uid="{B9EFB384-B6A1-4AF0-942B-FFA5E0E551FA}"/>
    <cellStyle name="Normal 5 4 2 2 5 4 2 2" xfId="38660" xr:uid="{2896EA27-814E-4F69-9EB5-32BD017B1BC7}"/>
    <cellStyle name="Normal 5 4 2 2 5 4 2 3" xfId="53544" xr:uid="{D8579788-72E5-4B4A-B701-4FFBDD648A26}"/>
    <cellStyle name="Normal 5 4 2 2 5 4 3" xfId="18124" xr:uid="{61BFFDF9-9043-43F6-9336-0E83B0EC96CE}"/>
    <cellStyle name="Normal 5 4 2 2 5 4 3 2" xfId="41124" xr:uid="{EE52C16A-8526-44AF-A274-94B79F563A20}"/>
    <cellStyle name="Normal 5 4 2 2 5 4 4" xfId="31814" xr:uid="{E316F5E7-B0E7-4664-929D-51D4AF6A1AAA}"/>
    <cellStyle name="Normal 5 4 2 2 5 4 5" xfId="46698" xr:uid="{4C0CB715-3CBE-40FB-AC1E-A0C5B8F34765}"/>
    <cellStyle name="Normal 5 4 2 2 5 4 6" xfId="11278" xr:uid="{A7355FE9-C179-4069-8243-C23C32E189E6}"/>
    <cellStyle name="Normal 5 4 2 2 5 5" xfId="21546" xr:uid="{723774F6-0C0D-4B1F-A416-4B0EDE6EF686}"/>
    <cellStyle name="Normal 5 4 2 2 5 5 2" xfId="35238" xr:uid="{52C611C1-326C-4E07-9810-D821DE08F13F}"/>
    <cellStyle name="Normal 5 4 2 2 5 5 3" xfId="50122" xr:uid="{2481EE00-9290-489B-945B-4FC0C6D7E7D0}"/>
    <cellStyle name="Normal 5 4 2 2 5 6" xfId="14702" xr:uid="{3A06A26E-0B3B-4634-80BA-545265257391}"/>
    <cellStyle name="Normal 5 4 2 2 5 6 2" xfId="40817" xr:uid="{E33B172D-FFEC-4EEF-82EC-27B95A4FB77C}"/>
    <cellStyle name="Normal 5 4 2 2 5 7" xfId="28392" xr:uid="{93BE6169-0D04-4178-AD23-512D9F17B674}"/>
    <cellStyle name="Normal 5 4 2 2 5 8" xfId="43276" xr:uid="{A92F200F-673F-4061-9ACB-1E45B98EE15E}"/>
    <cellStyle name="Normal 5 4 2 2 5 9" xfId="7856" xr:uid="{0DC66809-56F4-49B0-90C7-878EAE7893BE}"/>
    <cellStyle name="Normal 5 4 2 2 6" xfId="1212" xr:uid="{39AD5222-8A38-4C0B-93B2-F08608918E7B}"/>
    <cellStyle name="Normal 5 4 2 2 6 2" xfId="1213" xr:uid="{EE72613C-0166-4ADA-B506-E1AEDE435EAB}"/>
    <cellStyle name="Normal 5 4 2 2 6 2 2" xfId="12992" xr:uid="{7044C43D-1843-4772-B5A6-7D0D64A9C826}"/>
    <cellStyle name="Normal 5 4 2 2 6 2 2 2" xfId="26682" xr:uid="{DB180F70-76DD-4ED1-A2C3-B98034FA65BB}"/>
    <cellStyle name="Normal 5 4 2 2 6 2 2 2 2" xfId="40374" xr:uid="{7F5DDFFC-FE8C-46BD-B81E-8E2E0BD25590}"/>
    <cellStyle name="Normal 5 4 2 2 6 2 2 2 3" xfId="55258" xr:uid="{848A1DE0-B1DA-45FF-9F38-E62FCEFD2CCB}"/>
    <cellStyle name="Normal 5 4 2 2 6 2 2 3" xfId="19838" xr:uid="{1B1B53C1-0971-4871-8134-E640EB5E68B1}"/>
    <cellStyle name="Normal 5 4 2 2 6 2 2 4" xfId="33528" xr:uid="{B32A5443-A7D9-406C-B68A-47F096CC6133}"/>
    <cellStyle name="Normal 5 4 2 2 6 2 2 5" xfId="48412" xr:uid="{B3BF38D8-A0F6-4FE3-8A6A-14DA40389E68}"/>
    <cellStyle name="Normal 5 4 2 2 6 2 3" xfId="23260" xr:uid="{0C9D77F8-C97D-4BB1-A7C9-3CFCCF304DCA}"/>
    <cellStyle name="Normal 5 4 2 2 6 2 3 2" xfId="36952" xr:uid="{F24BC344-8905-4712-BC3A-5CC54C72E8C1}"/>
    <cellStyle name="Normal 5 4 2 2 6 2 3 3" xfId="51836" xr:uid="{36366AB2-A610-4FFE-9008-D439DA5B6E0A}"/>
    <cellStyle name="Normal 5 4 2 2 6 2 4" xfId="16416" xr:uid="{4AEA0F3C-7E87-4E3F-A8E2-177ADA990FBD}"/>
    <cellStyle name="Normal 5 4 2 2 6 2 4 2" xfId="40906" xr:uid="{9F4BB543-6EE3-4191-BA8F-CA5430FE5B18}"/>
    <cellStyle name="Normal 5 4 2 2 6 2 5" xfId="30106" xr:uid="{01B28E0E-BBDA-45C0-8C1D-FE7CE885A262}"/>
    <cellStyle name="Normal 5 4 2 2 6 2 6" xfId="44990" xr:uid="{38FD0ED0-E57C-44AD-887C-A3794E2CBAFC}"/>
    <cellStyle name="Normal 5 4 2 2 6 2 7" xfId="9570" xr:uid="{E84EDB59-BE0E-4578-9C4E-276E12FF9BB7}"/>
    <cellStyle name="Normal 5 4 2 2 6 3" xfId="11280" xr:uid="{6E4290C7-5316-4E45-A88F-16B489015968}"/>
    <cellStyle name="Normal 5 4 2 2 6 3 2" xfId="24970" xr:uid="{39E31BB1-8EAE-48B9-9ECE-15D6705D38EB}"/>
    <cellStyle name="Normal 5 4 2 2 6 3 2 2" xfId="38662" xr:uid="{59FA7997-0620-4F9A-AADC-BAAE4DBCB506}"/>
    <cellStyle name="Normal 5 4 2 2 6 3 2 3" xfId="53546" xr:uid="{27D7A180-D9C3-462D-A41B-26F8D3B7A860}"/>
    <cellStyle name="Normal 5 4 2 2 6 3 3" xfId="18126" xr:uid="{0EA7A115-E823-4F35-BDC8-F765FB44852E}"/>
    <cellStyle name="Normal 5 4 2 2 6 3 4" xfId="31816" xr:uid="{BFF82D04-1069-4A7A-A51C-0B8057DAE46E}"/>
    <cellStyle name="Normal 5 4 2 2 6 3 5" xfId="46700" xr:uid="{FCF82A35-B686-4547-BF52-37A2BEDE7A53}"/>
    <cellStyle name="Normal 5 4 2 2 6 4" xfId="21548" xr:uid="{40A61A4B-197B-4CE3-A156-1213C99AA9A2}"/>
    <cellStyle name="Normal 5 4 2 2 6 4 2" xfId="35240" xr:uid="{2D2AD453-C167-4A73-A3D9-2AD3A96194AE}"/>
    <cellStyle name="Normal 5 4 2 2 6 4 3" xfId="50124" xr:uid="{86784F24-F14F-45E3-86F0-14BD78F13786}"/>
    <cellStyle name="Normal 5 4 2 2 6 5" xfId="14704" xr:uid="{967B42D9-F305-4430-AE8A-565E9F34A5AA}"/>
    <cellStyle name="Normal 5 4 2 2 6 5 2" xfId="40905" xr:uid="{8398F3E9-F9F7-4EE3-B3FC-0C77C13171D3}"/>
    <cellStyle name="Normal 5 4 2 2 6 6" xfId="28394" xr:uid="{89422EED-B496-4D2E-9B84-40ED4393BABD}"/>
    <cellStyle name="Normal 5 4 2 2 6 7" xfId="43278" xr:uid="{5F1AF10F-E57E-4F8D-8404-31B8AB4E4652}"/>
    <cellStyle name="Normal 5 4 2 2 6 8" xfId="7858" xr:uid="{C5F8CA84-1B09-4112-A0E4-C882759B2FBC}"/>
    <cellStyle name="Normal 5 4 2 2 7" xfId="1214" xr:uid="{44E19A84-7A53-4222-927F-389AFD0A312D}"/>
    <cellStyle name="Normal 5 4 2 2 7 2" xfId="9571" xr:uid="{7E3BD02A-CDB5-4B77-BF4D-4D70E59116C6}"/>
    <cellStyle name="Normal 5 4 2 2 7 2 2" xfId="12993" xr:uid="{3D5962ED-3A76-41E5-B407-62FAF4BFF770}"/>
    <cellStyle name="Normal 5 4 2 2 7 2 2 2" xfId="26683" xr:uid="{B89B779C-D053-4D00-9B1B-BDE2D5F73693}"/>
    <cellStyle name="Normal 5 4 2 2 7 2 2 2 2" xfId="40375" xr:uid="{1FC1C78C-D039-45CE-9194-7639EAC7EBB2}"/>
    <cellStyle name="Normal 5 4 2 2 7 2 2 2 3" xfId="55259" xr:uid="{32EC8BD6-0447-47FC-8E38-5A7B0B7AFF75}"/>
    <cellStyle name="Normal 5 4 2 2 7 2 2 3" xfId="19839" xr:uid="{AF5A2B06-CFD3-48A4-B523-89AD3A196EE1}"/>
    <cellStyle name="Normal 5 4 2 2 7 2 2 4" xfId="33529" xr:uid="{56F9B3F6-E5F5-4808-8841-E40BA771D952}"/>
    <cellStyle name="Normal 5 4 2 2 7 2 2 5" xfId="48413" xr:uid="{F23E3C73-17EB-4A80-A799-D010A935EBF0}"/>
    <cellStyle name="Normal 5 4 2 2 7 2 3" xfId="23261" xr:uid="{DFC0EB2E-EF84-43BB-BE58-C334736373B9}"/>
    <cellStyle name="Normal 5 4 2 2 7 2 3 2" xfId="36953" xr:uid="{05C28423-8085-4CAC-AF06-0B04CA275E3C}"/>
    <cellStyle name="Normal 5 4 2 2 7 2 3 3" xfId="51837" xr:uid="{6E6B58C1-5FF5-425E-9726-2A744B5C91BD}"/>
    <cellStyle name="Normal 5 4 2 2 7 2 4" xfId="16417" xr:uid="{97C60A33-4FBB-45C9-B6A7-5743D63B9687}"/>
    <cellStyle name="Normal 5 4 2 2 7 2 5" xfId="30107" xr:uid="{57C5C84E-6742-4B52-B66A-094DCAAF5872}"/>
    <cellStyle name="Normal 5 4 2 2 7 2 6" xfId="44991" xr:uid="{59CCCB57-EDD9-450E-8F2D-ABF01A2F6D05}"/>
    <cellStyle name="Normal 5 4 2 2 7 3" xfId="11281" xr:uid="{A2611B75-48FA-4073-9017-DDFE3BE4BDED}"/>
    <cellStyle name="Normal 5 4 2 2 7 3 2" xfId="24971" xr:uid="{43BF8F88-27F5-4873-A3DF-A39E902FC7EA}"/>
    <cellStyle name="Normal 5 4 2 2 7 3 2 2" xfId="38663" xr:uid="{F5E4886E-F914-453E-9D7A-C157E870D8CA}"/>
    <cellStyle name="Normal 5 4 2 2 7 3 2 3" xfId="53547" xr:uid="{16EEF445-98EC-4D69-B760-CECC52BB1989}"/>
    <cellStyle name="Normal 5 4 2 2 7 3 3" xfId="18127" xr:uid="{FAE22338-3A3C-4B54-B81C-96C1489C4AA5}"/>
    <cellStyle name="Normal 5 4 2 2 7 3 4" xfId="31817" xr:uid="{3FC7218B-5406-42DC-A677-4610A85E07F8}"/>
    <cellStyle name="Normal 5 4 2 2 7 3 5" xfId="46701" xr:uid="{D14C8CAD-7E6D-4EDB-A7EE-F1BBD47383AC}"/>
    <cellStyle name="Normal 5 4 2 2 7 4" xfId="21549" xr:uid="{CF863D5B-CE16-4887-9125-2FC15A8A33F8}"/>
    <cellStyle name="Normal 5 4 2 2 7 4 2" xfId="35241" xr:uid="{9004C825-3FF0-42C2-813D-DB20F3A8313A}"/>
    <cellStyle name="Normal 5 4 2 2 7 4 3" xfId="50125" xr:uid="{82BB76FB-468C-4C8D-B0D3-D6B56898A287}"/>
    <cellStyle name="Normal 5 4 2 2 7 5" xfId="14705" xr:uid="{7A400109-21F1-4D7E-B264-1CAEF88C96DC}"/>
    <cellStyle name="Normal 5 4 2 2 7 5 2" xfId="40907" xr:uid="{1DD87CAD-D4E7-426D-9617-291F5E41D48B}"/>
    <cellStyle name="Normal 5 4 2 2 7 6" xfId="28395" xr:uid="{5E5921E1-24AC-4CA7-A0DD-A8B38B4B6DD7}"/>
    <cellStyle name="Normal 5 4 2 2 7 7" xfId="43279" xr:uid="{D9937969-07E7-44FB-ABB5-5F4D6C7E146F}"/>
    <cellStyle name="Normal 5 4 2 2 7 8" xfId="7859" xr:uid="{5B82BE12-B081-40BC-953D-2086082CF32F}"/>
    <cellStyle name="Normal 5 4 2 2 8" xfId="2849" xr:uid="{4165B55C-4074-41B5-A665-41CE9E9FFFBD}"/>
    <cellStyle name="Normal 5 4 2 2 8 2" xfId="12964" xr:uid="{F9BC87AB-F78A-4BC9-8AB2-CB1C15E71A6D}"/>
    <cellStyle name="Normal 5 4 2 2 8 2 2" xfId="26654" xr:uid="{80C6F054-B840-437C-A66D-626595D9310F}"/>
    <cellStyle name="Normal 5 4 2 2 8 2 2 2" xfId="40346" xr:uid="{DAE24A12-6928-46D3-839D-13CB58008881}"/>
    <cellStyle name="Normal 5 4 2 2 8 2 2 3" xfId="55230" xr:uid="{5D06750E-C827-4252-9E0E-A73DB94B973B}"/>
    <cellStyle name="Normal 5 4 2 2 8 2 3" xfId="19810" xr:uid="{B9D3EAA9-32B9-46F4-BC01-0E866003DE05}"/>
    <cellStyle name="Normal 5 4 2 2 8 2 4" xfId="33500" xr:uid="{C3DEE4A0-9D3C-453E-9BC4-1156DA2D0F31}"/>
    <cellStyle name="Normal 5 4 2 2 8 2 5" xfId="48384" xr:uid="{64FE8B33-C74F-473E-8637-8BFA7394F4E3}"/>
    <cellStyle name="Normal 5 4 2 2 8 3" xfId="23232" xr:uid="{CD365F33-5D46-4B99-8010-6D844694F35F}"/>
    <cellStyle name="Normal 5 4 2 2 8 3 2" xfId="36924" xr:uid="{ECA20A93-82EB-4A0F-B2FE-E13D4B542A8A}"/>
    <cellStyle name="Normal 5 4 2 2 8 3 3" xfId="51808" xr:uid="{E5A73A61-52AC-4976-A45C-79A223DDDEAF}"/>
    <cellStyle name="Normal 5 4 2 2 8 4" xfId="16388" xr:uid="{3BC1F979-B0C7-4AE6-8E43-4B8AF787D8B2}"/>
    <cellStyle name="Normal 5 4 2 2 8 4 2" xfId="41125" xr:uid="{160F0DDF-BF89-42FB-8C46-A5B95CC36E9E}"/>
    <cellStyle name="Normal 5 4 2 2 8 5" xfId="30078" xr:uid="{6440F08C-CB0F-4504-97A2-5B6B34AF7FB2}"/>
    <cellStyle name="Normal 5 4 2 2 8 6" xfId="44962" xr:uid="{7211C9BC-62B3-42BB-BB2E-65B6B0A0545F}"/>
    <cellStyle name="Normal 5 4 2 2 8 7" xfId="9542" xr:uid="{701737C8-BBC8-4C2B-8DCB-A0F006C11AC6}"/>
    <cellStyle name="Normal 5 4 2 2 9" xfId="11252" xr:uid="{3733F4A2-A1A9-4B42-8783-AACC87B21855}"/>
    <cellStyle name="Normal 5 4 2 2 9 2" xfId="24942" xr:uid="{75A64BAD-0767-45BD-909C-91453543F504}"/>
    <cellStyle name="Normal 5 4 2 2 9 2 2" xfId="38634" xr:uid="{BD22D247-E8D4-4F3B-A779-95766BA5ABE1}"/>
    <cellStyle name="Normal 5 4 2 2 9 2 3" xfId="53518" xr:uid="{3ACADD04-C9CF-477A-B923-BBBAB88DFC5D}"/>
    <cellStyle name="Normal 5 4 2 2 9 3" xfId="18098" xr:uid="{536EA845-0DE6-4C75-B046-DF662C6CC5B6}"/>
    <cellStyle name="Normal 5 4 2 2 9 4" xfId="31788" xr:uid="{F358706B-92BC-438D-9F86-4383ED8399A5}"/>
    <cellStyle name="Normal 5 4 2 2 9 5" xfId="46672" xr:uid="{7F3BB543-79D5-403E-9866-8A9536504619}"/>
    <cellStyle name="Normal 5 4 2 3" xfId="298" xr:uid="{12A681C0-DFF4-4E93-8A08-1BB6E39393F3}"/>
    <cellStyle name="Normal 5 4 2 3 10" xfId="14706" xr:uid="{5973DEEA-E37B-4ED1-B131-F0B43E3079FF}"/>
    <cellStyle name="Normal 5 4 2 3 10 2" xfId="40780" xr:uid="{E304FD37-20F5-48AA-8D6B-803478998A4B}"/>
    <cellStyle name="Normal 5 4 2 3 11" xfId="28396" xr:uid="{1105FD3A-5902-4B53-A856-0D03A88121D0}"/>
    <cellStyle name="Normal 5 4 2 3 12" xfId="43280" xr:uid="{1CD24369-FE67-4E60-89B4-041D6B8FA64B}"/>
    <cellStyle name="Normal 5 4 2 3 13" xfId="7860" xr:uid="{58301002-CF99-409A-B600-29082A91CF8D}"/>
    <cellStyle name="Normal 5 4 2 3 2" xfId="541" xr:uid="{6194AFF4-B385-42C9-AC5D-4BFF66078DAA}"/>
    <cellStyle name="Normal 5 4 2 3 2 10" xfId="43281" xr:uid="{E6EC09B6-749E-4215-9CF2-2D577E962588}"/>
    <cellStyle name="Normal 5 4 2 3 2 11" xfId="7861" xr:uid="{B838C525-6E4C-4E17-9EAE-080C775B368B}"/>
    <cellStyle name="Normal 5 4 2 3 2 2" xfId="542" xr:uid="{4FDD9FBE-33AF-4FE7-A8A7-13CE284605DB}"/>
    <cellStyle name="Normal 5 4 2 3 2 2 2" xfId="1215" xr:uid="{540229ED-0E9C-4C68-8E3C-7454A0FC9EB9}"/>
    <cellStyle name="Normal 5 4 2 3 2 2 2 2" xfId="1216" xr:uid="{60AB7D4F-CBDE-4682-9455-7E4E95723572}"/>
    <cellStyle name="Normal 5 4 2 3 2 2 2 2 2" xfId="12997" xr:uid="{CA6E0195-31EE-4A7B-94B9-2ECAA1239CD6}"/>
    <cellStyle name="Normal 5 4 2 3 2 2 2 2 2 2" xfId="26687" xr:uid="{EEAEA609-5117-4F67-AB5D-D196027D57EE}"/>
    <cellStyle name="Normal 5 4 2 3 2 2 2 2 2 2 2" xfId="40379" xr:uid="{85E40355-E9FC-4CDF-87A5-65FDA3119DCC}"/>
    <cellStyle name="Normal 5 4 2 3 2 2 2 2 2 2 3" xfId="55263" xr:uid="{167B24A6-6A7C-4DDB-8744-D8C77FA1528C}"/>
    <cellStyle name="Normal 5 4 2 3 2 2 2 2 2 3" xfId="19843" xr:uid="{5F481AF5-A701-4C71-867B-028FC2E275E7}"/>
    <cellStyle name="Normal 5 4 2 3 2 2 2 2 2 4" xfId="33533" xr:uid="{4E204EE2-FAE4-42B4-A997-6EE346E3139A}"/>
    <cellStyle name="Normal 5 4 2 3 2 2 2 2 2 5" xfId="48417" xr:uid="{C00F6DA5-AEEC-47ED-808E-CCBBF2B2B9DF}"/>
    <cellStyle name="Normal 5 4 2 3 2 2 2 2 3" xfId="23265" xr:uid="{E5454652-8E07-4410-97C5-2949C050024F}"/>
    <cellStyle name="Normal 5 4 2 3 2 2 2 2 3 2" xfId="36957" xr:uid="{3D301EAE-F23E-46F8-BCF3-D41AB1E12568}"/>
    <cellStyle name="Normal 5 4 2 3 2 2 2 2 3 3" xfId="51841" xr:uid="{B89418F5-909B-46A2-87B7-F69C9AE15356}"/>
    <cellStyle name="Normal 5 4 2 3 2 2 2 2 4" xfId="16421" xr:uid="{34F8B3A8-91E7-4501-80B3-69E82DC06439}"/>
    <cellStyle name="Normal 5 4 2 3 2 2 2 2 4 2" xfId="40909" xr:uid="{6BDEE756-A90B-4001-A8B4-88D526F6A564}"/>
    <cellStyle name="Normal 5 4 2 3 2 2 2 2 5" xfId="30111" xr:uid="{ECD8A36E-D5A9-421B-AC8F-D07C5C87F5C3}"/>
    <cellStyle name="Normal 5 4 2 3 2 2 2 2 6" xfId="44995" xr:uid="{56FDE04D-D198-4EFD-B05C-306D92A4169F}"/>
    <cellStyle name="Normal 5 4 2 3 2 2 2 2 7" xfId="9575" xr:uid="{C85F87C7-CC14-4018-BA22-081AEBF00656}"/>
    <cellStyle name="Normal 5 4 2 3 2 2 2 3" xfId="11285" xr:uid="{571CBA90-DE3E-4119-B3B7-C3EA0651FA67}"/>
    <cellStyle name="Normal 5 4 2 3 2 2 2 3 2" xfId="24975" xr:uid="{4A1B7180-A6C2-417C-B932-745FCB14D51E}"/>
    <cellStyle name="Normal 5 4 2 3 2 2 2 3 2 2" xfId="38667" xr:uid="{49FCD713-163E-4D68-8DFF-3E6A86460F61}"/>
    <cellStyle name="Normal 5 4 2 3 2 2 2 3 2 3" xfId="53551" xr:uid="{625D53C7-3C9D-46DF-96E0-C47F6FA00B03}"/>
    <cellStyle name="Normal 5 4 2 3 2 2 2 3 3" xfId="18131" xr:uid="{6C52B207-CF82-4FFF-BEA4-771E3C8845D9}"/>
    <cellStyle name="Normal 5 4 2 3 2 2 2 3 4" xfId="31821" xr:uid="{E86273CD-3414-4AEB-9855-6FE70B8FD47D}"/>
    <cellStyle name="Normal 5 4 2 3 2 2 2 3 5" xfId="46705" xr:uid="{B99C6759-3424-4613-8967-5BA9CED43064}"/>
    <cellStyle name="Normal 5 4 2 3 2 2 2 4" xfId="21553" xr:uid="{BED0B859-7EF6-4C85-907D-5060BC3105A2}"/>
    <cellStyle name="Normal 5 4 2 3 2 2 2 4 2" xfId="35245" xr:uid="{691F7C62-3892-4F10-9A4F-20C8C3B1C47F}"/>
    <cellStyle name="Normal 5 4 2 3 2 2 2 4 3" xfId="50129" xr:uid="{8EBE6F2F-A146-47EC-BF54-AE1DE7AA4B72}"/>
    <cellStyle name="Normal 5 4 2 3 2 2 2 5" xfId="14709" xr:uid="{85ECC5CF-57B1-467D-B6C6-F2442F54B12E}"/>
    <cellStyle name="Normal 5 4 2 3 2 2 2 5 2" xfId="40908" xr:uid="{1DA56219-5AD0-456F-A722-67A6467567F8}"/>
    <cellStyle name="Normal 5 4 2 3 2 2 2 6" xfId="28399" xr:uid="{395F2C93-614F-429D-B779-1D2AB8DF087F}"/>
    <cellStyle name="Normal 5 4 2 3 2 2 2 7" xfId="43283" xr:uid="{1218890D-2BBC-4BEC-B1BA-9035FE3AA6F0}"/>
    <cellStyle name="Normal 5 4 2 3 2 2 2 8" xfId="7863" xr:uid="{4DDAC3CF-5FDF-480C-94A7-B5C68EB9ADBE}"/>
    <cellStyle name="Normal 5 4 2 3 2 2 3" xfId="1217" xr:uid="{C710BB14-0655-4DAA-9506-0FAC1FE01FA8}"/>
    <cellStyle name="Normal 5 4 2 3 2 2 3 2" xfId="12996" xr:uid="{A022D0A3-C296-4599-9A2A-7BB25AEE8C6F}"/>
    <cellStyle name="Normal 5 4 2 3 2 2 3 2 2" xfId="26686" xr:uid="{6FD7F162-4589-4914-AAB2-5FD8340CE15F}"/>
    <cellStyle name="Normal 5 4 2 3 2 2 3 2 2 2" xfId="40378" xr:uid="{AC119F33-1FDF-4C40-BB2C-2AAF0720C467}"/>
    <cellStyle name="Normal 5 4 2 3 2 2 3 2 2 3" xfId="55262" xr:uid="{47C63D6F-5330-454B-ADCF-58870E55FF59}"/>
    <cellStyle name="Normal 5 4 2 3 2 2 3 2 3" xfId="19842" xr:uid="{66067949-476E-447D-9916-0A39AAFFF1C9}"/>
    <cellStyle name="Normal 5 4 2 3 2 2 3 2 4" xfId="33532" xr:uid="{1471BFF3-02EE-4C88-9D64-163C49BECD1A}"/>
    <cellStyle name="Normal 5 4 2 3 2 2 3 2 5" xfId="48416" xr:uid="{67046CEF-2D9C-4CB5-B2FF-D4DA267C0280}"/>
    <cellStyle name="Normal 5 4 2 3 2 2 3 3" xfId="23264" xr:uid="{BF063E3D-2AAC-4200-A095-7E32E352F01C}"/>
    <cellStyle name="Normal 5 4 2 3 2 2 3 3 2" xfId="36956" xr:uid="{34D4D383-B331-4CCD-BF68-BD09414C672A}"/>
    <cellStyle name="Normal 5 4 2 3 2 2 3 3 3" xfId="51840" xr:uid="{EFDC5170-24D6-48A2-A72B-B14872835E0B}"/>
    <cellStyle name="Normal 5 4 2 3 2 2 3 4" xfId="16420" xr:uid="{1CF72479-ECE7-465E-A60A-2B1E96FDC130}"/>
    <cellStyle name="Normal 5 4 2 3 2 2 3 4 2" xfId="40910" xr:uid="{515207F7-4CF2-41CE-9AC8-46F22631F243}"/>
    <cellStyle name="Normal 5 4 2 3 2 2 3 5" xfId="30110" xr:uid="{4B84FE3D-EB29-44E9-9158-53FEB71B729F}"/>
    <cellStyle name="Normal 5 4 2 3 2 2 3 6" xfId="44994" xr:uid="{823EF0A7-4903-4B33-8F09-5EDE8A44C568}"/>
    <cellStyle name="Normal 5 4 2 3 2 2 3 7" xfId="9574" xr:uid="{96910845-0634-4A7A-94F2-B166E4C163FF}"/>
    <cellStyle name="Normal 5 4 2 3 2 2 4" xfId="11284" xr:uid="{8189FED7-D175-43A5-879C-D9DD6933341E}"/>
    <cellStyle name="Normal 5 4 2 3 2 2 4 2" xfId="24974" xr:uid="{419A6B62-B655-4D92-8460-B1ED532D75D9}"/>
    <cellStyle name="Normal 5 4 2 3 2 2 4 2 2" xfId="38666" xr:uid="{6290B344-EA0C-4299-913F-2C85587E0832}"/>
    <cellStyle name="Normal 5 4 2 3 2 2 4 2 3" xfId="53550" xr:uid="{3F0D38F2-CF44-44D1-9E4A-582C8BC793F7}"/>
    <cellStyle name="Normal 5 4 2 3 2 2 4 3" xfId="18130" xr:uid="{DE882AC7-9A64-45D3-9405-6651EC1F5092}"/>
    <cellStyle name="Normal 5 4 2 3 2 2 4 4" xfId="31820" xr:uid="{3BFC561F-8F26-4DF0-95FD-7578B7D9CC3D}"/>
    <cellStyle name="Normal 5 4 2 3 2 2 4 5" xfId="46704" xr:uid="{44D84743-8393-4197-908F-EB3AD80FE97F}"/>
    <cellStyle name="Normal 5 4 2 3 2 2 5" xfId="21552" xr:uid="{4E126C36-FFB1-4ED6-951A-B6726A9AF942}"/>
    <cellStyle name="Normal 5 4 2 3 2 2 5 2" xfId="35244" xr:uid="{E18A89FA-A69D-47C1-ACC9-2671578B1B2C}"/>
    <cellStyle name="Normal 5 4 2 3 2 2 5 3" xfId="50128" xr:uid="{ACF75947-F1D1-4657-9293-D174B621ACB4}"/>
    <cellStyle name="Normal 5 4 2 3 2 2 6" xfId="14708" xr:uid="{922D07E2-6E37-4EB3-B212-E37E2D5A6656}"/>
    <cellStyle name="Normal 5 4 2 3 2 2 6 2" xfId="40819" xr:uid="{13E6246A-1710-46FB-816D-A41ED8E0A2BB}"/>
    <cellStyle name="Normal 5 4 2 3 2 2 7" xfId="28398" xr:uid="{9B6C34C1-3A3D-4BC9-8701-EA77086676E4}"/>
    <cellStyle name="Normal 5 4 2 3 2 2 8" xfId="43282" xr:uid="{48DF9BA0-D551-485E-8734-7CA3A3A67426}"/>
    <cellStyle name="Normal 5 4 2 3 2 2 9" xfId="7862" xr:uid="{5318B0D5-5756-4D04-9DF6-85C8F23D5F7E}"/>
    <cellStyle name="Normal 5 4 2 3 2 3" xfId="1218" xr:uid="{D24A06E2-1D18-4670-A25C-797D775E0265}"/>
    <cellStyle name="Normal 5 4 2 3 2 3 2" xfId="1219" xr:uid="{A673860F-7928-4675-8FD0-79EA0C27D2EC}"/>
    <cellStyle name="Normal 5 4 2 3 2 3 2 2" xfId="12998" xr:uid="{4AD5A177-2577-47BC-A704-633E4C9D8813}"/>
    <cellStyle name="Normal 5 4 2 3 2 3 2 2 2" xfId="26688" xr:uid="{0F0E44F1-6646-4424-AA68-3AA9C961637B}"/>
    <cellStyle name="Normal 5 4 2 3 2 3 2 2 2 2" xfId="40380" xr:uid="{AF3EB40D-9117-4713-8ACD-8C7F342B053D}"/>
    <cellStyle name="Normal 5 4 2 3 2 3 2 2 2 3" xfId="55264" xr:uid="{DCFBF588-4B08-418A-B6FA-7C79BBC6BA1C}"/>
    <cellStyle name="Normal 5 4 2 3 2 3 2 2 3" xfId="19844" xr:uid="{82A0ED83-E90E-4088-8EF9-EDBC4DC0EB3D}"/>
    <cellStyle name="Normal 5 4 2 3 2 3 2 2 4" xfId="33534" xr:uid="{F5E6CA1F-C2B3-43DF-8FD6-067047F282E5}"/>
    <cellStyle name="Normal 5 4 2 3 2 3 2 2 5" xfId="48418" xr:uid="{FDA57068-2F7B-4394-B7A0-F3F764F38F61}"/>
    <cellStyle name="Normal 5 4 2 3 2 3 2 3" xfId="23266" xr:uid="{DF042ED6-B51A-4430-849F-91759F4CE522}"/>
    <cellStyle name="Normal 5 4 2 3 2 3 2 3 2" xfId="36958" xr:uid="{F52FC8CD-67D7-4F9F-93A0-8E5B5BF8CA85}"/>
    <cellStyle name="Normal 5 4 2 3 2 3 2 3 3" xfId="51842" xr:uid="{A43456E6-A54E-477E-A04F-6E14B241020E}"/>
    <cellStyle name="Normal 5 4 2 3 2 3 2 4" xfId="16422" xr:uid="{2DF69F86-65AE-4162-BCC2-0629B8C31B14}"/>
    <cellStyle name="Normal 5 4 2 3 2 3 2 4 2" xfId="40912" xr:uid="{650CC177-0188-4CFB-926A-8E7D811E3DDC}"/>
    <cellStyle name="Normal 5 4 2 3 2 3 2 5" xfId="30112" xr:uid="{D16948C1-02A7-462C-BCCB-E8FF9602D1A8}"/>
    <cellStyle name="Normal 5 4 2 3 2 3 2 6" xfId="44996" xr:uid="{4E30CE82-CFB6-465C-898A-EC9E38A5B3C9}"/>
    <cellStyle name="Normal 5 4 2 3 2 3 2 7" xfId="9576" xr:uid="{72AF2EED-E076-4410-9B7C-7BAD9F57360A}"/>
    <cellStyle name="Normal 5 4 2 3 2 3 3" xfId="11286" xr:uid="{DA2C92DA-6EA4-47ED-BBE8-AA85B407C6E0}"/>
    <cellStyle name="Normal 5 4 2 3 2 3 3 2" xfId="24976" xr:uid="{54ED7421-53E8-4B65-B2C2-E04C7DB73FAA}"/>
    <cellStyle name="Normal 5 4 2 3 2 3 3 2 2" xfId="38668" xr:uid="{8EE0F1C1-0D3D-413C-9CE5-12373E7387B5}"/>
    <cellStyle name="Normal 5 4 2 3 2 3 3 2 3" xfId="53552" xr:uid="{92A09E1E-8975-46F9-B276-4CE673993CE4}"/>
    <cellStyle name="Normal 5 4 2 3 2 3 3 3" xfId="18132" xr:uid="{002A2C31-9D38-4AC9-A366-34AB4FD05D4A}"/>
    <cellStyle name="Normal 5 4 2 3 2 3 3 4" xfId="31822" xr:uid="{DD1ED819-EF8C-431A-B7F1-1557A07A212B}"/>
    <cellStyle name="Normal 5 4 2 3 2 3 3 5" xfId="46706" xr:uid="{9EC092D6-B835-4BC2-BA9D-C8500EA27F18}"/>
    <cellStyle name="Normal 5 4 2 3 2 3 4" xfId="21554" xr:uid="{FF402113-5DD6-405E-9A80-7D8FDAB37B34}"/>
    <cellStyle name="Normal 5 4 2 3 2 3 4 2" xfId="35246" xr:uid="{F681C844-2380-44DA-B1C2-B35084462BCD}"/>
    <cellStyle name="Normal 5 4 2 3 2 3 4 3" xfId="50130" xr:uid="{A83F5F69-5C4D-41E3-B43D-8732A4720CBB}"/>
    <cellStyle name="Normal 5 4 2 3 2 3 5" xfId="14710" xr:uid="{F22FF472-A9A3-4539-905C-0EC5C00945D2}"/>
    <cellStyle name="Normal 5 4 2 3 2 3 5 2" xfId="40911" xr:uid="{9FA8766D-7B7E-47EF-84F7-7F5FF748FD39}"/>
    <cellStyle name="Normal 5 4 2 3 2 3 6" xfId="28400" xr:uid="{5C2008C9-47B4-46F8-B6AC-8751B922C273}"/>
    <cellStyle name="Normal 5 4 2 3 2 3 7" xfId="43284" xr:uid="{5669E7DF-EF72-48C1-AB3D-8325A4455B35}"/>
    <cellStyle name="Normal 5 4 2 3 2 3 8" xfId="7864" xr:uid="{4E8C9AF0-C2A7-4882-AED6-8CC04A6C750F}"/>
    <cellStyle name="Normal 5 4 2 3 2 4" xfId="1220" xr:uid="{537DE853-2DB2-406C-8A63-FD8886618AB0}"/>
    <cellStyle name="Normal 5 4 2 3 2 4 2" xfId="9577" xr:uid="{0ECCDC98-6CFC-4446-90BD-C9627F8B8B1A}"/>
    <cellStyle name="Normal 5 4 2 3 2 4 2 2" xfId="12999" xr:uid="{5F0BF150-0C16-446A-88A1-D2C8CA19692A}"/>
    <cellStyle name="Normal 5 4 2 3 2 4 2 2 2" xfId="26689" xr:uid="{EE11CBD8-4047-41E4-ACA6-2BBCA628AB68}"/>
    <cellStyle name="Normal 5 4 2 3 2 4 2 2 2 2" xfId="40381" xr:uid="{9F924F87-FB8E-4756-81D5-B3CBE2F45F4C}"/>
    <cellStyle name="Normal 5 4 2 3 2 4 2 2 2 3" xfId="55265" xr:uid="{954C3E30-00F4-4CA2-890B-A410ED202595}"/>
    <cellStyle name="Normal 5 4 2 3 2 4 2 2 3" xfId="19845" xr:uid="{C0419E64-8B28-4085-86E3-1C6DB3A82DF6}"/>
    <cellStyle name="Normal 5 4 2 3 2 4 2 2 4" xfId="33535" xr:uid="{4B6AAA87-38CB-4DBE-B3FC-1FAC8B2E1992}"/>
    <cellStyle name="Normal 5 4 2 3 2 4 2 2 5" xfId="48419" xr:uid="{C0E794B6-301B-4843-AD83-DFEE10B0443F}"/>
    <cellStyle name="Normal 5 4 2 3 2 4 2 3" xfId="23267" xr:uid="{F85C7B92-65F0-4F87-9889-53DC775D20D5}"/>
    <cellStyle name="Normal 5 4 2 3 2 4 2 3 2" xfId="36959" xr:uid="{D7DB38D4-0093-4973-B209-3416F52AAB07}"/>
    <cellStyle name="Normal 5 4 2 3 2 4 2 3 3" xfId="51843" xr:uid="{0C1A3089-C10C-40F8-928F-F92EB815AD53}"/>
    <cellStyle name="Normal 5 4 2 3 2 4 2 4" xfId="16423" xr:uid="{15E14333-DD39-4A8C-8149-B5703A0A465A}"/>
    <cellStyle name="Normal 5 4 2 3 2 4 2 5" xfId="30113" xr:uid="{06BBAB07-7431-4875-AA38-86D7FCD0787D}"/>
    <cellStyle name="Normal 5 4 2 3 2 4 2 6" xfId="44997" xr:uid="{30504028-ABEC-4CD0-9C56-4A794B4A6063}"/>
    <cellStyle name="Normal 5 4 2 3 2 4 3" xfId="11287" xr:uid="{658CC06C-4933-4C36-9A02-F654D6B304E6}"/>
    <cellStyle name="Normal 5 4 2 3 2 4 3 2" xfId="24977" xr:uid="{D38BC15B-CE4B-4A7A-872F-4CD25E362A36}"/>
    <cellStyle name="Normal 5 4 2 3 2 4 3 2 2" xfId="38669" xr:uid="{95826C53-CB45-4C9B-A975-61762CFEBAC8}"/>
    <cellStyle name="Normal 5 4 2 3 2 4 3 2 3" xfId="53553" xr:uid="{ABE174D2-AC92-4A88-884E-3BC03E87C9EF}"/>
    <cellStyle name="Normal 5 4 2 3 2 4 3 3" xfId="18133" xr:uid="{2BAD6F23-2CBE-481A-9DB8-9F1EA6D2BF8F}"/>
    <cellStyle name="Normal 5 4 2 3 2 4 3 4" xfId="31823" xr:uid="{D6D5E5C1-500A-4950-85F9-5ADC14201B1C}"/>
    <cellStyle name="Normal 5 4 2 3 2 4 3 5" xfId="46707" xr:uid="{288054D9-FDF5-48B8-B497-05E165E1AF32}"/>
    <cellStyle name="Normal 5 4 2 3 2 4 4" xfId="21555" xr:uid="{342E906F-272C-48C0-A5BA-56ABCA1730E9}"/>
    <cellStyle name="Normal 5 4 2 3 2 4 4 2" xfId="35247" xr:uid="{1766C0F0-5F96-4490-836F-7A7A09535375}"/>
    <cellStyle name="Normal 5 4 2 3 2 4 4 3" xfId="50131" xr:uid="{3CD5DA92-A3CF-429B-9FE4-4A384B5ED239}"/>
    <cellStyle name="Normal 5 4 2 3 2 4 5" xfId="14711" xr:uid="{1DAADC9A-5C84-48DC-BAB6-4E304ADBB70A}"/>
    <cellStyle name="Normal 5 4 2 3 2 4 5 2" xfId="40913" xr:uid="{AA925AD5-3A97-4B69-B80A-10E7F4F09E4A}"/>
    <cellStyle name="Normal 5 4 2 3 2 4 6" xfId="28401" xr:uid="{54DD7724-4547-4DA8-99B6-D502F118F8D7}"/>
    <cellStyle name="Normal 5 4 2 3 2 4 7" xfId="43285" xr:uid="{832DCA92-9E06-46F5-84FC-DC51093E02A1}"/>
    <cellStyle name="Normal 5 4 2 3 2 4 8" xfId="7865" xr:uid="{A02C494A-FF07-434A-A038-FB1ABB823F19}"/>
    <cellStyle name="Normal 5 4 2 3 2 5" xfId="9573" xr:uid="{DBE99AC6-DC78-4716-92B0-515AF3DC7C4B}"/>
    <cellStyle name="Normal 5 4 2 3 2 5 2" xfId="12995" xr:uid="{266C399B-141A-47F5-BACF-123F36EDF2D9}"/>
    <cellStyle name="Normal 5 4 2 3 2 5 2 2" xfId="26685" xr:uid="{19C6FD1D-6E30-48BE-B4C0-FECF89F35037}"/>
    <cellStyle name="Normal 5 4 2 3 2 5 2 2 2" xfId="40377" xr:uid="{50DB19C8-B2F8-4DA6-949F-FD22843635B0}"/>
    <cellStyle name="Normal 5 4 2 3 2 5 2 2 3" xfId="55261" xr:uid="{D3B436A3-9D02-468D-8E1B-A1036AB144F3}"/>
    <cellStyle name="Normal 5 4 2 3 2 5 2 3" xfId="19841" xr:uid="{73E3FD47-B52E-49B4-B3B2-F18A9E80F06B}"/>
    <cellStyle name="Normal 5 4 2 3 2 5 2 4" xfId="33531" xr:uid="{44311352-FCA3-4A3F-88A4-A853C1C1BCA9}"/>
    <cellStyle name="Normal 5 4 2 3 2 5 2 5" xfId="48415" xr:uid="{C4FEB75F-A82D-4F93-86CE-FAF636FBD050}"/>
    <cellStyle name="Normal 5 4 2 3 2 5 3" xfId="23263" xr:uid="{E24A448D-3AFD-4A3D-A388-718DDAA1E5F3}"/>
    <cellStyle name="Normal 5 4 2 3 2 5 3 2" xfId="36955" xr:uid="{FDA247B9-DFA4-4ABE-9C41-18C5401BDF86}"/>
    <cellStyle name="Normal 5 4 2 3 2 5 3 3" xfId="51839" xr:uid="{CA07884B-E07C-4914-8AE7-EBC7B316532E}"/>
    <cellStyle name="Normal 5 4 2 3 2 5 4" xfId="16419" xr:uid="{37C0B023-FB33-4692-90A2-BD88C01D195E}"/>
    <cellStyle name="Normal 5 4 2 3 2 5 5" xfId="30109" xr:uid="{13BC8014-C052-4A6C-8979-2D44D2C15EBE}"/>
    <cellStyle name="Normal 5 4 2 3 2 5 6" xfId="44993" xr:uid="{A5DE1E18-0353-4BFF-8B3E-F5D62985FA55}"/>
    <cellStyle name="Normal 5 4 2 3 2 6" xfId="11283" xr:uid="{AC937297-86C9-4D3E-8D19-5F5BFC7C71C9}"/>
    <cellStyle name="Normal 5 4 2 3 2 6 2" xfId="24973" xr:uid="{09BD7A86-5803-45BE-AF49-412DE4BC90FF}"/>
    <cellStyle name="Normal 5 4 2 3 2 6 2 2" xfId="38665" xr:uid="{F194C1C9-9525-438C-94DC-650DB0103FAC}"/>
    <cellStyle name="Normal 5 4 2 3 2 6 2 3" xfId="53549" xr:uid="{459C2446-5991-4472-B320-446F0D2E4E10}"/>
    <cellStyle name="Normal 5 4 2 3 2 6 3" xfId="18129" xr:uid="{BCB785E5-5B5D-4198-965F-AAAACC0F3793}"/>
    <cellStyle name="Normal 5 4 2 3 2 6 4" xfId="31819" xr:uid="{C56C94E0-3C52-4201-B325-97A8466FBB95}"/>
    <cellStyle name="Normal 5 4 2 3 2 6 5" xfId="46703" xr:uid="{0E5E8094-D46C-4C46-A8A1-93C2D17F9A1B}"/>
    <cellStyle name="Normal 5 4 2 3 2 7" xfId="21551" xr:uid="{B67FBCA5-F7A7-4E78-843D-F9EB17BC8AFE}"/>
    <cellStyle name="Normal 5 4 2 3 2 7 2" xfId="35243" xr:uid="{AD002C35-488F-4A97-AC06-A48CC204FAE0}"/>
    <cellStyle name="Normal 5 4 2 3 2 7 3" xfId="50127" xr:uid="{BD461C87-67BE-4B10-8FF2-4D2ADFCB25A3}"/>
    <cellStyle name="Normal 5 4 2 3 2 8" xfId="14707" xr:uid="{46B3F01D-A9D5-4F3F-A971-DA10A2345BF9}"/>
    <cellStyle name="Normal 5 4 2 3 2 8 2" xfId="40818" xr:uid="{38A360EC-7C24-4F4B-9B43-556391FE34A6}"/>
    <cellStyle name="Normal 5 4 2 3 2 9" xfId="28397" xr:uid="{B1C221A4-E1A4-4EEA-8848-DE18C27776FA}"/>
    <cellStyle name="Normal 5 4 2 3 3" xfId="543" xr:uid="{38CB7252-DB8C-4B5E-9059-17DBA41DEBAA}"/>
    <cellStyle name="Normal 5 4 2 3 3 10" xfId="43286" xr:uid="{D96631A5-968A-41D1-B1B7-E37783FD4B03}"/>
    <cellStyle name="Normal 5 4 2 3 3 11" xfId="7866" xr:uid="{E3A36E4D-5DB3-4F5F-B5E0-0BFC5FAA8003}"/>
    <cellStyle name="Normal 5 4 2 3 3 2" xfId="1221" xr:uid="{D8AFEC80-6764-4463-983B-59A5DBF6285E}"/>
    <cellStyle name="Normal 5 4 2 3 3 2 2" xfId="1222" xr:uid="{0B64B9CF-9E7C-4E47-B9E8-642C6E04B86B}"/>
    <cellStyle name="Normal 5 4 2 3 3 2 2 2" xfId="9580" xr:uid="{3EFCB02C-E688-43AA-884D-570AC8A77F1A}"/>
    <cellStyle name="Normal 5 4 2 3 3 2 2 2 2" xfId="13002" xr:uid="{DCCEED24-F36D-4EE8-B6EF-49B5C4164170}"/>
    <cellStyle name="Normal 5 4 2 3 3 2 2 2 2 2" xfId="26692" xr:uid="{5190DD39-1A5B-4A08-9B23-71CA0447C3E1}"/>
    <cellStyle name="Normal 5 4 2 3 3 2 2 2 2 2 2" xfId="40384" xr:uid="{F2C64CD8-166A-4FCA-8B13-A4D1D646AA4E}"/>
    <cellStyle name="Normal 5 4 2 3 3 2 2 2 2 2 3" xfId="55268" xr:uid="{8C5E995C-4441-4AC6-9111-44F0EB210D0B}"/>
    <cellStyle name="Normal 5 4 2 3 3 2 2 2 2 3" xfId="19848" xr:uid="{39DBC247-28EB-4B84-AE4B-387592F43248}"/>
    <cellStyle name="Normal 5 4 2 3 3 2 2 2 2 4" xfId="33538" xr:uid="{2E5E283D-B873-4BAB-9720-2DA5B811414C}"/>
    <cellStyle name="Normal 5 4 2 3 3 2 2 2 2 5" xfId="48422" xr:uid="{FA86355E-814D-4AB7-9A6E-8DA810CBFC84}"/>
    <cellStyle name="Normal 5 4 2 3 3 2 2 2 3" xfId="23270" xr:uid="{E49493A8-A63B-4875-A164-FAAB7456280B}"/>
    <cellStyle name="Normal 5 4 2 3 3 2 2 2 3 2" xfId="36962" xr:uid="{6F6277B9-43FD-4C67-89A9-EFDC190E897C}"/>
    <cellStyle name="Normal 5 4 2 3 3 2 2 2 3 3" xfId="51846" xr:uid="{E4D2B36E-E775-4A50-9D8F-1433EBBCD282}"/>
    <cellStyle name="Normal 5 4 2 3 3 2 2 2 4" xfId="16426" xr:uid="{1CFF019F-993F-400E-9E65-E797BC1FB8C1}"/>
    <cellStyle name="Normal 5 4 2 3 3 2 2 2 5" xfId="30116" xr:uid="{FF2B83CC-0C1A-46C9-A74A-C0045A0FA8C0}"/>
    <cellStyle name="Normal 5 4 2 3 3 2 2 2 6" xfId="45000" xr:uid="{712EAD9E-860A-49B4-8F58-4EFDBE2435A3}"/>
    <cellStyle name="Normal 5 4 2 3 3 2 2 3" xfId="11290" xr:uid="{EAD0FEB9-5C53-443D-ADCE-1D4D838CE510}"/>
    <cellStyle name="Normal 5 4 2 3 3 2 2 3 2" xfId="24980" xr:uid="{A0DE83DE-72D4-4ED5-A303-C6C81FD71040}"/>
    <cellStyle name="Normal 5 4 2 3 3 2 2 3 2 2" xfId="38672" xr:uid="{4E641615-E9A5-47EC-BB16-A851B80088BB}"/>
    <cellStyle name="Normal 5 4 2 3 3 2 2 3 2 3" xfId="53556" xr:uid="{1CDAEB31-FE66-42EB-8150-4A3FDDE27047}"/>
    <cellStyle name="Normal 5 4 2 3 3 2 2 3 3" xfId="18136" xr:uid="{83281D70-07EA-4B63-985C-9114B8451C63}"/>
    <cellStyle name="Normal 5 4 2 3 3 2 2 3 4" xfId="31826" xr:uid="{918E7BDA-0D44-483C-9AB1-18244956923C}"/>
    <cellStyle name="Normal 5 4 2 3 3 2 2 3 5" xfId="46710" xr:uid="{1076FE84-2715-4A49-A2B5-D8254910AA06}"/>
    <cellStyle name="Normal 5 4 2 3 3 2 2 4" xfId="21558" xr:uid="{F628D32F-36D7-4EE8-9C0D-A3F0D05C39A1}"/>
    <cellStyle name="Normal 5 4 2 3 3 2 2 4 2" xfId="35250" xr:uid="{774AA0A0-3776-40C1-B54C-5C31AF320C12}"/>
    <cellStyle name="Normal 5 4 2 3 3 2 2 4 3" xfId="50134" xr:uid="{8E050942-CA2B-4458-A872-A76F062DC6D6}"/>
    <cellStyle name="Normal 5 4 2 3 3 2 2 5" xfId="14714" xr:uid="{8C9EBA17-514B-482D-8EC7-2A61B2BCC877}"/>
    <cellStyle name="Normal 5 4 2 3 3 2 2 5 2" xfId="40915" xr:uid="{F82400F0-8A44-47FB-8F07-0910C428C5A6}"/>
    <cellStyle name="Normal 5 4 2 3 3 2 2 6" xfId="28404" xr:uid="{2D6A8C8C-00B5-431B-8CDB-98A78C05E068}"/>
    <cellStyle name="Normal 5 4 2 3 3 2 2 7" xfId="43288" xr:uid="{09B93BD9-5B21-406C-8A64-CAFD504DD802}"/>
    <cellStyle name="Normal 5 4 2 3 3 2 2 8" xfId="7868" xr:uid="{C4BB32B2-F5DC-46C5-B74A-4791676D6260}"/>
    <cellStyle name="Normal 5 4 2 3 3 2 3" xfId="9579" xr:uid="{33C633A7-BAD5-4E63-8CA9-C72B78D513E4}"/>
    <cellStyle name="Normal 5 4 2 3 3 2 3 2" xfId="13001" xr:uid="{7C45AFB3-D7DF-4E58-9E7A-18A70702F2CB}"/>
    <cellStyle name="Normal 5 4 2 3 3 2 3 2 2" xfId="26691" xr:uid="{BB698D32-3979-4CC3-B24C-65E7E001F549}"/>
    <cellStyle name="Normal 5 4 2 3 3 2 3 2 2 2" xfId="40383" xr:uid="{7CD45A66-86A6-4C9D-9E73-F63D279D8DE1}"/>
    <cellStyle name="Normal 5 4 2 3 3 2 3 2 2 3" xfId="55267" xr:uid="{2B241705-14B3-4743-A9D0-1C1C0AA49D31}"/>
    <cellStyle name="Normal 5 4 2 3 3 2 3 2 3" xfId="19847" xr:uid="{FE0D5AD7-6EF2-48BD-98F9-63B7265A75A1}"/>
    <cellStyle name="Normal 5 4 2 3 3 2 3 2 4" xfId="33537" xr:uid="{2B59B765-7BA1-4A79-B9EC-E677796C17A8}"/>
    <cellStyle name="Normal 5 4 2 3 3 2 3 2 5" xfId="48421" xr:uid="{9E88E77A-1251-4473-B165-4700231FABBF}"/>
    <cellStyle name="Normal 5 4 2 3 3 2 3 3" xfId="23269" xr:uid="{8C29F0B4-5A26-45AD-8CBC-40A55DA30368}"/>
    <cellStyle name="Normal 5 4 2 3 3 2 3 3 2" xfId="36961" xr:uid="{D7382D4E-82D3-491C-B6F3-2427B16ADBCF}"/>
    <cellStyle name="Normal 5 4 2 3 3 2 3 3 3" xfId="51845" xr:uid="{E20F0824-B60B-48B9-9D6C-942325A00B4B}"/>
    <cellStyle name="Normal 5 4 2 3 3 2 3 4" xfId="16425" xr:uid="{083D563D-6151-46EC-AD0E-3FFC6D9745E3}"/>
    <cellStyle name="Normal 5 4 2 3 3 2 3 5" xfId="30115" xr:uid="{84CAB1E6-3C32-482F-8C99-D4A5CBE43E1D}"/>
    <cellStyle name="Normal 5 4 2 3 3 2 3 6" xfId="44999" xr:uid="{2E31F7A3-E627-4536-A4CB-90FE749955D6}"/>
    <cellStyle name="Normal 5 4 2 3 3 2 4" xfId="11289" xr:uid="{32C7EDBF-E3F3-4562-94FA-C6BACE5097E2}"/>
    <cellStyle name="Normal 5 4 2 3 3 2 4 2" xfId="24979" xr:uid="{4B6A4469-8856-4734-8E78-E5BF2C8D9716}"/>
    <cellStyle name="Normal 5 4 2 3 3 2 4 2 2" xfId="38671" xr:uid="{F4674CCF-D607-4F6B-B953-FA22760A3B8F}"/>
    <cellStyle name="Normal 5 4 2 3 3 2 4 2 3" xfId="53555" xr:uid="{932F5703-7554-4C03-A3F6-3E0DF4ED9EDB}"/>
    <cellStyle name="Normal 5 4 2 3 3 2 4 3" xfId="18135" xr:uid="{42A2E8D2-5F89-455F-9A78-B7A8D8A37D0D}"/>
    <cellStyle name="Normal 5 4 2 3 3 2 4 4" xfId="31825" xr:uid="{5CB2141B-024C-432F-9891-6CC30F6DCD56}"/>
    <cellStyle name="Normal 5 4 2 3 3 2 4 5" xfId="46709" xr:uid="{03914057-5F58-4934-885C-476A6A90B979}"/>
    <cellStyle name="Normal 5 4 2 3 3 2 5" xfId="21557" xr:uid="{D7B04968-2AD9-48D7-98DE-BF993B13F7CA}"/>
    <cellStyle name="Normal 5 4 2 3 3 2 5 2" xfId="35249" xr:uid="{D6CD5DFA-7205-417C-A184-79572A08097F}"/>
    <cellStyle name="Normal 5 4 2 3 3 2 5 3" xfId="50133" xr:uid="{1E2E781C-030D-419B-955F-C6D597345C88}"/>
    <cellStyle name="Normal 5 4 2 3 3 2 6" xfId="14713" xr:uid="{D6FA5817-7B82-4CEC-B496-9B4B814946EE}"/>
    <cellStyle name="Normal 5 4 2 3 3 2 6 2" xfId="40914" xr:uid="{14A98C52-DDA9-4BDC-95D7-1479F7193DCB}"/>
    <cellStyle name="Normal 5 4 2 3 3 2 7" xfId="28403" xr:uid="{092CAD69-20A7-4AA8-AD97-3F7C5131E701}"/>
    <cellStyle name="Normal 5 4 2 3 3 2 8" xfId="43287" xr:uid="{7FE6286B-1537-44AD-939E-C9B550B429E7}"/>
    <cellStyle name="Normal 5 4 2 3 3 2 9" xfId="7867" xr:uid="{77EBE5D9-4682-43C2-8D83-54A5C8883D20}"/>
    <cellStyle name="Normal 5 4 2 3 3 3" xfId="1223" xr:uid="{434C37D7-D3DA-451F-BBC1-5611213F13A1}"/>
    <cellStyle name="Normal 5 4 2 3 3 3 2" xfId="9581" xr:uid="{07EB72B4-2D49-40D5-B249-464D9B5FB4A9}"/>
    <cellStyle name="Normal 5 4 2 3 3 3 2 2" xfId="13003" xr:uid="{9D8C41A8-D5FC-474E-970B-E6506E917ABD}"/>
    <cellStyle name="Normal 5 4 2 3 3 3 2 2 2" xfId="26693" xr:uid="{AEF3AB17-3D25-4FCF-875A-37DB61AC7D54}"/>
    <cellStyle name="Normal 5 4 2 3 3 3 2 2 2 2" xfId="40385" xr:uid="{966425B0-3039-4572-B15D-F959F8691DFD}"/>
    <cellStyle name="Normal 5 4 2 3 3 3 2 2 2 3" xfId="55269" xr:uid="{F345C5F9-91F1-4E9B-968B-B2BAA109377B}"/>
    <cellStyle name="Normal 5 4 2 3 3 3 2 2 3" xfId="19849" xr:uid="{F75A9AE9-E2F7-423C-B91B-BF1EC3109D24}"/>
    <cellStyle name="Normal 5 4 2 3 3 3 2 2 4" xfId="33539" xr:uid="{7E318B28-5639-4175-88D7-D0A30F55C4CA}"/>
    <cellStyle name="Normal 5 4 2 3 3 3 2 2 5" xfId="48423" xr:uid="{95D05707-09FA-49AC-A0B0-08A781FC7B6B}"/>
    <cellStyle name="Normal 5 4 2 3 3 3 2 3" xfId="23271" xr:uid="{94077CAE-ABAA-4501-B759-E9EB0E6B37D5}"/>
    <cellStyle name="Normal 5 4 2 3 3 3 2 3 2" xfId="36963" xr:uid="{CB1E7573-5AE6-41A9-A7F1-AE5B75C5D284}"/>
    <cellStyle name="Normal 5 4 2 3 3 3 2 3 3" xfId="51847" xr:uid="{12DAEDFA-BD57-400B-B235-C843F5587CE5}"/>
    <cellStyle name="Normal 5 4 2 3 3 3 2 4" xfId="16427" xr:uid="{AFE04867-D461-441D-A563-65A96A5FDC52}"/>
    <cellStyle name="Normal 5 4 2 3 3 3 2 5" xfId="30117" xr:uid="{85AA727F-65D2-4708-B12D-F0859C25F1C6}"/>
    <cellStyle name="Normal 5 4 2 3 3 3 2 6" xfId="45001" xr:uid="{4D5A6D68-74BF-4B71-A65B-9E550A2846AF}"/>
    <cellStyle name="Normal 5 4 2 3 3 3 3" xfId="11291" xr:uid="{9D851239-3962-43B3-815E-39A7235C5FBE}"/>
    <cellStyle name="Normal 5 4 2 3 3 3 3 2" xfId="24981" xr:uid="{045E8ECE-4993-479D-AE0A-8BE753681B53}"/>
    <cellStyle name="Normal 5 4 2 3 3 3 3 2 2" xfId="38673" xr:uid="{D69809A8-A1C9-4712-840C-215330480802}"/>
    <cellStyle name="Normal 5 4 2 3 3 3 3 2 3" xfId="53557" xr:uid="{D7257575-6293-453F-ADCB-54648ECC0560}"/>
    <cellStyle name="Normal 5 4 2 3 3 3 3 3" xfId="18137" xr:uid="{DCC274B7-2F35-4E24-83CA-BE7BD2F966D8}"/>
    <cellStyle name="Normal 5 4 2 3 3 3 3 4" xfId="31827" xr:uid="{601192F0-9916-4CC8-AF07-23722E586071}"/>
    <cellStyle name="Normal 5 4 2 3 3 3 3 5" xfId="46711" xr:uid="{7200486E-3152-4F5D-8822-9CA7D9D34413}"/>
    <cellStyle name="Normal 5 4 2 3 3 3 4" xfId="21559" xr:uid="{41BA7A49-53A6-4D2C-B45B-7F0A7E7DA3CA}"/>
    <cellStyle name="Normal 5 4 2 3 3 3 4 2" xfId="35251" xr:uid="{ED1EA972-369C-4071-BEAC-EC5C77616CE7}"/>
    <cellStyle name="Normal 5 4 2 3 3 3 4 3" xfId="50135" xr:uid="{B0A1C380-373E-48CD-A547-2274B4CDC392}"/>
    <cellStyle name="Normal 5 4 2 3 3 3 5" xfId="14715" xr:uid="{8D9E3000-1663-44A8-BE2E-B5B1807E433E}"/>
    <cellStyle name="Normal 5 4 2 3 3 3 5 2" xfId="40916" xr:uid="{24880BDA-477B-4FCE-97B6-D7D9BCB82D0C}"/>
    <cellStyle name="Normal 5 4 2 3 3 3 6" xfId="28405" xr:uid="{CF4591A6-B962-4358-B362-6F68A4607BEE}"/>
    <cellStyle name="Normal 5 4 2 3 3 3 7" xfId="43289" xr:uid="{B6EDB1B1-54A2-4C84-849C-073CFCBFBAA0}"/>
    <cellStyle name="Normal 5 4 2 3 3 3 8" xfId="7869" xr:uid="{801FD2CC-EA61-432D-8A72-ADA3DCA4202F}"/>
    <cellStyle name="Normal 5 4 2 3 3 4" xfId="2850" xr:uid="{E3683DA4-6FC2-478E-B685-050046B2CBD7}"/>
    <cellStyle name="Normal 5 4 2 3 3 4 2" xfId="9582" xr:uid="{CB97E432-DE2A-4705-9A49-107BB5387C9D}"/>
    <cellStyle name="Normal 5 4 2 3 3 4 2 2" xfId="13004" xr:uid="{E91ECCA1-ADC7-49F4-8832-83236AD2BBD7}"/>
    <cellStyle name="Normal 5 4 2 3 3 4 2 2 2" xfId="26694" xr:uid="{86AFFAFE-1F7F-4E87-8820-5C4036DF1927}"/>
    <cellStyle name="Normal 5 4 2 3 3 4 2 2 2 2" xfId="40386" xr:uid="{511C9FE8-F40E-4D6F-B4D7-EDB6E6C8CC09}"/>
    <cellStyle name="Normal 5 4 2 3 3 4 2 2 2 3" xfId="55270" xr:uid="{C3DF7C74-BACB-4171-BC96-C3AC3D8937C1}"/>
    <cellStyle name="Normal 5 4 2 3 3 4 2 2 3" xfId="19850" xr:uid="{7127B143-D4BC-45CB-8F17-48881B7F3055}"/>
    <cellStyle name="Normal 5 4 2 3 3 4 2 2 4" xfId="33540" xr:uid="{866F5FF6-CFAD-4DDB-A072-C861412AF5E7}"/>
    <cellStyle name="Normal 5 4 2 3 3 4 2 2 5" xfId="48424" xr:uid="{29D47667-FD2D-4BD7-976D-CA51D41E4091}"/>
    <cellStyle name="Normal 5 4 2 3 3 4 2 3" xfId="23272" xr:uid="{8044D79F-47FF-41D7-AA43-7F6537B72EBE}"/>
    <cellStyle name="Normal 5 4 2 3 3 4 2 3 2" xfId="36964" xr:uid="{0EEA2A49-A01F-4996-A0E5-1C2B6C92ED52}"/>
    <cellStyle name="Normal 5 4 2 3 3 4 2 3 3" xfId="51848" xr:uid="{1A121B61-3C96-4397-AD2B-E98DECCDA7A5}"/>
    <cellStyle name="Normal 5 4 2 3 3 4 2 4" xfId="16428" xr:uid="{80D10DA7-F908-4105-9855-F51D387E05E8}"/>
    <cellStyle name="Normal 5 4 2 3 3 4 2 5" xfId="30118" xr:uid="{48A2CA92-A860-401B-8563-B2571B7F7A14}"/>
    <cellStyle name="Normal 5 4 2 3 3 4 2 6" xfId="45002" xr:uid="{AF191AD0-F225-4B92-8471-99810AABC6F6}"/>
    <cellStyle name="Normal 5 4 2 3 3 4 3" xfId="11292" xr:uid="{CA3E6392-60CF-4865-ACE6-7BCE5603AEDE}"/>
    <cellStyle name="Normal 5 4 2 3 3 4 3 2" xfId="24982" xr:uid="{5A51C84B-2FC7-4742-B92B-2FD6C86A8D5D}"/>
    <cellStyle name="Normal 5 4 2 3 3 4 3 2 2" xfId="38674" xr:uid="{D5D79B0E-E78A-4D2C-90D0-A6C5691D413D}"/>
    <cellStyle name="Normal 5 4 2 3 3 4 3 2 3" xfId="53558" xr:uid="{2B7D3ADA-B588-455D-BAB2-BD71FCB3502C}"/>
    <cellStyle name="Normal 5 4 2 3 3 4 3 3" xfId="18138" xr:uid="{E976D6C1-7DC1-4DAA-B874-2848A76E3640}"/>
    <cellStyle name="Normal 5 4 2 3 3 4 3 4" xfId="31828" xr:uid="{CC6D37A4-39CC-4FE5-B567-8B9303CC982E}"/>
    <cellStyle name="Normal 5 4 2 3 3 4 3 5" xfId="46712" xr:uid="{0BE716F7-8A2E-4DBD-93B6-44B2AC8971C1}"/>
    <cellStyle name="Normal 5 4 2 3 3 4 4" xfId="21560" xr:uid="{9B20ADB3-4857-486E-B773-0935510D86FA}"/>
    <cellStyle name="Normal 5 4 2 3 3 4 4 2" xfId="35252" xr:uid="{82735938-41B9-4B63-B2AD-B52032749A11}"/>
    <cellStyle name="Normal 5 4 2 3 3 4 4 3" xfId="50136" xr:uid="{A8FD72F9-A8A6-4C68-B9E3-B0C7A86EFC3A}"/>
    <cellStyle name="Normal 5 4 2 3 3 4 5" xfId="14716" xr:uid="{0FA5D55B-AB37-4FC0-9917-308370A710DC}"/>
    <cellStyle name="Normal 5 4 2 3 3 4 5 2" xfId="41126" xr:uid="{196FB238-167B-4614-8BDE-D9F3F03776E9}"/>
    <cellStyle name="Normal 5 4 2 3 3 4 6" xfId="28406" xr:uid="{F62861DA-A3B7-47C9-99F1-2F544ECC8113}"/>
    <cellStyle name="Normal 5 4 2 3 3 4 7" xfId="43290" xr:uid="{68B31927-F4A8-4D49-98EE-92B80A421240}"/>
    <cellStyle name="Normal 5 4 2 3 3 4 8" xfId="7870" xr:uid="{C0CB0853-BC69-4967-97E6-B2686C9D128A}"/>
    <cellStyle name="Normal 5 4 2 3 3 5" xfId="9578" xr:uid="{D1F4444C-4803-4E7B-B7B2-5F3B85723858}"/>
    <cellStyle name="Normal 5 4 2 3 3 5 2" xfId="13000" xr:uid="{99815F32-A187-41F8-9D8F-95813C1938B1}"/>
    <cellStyle name="Normal 5 4 2 3 3 5 2 2" xfId="26690" xr:uid="{C0D8EFB2-369A-405C-90BE-F91FE17C00F2}"/>
    <cellStyle name="Normal 5 4 2 3 3 5 2 2 2" xfId="40382" xr:uid="{EABCF342-B351-4A7B-A58B-82F9E0FB0456}"/>
    <cellStyle name="Normal 5 4 2 3 3 5 2 2 3" xfId="55266" xr:uid="{37B07598-C6B7-43FB-902E-FF75F10BA268}"/>
    <cellStyle name="Normal 5 4 2 3 3 5 2 3" xfId="19846" xr:uid="{F4B4A479-7884-4709-8CE0-7830F22F71C6}"/>
    <cellStyle name="Normal 5 4 2 3 3 5 2 4" xfId="33536" xr:uid="{D8C83560-8428-4943-AE44-AD497D2AD98B}"/>
    <cellStyle name="Normal 5 4 2 3 3 5 2 5" xfId="48420" xr:uid="{4EADDDE8-C918-4892-835F-45B4CBA5A9AD}"/>
    <cellStyle name="Normal 5 4 2 3 3 5 3" xfId="23268" xr:uid="{B3EFE882-3489-4697-850E-5DBD16F84202}"/>
    <cellStyle name="Normal 5 4 2 3 3 5 3 2" xfId="36960" xr:uid="{D3D89B9B-5158-4C2D-980D-1C0D80D532A4}"/>
    <cellStyle name="Normal 5 4 2 3 3 5 3 3" xfId="51844" xr:uid="{217F97EE-085E-4466-8339-63399B84CE0B}"/>
    <cellStyle name="Normal 5 4 2 3 3 5 4" xfId="16424" xr:uid="{59C4455D-0126-45A6-BA7A-45D853908224}"/>
    <cellStyle name="Normal 5 4 2 3 3 5 5" xfId="30114" xr:uid="{C578F44C-1A01-4577-934F-5CFFF008C825}"/>
    <cellStyle name="Normal 5 4 2 3 3 5 6" xfId="44998" xr:uid="{3EC7452D-926F-4C8B-A5B7-04A88C9601A0}"/>
    <cellStyle name="Normal 5 4 2 3 3 6" xfId="11288" xr:uid="{65B2D09E-7172-4B04-8A04-BD205081AF23}"/>
    <cellStyle name="Normal 5 4 2 3 3 6 2" xfId="24978" xr:uid="{B693A652-F70C-4251-8A24-CF5049BD59D1}"/>
    <cellStyle name="Normal 5 4 2 3 3 6 2 2" xfId="38670" xr:uid="{A85585CF-651B-4E0F-B9BB-0AAE2EEECFE2}"/>
    <cellStyle name="Normal 5 4 2 3 3 6 2 3" xfId="53554" xr:uid="{3E7DECCB-48FA-48A9-8E22-ED88DD4AB485}"/>
    <cellStyle name="Normal 5 4 2 3 3 6 3" xfId="18134" xr:uid="{8975F375-4174-460E-9D93-7130548ABAE4}"/>
    <cellStyle name="Normal 5 4 2 3 3 6 4" xfId="31824" xr:uid="{6AB7D1C7-D11E-4BB6-ADCC-1E5BE841463F}"/>
    <cellStyle name="Normal 5 4 2 3 3 6 5" xfId="46708" xr:uid="{C7ED0567-8B61-4B7B-815A-4AAE648A2532}"/>
    <cellStyle name="Normal 5 4 2 3 3 7" xfId="21556" xr:uid="{593F0F86-93EC-4EA3-A6FB-3660621C68DD}"/>
    <cellStyle name="Normal 5 4 2 3 3 7 2" xfId="35248" xr:uid="{C92FE6EF-BF18-4D0E-A9BA-6EA7C3E37453}"/>
    <cellStyle name="Normal 5 4 2 3 3 7 3" xfId="50132" xr:uid="{5F97925D-FD24-4ADF-B024-39DF4925E748}"/>
    <cellStyle name="Normal 5 4 2 3 3 8" xfId="14712" xr:uid="{0B423DCA-5F10-4F65-B2C0-E0E5131F1171}"/>
    <cellStyle name="Normal 5 4 2 3 3 8 2" xfId="40820" xr:uid="{1646A310-BD43-4EFC-8EEF-AD0CB99ED36C}"/>
    <cellStyle name="Normal 5 4 2 3 3 9" xfId="28402" xr:uid="{9264EC3E-87B3-41ED-A2EC-4B0063E68CF5}"/>
    <cellStyle name="Normal 5 4 2 3 4" xfId="1224" xr:uid="{FF5ACA14-F315-4D34-BA1A-6DDE70551E4E}"/>
    <cellStyle name="Normal 5 4 2 3 4 2" xfId="1225" xr:uid="{0C9C2F87-7511-43B4-9DB1-A207EEECC3FF}"/>
    <cellStyle name="Normal 5 4 2 3 4 2 2" xfId="9584" xr:uid="{219705B9-3CF1-477F-9FF1-8661E78A3A6B}"/>
    <cellStyle name="Normal 5 4 2 3 4 2 2 2" xfId="13006" xr:uid="{AD1EECE0-34F0-4730-B214-C943FF09804C}"/>
    <cellStyle name="Normal 5 4 2 3 4 2 2 2 2" xfId="26696" xr:uid="{255E3C84-4DA5-4D77-AAF1-1F343D3AC085}"/>
    <cellStyle name="Normal 5 4 2 3 4 2 2 2 2 2" xfId="40388" xr:uid="{BAFD9314-E5EE-4816-8CBD-D3280B92502F}"/>
    <cellStyle name="Normal 5 4 2 3 4 2 2 2 2 3" xfId="55272" xr:uid="{084CCC9A-D033-4802-ACC1-5FFF76C367E0}"/>
    <cellStyle name="Normal 5 4 2 3 4 2 2 2 3" xfId="19852" xr:uid="{DB116625-FA0D-4F13-B9CA-BC79FE8DC3F3}"/>
    <cellStyle name="Normal 5 4 2 3 4 2 2 2 4" xfId="33542" xr:uid="{B2150774-C913-4039-BCBD-35008ECE60F5}"/>
    <cellStyle name="Normal 5 4 2 3 4 2 2 2 5" xfId="48426" xr:uid="{7A8B5C7E-7721-4EAB-B5E2-4720B349832A}"/>
    <cellStyle name="Normal 5 4 2 3 4 2 2 3" xfId="23274" xr:uid="{C474F0C9-2C1B-41E9-8618-B9098F75A56E}"/>
    <cellStyle name="Normal 5 4 2 3 4 2 2 3 2" xfId="36966" xr:uid="{582299DE-95CF-4752-A469-085964D47685}"/>
    <cellStyle name="Normal 5 4 2 3 4 2 2 3 3" xfId="51850" xr:uid="{EF35416F-F530-41EB-8C3F-4EFF31C2C45B}"/>
    <cellStyle name="Normal 5 4 2 3 4 2 2 4" xfId="16430" xr:uid="{91E47CCA-E306-43EB-992C-95B1B1284EEC}"/>
    <cellStyle name="Normal 5 4 2 3 4 2 2 5" xfId="30120" xr:uid="{869F8B54-5AC0-41D0-8B20-33998E793598}"/>
    <cellStyle name="Normal 5 4 2 3 4 2 2 6" xfId="45004" xr:uid="{625686FC-02EE-459C-B05D-01DE4B104CD7}"/>
    <cellStyle name="Normal 5 4 2 3 4 2 3" xfId="11294" xr:uid="{96729012-C004-4290-B36A-1D0176470773}"/>
    <cellStyle name="Normal 5 4 2 3 4 2 3 2" xfId="24984" xr:uid="{1CF8D686-B380-430E-A0F7-FD49E3EA61C8}"/>
    <cellStyle name="Normal 5 4 2 3 4 2 3 2 2" xfId="38676" xr:uid="{8D705C46-9C50-4BB4-A365-033162D6E593}"/>
    <cellStyle name="Normal 5 4 2 3 4 2 3 2 3" xfId="53560" xr:uid="{17C31878-F76E-4361-A529-8003A9C1A0F7}"/>
    <cellStyle name="Normal 5 4 2 3 4 2 3 3" xfId="18140" xr:uid="{7E3CAB3F-2847-418C-A3E9-B7153CBD92A9}"/>
    <cellStyle name="Normal 5 4 2 3 4 2 3 4" xfId="31830" xr:uid="{D6AF08F6-3CF0-484D-BEBE-B2C6B392415F}"/>
    <cellStyle name="Normal 5 4 2 3 4 2 3 5" xfId="46714" xr:uid="{658D2147-B55D-4297-B878-8752262528D7}"/>
    <cellStyle name="Normal 5 4 2 3 4 2 4" xfId="21562" xr:uid="{6C98D579-3B1F-42E9-8EEF-428EA50F689E}"/>
    <cellStyle name="Normal 5 4 2 3 4 2 4 2" xfId="35254" xr:uid="{8BD44B53-A0C2-4812-B613-08B2BF8F14AA}"/>
    <cellStyle name="Normal 5 4 2 3 4 2 4 3" xfId="50138" xr:uid="{EDD680B8-4B82-495E-844E-F90560072998}"/>
    <cellStyle name="Normal 5 4 2 3 4 2 5" xfId="14718" xr:uid="{5D1597C0-509E-4DEA-8D9C-2DE56F51FE5D}"/>
    <cellStyle name="Normal 5 4 2 3 4 2 5 2" xfId="40918" xr:uid="{A3F13A5F-B153-484A-B42B-008D44468B12}"/>
    <cellStyle name="Normal 5 4 2 3 4 2 6" xfId="28408" xr:uid="{A296FFB8-20E9-48B1-A9C5-08EC6EA02127}"/>
    <cellStyle name="Normal 5 4 2 3 4 2 7" xfId="43292" xr:uid="{E9111C6A-5E41-4FE1-8AF5-93CF10BC1556}"/>
    <cellStyle name="Normal 5 4 2 3 4 2 8" xfId="7872" xr:uid="{DD76159C-14FC-4825-B3CE-6798E2654EA9}"/>
    <cellStyle name="Normal 5 4 2 3 4 3" xfId="9583" xr:uid="{486B06EB-1F68-4784-AEEB-123EB7C3CF34}"/>
    <cellStyle name="Normal 5 4 2 3 4 3 2" xfId="13005" xr:uid="{84F3B9EB-3667-4D61-90F0-A4E8ABEC7922}"/>
    <cellStyle name="Normal 5 4 2 3 4 3 2 2" xfId="26695" xr:uid="{1CD72083-3EC1-4556-BDD8-C28D951C32B4}"/>
    <cellStyle name="Normal 5 4 2 3 4 3 2 2 2" xfId="40387" xr:uid="{48CAAD83-0A8A-4C8A-BAFC-C60832AC2A52}"/>
    <cellStyle name="Normal 5 4 2 3 4 3 2 2 3" xfId="55271" xr:uid="{8032441F-D68B-44D6-AD4F-D6AFC965EDD6}"/>
    <cellStyle name="Normal 5 4 2 3 4 3 2 3" xfId="19851" xr:uid="{724FF519-08EF-4301-83BA-1042F15B0CFA}"/>
    <cellStyle name="Normal 5 4 2 3 4 3 2 4" xfId="33541" xr:uid="{37836AAB-C3B4-4C6C-AF94-3FDD06A5D3A3}"/>
    <cellStyle name="Normal 5 4 2 3 4 3 2 5" xfId="48425" xr:uid="{1434BA7D-C661-4A56-83B5-59D056A1AF69}"/>
    <cellStyle name="Normal 5 4 2 3 4 3 3" xfId="23273" xr:uid="{7D4642A6-ECD9-49F6-8A12-68A038BAE9C1}"/>
    <cellStyle name="Normal 5 4 2 3 4 3 3 2" xfId="36965" xr:uid="{A83E1C84-58F0-4C96-B4A8-EB6A4B6A0867}"/>
    <cellStyle name="Normal 5 4 2 3 4 3 3 3" xfId="51849" xr:uid="{1162073D-6FC9-4A34-ABC7-7EE3D0B963C5}"/>
    <cellStyle name="Normal 5 4 2 3 4 3 4" xfId="16429" xr:uid="{25C34822-8710-487A-8831-BFC4A78C8204}"/>
    <cellStyle name="Normal 5 4 2 3 4 3 5" xfId="30119" xr:uid="{332D519E-B397-4943-B21D-FB3DF25F396B}"/>
    <cellStyle name="Normal 5 4 2 3 4 3 6" xfId="45003" xr:uid="{F0E7CC09-70D0-4B56-9110-FEA5A3EF6BF8}"/>
    <cellStyle name="Normal 5 4 2 3 4 4" xfId="11293" xr:uid="{8AB81F11-4C3A-4033-9323-76A89CC5F2BA}"/>
    <cellStyle name="Normal 5 4 2 3 4 4 2" xfId="24983" xr:uid="{D05C8E5E-91BD-4945-8763-7AA7E4D6AF44}"/>
    <cellStyle name="Normal 5 4 2 3 4 4 2 2" xfId="38675" xr:uid="{8939511A-55AF-4421-AF51-823A8703F8F3}"/>
    <cellStyle name="Normal 5 4 2 3 4 4 2 3" xfId="53559" xr:uid="{D4D94666-98A1-424F-813E-5F2008EB0FEF}"/>
    <cellStyle name="Normal 5 4 2 3 4 4 3" xfId="18139" xr:uid="{9B741C61-7A40-4B59-8D5C-346009246933}"/>
    <cellStyle name="Normal 5 4 2 3 4 4 4" xfId="31829" xr:uid="{517D7764-2BED-405F-94BB-CC21AF3F000A}"/>
    <cellStyle name="Normal 5 4 2 3 4 4 5" xfId="46713" xr:uid="{4D1FB8EF-E299-4B1B-91BC-88E532C63149}"/>
    <cellStyle name="Normal 5 4 2 3 4 5" xfId="21561" xr:uid="{B83A72DB-FE6E-4C36-811F-742E9FE7F883}"/>
    <cellStyle name="Normal 5 4 2 3 4 5 2" xfId="35253" xr:uid="{AFA0AD99-A322-4195-894A-A0C9624D93C1}"/>
    <cellStyle name="Normal 5 4 2 3 4 5 3" xfId="50137" xr:uid="{BE611271-3AB7-49FB-83D9-F42FA4017A58}"/>
    <cellStyle name="Normal 5 4 2 3 4 6" xfId="14717" xr:uid="{5AA48A7E-9F26-4482-B6C8-96B339A7BE26}"/>
    <cellStyle name="Normal 5 4 2 3 4 6 2" xfId="40917" xr:uid="{AE6FB3A9-6FA9-4A89-B971-E93680F299F6}"/>
    <cellStyle name="Normal 5 4 2 3 4 7" xfId="28407" xr:uid="{E19AB298-9032-416D-836F-0F5399E56C1B}"/>
    <cellStyle name="Normal 5 4 2 3 4 8" xfId="43291" xr:uid="{5D6FDA90-3004-42AC-8DF9-76C9D694F91C}"/>
    <cellStyle name="Normal 5 4 2 3 4 9" xfId="7871" xr:uid="{3F126BFF-524E-4381-971F-B12B7628F3FB}"/>
    <cellStyle name="Normal 5 4 2 3 5" xfId="1226" xr:uid="{0D2B1365-8D82-49F4-8F09-30DFACA99FD3}"/>
    <cellStyle name="Normal 5 4 2 3 5 2" xfId="9585" xr:uid="{D65ACBAE-DE1A-4AE7-B359-FB6B75FB83B6}"/>
    <cellStyle name="Normal 5 4 2 3 5 2 2" xfId="13007" xr:uid="{220E99D2-BFE6-415D-B408-53B43A9873DD}"/>
    <cellStyle name="Normal 5 4 2 3 5 2 2 2" xfId="26697" xr:uid="{3B1FE40B-8FAC-4088-81CD-07CA8AD7FF1F}"/>
    <cellStyle name="Normal 5 4 2 3 5 2 2 2 2" xfId="40389" xr:uid="{A09586F1-DDD6-4D79-B805-86DC400E073B}"/>
    <cellStyle name="Normal 5 4 2 3 5 2 2 2 3" xfId="55273" xr:uid="{1B2651BE-77E7-4829-845E-270CE86A688A}"/>
    <cellStyle name="Normal 5 4 2 3 5 2 2 3" xfId="19853" xr:uid="{81DD681F-8883-45FA-9992-F525A7F033DB}"/>
    <cellStyle name="Normal 5 4 2 3 5 2 2 4" xfId="33543" xr:uid="{1CDF3074-52CB-48B5-8865-A73151650942}"/>
    <cellStyle name="Normal 5 4 2 3 5 2 2 5" xfId="48427" xr:uid="{32BBCF08-5C60-4403-8809-739FA1898DBC}"/>
    <cellStyle name="Normal 5 4 2 3 5 2 3" xfId="23275" xr:uid="{6D813085-A54B-49AF-87F6-038B3005A10A}"/>
    <cellStyle name="Normal 5 4 2 3 5 2 3 2" xfId="36967" xr:uid="{26FD832A-BA4F-4D3B-A683-4C3CB70B5673}"/>
    <cellStyle name="Normal 5 4 2 3 5 2 3 3" xfId="51851" xr:uid="{7CB4E388-8997-49DB-9B9A-AB51665B0E6B}"/>
    <cellStyle name="Normal 5 4 2 3 5 2 4" xfId="16431" xr:uid="{E5450499-6AC0-4418-9688-F878E67FA337}"/>
    <cellStyle name="Normal 5 4 2 3 5 2 5" xfId="30121" xr:uid="{5BCE62AB-152A-4BE8-ACB7-CAFB2E20757F}"/>
    <cellStyle name="Normal 5 4 2 3 5 2 6" xfId="45005" xr:uid="{A386F53C-3A0C-45EF-A731-6F6898F3E156}"/>
    <cellStyle name="Normal 5 4 2 3 5 3" xfId="11295" xr:uid="{E6506B52-76F9-4F21-A2B9-6870124DBF6F}"/>
    <cellStyle name="Normal 5 4 2 3 5 3 2" xfId="24985" xr:uid="{F56A05DD-ABCE-4D11-9F9A-02CE62CC23BD}"/>
    <cellStyle name="Normal 5 4 2 3 5 3 2 2" xfId="38677" xr:uid="{2F2E2EA3-733E-4A3A-A4F1-24E30CB89B96}"/>
    <cellStyle name="Normal 5 4 2 3 5 3 2 3" xfId="53561" xr:uid="{18B87B85-59D4-42A6-A7F1-1B73A2BF45CE}"/>
    <cellStyle name="Normal 5 4 2 3 5 3 3" xfId="18141" xr:uid="{F90CB199-B72C-40FB-B120-1576AE0323B2}"/>
    <cellStyle name="Normal 5 4 2 3 5 3 4" xfId="31831" xr:uid="{6194CB92-3588-4E2D-949A-A141CFF019D5}"/>
    <cellStyle name="Normal 5 4 2 3 5 3 5" xfId="46715" xr:uid="{1ACDA1EE-B39D-4F9D-B761-F7C59DAF1E33}"/>
    <cellStyle name="Normal 5 4 2 3 5 4" xfId="21563" xr:uid="{AF479B09-5399-4E9A-B109-EC0085EF882B}"/>
    <cellStyle name="Normal 5 4 2 3 5 4 2" xfId="35255" xr:uid="{C226B97C-A958-4C59-A7F5-F6D0A8A6476D}"/>
    <cellStyle name="Normal 5 4 2 3 5 4 3" xfId="50139" xr:uid="{2CE78A0E-A7F3-40A0-B30E-EFCDB21F7629}"/>
    <cellStyle name="Normal 5 4 2 3 5 5" xfId="14719" xr:uid="{D004AE8E-05E6-4187-832B-E9C5D2C7DD1B}"/>
    <cellStyle name="Normal 5 4 2 3 5 5 2" xfId="40919" xr:uid="{64979A37-1898-4971-914B-BFDA75CFAFDB}"/>
    <cellStyle name="Normal 5 4 2 3 5 6" xfId="28409" xr:uid="{66AF0F3E-038D-45C0-99D6-BF08F01BBEDA}"/>
    <cellStyle name="Normal 5 4 2 3 5 7" xfId="43293" xr:uid="{6E3262D9-8BA2-4512-88F6-565D6F7E42B8}"/>
    <cellStyle name="Normal 5 4 2 3 5 8" xfId="7873" xr:uid="{2D72B2F9-11AC-4A1C-B6D7-2F3ADE12A909}"/>
    <cellStyle name="Normal 5 4 2 3 6" xfId="2851" xr:uid="{241EF2CA-795F-4535-AFAD-E883B54BB3A0}"/>
    <cellStyle name="Normal 5 4 2 3 6 2" xfId="9586" xr:uid="{F3FBF587-CFC4-42E2-8D1C-B58FEF84B965}"/>
    <cellStyle name="Normal 5 4 2 3 6 2 2" xfId="13008" xr:uid="{F1BD6A7B-9F06-4B93-8254-9C839BE5F530}"/>
    <cellStyle name="Normal 5 4 2 3 6 2 2 2" xfId="26698" xr:uid="{F2AA96EA-E675-429B-A0F2-E5EDE1FA06AB}"/>
    <cellStyle name="Normal 5 4 2 3 6 2 2 2 2" xfId="40390" xr:uid="{922C8870-A6BD-4EF9-9C7E-BCCE76042EF2}"/>
    <cellStyle name="Normal 5 4 2 3 6 2 2 2 3" xfId="55274" xr:uid="{FFD87BFC-7AE7-40AD-A922-2FB9E1AB6287}"/>
    <cellStyle name="Normal 5 4 2 3 6 2 2 3" xfId="19854" xr:uid="{20CEAB9E-C9A5-4FD0-BA62-1DE988BBF8D7}"/>
    <cellStyle name="Normal 5 4 2 3 6 2 2 4" xfId="33544" xr:uid="{755CC11F-1D0A-4AD7-A68F-805B1719F9ED}"/>
    <cellStyle name="Normal 5 4 2 3 6 2 2 5" xfId="48428" xr:uid="{AA8EC20D-723E-47A8-9584-EC9A9D37DC76}"/>
    <cellStyle name="Normal 5 4 2 3 6 2 3" xfId="23276" xr:uid="{D531BDF6-13F2-4BAD-90FE-208B8FEB076A}"/>
    <cellStyle name="Normal 5 4 2 3 6 2 3 2" xfId="36968" xr:uid="{80B61217-97FD-40C5-ABB0-38BC56AA5161}"/>
    <cellStyle name="Normal 5 4 2 3 6 2 3 3" xfId="51852" xr:uid="{0C5092D2-7872-491E-846C-B64C5517AE44}"/>
    <cellStyle name="Normal 5 4 2 3 6 2 4" xfId="16432" xr:uid="{0EC3CB5E-0042-4A99-A6A4-DBCCDC0AD0DB}"/>
    <cellStyle name="Normal 5 4 2 3 6 2 5" xfId="30122" xr:uid="{635D4150-44C0-4888-9F12-7FD8094BF1A8}"/>
    <cellStyle name="Normal 5 4 2 3 6 2 6" xfId="45006" xr:uid="{D2F1F1BD-EFF2-474B-A590-B2D49B520B65}"/>
    <cellStyle name="Normal 5 4 2 3 6 3" xfId="11296" xr:uid="{7D5C85B7-CBDF-47ED-A123-6F869AA961D9}"/>
    <cellStyle name="Normal 5 4 2 3 6 3 2" xfId="24986" xr:uid="{FFB03A13-9793-4949-B05A-473F19B6AC5F}"/>
    <cellStyle name="Normal 5 4 2 3 6 3 2 2" xfId="38678" xr:uid="{B3BF3BDB-3C5C-4394-B293-DFF4F9627EF0}"/>
    <cellStyle name="Normal 5 4 2 3 6 3 2 3" xfId="53562" xr:uid="{B54AB709-871E-405F-B9DA-D7ECDAE94A07}"/>
    <cellStyle name="Normal 5 4 2 3 6 3 3" xfId="18142" xr:uid="{323B495A-FED1-4DBC-8786-00C6FF03AA80}"/>
    <cellStyle name="Normal 5 4 2 3 6 3 4" xfId="31832" xr:uid="{94607767-E8A0-4288-B180-39D718A117FD}"/>
    <cellStyle name="Normal 5 4 2 3 6 3 5" xfId="46716" xr:uid="{91EDDEC9-9982-4F06-AF32-691E89FAB382}"/>
    <cellStyle name="Normal 5 4 2 3 6 4" xfId="21564" xr:uid="{219487C4-6DCF-4146-B61F-47915701827A}"/>
    <cellStyle name="Normal 5 4 2 3 6 4 2" xfId="35256" xr:uid="{47EA0766-9B88-4131-9465-4B032CDC636E}"/>
    <cellStyle name="Normal 5 4 2 3 6 4 3" xfId="50140" xr:uid="{500D5ADE-729C-4023-BDB0-E1C856E66A68}"/>
    <cellStyle name="Normal 5 4 2 3 6 5" xfId="14720" xr:uid="{22BAF6BC-BB7D-49AF-B571-40859DD9BC51}"/>
    <cellStyle name="Normal 5 4 2 3 6 5 2" xfId="41127" xr:uid="{84F1C7D0-C419-495E-828A-641F3469602B}"/>
    <cellStyle name="Normal 5 4 2 3 6 6" xfId="28410" xr:uid="{C26EF495-06D9-42F2-A945-3DCC0C151A7A}"/>
    <cellStyle name="Normal 5 4 2 3 6 7" xfId="43294" xr:uid="{B875196A-F5A3-4F8F-BFA7-24F862AEAB52}"/>
    <cellStyle name="Normal 5 4 2 3 6 8" xfId="7874" xr:uid="{66A42A95-51E2-4DAD-96AB-9569E8ED8A3B}"/>
    <cellStyle name="Normal 5 4 2 3 7" xfId="9572" xr:uid="{D363208A-F566-4B4E-A376-24D05742254A}"/>
    <cellStyle name="Normal 5 4 2 3 7 2" xfId="12994" xr:uid="{FBAF9C5E-CED5-450F-A36A-5633733A2E88}"/>
    <cellStyle name="Normal 5 4 2 3 7 2 2" xfId="26684" xr:uid="{6C0FDE5B-F127-4752-B556-23C8F1ADD054}"/>
    <cellStyle name="Normal 5 4 2 3 7 2 2 2" xfId="40376" xr:uid="{415A974D-7551-4572-AE58-F77B02802D7B}"/>
    <cellStyle name="Normal 5 4 2 3 7 2 2 3" xfId="55260" xr:uid="{3BA96648-0C58-49B2-88C3-12D8E9A05C5D}"/>
    <cellStyle name="Normal 5 4 2 3 7 2 3" xfId="19840" xr:uid="{7FA8DA25-3FC6-4CDE-B889-C947FC3DF068}"/>
    <cellStyle name="Normal 5 4 2 3 7 2 4" xfId="33530" xr:uid="{97B1633A-E3C8-42AE-887C-3877E9CB7DE7}"/>
    <cellStyle name="Normal 5 4 2 3 7 2 5" xfId="48414" xr:uid="{BC3FE225-8B4A-467F-B818-6A6B1239C4B2}"/>
    <cellStyle name="Normal 5 4 2 3 7 3" xfId="23262" xr:uid="{1ADCF860-43EB-424D-A010-3F7615005A87}"/>
    <cellStyle name="Normal 5 4 2 3 7 3 2" xfId="36954" xr:uid="{B01B82B5-B58E-4C8B-B954-5336555C026B}"/>
    <cellStyle name="Normal 5 4 2 3 7 3 3" xfId="51838" xr:uid="{00918483-AAD3-4036-8E31-AD3CC28C40AF}"/>
    <cellStyle name="Normal 5 4 2 3 7 4" xfId="16418" xr:uid="{BEF215BA-B7F4-4B52-9D4A-E47804494C47}"/>
    <cellStyle name="Normal 5 4 2 3 7 5" xfId="30108" xr:uid="{A5248727-0CC9-42D7-9306-ED988D354CA5}"/>
    <cellStyle name="Normal 5 4 2 3 7 6" xfId="44992" xr:uid="{78F50524-8D54-4805-97B2-7410A73BE358}"/>
    <cellStyle name="Normal 5 4 2 3 8" xfId="11282" xr:uid="{4AECB922-A78B-478E-B44E-88F2F20B90AF}"/>
    <cellStyle name="Normal 5 4 2 3 8 2" xfId="24972" xr:uid="{9C5C7CE8-5AE9-44C7-9358-D1C3EBCE6158}"/>
    <cellStyle name="Normal 5 4 2 3 8 2 2" xfId="38664" xr:uid="{4AE9E72F-3FA3-40C5-93EC-DE7693EFE512}"/>
    <cellStyle name="Normal 5 4 2 3 8 2 3" xfId="53548" xr:uid="{24A4B64A-2D3E-4452-82B4-E8579FFFAC44}"/>
    <cellStyle name="Normal 5 4 2 3 8 3" xfId="18128" xr:uid="{90D53AFF-78EA-48D6-B8DA-908181452C98}"/>
    <cellStyle name="Normal 5 4 2 3 8 4" xfId="31818" xr:uid="{69F40775-0829-4AA2-97AA-66F66141F927}"/>
    <cellStyle name="Normal 5 4 2 3 8 5" xfId="46702" xr:uid="{0435B660-FE97-4312-BD0D-6AAB6333331D}"/>
    <cellStyle name="Normal 5 4 2 3 9" xfId="21550" xr:uid="{E8FF99B7-2B28-49C5-9D45-F94C6DDC0AA5}"/>
    <cellStyle name="Normal 5 4 2 3 9 2" xfId="35242" xr:uid="{7D0C8157-CDC2-4E8F-8FFE-B0554C568E7F}"/>
    <cellStyle name="Normal 5 4 2 3 9 3" xfId="50126" xr:uid="{00E75DF6-3F25-427C-A0B8-FD4611F587D1}"/>
    <cellStyle name="Normal 5 4 2 4" xfId="299" xr:uid="{19E8D1CC-EE93-4C37-AECD-66CDBF5E5E84}"/>
    <cellStyle name="Normal 5 4 2 4 10" xfId="14721" xr:uid="{DD918ADE-CC17-462F-89DB-DFE61E208EB1}"/>
    <cellStyle name="Normal 5 4 2 4 10 2" xfId="40781" xr:uid="{307C9788-7EAF-4347-B2FA-2CAB60FB8D35}"/>
    <cellStyle name="Normal 5 4 2 4 11" xfId="28411" xr:uid="{2BF737FE-3E8F-4BE1-8183-8D69CD3B36BC}"/>
    <cellStyle name="Normal 5 4 2 4 12" xfId="43295" xr:uid="{9BF73D02-C47B-46E8-A362-3AFDC0C48A1F}"/>
    <cellStyle name="Normal 5 4 2 4 13" xfId="7875" xr:uid="{0F8C3411-EB35-4C4B-A750-1B9E1DC11CA8}"/>
    <cellStyle name="Normal 5 4 2 4 2" xfId="544" xr:uid="{2E261F3F-FD91-4AAC-ABD8-3884C24FCDEF}"/>
    <cellStyle name="Normal 5 4 2 4 2 10" xfId="43296" xr:uid="{578C1A4A-6718-4BB4-A687-9A8004B461E4}"/>
    <cellStyle name="Normal 5 4 2 4 2 11" xfId="7876" xr:uid="{C04CC8DF-3582-4818-858F-A595614A1AB4}"/>
    <cellStyle name="Normal 5 4 2 4 2 2" xfId="545" xr:uid="{5655588F-41A1-4533-8749-D287C677A950}"/>
    <cellStyle name="Normal 5 4 2 4 2 2 2" xfId="1227" xr:uid="{C5FD0AA4-B434-41AD-B555-DB2B1872A802}"/>
    <cellStyle name="Normal 5 4 2 4 2 2 2 2" xfId="1228" xr:uid="{812E01BE-FFE9-4F41-9FEC-1490AC455640}"/>
    <cellStyle name="Normal 5 4 2 4 2 2 2 2 2" xfId="13012" xr:uid="{F04BB915-728F-45FF-90ED-61AC34B6AB53}"/>
    <cellStyle name="Normal 5 4 2 4 2 2 2 2 2 2" xfId="26702" xr:uid="{A42D54BE-17B9-4897-8A5B-B065F0AB4907}"/>
    <cellStyle name="Normal 5 4 2 4 2 2 2 2 2 2 2" xfId="40394" xr:uid="{1E248C06-3BB5-4756-B9F9-26641EF251D7}"/>
    <cellStyle name="Normal 5 4 2 4 2 2 2 2 2 2 3" xfId="55278" xr:uid="{A71157DB-1593-419D-A11E-4C63A622325E}"/>
    <cellStyle name="Normal 5 4 2 4 2 2 2 2 2 3" xfId="19858" xr:uid="{3CDCBBCC-170D-4A75-B2A0-BD98DCCDA7A5}"/>
    <cellStyle name="Normal 5 4 2 4 2 2 2 2 2 4" xfId="33548" xr:uid="{FE882AE5-7BBD-412C-85B2-4B8B17EF64D0}"/>
    <cellStyle name="Normal 5 4 2 4 2 2 2 2 2 5" xfId="48432" xr:uid="{B512BF15-9875-4E7E-AD0C-0714D18545F9}"/>
    <cellStyle name="Normal 5 4 2 4 2 2 2 2 3" xfId="23280" xr:uid="{8A079446-F076-4DE5-9F52-5CBBEE2C6F0A}"/>
    <cellStyle name="Normal 5 4 2 4 2 2 2 2 3 2" xfId="36972" xr:uid="{3D5F7C4E-8FA3-4B02-A3A8-2BEE01B1E8D3}"/>
    <cellStyle name="Normal 5 4 2 4 2 2 2 2 3 3" xfId="51856" xr:uid="{F264E46B-2D35-4B7F-B1D6-74427D6EEFB8}"/>
    <cellStyle name="Normal 5 4 2 4 2 2 2 2 4" xfId="16436" xr:uid="{D3CF9935-6D57-40D2-B167-BCC2F1FD191E}"/>
    <cellStyle name="Normal 5 4 2 4 2 2 2 2 4 2" xfId="40921" xr:uid="{09723A68-FD97-41FF-A644-3674F5BC6DA1}"/>
    <cellStyle name="Normal 5 4 2 4 2 2 2 2 5" xfId="30126" xr:uid="{15C2601C-53E0-462D-A0F5-0C9A9600A29F}"/>
    <cellStyle name="Normal 5 4 2 4 2 2 2 2 6" xfId="45010" xr:uid="{08AD1A65-2A7D-4125-A1E5-AB5B9872D354}"/>
    <cellStyle name="Normal 5 4 2 4 2 2 2 2 7" xfId="9590" xr:uid="{4307945E-44C9-4894-BE7F-3FC7AAF09961}"/>
    <cellStyle name="Normal 5 4 2 4 2 2 2 3" xfId="11300" xr:uid="{ECDE34FD-05DC-49A9-889C-425C64089AEC}"/>
    <cellStyle name="Normal 5 4 2 4 2 2 2 3 2" xfId="24990" xr:uid="{429B21EB-43F0-4E70-B28B-B712E0D98D29}"/>
    <cellStyle name="Normal 5 4 2 4 2 2 2 3 2 2" xfId="38682" xr:uid="{20761F7F-4F85-4AFD-ACC1-E855E91DEBDD}"/>
    <cellStyle name="Normal 5 4 2 4 2 2 2 3 2 3" xfId="53566" xr:uid="{1CCB3DEA-2526-4FEB-9149-A8BB67B3D396}"/>
    <cellStyle name="Normal 5 4 2 4 2 2 2 3 3" xfId="18146" xr:uid="{34A15938-711C-40B4-BBDC-C5CA9A522163}"/>
    <cellStyle name="Normal 5 4 2 4 2 2 2 3 4" xfId="31836" xr:uid="{BD44D076-5DB3-4031-A5B2-7B1C87899406}"/>
    <cellStyle name="Normal 5 4 2 4 2 2 2 3 5" xfId="46720" xr:uid="{F44C8D9C-9E26-45D1-848F-1ACDE1FA00AB}"/>
    <cellStyle name="Normal 5 4 2 4 2 2 2 4" xfId="21568" xr:uid="{DDE3BC8D-9D8D-4067-A030-A96D85E7EAAC}"/>
    <cellStyle name="Normal 5 4 2 4 2 2 2 4 2" xfId="35260" xr:uid="{59011570-5504-4DEC-A569-F54C8E2603A9}"/>
    <cellStyle name="Normal 5 4 2 4 2 2 2 4 3" xfId="50144" xr:uid="{D1AC963A-919E-4124-B432-3153A6E049FC}"/>
    <cellStyle name="Normal 5 4 2 4 2 2 2 5" xfId="14724" xr:uid="{C0D889C9-CFBC-465D-B713-7709AB5AE743}"/>
    <cellStyle name="Normal 5 4 2 4 2 2 2 5 2" xfId="40920" xr:uid="{9DDCFF5B-8D07-477D-98BE-AB796D4E9EB1}"/>
    <cellStyle name="Normal 5 4 2 4 2 2 2 6" xfId="28414" xr:uid="{B0F61BCD-C0D3-47E2-98BD-6913988C756A}"/>
    <cellStyle name="Normal 5 4 2 4 2 2 2 7" xfId="43298" xr:uid="{51766847-665D-447A-A68B-3F6D27249159}"/>
    <cellStyle name="Normal 5 4 2 4 2 2 2 8" xfId="7878" xr:uid="{97B2A5C5-4AB1-42F1-BDA2-D5CD93339AF3}"/>
    <cellStyle name="Normal 5 4 2 4 2 2 3" xfId="1229" xr:uid="{0741F8BC-73FF-4CCE-B070-AE167B67B6F5}"/>
    <cellStyle name="Normal 5 4 2 4 2 2 3 2" xfId="13011" xr:uid="{D5AB79D4-C6C2-4E20-BC1E-E30E1F13D969}"/>
    <cellStyle name="Normal 5 4 2 4 2 2 3 2 2" xfId="26701" xr:uid="{EA29AE78-AEF0-4C4B-B86F-12DCF19E425D}"/>
    <cellStyle name="Normal 5 4 2 4 2 2 3 2 2 2" xfId="40393" xr:uid="{E3601926-9FC9-4FD3-9702-4971EA950DE6}"/>
    <cellStyle name="Normal 5 4 2 4 2 2 3 2 2 3" xfId="55277" xr:uid="{A5A2FB07-0066-4684-869A-4A9DE45D56C4}"/>
    <cellStyle name="Normal 5 4 2 4 2 2 3 2 3" xfId="19857" xr:uid="{938B0200-968A-4123-9F07-FF55D0600395}"/>
    <cellStyle name="Normal 5 4 2 4 2 2 3 2 4" xfId="33547" xr:uid="{F50930E7-5B24-4B7A-82D4-37E437DA8AD9}"/>
    <cellStyle name="Normal 5 4 2 4 2 2 3 2 5" xfId="48431" xr:uid="{A3872E83-8743-4DD6-8326-95C6CA92CCE9}"/>
    <cellStyle name="Normal 5 4 2 4 2 2 3 3" xfId="23279" xr:uid="{4CFD9F1A-FFAC-4CAB-9D75-FB4CD14A2F27}"/>
    <cellStyle name="Normal 5 4 2 4 2 2 3 3 2" xfId="36971" xr:uid="{8D2F75A8-2445-4A7B-B1FE-59B8EEB6993D}"/>
    <cellStyle name="Normal 5 4 2 4 2 2 3 3 3" xfId="51855" xr:uid="{A5FF8994-8294-4BDB-992C-236B15BDD8F1}"/>
    <cellStyle name="Normal 5 4 2 4 2 2 3 4" xfId="16435" xr:uid="{5A5689AE-2AD2-49E9-B0E1-28CDD5EE06C8}"/>
    <cellStyle name="Normal 5 4 2 4 2 2 3 4 2" xfId="40922" xr:uid="{54D73CC4-6DC6-4FAB-8BAC-74D3771B67B7}"/>
    <cellStyle name="Normal 5 4 2 4 2 2 3 5" xfId="30125" xr:uid="{E094C32E-ED4E-42C4-B424-2A08E0E651F8}"/>
    <cellStyle name="Normal 5 4 2 4 2 2 3 6" xfId="45009" xr:uid="{D3A8BD45-2835-476D-936A-E453EB13275E}"/>
    <cellStyle name="Normal 5 4 2 4 2 2 3 7" xfId="9589" xr:uid="{88185E0A-114D-4EF3-B570-6CA79174DC9D}"/>
    <cellStyle name="Normal 5 4 2 4 2 2 4" xfId="11299" xr:uid="{9B0596CA-5705-475B-BE4B-2E0991245EC0}"/>
    <cellStyle name="Normal 5 4 2 4 2 2 4 2" xfId="24989" xr:uid="{2940F868-D21E-4580-99A7-8153484FD15D}"/>
    <cellStyle name="Normal 5 4 2 4 2 2 4 2 2" xfId="38681" xr:uid="{E9AC7205-F073-4972-B51B-73C4D911A0EB}"/>
    <cellStyle name="Normal 5 4 2 4 2 2 4 2 3" xfId="53565" xr:uid="{BBFB30FE-F9AF-4F1F-A170-E4123296E943}"/>
    <cellStyle name="Normal 5 4 2 4 2 2 4 3" xfId="18145" xr:uid="{DB8F454F-0E41-4D1A-9EF1-E24A3E3FC92D}"/>
    <cellStyle name="Normal 5 4 2 4 2 2 4 4" xfId="31835" xr:uid="{82E198DA-D5FD-4D50-8D68-528AD9904F84}"/>
    <cellStyle name="Normal 5 4 2 4 2 2 4 5" xfId="46719" xr:uid="{14DF2F2D-22FA-48A0-9853-3268993049E6}"/>
    <cellStyle name="Normal 5 4 2 4 2 2 5" xfId="21567" xr:uid="{01B65064-040C-45CA-87F2-FE3C086F5327}"/>
    <cellStyle name="Normal 5 4 2 4 2 2 5 2" xfId="35259" xr:uid="{5090EE27-AA00-4034-8FF8-A103AA680462}"/>
    <cellStyle name="Normal 5 4 2 4 2 2 5 3" xfId="50143" xr:uid="{F150881E-FFBD-473C-AEA3-BB2B7B36F30C}"/>
    <cellStyle name="Normal 5 4 2 4 2 2 6" xfId="14723" xr:uid="{BE4F57F3-8B44-4AC4-B5E6-ACFA554DA4B7}"/>
    <cellStyle name="Normal 5 4 2 4 2 2 6 2" xfId="40822" xr:uid="{55D289B0-6CC1-4817-9177-4929AF529A00}"/>
    <cellStyle name="Normal 5 4 2 4 2 2 7" xfId="28413" xr:uid="{4BDD3306-6A3C-4093-AA0B-0AC5040B9991}"/>
    <cellStyle name="Normal 5 4 2 4 2 2 8" xfId="43297" xr:uid="{462B2611-C4F2-4FAB-8809-708241B091E5}"/>
    <cellStyle name="Normal 5 4 2 4 2 2 9" xfId="7877" xr:uid="{F2BB019D-4A95-48EA-AD02-168C87062780}"/>
    <cellStyle name="Normal 5 4 2 4 2 3" xfId="1230" xr:uid="{8DF20198-52EE-45EC-870E-8231CD3F5AB6}"/>
    <cellStyle name="Normal 5 4 2 4 2 3 2" xfId="1231" xr:uid="{E895D1C1-69B3-47AC-99D5-7D33DA6A5702}"/>
    <cellStyle name="Normal 5 4 2 4 2 3 2 2" xfId="13013" xr:uid="{CDEB781B-F1EF-4128-83FE-BA8C6B0E88FC}"/>
    <cellStyle name="Normal 5 4 2 4 2 3 2 2 2" xfId="26703" xr:uid="{FB7CCA33-0649-4890-B670-A56BC2B43EE6}"/>
    <cellStyle name="Normal 5 4 2 4 2 3 2 2 2 2" xfId="40395" xr:uid="{5288EE36-6466-4E53-813F-52B7FC0AA691}"/>
    <cellStyle name="Normal 5 4 2 4 2 3 2 2 2 3" xfId="55279" xr:uid="{1D08A1AC-4C5D-409D-B98B-5F56AEC5B5A9}"/>
    <cellStyle name="Normal 5 4 2 4 2 3 2 2 3" xfId="19859" xr:uid="{56781F32-9096-41A0-83C5-2ACC70935408}"/>
    <cellStyle name="Normal 5 4 2 4 2 3 2 2 4" xfId="33549" xr:uid="{4D87988A-BAC3-40BD-B6A8-69CF4E6DA4F7}"/>
    <cellStyle name="Normal 5 4 2 4 2 3 2 2 5" xfId="48433" xr:uid="{C63C058E-68EB-4085-A860-F2C53B560A6B}"/>
    <cellStyle name="Normal 5 4 2 4 2 3 2 3" xfId="23281" xr:uid="{BCCBE1C5-B36B-48FE-A4FC-8F2F0BFDE8C5}"/>
    <cellStyle name="Normal 5 4 2 4 2 3 2 3 2" xfId="36973" xr:uid="{F8428FF3-207F-445C-B0C1-6A8D26941EF1}"/>
    <cellStyle name="Normal 5 4 2 4 2 3 2 3 3" xfId="51857" xr:uid="{27DB5D86-479E-4FAA-9758-A08E41167223}"/>
    <cellStyle name="Normal 5 4 2 4 2 3 2 4" xfId="16437" xr:uid="{00C8624A-EE48-41F0-8A9E-B1B6409DD902}"/>
    <cellStyle name="Normal 5 4 2 4 2 3 2 4 2" xfId="40924" xr:uid="{FCDBF27C-F08A-4894-B4C5-E6B27A2BAA45}"/>
    <cellStyle name="Normal 5 4 2 4 2 3 2 5" xfId="30127" xr:uid="{234D254F-5348-46BD-90EB-4292A79EA4F0}"/>
    <cellStyle name="Normal 5 4 2 4 2 3 2 6" xfId="45011" xr:uid="{84B83AE3-8730-419B-B613-35F5BF1BDAEE}"/>
    <cellStyle name="Normal 5 4 2 4 2 3 2 7" xfId="9591" xr:uid="{2C9F0174-81A3-47DF-80A4-F05FF0921590}"/>
    <cellStyle name="Normal 5 4 2 4 2 3 3" xfId="11301" xr:uid="{DDDCD1EC-1AF5-4270-AC7E-379E4643BDD6}"/>
    <cellStyle name="Normal 5 4 2 4 2 3 3 2" xfId="24991" xr:uid="{D074ED4D-449F-475A-BADC-D46DBD425A9F}"/>
    <cellStyle name="Normal 5 4 2 4 2 3 3 2 2" xfId="38683" xr:uid="{0C0CC870-9C45-402D-B9F0-72CE8A83037D}"/>
    <cellStyle name="Normal 5 4 2 4 2 3 3 2 3" xfId="53567" xr:uid="{DC312948-F8D4-4EDA-8117-D9F818283B96}"/>
    <cellStyle name="Normal 5 4 2 4 2 3 3 3" xfId="18147" xr:uid="{2B5EAE4E-AE8A-4AE0-9A41-ADE444C604BA}"/>
    <cellStyle name="Normal 5 4 2 4 2 3 3 4" xfId="31837" xr:uid="{7BF8CA63-15B5-46CD-AB85-B029913DF462}"/>
    <cellStyle name="Normal 5 4 2 4 2 3 3 5" xfId="46721" xr:uid="{60FEA89B-6944-40D6-9173-7B05CDA63EB1}"/>
    <cellStyle name="Normal 5 4 2 4 2 3 4" xfId="21569" xr:uid="{75155901-BEF3-4064-AFCD-7EAED0AE299F}"/>
    <cellStyle name="Normal 5 4 2 4 2 3 4 2" xfId="35261" xr:uid="{1BFF433C-30D8-451D-BCE3-023EBEA3BB85}"/>
    <cellStyle name="Normal 5 4 2 4 2 3 4 3" xfId="50145" xr:uid="{387177BC-CF5A-4017-A2B3-45458FDFF72D}"/>
    <cellStyle name="Normal 5 4 2 4 2 3 5" xfId="14725" xr:uid="{E9514D4C-D2C1-4A14-84FB-BED13CC87DE2}"/>
    <cellStyle name="Normal 5 4 2 4 2 3 5 2" xfId="40923" xr:uid="{A9E86CBA-00D6-4220-AAAA-E12B30519CD8}"/>
    <cellStyle name="Normal 5 4 2 4 2 3 6" xfId="28415" xr:uid="{E5601244-79D1-4FC8-867F-D8D97F449C5F}"/>
    <cellStyle name="Normal 5 4 2 4 2 3 7" xfId="43299" xr:uid="{BA4BD339-450C-49CD-9CEA-DC57F3B7AEFE}"/>
    <cellStyle name="Normal 5 4 2 4 2 3 8" xfId="7879" xr:uid="{2F9FD644-76F9-4DAB-AAC1-B2D7E486FB22}"/>
    <cellStyle name="Normal 5 4 2 4 2 4" xfId="1232" xr:uid="{8C82902E-0B52-4E71-B29B-4233BA0212B4}"/>
    <cellStyle name="Normal 5 4 2 4 2 4 2" xfId="9592" xr:uid="{DE6F8863-756E-432D-A3E7-2E289F15A936}"/>
    <cellStyle name="Normal 5 4 2 4 2 4 2 2" xfId="13014" xr:uid="{1B6F08AB-8A97-4C2C-8953-FA92F26FBED1}"/>
    <cellStyle name="Normal 5 4 2 4 2 4 2 2 2" xfId="26704" xr:uid="{0E73BAA8-B062-4DE1-9B8A-BDB12C795567}"/>
    <cellStyle name="Normal 5 4 2 4 2 4 2 2 2 2" xfId="40396" xr:uid="{7EC07115-7614-4EBD-87B3-B0C67CCBAD4B}"/>
    <cellStyle name="Normal 5 4 2 4 2 4 2 2 2 3" xfId="55280" xr:uid="{EC9FEBCD-19E9-4F64-9ACF-C0D0F5D2308B}"/>
    <cellStyle name="Normal 5 4 2 4 2 4 2 2 3" xfId="19860" xr:uid="{5B519CF5-59F0-410D-BEC8-9AA367968D9D}"/>
    <cellStyle name="Normal 5 4 2 4 2 4 2 2 4" xfId="33550" xr:uid="{41D267BA-7802-4F2D-824F-697CD719885C}"/>
    <cellStyle name="Normal 5 4 2 4 2 4 2 2 5" xfId="48434" xr:uid="{2620DC31-20AC-44F2-A707-F8D534F23F7B}"/>
    <cellStyle name="Normal 5 4 2 4 2 4 2 3" xfId="23282" xr:uid="{0FA6236A-193A-4B9D-AE35-91EDCCB6C93D}"/>
    <cellStyle name="Normal 5 4 2 4 2 4 2 3 2" xfId="36974" xr:uid="{D08E56CA-6E94-475B-B508-BDED80DE4653}"/>
    <cellStyle name="Normal 5 4 2 4 2 4 2 3 3" xfId="51858" xr:uid="{5DB52D18-E3F6-4347-9138-C103BD7903C4}"/>
    <cellStyle name="Normal 5 4 2 4 2 4 2 4" xfId="16438" xr:uid="{862D3461-B04D-4411-AAF9-640069E341BF}"/>
    <cellStyle name="Normal 5 4 2 4 2 4 2 5" xfId="30128" xr:uid="{5B5762C2-A15E-4CCC-AA55-485F231C3DF1}"/>
    <cellStyle name="Normal 5 4 2 4 2 4 2 6" xfId="45012" xr:uid="{A99DEC5F-D30D-4DC3-AED9-B737640918DB}"/>
    <cellStyle name="Normal 5 4 2 4 2 4 3" xfId="11302" xr:uid="{FD0685F8-E4FA-498E-A6F6-90DA282EF331}"/>
    <cellStyle name="Normal 5 4 2 4 2 4 3 2" xfId="24992" xr:uid="{2AF108B9-8361-436F-B536-883A3985A594}"/>
    <cellStyle name="Normal 5 4 2 4 2 4 3 2 2" xfId="38684" xr:uid="{BF42B127-2E2F-4761-A523-A948C102047E}"/>
    <cellStyle name="Normal 5 4 2 4 2 4 3 2 3" xfId="53568" xr:uid="{7BACE954-269B-4658-AAAC-FC2DF5F2CB67}"/>
    <cellStyle name="Normal 5 4 2 4 2 4 3 3" xfId="18148" xr:uid="{CAE28490-AF44-4371-BE79-6F58E4A96B1C}"/>
    <cellStyle name="Normal 5 4 2 4 2 4 3 4" xfId="31838" xr:uid="{45490044-22A1-4153-B536-ABD60973A994}"/>
    <cellStyle name="Normal 5 4 2 4 2 4 3 5" xfId="46722" xr:uid="{88CE5DB5-9879-42E8-A961-3DD8F4F77019}"/>
    <cellStyle name="Normal 5 4 2 4 2 4 4" xfId="21570" xr:uid="{B01A2787-5F19-4127-8518-2491F810A693}"/>
    <cellStyle name="Normal 5 4 2 4 2 4 4 2" xfId="35262" xr:uid="{CC989C32-4CE0-442B-8D4F-666CCCD95018}"/>
    <cellStyle name="Normal 5 4 2 4 2 4 4 3" xfId="50146" xr:uid="{13274CBA-CFE9-499D-AE58-6B0E2B22E46B}"/>
    <cellStyle name="Normal 5 4 2 4 2 4 5" xfId="14726" xr:uid="{F5061CA0-ED9E-495C-B0F8-0A8F3032E26A}"/>
    <cellStyle name="Normal 5 4 2 4 2 4 5 2" xfId="40925" xr:uid="{4C41703F-49AF-4DF2-9229-3DE4E22AAB94}"/>
    <cellStyle name="Normal 5 4 2 4 2 4 6" xfId="28416" xr:uid="{D8E4C756-8C0F-4473-9E21-1948D7041E90}"/>
    <cellStyle name="Normal 5 4 2 4 2 4 7" xfId="43300" xr:uid="{5DD1073E-EADC-4663-8D27-A8E5823B8455}"/>
    <cellStyle name="Normal 5 4 2 4 2 4 8" xfId="7880" xr:uid="{0035F3E7-7E6B-4162-86AC-67435FE472BD}"/>
    <cellStyle name="Normal 5 4 2 4 2 5" xfId="9588" xr:uid="{DA47D6D9-F6B5-4627-93B4-5CF6916DDF02}"/>
    <cellStyle name="Normal 5 4 2 4 2 5 2" xfId="13010" xr:uid="{3F0237F5-328B-4666-ABFD-4BF0F5038AD6}"/>
    <cellStyle name="Normal 5 4 2 4 2 5 2 2" xfId="26700" xr:uid="{C3B0744B-A1F7-4D46-B672-99557EE592F8}"/>
    <cellStyle name="Normal 5 4 2 4 2 5 2 2 2" xfId="40392" xr:uid="{494BF76F-120E-494E-A287-42C5A7C6A4E0}"/>
    <cellStyle name="Normal 5 4 2 4 2 5 2 2 3" xfId="55276" xr:uid="{F598BD17-3570-4B8C-9E11-59A1440A8BBB}"/>
    <cellStyle name="Normal 5 4 2 4 2 5 2 3" xfId="19856" xr:uid="{7AB9CE49-94D8-4A46-9EF0-81757D90771D}"/>
    <cellStyle name="Normal 5 4 2 4 2 5 2 4" xfId="33546" xr:uid="{85A7C3B3-EC3E-4A56-A8F0-44E1689EE69E}"/>
    <cellStyle name="Normal 5 4 2 4 2 5 2 5" xfId="48430" xr:uid="{8C9FD713-3A91-4B30-9E01-DF1642A3D95D}"/>
    <cellStyle name="Normal 5 4 2 4 2 5 3" xfId="23278" xr:uid="{26AE68B4-617C-4F0B-8007-1999AD0C6347}"/>
    <cellStyle name="Normal 5 4 2 4 2 5 3 2" xfId="36970" xr:uid="{9C95C333-4CCB-4F06-9435-C1A01C044636}"/>
    <cellStyle name="Normal 5 4 2 4 2 5 3 3" xfId="51854" xr:uid="{2187B366-6E7A-46A3-8A2B-616B84F91565}"/>
    <cellStyle name="Normal 5 4 2 4 2 5 4" xfId="16434" xr:uid="{65C384D5-404B-46C4-BD33-4317ACF8BE43}"/>
    <cellStyle name="Normal 5 4 2 4 2 5 5" xfId="30124" xr:uid="{00B20154-B808-42DE-9F9B-AA9A6FEBF221}"/>
    <cellStyle name="Normal 5 4 2 4 2 5 6" xfId="45008" xr:uid="{4DBBA914-9C3E-4C57-AF22-DF4DF5071C9B}"/>
    <cellStyle name="Normal 5 4 2 4 2 6" xfId="11298" xr:uid="{6369E51B-A456-4B45-AD33-D9CD3B9F7B16}"/>
    <cellStyle name="Normal 5 4 2 4 2 6 2" xfId="24988" xr:uid="{4359EA9E-14BE-44B0-8C45-3FAA1739F2D3}"/>
    <cellStyle name="Normal 5 4 2 4 2 6 2 2" xfId="38680" xr:uid="{362F639A-BE3C-47CE-8E9C-85F19D47B87F}"/>
    <cellStyle name="Normal 5 4 2 4 2 6 2 3" xfId="53564" xr:uid="{0B555D6A-2175-4925-887F-109419D9676F}"/>
    <cellStyle name="Normal 5 4 2 4 2 6 3" xfId="18144" xr:uid="{CBEC9C53-5AA4-4181-BD02-EC7557DA10DA}"/>
    <cellStyle name="Normal 5 4 2 4 2 6 4" xfId="31834" xr:uid="{052B6D5B-42BB-498C-A295-14D2BDA37929}"/>
    <cellStyle name="Normal 5 4 2 4 2 6 5" xfId="46718" xr:uid="{764AC695-F8A8-4064-B1B7-2EA0DFC514C4}"/>
    <cellStyle name="Normal 5 4 2 4 2 7" xfId="21566" xr:uid="{73273417-BC3D-48F7-A938-AA5C784D4686}"/>
    <cellStyle name="Normal 5 4 2 4 2 7 2" xfId="35258" xr:uid="{D9240CDC-154C-48B0-A410-FC9A147D075D}"/>
    <cellStyle name="Normal 5 4 2 4 2 7 3" xfId="50142" xr:uid="{06E6A847-039D-4A82-842F-682995D5EF76}"/>
    <cellStyle name="Normal 5 4 2 4 2 8" xfId="14722" xr:uid="{BA9587DA-CD93-4BED-B2C6-892361C820AF}"/>
    <cellStyle name="Normal 5 4 2 4 2 8 2" xfId="40821" xr:uid="{F38810EB-9FB8-4883-B527-9F655987706B}"/>
    <cellStyle name="Normal 5 4 2 4 2 9" xfId="28412" xr:uid="{220C171E-FB75-4764-A213-0825A3FB4B7C}"/>
    <cellStyle name="Normal 5 4 2 4 3" xfId="546" xr:uid="{C66F71B0-B4C0-40BF-9033-88C55A6F4E35}"/>
    <cellStyle name="Normal 5 4 2 4 3 10" xfId="43301" xr:uid="{147F4849-ED42-4DD1-B5C9-E22163C11154}"/>
    <cellStyle name="Normal 5 4 2 4 3 11" xfId="7881" xr:uid="{E1524626-AF05-4318-BC8A-3F1C5F3668AC}"/>
    <cellStyle name="Normal 5 4 2 4 3 2" xfId="1233" xr:uid="{74A40985-3E35-4459-AA84-76CA0D65C646}"/>
    <cellStyle name="Normal 5 4 2 4 3 2 2" xfId="1234" xr:uid="{A7AF6342-F30E-4FBD-AB43-D24C874D524A}"/>
    <cellStyle name="Normal 5 4 2 4 3 2 2 2" xfId="9595" xr:uid="{74A10B89-DD98-4AFB-9A5F-FCFF07E39173}"/>
    <cellStyle name="Normal 5 4 2 4 3 2 2 2 2" xfId="13017" xr:uid="{F5C7DC90-F908-4B27-926C-7715CB880E0F}"/>
    <cellStyle name="Normal 5 4 2 4 3 2 2 2 2 2" xfId="26707" xr:uid="{6B95BAF6-57FA-4B5F-8C69-50FF78FDAB18}"/>
    <cellStyle name="Normal 5 4 2 4 3 2 2 2 2 2 2" xfId="40399" xr:uid="{9FD89ABA-5DAB-4D3D-B2B5-A79826EA6729}"/>
    <cellStyle name="Normal 5 4 2 4 3 2 2 2 2 2 3" xfId="55283" xr:uid="{0362FDAA-A0ED-42E6-9871-7B09A1A5542D}"/>
    <cellStyle name="Normal 5 4 2 4 3 2 2 2 2 3" xfId="19863" xr:uid="{CE15445A-B4F4-40C2-9017-6E318108BF55}"/>
    <cellStyle name="Normal 5 4 2 4 3 2 2 2 2 4" xfId="33553" xr:uid="{86FEC911-5354-4F84-830B-07618A2395E9}"/>
    <cellStyle name="Normal 5 4 2 4 3 2 2 2 2 5" xfId="48437" xr:uid="{AC3C5FFF-40C3-4AA5-B2F4-34F50938F3E3}"/>
    <cellStyle name="Normal 5 4 2 4 3 2 2 2 3" xfId="23285" xr:uid="{80D29DB2-67BA-47F5-8FD4-1C28493C38D1}"/>
    <cellStyle name="Normal 5 4 2 4 3 2 2 2 3 2" xfId="36977" xr:uid="{44A3B31A-476B-4FDA-B0E9-004EE7307860}"/>
    <cellStyle name="Normal 5 4 2 4 3 2 2 2 3 3" xfId="51861" xr:uid="{1F7095B9-1533-4800-9F9D-920FC8AC0BF1}"/>
    <cellStyle name="Normal 5 4 2 4 3 2 2 2 4" xfId="16441" xr:uid="{65B89D97-7EA5-4745-8205-1A90217EEEAE}"/>
    <cellStyle name="Normal 5 4 2 4 3 2 2 2 5" xfId="30131" xr:uid="{7D93FAE1-59DF-40CB-81B7-E3FA2F9D52A2}"/>
    <cellStyle name="Normal 5 4 2 4 3 2 2 2 6" xfId="45015" xr:uid="{5F59ABC4-2226-4395-95AE-3306F49F8AC3}"/>
    <cellStyle name="Normal 5 4 2 4 3 2 2 3" xfId="11305" xr:uid="{BF828F16-B0B1-47FD-A038-A5D8C8643DF5}"/>
    <cellStyle name="Normal 5 4 2 4 3 2 2 3 2" xfId="24995" xr:uid="{90C5CA10-FCC2-404D-BD33-9397E3C35596}"/>
    <cellStyle name="Normal 5 4 2 4 3 2 2 3 2 2" xfId="38687" xr:uid="{D2086FA8-F9D4-4D31-8597-FA07F9440985}"/>
    <cellStyle name="Normal 5 4 2 4 3 2 2 3 2 3" xfId="53571" xr:uid="{72B28EF4-6AF1-449D-9E70-6866FE49ADF5}"/>
    <cellStyle name="Normal 5 4 2 4 3 2 2 3 3" xfId="18151" xr:uid="{D7BA1C19-C82A-465A-AB1C-1879A225959F}"/>
    <cellStyle name="Normal 5 4 2 4 3 2 2 3 4" xfId="31841" xr:uid="{FF246DF2-5C99-454D-9579-6EEC1FB899A7}"/>
    <cellStyle name="Normal 5 4 2 4 3 2 2 3 5" xfId="46725" xr:uid="{C5C91E02-DA29-4C04-A51F-8E1E55E43640}"/>
    <cellStyle name="Normal 5 4 2 4 3 2 2 4" xfId="21573" xr:uid="{EE28F902-2D2D-4340-8821-8F7C0BE594C4}"/>
    <cellStyle name="Normal 5 4 2 4 3 2 2 4 2" xfId="35265" xr:uid="{B9E73EC8-698A-49D4-8704-28B8729D48E8}"/>
    <cellStyle name="Normal 5 4 2 4 3 2 2 4 3" xfId="50149" xr:uid="{E272507D-60C4-478E-873E-DC5F45322171}"/>
    <cellStyle name="Normal 5 4 2 4 3 2 2 5" xfId="14729" xr:uid="{14037221-AE71-4804-92CA-06877EB5D2C6}"/>
    <cellStyle name="Normal 5 4 2 4 3 2 2 5 2" xfId="40927" xr:uid="{7BD83DA5-B748-42ED-B926-134ED66F05F4}"/>
    <cellStyle name="Normal 5 4 2 4 3 2 2 6" xfId="28419" xr:uid="{BBBEF7A3-A442-43AC-8C7D-7BDBCDE35501}"/>
    <cellStyle name="Normal 5 4 2 4 3 2 2 7" xfId="43303" xr:uid="{1A07CFED-0C17-485A-A46D-0A3F58702423}"/>
    <cellStyle name="Normal 5 4 2 4 3 2 2 8" xfId="7883" xr:uid="{201FFBB7-653B-44FA-A014-4C996DB64691}"/>
    <cellStyle name="Normal 5 4 2 4 3 2 3" xfId="9594" xr:uid="{D645C253-1EAD-4314-B19D-DBCF27A9467E}"/>
    <cellStyle name="Normal 5 4 2 4 3 2 3 2" xfId="13016" xr:uid="{C345B168-2003-4D4A-9DEC-2DE5FA1213BE}"/>
    <cellStyle name="Normal 5 4 2 4 3 2 3 2 2" xfId="26706" xr:uid="{5B4C8372-1B8C-4617-8FC5-EB297E3D21E9}"/>
    <cellStyle name="Normal 5 4 2 4 3 2 3 2 2 2" xfId="40398" xr:uid="{5CE291BB-CF0F-44D9-8CEE-9DAB59B86E71}"/>
    <cellStyle name="Normal 5 4 2 4 3 2 3 2 2 3" xfId="55282" xr:uid="{F36E94F6-DD21-434B-A1D4-AF3792384CB4}"/>
    <cellStyle name="Normal 5 4 2 4 3 2 3 2 3" xfId="19862" xr:uid="{03143E15-1B09-4BB8-AEEA-D511F2E1C8FD}"/>
    <cellStyle name="Normal 5 4 2 4 3 2 3 2 4" xfId="33552" xr:uid="{62B92103-166B-4F72-8812-A06021F93922}"/>
    <cellStyle name="Normal 5 4 2 4 3 2 3 2 5" xfId="48436" xr:uid="{14A927AB-7E36-47C1-B907-E9213F32F63F}"/>
    <cellStyle name="Normal 5 4 2 4 3 2 3 3" xfId="23284" xr:uid="{0E66495A-3DAB-4033-932E-166BD498750C}"/>
    <cellStyle name="Normal 5 4 2 4 3 2 3 3 2" xfId="36976" xr:uid="{B2F427E7-D184-4B6B-AAEC-E05B35E2DA06}"/>
    <cellStyle name="Normal 5 4 2 4 3 2 3 3 3" xfId="51860" xr:uid="{FC0F9A0C-3E1A-4A6A-844E-835B8E30470D}"/>
    <cellStyle name="Normal 5 4 2 4 3 2 3 4" xfId="16440" xr:uid="{9553C02B-AFC8-4B89-AE19-3A7322A93CD8}"/>
    <cellStyle name="Normal 5 4 2 4 3 2 3 5" xfId="30130" xr:uid="{52E92F1A-8039-451F-B9D0-0F3FDF1F2929}"/>
    <cellStyle name="Normal 5 4 2 4 3 2 3 6" xfId="45014" xr:uid="{11496CA6-D3F2-4A09-A4B2-8664D6883E7D}"/>
    <cellStyle name="Normal 5 4 2 4 3 2 4" xfId="11304" xr:uid="{F464C2E0-56AC-42B3-B5D3-08F4FB7676FD}"/>
    <cellStyle name="Normal 5 4 2 4 3 2 4 2" xfId="24994" xr:uid="{4C56734D-265A-4237-959D-C143ED0BF48D}"/>
    <cellStyle name="Normal 5 4 2 4 3 2 4 2 2" xfId="38686" xr:uid="{92C2DD47-CADE-40CE-8BAF-903DB97A4309}"/>
    <cellStyle name="Normal 5 4 2 4 3 2 4 2 3" xfId="53570" xr:uid="{39CF61DA-B200-4287-AD22-655A23F8311E}"/>
    <cellStyle name="Normal 5 4 2 4 3 2 4 3" xfId="18150" xr:uid="{496C23F2-1889-4F13-8C0C-2CA269313F2F}"/>
    <cellStyle name="Normal 5 4 2 4 3 2 4 4" xfId="31840" xr:uid="{395B2BBD-6F6D-4B00-9EE3-98E3B9144AC2}"/>
    <cellStyle name="Normal 5 4 2 4 3 2 4 5" xfId="46724" xr:uid="{72E89C2A-85E4-4604-9CA0-3449E35FFA9C}"/>
    <cellStyle name="Normal 5 4 2 4 3 2 5" xfId="21572" xr:uid="{BBBA6D2F-4D20-4892-BA7E-05783E5AE331}"/>
    <cellStyle name="Normal 5 4 2 4 3 2 5 2" xfId="35264" xr:uid="{864365D6-118D-4CB2-9EEE-9041F8A3E015}"/>
    <cellStyle name="Normal 5 4 2 4 3 2 5 3" xfId="50148" xr:uid="{82485C5E-FF09-4968-AE62-4167ECFFC1CE}"/>
    <cellStyle name="Normal 5 4 2 4 3 2 6" xfId="14728" xr:uid="{8822D105-3E5C-461E-8ED0-FA3B60DECA09}"/>
    <cellStyle name="Normal 5 4 2 4 3 2 6 2" xfId="40926" xr:uid="{29311CE8-F8FA-4377-9E28-708BA034B41A}"/>
    <cellStyle name="Normal 5 4 2 4 3 2 7" xfId="28418" xr:uid="{BB282935-03C7-48B5-831D-39BDFE085E11}"/>
    <cellStyle name="Normal 5 4 2 4 3 2 8" xfId="43302" xr:uid="{3EAEB745-5C4A-4BE0-BBAA-E1EFC8C67D28}"/>
    <cellStyle name="Normal 5 4 2 4 3 2 9" xfId="7882" xr:uid="{8C5FBA87-25FA-4F57-814F-C584E841B28D}"/>
    <cellStyle name="Normal 5 4 2 4 3 3" xfId="1235" xr:uid="{B26BB505-B90C-49BC-B1DE-E81ECB5E93F0}"/>
    <cellStyle name="Normal 5 4 2 4 3 3 2" xfId="9596" xr:uid="{5DF2D1C4-D1E9-487E-9DA5-1998674B13CB}"/>
    <cellStyle name="Normal 5 4 2 4 3 3 2 2" xfId="13018" xr:uid="{0FA808A0-0BC6-4196-ACAB-94F97CB65801}"/>
    <cellStyle name="Normal 5 4 2 4 3 3 2 2 2" xfId="26708" xr:uid="{D955F5CE-3903-4C2D-A451-AE012BFD2082}"/>
    <cellStyle name="Normal 5 4 2 4 3 3 2 2 2 2" xfId="40400" xr:uid="{DA94743B-AE6D-4F79-BE1D-E0F3F96CE2AA}"/>
    <cellStyle name="Normal 5 4 2 4 3 3 2 2 2 3" xfId="55284" xr:uid="{3554E3A4-A85E-454C-9EA4-BC6A02CBA28A}"/>
    <cellStyle name="Normal 5 4 2 4 3 3 2 2 3" xfId="19864" xr:uid="{6D1CEEF0-A868-4D9B-8B1A-A03847A87B02}"/>
    <cellStyle name="Normal 5 4 2 4 3 3 2 2 4" xfId="33554" xr:uid="{333F509D-E0CD-41B4-BA34-265516D65F93}"/>
    <cellStyle name="Normal 5 4 2 4 3 3 2 2 5" xfId="48438" xr:uid="{8E3B951F-33E2-4415-93D9-CA117A9D8995}"/>
    <cellStyle name="Normal 5 4 2 4 3 3 2 3" xfId="23286" xr:uid="{F2D03DA6-6E29-4807-9B66-26B800A2BCE7}"/>
    <cellStyle name="Normal 5 4 2 4 3 3 2 3 2" xfId="36978" xr:uid="{5438BBEE-7838-4A03-B5B7-B000FD7455A2}"/>
    <cellStyle name="Normal 5 4 2 4 3 3 2 3 3" xfId="51862" xr:uid="{C86C40F5-9E49-4B53-82EA-5FDEA4B12A96}"/>
    <cellStyle name="Normal 5 4 2 4 3 3 2 4" xfId="16442" xr:uid="{C15537CE-21AF-44FC-AB54-1398C6E053E2}"/>
    <cellStyle name="Normal 5 4 2 4 3 3 2 5" xfId="30132" xr:uid="{2110FEEA-8BB1-47EC-A951-D50FE5A9367D}"/>
    <cellStyle name="Normal 5 4 2 4 3 3 2 6" xfId="45016" xr:uid="{32580BFA-AEC5-4047-91E0-2C3D37485A7E}"/>
    <cellStyle name="Normal 5 4 2 4 3 3 3" xfId="11306" xr:uid="{258C359F-6E85-4E26-8317-68B4EA917953}"/>
    <cellStyle name="Normal 5 4 2 4 3 3 3 2" xfId="24996" xr:uid="{4B40DDDD-3593-4910-800A-A13814C5F89C}"/>
    <cellStyle name="Normal 5 4 2 4 3 3 3 2 2" xfId="38688" xr:uid="{3BAE3036-4F8F-4FAF-8FA1-A714346686AF}"/>
    <cellStyle name="Normal 5 4 2 4 3 3 3 2 3" xfId="53572" xr:uid="{6FB8DE99-8C1E-4DBE-992D-7D2EE308D395}"/>
    <cellStyle name="Normal 5 4 2 4 3 3 3 3" xfId="18152" xr:uid="{FFF66D9C-F30B-47F5-9685-91943FC808F2}"/>
    <cellStyle name="Normal 5 4 2 4 3 3 3 4" xfId="31842" xr:uid="{A9F73101-3A5A-44B2-879E-93FFDE4549BA}"/>
    <cellStyle name="Normal 5 4 2 4 3 3 3 5" xfId="46726" xr:uid="{1A0CD12E-D203-42BB-9EAA-8A0B6CF77138}"/>
    <cellStyle name="Normal 5 4 2 4 3 3 4" xfId="21574" xr:uid="{2C6D119A-B19B-4CAE-A9FD-5B7C069DF9F3}"/>
    <cellStyle name="Normal 5 4 2 4 3 3 4 2" xfId="35266" xr:uid="{AF296820-0079-47D7-9049-F4135E3D34D3}"/>
    <cellStyle name="Normal 5 4 2 4 3 3 4 3" xfId="50150" xr:uid="{63926039-544D-4578-AADC-40725671A430}"/>
    <cellStyle name="Normal 5 4 2 4 3 3 5" xfId="14730" xr:uid="{407C1CF4-183A-4265-B340-429AA0551550}"/>
    <cellStyle name="Normal 5 4 2 4 3 3 5 2" xfId="40928" xr:uid="{DAE09CB7-F185-45AD-B019-7A781CD8C6B3}"/>
    <cellStyle name="Normal 5 4 2 4 3 3 6" xfId="28420" xr:uid="{E282E841-FF81-46F9-8F6D-6A7D22F7A175}"/>
    <cellStyle name="Normal 5 4 2 4 3 3 7" xfId="43304" xr:uid="{1952C53E-3062-4AC6-8508-7E4053562A27}"/>
    <cellStyle name="Normal 5 4 2 4 3 3 8" xfId="7884" xr:uid="{DDACD9F5-23DE-477B-B9D5-7DA8F36CC3BF}"/>
    <cellStyle name="Normal 5 4 2 4 3 4" xfId="7885" xr:uid="{85795215-5555-49B0-931A-D5BD17D69AC8}"/>
    <cellStyle name="Normal 5 4 2 4 3 4 2" xfId="9597" xr:uid="{C65DFFF0-61BA-4B05-88F4-60637077A66C}"/>
    <cellStyle name="Normal 5 4 2 4 3 4 2 2" xfId="13019" xr:uid="{8DAA12C9-1A43-4379-86E1-F442F80FA6B6}"/>
    <cellStyle name="Normal 5 4 2 4 3 4 2 2 2" xfId="26709" xr:uid="{D17C219D-E94A-4C53-8B1B-219DEEDF3EF7}"/>
    <cellStyle name="Normal 5 4 2 4 3 4 2 2 2 2" xfId="40401" xr:uid="{AC3CD841-AC74-462E-8998-AEB38139999E}"/>
    <cellStyle name="Normal 5 4 2 4 3 4 2 2 2 3" xfId="55285" xr:uid="{E11B3897-6469-4A2C-A3A0-47DED72F7ECE}"/>
    <cellStyle name="Normal 5 4 2 4 3 4 2 2 3" xfId="19865" xr:uid="{9F6E5E24-2786-4737-B9F1-86ECCDB76FAF}"/>
    <cellStyle name="Normal 5 4 2 4 3 4 2 2 4" xfId="33555" xr:uid="{D9D08B41-01CF-4630-AC30-D87DAB238144}"/>
    <cellStyle name="Normal 5 4 2 4 3 4 2 2 5" xfId="48439" xr:uid="{92B73B26-2432-420A-9A83-C5580F7A8CD0}"/>
    <cellStyle name="Normal 5 4 2 4 3 4 2 3" xfId="23287" xr:uid="{96365A3B-4F4C-4A22-B6EA-BFA8F86A75E4}"/>
    <cellStyle name="Normal 5 4 2 4 3 4 2 3 2" xfId="36979" xr:uid="{C5411CFC-B4DD-4AA4-929D-A49FDA795431}"/>
    <cellStyle name="Normal 5 4 2 4 3 4 2 3 3" xfId="51863" xr:uid="{CFA90AB5-6A9B-4411-9DD8-9752080A7A54}"/>
    <cellStyle name="Normal 5 4 2 4 3 4 2 4" xfId="16443" xr:uid="{EC7F88BF-BCB7-47BB-B95C-27F914E79F8E}"/>
    <cellStyle name="Normal 5 4 2 4 3 4 2 5" xfId="30133" xr:uid="{D8CBA203-3D99-4CCD-8BAD-EC2EA9F84116}"/>
    <cellStyle name="Normal 5 4 2 4 3 4 2 6" xfId="45017" xr:uid="{4157BA7B-13AB-41B6-9801-6BD8F6F05B99}"/>
    <cellStyle name="Normal 5 4 2 4 3 4 3" xfId="11307" xr:uid="{54F2BA7E-AE53-46CA-B275-09F9185B58BA}"/>
    <cellStyle name="Normal 5 4 2 4 3 4 3 2" xfId="24997" xr:uid="{851CB6E6-0FE9-4636-8431-EA309AB217AA}"/>
    <cellStyle name="Normal 5 4 2 4 3 4 3 2 2" xfId="38689" xr:uid="{7FC0CF80-08F5-4906-B43F-A96020018372}"/>
    <cellStyle name="Normal 5 4 2 4 3 4 3 2 3" xfId="53573" xr:uid="{F914BB0B-1819-4A03-A680-747D754754D4}"/>
    <cellStyle name="Normal 5 4 2 4 3 4 3 3" xfId="18153" xr:uid="{A13D5B76-7244-4569-9EBE-B2745DA9581C}"/>
    <cellStyle name="Normal 5 4 2 4 3 4 3 4" xfId="31843" xr:uid="{73D8458E-33A3-416C-A891-5D822985B8E9}"/>
    <cellStyle name="Normal 5 4 2 4 3 4 3 5" xfId="46727" xr:uid="{667BA85C-3B5C-45B3-BD73-3190F2E03138}"/>
    <cellStyle name="Normal 5 4 2 4 3 4 4" xfId="21575" xr:uid="{CC38097A-A482-4510-BDB8-2BDB5991DE9E}"/>
    <cellStyle name="Normal 5 4 2 4 3 4 4 2" xfId="35267" xr:uid="{B48369C9-7119-4C69-AA63-1DAFBCEC2035}"/>
    <cellStyle name="Normal 5 4 2 4 3 4 4 3" xfId="50151" xr:uid="{7DCBE1EE-E7C7-4B35-B79E-3409677F8232}"/>
    <cellStyle name="Normal 5 4 2 4 3 4 5" xfId="14731" xr:uid="{41CFF481-CA48-4DFD-91AA-D4B2BFD32F7F}"/>
    <cellStyle name="Normal 5 4 2 4 3 4 6" xfId="28421" xr:uid="{BCE42119-006D-4042-82A3-4C4CA3DB8CEB}"/>
    <cellStyle name="Normal 5 4 2 4 3 4 7" xfId="43305" xr:uid="{FCE1C2B9-6DE7-4FFB-B602-CC9B086E45B1}"/>
    <cellStyle name="Normal 5 4 2 4 3 5" xfId="9593" xr:uid="{2CF93C62-D52E-4246-839D-2EA1DB89BBF0}"/>
    <cellStyle name="Normal 5 4 2 4 3 5 2" xfId="13015" xr:uid="{29BCF15F-52E6-41FA-A7CA-B5AD15301CDA}"/>
    <cellStyle name="Normal 5 4 2 4 3 5 2 2" xfId="26705" xr:uid="{C4F7E1D6-D5DD-46B6-8908-B69D74AE4753}"/>
    <cellStyle name="Normal 5 4 2 4 3 5 2 2 2" xfId="40397" xr:uid="{1BB5CFC5-68B7-4EDA-8CDE-FEFF92FBD429}"/>
    <cellStyle name="Normal 5 4 2 4 3 5 2 2 3" xfId="55281" xr:uid="{3F10DD36-DA44-42A8-B1BA-F8741696272D}"/>
    <cellStyle name="Normal 5 4 2 4 3 5 2 3" xfId="19861" xr:uid="{853C3565-99F5-44D9-AA4A-206360D052E7}"/>
    <cellStyle name="Normal 5 4 2 4 3 5 2 4" xfId="33551" xr:uid="{F7D923AE-EA69-46EA-9966-C2010DA6F3A5}"/>
    <cellStyle name="Normal 5 4 2 4 3 5 2 5" xfId="48435" xr:uid="{67595FDA-BE52-43D6-BF8B-D9C812BFE647}"/>
    <cellStyle name="Normal 5 4 2 4 3 5 3" xfId="23283" xr:uid="{32B109E5-EF54-4934-A7EF-B5B6E02EE856}"/>
    <cellStyle name="Normal 5 4 2 4 3 5 3 2" xfId="36975" xr:uid="{16D3E556-05D6-4C4D-A86A-EFB9D12B4BB4}"/>
    <cellStyle name="Normal 5 4 2 4 3 5 3 3" xfId="51859" xr:uid="{3B9FEED3-AFE7-43EB-8580-6272144B5F23}"/>
    <cellStyle name="Normal 5 4 2 4 3 5 4" xfId="16439" xr:uid="{5377777C-F63D-4AAC-A249-CDA39175BEA3}"/>
    <cellStyle name="Normal 5 4 2 4 3 5 5" xfId="30129" xr:uid="{5DF13DF1-FC07-4708-B7B8-38D0A2C4A658}"/>
    <cellStyle name="Normal 5 4 2 4 3 5 6" xfId="45013" xr:uid="{89A0CEA0-A7AF-4D3D-968A-6933A28E655C}"/>
    <cellStyle name="Normal 5 4 2 4 3 6" xfId="11303" xr:uid="{E9780AF4-8E7C-417A-975C-1E8F3F440257}"/>
    <cellStyle name="Normal 5 4 2 4 3 6 2" xfId="24993" xr:uid="{0B8CB6DB-6A5A-4E6E-B47B-F0C2A7A8EB06}"/>
    <cellStyle name="Normal 5 4 2 4 3 6 2 2" xfId="38685" xr:uid="{85934997-506E-497C-BFB3-7E5CE15CFC57}"/>
    <cellStyle name="Normal 5 4 2 4 3 6 2 3" xfId="53569" xr:uid="{DD4E825D-C612-43AD-A708-0C3FB78D3CB0}"/>
    <cellStyle name="Normal 5 4 2 4 3 6 3" xfId="18149" xr:uid="{39B445A0-584C-4073-B1BE-38D8AC723753}"/>
    <cellStyle name="Normal 5 4 2 4 3 6 4" xfId="31839" xr:uid="{0DA86AAD-2123-4B36-87FD-82F9880121F7}"/>
    <cellStyle name="Normal 5 4 2 4 3 6 5" xfId="46723" xr:uid="{C32C345F-B21E-4D95-A0C8-D4B70A918723}"/>
    <cellStyle name="Normal 5 4 2 4 3 7" xfId="21571" xr:uid="{4CCB1911-931B-4773-9A3B-0B125ECAC2F9}"/>
    <cellStyle name="Normal 5 4 2 4 3 7 2" xfId="35263" xr:uid="{1B6E3D6E-144E-43CA-BB0E-022CD381E140}"/>
    <cellStyle name="Normal 5 4 2 4 3 7 3" xfId="50147" xr:uid="{189F0F7A-EBEE-4820-A7C8-0CCD7AC241A7}"/>
    <cellStyle name="Normal 5 4 2 4 3 8" xfId="14727" xr:uid="{049DAEA1-F14A-4A60-B116-1E3146904523}"/>
    <cellStyle name="Normal 5 4 2 4 3 8 2" xfId="40823" xr:uid="{203DF091-0471-438A-AD68-C9B2B4903B75}"/>
    <cellStyle name="Normal 5 4 2 4 3 9" xfId="28417" xr:uid="{CA861217-0954-4EE0-92BC-670EC8C3FFB9}"/>
    <cellStyle name="Normal 5 4 2 4 4" xfId="1236" xr:uid="{F5ABF463-C23F-4897-BAA7-E9BD29DD16A9}"/>
    <cellStyle name="Normal 5 4 2 4 4 2" xfId="1237" xr:uid="{FCF9DDDB-6632-4A53-988C-058AD0FFCC3A}"/>
    <cellStyle name="Normal 5 4 2 4 4 2 2" xfId="9599" xr:uid="{00DF3301-2232-43F6-893B-B3C64AE54766}"/>
    <cellStyle name="Normal 5 4 2 4 4 2 2 2" xfId="13021" xr:uid="{BBEA6774-9EE3-4C82-8576-38DB65ADF7A8}"/>
    <cellStyle name="Normal 5 4 2 4 4 2 2 2 2" xfId="26711" xr:uid="{BDE97C4E-4272-4099-BC8F-D5ECF03A0E6D}"/>
    <cellStyle name="Normal 5 4 2 4 4 2 2 2 2 2" xfId="40403" xr:uid="{F8A35A35-3388-40B8-A7CD-298CDBCF50DE}"/>
    <cellStyle name="Normal 5 4 2 4 4 2 2 2 2 3" xfId="55287" xr:uid="{1A39E5C0-8976-4A5C-8878-20CE563A96BE}"/>
    <cellStyle name="Normal 5 4 2 4 4 2 2 2 3" xfId="19867" xr:uid="{3C78E4B2-79AB-48D4-8B13-0EC25227BC87}"/>
    <cellStyle name="Normal 5 4 2 4 4 2 2 2 4" xfId="33557" xr:uid="{98A2B6A8-4DB7-4DBC-8B92-975FB75D8BB0}"/>
    <cellStyle name="Normal 5 4 2 4 4 2 2 2 5" xfId="48441" xr:uid="{7B0F2AB1-07A3-4277-BCFA-A428E20B119D}"/>
    <cellStyle name="Normal 5 4 2 4 4 2 2 3" xfId="23289" xr:uid="{6A77546B-74CD-40B0-8057-3B6289C08257}"/>
    <cellStyle name="Normal 5 4 2 4 4 2 2 3 2" xfId="36981" xr:uid="{7C6C06D9-A795-400F-AD13-7E30E96528A1}"/>
    <cellStyle name="Normal 5 4 2 4 4 2 2 3 3" xfId="51865" xr:uid="{9915133A-3803-4BB2-9B0A-FCB3D92B5D33}"/>
    <cellStyle name="Normal 5 4 2 4 4 2 2 4" xfId="16445" xr:uid="{031C36A1-E72E-405B-B399-C77291B6F2C0}"/>
    <cellStyle name="Normal 5 4 2 4 4 2 2 5" xfId="30135" xr:uid="{0ECBF1C3-51DD-401D-BF57-DEB4346530F4}"/>
    <cellStyle name="Normal 5 4 2 4 4 2 2 6" xfId="45019" xr:uid="{BF02DD60-AD9C-4FE4-9A89-875C60205ECD}"/>
    <cellStyle name="Normal 5 4 2 4 4 2 3" xfId="11309" xr:uid="{AF764BC6-8100-4F59-98B0-5E8677E54361}"/>
    <cellStyle name="Normal 5 4 2 4 4 2 3 2" xfId="24999" xr:uid="{65A245BE-3D69-4FF6-AF87-0E9EE81E9829}"/>
    <cellStyle name="Normal 5 4 2 4 4 2 3 2 2" xfId="38691" xr:uid="{2D7ECEAE-1F5C-4920-AEDA-1C88D69A8C72}"/>
    <cellStyle name="Normal 5 4 2 4 4 2 3 2 3" xfId="53575" xr:uid="{1D3A67F6-A49E-488E-9C84-48953EECCD6E}"/>
    <cellStyle name="Normal 5 4 2 4 4 2 3 3" xfId="18155" xr:uid="{3EFC44C8-4999-4E31-9B23-5B25DEABC83C}"/>
    <cellStyle name="Normal 5 4 2 4 4 2 3 4" xfId="31845" xr:uid="{5B842349-A317-4A2E-8096-28B538D09A26}"/>
    <cellStyle name="Normal 5 4 2 4 4 2 3 5" xfId="46729" xr:uid="{2AF88AC4-0A72-433B-AB0F-9C87FF8EA0E0}"/>
    <cellStyle name="Normal 5 4 2 4 4 2 4" xfId="21577" xr:uid="{1CAEFC5F-2F04-4A3D-852B-383C2FF2826C}"/>
    <cellStyle name="Normal 5 4 2 4 4 2 4 2" xfId="35269" xr:uid="{62C4C446-F983-4678-978A-6852412192F7}"/>
    <cellStyle name="Normal 5 4 2 4 4 2 4 3" xfId="50153" xr:uid="{2481892C-FAE6-439B-98F9-87A7325F3B6E}"/>
    <cellStyle name="Normal 5 4 2 4 4 2 5" xfId="14733" xr:uid="{A8593897-FA2F-4E02-96D3-A781BBC2D803}"/>
    <cellStyle name="Normal 5 4 2 4 4 2 5 2" xfId="40930" xr:uid="{0A8C9164-8BC8-4535-ACA5-0B0C33819441}"/>
    <cellStyle name="Normal 5 4 2 4 4 2 6" xfId="28423" xr:uid="{D2536B4F-20A4-445A-A1D3-658354939B37}"/>
    <cellStyle name="Normal 5 4 2 4 4 2 7" xfId="43307" xr:uid="{54A6B1DD-196F-4337-9CB3-ABD4D58573EA}"/>
    <cellStyle name="Normal 5 4 2 4 4 2 8" xfId="7887" xr:uid="{515339D8-12D6-4018-AAF3-9355177F18D8}"/>
    <cellStyle name="Normal 5 4 2 4 4 3" xfId="9598" xr:uid="{439CD753-064E-4FD0-9777-DFF8D4E30287}"/>
    <cellStyle name="Normal 5 4 2 4 4 3 2" xfId="13020" xr:uid="{D01BFA4C-BC91-4D7C-A9F2-704D8EF9EC2E}"/>
    <cellStyle name="Normal 5 4 2 4 4 3 2 2" xfId="26710" xr:uid="{D935596A-8339-48B7-A9D0-80D906EE072E}"/>
    <cellStyle name="Normal 5 4 2 4 4 3 2 2 2" xfId="40402" xr:uid="{9366CF8C-FB07-4541-883A-7F8C302EBB57}"/>
    <cellStyle name="Normal 5 4 2 4 4 3 2 2 3" xfId="55286" xr:uid="{6DAFFE09-BA93-43B3-BC2B-0C492A043DEE}"/>
    <cellStyle name="Normal 5 4 2 4 4 3 2 3" xfId="19866" xr:uid="{39F7EEBC-F04C-4A63-9979-2132D0FDF6AA}"/>
    <cellStyle name="Normal 5 4 2 4 4 3 2 4" xfId="33556" xr:uid="{83CF88C5-4527-4D36-BA0C-CD5C7474D1F9}"/>
    <cellStyle name="Normal 5 4 2 4 4 3 2 5" xfId="48440" xr:uid="{0CB6C8F1-B700-4B98-9F13-9975520EFEE7}"/>
    <cellStyle name="Normal 5 4 2 4 4 3 3" xfId="23288" xr:uid="{1EBE7134-F141-4AFF-90A3-62B4F5ECC6A8}"/>
    <cellStyle name="Normal 5 4 2 4 4 3 3 2" xfId="36980" xr:uid="{3762E0B8-6910-44AF-9D14-9D6479246FB4}"/>
    <cellStyle name="Normal 5 4 2 4 4 3 3 3" xfId="51864" xr:uid="{60747098-63C3-4B25-BF5C-9536FF8DFE25}"/>
    <cellStyle name="Normal 5 4 2 4 4 3 4" xfId="16444" xr:uid="{8BB8A21E-5D5E-4056-8173-B012ABCA087A}"/>
    <cellStyle name="Normal 5 4 2 4 4 3 5" xfId="30134" xr:uid="{C2046EDE-FFED-4FC2-B0E3-06DD59D27352}"/>
    <cellStyle name="Normal 5 4 2 4 4 3 6" xfId="45018" xr:uid="{230B6B6A-CC30-4F73-A73A-437B12825879}"/>
    <cellStyle name="Normal 5 4 2 4 4 4" xfId="11308" xr:uid="{7B89E392-92FE-4E2A-AA06-0BA6813BAA05}"/>
    <cellStyle name="Normal 5 4 2 4 4 4 2" xfId="24998" xr:uid="{C59940E6-7940-4446-BE0C-9AB92D047301}"/>
    <cellStyle name="Normal 5 4 2 4 4 4 2 2" xfId="38690" xr:uid="{8EC203A5-51A8-4906-864E-6958854EC1F3}"/>
    <cellStyle name="Normal 5 4 2 4 4 4 2 3" xfId="53574" xr:uid="{64FEAC92-D604-4FDB-A637-C2E43432FAE0}"/>
    <cellStyle name="Normal 5 4 2 4 4 4 3" xfId="18154" xr:uid="{C16F793E-0CCD-423D-8A5E-18A2E9036C2B}"/>
    <cellStyle name="Normal 5 4 2 4 4 4 4" xfId="31844" xr:uid="{F3511E74-0C06-44CF-9B30-9517E0DE7BBB}"/>
    <cellStyle name="Normal 5 4 2 4 4 4 5" xfId="46728" xr:uid="{638264F2-A25E-4A25-A213-EFB6C80478AA}"/>
    <cellStyle name="Normal 5 4 2 4 4 5" xfId="21576" xr:uid="{068DCA42-E671-4DD1-9F68-ADCDF0D42A71}"/>
    <cellStyle name="Normal 5 4 2 4 4 5 2" xfId="35268" xr:uid="{DEDFC842-A8A7-416D-8A77-F4404B94C431}"/>
    <cellStyle name="Normal 5 4 2 4 4 5 3" xfId="50152" xr:uid="{D01F8741-01B9-49FD-82E6-7817D020ACE4}"/>
    <cellStyle name="Normal 5 4 2 4 4 6" xfId="14732" xr:uid="{ADB28DFF-BFF8-4CCF-865F-5A4EA6C6FB15}"/>
    <cellStyle name="Normal 5 4 2 4 4 6 2" xfId="40929" xr:uid="{35BB6D09-820C-4700-8FA2-016C8A1DD372}"/>
    <cellStyle name="Normal 5 4 2 4 4 7" xfId="28422" xr:uid="{770B49F3-584E-41CA-B1AE-395CFA074E14}"/>
    <cellStyle name="Normal 5 4 2 4 4 8" xfId="43306" xr:uid="{34F103B6-40C1-4496-ACD9-A380421E1D28}"/>
    <cellStyle name="Normal 5 4 2 4 4 9" xfId="7886" xr:uid="{C81D7F8E-5860-46C1-AF20-41E29B8782F1}"/>
    <cellStyle name="Normal 5 4 2 4 5" xfId="1238" xr:uid="{2EDFBFB1-88C0-43F1-8F9F-177B3B50AA62}"/>
    <cellStyle name="Normal 5 4 2 4 5 2" xfId="9600" xr:uid="{3F7C0E36-9B42-452C-B5DE-E54A632071D5}"/>
    <cellStyle name="Normal 5 4 2 4 5 2 2" xfId="13022" xr:uid="{E2D4A81D-64F1-4169-8DA1-87D29E638FB4}"/>
    <cellStyle name="Normal 5 4 2 4 5 2 2 2" xfId="26712" xr:uid="{7DC4D885-D299-41F8-A87E-E36EC894F691}"/>
    <cellStyle name="Normal 5 4 2 4 5 2 2 2 2" xfId="40404" xr:uid="{F6E86831-535E-4896-9D74-F22D7EB695F0}"/>
    <cellStyle name="Normal 5 4 2 4 5 2 2 2 3" xfId="55288" xr:uid="{DD975CD4-29F0-4E24-82CE-235794C42D21}"/>
    <cellStyle name="Normal 5 4 2 4 5 2 2 3" xfId="19868" xr:uid="{E0170C70-2EE7-463C-9334-DF1751842B0F}"/>
    <cellStyle name="Normal 5 4 2 4 5 2 2 4" xfId="33558" xr:uid="{2B8A07CD-A2D2-402A-84E2-08A8CB9F905F}"/>
    <cellStyle name="Normal 5 4 2 4 5 2 2 5" xfId="48442" xr:uid="{D4B26955-DA3D-406A-8332-E214C5CEE8FE}"/>
    <cellStyle name="Normal 5 4 2 4 5 2 3" xfId="23290" xr:uid="{B2BD0081-AAE7-4F23-AB3D-1E2097F02F5F}"/>
    <cellStyle name="Normal 5 4 2 4 5 2 3 2" xfId="36982" xr:uid="{09430B5C-0871-4287-B8A9-F0A240C58E9F}"/>
    <cellStyle name="Normal 5 4 2 4 5 2 3 3" xfId="51866" xr:uid="{0EFFDC66-A566-4058-87DE-A68C232D929F}"/>
    <cellStyle name="Normal 5 4 2 4 5 2 4" xfId="16446" xr:uid="{FD696D1A-224C-4482-B6B6-0C6453966F22}"/>
    <cellStyle name="Normal 5 4 2 4 5 2 5" xfId="30136" xr:uid="{594A6DBA-478E-4D5B-9EE1-A3AB24704CBD}"/>
    <cellStyle name="Normal 5 4 2 4 5 2 6" xfId="45020" xr:uid="{135E11E9-D953-4B47-AC8C-39B90A55A43B}"/>
    <cellStyle name="Normal 5 4 2 4 5 3" xfId="11310" xr:uid="{73BAF4EC-AABB-4DA3-970C-CDBBC1B5B89C}"/>
    <cellStyle name="Normal 5 4 2 4 5 3 2" xfId="25000" xr:uid="{6196D298-2C29-4EA8-AB81-C68DD9F00DA7}"/>
    <cellStyle name="Normal 5 4 2 4 5 3 2 2" xfId="38692" xr:uid="{BDE8A319-7202-41BB-A503-CB929CAE4EF7}"/>
    <cellStyle name="Normal 5 4 2 4 5 3 2 3" xfId="53576" xr:uid="{CDEF734D-1DD4-4C0E-8A13-2E5E10DF7F18}"/>
    <cellStyle name="Normal 5 4 2 4 5 3 3" xfId="18156" xr:uid="{838D03B6-E19D-40EA-A7BF-AF2841548083}"/>
    <cellStyle name="Normal 5 4 2 4 5 3 4" xfId="31846" xr:uid="{C0085F17-9F32-4228-A834-14CED2C3DA1A}"/>
    <cellStyle name="Normal 5 4 2 4 5 3 5" xfId="46730" xr:uid="{056E13E4-C7AC-4674-9297-5ED906C44019}"/>
    <cellStyle name="Normal 5 4 2 4 5 4" xfId="21578" xr:uid="{68077FEF-3B3B-4FC8-A06A-13E1D46D0C02}"/>
    <cellStyle name="Normal 5 4 2 4 5 4 2" xfId="35270" xr:uid="{61DCCB33-A186-48B3-96AE-E6DA4E7F7389}"/>
    <cellStyle name="Normal 5 4 2 4 5 4 3" xfId="50154" xr:uid="{896BABE2-18CE-4F7F-8A0D-F016897242DD}"/>
    <cellStyle name="Normal 5 4 2 4 5 5" xfId="14734" xr:uid="{297A76D5-DD7B-462B-9CC9-6F319CDA23F4}"/>
    <cellStyle name="Normal 5 4 2 4 5 5 2" xfId="40931" xr:uid="{F69AF274-3B89-4DA9-9137-B15EA5D57396}"/>
    <cellStyle name="Normal 5 4 2 4 5 6" xfId="28424" xr:uid="{1480B4A5-404D-4683-AAD5-2A8F2B9BC016}"/>
    <cellStyle name="Normal 5 4 2 4 5 7" xfId="43308" xr:uid="{2B724233-0907-4419-9BFE-B3AE41B2569A}"/>
    <cellStyle name="Normal 5 4 2 4 5 8" xfId="7888" xr:uid="{5E156C3C-A326-418D-BE61-238E0B665DBB}"/>
    <cellStyle name="Normal 5 4 2 4 6" xfId="7889" xr:uid="{BEB9A87C-8ADB-4DA6-B831-448B23FD8D97}"/>
    <cellStyle name="Normal 5 4 2 4 6 2" xfId="9601" xr:uid="{A1E49C74-C0E6-487C-B4A0-7C5B42FEB3C6}"/>
    <cellStyle name="Normal 5 4 2 4 6 2 2" xfId="13023" xr:uid="{C43DA804-5E37-43E4-80D5-53BA36E958C2}"/>
    <cellStyle name="Normal 5 4 2 4 6 2 2 2" xfId="26713" xr:uid="{99C36FD0-F3AD-4A79-83F1-13CCB72CE7B2}"/>
    <cellStyle name="Normal 5 4 2 4 6 2 2 2 2" xfId="40405" xr:uid="{76E8A3FF-E07C-4AF2-97D9-9B57C9E579B0}"/>
    <cellStyle name="Normal 5 4 2 4 6 2 2 2 3" xfId="55289" xr:uid="{FC516B19-C4C4-4644-A0B0-D25E53EB0DBB}"/>
    <cellStyle name="Normal 5 4 2 4 6 2 2 3" xfId="19869" xr:uid="{C9B574AA-69A2-4BCF-8019-7704A4A83360}"/>
    <cellStyle name="Normal 5 4 2 4 6 2 2 4" xfId="33559" xr:uid="{DF50219B-2E74-475D-9F5A-7BB5A3CCAA34}"/>
    <cellStyle name="Normal 5 4 2 4 6 2 2 5" xfId="48443" xr:uid="{393D055F-D93B-4852-B885-B80C74180351}"/>
    <cellStyle name="Normal 5 4 2 4 6 2 3" xfId="23291" xr:uid="{B144F40A-9A94-4BE7-A111-6EB003DE576E}"/>
    <cellStyle name="Normal 5 4 2 4 6 2 3 2" xfId="36983" xr:uid="{09B96580-67E0-4FBA-8CD9-0048A4D20405}"/>
    <cellStyle name="Normal 5 4 2 4 6 2 3 3" xfId="51867" xr:uid="{F01FED67-65F6-486F-B7A2-1F33BCB69396}"/>
    <cellStyle name="Normal 5 4 2 4 6 2 4" xfId="16447" xr:uid="{6DF974CF-7E41-4550-BE1C-EE3367D21072}"/>
    <cellStyle name="Normal 5 4 2 4 6 2 5" xfId="30137" xr:uid="{4AEC1D43-F4E8-4613-972A-ADCFA854F937}"/>
    <cellStyle name="Normal 5 4 2 4 6 2 6" xfId="45021" xr:uid="{6A0F1244-E6D7-4B64-9067-16A6808D86C8}"/>
    <cellStyle name="Normal 5 4 2 4 6 3" xfId="11311" xr:uid="{4E9E8FF0-0E35-4E77-896F-3F7CA904C053}"/>
    <cellStyle name="Normal 5 4 2 4 6 3 2" xfId="25001" xr:uid="{00E346E4-E817-4676-973B-50E0546F3F82}"/>
    <cellStyle name="Normal 5 4 2 4 6 3 2 2" xfId="38693" xr:uid="{545A309C-055B-4599-B19D-4DCC812FF8AA}"/>
    <cellStyle name="Normal 5 4 2 4 6 3 2 3" xfId="53577" xr:uid="{99608743-9CEB-49DB-AEC9-98F73162717C}"/>
    <cellStyle name="Normal 5 4 2 4 6 3 3" xfId="18157" xr:uid="{8F931168-0E46-4700-A1D9-8BA335C00A34}"/>
    <cellStyle name="Normal 5 4 2 4 6 3 4" xfId="31847" xr:uid="{4E63F953-3BBF-4FA0-8FDE-5FF7248ECE4F}"/>
    <cellStyle name="Normal 5 4 2 4 6 3 5" xfId="46731" xr:uid="{467A1CB0-A41B-4D95-B7A6-7DD98E65EFB4}"/>
    <cellStyle name="Normal 5 4 2 4 6 4" xfId="21579" xr:uid="{94C5EE5F-1C6D-45BE-8788-AE98B3D8194D}"/>
    <cellStyle name="Normal 5 4 2 4 6 4 2" xfId="35271" xr:uid="{05C558F3-FE7B-4C19-9A83-0B97D69DDA05}"/>
    <cellStyle name="Normal 5 4 2 4 6 4 3" xfId="50155" xr:uid="{19530056-305F-4D8D-9953-A313F225B83D}"/>
    <cellStyle name="Normal 5 4 2 4 6 5" xfId="14735" xr:uid="{87986A4C-9512-4F17-BD7C-AEF03540AB61}"/>
    <cellStyle name="Normal 5 4 2 4 6 6" xfId="28425" xr:uid="{42B8FD66-BFEB-4C1C-B399-AB8C3C402761}"/>
    <cellStyle name="Normal 5 4 2 4 6 7" xfId="43309" xr:uid="{E24CA294-5BBC-4A7D-9900-60F16BE3750D}"/>
    <cellStyle name="Normal 5 4 2 4 7" xfId="9587" xr:uid="{C92C3911-9C6A-4A27-AD54-6726205AF35A}"/>
    <cellStyle name="Normal 5 4 2 4 7 2" xfId="13009" xr:uid="{B57165C2-FC9D-4AED-85A3-9253BD1D4744}"/>
    <cellStyle name="Normal 5 4 2 4 7 2 2" xfId="26699" xr:uid="{B296E55D-C413-4D09-957B-E8B159185651}"/>
    <cellStyle name="Normal 5 4 2 4 7 2 2 2" xfId="40391" xr:uid="{55A936D8-EA34-4A2D-95C2-0CAFAF637A53}"/>
    <cellStyle name="Normal 5 4 2 4 7 2 2 3" xfId="55275" xr:uid="{83F079B7-9674-4447-A7A2-0D1E35B62774}"/>
    <cellStyle name="Normal 5 4 2 4 7 2 3" xfId="19855" xr:uid="{E160A446-AC4F-4782-A147-48826FE4C07B}"/>
    <cellStyle name="Normal 5 4 2 4 7 2 4" xfId="33545" xr:uid="{361BCB94-C221-48E1-9B4F-2EB52A578203}"/>
    <cellStyle name="Normal 5 4 2 4 7 2 5" xfId="48429" xr:uid="{888FC522-5865-495E-9A55-E733BCFFE5AF}"/>
    <cellStyle name="Normal 5 4 2 4 7 3" xfId="23277" xr:uid="{121FD061-9DA5-4747-9D69-24F913EBCD69}"/>
    <cellStyle name="Normal 5 4 2 4 7 3 2" xfId="36969" xr:uid="{875BF4FB-9D40-43BB-B471-7BD184D07CAD}"/>
    <cellStyle name="Normal 5 4 2 4 7 3 3" xfId="51853" xr:uid="{32BA4481-8EEC-4EE5-A29A-7318BEA385BE}"/>
    <cellStyle name="Normal 5 4 2 4 7 4" xfId="16433" xr:uid="{64997C3D-DAF2-4F40-B09A-04262E217FD7}"/>
    <cellStyle name="Normal 5 4 2 4 7 5" xfId="30123" xr:uid="{CEE8C6C9-911C-45B7-8A0F-FCF2378EDA60}"/>
    <cellStyle name="Normal 5 4 2 4 7 6" xfId="45007" xr:uid="{9C214D7A-6F63-4D6E-81A6-B04EBC683868}"/>
    <cellStyle name="Normal 5 4 2 4 8" xfId="11297" xr:uid="{193A8C0D-398F-4E01-B8DC-B15EF922D268}"/>
    <cellStyle name="Normal 5 4 2 4 8 2" xfId="24987" xr:uid="{80E11F5A-8C5A-4114-9199-40816D8F0F57}"/>
    <cellStyle name="Normal 5 4 2 4 8 2 2" xfId="38679" xr:uid="{D28D0B50-7077-4F92-AABA-51A259D1037A}"/>
    <cellStyle name="Normal 5 4 2 4 8 2 3" xfId="53563" xr:uid="{4F454C56-0470-4898-8CC1-8758F82467B3}"/>
    <cellStyle name="Normal 5 4 2 4 8 3" xfId="18143" xr:uid="{DAF078A1-79CE-4944-A49C-CCC9F2C03756}"/>
    <cellStyle name="Normal 5 4 2 4 8 4" xfId="31833" xr:uid="{C97E6FE2-A608-45E5-915B-F66E90032EF1}"/>
    <cellStyle name="Normal 5 4 2 4 8 5" xfId="46717" xr:uid="{5BA59C08-E0D1-4A64-A466-A129B40209D3}"/>
    <cellStyle name="Normal 5 4 2 4 9" xfId="21565" xr:uid="{E9489397-ECAC-4B60-8319-4A5B3FCD6069}"/>
    <cellStyle name="Normal 5 4 2 4 9 2" xfId="35257" xr:uid="{498B3FDA-E511-4DE3-A07C-1019CD060F53}"/>
    <cellStyle name="Normal 5 4 2 4 9 3" xfId="50141" xr:uid="{6E81945A-A0D1-471F-9906-8F1A9E4EC02D}"/>
    <cellStyle name="Normal 5 4 2 5" xfId="300" xr:uid="{34DD0F49-111A-4104-B615-3B4479F774DF}"/>
    <cellStyle name="Normal 5 4 2 5 10" xfId="43310" xr:uid="{D731FA95-1FD4-456F-99B8-18CB4849D04B}"/>
    <cellStyle name="Normal 5 4 2 5 11" xfId="7890" xr:uid="{F5E4F925-0439-48BF-8BA1-DA2E616820BB}"/>
    <cellStyle name="Normal 5 4 2 5 2" xfId="547" xr:uid="{0B4721AB-7CC1-400E-8992-8D294A8B7C4C}"/>
    <cellStyle name="Normal 5 4 2 5 2 2" xfId="1239" xr:uid="{D10575A0-8706-4D51-BF94-B49A44884DD5}"/>
    <cellStyle name="Normal 5 4 2 5 2 2 2" xfId="1240" xr:uid="{9E4B2B5B-DA51-4CB2-94D2-F7D0CB2BBEE8}"/>
    <cellStyle name="Normal 5 4 2 5 2 2 2 2" xfId="13026" xr:uid="{40780E06-7512-4C06-BA91-1EC1DA8C7741}"/>
    <cellStyle name="Normal 5 4 2 5 2 2 2 2 2" xfId="26716" xr:uid="{C5FCF301-F8F0-48AA-B587-1C9DBAC0C9F1}"/>
    <cellStyle name="Normal 5 4 2 5 2 2 2 2 2 2" xfId="40408" xr:uid="{8A7E9E17-D177-4105-BB24-A400AA80131A}"/>
    <cellStyle name="Normal 5 4 2 5 2 2 2 2 2 3" xfId="55292" xr:uid="{94FE3890-3F89-455D-AD36-92A1F17970ED}"/>
    <cellStyle name="Normal 5 4 2 5 2 2 2 2 3" xfId="19872" xr:uid="{7CC8266B-0438-4FC8-BE7A-C9C839E29C43}"/>
    <cellStyle name="Normal 5 4 2 5 2 2 2 2 4" xfId="33562" xr:uid="{A1646392-9620-4B48-A8FD-700BDC4384E2}"/>
    <cellStyle name="Normal 5 4 2 5 2 2 2 2 5" xfId="48446" xr:uid="{9CDEA441-AAEE-4D89-8098-C195B2A0DC28}"/>
    <cellStyle name="Normal 5 4 2 5 2 2 2 3" xfId="23294" xr:uid="{A9F6AE34-4058-43A6-8D4A-D57EC564A9B1}"/>
    <cellStyle name="Normal 5 4 2 5 2 2 2 3 2" xfId="36986" xr:uid="{38588CF5-9EEA-495E-97F8-5741A463FB43}"/>
    <cellStyle name="Normal 5 4 2 5 2 2 2 3 3" xfId="51870" xr:uid="{F17D1233-9586-4486-B6E0-A5700FF6313F}"/>
    <cellStyle name="Normal 5 4 2 5 2 2 2 4" xfId="16450" xr:uid="{79926478-5CDA-4BFC-97A6-A22BCC5939CE}"/>
    <cellStyle name="Normal 5 4 2 5 2 2 2 4 2" xfId="40933" xr:uid="{281FF6EA-0556-4EF0-A2C9-A27CF7AE6143}"/>
    <cellStyle name="Normal 5 4 2 5 2 2 2 5" xfId="30140" xr:uid="{D54576AF-F618-495A-923D-5A6755B5F38A}"/>
    <cellStyle name="Normal 5 4 2 5 2 2 2 6" xfId="45024" xr:uid="{429A3041-3BEF-440C-A56B-55D8B6AA9378}"/>
    <cellStyle name="Normal 5 4 2 5 2 2 2 7" xfId="9604" xr:uid="{B9AC2D1A-AD5E-47AF-B145-CA54B1249272}"/>
    <cellStyle name="Normal 5 4 2 5 2 2 3" xfId="11314" xr:uid="{7673F940-3CC8-4C17-A2EF-A9B11CF26D29}"/>
    <cellStyle name="Normal 5 4 2 5 2 2 3 2" xfId="25004" xr:uid="{712E22B3-C22D-469F-9D00-3B661FA0F99B}"/>
    <cellStyle name="Normal 5 4 2 5 2 2 3 2 2" xfId="38696" xr:uid="{407A909E-70D8-4CCA-A982-27A35061D439}"/>
    <cellStyle name="Normal 5 4 2 5 2 2 3 2 3" xfId="53580" xr:uid="{695B5813-55B0-4AA3-8910-A3C03EEC3D24}"/>
    <cellStyle name="Normal 5 4 2 5 2 2 3 3" xfId="18160" xr:uid="{9F452386-03CF-458C-B2B6-423BA4F7CA40}"/>
    <cellStyle name="Normal 5 4 2 5 2 2 3 4" xfId="31850" xr:uid="{7A177119-6D2B-4758-A5B1-1137D5EAAC91}"/>
    <cellStyle name="Normal 5 4 2 5 2 2 3 5" xfId="46734" xr:uid="{FC31245C-EDE4-484F-8B8C-16FA9108779A}"/>
    <cellStyle name="Normal 5 4 2 5 2 2 4" xfId="21582" xr:uid="{22981A98-615B-4600-AEF5-75899F9D5098}"/>
    <cellStyle name="Normal 5 4 2 5 2 2 4 2" xfId="35274" xr:uid="{5A7065D2-08D9-424C-BA49-A94DC82DB46E}"/>
    <cellStyle name="Normal 5 4 2 5 2 2 4 3" xfId="50158" xr:uid="{F15063A6-CAFA-4BA7-84AF-EB8DCC62AA0F}"/>
    <cellStyle name="Normal 5 4 2 5 2 2 5" xfId="14738" xr:uid="{0D055CD0-AF1D-416D-8301-2974913464CD}"/>
    <cellStyle name="Normal 5 4 2 5 2 2 5 2" xfId="40932" xr:uid="{5F8F8EA6-1511-49C5-8F77-FC13FD3D3CC2}"/>
    <cellStyle name="Normal 5 4 2 5 2 2 6" xfId="28428" xr:uid="{47B7EFA3-B0B0-41C0-ADBE-7D6FCAD68719}"/>
    <cellStyle name="Normal 5 4 2 5 2 2 7" xfId="43312" xr:uid="{0DB4530E-12CB-4C0C-8F4E-0DEED5982EAA}"/>
    <cellStyle name="Normal 5 4 2 5 2 2 8" xfId="7892" xr:uid="{A5AEE73D-CF2B-4197-8241-00AB9855C9E6}"/>
    <cellStyle name="Normal 5 4 2 5 2 3" xfId="1241" xr:uid="{EBDA0BFD-CF50-4E25-A71A-832C3AF56DDE}"/>
    <cellStyle name="Normal 5 4 2 5 2 3 2" xfId="13025" xr:uid="{E51D136D-9A27-4E16-BC01-4017FBEBD40D}"/>
    <cellStyle name="Normal 5 4 2 5 2 3 2 2" xfId="26715" xr:uid="{E23C90C5-4BAC-44E7-B2AF-F4E1AF4E89BF}"/>
    <cellStyle name="Normal 5 4 2 5 2 3 2 2 2" xfId="40407" xr:uid="{F653615A-238E-4D12-84D1-9ADAFDB7334D}"/>
    <cellStyle name="Normal 5 4 2 5 2 3 2 2 3" xfId="55291" xr:uid="{BD6779CF-0BF3-4A6B-B317-12D60F3A9706}"/>
    <cellStyle name="Normal 5 4 2 5 2 3 2 3" xfId="19871" xr:uid="{6C580496-2A86-4180-A3EC-615D0E8A879F}"/>
    <cellStyle name="Normal 5 4 2 5 2 3 2 4" xfId="33561" xr:uid="{AFFC39D6-C9A2-4381-A193-13E6D84B3549}"/>
    <cellStyle name="Normal 5 4 2 5 2 3 2 5" xfId="48445" xr:uid="{91D90C6A-C7B8-42A6-A322-659655BB2FD6}"/>
    <cellStyle name="Normal 5 4 2 5 2 3 3" xfId="23293" xr:uid="{A6B08DE9-6664-4079-8887-809971CFB19C}"/>
    <cellStyle name="Normal 5 4 2 5 2 3 3 2" xfId="36985" xr:uid="{D7BE9E84-65DE-4F05-88AC-770BE6BEADD6}"/>
    <cellStyle name="Normal 5 4 2 5 2 3 3 3" xfId="51869" xr:uid="{7824C1BF-8DDB-4301-916D-40167C0DB095}"/>
    <cellStyle name="Normal 5 4 2 5 2 3 4" xfId="16449" xr:uid="{7A770307-A4B3-41B5-9338-7579DB736A05}"/>
    <cellStyle name="Normal 5 4 2 5 2 3 4 2" xfId="40934" xr:uid="{E81E718B-C95C-45A6-A7F2-AB9EAB927FF8}"/>
    <cellStyle name="Normal 5 4 2 5 2 3 5" xfId="30139" xr:uid="{A008F879-CDB0-49BC-B901-A2705671E226}"/>
    <cellStyle name="Normal 5 4 2 5 2 3 6" xfId="45023" xr:uid="{7AF754E3-6E1B-472F-8506-7458E0D7F525}"/>
    <cellStyle name="Normal 5 4 2 5 2 3 7" xfId="9603" xr:uid="{59812C30-C4DC-4D56-93FB-2AB95B772686}"/>
    <cellStyle name="Normal 5 4 2 5 2 4" xfId="11313" xr:uid="{205D66EF-9838-4AC6-8389-158EAB0E1FE3}"/>
    <cellStyle name="Normal 5 4 2 5 2 4 2" xfId="25003" xr:uid="{4A50329F-093D-454C-954F-0BB788FD5A33}"/>
    <cellStyle name="Normal 5 4 2 5 2 4 2 2" xfId="38695" xr:uid="{2626BE93-101D-49C2-BD9D-823C79DD10BA}"/>
    <cellStyle name="Normal 5 4 2 5 2 4 2 3" xfId="53579" xr:uid="{1A2635D8-7475-472B-BCE9-A89BD4D6C900}"/>
    <cellStyle name="Normal 5 4 2 5 2 4 3" xfId="18159" xr:uid="{99A5B3E2-517A-429E-8404-E71665CCF438}"/>
    <cellStyle name="Normal 5 4 2 5 2 4 4" xfId="31849" xr:uid="{3084DC0C-C682-4CC5-93B5-FE4CC6362DCA}"/>
    <cellStyle name="Normal 5 4 2 5 2 4 5" xfId="46733" xr:uid="{49F93ABF-CD0A-419B-91C1-D1707459D514}"/>
    <cellStyle name="Normal 5 4 2 5 2 5" xfId="21581" xr:uid="{E9DCD2A3-3E28-47FA-A882-D70AE274F449}"/>
    <cellStyle name="Normal 5 4 2 5 2 5 2" xfId="35273" xr:uid="{BABAAD9A-88C7-41ED-91C8-415CDBA8C350}"/>
    <cellStyle name="Normal 5 4 2 5 2 5 3" xfId="50157" xr:uid="{07345C7F-BA45-4838-9C24-3CAC854DBAD1}"/>
    <cellStyle name="Normal 5 4 2 5 2 6" xfId="14737" xr:uid="{FC985AFB-CE4A-4A7D-8BCD-2E7F842E612A}"/>
    <cellStyle name="Normal 5 4 2 5 2 6 2" xfId="40824" xr:uid="{8AAE2A7F-9405-4AAB-BA58-E4C58F08E67C}"/>
    <cellStyle name="Normal 5 4 2 5 2 7" xfId="28427" xr:uid="{62F92054-811E-4C51-A5F7-CD4CEE266F9C}"/>
    <cellStyle name="Normal 5 4 2 5 2 8" xfId="43311" xr:uid="{1955886E-D11C-460E-88B1-F8252E556344}"/>
    <cellStyle name="Normal 5 4 2 5 2 9" xfId="7891" xr:uid="{CAEBEAB5-D395-4CB3-A162-7B3451ABBDCA}"/>
    <cellStyle name="Normal 5 4 2 5 3" xfId="1242" xr:uid="{A0ABE134-9DBD-4A6F-9E2E-9D8AF38A6809}"/>
    <cellStyle name="Normal 5 4 2 5 3 2" xfId="1243" xr:uid="{E518F195-5512-41D4-ABC2-7C722FAB4E43}"/>
    <cellStyle name="Normal 5 4 2 5 3 2 2" xfId="13027" xr:uid="{3B23204B-2043-456B-BB73-A38DA14597BE}"/>
    <cellStyle name="Normal 5 4 2 5 3 2 2 2" xfId="26717" xr:uid="{C7603098-5B3E-4AC9-A166-82E5C8A71C10}"/>
    <cellStyle name="Normal 5 4 2 5 3 2 2 2 2" xfId="40409" xr:uid="{0B3962F3-2F01-48AA-AEE9-FB4385B25553}"/>
    <cellStyle name="Normal 5 4 2 5 3 2 2 2 3" xfId="55293" xr:uid="{B8C0FEBB-4676-4540-BF67-3971365107A6}"/>
    <cellStyle name="Normal 5 4 2 5 3 2 2 3" xfId="19873" xr:uid="{0AFC9F51-F09C-427E-903D-E68A862454C5}"/>
    <cellStyle name="Normal 5 4 2 5 3 2 2 4" xfId="33563" xr:uid="{88699178-187C-4149-8FF0-496E082F2B40}"/>
    <cellStyle name="Normal 5 4 2 5 3 2 2 5" xfId="48447" xr:uid="{7E5439CE-F364-4980-8CBF-C66669C5727D}"/>
    <cellStyle name="Normal 5 4 2 5 3 2 3" xfId="23295" xr:uid="{23178135-1B87-4C94-876E-39690534CD67}"/>
    <cellStyle name="Normal 5 4 2 5 3 2 3 2" xfId="36987" xr:uid="{961EBE6F-9EAE-41BA-BCEE-B2043B074288}"/>
    <cellStyle name="Normal 5 4 2 5 3 2 3 3" xfId="51871" xr:uid="{97F1A9E9-EEE4-42CE-B4E7-2D757263ABC5}"/>
    <cellStyle name="Normal 5 4 2 5 3 2 4" xfId="16451" xr:uid="{6618115D-8E9B-49E9-AB11-F08807BA5293}"/>
    <cellStyle name="Normal 5 4 2 5 3 2 4 2" xfId="40936" xr:uid="{8B7292E8-F059-4D5F-8207-D8C924CFA6D8}"/>
    <cellStyle name="Normal 5 4 2 5 3 2 5" xfId="30141" xr:uid="{02614090-2452-4E99-A2C0-40F44951F162}"/>
    <cellStyle name="Normal 5 4 2 5 3 2 6" xfId="45025" xr:uid="{DE6C76F7-361A-437D-B0C2-5B9A675744D2}"/>
    <cellStyle name="Normal 5 4 2 5 3 2 7" xfId="9605" xr:uid="{F13612DA-0FE1-4EF0-B056-2BBAD57EE89B}"/>
    <cellStyle name="Normal 5 4 2 5 3 3" xfId="11315" xr:uid="{64774039-E907-46AE-9EDF-5C5C694A0F65}"/>
    <cellStyle name="Normal 5 4 2 5 3 3 2" xfId="25005" xr:uid="{4E5E70B6-DA1C-4322-9E46-09A35B65DA34}"/>
    <cellStyle name="Normal 5 4 2 5 3 3 2 2" xfId="38697" xr:uid="{DB50B158-A117-43FC-BF7F-CB672A34DA24}"/>
    <cellStyle name="Normal 5 4 2 5 3 3 2 3" xfId="53581" xr:uid="{31766024-6F3F-45D3-B3E7-7199697D69DD}"/>
    <cellStyle name="Normal 5 4 2 5 3 3 3" xfId="18161" xr:uid="{BEF1C2A6-F60D-4755-96F8-6B06C7D7EAA7}"/>
    <cellStyle name="Normal 5 4 2 5 3 3 4" xfId="31851" xr:uid="{EABEEA40-A807-4D9B-81FD-8E7816BC43CB}"/>
    <cellStyle name="Normal 5 4 2 5 3 3 5" xfId="46735" xr:uid="{EA440ED3-27E5-4A39-B37D-2B2BDCC0ECD2}"/>
    <cellStyle name="Normal 5 4 2 5 3 4" xfId="21583" xr:uid="{2B0EB6D0-3348-4D7A-AC1B-1921770DA2EE}"/>
    <cellStyle name="Normal 5 4 2 5 3 4 2" xfId="35275" xr:uid="{4DCFB696-08CD-4B15-BAA4-4A044CD642E6}"/>
    <cellStyle name="Normal 5 4 2 5 3 4 3" xfId="50159" xr:uid="{BACB31C9-7D1A-4544-95F3-BE1D84A1FA91}"/>
    <cellStyle name="Normal 5 4 2 5 3 5" xfId="14739" xr:uid="{3A71E8B8-ABB8-413F-94D6-2076BD37EBCA}"/>
    <cellStyle name="Normal 5 4 2 5 3 5 2" xfId="40935" xr:uid="{95715520-26FF-4CAF-9A1B-003763F9B1DD}"/>
    <cellStyle name="Normal 5 4 2 5 3 6" xfId="28429" xr:uid="{5B5B32C8-BE90-4F74-AC9C-7BCE5DE37F9A}"/>
    <cellStyle name="Normal 5 4 2 5 3 7" xfId="43313" xr:uid="{A3B3D928-B8A6-45F5-8733-DA3533598ABE}"/>
    <cellStyle name="Normal 5 4 2 5 3 8" xfId="7893" xr:uid="{E789B592-0D48-43C7-9C45-B143A3888334}"/>
    <cellStyle name="Normal 5 4 2 5 4" xfId="1244" xr:uid="{6E80734B-D955-467F-AEBF-11B7A63E903E}"/>
    <cellStyle name="Normal 5 4 2 5 4 2" xfId="9606" xr:uid="{B1F8E155-6956-432A-B5E6-F065B9030D07}"/>
    <cellStyle name="Normal 5 4 2 5 4 2 2" xfId="13028" xr:uid="{6F6E53C0-B16B-4B16-BF4A-9BA108429D50}"/>
    <cellStyle name="Normal 5 4 2 5 4 2 2 2" xfId="26718" xr:uid="{28BD7EDB-079F-43C1-BA3D-2D122A4460DA}"/>
    <cellStyle name="Normal 5 4 2 5 4 2 2 2 2" xfId="40410" xr:uid="{3738DD1E-9CAA-47B7-A353-75348BDA8D06}"/>
    <cellStyle name="Normal 5 4 2 5 4 2 2 2 3" xfId="55294" xr:uid="{15E19A66-FF1D-4261-A3BC-E21CE0C261E0}"/>
    <cellStyle name="Normal 5 4 2 5 4 2 2 3" xfId="19874" xr:uid="{907BAA73-E427-4D68-BC93-99461DD58560}"/>
    <cellStyle name="Normal 5 4 2 5 4 2 2 4" xfId="33564" xr:uid="{1F255FF8-D784-405F-87C7-7D65E36374FD}"/>
    <cellStyle name="Normal 5 4 2 5 4 2 2 5" xfId="48448" xr:uid="{57416D8C-93E3-49B8-8807-3F03D6459A53}"/>
    <cellStyle name="Normal 5 4 2 5 4 2 3" xfId="23296" xr:uid="{FB3E1A0A-967C-460B-9FFA-89B676C4CBFA}"/>
    <cellStyle name="Normal 5 4 2 5 4 2 3 2" xfId="36988" xr:uid="{08512E52-5532-408D-AD1C-5E2BFCE4A266}"/>
    <cellStyle name="Normal 5 4 2 5 4 2 3 3" xfId="51872" xr:uid="{4E35B107-0A75-4CCF-A2D4-F7739942F8B3}"/>
    <cellStyle name="Normal 5 4 2 5 4 2 4" xfId="16452" xr:uid="{563889D0-4261-4A53-94EF-03C4A8488B94}"/>
    <cellStyle name="Normal 5 4 2 5 4 2 5" xfId="30142" xr:uid="{A77F2EBC-097C-46C8-A9D0-0DBF8503E0B9}"/>
    <cellStyle name="Normal 5 4 2 5 4 2 6" xfId="45026" xr:uid="{253B56DD-E293-45E0-88E6-A5DF8B9E289F}"/>
    <cellStyle name="Normal 5 4 2 5 4 3" xfId="11316" xr:uid="{D34A198B-4551-470A-BCC8-36464408A15A}"/>
    <cellStyle name="Normal 5 4 2 5 4 3 2" xfId="25006" xr:uid="{39C9E4C1-0F5E-453B-9705-EDDB0EBF304E}"/>
    <cellStyle name="Normal 5 4 2 5 4 3 2 2" xfId="38698" xr:uid="{B19B7537-593F-4120-8855-078092D47F8D}"/>
    <cellStyle name="Normal 5 4 2 5 4 3 2 3" xfId="53582" xr:uid="{8BD0A513-AA82-4613-A76F-1E4D1EDE142E}"/>
    <cellStyle name="Normal 5 4 2 5 4 3 3" xfId="18162" xr:uid="{827AE405-5D1B-4664-84B5-7F78FF13AD9E}"/>
    <cellStyle name="Normal 5 4 2 5 4 3 4" xfId="31852" xr:uid="{37A7B343-9B8C-46D7-9C47-59BF06BC27CA}"/>
    <cellStyle name="Normal 5 4 2 5 4 3 5" xfId="46736" xr:uid="{F39290DC-583A-4AEC-BF27-CCC026E40F24}"/>
    <cellStyle name="Normal 5 4 2 5 4 4" xfId="21584" xr:uid="{4AE373C3-32C9-451A-B46D-9EDBB6267BD5}"/>
    <cellStyle name="Normal 5 4 2 5 4 4 2" xfId="35276" xr:uid="{65E7D42B-F439-44E4-8361-3121ADE2D790}"/>
    <cellStyle name="Normal 5 4 2 5 4 4 3" xfId="50160" xr:uid="{4DD6F2BF-48AB-42AE-B46B-35FE3FF2C9AF}"/>
    <cellStyle name="Normal 5 4 2 5 4 5" xfId="14740" xr:uid="{5F86CF0C-4893-4035-89ED-73FE154F1087}"/>
    <cellStyle name="Normal 5 4 2 5 4 5 2" xfId="40937" xr:uid="{8D86F65B-10D6-414A-836B-D662D2073FF5}"/>
    <cellStyle name="Normal 5 4 2 5 4 6" xfId="28430" xr:uid="{3A49C6C7-8168-4767-8697-9E89A5E774A9}"/>
    <cellStyle name="Normal 5 4 2 5 4 7" xfId="43314" xr:uid="{379FCADD-38EF-4CBA-BB54-C2CD2C0CA53C}"/>
    <cellStyle name="Normal 5 4 2 5 4 8" xfId="7894" xr:uid="{9908CD91-9E39-4D5A-95F6-DC38BC27BA28}"/>
    <cellStyle name="Normal 5 4 2 5 5" xfId="9602" xr:uid="{D31E3169-6E77-44B4-BBA7-6C8DE0CAC9FA}"/>
    <cellStyle name="Normal 5 4 2 5 5 2" xfId="13024" xr:uid="{4C005961-21BD-4402-85E5-EBBB22D21A78}"/>
    <cellStyle name="Normal 5 4 2 5 5 2 2" xfId="26714" xr:uid="{83C23A39-9A9D-48FD-A73A-E4B26DB992D4}"/>
    <cellStyle name="Normal 5 4 2 5 5 2 2 2" xfId="40406" xr:uid="{16EDF16C-A571-49D9-B059-4D1EEE1871E7}"/>
    <cellStyle name="Normal 5 4 2 5 5 2 2 3" xfId="55290" xr:uid="{65959894-F69F-41A0-A74D-6F4E91D06A94}"/>
    <cellStyle name="Normal 5 4 2 5 5 2 3" xfId="19870" xr:uid="{99B1DC02-3C54-447E-A078-DCA2DD3245E8}"/>
    <cellStyle name="Normal 5 4 2 5 5 2 4" xfId="33560" xr:uid="{E0B0B32D-86C4-4B0D-BECA-BAFAD8E6C4A6}"/>
    <cellStyle name="Normal 5 4 2 5 5 2 5" xfId="48444" xr:uid="{8DC31FC5-73FD-420E-8EE0-8332C650155C}"/>
    <cellStyle name="Normal 5 4 2 5 5 3" xfId="23292" xr:uid="{6FE181E9-6BF0-4635-8FF1-AA8A534370DE}"/>
    <cellStyle name="Normal 5 4 2 5 5 3 2" xfId="36984" xr:uid="{A6F40390-9C84-4C49-B106-2209519E13BE}"/>
    <cellStyle name="Normal 5 4 2 5 5 3 3" xfId="51868" xr:uid="{B281792E-03FF-4FAC-8E33-056355FDC9C2}"/>
    <cellStyle name="Normal 5 4 2 5 5 4" xfId="16448" xr:uid="{357DB1E1-8A01-4D2B-8CB1-5D929990DCF9}"/>
    <cellStyle name="Normal 5 4 2 5 5 5" xfId="30138" xr:uid="{9B84EB9D-6CBF-4BEC-847D-6873F5DA5BD8}"/>
    <cellStyle name="Normal 5 4 2 5 5 6" xfId="45022" xr:uid="{5340AD06-E0AA-4763-8A9B-10A7FB73A583}"/>
    <cellStyle name="Normal 5 4 2 5 6" xfId="11312" xr:uid="{F464F13E-3509-4E08-8EED-91DA11577B9E}"/>
    <cellStyle name="Normal 5 4 2 5 6 2" xfId="25002" xr:uid="{B13E2EE1-AC5D-4416-80BD-60D5FB31805D}"/>
    <cellStyle name="Normal 5 4 2 5 6 2 2" xfId="38694" xr:uid="{E82D6E56-2B9E-4672-99D9-A7A99A597499}"/>
    <cellStyle name="Normal 5 4 2 5 6 2 3" xfId="53578" xr:uid="{4C1323AF-17EC-4425-943A-CF8C46D7E71B}"/>
    <cellStyle name="Normal 5 4 2 5 6 3" xfId="18158" xr:uid="{FE6B0691-D613-40B3-A822-6B7F3A027E1E}"/>
    <cellStyle name="Normal 5 4 2 5 6 4" xfId="31848" xr:uid="{052E4C64-E64E-466C-BA7E-7EF2FC4F4AE7}"/>
    <cellStyle name="Normal 5 4 2 5 6 5" xfId="46732" xr:uid="{E97D99EB-442D-4537-AEE9-DDBD52D33045}"/>
    <cellStyle name="Normal 5 4 2 5 7" xfId="21580" xr:uid="{38546A47-3D31-473D-BA85-6F800A87058E}"/>
    <cellStyle name="Normal 5 4 2 5 7 2" xfId="35272" xr:uid="{28EB97C9-9D52-4F73-BB00-FC837954E8FB}"/>
    <cellStyle name="Normal 5 4 2 5 7 3" xfId="50156" xr:uid="{83E321EB-B36A-49AE-87C5-BAF9BC76C720}"/>
    <cellStyle name="Normal 5 4 2 5 8" xfId="14736" xr:uid="{9C28D0D9-EC52-40C1-BCF1-187494FA1032}"/>
    <cellStyle name="Normal 5 4 2 5 8 2" xfId="40782" xr:uid="{3F78CDCA-51B7-420C-8BF0-64B98B86B302}"/>
    <cellStyle name="Normal 5 4 2 5 9" xfId="28426" xr:uid="{35205792-E51D-40E5-89FD-624EDA6D4061}"/>
    <cellStyle name="Normal 5 4 2 6" xfId="548" xr:uid="{246F77FA-72A3-41B4-AB15-CA057B18B765}"/>
    <cellStyle name="Normal 5 4 2 6 10" xfId="43315" xr:uid="{F96B13E4-A95B-4CC4-989D-81BF669F7AA7}"/>
    <cellStyle name="Normal 5 4 2 6 11" xfId="7895" xr:uid="{23B7F2F7-5005-49AE-8D0C-3E4ED6A3FC3B}"/>
    <cellStyle name="Normal 5 4 2 6 2" xfId="1245" xr:uid="{F794EEFA-BB70-423E-8BB4-48314370FC49}"/>
    <cellStyle name="Normal 5 4 2 6 2 2" xfId="1246" xr:uid="{67DBB964-FE99-4762-BE02-E0ECE4966924}"/>
    <cellStyle name="Normal 5 4 2 6 2 2 2" xfId="9609" xr:uid="{0F792C8B-8AA8-4FC8-88AA-C8ECDE918462}"/>
    <cellStyle name="Normal 5 4 2 6 2 2 2 2" xfId="13031" xr:uid="{803CD002-48BB-4980-AE1F-8EE149BF425D}"/>
    <cellStyle name="Normal 5 4 2 6 2 2 2 2 2" xfId="26721" xr:uid="{63331887-89B9-4250-915D-90615A577061}"/>
    <cellStyle name="Normal 5 4 2 6 2 2 2 2 2 2" xfId="40413" xr:uid="{FF28C3FD-1446-4FF6-9350-3B2D5DE459ED}"/>
    <cellStyle name="Normal 5 4 2 6 2 2 2 2 2 3" xfId="55297" xr:uid="{D87236D6-BD43-4792-870D-F6A024000017}"/>
    <cellStyle name="Normal 5 4 2 6 2 2 2 2 3" xfId="19877" xr:uid="{60A27B18-2492-4D4D-8D78-7E8B45FC1158}"/>
    <cellStyle name="Normal 5 4 2 6 2 2 2 2 4" xfId="33567" xr:uid="{3CD4C893-4C40-4329-A02E-5B3F2069A6BF}"/>
    <cellStyle name="Normal 5 4 2 6 2 2 2 2 5" xfId="48451" xr:uid="{CB731A1E-1B4E-492F-939A-2E9BC86B49FD}"/>
    <cellStyle name="Normal 5 4 2 6 2 2 2 3" xfId="23299" xr:uid="{4D85A1D7-B22C-49BC-A03E-2561E3FDFCA5}"/>
    <cellStyle name="Normal 5 4 2 6 2 2 2 3 2" xfId="36991" xr:uid="{18121C14-F65B-4282-A9AD-479FE82220B4}"/>
    <cellStyle name="Normal 5 4 2 6 2 2 2 3 3" xfId="51875" xr:uid="{65F85E44-75B0-489D-B5CE-32F5993BC741}"/>
    <cellStyle name="Normal 5 4 2 6 2 2 2 4" xfId="16455" xr:uid="{172A0AEB-9E2A-451E-93D3-E439E1656C71}"/>
    <cellStyle name="Normal 5 4 2 6 2 2 2 5" xfId="30145" xr:uid="{41DD8D4E-F887-45CD-ACC9-CB3D3D13127A}"/>
    <cellStyle name="Normal 5 4 2 6 2 2 2 6" xfId="45029" xr:uid="{CEFC6F23-A38D-44DF-B80A-3F08630961C5}"/>
    <cellStyle name="Normal 5 4 2 6 2 2 3" xfId="11319" xr:uid="{8BA214D4-489A-4831-9A99-AC513CB755C9}"/>
    <cellStyle name="Normal 5 4 2 6 2 2 3 2" xfId="25009" xr:uid="{AC79509E-4647-40D7-B184-CAD072AD1A9E}"/>
    <cellStyle name="Normal 5 4 2 6 2 2 3 2 2" xfId="38701" xr:uid="{C5D76EBA-2058-4D5B-A79F-B2910B743EBC}"/>
    <cellStyle name="Normal 5 4 2 6 2 2 3 2 3" xfId="53585" xr:uid="{DFED9F5D-12B3-41BD-86C5-8AF8DD844138}"/>
    <cellStyle name="Normal 5 4 2 6 2 2 3 3" xfId="18165" xr:uid="{5A051F38-2CF2-4444-9824-572C9C21230A}"/>
    <cellStyle name="Normal 5 4 2 6 2 2 3 4" xfId="31855" xr:uid="{1A563992-6F65-47B4-9827-74585CE04722}"/>
    <cellStyle name="Normal 5 4 2 6 2 2 3 5" xfId="46739" xr:uid="{8DB871C3-61A1-4015-9C58-E19C0AB19B59}"/>
    <cellStyle name="Normal 5 4 2 6 2 2 4" xfId="21587" xr:uid="{F1FE546E-A8DC-49A1-ABE5-7E4F222ADBE3}"/>
    <cellStyle name="Normal 5 4 2 6 2 2 4 2" xfId="35279" xr:uid="{17CD901E-BE1E-44A0-A014-FDF55361266E}"/>
    <cellStyle name="Normal 5 4 2 6 2 2 4 3" xfId="50163" xr:uid="{900B32CF-CA01-4BEB-815E-317CB29C590C}"/>
    <cellStyle name="Normal 5 4 2 6 2 2 5" xfId="14743" xr:uid="{5D28D44B-1974-4A5E-A63D-055EED1B4356}"/>
    <cellStyle name="Normal 5 4 2 6 2 2 5 2" xfId="40939" xr:uid="{C3856851-0C57-43EA-BF5F-6DF84F3AFDC1}"/>
    <cellStyle name="Normal 5 4 2 6 2 2 6" xfId="28433" xr:uid="{AB2E8C57-7621-4C7E-9980-637CD14C5D1F}"/>
    <cellStyle name="Normal 5 4 2 6 2 2 7" xfId="43317" xr:uid="{7AEE6702-8879-482F-A0A9-962CE9DE3D5A}"/>
    <cellStyle name="Normal 5 4 2 6 2 2 8" xfId="7897" xr:uid="{706DD3D1-C006-4787-AE3F-EF11964E140D}"/>
    <cellStyle name="Normal 5 4 2 6 2 3" xfId="4421" xr:uid="{CD6FCA22-2142-4E82-84CB-20B27D7289B5}"/>
    <cellStyle name="Normal 5 4 2 6 2 3 2" xfId="13030" xr:uid="{0E28B3E7-4F97-4F0F-8991-97485CEA91BA}"/>
    <cellStyle name="Normal 5 4 2 6 2 3 2 2" xfId="26720" xr:uid="{C000F1B1-BE65-49AF-8DBD-9BB4DBB0F7C9}"/>
    <cellStyle name="Normal 5 4 2 6 2 3 2 2 2" xfId="40412" xr:uid="{3F7D2B71-A56A-4ADB-9F10-9AD3A1ED02B7}"/>
    <cellStyle name="Normal 5 4 2 6 2 3 2 2 3" xfId="55296" xr:uid="{BDB04D42-2DCA-414B-B00D-1DB9ACD239F7}"/>
    <cellStyle name="Normal 5 4 2 6 2 3 2 3" xfId="19876" xr:uid="{85D5AD05-5071-47A4-88F6-369E43E24A1A}"/>
    <cellStyle name="Normal 5 4 2 6 2 3 2 4" xfId="33566" xr:uid="{B6B6BC5E-18CF-4BF0-89AE-D1AE5ABA6A90}"/>
    <cellStyle name="Normal 5 4 2 6 2 3 2 5" xfId="48450" xr:uid="{CC39FD3A-3762-47B7-B0AA-445FC6D4EA8F}"/>
    <cellStyle name="Normal 5 4 2 6 2 3 3" xfId="23298" xr:uid="{70BAD27A-D43F-4143-B99B-60990EDCF261}"/>
    <cellStyle name="Normal 5 4 2 6 2 3 3 2" xfId="36990" xr:uid="{584F6903-9D05-4057-94A6-035267C99528}"/>
    <cellStyle name="Normal 5 4 2 6 2 3 3 3" xfId="51874" xr:uid="{2520E296-0ACA-4090-91DF-59480F0BEE80}"/>
    <cellStyle name="Normal 5 4 2 6 2 3 4" xfId="16454" xr:uid="{51B5E9D5-0E3D-4918-A1E5-AAA38ADA0CB9}"/>
    <cellStyle name="Normal 5 4 2 6 2 3 4 2" xfId="41339" xr:uid="{B1A88827-C56C-4F35-8B9C-33557F8EB16E}"/>
    <cellStyle name="Normal 5 4 2 6 2 3 5" xfId="30144" xr:uid="{67E6702B-0155-4DB7-9174-6C614F53FEDE}"/>
    <cellStyle name="Normal 5 4 2 6 2 3 6" xfId="45028" xr:uid="{1C343D33-5FA3-458E-86E7-B4DBC29F09A6}"/>
    <cellStyle name="Normal 5 4 2 6 2 3 7" xfId="9608" xr:uid="{EE6EB43D-1B3E-4DFB-8505-C4FF51B01AD3}"/>
    <cellStyle name="Normal 5 4 2 6 2 4" xfId="11318" xr:uid="{947992BE-0087-44DB-970B-A4594BE1A0C5}"/>
    <cellStyle name="Normal 5 4 2 6 2 4 2" xfId="25008" xr:uid="{8EA2BFE4-F136-43CD-83E9-42684ED6FC8B}"/>
    <cellStyle name="Normal 5 4 2 6 2 4 2 2" xfId="38700" xr:uid="{2DCC205F-3BDD-4E70-B35A-57DD4B91C16F}"/>
    <cellStyle name="Normal 5 4 2 6 2 4 2 3" xfId="53584" xr:uid="{F239D27A-DD33-4FF0-83BB-BC0EAC945325}"/>
    <cellStyle name="Normal 5 4 2 6 2 4 3" xfId="18164" xr:uid="{3F82804E-3C45-4F4C-A611-E71304E5E0A9}"/>
    <cellStyle name="Normal 5 4 2 6 2 4 4" xfId="31854" xr:uid="{03FDD01B-F7D3-4E54-8CCB-E4E817BD4E7E}"/>
    <cellStyle name="Normal 5 4 2 6 2 4 5" xfId="46738" xr:uid="{E71D5EF2-0D65-48F8-82AC-E8FB510C16F3}"/>
    <cellStyle name="Normal 5 4 2 6 2 5" xfId="21586" xr:uid="{D7BDB2B4-D04C-405A-BE9F-A3D43FE882DB}"/>
    <cellStyle name="Normal 5 4 2 6 2 5 2" xfId="35278" xr:uid="{C4454EA7-2317-455E-81B1-3C3993BA1661}"/>
    <cellStyle name="Normal 5 4 2 6 2 5 3" xfId="50162" xr:uid="{53CA1D4F-347C-4ED7-9D19-00E7D6064FA3}"/>
    <cellStyle name="Normal 5 4 2 6 2 6" xfId="14742" xr:uid="{7758B752-1A10-46E8-A0DA-B8FCE7120AA8}"/>
    <cellStyle name="Normal 5 4 2 6 2 6 2" xfId="40938" xr:uid="{2DF12C02-46A9-486A-A95C-0B79E271273A}"/>
    <cellStyle name="Normal 5 4 2 6 2 7" xfId="28432" xr:uid="{6356A9B1-7BAC-4E74-A6AF-1AB8F63CCE99}"/>
    <cellStyle name="Normal 5 4 2 6 2 8" xfId="43316" xr:uid="{FF5D4AE5-F715-413D-9DB0-892E9118B800}"/>
    <cellStyle name="Normal 5 4 2 6 2 9" xfId="7896" xr:uid="{6C367CB5-23B5-43E9-AF85-0036D40456E2}"/>
    <cellStyle name="Normal 5 4 2 6 3" xfId="1247" xr:uid="{34D2513F-05B5-4CD6-8BD9-175F2AA514F5}"/>
    <cellStyle name="Normal 5 4 2 6 3 2" xfId="9610" xr:uid="{C7755465-5EA8-4431-99FC-FE8AEB484D22}"/>
    <cellStyle name="Normal 5 4 2 6 3 2 2" xfId="13032" xr:uid="{FA9EE382-6EED-4617-B49F-CE4902E0C2F2}"/>
    <cellStyle name="Normal 5 4 2 6 3 2 2 2" xfId="26722" xr:uid="{413F9551-0F7D-4A25-BF98-44FDB4F37E65}"/>
    <cellStyle name="Normal 5 4 2 6 3 2 2 2 2" xfId="40414" xr:uid="{8667FBA7-DB15-4333-A76C-8D582A6C2BDE}"/>
    <cellStyle name="Normal 5 4 2 6 3 2 2 2 3" xfId="55298" xr:uid="{232BF910-D7C2-4C21-A29D-26A1AC73952E}"/>
    <cellStyle name="Normal 5 4 2 6 3 2 2 3" xfId="19878" xr:uid="{254CBBFF-D0F1-4BAF-92EC-7B1205FBF33D}"/>
    <cellStyle name="Normal 5 4 2 6 3 2 2 4" xfId="33568" xr:uid="{B613066B-E97B-4D8F-8A2C-F3020FA33781}"/>
    <cellStyle name="Normal 5 4 2 6 3 2 2 5" xfId="48452" xr:uid="{2DB7D9CE-B7E4-486E-A692-BB762D0D238C}"/>
    <cellStyle name="Normal 5 4 2 6 3 2 3" xfId="23300" xr:uid="{50FA0EF6-3FF5-407A-9D99-AA8839B20135}"/>
    <cellStyle name="Normal 5 4 2 6 3 2 3 2" xfId="36992" xr:uid="{F3A33E7C-67FB-48F7-8F9A-3485A847F068}"/>
    <cellStyle name="Normal 5 4 2 6 3 2 3 3" xfId="51876" xr:uid="{2112DB9B-52D2-49CA-826C-72D4C9409AC9}"/>
    <cellStyle name="Normal 5 4 2 6 3 2 4" xfId="16456" xr:uid="{8CE3B94D-B396-4927-B36F-43112BB63115}"/>
    <cellStyle name="Normal 5 4 2 6 3 2 5" xfId="30146" xr:uid="{C69C5031-9CD6-469E-963F-6A54847BCC3C}"/>
    <cellStyle name="Normal 5 4 2 6 3 2 6" xfId="45030" xr:uid="{E21C1B13-8BDC-4438-8CFF-F6ECA0A04EFD}"/>
    <cellStyle name="Normal 5 4 2 6 3 3" xfId="11320" xr:uid="{C15E9336-D6F2-499F-97DB-0A05BEFDB738}"/>
    <cellStyle name="Normal 5 4 2 6 3 3 2" xfId="25010" xr:uid="{60B827D8-8D0C-4E89-BE51-75B5E3C75657}"/>
    <cellStyle name="Normal 5 4 2 6 3 3 2 2" xfId="38702" xr:uid="{D5B4DF58-C711-4E29-AA72-CF21879F4E6D}"/>
    <cellStyle name="Normal 5 4 2 6 3 3 2 3" xfId="53586" xr:uid="{E2F928A6-3339-4D3D-A09C-A79D4FF79533}"/>
    <cellStyle name="Normal 5 4 2 6 3 3 3" xfId="18166" xr:uid="{1EF445A8-546E-48E3-B006-D6C8543B16B4}"/>
    <cellStyle name="Normal 5 4 2 6 3 3 4" xfId="31856" xr:uid="{BEFBF9BC-68CC-48D1-8CE2-692AEE2B1A93}"/>
    <cellStyle name="Normal 5 4 2 6 3 3 5" xfId="46740" xr:uid="{2F0BD409-1BEA-4DE7-9035-ABD0DDBF320E}"/>
    <cellStyle name="Normal 5 4 2 6 3 4" xfId="21588" xr:uid="{2DF0201A-5C07-48FE-980A-15142C97DCFE}"/>
    <cellStyle name="Normal 5 4 2 6 3 4 2" xfId="35280" xr:uid="{1E4877C8-3F52-4888-8DD2-F24FDB8003DF}"/>
    <cellStyle name="Normal 5 4 2 6 3 4 3" xfId="50164" xr:uid="{A884B8DD-961D-4F72-BAFD-24F6EDC21116}"/>
    <cellStyle name="Normal 5 4 2 6 3 5" xfId="14744" xr:uid="{680A60D4-F303-47F6-AD4F-AA2A7C083E95}"/>
    <cellStyle name="Normal 5 4 2 6 3 5 2" xfId="40940" xr:uid="{359FBA02-5D66-4FAE-85A9-0000E1C2C763}"/>
    <cellStyle name="Normal 5 4 2 6 3 6" xfId="28434" xr:uid="{73CE0B3C-DE57-42AF-8948-0990A35849FA}"/>
    <cellStyle name="Normal 5 4 2 6 3 7" xfId="43318" xr:uid="{92651733-241A-4334-B6C2-058A38E1A017}"/>
    <cellStyle name="Normal 5 4 2 6 3 8" xfId="7898" xr:uid="{EE7C6D14-5585-42CB-BC38-B7BD0CB6C30E}"/>
    <cellStyle name="Normal 5 4 2 6 4" xfId="2852" xr:uid="{B4EEE3C0-1E62-4C7C-A09E-3EAAF4C58422}"/>
    <cellStyle name="Normal 5 4 2 6 4 2" xfId="4586" xr:uid="{46566B41-4571-4C0E-870F-ADEE05807C69}"/>
    <cellStyle name="Normal 5 4 2 6 4 2 2" xfId="13033" xr:uid="{88481B9E-D18B-483B-BA57-290127A7ED38}"/>
    <cellStyle name="Normal 5 4 2 6 4 2 2 2" xfId="26723" xr:uid="{E1C059F6-E7EF-4616-8D6A-2C67D1D0E89E}"/>
    <cellStyle name="Normal 5 4 2 6 4 2 2 2 2" xfId="40415" xr:uid="{8516FCAE-AEAB-442A-B001-C81E2B812BDA}"/>
    <cellStyle name="Normal 5 4 2 6 4 2 2 2 3" xfId="55299" xr:uid="{084126EC-6276-4110-B241-7F67169DD56C}"/>
    <cellStyle name="Normal 5 4 2 6 4 2 2 3" xfId="19879" xr:uid="{23D22BC7-530D-40C1-A3E0-2379A8654300}"/>
    <cellStyle name="Normal 5 4 2 6 4 2 2 4" xfId="33569" xr:uid="{5140CD23-D181-4120-984F-3C6FD7007C4F}"/>
    <cellStyle name="Normal 5 4 2 6 4 2 2 5" xfId="48453" xr:uid="{848D98A8-F2F8-4F0F-BE99-5086B9D8EE45}"/>
    <cellStyle name="Normal 5 4 2 6 4 2 3" xfId="23301" xr:uid="{EF8E6994-5011-4A97-A9C8-65F65462DF04}"/>
    <cellStyle name="Normal 5 4 2 6 4 2 3 2" xfId="36993" xr:uid="{C7F46BD1-69D6-40AD-A367-514FF9B7A1A7}"/>
    <cellStyle name="Normal 5 4 2 6 4 2 3 3" xfId="51877" xr:uid="{87FA5C13-E55C-411A-B923-1EECC102C76F}"/>
    <cellStyle name="Normal 5 4 2 6 4 2 4" xfId="16457" xr:uid="{8FCEA703-CE99-47EC-87E9-90FCA8C803B5}"/>
    <cellStyle name="Normal 5 4 2 6 4 2 4 2" xfId="41360" xr:uid="{2520D409-9787-4ADA-BA06-CB64F33BA2EB}"/>
    <cellStyle name="Normal 5 4 2 6 4 2 5" xfId="30147" xr:uid="{34425510-3A1B-4F33-8CA5-103AAEB06D3C}"/>
    <cellStyle name="Normal 5 4 2 6 4 2 6" xfId="45031" xr:uid="{3474CBD7-FB19-4887-84B2-AC00FC165768}"/>
    <cellStyle name="Normal 5 4 2 6 4 2 7" xfId="9611" xr:uid="{921BB0A0-D6D4-41B1-8B98-CF5D7994672A}"/>
    <cellStyle name="Normal 5 4 2 6 4 3" xfId="4685" xr:uid="{B36A44F5-78D3-4373-AA4A-DB43EA2B1950}"/>
    <cellStyle name="Normal 5 4 2 6 4 3 2" xfId="25011" xr:uid="{5F94BE66-9C01-43EC-AB33-669D69212C90}"/>
    <cellStyle name="Normal 5 4 2 6 4 3 2 2" xfId="38703" xr:uid="{08A493E5-A972-406F-9F60-5BAD0BCCA8B7}"/>
    <cellStyle name="Normal 5 4 2 6 4 3 2 3" xfId="53587" xr:uid="{8D39FED7-306A-4AFB-93B0-6ADE82E1D0C9}"/>
    <cellStyle name="Normal 5 4 2 6 4 3 3" xfId="18167" xr:uid="{00295540-0F21-4687-9C3F-DBDC27B7F6E8}"/>
    <cellStyle name="Normal 5 4 2 6 4 3 3 2" xfId="41374" xr:uid="{CE767D5C-A602-4172-959C-8C78752A2FA9}"/>
    <cellStyle name="Normal 5 4 2 6 4 3 4" xfId="31857" xr:uid="{7BA5EE46-5D41-4246-8954-DC714AD0CD61}"/>
    <cellStyle name="Normal 5 4 2 6 4 3 5" xfId="46741" xr:uid="{C4598F46-8C1C-4A95-A237-FE0700BBCEF5}"/>
    <cellStyle name="Normal 5 4 2 6 4 3 6" xfId="11321" xr:uid="{37A3F2E7-2DAB-4030-9F1B-C22A6A4CE1F3}"/>
    <cellStyle name="Normal 5 4 2 6 4 4" xfId="4613" xr:uid="{E58BA7EE-9ECA-400D-A8AC-7A93FDDE0805}"/>
    <cellStyle name="Normal 5 4 2 6 4 4 2" xfId="41370" xr:uid="{248B8C9B-EECB-4AD6-8673-A82B2AC9D19F}"/>
    <cellStyle name="Normal 5 4 2 6 4 4 3" xfId="35281" xr:uid="{2E923436-EEBB-4A5B-9FAD-0FCBA65AB862}"/>
    <cellStyle name="Normal 5 4 2 6 4 4 4" xfId="50165" xr:uid="{0BF1A6D4-395C-45A4-954A-32AA6D0617D9}"/>
    <cellStyle name="Normal 5 4 2 6 4 4 5" xfId="21589" xr:uid="{C768AC98-BE8E-4C3D-ADE7-442CE4942E86}"/>
    <cellStyle name="Normal 5 4 2 6 4 5" xfId="14745" xr:uid="{368F83D1-B067-4D3B-9156-ACFD1C7CA9D5}"/>
    <cellStyle name="Normal 5 4 2 6 4 5 2" xfId="41128" xr:uid="{FA27FFCE-18DF-46F9-8A51-9763244B46D0}"/>
    <cellStyle name="Normal 5 4 2 6 4 6" xfId="28435" xr:uid="{64EF2ECC-27FE-4FB5-A03A-B20872118FC0}"/>
    <cellStyle name="Normal 5 4 2 6 4 7" xfId="43319" xr:uid="{A694EA43-7804-415A-87E7-020C35C4F11A}"/>
    <cellStyle name="Normal 5 4 2 6 4 8" xfId="7899" xr:uid="{BC4B1631-BB4C-4589-9541-B87BCC0468F5}"/>
    <cellStyle name="Normal 5 4 2 6 5" xfId="9607" xr:uid="{3A8107B2-9BD1-430F-B4B8-5D618EB3F5EA}"/>
    <cellStyle name="Normal 5 4 2 6 5 2" xfId="13029" xr:uid="{656EE389-F0C2-469F-BC46-8F06062F1B21}"/>
    <cellStyle name="Normal 5 4 2 6 5 2 2" xfId="26719" xr:uid="{461F1BC4-D5DB-43A5-937F-31AD3627E880}"/>
    <cellStyle name="Normal 5 4 2 6 5 2 2 2" xfId="40411" xr:uid="{8B0819A0-ADEB-4A4D-88A7-F66A4406327D}"/>
    <cellStyle name="Normal 5 4 2 6 5 2 2 3" xfId="55295" xr:uid="{B836DA5D-4C21-4A87-A35B-1E936F26701A}"/>
    <cellStyle name="Normal 5 4 2 6 5 2 3" xfId="19875" xr:uid="{93DF1A0E-E3BB-4E88-ADA0-9A5FB6F0DB44}"/>
    <cellStyle name="Normal 5 4 2 6 5 2 4" xfId="33565" xr:uid="{F67487C4-2E52-4A09-BC0C-EF13643CD3AC}"/>
    <cellStyle name="Normal 5 4 2 6 5 2 5" xfId="48449" xr:uid="{651905AB-5500-4425-A360-A40904B8CD8B}"/>
    <cellStyle name="Normal 5 4 2 6 5 3" xfId="23297" xr:uid="{3E198B40-2D86-4304-BB4E-1E41A4A675E7}"/>
    <cellStyle name="Normal 5 4 2 6 5 3 2" xfId="36989" xr:uid="{5C577341-0626-4A7A-A983-D1764E8EDA9C}"/>
    <cellStyle name="Normal 5 4 2 6 5 3 3" xfId="51873" xr:uid="{3AD681D9-D1F3-4C7F-B11C-C90C8FA1EAF5}"/>
    <cellStyle name="Normal 5 4 2 6 5 4" xfId="16453" xr:uid="{190997DB-B212-42A2-9D64-612E1FEB6295}"/>
    <cellStyle name="Normal 5 4 2 6 5 5" xfId="30143" xr:uid="{B299530D-83E4-4331-851F-4EE12DBED4F9}"/>
    <cellStyle name="Normal 5 4 2 6 5 6" xfId="45027" xr:uid="{29B5557F-26ED-49C1-95DD-222B7BB1721F}"/>
    <cellStyle name="Normal 5 4 2 6 6" xfId="11317" xr:uid="{2B80978A-3CC9-4792-8669-EDE2AA9EAECD}"/>
    <cellStyle name="Normal 5 4 2 6 6 2" xfId="25007" xr:uid="{CBC74962-ABF5-4E00-8010-1A83ABC070A6}"/>
    <cellStyle name="Normal 5 4 2 6 6 2 2" xfId="38699" xr:uid="{4B5FAEA8-B163-4C53-91E2-AFD7263D1E75}"/>
    <cellStyle name="Normal 5 4 2 6 6 2 3" xfId="53583" xr:uid="{AB05753A-4CCB-4FC1-8A6D-96ECAEABE3A3}"/>
    <cellStyle name="Normal 5 4 2 6 6 3" xfId="18163" xr:uid="{39EEA551-439A-433B-8E18-8B1DBC13DE73}"/>
    <cellStyle name="Normal 5 4 2 6 6 4" xfId="31853" xr:uid="{F85E06D3-9208-4DF6-A6FC-D62A865D77E1}"/>
    <cellStyle name="Normal 5 4 2 6 6 5" xfId="46737" xr:uid="{6F531051-1ED0-44D2-91BC-9D42C76AAD8A}"/>
    <cellStyle name="Normal 5 4 2 6 7" xfId="21585" xr:uid="{FA4C590F-77D2-4CFA-8798-31DA6D30302F}"/>
    <cellStyle name="Normal 5 4 2 6 7 2" xfId="35277" xr:uid="{5E0C07F5-3222-4DE6-B360-D3E11DAF71B2}"/>
    <cellStyle name="Normal 5 4 2 6 7 3" xfId="50161" xr:uid="{941D839E-6AB2-421B-A55C-FEB77FA5B701}"/>
    <cellStyle name="Normal 5 4 2 6 8" xfId="14741" xr:uid="{97B0B0F1-8479-4D54-96A8-4F9D714A957D}"/>
    <cellStyle name="Normal 5 4 2 6 8 2" xfId="40825" xr:uid="{A005B6B6-9EC3-4545-A0D3-B68DD036BF12}"/>
    <cellStyle name="Normal 5 4 2 6 9" xfId="28431" xr:uid="{A2C4996A-6FCE-4485-8E22-0B3BC882D98B}"/>
    <cellStyle name="Normal 5 4 2 7" xfId="1248" xr:uid="{1E4A1D1B-5855-48B2-815E-FE58D386F33E}"/>
    <cellStyle name="Normal 5 4 2 7 2" xfId="1249" xr:uid="{85BDF20D-6B5C-4DAB-8E32-DDBE4461CC4D}"/>
    <cellStyle name="Normal 5 4 2 7 2 2" xfId="9613" xr:uid="{117C2B93-69ED-4B07-9C9A-1F7A4CA8D78C}"/>
    <cellStyle name="Normal 5 4 2 7 2 2 2" xfId="13035" xr:uid="{FE0A5420-CB76-4178-9529-CBEB2554F468}"/>
    <cellStyle name="Normal 5 4 2 7 2 2 2 2" xfId="26725" xr:uid="{342137DD-AE10-42EE-B30D-8AC92C3938AB}"/>
    <cellStyle name="Normal 5 4 2 7 2 2 2 2 2" xfId="40417" xr:uid="{F7A5CF9E-2900-4265-9031-0FD2E45E82BA}"/>
    <cellStyle name="Normal 5 4 2 7 2 2 2 2 3" xfId="55301" xr:uid="{1109767D-3752-4F69-97E7-57AB0761D71D}"/>
    <cellStyle name="Normal 5 4 2 7 2 2 2 3" xfId="19881" xr:uid="{3B23599E-E8BF-43C1-A0F4-449FFE93EAB5}"/>
    <cellStyle name="Normal 5 4 2 7 2 2 2 4" xfId="33571" xr:uid="{AD08F447-CB5F-450C-BB28-34ACEDC97D2E}"/>
    <cellStyle name="Normal 5 4 2 7 2 2 2 5" xfId="48455" xr:uid="{63FC760F-3E97-489F-B3E5-C4E6285DF89A}"/>
    <cellStyle name="Normal 5 4 2 7 2 2 3" xfId="23303" xr:uid="{186D9192-E1BB-408E-A935-229AFE748EFC}"/>
    <cellStyle name="Normal 5 4 2 7 2 2 3 2" xfId="36995" xr:uid="{81D67D0D-BE87-4F6B-A4A3-F08C1C009DBB}"/>
    <cellStyle name="Normal 5 4 2 7 2 2 3 3" xfId="51879" xr:uid="{AB48D7BC-242D-4041-966D-EF38D7032A43}"/>
    <cellStyle name="Normal 5 4 2 7 2 2 4" xfId="16459" xr:uid="{130454F9-7C5A-4C2F-8004-02C23FB65717}"/>
    <cellStyle name="Normal 5 4 2 7 2 2 5" xfId="30149" xr:uid="{ADD14AC3-8D18-48E5-99B3-ACC83F2D2C69}"/>
    <cellStyle name="Normal 5 4 2 7 2 2 6" xfId="45033" xr:uid="{21A9BD9D-8A83-4012-B56E-C8C1F90114DA}"/>
    <cellStyle name="Normal 5 4 2 7 2 3" xfId="11323" xr:uid="{CCB74515-003B-47E5-A442-3E7174268E4C}"/>
    <cellStyle name="Normal 5 4 2 7 2 3 2" xfId="25013" xr:uid="{A79A50D8-0009-4D96-A4A0-A0C388670388}"/>
    <cellStyle name="Normal 5 4 2 7 2 3 2 2" xfId="38705" xr:uid="{9FA96D0E-76B1-4037-9834-8B6E855ED919}"/>
    <cellStyle name="Normal 5 4 2 7 2 3 2 3" xfId="53589" xr:uid="{10D48BF1-449B-4878-9C17-D663F8530614}"/>
    <cellStyle name="Normal 5 4 2 7 2 3 3" xfId="18169" xr:uid="{E0077A03-3377-40D3-B989-7E5906B4FA8E}"/>
    <cellStyle name="Normal 5 4 2 7 2 3 4" xfId="31859" xr:uid="{E2C3AA57-B285-4E56-9961-0DFCFE62D471}"/>
    <cellStyle name="Normal 5 4 2 7 2 3 5" xfId="46743" xr:uid="{C2001CF0-4EA6-4CEE-AF49-C9C2F34D45CD}"/>
    <cellStyle name="Normal 5 4 2 7 2 4" xfId="21591" xr:uid="{F3A4779F-F86B-4D31-9142-58949E71027E}"/>
    <cellStyle name="Normal 5 4 2 7 2 4 2" xfId="35283" xr:uid="{1A842C6C-F372-4AF7-8827-E6D789237AEA}"/>
    <cellStyle name="Normal 5 4 2 7 2 4 3" xfId="50167" xr:uid="{B21BFF0A-0E75-42FE-B182-E1AC57FD8949}"/>
    <cellStyle name="Normal 5 4 2 7 2 5" xfId="14747" xr:uid="{E4FB774E-E59F-4105-BD41-9FC0C7DA705A}"/>
    <cellStyle name="Normal 5 4 2 7 2 5 2" xfId="40942" xr:uid="{84BC5BCB-875F-4A30-BEB9-B43939C6BD4B}"/>
    <cellStyle name="Normal 5 4 2 7 2 6" xfId="28437" xr:uid="{DFE51B2A-ABCF-4588-9499-8A51672CB9EB}"/>
    <cellStyle name="Normal 5 4 2 7 2 7" xfId="43321" xr:uid="{AC284425-5B7F-4348-9BB0-8D5B884AC3DB}"/>
    <cellStyle name="Normal 5 4 2 7 2 8" xfId="7901" xr:uid="{5A153F76-5C98-45EA-9D97-9D44297334FA}"/>
    <cellStyle name="Normal 5 4 2 7 3" xfId="9612" xr:uid="{A5457DA8-7BFC-49A5-9653-6BAAE51CA9F1}"/>
    <cellStyle name="Normal 5 4 2 7 3 2" xfId="13034" xr:uid="{21EA68F5-138E-497F-ADC3-39DD141F8108}"/>
    <cellStyle name="Normal 5 4 2 7 3 2 2" xfId="26724" xr:uid="{0FEB5A11-D69A-45B2-B547-9F134D7FC2D9}"/>
    <cellStyle name="Normal 5 4 2 7 3 2 2 2" xfId="40416" xr:uid="{D8E0932D-76B9-46A5-A4AC-E199C2901277}"/>
    <cellStyle name="Normal 5 4 2 7 3 2 2 3" xfId="55300" xr:uid="{9AD5A50D-A8A3-492E-9E07-40ECB9E88EFF}"/>
    <cellStyle name="Normal 5 4 2 7 3 2 3" xfId="19880" xr:uid="{314DE798-E928-432B-85E5-F1C6EC9CB8AD}"/>
    <cellStyle name="Normal 5 4 2 7 3 2 4" xfId="33570" xr:uid="{62D23386-E965-45DC-B9AA-55CF34127AEA}"/>
    <cellStyle name="Normal 5 4 2 7 3 2 5" xfId="48454" xr:uid="{DD77CA08-DEE1-4AF8-939D-3C112F23F8F2}"/>
    <cellStyle name="Normal 5 4 2 7 3 3" xfId="23302" xr:uid="{FAF7C372-51DF-476F-853B-1871DD660D8E}"/>
    <cellStyle name="Normal 5 4 2 7 3 3 2" xfId="36994" xr:uid="{D2F9C734-4341-4A7D-AB8C-8BBA5FDB61C7}"/>
    <cellStyle name="Normal 5 4 2 7 3 3 3" xfId="51878" xr:uid="{036A308F-F225-4927-9FF6-839DE3CC82BB}"/>
    <cellStyle name="Normal 5 4 2 7 3 4" xfId="16458" xr:uid="{A2EA7C01-9DD3-4308-AA49-55676F757782}"/>
    <cellStyle name="Normal 5 4 2 7 3 5" xfId="30148" xr:uid="{36478DAB-A3B6-45FC-935E-397F41F73F73}"/>
    <cellStyle name="Normal 5 4 2 7 3 6" xfId="45032" xr:uid="{EE4C6170-FB76-4BFD-A3C0-80D9D33E5CC5}"/>
    <cellStyle name="Normal 5 4 2 7 4" xfId="11322" xr:uid="{C0E6B8F3-F19D-42F8-BA0B-B81D5CC92F8B}"/>
    <cellStyle name="Normal 5 4 2 7 4 2" xfId="25012" xr:uid="{2E075250-11AD-458F-BE5C-3960DA0391A0}"/>
    <cellStyle name="Normal 5 4 2 7 4 2 2" xfId="38704" xr:uid="{491567B8-343C-4B19-B333-E69654E6DB41}"/>
    <cellStyle name="Normal 5 4 2 7 4 2 3" xfId="53588" xr:uid="{67AAB618-FAA5-4AD7-8B9B-0A4BC65AA451}"/>
    <cellStyle name="Normal 5 4 2 7 4 3" xfId="18168" xr:uid="{E44D0CFB-69D4-4F0E-8E41-4F8B318A03E1}"/>
    <cellStyle name="Normal 5 4 2 7 4 4" xfId="31858" xr:uid="{9CD43754-8D98-4B12-AA76-B65A05199BA6}"/>
    <cellStyle name="Normal 5 4 2 7 4 5" xfId="46742" xr:uid="{063C5EA0-5E18-47FD-ABB0-F3A5989A167B}"/>
    <cellStyle name="Normal 5 4 2 7 5" xfId="21590" xr:uid="{65114F3E-CA8D-4787-9FCB-ACDA05C606AB}"/>
    <cellStyle name="Normal 5 4 2 7 5 2" xfId="35282" xr:uid="{8D4D5E2F-E9ED-4582-8AE6-5973DA5C3AC3}"/>
    <cellStyle name="Normal 5 4 2 7 5 3" xfId="50166" xr:uid="{3E1D914E-7198-421C-A704-B605E19A381C}"/>
    <cellStyle name="Normal 5 4 2 7 6" xfId="14746" xr:uid="{F275F4BD-F113-466C-8FF1-4D8A99E0FFAA}"/>
    <cellStyle name="Normal 5 4 2 7 6 2" xfId="40941" xr:uid="{AC38967B-32AE-4D2B-96B0-7085B3A60127}"/>
    <cellStyle name="Normal 5 4 2 7 7" xfId="28436" xr:uid="{5933F8AE-3F45-4546-BE2D-5C38074F39C7}"/>
    <cellStyle name="Normal 5 4 2 7 8" xfId="43320" xr:uid="{75AC0FA7-1C78-410A-B6D1-CCB05B3BB282}"/>
    <cellStyle name="Normal 5 4 2 7 9" xfId="7900" xr:uid="{E7A46FAF-D605-4961-9994-C4319DF782EF}"/>
    <cellStyle name="Normal 5 4 2 8" xfId="1250" xr:uid="{28B24F58-6E93-4A84-9F0B-94270170278A}"/>
    <cellStyle name="Normal 5 4 2 8 2" xfId="9614" xr:uid="{A84F259B-9E3E-45CE-BA3A-B94533F86271}"/>
    <cellStyle name="Normal 5 4 2 8 2 2" xfId="13036" xr:uid="{9291688C-678B-44F3-B488-0D82457936AD}"/>
    <cellStyle name="Normal 5 4 2 8 2 2 2" xfId="26726" xr:uid="{E8A1F556-7C4B-4D86-AEB4-9728229CFBAA}"/>
    <cellStyle name="Normal 5 4 2 8 2 2 2 2" xfId="40418" xr:uid="{4ADFF99D-50E1-4C6F-9C01-37482FB5A693}"/>
    <cellStyle name="Normal 5 4 2 8 2 2 2 3" xfId="55302" xr:uid="{7F1ED6E5-92B7-4BB6-8843-E42C9260454B}"/>
    <cellStyle name="Normal 5 4 2 8 2 2 3" xfId="19882" xr:uid="{8B77EEE2-4252-4C60-800B-1EAC59DFE2F6}"/>
    <cellStyle name="Normal 5 4 2 8 2 2 4" xfId="33572" xr:uid="{F2A8BED0-41CD-49B0-8DF9-EE925FA58730}"/>
    <cellStyle name="Normal 5 4 2 8 2 2 5" xfId="48456" xr:uid="{2D799953-E456-4996-B2FA-4AB56BA86F12}"/>
    <cellStyle name="Normal 5 4 2 8 2 3" xfId="23304" xr:uid="{B3E45950-8BF7-4DF6-B52F-DF52B4C863AA}"/>
    <cellStyle name="Normal 5 4 2 8 2 3 2" xfId="36996" xr:uid="{D2399BA3-405E-492B-AF3E-CD0D64653860}"/>
    <cellStyle name="Normal 5 4 2 8 2 3 3" xfId="51880" xr:uid="{993A5B49-9921-4954-8E1A-5594025BA2D1}"/>
    <cellStyle name="Normal 5 4 2 8 2 4" xfId="16460" xr:uid="{73F323AB-3714-4BEC-8E14-E232EB2C5899}"/>
    <cellStyle name="Normal 5 4 2 8 2 5" xfId="30150" xr:uid="{9904FC5D-0329-4E73-B6E8-7DF32F80C219}"/>
    <cellStyle name="Normal 5 4 2 8 2 6" xfId="45034" xr:uid="{C5197036-9BFE-4183-93DB-7B30CC74C169}"/>
    <cellStyle name="Normal 5 4 2 8 3" xfId="11324" xr:uid="{CA1C64F2-703D-4C58-BD9B-BD99EB7DDDEF}"/>
    <cellStyle name="Normal 5 4 2 8 3 2" xfId="25014" xr:uid="{454E88A3-C8F0-47C3-93AF-1B039D6DF210}"/>
    <cellStyle name="Normal 5 4 2 8 3 2 2" xfId="38706" xr:uid="{54001524-109C-42EA-9628-CC0A441AB77B}"/>
    <cellStyle name="Normal 5 4 2 8 3 2 3" xfId="53590" xr:uid="{DEA68355-6FDF-4118-8356-246729E7981D}"/>
    <cellStyle name="Normal 5 4 2 8 3 3" xfId="18170" xr:uid="{7CE5D3FD-C406-4E3D-812A-83F4D1CBC897}"/>
    <cellStyle name="Normal 5 4 2 8 3 4" xfId="31860" xr:uid="{564B2ADC-D2A3-4ECD-B11C-01605C0D4CCF}"/>
    <cellStyle name="Normal 5 4 2 8 3 5" xfId="46744" xr:uid="{1809FE31-B0C2-4E6D-8D26-09FF3F1FE337}"/>
    <cellStyle name="Normal 5 4 2 8 4" xfId="21592" xr:uid="{3A8A980D-CC73-4789-8CF8-7C0725F2D97A}"/>
    <cellStyle name="Normal 5 4 2 8 4 2" xfId="35284" xr:uid="{BE315730-5165-4E5B-8A38-8C9FF1A3AD38}"/>
    <cellStyle name="Normal 5 4 2 8 4 3" xfId="50168" xr:uid="{D86B95FC-2363-47EB-81C0-451CF3481C94}"/>
    <cellStyle name="Normal 5 4 2 8 5" xfId="14748" xr:uid="{BE85D93D-9D3C-43B4-A35A-196E9D339AA4}"/>
    <cellStyle name="Normal 5 4 2 8 5 2" xfId="40943" xr:uid="{21A727E2-BFCF-44E0-A24D-CC2A10449294}"/>
    <cellStyle name="Normal 5 4 2 8 6" xfId="28438" xr:uid="{A7A70BA8-9A38-4FD1-BA3E-1CB9BF0DACA9}"/>
    <cellStyle name="Normal 5 4 2 8 7" xfId="43322" xr:uid="{C823E856-C42E-4285-81D0-EC3AE17A6392}"/>
    <cellStyle name="Normal 5 4 2 8 8" xfId="7902" xr:uid="{DDFD663C-C49F-4792-A958-7296A23F7618}"/>
    <cellStyle name="Normal 5 4 2 9" xfId="2853" xr:uid="{94DDF86B-6E11-4A13-B4E2-7C56AFA4D3FC}"/>
    <cellStyle name="Normal 5 4 2 9 2" xfId="9615" xr:uid="{51C33910-7F12-44DC-B47F-BEF935DB0117}"/>
    <cellStyle name="Normal 5 4 2 9 2 2" xfId="13037" xr:uid="{10D95B91-EB01-4A58-BCBF-DCF50FB57C52}"/>
    <cellStyle name="Normal 5 4 2 9 2 2 2" xfId="26727" xr:uid="{FA411D58-9C33-433B-970A-B4F24DD955FB}"/>
    <cellStyle name="Normal 5 4 2 9 2 2 2 2" xfId="40419" xr:uid="{0D4442F2-B372-46AF-9F34-AD792E512658}"/>
    <cellStyle name="Normal 5 4 2 9 2 2 2 3" xfId="55303" xr:uid="{E2DCA9F3-3F6C-41C5-80F7-C0E60832152B}"/>
    <cellStyle name="Normal 5 4 2 9 2 2 3" xfId="19883" xr:uid="{9C13EB5D-CA40-40FD-BACE-10F5AAAF1ADC}"/>
    <cellStyle name="Normal 5 4 2 9 2 2 4" xfId="33573" xr:uid="{3EF0027F-1FF4-4406-A479-0610F40D4E44}"/>
    <cellStyle name="Normal 5 4 2 9 2 2 5" xfId="48457" xr:uid="{367993B1-51E6-4ACC-94A1-E7D358CE1114}"/>
    <cellStyle name="Normal 5 4 2 9 2 3" xfId="23305" xr:uid="{7256E57C-5EC0-450D-95A3-F64B47437A0A}"/>
    <cellStyle name="Normal 5 4 2 9 2 3 2" xfId="36997" xr:uid="{DD39A352-6F26-49AB-AB5C-EABE03A95CA9}"/>
    <cellStyle name="Normal 5 4 2 9 2 3 3" xfId="51881" xr:uid="{857B34B6-0D7A-4EBB-AEA3-AB585F759776}"/>
    <cellStyle name="Normal 5 4 2 9 2 4" xfId="16461" xr:uid="{D6A0A67D-5687-4B94-ACA1-71F02E380E0F}"/>
    <cellStyle name="Normal 5 4 2 9 2 5" xfId="30151" xr:uid="{961CE628-F237-4ED6-983B-650614588534}"/>
    <cellStyle name="Normal 5 4 2 9 2 6" xfId="45035" xr:uid="{ADF48C3A-605F-4665-BA47-A2B9CBE08765}"/>
    <cellStyle name="Normal 5 4 2 9 3" xfId="11325" xr:uid="{E303CFE3-3146-448C-B5C6-C7E8E398CF75}"/>
    <cellStyle name="Normal 5 4 2 9 3 2" xfId="25015" xr:uid="{1E48D71B-A348-4DE5-AD0B-A269672E273C}"/>
    <cellStyle name="Normal 5 4 2 9 3 2 2" xfId="38707" xr:uid="{1A3BB9B2-8EA9-4580-B39F-7DEFE6F609A7}"/>
    <cellStyle name="Normal 5 4 2 9 3 2 3" xfId="53591" xr:uid="{B4651185-8F56-4610-949C-C46D1ABAD5B0}"/>
    <cellStyle name="Normal 5 4 2 9 3 3" xfId="18171" xr:uid="{B9D64AE0-A067-455A-A1CC-FF216FFDC305}"/>
    <cellStyle name="Normal 5 4 2 9 3 4" xfId="31861" xr:uid="{4A48558E-D9B3-4E14-959D-EDFD90029C0C}"/>
    <cellStyle name="Normal 5 4 2 9 3 5" xfId="46745" xr:uid="{397348F3-E6A8-4CEE-9773-EF37C9A04EF8}"/>
    <cellStyle name="Normal 5 4 2 9 4" xfId="21593" xr:uid="{116517C2-EF0D-4E0C-BDAE-063F7FC59A8B}"/>
    <cellStyle name="Normal 5 4 2 9 4 2" xfId="35285" xr:uid="{130495E5-265D-42C9-9691-AC04D876A27A}"/>
    <cellStyle name="Normal 5 4 2 9 4 3" xfId="50169" xr:uid="{3CDE78DC-7616-49D8-A098-543AC963A4EC}"/>
    <cellStyle name="Normal 5 4 2 9 5" xfId="14749" xr:uid="{1E8F3463-6600-4F8A-882B-7CA607F43E5E}"/>
    <cellStyle name="Normal 5 4 2 9 5 2" xfId="41129" xr:uid="{E51F5B8B-411C-4F1D-9BE6-F9F30B51094C}"/>
    <cellStyle name="Normal 5 4 2 9 6" xfId="28439" xr:uid="{4304EA5E-E308-4734-8E3A-E254BD2364D9}"/>
    <cellStyle name="Normal 5 4 2 9 7" xfId="43323" xr:uid="{D72DBA9F-C8E7-45F0-8BEA-10F0C53AF4B5}"/>
    <cellStyle name="Normal 5 4 2 9 8" xfId="7903" xr:uid="{EE7AE803-3AAA-4646-BE1C-DFC527190631}"/>
    <cellStyle name="Normal 5 4 3" xfId="97" xr:uid="{29BD55A2-D5E9-4FD3-A576-37835CAEADA2}"/>
    <cellStyle name="Normal 5 4 3 10" xfId="21594" xr:uid="{E4A26DD9-178D-4D1E-855D-6F119676EC5E}"/>
    <cellStyle name="Normal 5 4 3 10 2" xfId="35286" xr:uid="{06B469F0-685A-4FF0-B860-E88C7CC7B639}"/>
    <cellStyle name="Normal 5 4 3 10 3" xfId="50170" xr:uid="{8D7E4954-D4E1-4300-9EC7-1027CE390D38}"/>
    <cellStyle name="Normal 5 4 3 11" xfId="14750" xr:uid="{161889B8-EAC2-4B5C-BC57-62DAEA402E9B}"/>
    <cellStyle name="Normal 5 4 3 11 2" xfId="40763" xr:uid="{52DC84C0-8D63-4F37-B685-B82F2E1E7557}"/>
    <cellStyle name="Normal 5 4 3 12" xfId="28440" xr:uid="{32B04523-BCD1-4074-821C-E32C66103C39}"/>
    <cellStyle name="Normal 5 4 3 13" xfId="43324" xr:uid="{BE0DCD70-87C6-44E8-8EA2-B8663B949D53}"/>
    <cellStyle name="Normal 5 4 3 14" xfId="7904" xr:uid="{E9DAEB6D-D938-48B2-9A35-3A9514CFEDCE}"/>
    <cellStyle name="Normal 5 4 3 2" xfId="98" xr:uid="{8683C06C-B906-4216-BF94-ACA8CA9286D4}"/>
    <cellStyle name="Normal 5 4 3 2 10" xfId="14751" xr:uid="{0D0E21B5-5793-4F85-9AA0-C87B93472410}"/>
    <cellStyle name="Normal 5 4 3 2 10 2" xfId="40764" xr:uid="{84B0FC40-F36F-45A2-96C0-A5280A6446B0}"/>
    <cellStyle name="Normal 5 4 3 2 11" xfId="28441" xr:uid="{E13FBA0F-E153-4955-9AD7-0EA648844722}"/>
    <cellStyle name="Normal 5 4 3 2 12" xfId="43325" xr:uid="{8B89828A-05A1-40C8-BCA8-F53DC40D88B0}"/>
    <cellStyle name="Normal 5 4 3 2 13" xfId="7905" xr:uid="{C1D5E4F2-121C-4550-92DB-C07844F62374}"/>
    <cellStyle name="Normal 5 4 3 2 2" xfId="549" xr:uid="{22FCBA71-6D76-4ADF-AD42-9E3E76228141}"/>
    <cellStyle name="Normal 5 4 3 2 2 10" xfId="43326" xr:uid="{A6CD45B3-7644-4130-A283-FD69813E9F67}"/>
    <cellStyle name="Normal 5 4 3 2 2 11" xfId="7906" xr:uid="{E969D183-B004-4793-AEDF-BC9F03F55F13}"/>
    <cellStyle name="Normal 5 4 3 2 2 2" xfId="550" xr:uid="{FD5280EE-E534-4B84-8795-46787A56C63F}"/>
    <cellStyle name="Normal 5 4 3 2 2 2 2" xfId="1251" xr:uid="{5EEBB1B4-835A-462A-AC3F-CFD662C0EFEC}"/>
    <cellStyle name="Normal 5 4 3 2 2 2 2 2" xfId="1252" xr:uid="{3F18CA50-11FB-4367-A47E-2E39F74CA450}"/>
    <cellStyle name="Normal 5 4 3 2 2 2 2 2 2" xfId="13042" xr:uid="{F44B35CD-BC4B-49F9-B6B6-4D1543644E14}"/>
    <cellStyle name="Normal 5 4 3 2 2 2 2 2 2 2" xfId="26732" xr:uid="{13ECC6AC-087F-47DC-8991-C56E062BCE3F}"/>
    <cellStyle name="Normal 5 4 3 2 2 2 2 2 2 2 2" xfId="40424" xr:uid="{789CEA37-4D20-4DF5-8D27-985A7FEE7C7D}"/>
    <cellStyle name="Normal 5 4 3 2 2 2 2 2 2 2 3" xfId="55308" xr:uid="{DCA04510-A4A3-46BD-9DB8-DA05BF457F42}"/>
    <cellStyle name="Normal 5 4 3 2 2 2 2 2 2 3" xfId="19888" xr:uid="{05262171-3DC3-4167-924C-055F3C526901}"/>
    <cellStyle name="Normal 5 4 3 2 2 2 2 2 2 4" xfId="33578" xr:uid="{0B2D719B-42F9-454C-AEEE-2AEB89652D77}"/>
    <cellStyle name="Normal 5 4 3 2 2 2 2 2 2 5" xfId="48462" xr:uid="{6EB54445-6666-4EAA-A968-3D301337737E}"/>
    <cellStyle name="Normal 5 4 3 2 2 2 2 2 3" xfId="23310" xr:uid="{BC7ABED6-CBC0-418A-B67B-741405817486}"/>
    <cellStyle name="Normal 5 4 3 2 2 2 2 2 3 2" xfId="37002" xr:uid="{081A1505-8AE0-4DF4-932D-82CDAB9A7E99}"/>
    <cellStyle name="Normal 5 4 3 2 2 2 2 2 3 3" xfId="51886" xr:uid="{95E64E8F-933F-444B-85ED-A1BE517904EF}"/>
    <cellStyle name="Normal 5 4 3 2 2 2 2 2 4" xfId="16466" xr:uid="{575A40EA-7B4D-4EBE-A018-B157D07F1EA2}"/>
    <cellStyle name="Normal 5 4 3 2 2 2 2 2 4 2" xfId="40945" xr:uid="{C1EAA4E3-848A-4CB8-A105-425029175E2B}"/>
    <cellStyle name="Normal 5 4 3 2 2 2 2 2 5" xfId="30156" xr:uid="{5030FC71-E349-41CB-BAF2-C1EDDE7EA0A4}"/>
    <cellStyle name="Normal 5 4 3 2 2 2 2 2 6" xfId="45040" xr:uid="{DBE4D119-3FC1-4855-BD6F-6A5B3D55CA6E}"/>
    <cellStyle name="Normal 5 4 3 2 2 2 2 2 7" xfId="9620" xr:uid="{5E905F0E-2D9A-426D-ACD9-8F9016026747}"/>
    <cellStyle name="Normal 5 4 3 2 2 2 2 3" xfId="11330" xr:uid="{448DFC63-C12B-42AA-B155-BF7E85CBB65B}"/>
    <cellStyle name="Normal 5 4 3 2 2 2 2 3 2" xfId="25020" xr:uid="{3D523A36-98AF-40B5-940F-C29B527DEC5D}"/>
    <cellStyle name="Normal 5 4 3 2 2 2 2 3 2 2" xfId="38712" xr:uid="{78E2241C-FB11-4B2B-A148-7B14F061D671}"/>
    <cellStyle name="Normal 5 4 3 2 2 2 2 3 2 3" xfId="53596" xr:uid="{91A1D9A5-AC6E-47B9-A5FD-2B54E4C97746}"/>
    <cellStyle name="Normal 5 4 3 2 2 2 2 3 3" xfId="18176" xr:uid="{41331D2A-C973-4DE0-90A4-414894C24F58}"/>
    <cellStyle name="Normal 5 4 3 2 2 2 2 3 4" xfId="31866" xr:uid="{DDCFFD5A-851E-43EA-AD10-E2BDD4FAD53F}"/>
    <cellStyle name="Normal 5 4 3 2 2 2 2 3 5" xfId="46750" xr:uid="{FBC23F81-4799-4F5C-90E3-AA06B0E0F23D}"/>
    <cellStyle name="Normal 5 4 3 2 2 2 2 4" xfId="21598" xr:uid="{2FEA393D-22F9-4B8D-8997-41ADC71B01C5}"/>
    <cellStyle name="Normal 5 4 3 2 2 2 2 4 2" xfId="35290" xr:uid="{43402378-2BEE-45E0-AEC9-C49D8C6C7765}"/>
    <cellStyle name="Normal 5 4 3 2 2 2 2 4 3" xfId="50174" xr:uid="{83D0203D-B0A4-4335-9E68-049A65F04F51}"/>
    <cellStyle name="Normal 5 4 3 2 2 2 2 5" xfId="14754" xr:uid="{F5048BD2-D68E-4DE5-A949-146EE9A02187}"/>
    <cellStyle name="Normal 5 4 3 2 2 2 2 5 2" xfId="40944" xr:uid="{D02E652E-101C-4B52-A64E-0D8CD9D9EC2F}"/>
    <cellStyle name="Normal 5 4 3 2 2 2 2 6" xfId="28444" xr:uid="{713DDC67-AFC7-4013-AC65-98837A0E2C67}"/>
    <cellStyle name="Normal 5 4 3 2 2 2 2 7" xfId="43328" xr:uid="{0FDD8284-9D4B-42BC-AD3C-78BE798B08BD}"/>
    <cellStyle name="Normal 5 4 3 2 2 2 2 8" xfId="7908" xr:uid="{CB638C85-AB4B-4303-97A2-99A485C3FFCC}"/>
    <cellStyle name="Normal 5 4 3 2 2 2 3" xfId="1253" xr:uid="{76525ADD-5D9C-4AA2-8E95-AD600DA3385D}"/>
    <cellStyle name="Normal 5 4 3 2 2 2 3 2" xfId="13041" xr:uid="{ECC1E91C-813E-4156-AE4E-90E53CC58D85}"/>
    <cellStyle name="Normal 5 4 3 2 2 2 3 2 2" xfId="26731" xr:uid="{7B03B9F6-335A-4AC5-BE59-B351E200461A}"/>
    <cellStyle name="Normal 5 4 3 2 2 2 3 2 2 2" xfId="40423" xr:uid="{BFFE2EDA-0200-45AB-BA47-DA7142C54BF9}"/>
    <cellStyle name="Normal 5 4 3 2 2 2 3 2 2 3" xfId="55307" xr:uid="{0C937AEA-E631-47F6-B7F2-7B97CE47B0B9}"/>
    <cellStyle name="Normal 5 4 3 2 2 2 3 2 3" xfId="19887" xr:uid="{9CD7B5FD-2C61-4534-9DE0-C64546E2D127}"/>
    <cellStyle name="Normal 5 4 3 2 2 2 3 2 4" xfId="33577" xr:uid="{66F76129-69AA-4E07-BEFE-0071DEA64106}"/>
    <cellStyle name="Normal 5 4 3 2 2 2 3 2 5" xfId="48461" xr:uid="{FF03775C-9508-49A4-B7C9-AB2FE638FFB0}"/>
    <cellStyle name="Normal 5 4 3 2 2 2 3 3" xfId="23309" xr:uid="{3A80AA50-5117-4B0D-835F-DB2B4080B0C1}"/>
    <cellStyle name="Normal 5 4 3 2 2 2 3 3 2" xfId="37001" xr:uid="{4ED1A08F-9381-4122-8A28-0DDE571713C9}"/>
    <cellStyle name="Normal 5 4 3 2 2 2 3 3 3" xfId="51885" xr:uid="{3DEF40B9-FE53-44F1-9484-AAE9DA10B84E}"/>
    <cellStyle name="Normal 5 4 3 2 2 2 3 4" xfId="16465" xr:uid="{F314C498-0A55-404A-BC60-3497427BDE7C}"/>
    <cellStyle name="Normal 5 4 3 2 2 2 3 4 2" xfId="40946" xr:uid="{0815AC97-894F-4651-AFEC-C8780BAD06AB}"/>
    <cellStyle name="Normal 5 4 3 2 2 2 3 5" xfId="30155" xr:uid="{AD884842-27BB-4529-8EB8-D5891DDC9984}"/>
    <cellStyle name="Normal 5 4 3 2 2 2 3 6" xfId="45039" xr:uid="{25EA3178-5B81-4EA0-8224-19375E6E17A3}"/>
    <cellStyle name="Normal 5 4 3 2 2 2 3 7" xfId="9619" xr:uid="{F9ED5C66-A90E-4E53-A74D-6F5DFCAFC993}"/>
    <cellStyle name="Normal 5 4 3 2 2 2 4" xfId="11329" xr:uid="{EE29E1F7-BFB2-4C1D-BF59-B1B5D73E94FF}"/>
    <cellStyle name="Normal 5 4 3 2 2 2 4 2" xfId="25019" xr:uid="{35FE41E6-6C80-438D-A31C-FC59091875FE}"/>
    <cellStyle name="Normal 5 4 3 2 2 2 4 2 2" xfId="38711" xr:uid="{3D6D85FB-1C1D-4EC9-B217-09066A4B2990}"/>
    <cellStyle name="Normal 5 4 3 2 2 2 4 2 3" xfId="53595" xr:uid="{84BF2225-5A15-474B-B3D5-B4C10AF45250}"/>
    <cellStyle name="Normal 5 4 3 2 2 2 4 3" xfId="18175" xr:uid="{0B1E3CEE-80EC-40D7-803B-FBAFB3C7FE7C}"/>
    <cellStyle name="Normal 5 4 3 2 2 2 4 4" xfId="31865" xr:uid="{21077847-7A10-43DC-909D-955BCEF1D09E}"/>
    <cellStyle name="Normal 5 4 3 2 2 2 4 5" xfId="46749" xr:uid="{F7C319E0-3780-4D4F-AC85-008DC657E984}"/>
    <cellStyle name="Normal 5 4 3 2 2 2 5" xfId="21597" xr:uid="{1AD7F23F-364B-4B11-A5A6-7DA8796FF312}"/>
    <cellStyle name="Normal 5 4 3 2 2 2 5 2" xfId="35289" xr:uid="{B65EF2A5-10F2-48CF-91B4-F9E9D8DCF9AB}"/>
    <cellStyle name="Normal 5 4 3 2 2 2 5 3" xfId="50173" xr:uid="{AF80A32B-331C-47D3-BFD0-62EA476D2A2F}"/>
    <cellStyle name="Normal 5 4 3 2 2 2 6" xfId="14753" xr:uid="{7A6C7CBC-BF7F-4B30-AF35-DD39C52BA9C3}"/>
    <cellStyle name="Normal 5 4 3 2 2 2 6 2" xfId="40827" xr:uid="{4A373E39-DDC4-49B2-91C4-686465742CAA}"/>
    <cellStyle name="Normal 5 4 3 2 2 2 7" xfId="28443" xr:uid="{2577A7C0-3859-49ED-AE7D-FD9123361FC6}"/>
    <cellStyle name="Normal 5 4 3 2 2 2 8" xfId="43327" xr:uid="{CE7EBC6F-E325-494E-A22D-BE4C5CD63DD2}"/>
    <cellStyle name="Normal 5 4 3 2 2 2 9" xfId="7907" xr:uid="{9D467315-A08B-41B0-80A8-36670B36EEF1}"/>
    <cellStyle name="Normal 5 4 3 2 2 3" xfId="1254" xr:uid="{BE629918-220C-47C1-8CB4-83F5AADAE919}"/>
    <cellStyle name="Normal 5 4 3 2 2 3 2" xfId="1255" xr:uid="{245FF9FB-B7BB-4251-AA33-EFDD46959F4A}"/>
    <cellStyle name="Normal 5 4 3 2 2 3 2 2" xfId="13043" xr:uid="{40EE1291-7F9C-4F94-B062-BB7C36477A9A}"/>
    <cellStyle name="Normal 5 4 3 2 2 3 2 2 2" xfId="26733" xr:uid="{C3E16A10-3A4C-4AB4-9151-6D988F28E9B9}"/>
    <cellStyle name="Normal 5 4 3 2 2 3 2 2 2 2" xfId="40425" xr:uid="{A5DBF5CE-68B1-470C-B66D-317F93B204B1}"/>
    <cellStyle name="Normal 5 4 3 2 2 3 2 2 2 3" xfId="55309" xr:uid="{D57F7C20-C431-4E11-9608-27A7791F08B6}"/>
    <cellStyle name="Normal 5 4 3 2 2 3 2 2 3" xfId="19889" xr:uid="{08C0CEF4-9F0A-4735-9AE8-E892DE387E7A}"/>
    <cellStyle name="Normal 5 4 3 2 2 3 2 2 4" xfId="33579" xr:uid="{119EA4DF-ED91-4B56-AC5D-5C6CFEC906A4}"/>
    <cellStyle name="Normal 5 4 3 2 2 3 2 2 5" xfId="48463" xr:uid="{28A6D2A5-9F7A-4EC1-90D2-13C9C370D387}"/>
    <cellStyle name="Normal 5 4 3 2 2 3 2 3" xfId="23311" xr:uid="{1728FF9B-592E-49C0-8E41-E10997ACFD78}"/>
    <cellStyle name="Normal 5 4 3 2 2 3 2 3 2" xfId="37003" xr:uid="{835D2DB5-3681-463E-BE40-A68085EF8716}"/>
    <cellStyle name="Normal 5 4 3 2 2 3 2 3 3" xfId="51887" xr:uid="{0EBBAAD5-4A28-480E-9379-E48829076A68}"/>
    <cellStyle name="Normal 5 4 3 2 2 3 2 4" xfId="16467" xr:uid="{43486648-05C4-4EE6-8F9D-8554F6293021}"/>
    <cellStyle name="Normal 5 4 3 2 2 3 2 4 2" xfId="40948" xr:uid="{3EE1A5F2-289D-410F-82D4-56306744A4A2}"/>
    <cellStyle name="Normal 5 4 3 2 2 3 2 5" xfId="30157" xr:uid="{4F324652-140E-4B2A-86F0-655824A44E7C}"/>
    <cellStyle name="Normal 5 4 3 2 2 3 2 6" xfId="45041" xr:uid="{BEF821C1-0CA7-40BD-B5C9-D31048CCECCD}"/>
    <cellStyle name="Normal 5 4 3 2 2 3 2 7" xfId="9621" xr:uid="{F36DB83F-9497-4BC8-BF6E-AECA5408D8E6}"/>
    <cellStyle name="Normal 5 4 3 2 2 3 3" xfId="11331" xr:uid="{B61F5CC2-B932-453F-A903-67D568E46FC7}"/>
    <cellStyle name="Normal 5 4 3 2 2 3 3 2" xfId="25021" xr:uid="{0AB87EA2-8726-469C-992A-B86791BA86FA}"/>
    <cellStyle name="Normal 5 4 3 2 2 3 3 2 2" xfId="38713" xr:uid="{72F28475-DAF9-445E-8286-783E3E29772D}"/>
    <cellStyle name="Normal 5 4 3 2 2 3 3 2 3" xfId="53597" xr:uid="{48B22FC6-1C84-42C7-9B87-94FF74320E3D}"/>
    <cellStyle name="Normal 5 4 3 2 2 3 3 3" xfId="18177" xr:uid="{A1272A31-F078-48D8-9F2B-36A303C5EBEC}"/>
    <cellStyle name="Normal 5 4 3 2 2 3 3 4" xfId="31867" xr:uid="{592B373E-D4A7-4981-B267-E7836155BBAA}"/>
    <cellStyle name="Normal 5 4 3 2 2 3 3 5" xfId="46751" xr:uid="{F56B1FF8-7785-4D5C-BA6B-7030B10F2394}"/>
    <cellStyle name="Normal 5 4 3 2 2 3 4" xfId="21599" xr:uid="{937C623A-82B9-41D3-9DF0-12FF3048ECD0}"/>
    <cellStyle name="Normal 5 4 3 2 2 3 4 2" xfId="35291" xr:uid="{70A9EFA3-638F-4945-89B1-7D0BBC747529}"/>
    <cellStyle name="Normal 5 4 3 2 2 3 4 3" xfId="50175" xr:uid="{E59C298E-0E53-4236-A69A-E5FC7FBB2D6D}"/>
    <cellStyle name="Normal 5 4 3 2 2 3 5" xfId="14755" xr:uid="{00AC4E9B-DF92-4595-802A-55B1E6F37BE7}"/>
    <cellStyle name="Normal 5 4 3 2 2 3 5 2" xfId="40947" xr:uid="{B7FC726E-6E78-4DAD-8173-C6E087C50334}"/>
    <cellStyle name="Normal 5 4 3 2 2 3 6" xfId="28445" xr:uid="{693A13DE-1FE6-4DB9-B0B3-AAF11DE07CCD}"/>
    <cellStyle name="Normal 5 4 3 2 2 3 7" xfId="43329" xr:uid="{424C2CF2-17AB-4BE8-82F9-4449D6F0A0EB}"/>
    <cellStyle name="Normal 5 4 3 2 2 3 8" xfId="7909" xr:uid="{4A8FEABC-E369-4E3F-8A97-7A7B3A4FA046}"/>
    <cellStyle name="Normal 5 4 3 2 2 4" xfId="1256" xr:uid="{998AD414-54D1-481A-A560-98F10CD845D2}"/>
    <cellStyle name="Normal 5 4 3 2 2 4 2" xfId="9622" xr:uid="{FB31B79B-B97A-4C77-9D31-4D9739C8437C}"/>
    <cellStyle name="Normal 5 4 3 2 2 4 2 2" xfId="13044" xr:uid="{6497D66D-B432-4D3F-95C7-1B306927586E}"/>
    <cellStyle name="Normal 5 4 3 2 2 4 2 2 2" xfId="26734" xr:uid="{12425166-7328-4C79-8ED7-C477223929AA}"/>
    <cellStyle name="Normal 5 4 3 2 2 4 2 2 2 2" xfId="40426" xr:uid="{0BDD1945-818D-4FC6-B8EC-E46DF20DE552}"/>
    <cellStyle name="Normal 5 4 3 2 2 4 2 2 2 3" xfId="55310" xr:uid="{CC9463E8-00EB-4164-9722-38D01CDC9F39}"/>
    <cellStyle name="Normal 5 4 3 2 2 4 2 2 3" xfId="19890" xr:uid="{B4FB1DBC-37E5-4588-857E-C0E6282F99A7}"/>
    <cellStyle name="Normal 5 4 3 2 2 4 2 2 4" xfId="33580" xr:uid="{84B96BD5-76A2-448C-B9A0-A4204164F7CB}"/>
    <cellStyle name="Normal 5 4 3 2 2 4 2 2 5" xfId="48464" xr:uid="{DC2B14A6-0419-462D-91E2-752E3F750E72}"/>
    <cellStyle name="Normal 5 4 3 2 2 4 2 3" xfId="23312" xr:uid="{600F9D89-2677-4A1C-A546-21C493679E01}"/>
    <cellStyle name="Normal 5 4 3 2 2 4 2 3 2" xfId="37004" xr:uid="{BF41788F-B457-4748-A539-F8908432D6AA}"/>
    <cellStyle name="Normal 5 4 3 2 2 4 2 3 3" xfId="51888" xr:uid="{22415C53-9395-420D-9F2E-E5640AACF03E}"/>
    <cellStyle name="Normal 5 4 3 2 2 4 2 4" xfId="16468" xr:uid="{13CB89A0-D770-4841-AE01-9A9738FDE27A}"/>
    <cellStyle name="Normal 5 4 3 2 2 4 2 5" xfId="30158" xr:uid="{AEA3EA35-6541-4AB6-B664-9BC30648E0FC}"/>
    <cellStyle name="Normal 5 4 3 2 2 4 2 6" xfId="45042" xr:uid="{54E46BC4-C166-4A31-A223-E1A20F20F236}"/>
    <cellStyle name="Normal 5 4 3 2 2 4 3" xfId="11332" xr:uid="{7C49F02F-130B-435F-9566-A794DEEF53A1}"/>
    <cellStyle name="Normal 5 4 3 2 2 4 3 2" xfId="25022" xr:uid="{EB796285-75CF-4F3E-8A40-CC327632B2D7}"/>
    <cellStyle name="Normal 5 4 3 2 2 4 3 2 2" xfId="38714" xr:uid="{300EC525-9270-4A98-B239-C44D8AA11672}"/>
    <cellStyle name="Normal 5 4 3 2 2 4 3 2 3" xfId="53598" xr:uid="{3C66CC78-8273-41C2-8DD7-7DD8A1F30A32}"/>
    <cellStyle name="Normal 5 4 3 2 2 4 3 3" xfId="18178" xr:uid="{76848F66-0675-4F3A-A970-3F01F88FD0AD}"/>
    <cellStyle name="Normal 5 4 3 2 2 4 3 4" xfId="31868" xr:uid="{0A35F0CF-939D-47A9-8FE6-CC6C6DF0A20F}"/>
    <cellStyle name="Normal 5 4 3 2 2 4 3 5" xfId="46752" xr:uid="{D10F9EB6-8625-4871-B19D-D3F1ED301DA6}"/>
    <cellStyle name="Normal 5 4 3 2 2 4 4" xfId="21600" xr:uid="{19EF31FB-6399-40D9-98D8-CF3A6C704C65}"/>
    <cellStyle name="Normal 5 4 3 2 2 4 4 2" xfId="35292" xr:uid="{9424968A-4075-4616-A990-D88C4C971228}"/>
    <cellStyle name="Normal 5 4 3 2 2 4 4 3" xfId="50176" xr:uid="{556E51F2-0DCF-4BFD-9666-8F415E25A565}"/>
    <cellStyle name="Normal 5 4 3 2 2 4 5" xfId="14756" xr:uid="{D15437BB-8C6B-42E5-8407-F0822942F05C}"/>
    <cellStyle name="Normal 5 4 3 2 2 4 5 2" xfId="40949" xr:uid="{1C959AFC-4317-4182-AADF-1A2AA4200F31}"/>
    <cellStyle name="Normal 5 4 3 2 2 4 6" xfId="28446" xr:uid="{885B9028-309D-46B0-92FB-A7BC530585E7}"/>
    <cellStyle name="Normal 5 4 3 2 2 4 7" xfId="43330" xr:uid="{FE21CA2E-98E3-4315-A516-78C8CAB47A27}"/>
    <cellStyle name="Normal 5 4 3 2 2 4 8" xfId="7910" xr:uid="{53E019BB-5BAD-4770-BF16-610F7BC7C47F}"/>
    <cellStyle name="Normal 5 4 3 2 2 5" xfId="9618" xr:uid="{E8E12691-A4C9-4E07-985E-973582173F77}"/>
    <cellStyle name="Normal 5 4 3 2 2 5 2" xfId="13040" xr:uid="{9B39890A-8874-41C3-9533-32FB01086924}"/>
    <cellStyle name="Normal 5 4 3 2 2 5 2 2" xfId="26730" xr:uid="{B931CFB3-AAE4-4661-8053-7188D968CAF5}"/>
    <cellStyle name="Normal 5 4 3 2 2 5 2 2 2" xfId="40422" xr:uid="{D4FF513A-5ADB-4635-9386-4746D8FD3F9A}"/>
    <cellStyle name="Normal 5 4 3 2 2 5 2 2 3" xfId="55306" xr:uid="{82673FDF-703A-45FE-A7E7-6D12686422F4}"/>
    <cellStyle name="Normal 5 4 3 2 2 5 2 3" xfId="19886" xr:uid="{B09EECEB-FC93-46C2-8D68-276E4FEEC51C}"/>
    <cellStyle name="Normal 5 4 3 2 2 5 2 4" xfId="33576" xr:uid="{CFC038B6-267D-49A7-B653-9C8C48E917DB}"/>
    <cellStyle name="Normal 5 4 3 2 2 5 2 5" xfId="48460" xr:uid="{FCB29BA9-72FF-4F83-A4EE-B16F425BF481}"/>
    <cellStyle name="Normal 5 4 3 2 2 5 3" xfId="23308" xr:uid="{7F4CEF40-F60A-4654-8F2C-A46C67318368}"/>
    <cellStyle name="Normal 5 4 3 2 2 5 3 2" xfId="37000" xr:uid="{9C480C62-4545-4DC1-BD3A-1EB2B64DB9F3}"/>
    <cellStyle name="Normal 5 4 3 2 2 5 3 3" xfId="51884" xr:uid="{79ED3854-C944-4A54-B86B-74CDA69C903D}"/>
    <cellStyle name="Normal 5 4 3 2 2 5 4" xfId="16464" xr:uid="{FC81F39A-F745-4614-A723-215DE41ED3B6}"/>
    <cellStyle name="Normal 5 4 3 2 2 5 5" xfId="30154" xr:uid="{887F8BBF-D49F-4126-AB8A-651AF2442E2B}"/>
    <cellStyle name="Normal 5 4 3 2 2 5 6" xfId="45038" xr:uid="{077A8E76-0E3C-4AB4-9C17-6465610545FB}"/>
    <cellStyle name="Normal 5 4 3 2 2 6" xfId="11328" xr:uid="{673E4791-7887-4177-9666-F4D924037859}"/>
    <cellStyle name="Normal 5 4 3 2 2 6 2" xfId="25018" xr:uid="{5D531EB3-9EE3-47D7-B238-D71A4984A357}"/>
    <cellStyle name="Normal 5 4 3 2 2 6 2 2" xfId="38710" xr:uid="{A8CD2583-84D3-44CD-825E-ECF2BADF802A}"/>
    <cellStyle name="Normal 5 4 3 2 2 6 2 3" xfId="53594" xr:uid="{C30BA3D3-17CB-4BD9-927D-6AD0A52BC16A}"/>
    <cellStyle name="Normal 5 4 3 2 2 6 3" xfId="18174" xr:uid="{CEFA9967-2D40-4984-B761-182494EF43A5}"/>
    <cellStyle name="Normal 5 4 3 2 2 6 4" xfId="31864" xr:uid="{17B498B7-6B6C-4271-81F4-D0F91DF887A3}"/>
    <cellStyle name="Normal 5 4 3 2 2 6 5" xfId="46748" xr:uid="{E14B5FFE-6A4D-45C7-850B-C7E09A7ABE55}"/>
    <cellStyle name="Normal 5 4 3 2 2 7" xfId="21596" xr:uid="{074A215A-FE1B-4A34-8B56-68C8008ED66D}"/>
    <cellStyle name="Normal 5 4 3 2 2 7 2" xfId="35288" xr:uid="{F2663B6F-D140-478C-BCFA-C9CD774698CB}"/>
    <cellStyle name="Normal 5 4 3 2 2 7 3" xfId="50172" xr:uid="{1AF55718-4719-47EF-B630-8C27956E99A4}"/>
    <cellStyle name="Normal 5 4 3 2 2 8" xfId="14752" xr:uid="{8897F7DD-9C71-42EC-99F6-6F423FDDA484}"/>
    <cellStyle name="Normal 5 4 3 2 2 8 2" xfId="40826" xr:uid="{140856BC-70E2-4C9C-B726-E0F922CD4C3C}"/>
    <cellStyle name="Normal 5 4 3 2 2 9" xfId="28442" xr:uid="{09733D2F-725C-4059-B239-40287DB0EE38}"/>
    <cellStyle name="Normal 5 4 3 2 3" xfId="551" xr:uid="{84F62394-0A05-45B8-9568-61FAE613E65C}"/>
    <cellStyle name="Normal 5 4 3 2 3 10" xfId="43331" xr:uid="{1A0E77EA-C651-4C7C-BA31-5012563A7AB3}"/>
    <cellStyle name="Normal 5 4 3 2 3 11" xfId="7911" xr:uid="{E68F9248-AFDB-4E75-99A8-9C9031BB477F}"/>
    <cellStyle name="Normal 5 4 3 2 3 2" xfId="1257" xr:uid="{44C72F8D-2643-4D63-BD38-406D2CBEA17C}"/>
    <cellStyle name="Normal 5 4 3 2 3 2 2" xfId="1258" xr:uid="{AC9A3D72-5985-4428-A046-2624153AD56B}"/>
    <cellStyle name="Normal 5 4 3 2 3 2 2 2" xfId="9625" xr:uid="{CB175652-AEDD-4672-A4D0-36B7BF47846B}"/>
    <cellStyle name="Normal 5 4 3 2 3 2 2 2 2" xfId="13047" xr:uid="{68C5278F-5AFA-460C-BD64-C009122E727B}"/>
    <cellStyle name="Normal 5 4 3 2 3 2 2 2 2 2" xfId="26737" xr:uid="{B4AACD0A-C120-4E6F-A5E4-6167F84C9966}"/>
    <cellStyle name="Normal 5 4 3 2 3 2 2 2 2 2 2" xfId="40429" xr:uid="{B52C1DA0-51EA-487A-9965-266FA0F7DA4E}"/>
    <cellStyle name="Normal 5 4 3 2 3 2 2 2 2 2 3" xfId="55313" xr:uid="{528911B9-227E-4DC6-93AA-998695AC865D}"/>
    <cellStyle name="Normal 5 4 3 2 3 2 2 2 2 3" xfId="19893" xr:uid="{B09D8262-F610-4D56-A8F5-2C3D92B59801}"/>
    <cellStyle name="Normal 5 4 3 2 3 2 2 2 2 4" xfId="33583" xr:uid="{9D1B1278-F5BA-4D18-93AE-E9D335F77EE3}"/>
    <cellStyle name="Normal 5 4 3 2 3 2 2 2 2 5" xfId="48467" xr:uid="{1E687B37-00EA-493E-8AA7-062781E87569}"/>
    <cellStyle name="Normal 5 4 3 2 3 2 2 2 3" xfId="23315" xr:uid="{4540B0FD-CD7F-48B4-9F1C-5956E4FC823E}"/>
    <cellStyle name="Normal 5 4 3 2 3 2 2 2 3 2" xfId="37007" xr:uid="{74749493-5D01-4E50-B2D3-DC9B1FD0EF24}"/>
    <cellStyle name="Normal 5 4 3 2 3 2 2 2 3 3" xfId="51891" xr:uid="{FB5ECB33-F21D-46E8-9238-BC88C2A6B799}"/>
    <cellStyle name="Normal 5 4 3 2 3 2 2 2 4" xfId="16471" xr:uid="{02AFDDE1-2AB4-49A2-A031-12144EF8C171}"/>
    <cellStyle name="Normal 5 4 3 2 3 2 2 2 5" xfId="30161" xr:uid="{FBE79D9D-2701-4EB0-9938-307ED44D97CA}"/>
    <cellStyle name="Normal 5 4 3 2 3 2 2 2 6" xfId="45045" xr:uid="{84A7C12F-C9CB-4338-91F4-408C388F9D2B}"/>
    <cellStyle name="Normal 5 4 3 2 3 2 2 3" xfId="11335" xr:uid="{8CD5D682-2BC6-460F-AEFC-F8D814483B0A}"/>
    <cellStyle name="Normal 5 4 3 2 3 2 2 3 2" xfId="25025" xr:uid="{544683AF-09CA-4757-8A25-E7C7A99C0C96}"/>
    <cellStyle name="Normal 5 4 3 2 3 2 2 3 2 2" xfId="38717" xr:uid="{EDD63B67-72B2-4A6A-AFEE-3E8A28B7AB63}"/>
    <cellStyle name="Normal 5 4 3 2 3 2 2 3 2 3" xfId="53601" xr:uid="{2CE44B67-B0FE-4A0D-838E-C5E585A9F11D}"/>
    <cellStyle name="Normal 5 4 3 2 3 2 2 3 3" xfId="18181" xr:uid="{B5158F42-4ED4-4C69-89D9-A0D5A22D7FC8}"/>
    <cellStyle name="Normal 5 4 3 2 3 2 2 3 4" xfId="31871" xr:uid="{E0E6A849-8343-492B-93A1-160BDDA6C27E}"/>
    <cellStyle name="Normal 5 4 3 2 3 2 2 3 5" xfId="46755" xr:uid="{0F7548A9-4B2A-4F50-8C71-14C11ECE8449}"/>
    <cellStyle name="Normal 5 4 3 2 3 2 2 4" xfId="21603" xr:uid="{F8FE0E2A-BD57-4C36-AF0C-B73828A3E344}"/>
    <cellStyle name="Normal 5 4 3 2 3 2 2 4 2" xfId="35295" xr:uid="{3A9DAE1C-EF27-4B4F-8924-6F5CA86CCA6B}"/>
    <cellStyle name="Normal 5 4 3 2 3 2 2 4 3" xfId="50179" xr:uid="{67127B68-7A1B-495B-B6DD-87B5816E6990}"/>
    <cellStyle name="Normal 5 4 3 2 3 2 2 5" xfId="14759" xr:uid="{7223A6D3-B1B8-483B-A1F2-4A91F33FF7DC}"/>
    <cellStyle name="Normal 5 4 3 2 3 2 2 5 2" xfId="40951" xr:uid="{7A9EB0DC-54E5-4E4A-AC27-D132404A16D0}"/>
    <cellStyle name="Normal 5 4 3 2 3 2 2 6" xfId="28449" xr:uid="{DD9D12FD-11BA-46C3-B7FD-4DB464AF5466}"/>
    <cellStyle name="Normal 5 4 3 2 3 2 2 7" xfId="43333" xr:uid="{7A94ECEF-AB34-4196-8C24-40F1FAC17333}"/>
    <cellStyle name="Normal 5 4 3 2 3 2 2 8" xfId="7913" xr:uid="{49E4DC97-B093-40D5-8A76-95C97E723E0F}"/>
    <cellStyle name="Normal 5 4 3 2 3 2 3" xfId="9624" xr:uid="{79F0F1CD-8395-4A1B-8205-410408E753F6}"/>
    <cellStyle name="Normal 5 4 3 2 3 2 3 2" xfId="13046" xr:uid="{255B6735-1492-4F7D-92F7-F2378FF4D5D9}"/>
    <cellStyle name="Normal 5 4 3 2 3 2 3 2 2" xfId="26736" xr:uid="{F3E3AB8F-120B-4A7D-95D1-959AEC246CBF}"/>
    <cellStyle name="Normal 5 4 3 2 3 2 3 2 2 2" xfId="40428" xr:uid="{6CD695DC-832B-4C26-AB41-D05594F6CB06}"/>
    <cellStyle name="Normal 5 4 3 2 3 2 3 2 2 3" xfId="55312" xr:uid="{BB84B0DC-5FD2-468E-BE8A-AC44C52A0417}"/>
    <cellStyle name="Normal 5 4 3 2 3 2 3 2 3" xfId="19892" xr:uid="{F6AB4713-B82E-4096-87C9-A7062E519AFE}"/>
    <cellStyle name="Normal 5 4 3 2 3 2 3 2 4" xfId="33582" xr:uid="{1AC2B213-6CF3-45E3-BF49-EE67379A5F49}"/>
    <cellStyle name="Normal 5 4 3 2 3 2 3 2 5" xfId="48466" xr:uid="{4E93602E-4C0C-48FE-9EA7-DF41052D495D}"/>
    <cellStyle name="Normal 5 4 3 2 3 2 3 3" xfId="23314" xr:uid="{88DAFC64-786C-42DC-9154-5C573310D583}"/>
    <cellStyle name="Normal 5 4 3 2 3 2 3 3 2" xfId="37006" xr:uid="{26FEE4D5-4E10-4CDF-AF10-4DFF47DFFC7C}"/>
    <cellStyle name="Normal 5 4 3 2 3 2 3 3 3" xfId="51890" xr:uid="{0C61AA2B-3FB8-4992-AA15-D43DD44741CC}"/>
    <cellStyle name="Normal 5 4 3 2 3 2 3 4" xfId="16470" xr:uid="{F08EE852-5EC2-4963-A522-C6C64D67A9D2}"/>
    <cellStyle name="Normal 5 4 3 2 3 2 3 5" xfId="30160" xr:uid="{C1252F9A-4078-4C0D-BB7B-B9C5C822FC69}"/>
    <cellStyle name="Normal 5 4 3 2 3 2 3 6" xfId="45044" xr:uid="{0533D0A9-FA1D-4B90-A970-BC063FA65ADC}"/>
    <cellStyle name="Normal 5 4 3 2 3 2 4" xfId="11334" xr:uid="{8DE048E5-2771-411A-BAEE-A6F6AF705B13}"/>
    <cellStyle name="Normal 5 4 3 2 3 2 4 2" xfId="25024" xr:uid="{7B192317-DA4E-4352-A35C-8C9D1C170323}"/>
    <cellStyle name="Normal 5 4 3 2 3 2 4 2 2" xfId="38716" xr:uid="{15A8CBD0-5D7C-446C-A557-114510ABACD8}"/>
    <cellStyle name="Normal 5 4 3 2 3 2 4 2 3" xfId="53600" xr:uid="{1A3EAE56-29BE-42CB-811B-4EF1EC24553B}"/>
    <cellStyle name="Normal 5 4 3 2 3 2 4 3" xfId="18180" xr:uid="{3EC8A09B-A672-42B2-9C65-AE0DC36A5E50}"/>
    <cellStyle name="Normal 5 4 3 2 3 2 4 4" xfId="31870" xr:uid="{189D7CF7-8D98-4ECF-835B-5205D95B9282}"/>
    <cellStyle name="Normal 5 4 3 2 3 2 4 5" xfId="46754" xr:uid="{E58B2FC3-2779-4EBA-A066-FEA03DCF98B3}"/>
    <cellStyle name="Normal 5 4 3 2 3 2 5" xfId="21602" xr:uid="{2E73E13F-D1F2-495D-A75F-B4E17A2E1B02}"/>
    <cellStyle name="Normal 5 4 3 2 3 2 5 2" xfId="35294" xr:uid="{00F55E86-9C9C-4EDF-9C35-04DD54A36980}"/>
    <cellStyle name="Normal 5 4 3 2 3 2 5 3" xfId="50178" xr:uid="{B5677CA8-66A7-4BE7-81FB-A05879354A18}"/>
    <cellStyle name="Normal 5 4 3 2 3 2 6" xfId="14758" xr:uid="{BADE216B-29FE-449D-88E1-D3DBF95294DF}"/>
    <cellStyle name="Normal 5 4 3 2 3 2 6 2" xfId="40950" xr:uid="{AF35ADB3-4111-4448-9C9D-168F19B3EDB6}"/>
    <cellStyle name="Normal 5 4 3 2 3 2 7" xfId="28448" xr:uid="{A3C2D2F6-EC83-45A7-A038-E29374C55989}"/>
    <cellStyle name="Normal 5 4 3 2 3 2 8" xfId="43332" xr:uid="{7ABED655-1261-4BA1-A385-584622943C2C}"/>
    <cellStyle name="Normal 5 4 3 2 3 2 9" xfId="7912" xr:uid="{8ED825FB-98EF-4598-AF7B-299B53D73287}"/>
    <cellStyle name="Normal 5 4 3 2 3 3" xfId="1259" xr:uid="{F6DC86FD-AD85-48A5-A91F-064E3AAD475A}"/>
    <cellStyle name="Normal 5 4 3 2 3 3 2" xfId="9626" xr:uid="{A95A32EC-49EC-45EA-905C-3F83BF7172B9}"/>
    <cellStyle name="Normal 5 4 3 2 3 3 2 2" xfId="13048" xr:uid="{F4E8AAC2-4190-40A8-847B-9157256B424C}"/>
    <cellStyle name="Normal 5 4 3 2 3 3 2 2 2" xfId="26738" xr:uid="{BBC0EBED-F6EF-413A-ACC8-A8B5A996A290}"/>
    <cellStyle name="Normal 5 4 3 2 3 3 2 2 2 2" xfId="40430" xr:uid="{30307954-F46E-4F42-8E14-219B409A7975}"/>
    <cellStyle name="Normal 5 4 3 2 3 3 2 2 2 3" xfId="55314" xr:uid="{0C180713-73EC-424E-9658-5B5484A133A3}"/>
    <cellStyle name="Normal 5 4 3 2 3 3 2 2 3" xfId="19894" xr:uid="{B522737B-E3A1-41D3-975D-74280AB8CCD8}"/>
    <cellStyle name="Normal 5 4 3 2 3 3 2 2 4" xfId="33584" xr:uid="{73ED00AB-72C3-4A5A-8CDE-D4BC63DFD159}"/>
    <cellStyle name="Normal 5 4 3 2 3 3 2 2 5" xfId="48468" xr:uid="{0DF6E157-77EA-4893-8810-CD5DE9B94E62}"/>
    <cellStyle name="Normal 5 4 3 2 3 3 2 3" xfId="23316" xr:uid="{DE997FB4-5884-4371-BE1E-0B965974202F}"/>
    <cellStyle name="Normal 5 4 3 2 3 3 2 3 2" xfId="37008" xr:uid="{2CD50639-BFF5-4561-B770-F7D0E1B64A37}"/>
    <cellStyle name="Normal 5 4 3 2 3 3 2 3 3" xfId="51892" xr:uid="{E43918DB-FD95-46F6-9828-EAA6D2E18198}"/>
    <cellStyle name="Normal 5 4 3 2 3 3 2 4" xfId="16472" xr:uid="{1D859A5A-A2AE-460F-A790-01B6F169FBC0}"/>
    <cellStyle name="Normal 5 4 3 2 3 3 2 5" xfId="30162" xr:uid="{BA8980B2-1601-42D6-8F41-B8CBC7D9A057}"/>
    <cellStyle name="Normal 5 4 3 2 3 3 2 6" xfId="45046" xr:uid="{25B5EC8B-2843-4EEF-A7F9-655A825B8966}"/>
    <cellStyle name="Normal 5 4 3 2 3 3 3" xfId="11336" xr:uid="{B581DAAE-A714-4E3F-B48C-57B9B13B3F56}"/>
    <cellStyle name="Normal 5 4 3 2 3 3 3 2" xfId="25026" xr:uid="{A3C0C742-7525-4395-9D4D-7439E12EC11B}"/>
    <cellStyle name="Normal 5 4 3 2 3 3 3 2 2" xfId="38718" xr:uid="{F9DA1166-5788-4249-8D82-4B3B83DE366B}"/>
    <cellStyle name="Normal 5 4 3 2 3 3 3 2 3" xfId="53602" xr:uid="{A744C67E-CB1E-41B3-84DB-227E36DC39FC}"/>
    <cellStyle name="Normal 5 4 3 2 3 3 3 3" xfId="18182" xr:uid="{F0988DB1-DEC1-472C-BF7B-4DF490BDDAB1}"/>
    <cellStyle name="Normal 5 4 3 2 3 3 3 4" xfId="31872" xr:uid="{B9CB7177-F9E2-41BE-98D2-A89002464B01}"/>
    <cellStyle name="Normal 5 4 3 2 3 3 3 5" xfId="46756" xr:uid="{D4ADB0AF-E160-4B75-9CD8-49E872D66F02}"/>
    <cellStyle name="Normal 5 4 3 2 3 3 4" xfId="21604" xr:uid="{902A7406-4219-436B-9545-D7F816861C91}"/>
    <cellStyle name="Normal 5 4 3 2 3 3 4 2" xfId="35296" xr:uid="{4B4745C1-0FEA-4830-BD94-5E291EE6DFFF}"/>
    <cellStyle name="Normal 5 4 3 2 3 3 4 3" xfId="50180" xr:uid="{576B1529-9FB4-40BF-ADF0-AB0261B3A321}"/>
    <cellStyle name="Normal 5 4 3 2 3 3 5" xfId="14760" xr:uid="{D1C7C970-D7CE-4E64-983C-D615556A1197}"/>
    <cellStyle name="Normal 5 4 3 2 3 3 5 2" xfId="40952" xr:uid="{10B5D43A-E3AC-4678-BBBF-4E1D38670AB0}"/>
    <cellStyle name="Normal 5 4 3 2 3 3 6" xfId="28450" xr:uid="{F8E3B69F-84E7-4A0B-AC15-4E3D74B3C147}"/>
    <cellStyle name="Normal 5 4 3 2 3 3 7" xfId="43334" xr:uid="{AA59C9DF-E0FC-4268-8A9F-9E25638F557C}"/>
    <cellStyle name="Normal 5 4 3 2 3 3 8" xfId="7914" xr:uid="{E314606D-6A8F-40CC-8598-844262353312}"/>
    <cellStyle name="Normal 5 4 3 2 3 4" xfId="2854" xr:uid="{15FEE033-B632-4B10-9F6A-1653120C27CE}"/>
    <cellStyle name="Normal 5 4 3 2 3 4 2" xfId="9627" xr:uid="{9B498721-78D3-4351-BCE8-D5380524D320}"/>
    <cellStyle name="Normal 5 4 3 2 3 4 2 2" xfId="13049" xr:uid="{8B8A3D9A-A319-435B-B030-5A1ACBD8F2BF}"/>
    <cellStyle name="Normal 5 4 3 2 3 4 2 2 2" xfId="26739" xr:uid="{10719A5C-2709-493F-B357-03EC0B249F07}"/>
    <cellStyle name="Normal 5 4 3 2 3 4 2 2 2 2" xfId="40431" xr:uid="{A4C45F5F-4413-4015-AEBB-81404F05A711}"/>
    <cellStyle name="Normal 5 4 3 2 3 4 2 2 2 3" xfId="55315" xr:uid="{79C3070E-F875-4E85-944D-0680031E1D85}"/>
    <cellStyle name="Normal 5 4 3 2 3 4 2 2 3" xfId="19895" xr:uid="{D093AD10-8DC8-4091-A1F7-1C7954721DB0}"/>
    <cellStyle name="Normal 5 4 3 2 3 4 2 2 4" xfId="33585" xr:uid="{3B3201D7-8B4A-48AE-B1D8-F15DE73C3DB2}"/>
    <cellStyle name="Normal 5 4 3 2 3 4 2 2 5" xfId="48469" xr:uid="{95308249-8580-46A0-9C84-C7BD23F3792F}"/>
    <cellStyle name="Normal 5 4 3 2 3 4 2 3" xfId="23317" xr:uid="{9B5D4566-E596-4B12-8235-AC48C1AC7E76}"/>
    <cellStyle name="Normal 5 4 3 2 3 4 2 3 2" xfId="37009" xr:uid="{C5A0D7A9-3815-40AD-A42E-2D2296DC6854}"/>
    <cellStyle name="Normal 5 4 3 2 3 4 2 3 3" xfId="51893" xr:uid="{862E6959-7D4D-44D0-AD43-CDCD4957D413}"/>
    <cellStyle name="Normal 5 4 3 2 3 4 2 4" xfId="16473" xr:uid="{F00ED70B-5E50-47F7-852D-3D3594BFEC67}"/>
    <cellStyle name="Normal 5 4 3 2 3 4 2 5" xfId="30163" xr:uid="{79327569-88DD-4634-B250-51A29A097CF5}"/>
    <cellStyle name="Normal 5 4 3 2 3 4 2 6" xfId="45047" xr:uid="{58533C7F-00DA-4D38-B31C-C2CE9B736248}"/>
    <cellStyle name="Normal 5 4 3 2 3 4 3" xfId="11337" xr:uid="{5ABE459B-C700-424A-BC73-9810C72822D2}"/>
    <cellStyle name="Normal 5 4 3 2 3 4 3 2" xfId="25027" xr:uid="{74EB824D-DE16-4E8E-9B45-8C3DA1C07E0F}"/>
    <cellStyle name="Normal 5 4 3 2 3 4 3 2 2" xfId="38719" xr:uid="{1C3D58D4-D541-43E4-BEA6-53F1370AE435}"/>
    <cellStyle name="Normal 5 4 3 2 3 4 3 2 3" xfId="53603" xr:uid="{83F38A28-44C4-451F-BE85-87CDDA638BCF}"/>
    <cellStyle name="Normal 5 4 3 2 3 4 3 3" xfId="18183" xr:uid="{86DCDDA2-E5BF-4BA7-B15E-4C57B5736C39}"/>
    <cellStyle name="Normal 5 4 3 2 3 4 3 4" xfId="31873" xr:uid="{40E3B284-6869-4888-9640-ADFBEDE35167}"/>
    <cellStyle name="Normal 5 4 3 2 3 4 3 5" xfId="46757" xr:uid="{EFBCBCEB-01D9-47F8-8D45-6E9749E9BA1C}"/>
    <cellStyle name="Normal 5 4 3 2 3 4 4" xfId="21605" xr:uid="{27346641-F78C-435A-8C8B-86673FAF424E}"/>
    <cellStyle name="Normal 5 4 3 2 3 4 4 2" xfId="35297" xr:uid="{66ABC1DB-40D0-4C4F-9CA6-C0FFFE4A5AE5}"/>
    <cellStyle name="Normal 5 4 3 2 3 4 4 3" xfId="50181" xr:uid="{F644A928-FFED-4381-A9A0-503087EE7E1B}"/>
    <cellStyle name="Normal 5 4 3 2 3 4 5" xfId="14761" xr:uid="{547E4582-3A1B-49C4-BEE3-1C4BF6455C31}"/>
    <cellStyle name="Normal 5 4 3 2 3 4 5 2" xfId="41130" xr:uid="{F6AD89F5-AC9E-48A9-A2EE-7154C254E7A2}"/>
    <cellStyle name="Normal 5 4 3 2 3 4 6" xfId="28451" xr:uid="{781A307C-83E5-423A-935A-6EFC1F5E634C}"/>
    <cellStyle name="Normal 5 4 3 2 3 4 7" xfId="43335" xr:uid="{77588C94-EB21-44E4-A95B-4A01FE094E1F}"/>
    <cellStyle name="Normal 5 4 3 2 3 4 8" xfId="7915" xr:uid="{ECA3221F-3118-4470-83AE-5A16878EEE4B}"/>
    <cellStyle name="Normal 5 4 3 2 3 5" xfId="9623" xr:uid="{F53728F6-F954-4B48-9F05-E395398B268C}"/>
    <cellStyle name="Normal 5 4 3 2 3 5 2" xfId="13045" xr:uid="{53D7E9E6-C697-42E7-AA60-58E1264EF431}"/>
    <cellStyle name="Normal 5 4 3 2 3 5 2 2" xfId="26735" xr:uid="{724F0130-C03D-4C7B-B0B5-9F5E935B2161}"/>
    <cellStyle name="Normal 5 4 3 2 3 5 2 2 2" xfId="40427" xr:uid="{7FC01287-655F-4240-A755-016CD29FCA73}"/>
    <cellStyle name="Normal 5 4 3 2 3 5 2 2 3" xfId="55311" xr:uid="{3862816B-BEAC-498B-90C1-6D782EF373D1}"/>
    <cellStyle name="Normal 5 4 3 2 3 5 2 3" xfId="19891" xr:uid="{AD8703E3-0287-4AA0-9350-50B896DB70A0}"/>
    <cellStyle name="Normal 5 4 3 2 3 5 2 4" xfId="33581" xr:uid="{776A0569-213F-445A-A2EB-BE80B70406C3}"/>
    <cellStyle name="Normal 5 4 3 2 3 5 2 5" xfId="48465" xr:uid="{212CC051-69BB-4FE1-9ECB-A7F8B3AA43E4}"/>
    <cellStyle name="Normal 5 4 3 2 3 5 3" xfId="23313" xr:uid="{7F8DF633-4968-4EFC-A88B-0E7E383239CF}"/>
    <cellStyle name="Normal 5 4 3 2 3 5 3 2" xfId="37005" xr:uid="{D8FED198-35AF-4A11-A801-54E1DC91AB17}"/>
    <cellStyle name="Normal 5 4 3 2 3 5 3 3" xfId="51889" xr:uid="{EA8EA129-58F6-4280-A244-23773B3E1DBE}"/>
    <cellStyle name="Normal 5 4 3 2 3 5 4" xfId="16469" xr:uid="{C7210392-827C-4FA1-9A9E-809E7C3A8C6F}"/>
    <cellStyle name="Normal 5 4 3 2 3 5 5" xfId="30159" xr:uid="{D40D58B5-AC35-4120-9CDF-65E23E4A1EF8}"/>
    <cellStyle name="Normal 5 4 3 2 3 5 6" xfId="45043" xr:uid="{D9F856B8-0329-4944-BD2F-982B1192B6C3}"/>
    <cellStyle name="Normal 5 4 3 2 3 6" xfId="11333" xr:uid="{0112483A-C3DE-4846-B4F9-927A7597EF49}"/>
    <cellStyle name="Normal 5 4 3 2 3 6 2" xfId="25023" xr:uid="{0256358F-B44E-495A-ADB9-ECE0518D2EEA}"/>
    <cellStyle name="Normal 5 4 3 2 3 6 2 2" xfId="38715" xr:uid="{444E4C76-3DE3-46C1-8838-B91AAAEE6390}"/>
    <cellStyle name="Normal 5 4 3 2 3 6 2 3" xfId="53599" xr:uid="{5A908733-EB1A-4296-9E6B-A1D9BF65A1C4}"/>
    <cellStyle name="Normal 5 4 3 2 3 6 3" xfId="18179" xr:uid="{60F7DAF7-3E97-4432-BDDA-BA43C64EDD6B}"/>
    <cellStyle name="Normal 5 4 3 2 3 6 4" xfId="31869" xr:uid="{A8618FAF-4E5D-4DEF-854B-8BABAFBA269B}"/>
    <cellStyle name="Normal 5 4 3 2 3 6 5" xfId="46753" xr:uid="{781961B1-AAFB-48C6-9C2A-6556E9BC25D0}"/>
    <cellStyle name="Normal 5 4 3 2 3 7" xfId="21601" xr:uid="{DBF948D2-5686-4D54-A656-F1D8C0103EAB}"/>
    <cellStyle name="Normal 5 4 3 2 3 7 2" xfId="35293" xr:uid="{C89EAADB-7F30-4BF8-A107-ACC7A52FF3BE}"/>
    <cellStyle name="Normal 5 4 3 2 3 7 3" xfId="50177" xr:uid="{E1B4CC9F-8BE6-415C-9D94-2313E5D8E32E}"/>
    <cellStyle name="Normal 5 4 3 2 3 8" xfId="14757" xr:uid="{3F19303A-8501-4445-9B7E-79B5874EDB5B}"/>
    <cellStyle name="Normal 5 4 3 2 3 8 2" xfId="40828" xr:uid="{B4CF0FD8-5F4D-4E2F-A047-E59BB3C73847}"/>
    <cellStyle name="Normal 5 4 3 2 3 9" xfId="28447" xr:uid="{5B10345B-7F53-4B75-A473-0EE34447E6B4}"/>
    <cellStyle name="Normal 5 4 3 2 4" xfId="1260" xr:uid="{B614C7E1-CD78-4F50-A769-D1EB943B476C}"/>
    <cellStyle name="Normal 5 4 3 2 4 2" xfId="1261" xr:uid="{FDD91D00-843F-4301-BE3D-54B4F569C805}"/>
    <cellStyle name="Normal 5 4 3 2 4 2 2" xfId="9629" xr:uid="{044D8A3C-0F70-4129-8B0D-9FF51E39F8D0}"/>
    <cellStyle name="Normal 5 4 3 2 4 2 2 2" xfId="13051" xr:uid="{F4DCAF34-1BE4-458B-9F3A-16E2E9C75B27}"/>
    <cellStyle name="Normal 5 4 3 2 4 2 2 2 2" xfId="26741" xr:uid="{E045E1F7-2260-46E9-B680-8EAD60F7587F}"/>
    <cellStyle name="Normal 5 4 3 2 4 2 2 2 2 2" xfId="40433" xr:uid="{16ECA1DC-3253-4722-B86C-DA8E4E9E70B3}"/>
    <cellStyle name="Normal 5 4 3 2 4 2 2 2 2 3" xfId="55317" xr:uid="{939C2727-6F19-4404-8120-CB51C202F0B6}"/>
    <cellStyle name="Normal 5 4 3 2 4 2 2 2 3" xfId="19897" xr:uid="{5AAA9C23-37D0-42C0-B994-CBB50C8C38E7}"/>
    <cellStyle name="Normal 5 4 3 2 4 2 2 2 4" xfId="33587" xr:uid="{D65F82AC-A973-4839-A603-E975C9DE13E6}"/>
    <cellStyle name="Normal 5 4 3 2 4 2 2 2 5" xfId="48471" xr:uid="{30C83C52-C347-4D73-A882-4432FDA96318}"/>
    <cellStyle name="Normal 5 4 3 2 4 2 2 3" xfId="23319" xr:uid="{CCC80649-8007-4AD3-8B78-167C71C746DF}"/>
    <cellStyle name="Normal 5 4 3 2 4 2 2 3 2" xfId="37011" xr:uid="{89467439-3D75-43F5-9D88-26B66E1C40FE}"/>
    <cellStyle name="Normal 5 4 3 2 4 2 2 3 3" xfId="51895" xr:uid="{7F518A71-95DE-4AD0-B708-9C472201DF73}"/>
    <cellStyle name="Normal 5 4 3 2 4 2 2 4" xfId="16475" xr:uid="{26E27D37-3DFB-4A06-A68A-B244D928CCA4}"/>
    <cellStyle name="Normal 5 4 3 2 4 2 2 5" xfId="30165" xr:uid="{CF944571-B703-4041-A716-B879BD6E1BB3}"/>
    <cellStyle name="Normal 5 4 3 2 4 2 2 6" xfId="45049" xr:uid="{EBAB517A-1F22-4B93-85A0-24AEE4FC6683}"/>
    <cellStyle name="Normal 5 4 3 2 4 2 3" xfId="11339" xr:uid="{F3805C3A-FC69-45C9-B974-87FFD8DB89FF}"/>
    <cellStyle name="Normal 5 4 3 2 4 2 3 2" xfId="25029" xr:uid="{28233AE9-FA4E-428B-A0C9-CF8145A71C99}"/>
    <cellStyle name="Normal 5 4 3 2 4 2 3 2 2" xfId="38721" xr:uid="{EA099016-1B51-4761-AE99-AB850E9A320F}"/>
    <cellStyle name="Normal 5 4 3 2 4 2 3 2 3" xfId="53605" xr:uid="{C0229351-CE03-4389-B400-511898385F94}"/>
    <cellStyle name="Normal 5 4 3 2 4 2 3 3" xfId="18185" xr:uid="{14140753-4CBC-4FAD-BC74-698B578B73C0}"/>
    <cellStyle name="Normal 5 4 3 2 4 2 3 4" xfId="31875" xr:uid="{699F1C67-E346-40FA-937A-672377C5B029}"/>
    <cellStyle name="Normal 5 4 3 2 4 2 3 5" xfId="46759" xr:uid="{C41E16A5-01AE-463F-A869-DA8B28D9BE5E}"/>
    <cellStyle name="Normal 5 4 3 2 4 2 4" xfId="21607" xr:uid="{D229CAD0-CBD1-4AC2-A426-8AE44AD135AA}"/>
    <cellStyle name="Normal 5 4 3 2 4 2 4 2" xfId="35299" xr:uid="{C83DB2BD-2D79-4DF5-8364-8CFABBC1020A}"/>
    <cellStyle name="Normal 5 4 3 2 4 2 4 3" xfId="50183" xr:uid="{8CF2DE2B-51D4-4300-957A-D095CB94856F}"/>
    <cellStyle name="Normal 5 4 3 2 4 2 5" xfId="14763" xr:uid="{23F96BCC-9119-44E3-AAD5-42EF977F1624}"/>
    <cellStyle name="Normal 5 4 3 2 4 2 5 2" xfId="40954" xr:uid="{E8120526-B36A-4F16-9CCD-9099E6C3E53E}"/>
    <cellStyle name="Normal 5 4 3 2 4 2 6" xfId="28453" xr:uid="{05578D9F-9551-4EC7-8B51-4A57466FCACA}"/>
    <cellStyle name="Normal 5 4 3 2 4 2 7" xfId="43337" xr:uid="{25F78992-3250-4BA0-BA51-C460F948A1E6}"/>
    <cellStyle name="Normal 5 4 3 2 4 2 8" xfId="7917" xr:uid="{22377BDC-3EB1-489A-A75E-46D74B578076}"/>
    <cellStyle name="Normal 5 4 3 2 4 3" xfId="9628" xr:uid="{A3F254C6-C49C-47A5-9043-ADB8C159C7C1}"/>
    <cellStyle name="Normal 5 4 3 2 4 3 2" xfId="13050" xr:uid="{9D27B859-C9A4-4075-B146-36244ECA5EA5}"/>
    <cellStyle name="Normal 5 4 3 2 4 3 2 2" xfId="26740" xr:uid="{3083BC11-2E67-4F1F-9CFD-73EA112CE45F}"/>
    <cellStyle name="Normal 5 4 3 2 4 3 2 2 2" xfId="40432" xr:uid="{8E005F31-82E3-4B51-817D-F732EEC3EBD9}"/>
    <cellStyle name="Normal 5 4 3 2 4 3 2 2 3" xfId="55316" xr:uid="{CACEC2A3-4963-4074-B5CF-01F5B45DE72D}"/>
    <cellStyle name="Normal 5 4 3 2 4 3 2 3" xfId="19896" xr:uid="{B04B7261-72D2-4127-85FD-FA719E13F69C}"/>
    <cellStyle name="Normal 5 4 3 2 4 3 2 4" xfId="33586" xr:uid="{1D98666D-6C2D-4F4E-A873-63A89DFCCD04}"/>
    <cellStyle name="Normal 5 4 3 2 4 3 2 5" xfId="48470" xr:uid="{E8730345-D1D1-439B-A044-559A2AEDAC79}"/>
    <cellStyle name="Normal 5 4 3 2 4 3 3" xfId="23318" xr:uid="{3746D94E-53AA-415F-BB01-C5C83F4DC102}"/>
    <cellStyle name="Normal 5 4 3 2 4 3 3 2" xfId="37010" xr:uid="{56D5D53B-4DF3-41EA-81A0-4539CD496A6C}"/>
    <cellStyle name="Normal 5 4 3 2 4 3 3 3" xfId="51894" xr:uid="{028D7A25-F5B5-41F8-AA45-B8BF9D60D435}"/>
    <cellStyle name="Normal 5 4 3 2 4 3 4" xfId="16474" xr:uid="{6A12F92A-0A83-470F-8E9D-FCFB7A73F03F}"/>
    <cellStyle name="Normal 5 4 3 2 4 3 5" xfId="30164" xr:uid="{02B094D8-C048-413A-8E24-A6071D4BAE7F}"/>
    <cellStyle name="Normal 5 4 3 2 4 3 6" xfId="45048" xr:uid="{2DDCF1B2-9E3F-4B48-ADE1-BD6C6E826648}"/>
    <cellStyle name="Normal 5 4 3 2 4 4" xfId="11338" xr:uid="{3D896BFA-88EB-4830-9F5F-4FB4BF234484}"/>
    <cellStyle name="Normal 5 4 3 2 4 4 2" xfId="25028" xr:uid="{936C4662-4FB2-4D8C-B0F0-2141BB695109}"/>
    <cellStyle name="Normal 5 4 3 2 4 4 2 2" xfId="38720" xr:uid="{E1F17D15-E39B-4F93-81D3-788E36930084}"/>
    <cellStyle name="Normal 5 4 3 2 4 4 2 3" xfId="53604" xr:uid="{D65DC78D-D1A3-4923-9B0A-6C7667E89241}"/>
    <cellStyle name="Normal 5 4 3 2 4 4 3" xfId="18184" xr:uid="{CCD28D25-7D78-475C-BC95-2818E527D221}"/>
    <cellStyle name="Normal 5 4 3 2 4 4 4" xfId="31874" xr:uid="{5F7EFD43-7D7A-41F2-B67E-1E45859ACC72}"/>
    <cellStyle name="Normal 5 4 3 2 4 4 5" xfId="46758" xr:uid="{6D1D40FD-58D8-4451-84FD-9DF312282EE5}"/>
    <cellStyle name="Normal 5 4 3 2 4 5" xfId="21606" xr:uid="{F6E9A2DF-A301-4BAC-B9AE-8AB64E499FA7}"/>
    <cellStyle name="Normal 5 4 3 2 4 5 2" xfId="35298" xr:uid="{712C50C0-0A12-4EA0-89CD-F8464B17997A}"/>
    <cellStyle name="Normal 5 4 3 2 4 5 3" xfId="50182" xr:uid="{DE85CEF7-41F7-4D74-866F-7241806CAC2F}"/>
    <cellStyle name="Normal 5 4 3 2 4 6" xfId="14762" xr:uid="{2347185F-800E-4A29-B96B-AC84278F9240}"/>
    <cellStyle name="Normal 5 4 3 2 4 6 2" xfId="40953" xr:uid="{9EC4A52C-F9F7-48A0-B7AE-AFC3F7E35486}"/>
    <cellStyle name="Normal 5 4 3 2 4 7" xfId="28452" xr:uid="{9B853528-5B01-4142-9809-3A6B0D30042C}"/>
    <cellStyle name="Normal 5 4 3 2 4 8" xfId="43336" xr:uid="{09460B2D-8D84-4AAE-AF9C-BF8D9A265B6F}"/>
    <cellStyle name="Normal 5 4 3 2 4 9" xfId="7916" xr:uid="{BB49C95F-FA37-4787-BD6F-41B14196BEB2}"/>
    <cellStyle name="Normal 5 4 3 2 5" xfId="1262" xr:uid="{E7ACF1AB-C520-42A9-92A3-AE6BD510F07E}"/>
    <cellStyle name="Normal 5 4 3 2 5 2" xfId="9630" xr:uid="{26B1D2BD-299C-4BDA-A9F2-BBAB54BA4BA8}"/>
    <cellStyle name="Normal 5 4 3 2 5 2 2" xfId="13052" xr:uid="{823B3E24-F92D-4EA1-A023-2F9DC39CBE0C}"/>
    <cellStyle name="Normal 5 4 3 2 5 2 2 2" xfId="26742" xr:uid="{DBBAFC29-19B2-4AB2-9C09-47CCA44C1FF0}"/>
    <cellStyle name="Normal 5 4 3 2 5 2 2 2 2" xfId="40434" xr:uid="{BD537844-3A74-457F-B427-EE108F6E2791}"/>
    <cellStyle name="Normal 5 4 3 2 5 2 2 2 3" xfId="55318" xr:uid="{E925A3BE-78BE-4076-8D22-66A10F175326}"/>
    <cellStyle name="Normal 5 4 3 2 5 2 2 3" xfId="19898" xr:uid="{33C8A55F-DAD1-42F3-BFC8-ED6D1011AE1F}"/>
    <cellStyle name="Normal 5 4 3 2 5 2 2 4" xfId="33588" xr:uid="{EE058614-F23C-47EA-9D2B-5EE453CE6500}"/>
    <cellStyle name="Normal 5 4 3 2 5 2 2 5" xfId="48472" xr:uid="{FD6D12BB-1A7D-4D11-8D32-828E05AC9270}"/>
    <cellStyle name="Normal 5 4 3 2 5 2 3" xfId="23320" xr:uid="{A4E7CAB1-3C11-476A-AB5B-5A47E8F13E76}"/>
    <cellStyle name="Normal 5 4 3 2 5 2 3 2" xfId="37012" xr:uid="{B4F366F0-F197-49D3-862D-6667529E05B2}"/>
    <cellStyle name="Normal 5 4 3 2 5 2 3 3" xfId="51896" xr:uid="{A43644B1-B8F8-42A2-99AF-66BF2BCF26F5}"/>
    <cellStyle name="Normal 5 4 3 2 5 2 4" xfId="16476" xr:uid="{D3326068-65B6-4F8E-A1B4-5AB72DCCF5F5}"/>
    <cellStyle name="Normal 5 4 3 2 5 2 5" xfId="30166" xr:uid="{33FF58DE-A2ED-4D32-8D03-1D3358D562B5}"/>
    <cellStyle name="Normal 5 4 3 2 5 2 6" xfId="45050" xr:uid="{0144F454-50DE-4787-B271-DD1C9D004045}"/>
    <cellStyle name="Normal 5 4 3 2 5 3" xfId="11340" xr:uid="{040D2024-FA3B-4435-9F72-36A83536FB67}"/>
    <cellStyle name="Normal 5 4 3 2 5 3 2" xfId="25030" xr:uid="{D535CC14-7D8D-474D-A06E-75FFCEFC4FC1}"/>
    <cellStyle name="Normal 5 4 3 2 5 3 2 2" xfId="38722" xr:uid="{4EEF1ED2-AB34-4B30-8A08-4D762D3BB2BD}"/>
    <cellStyle name="Normal 5 4 3 2 5 3 2 3" xfId="53606" xr:uid="{173261E4-B692-4142-A4F4-EE3E535AEED3}"/>
    <cellStyle name="Normal 5 4 3 2 5 3 3" xfId="18186" xr:uid="{7438D278-3A38-47DC-B267-43C10A320A51}"/>
    <cellStyle name="Normal 5 4 3 2 5 3 4" xfId="31876" xr:uid="{0B4C1D6E-D0DE-4926-9A90-AC8C6B83D867}"/>
    <cellStyle name="Normal 5 4 3 2 5 3 5" xfId="46760" xr:uid="{CA03C883-F7CF-44CE-8008-F8EA20D3DC38}"/>
    <cellStyle name="Normal 5 4 3 2 5 4" xfId="21608" xr:uid="{6B980EC6-83FA-4957-A7DE-BE8D3CF6420B}"/>
    <cellStyle name="Normal 5 4 3 2 5 4 2" xfId="35300" xr:uid="{B6293713-6230-40CD-B455-321C5E54533F}"/>
    <cellStyle name="Normal 5 4 3 2 5 4 3" xfId="50184" xr:uid="{4A60BCD0-17B6-47BE-A85E-074D49E8DA50}"/>
    <cellStyle name="Normal 5 4 3 2 5 5" xfId="14764" xr:uid="{3D37E16F-DA3B-48B8-8138-0B80876F9429}"/>
    <cellStyle name="Normal 5 4 3 2 5 5 2" xfId="40955" xr:uid="{C957C4D9-71C9-497B-BBEC-37689CF3A238}"/>
    <cellStyle name="Normal 5 4 3 2 5 6" xfId="28454" xr:uid="{154606EA-9A64-4F9D-A4CF-D2F7A6CEAAFE}"/>
    <cellStyle name="Normal 5 4 3 2 5 7" xfId="43338" xr:uid="{B2BF30AB-AFC3-42B3-A730-A361A1D9C293}"/>
    <cellStyle name="Normal 5 4 3 2 5 8" xfId="7918" xr:uid="{AA66D688-DF2B-4DB0-838E-97479406D5C2}"/>
    <cellStyle name="Normal 5 4 3 2 6" xfId="2855" xr:uid="{C5C1FAED-148B-47C4-B4A9-52DA111D8B43}"/>
    <cellStyle name="Normal 5 4 3 2 6 2" xfId="9631" xr:uid="{BA91E531-F46D-4727-908F-2F48E68860E4}"/>
    <cellStyle name="Normal 5 4 3 2 6 2 2" xfId="13053" xr:uid="{9BA9D1C4-8442-4865-A32E-F9D244D69012}"/>
    <cellStyle name="Normal 5 4 3 2 6 2 2 2" xfId="26743" xr:uid="{C1C5357E-2876-4F8A-A33B-B5C7A0867EE3}"/>
    <cellStyle name="Normal 5 4 3 2 6 2 2 2 2" xfId="40435" xr:uid="{D4D6B2A3-E388-483A-92CA-6725F6633F12}"/>
    <cellStyle name="Normal 5 4 3 2 6 2 2 2 3" xfId="55319" xr:uid="{F915DD74-EB1D-42A1-A6A5-84C6988BDA51}"/>
    <cellStyle name="Normal 5 4 3 2 6 2 2 3" xfId="19899" xr:uid="{F8FFB6A1-E6A8-49FA-AD5C-14F2C922692E}"/>
    <cellStyle name="Normal 5 4 3 2 6 2 2 4" xfId="33589" xr:uid="{801810AF-F171-4F6F-BE04-EA6D150AB71D}"/>
    <cellStyle name="Normal 5 4 3 2 6 2 2 5" xfId="48473" xr:uid="{3242B986-6798-4EE4-AD74-FB29AF7A7933}"/>
    <cellStyle name="Normal 5 4 3 2 6 2 3" xfId="23321" xr:uid="{71CEB2DA-F68C-4738-81E9-7383118F420C}"/>
    <cellStyle name="Normal 5 4 3 2 6 2 3 2" xfId="37013" xr:uid="{AEAAB1A6-7AB1-4E3A-A9F8-E92E3A9B6B9B}"/>
    <cellStyle name="Normal 5 4 3 2 6 2 3 3" xfId="51897" xr:uid="{FF882424-6978-4DDE-A60E-4437926162C2}"/>
    <cellStyle name="Normal 5 4 3 2 6 2 4" xfId="16477" xr:uid="{4562A11E-B181-4256-8DCB-08E8313DD426}"/>
    <cellStyle name="Normal 5 4 3 2 6 2 5" xfId="30167" xr:uid="{A129587A-DB6E-4F33-8FB2-B9F0932426DB}"/>
    <cellStyle name="Normal 5 4 3 2 6 2 6" xfId="45051" xr:uid="{988B8616-899D-4378-ABCD-C71B94A6CE38}"/>
    <cellStyle name="Normal 5 4 3 2 6 3" xfId="11341" xr:uid="{58DDD677-9B87-4D56-949D-B71C7F7CFDEB}"/>
    <cellStyle name="Normal 5 4 3 2 6 3 2" xfId="25031" xr:uid="{3BB5B0F1-E92D-4E6C-A686-96539A27D5D6}"/>
    <cellStyle name="Normal 5 4 3 2 6 3 2 2" xfId="38723" xr:uid="{A730E849-A8A4-4545-9BEB-B096C87FA30E}"/>
    <cellStyle name="Normal 5 4 3 2 6 3 2 3" xfId="53607" xr:uid="{B1EE166C-48FA-4243-8836-5FCA666A27D5}"/>
    <cellStyle name="Normal 5 4 3 2 6 3 3" xfId="18187" xr:uid="{643AA229-FAD5-4100-A6E1-35DCBE99D38A}"/>
    <cellStyle name="Normal 5 4 3 2 6 3 4" xfId="31877" xr:uid="{ED127584-E42E-4F78-836C-81E4350CFA1D}"/>
    <cellStyle name="Normal 5 4 3 2 6 3 5" xfId="46761" xr:uid="{B30C984D-5490-4BB2-B5DE-CDA72B543534}"/>
    <cellStyle name="Normal 5 4 3 2 6 4" xfId="21609" xr:uid="{3B0F4205-3FF6-4CF1-BEA8-8C1E3866DDAD}"/>
    <cellStyle name="Normal 5 4 3 2 6 4 2" xfId="35301" xr:uid="{FC5850A0-90A7-4762-A08A-F7B26FF751A7}"/>
    <cellStyle name="Normal 5 4 3 2 6 4 3" xfId="50185" xr:uid="{68679004-45AB-435D-B74F-97E0975EA909}"/>
    <cellStyle name="Normal 5 4 3 2 6 5" xfId="14765" xr:uid="{64EE7498-9B19-4B45-A53F-5A63ADD20B33}"/>
    <cellStyle name="Normal 5 4 3 2 6 5 2" xfId="41131" xr:uid="{1588851E-5B69-4CE4-BF1F-171AE12F0309}"/>
    <cellStyle name="Normal 5 4 3 2 6 6" xfId="28455" xr:uid="{8D6D9860-3184-4D2F-A95A-B8C205E0DAFA}"/>
    <cellStyle name="Normal 5 4 3 2 6 7" xfId="43339" xr:uid="{511BC36E-43E2-4C11-9337-FAB040C80B82}"/>
    <cellStyle name="Normal 5 4 3 2 6 8" xfId="7919" xr:uid="{5E0B9FBB-2A01-445F-890C-6458AC46BD8A}"/>
    <cellStyle name="Normal 5 4 3 2 7" xfId="9617" xr:uid="{239B7D49-F28A-48C3-8013-3628D6E83DD5}"/>
    <cellStyle name="Normal 5 4 3 2 7 2" xfId="13039" xr:uid="{A6DE4A0F-91CD-4F5F-87CE-3BB44438C517}"/>
    <cellStyle name="Normal 5 4 3 2 7 2 2" xfId="26729" xr:uid="{307698B1-BF59-41E9-A45E-209DAC266205}"/>
    <cellStyle name="Normal 5 4 3 2 7 2 2 2" xfId="40421" xr:uid="{248E64B7-7ACD-46AB-BBA6-9FF104809EDE}"/>
    <cellStyle name="Normal 5 4 3 2 7 2 2 3" xfId="55305" xr:uid="{349CCD16-1349-4F3A-BFEB-0C0C39B64CD5}"/>
    <cellStyle name="Normal 5 4 3 2 7 2 3" xfId="19885" xr:uid="{9ECE2A2C-F9A2-4B15-A57D-2D3DF9E90189}"/>
    <cellStyle name="Normal 5 4 3 2 7 2 4" xfId="33575" xr:uid="{3D29AA87-5476-4488-A77E-F809C9AE1077}"/>
    <cellStyle name="Normal 5 4 3 2 7 2 5" xfId="48459" xr:uid="{31406D21-2926-4506-905D-2E511F1CD884}"/>
    <cellStyle name="Normal 5 4 3 2 7 3" xfId="23307" xr:uid="{D9BABE7D-5BE5-4BDC-9571-E2D12A1761DE}"/>
    <cellStyle name="Normal 5 4 3 2 7 3 2" xfId="36999" xr:uid="{7DC44FDC-B8AB-49E3-AE8B-D29DAF2A4191}"/>
    <cellStyle name="Normal 5 4 3 2 7 3 3" xfId="51883" xr:uid="{07684701-3BE8-4F86-AED7-B6FC630ABFFD}"/>
    <cellStyle name="Normal 5 4 3 2 7 4" xfId="16463" xr:uid="{7347F171-1CC9-477A-B4B9-04116D932752}"/>
    <cellStyle name="Normal 5 4 3 2 7 5" xfId="30153" xr:uid="{A64864C3-6F95-4FFC-8ACF-041B00EF8BB5}"/>
    <cellStyle name="Normal 5 4 3 2 7 6" xfId="45037" xr:uid="{5EA23EE0-AA14-4120-BC86-19A6208CD904}"/>
    <cellStyle name="Normal 5 4 3 2 8" xfId="11327" xr:uid="{E14DAC89-06C4-4063-9EC7-36FBBDFA5DDF}"/>
    <cellStyle name="Normal 5 4 3 2 8 2" xfId="25017" xr:uid="{9F11ADFF-4D5C-46C5-8B14-96F1160E6B32}"/>
    <cellStyle name="Normal 5 4 3 2 8 2 2" xfId="38709" xr:uid="{C9A5A001-68A5-4314-8AAD-4E96DF1AF7B3}"/>
    <cellStyle name="Normal 5 4 3 2 8 2 3" xfId="53593" xr:uid="{92F29314-C8C2-40D3-8D0D-A9D24EAFA0C5}"/>
    <cellStyle name="Normal 5 4 3 2 8 3" xfId="18173" xr:uid="{23733EBF-1563-4DFB-8015-9602AF069BAA}"/>
    <cellStyle name="Normal 5 4 3 2 8 4" xfId="31863" xr:uid="{DA99A8F5-4C44-45D6-9DA5-40387B964AD5}"/>
    <cellStyle name="Normal 5 4 3 2 8 5" xfId="46747" xr:uid="{684DAF7B-1FAF-4F63-ADF9-F138E861C54D}"/>
    <cellStyle name="Normal 5 4 3 2 9" xfId="21595" xr:uid="{C8C844FA-1B1A-44C5-B568-0DFC8ABCCECE}"/>
    <cellStyle name="Normal 5 4 3 2 9 2" xfId="35287" xr:uid="{4D019ABC-0038-43B1-B388-82186CFEC4D0}"/>
    <cellStyle name="Normal 5 4 3 2 9 3" xfId="50171" xr:uid="{45236378-49CF-4B09-B6E4-25695019927F}"/>
    <cellStyle name="Normal 5 4 3 3" xfId="301" xr:uid="{814B0DF1-0916-40BE-922A-252033081742}"/>
    <cellStyle name="Normal 5 4 3 3 10" xfId="43340" xr:uid="{FC9B6156-A664-4BC0-B26D-62B75D4B0527}"/>
    <cellStyle name="Normal 5 4 3 3 11" xfId="7920" xr:uid="{FF822735-056D-41F5-BE76-2C9357635DFE}"/>
    <cellStyle name="Normal 5 4 3 3 2" xfId="552" xr:uid="{6317B6B0-280D-4EEE-A4AE-FA5DA2502129}"/>
    <cellStyle name="Normal 5 4 3 3 2 2" xfId="553" xr:uid="{8CD2EE46-3E57-4F82-97B3-4B887DE8BD2E}"/>
    <cellStyle name="Normal 5 4 3 3 2 2 2" xfId="1263" xr:uid="{473D604D-D9FD-4D9F-A7E3-C53D475021F3}"/>
    <cellStyle name="Normal 5 4 3 3 2 2 2 2" xfId="1264" xr:uid="{F8C91A87-83B4-41DD-A2BB-9A024450BB6A}"/>
    <cellStyle name="Normal 5 4 3 3 2 2 2 2 2" xfId="26746" xr:uid="{4A4FEDD2-CD7D-4291-98E5-70B8C2B0FCA3}"/>
    <cellStyle name="Normal 5 4 3 3 2 2 2 2 2 2" xfId="40438" xr:uid="{19344034-92ED-4A3A-A6F1-133BE78FFDD4}"/>
    <cellStyle name="Normal 5 4 3 3 2 2 2 2 2 3" xfId="55322" xr:uid="{647ACA31-7380-4AD1-A096-F21869E862BD}"/>
    <cellStyle name="Normal 5 4 3 3 2 2 2 2 3" xfId="19902" xr:uid="{259689C3-89FC-4EA1-8FA5-96F3D3C537A7}"/>
    <cellStyle name="Normal 5 4 3 3 2 2 2 2 3 2" xfId="40957" xr:uid="{33D04975-0B3E-460D-AE2D-383AE142D1AF}"/>
    <cellStyle name="Normal 5 4 3 3 2 2 2 2 4" xfId="33592" xr:uid="{BC396F8C-4B2A-4AD6-96A7-05CBF1417AAF}"/>
    <cellStyle name="Normal 5 4 3 3 2 2 2 2 5" xfId="48476" xr:uid="{EE5BB411-601A-45CC-BAE0-B3710575D470}"/>
    <cellStyle name="Normal 5 4 3 3 2 2 2 2 6" xfId="13056" xr:uid="{4E8C9860-1211-4576-9060-4726FB86EC73}"/>
    <cellStyle name="Normal 5 4 3 3 2 2 2 3" xfId="23324" xr:uid="{C560EFAB-93EE-480B-97A5-E8310BA62D79}"/>
    <cellStyle name="Normal 5 4 3 3 2 2 2 3 2" xfId="37016" xr:uid="{29039D10-BD37-455D-ADC4-A780FA120E48}"/>
    <cellStyle name="Normal 5 4 3 3 2 2 2 3 3" xfId="51900" xr:uid="{7086DB91-C813-4DA6-8294-CCBA7693F03B}"/>
    <cellStyle name="Normal 5 4 3 3 2 2 2 4" xfId="16480" xr:uid="{0DA51921-9028-4273-BB37-3F920AF28C79}"/>
    <cellStyle name="Normal 5 4 3 3 2 2 2 4 2" xfId="40956" xr:uid="{FBDEB768-8C31-4EF7-BFA3-ECBB03E71382}"/>
    <cellStyle name="Normal 5 4 3 3 2 2 2 5" xfId="30170" xr:uid="{6B42C56B-14DE-401C-BD8B-6306701BBE94}"/>
    <cellStyle name="Normal 5 4 3 3 2 2 2 6" xfId="45054" xr:uid="{F8E73A9D-C11F-44F9-B813-F688F548FCF5}"/>
    <cellStyle name="Normal 5 4 3 3 2 2 2 7" xfId="9634" xr:uid="{2A73E40E-6BFA-4B09-B763-7CE160C14045}"/>
    <cellStyle name="Normal 5 4 3 3 2 2 3" xfId="1265" xr:uid="{38B15C97-1495-4F5C-89F0-933C013F1CF8}"/>
    <cellStyle name="Normal 5 4 3 3 2 2 3 2" xfId="25034" xr:uid="{68F8C733-2506-4A13-A544-E0047688F308}"/>
    <cellStyle name="Normal 5 4 3 3 2 2 3 2 2" xfId="38726" xr:uid="{1279E555-1972-463B-8279-E29B6DF44016}"/>
    <cellStyle name="Normal 5 4 3 3 2 2 3 2 3" xfId="53610" xr:uid="{F2FAFF4E-F303-4E07-96B2-DBA1BEA6C0DF}"/>
    <cellStyle name="Normal 5 4 3 3 2 2 3 3" xfId="18190" xr:uid="{583B846F-66D9-468A-B7AF-B045F75E7F1D}"/>
    <cellStyle name="Normal 5 4 3 3 2 2 3 3 2" xfId="40958" xr:uid="{6F698739-EC5A-45E5-9B44-B53CBA625BDB}"/>
    <cellStyle name="Normal 5 4 3 3 2 2 3 4" xfId="31880" xr:uid="{D66E18C3-FBBE-462A-83B6-65FAC866A093}"/>
    <cellStyle name="Normal 5 4 3 3 2 2 3 5" xfId="46764" xr:uid="{CD999CC1-D94B-4A30-9DFE-080B28BB322E}"/>
    <cellStyle name="Normal 5 4 3 3 2 2 3 6" xfId="11344" xr:uid="{6051EE71-ECEC-4C52-9F46-0BE4CFE70637}"/>
    <cellStyle name="Normal 5 4 3 3 2 2 4" xfId="21612" xr:uid="{7568D62F-D399-4C02-A5DE-66E3DB380E40}"/>
    <cellStyle name="Normal 5 4 3 3 2 2 4 2" xfId="35304" xr:uid="{410400BF-9C14-47BD-AADE-519679E8ADD0}"/>
    <cellStyle name="Normal 5 4 3 3 2 2 4 3" xfId="50188" xr:uid="{3745686E-0754-4320-9683-C4BA0FC0EFDA}"/>
    <cellStyle name="Normal 5 4 3 3 2 2 5" xfId="14768" xr:uid="{00D74817-59EF-434E-A67B-62A6A395C5B4}"/>
    <cellStyle name="Normal 5 4 3 3 2 2 5 2" xfId="40830" xr:uid="{050B7674-802F-4E4E-A2FE-E12B33BE74C1}"/>
    <cellStyle name="Normal 5 4 3 3 2 2 6" xfId="28458" xr:uid="{0B0D9127-14D8-4565-9432-A61EAAB11389}"/>
    <cellStyle name="Normal 5 4 3 3 2 2 7" xfId="43342" xr:uid="{CC7D3CE8-D468-4AB9-B807-808D1741B7E9}"/>
    <cellStyle name="Normal 5 4 3 3 2 2 8" xfId="7922" xr:uid="{7C7FCEF2-E313-4BA1-BF1A-F7225E934CA4}"/>
    <cellStyle name="Normal 5 4 3 3 2 3" xfId="1266" xr:uid="{CDAF4718-45B4-4761-B6BB-AAF869B9A2D5}"/>
    <cellStyle name="Normal 5 4 3 3 2 3 2" xfId="1267" xr:uid="{AC10C731-3A10-474D-9C1E-C84E22154547}"/>
    <cellStyle name="Normal 5 4 3 3 2 3 2 2" xfId="26745" xr:uid="{965591DF-4055-4D2F-A7B5-B762AB643536}"/>
    <cellStyle name="Normal 5 4 3 3 2 3 2 2 2" xfId="40437" xr:uid="{3CA285EB-264A-43BD-BE38-CF2481CE09AB}"/>
    <cellStyle name="Normal 5 4 3 3 2 3 2 2 3" xfId="55321" xr:uid="{5E9A1C7A-8444-44B4-8148-35CB65076B6C}"/>
    <cellStyle name="Normal 5 4 3 3 2 3 2 3" xfId="19901" xr:uid="{E9899B0C-9ADF-4115-8813-4F508ACA241F}"/>
    <cellStyle name="Normal 5 4 3 3 2 3 2 3 2" xfId="40960" xr:uid="{6D4BF29B-C6D2-4ED1-A347-3FDC0D359B8E}"/>
    <cellStyle name="Normal 5 4 3 3 2 3 2 4" xfId="33591" xr:uid="{BA1FEF4D-CCAE-434D-9786-54F9C651D8FE}"/>
    <cellStyle name="Normal 5 4 3 3 2 3 2 5" xfId="48475" xr:uid="{F90C2A22-371F-4AB3-80FF-4201DBCCC1C3}"/>
    <cellStyle name="Normal 5 4 3 3 2 3 2 6" xfId="13055" xr:uid="{F86C8D9F-E311-4D19-8E1F-8AB61BC43962}"/>
    <cellStyle name="Normal 5 4 3 3 2 3 3" xfId="23323" xr:uid="{4A234907-F262-4CD2-B74C-7FCDDC21CA78}"/>
    <cellStyle name="Normal 5 4 3 3 2 3 3 2" xfId="37015" xr:uid="{6C64BBB0-0E86-4DC1-B3C3-6C0423A33621}"/>
    <cellStyle name="Normal 5 4 3 3 2 3 3 3" xfId="51899" xr:uid="{631B25E4-97F1-4E8A-BCEA-53352F48239A}"/>
    <cellStyle name="Normal 5 4 3 3 2 3 4" xfId="16479" xr:uid="{980F28F2-82B3-448D-B1C5-293BF04D179A}"/>
    <cellStyle name="Normal 5 4 3 3 2 3 4 2" xfId="40959" xr:uid="{927E74A6-8C02-4815-9606-B6A9B05F7196}"/>
    <cellStyle name="Normal 5 4 3 3 2 3 5" xfId="30169" xr:uid="{464A02D4-7FC5-482A-AEBF-25791E1B152F}"/>
    <cellStyle name="Normal 5 4 3 3 2 3 6" xfId="45053" xr:uid="{D67357A9-8EC8-4F80-B17D-982E8F14AE51}"/>
    <cellStyle name="Normal 5 4 3 3 2 3 7" xfId="9633" xr:uid="{AA1BD4FB-303C-4BE9-897D-7345CFC5AE39}"/>
    <cellStyle name="Normal 5 4 3 3 2 4" xfId="1268" xr:uid="{26F3A5A4-1520-4EC2-B5BC-957CC7E6BEF1}"/>
    <cellStyle name="Normal 5 4 3 3 2 4 2" xfId="25033" xr:uid="{CB4E6095-B2E4-409A-8711-FCBA5AFB7D44}"/>
    <cellStyle name="Normal 5 4 3 3 2 4 2 2" xfId="38725" xr:uid="{7AAD4C7B-AA39-4145-88F2-D43E9B3C5257}"/>
    <cellStyle name="Normal 5 4 3 3 2 4 2 3" xfId="53609" xr:uid="{6ACD6E66-BF34-410C-B8A2-F843B0653F54}"/>
    <cellStyle name="Normal 5 4 3 3 2 4 3" xfId="18189" xr:uid="{2B8FCFE9-8EB4-4BD4-933B-ED59E1AA7424}"/>
    <cellStyle name="Normal 5 4 3 3 2 4 3 2" xfId="40961" xr:uid="{C783006B-0F07-4980-AD36-498A741D0099}"/>
    <cellStyle name="Normal 5 4 3 3 2 4 4" xfId="31879" xr:uid="{73B44B38-F5E5-4202-AA71-D01D5C5ADA0D}"/>
    <cellStyle name="Normal 5 4 3 3 2 4 5" xfId="46763" xr:uid="{D682A58C-6897-4E60-A47F-C6AE27C28E48}"/>
    <cellStyle name="Normal 5 4 3 3 2 4 6" xfId="11343" xr:uid="{8F7FA623-F535-4C6F-9CF1-D22EA8403AA3}"/>
    <cellStyle name="Normal 5 4 3 3 2 5" xfId="21611" xr:uid="{EB804237-0FFC-493F-82FF-2141A80B7985}"/>
    <cellStyle name="Normal 5 4 3 3 2 5 2" xfId="35303" xr:uid="{A50FE5C8-8019-4BA3-8B42-9A3D385C3815}"/>
    <cellStyle name="Normal 5 4 3 3 2 5 3" xfId="50187" xr:uid="{6AEDAAB0-7E32-4A5B-A31A-64684A17589A}"/>
    <cellStyle name="Normal 5 4 3 3 2 6" xfId="14767" xr:uid="{841C8421-A3DA-4275-A5D0-C755B2955772}"/>
    <cellStyle name="Normal 5 4 3 3 2 6 2" xfId="40829" xr:uid="{0DA29C01-E578-4892-8AF1-087325F11645}"/>
    <cellStyle name="Normal 5 4 3 3 2 7" xfId="28457" xr:uid="{1245BB43-74A5-49A1-BBCA-9978E71F86FE}"/>
    <cellStyle name="Normal 5 4 3 3 2 8" xfId="43341" xr:uid="{01862337-A8CC-45CD-8771-05E9880B7055}"/>
    <cellStyle name="Normal 5 4 3 3 2 9" xfId="7921" xr:uid="{D47FDA13-304B-41D3-B601-2C7CF887465E}"/>
    <cellStyle name="Normal 5 4 3 3 3" xfId="554" xr:uid="{00C2EE0B-BB9C-417A-83D7-18F22CE6EBBC}"/>
    <cellStyle name="Normal 5 4 3 3 3 2" xfId="1269" xr:uid="{2F28710B-BE3A-40E4-8E74-0044CD936259}"/>
    <cellStyle name="Normal 5 4 3 3 3 2 2" xfId="1270" xr:uid="{51CA6F7B-5AD3-442F-9E88-EE5AC8C9183F}"/>
    <cellStyle name="Normal 5 4 3 3 3 2 2 2" xfId="26747" xr:uid="{1DCC3E0A-A995-48B5-929E-C5CB3D5AB613}"/>
    <cellStyle name="Normal 5 4 3 3 3 2 2 2 2" xfId="40439" xr:uid="{9B73E302-B957-4B37-8638-1952FFFECA3B}"/>
    <cellStyle name="Normal 5 4 3 3 3 2 2 2 3" xfId="55323" xr:uid="{174F16DD-2972-443D-81F5-BECBD5A2DBD9}"/>
    <cellStyle name="Normal 5 4 3 3 3 2 2 3" xfId="19903" xr:uid="{E3A6DF7A-D2A3-46DF-86DB-F994638C1FB6}"/>
    <cellStyle name="Normal 5 4 3 3 3 2 2 3 2" xfId="40963" xr:uid="{9FACE073-6021-4A62-AEA8-0EF7D36D6084}"/>
    <cellStyle name="Normal 5 4 3 3 3 2 2 4" xfId="33593" xr:uid="{B4D04B34-98CF-4D9D-AA83-96B9425D97B4}"/>
    <cellStyle name="Normal 5 4 3 3 3 2 2 5" xfId="48477" xr:uid="{D9308278-FE71-47E4-A605-43EC4B276629}"/>
    <cellStyle name="Normal 5 4 3 3 3 2 2 6" xfId="13057" xr:uid="{1A7606CC-2931-42C8-89C8-08EAC5172A30}"/>
    <cellStyle name="Normal 5 4 3 3 3 2 3" xfId="23325" xr:uid="{3C72DC3D-8364-453F-A352-13BCF0E675C0}"/>
    <cellStyle name="Normal 5 4 3 3 3 2 3 2" xfId="37017" xr:uid="{25166E67-B238-4059-B9D0-57469780F252}"/>
    <cellStyle name="Normal 5 4 3 3 3 2 3 3" xfId="51901" xr:uid="{222B2166-CAAB-45F7-9593-790EE9898314}"/>
    <cellStyle name="Normal 5 4 3 3 3 2 4" xfId="16481" xr:uid="{FCDB0AB0-7846-47AB-9EA1-D8C957752E19}"/>
    <cellStyle name="Normal 5 4 3 3 3 2 4 2" xfId="40962" xr:uid="{86A995F2-78DA-4073-A788-C373BFA733A8}"/>
    <cellStyle name="Normal 5 4 3 3 3 2 5" xfId="30171" xr:uid="{1509FD34-840C-4D9D-92F0-7EB476370DFF}"/>
    <cellStyle name="Normal 5 4 3 3 3 2 6" xfId="45055" xr:uid="{A69D3745-8A25-41F3-93B9-8B6C2EB49E79}"/>
    <cellStyle name="Normal 5 4 3 3 3 2 7" xfId="9635" xr:uid="{44F8923D-E813-472E-8108-EFE72D142CD8}"/>
    <cellStyle name="Normal 5 4 3 3 3 3" xfId="1271" xr:uid="{C7BD5898-6E68-47FE-92FD-A7DCECD0E980}"/>
    <cellStyle name="Normal 5 4 3 3 3 3 2" xfId="25035" xr:uid="{A2805490-6248-4A10-8393-9472F82C1260}"/>
    <cellStyle name="Normal 5 4 3 3 3 3 2 2" xfId="38727" xr:uid="{80858AA0-8AD4-4752-B359-3602A28BDB73}"/>
    <cellStyle name="Normal 5 4 3 3 3 3 2 3" xfId="53611" xr:uid="{4F4D252E-409D-4580-99EC-9C19EE00372E}"/>
    <cellStyle name="Normal 5 4 3 3 3 3 3" xfId="18191" xr:uid="{01AAC773-9E11-4CF2-BE92-03B052B043FF}"/>
    <cellStyle name="Normal 5 4 3 3 3 3 3 2" xfId="40964" xr:uid="{A37853D0-631A-4A54-A6B8-E79C4803B41E}"/>
    <cellStyle name="Normal 5 4 3 3 3 3 4" xfId="31881" xr:uid="{9A87ACD6-6DCF-4F9C-9238-07423A0FBEEA}"/>
    <cellStyle name="Normal 5 4 3 3 3 3 5" xfId="46765" xr:uid="{893F1AB9-977E-4A82-ABEC-4B04CD3D939E}"/>
    <cellStyle name="Normal 5 4 3 3 3 3 6" xfId="11345" xr:uid="{BE10E543-23CB-4CE8-B54B-F0D341A8E979}"/>
    <cellStyle name="Normal 5 4 3 3 3 4" xfId="21613" xr:uid="{31936F2C-9ABA-4141-93C2-B6D1FD52C38F}"/>
    <cellStyle name="Normal 5 4 3 3 3 4 2" xfId="35305" xr:uid="{A97F7785-5768-4942-A3DC-7DA3D9BE5B7B}"/>
    <cellStyle name="Normal 5 4 3 3 3 4 3" xfId="50189" xr:uid="{60025771-D0DA-46C6-A4FF-C8C7BBD4A59B}"/>
    <cellStyle name="Normal 5 4 3 3 3 5" xfId="14769" xr:uid="{D7E46D15-B705-4E50-B773-AC7AE6AA61B1}"/>
    <cellStyle name="Normal 5 4 3 3 3 5 2" xfId="40831" xr:uid="{C6CF0F66-1EC1-44D7-B244-4F381282B7CD}"/>
    <cellStyle name="Normal 5 4 3 3 3 6" xfId="28459" xr:uid="{BA6F6B75-36FE-424A-8F9E-3A4AD2AABA8E}"/>
    <cellStyle name="Normal 5 4 3 3 3 7" xfId="43343" xr:uid="{92983F74-D3FA-402A-8100-6383D95E5257}"/>
    <cellStyle name="Normal 5 4 3 3 3 8" xfId="7923" xr:uid="{55019876-04BC-43D4-A5D9-282A54BD2372}"/>
    <cellStyle name="Normal 5 4 3 3 4" xfId="1272" xr:uid="{62D42F75-20FC-42EB-B62A-BF3619738107}"/>
    <cellStyle name="Normal 5 4 3 3 4 2" xfId="1273" xr:uid="{6B538A80-5138-4C74-811A-BA59E34E29BC}"/>
    <cellStyle name="Normal 5 4 3 3 4 2 2" xfId="13058" xr:uid="{61238260-C5BA-4BF5-9EC0-891549D5E731}"/>
    <cellStyle name="Normal 5 4 3 3 4 2 2 2" xfId="26748" xr:uid="{17EC46D6-CA45-4DE9-956A-F461854DA90B}"/>
    <cellStyle name="Normal 5 4 3 3 4 2 2 2 2" xfId="40440" xr:uid="{07FBCE22-29AA-46E4-ADFD-B89D5F70795A}"/>
    <cellStyle name="Normal 5 4 3 3 4 2 2 2 3" xfId="55324" xr:uid="{C8408F6F-9E3D-4354-8723-967EBFDA2F60}"/>
    <cellStyle name="Normal 5 4 3 3 4 2 2 3" xfId="19904" xr:uid="{C7F57B01-AA58-488A-880E-D07769AE50C3}"/>
    <cellStyle name="Normal 5 4 3 3 4 2 2 4" xfId="33594" xr:uid="{89B68EF8-812D-49BE-B2F9-93B230A07969}"/>
    <cellStyle name="Normal 5 4 3 3 4 2 2 5" xfId="48478" xr:uid="{124D8F60-9F45-4BE5-803F-FB530ACCC7E8}"/>
    <cellStyle name="Normal 5 4 3 3 4 2 3" xfId="23326" xr:uid="{64354FD1-84B1-4229-B45B-94AB0CF493CA}"/>
    <cellStyle name="Normal 5 4 3 3 4 2 3 2" xfId="37018" xr:uid="{F4F7B78A-F646-43A2-86B4-DB29C4FC628A}"/>
    <cellStyle name="Normal 5 4 3 3 4 2 3 3" xfId="51902" xr:uid="{760C52A8-80F8-43A4-96D7-5791835FD005}"/>
    <cellStyle name="Normal 5 4 3 3 4 2 4" xfId="16482" xr:uid="{0CDF155F-0995-4912-9B5E-75A0E724CBFE}"/>
    <cellStyle name="Normal 5 4 3 3 4 2 4 2" xfId="40966" xr:uid="{0C4A47A0-24CE-400C-B04F-25722D7043A9}"/>
    <cellStyle name="Normal 5 4 3 3 4 2 5" xfId="30172" xr:uid="{AE00F9AB-23B8-4B37-A0DD-B14E403326EF}"/>
    <cellStyle name="Normal 5 4 3 3 4 2 6" xfId="45056" xr:uid="{C1A79DBF-7268-40DA-8C21-DE189A455919}"/>
    <cellStyle name="Normal 5 4 3 3 4 2 7" xfId="9636" xr:uid="{DB38BDB9-4B5C-4AF1-962D-7189EE41930B}"/>
    <cellStyle name="Normal 5 4 3 3 4 3" xfId="11346" xr:uid="{0EFFC614-83D6-4CCA-8372-6F6267B1330B}"/>
    <cellStyle name="Normal 5 4 3 3 4 3 2" xfId="25036" xr:uid="{DE1BFB56-7B7C-4690-9C36-EDFED675605F}"/>
    <cellStyle name="Normal 5 4 3 3 4 3 2 2" xfId="38728" xr:uid="{DAF3B9E9-8219-4EB8-A147-9244157FCB46}"/>
    <cellStyle name="Normal 5 4 3 3 4 3 2 3" xfId="53612" xr:uid="{90B47164-EDF7-411D-A12F-98BF0E89BF0F}"/>
    <cellStyle name="Normal 5 4 3 3 4 3 3" xfId="18192" xr:uid="{82D0513E-3CD6-4BF9-8164-CC34041551EB}"/>
    <cellStyle name="Normal 5 4 3 3 4 3 4" xfId="31882" xr:uid="{509E120B-A9A9-4C99-A4B4-BE2FF18E7004}"/>
    <cellStyle name="Normal 5 4 3 3 4 3 5" xfId="46766" xr:uid="{66872599-96AA-4ECC-AF35-74E25EE5C9F5}"/>
    <cellStyle name="Normal 5 4 3 3 4 4" xfId="21614" xr:uid="{36DE9CA6-FFCA-4619-98A8-A6E51026A657}"/>
    <cellStyle name="Normal 5 4 3 3 4 4 2" xfId="35306" xr:uid="{FDF5D643-4260-4D4F-8F63-53BF9827DE04}"/>
    <cellStyle name="Normal 5 4 3 3 4 4 3" xfId="50190" xr:uid="{F402F7CA-9F30-48E4-959F-B2783181031B}"/>
    <cellStyle name="Normal 5 4 3 3 4 5" xfId="14770" xr:uid="{1AA2F3AC-4C0B-43C6-A426-24663E298341}"/>
    <cellStyle name="Normal 5 4 3 3 4 5 2" xfId="40965" xr:uid="{40FA40D9-F5BF-4F05-B237-FA13876B0061}"/>
    <cellStyle name="Normal 5 4 3 3 4 6" xfId="28460" xr:uid="{CACB5D3F-CC90-402A-ABE6-8BE2102DC25D}"/>
    <cellStyle name="Normal 5 4 3 3 4 7" xfId="43344" xr:uid="{3F800799-3C30-4B4B-A201-470E7E652BEA}"/>
    <cellStyle name="Normal 5 4 3 3 4 8" xfId="7924" xr:uid="{C334534D-148E-4A3B-B5B0-977E332F7BA0}"/>
    <cellStyle name="Normal 5 4 3 3 5" xfId="1274" xr:uid="{3C37C9F0-C182-4C61-B5C0-1594DBE17147}"/>
    <cellStyle name="Normal 5 4 3 3 5 2" xfId="13054" xr:uid="{6490AEDC-BCA6-4DF9-AD3E-6DBC13E98B5D}"/>
    <cellStyle name="Normal 5 4 3 3 5 2 2" xfId="26744" xr:uid="{290FDD2D-370B-48AF-BC81-9C185DE92B24}"/>
    <cellStyle name="Normal 5 4 3 3 5 2 2 2" xfId="40436" xr:uid="{199A7A22-C92A-4011-88B6-10F705FCD755}"/>
    <cellStyle name="Normal 5 4 3 3 5 2 2 3" xfId="55320" xr:uid="{8BD79E64-C5AC-4685-AB2A-2E9FB8804E70}"/>
    <cellStyle name="Normal 5 4 3 3 5 2 3" xfId="19900" xr:uid="{07D68D90-3D9B-4D15-8CDB-1BECD5DF0B36}"/>
    <cellStyle name="Normal 5 4 3 3 5 2 4" xfId="33590" xr:uid="{BEE2DDB2-E0AF-44EE-96B3-DFC0CE84F5B0}"/>
    <cellStyle name="Normal 5 4 3 3 5 2 5" xfId="48474" xr:uid="{B616B12F-5C24-4069-B29D-0BCABCCFDF21}"/>
    <cellStyle name="Normal 5 4 3 3 5 3" xfId="23322" xr:uid="{52A5F37B-DC77-4450-B998-D2EE4D369A28}"/>
    <cellStyle name="Normal 5 4 3 3 5 3 2" xfId="37014" xr:uid="{3E584A34-43AE-45FC-8ADE-62B836396509}"/>
    <cellStyle name="Normal 5 4 3 3 5 3 3" xfId="51898" xr:uid="{FF6C4C18-3B3A-4004-8C7F-66D4F2E40698}"/>
    <cellStyle name="Normal 5 4 3 3 5 4" xfId="16478" xr:uid="{20D5936B-7B55-413C-AFDE-468B35B77B0C}"/>
    <cellStyle name="Normal 5 4 3 3 5 4 2" xfId="40967" xr:uid="{7CA577CE-F34A-4BE9-88BC-2041FAEFED0C}"/>
    <cellStyle name="Normal 5 4 3 3 5 5" xfId="30168" xr:uid="{4A0C906D-6781-4CDB-91FF-937C004DF1D9}"/>
    <cellStyle name="Normal 5 4 3 3 5 6" xfId="45052" xr:uid="{F976E976-976D-49C2-8950-66958640A369}"/>
    <cellStyle name="Normal 5 4 3 3 5 7" xfId="9632" xr:uid="{2AA9E2F0-5879-422A-A172-E486EB5BF6FB}"/>
    <cellStyle name="Normal 5 4 3 3 6" xfId="11342" xr:uid="{72AD3665-9D05-4821-ABE2-B9398F29F190}"/>
    <cellStyle name="Normal 5 4 3 3 6 2" xfId="25032" xr:uid="{1B210269-C776-4AF3-8991-8669CB247BB7}"/>
    <cellStyle name="Normal 5 4 3 3 6 2 2" xfId="38724" xr:uid="{D5837014-69B2-4356-97F4-A4D2E4154F3D}"/>
    <cellStyle name="Normal 5 4 3 3 6 2 3" xfId="53608" xr:uid="{987D3E5A-8139-4C76-BB1B-DB0104573E73}"/>
    <cellStyle name="Normal 5 4 3 3 6 3" xfId="18188" xr:uid="{7D9AADB8-1C3F-432B-A404-ABA5AE201419}"/>
    <cellStyle name="Normal 5 4 3 3 6 4" xfId="31878" xr:uid="{6573E6C2-50CF-41EF-86C2-33B8339B2366}"/>
    <cellStyle name="Normal 5 4 3 3 6 5" xfId="46762" xr:uid="{D9328E60-73F8-4280-A02D-E772963245A2}"/>
    <cellStyle name="Normal 5 4 3 3 7" xfId="21610" xr:uid="{E2726959-8EF6-43C5-A781-342F21E9F00E}"/>
    <cellStyle name="Normal 5 4 3 3 7 2" xfId="35302" xr:uid="{B25BDCDD-6832-42AA-843E-A898D1EFF82F}"/>
    <cellStyle name="Normal 5 4 3 3 7 3" xfId="50186" xr:uid="{BCB8DDBD-661A-4FBD-AF90-76EF3D5E543A}"/>
    <cellStyle name="Normal 5 4 3 3 8" xfId="14766" xr:uid="{0DAA101D-6C59-4509-B4A7-57CCADE81C44}"/>
    <cellStyle name="Normal 5 4 3 3 8 2" xfId="40783" xr:uid="{80D9428A-64E1-41F3-9057-833F1783D1D1}"/>
    <cellStyle name="Normal 5 4 3 3 9" xfId="28456" xr:uid="{C94C7D8C-8EDB-43D4-B7EB-145E413FCE38}"/>
    <cellStyle name="Normal 5 4 3 4" xfId="302" xr:uid="{A9EE8EC2-62AE-48FE-B2E5-844AE0309403}"/>
    <cellStyle name="Normal 5 4 3 4 10" xfId="43345" xr:uid="{B549E8E9-B175-48EE-9542-388BFECD3537}"/>
    <cellStyle name="Normal 5 4 3 4 11" xfId="7925" xr:uid="{DA4B63CD-862C-47ED-B318-A8DF09097C93}"/>
    <cellStyle name="Normal 5 4 3 4 2" xfId="555" xr:uid="{EF2E2163-8714-413D-9C72-0523477148D4}"/>
    <cellStyle name="Normal 5 4 3 4 2 2" xfId="1275" xr:uid="{C7676F2C-523D-4F3F-9912-9B69ADD37780}"/>
    <cellStyle name="Normal 5 4 3 4 2 2 2" xfId="1276" xr:uid="{74FC53D4-39CC-4031-BB9A-70D5189BD99F}"/>
    <cellStyle name="Normal 5 4 3 4 2 2 2 2" xfId="13061" xr:uid="{09EA85BD-19BB-42FC-ADAE-CE4070B0E503}"/>
    <cellStyle name="Normal 5 4 3 4 2 2 2 2 2" xfId="26751" xr:uid="{82844709-7859-49DB-979C-8EC007EE7544}"/>
    <cellStyle name="Normal 5 4 3 4 2 2 2 2 2 2" xfId="40443" xr:uid="{C34DD6FE-3A5D-429F-9D2C-B837445F12EC}"/>
    <cellStyle name="Normal 5 4 3 4 2 2 2 2 2 3" xfId="55327" xr:uid="{B012266C-FD4A-4548-8BD2-BA9252B39F30}"/>
    <cellStyle name="Normal 5 4 3 4 2 2 2 2 3" xfId="19907" xr:uid="{6765257E-B6F6-46B9-8772-324C4AFF66F7}"/>
    <cellStyle name="Normal 5 4 3 4 2 2 2 2 4" xfId="33597" xr:uid="{2CCEA528-F64B-452A-9BFE-25CEDB3474AC}"/>
    <cellStyle name="Normal 5 4 3 4 2 2 2 2 5" xfId="48481" xr:uid="{73875FA3-677B-4EB2-9653-FA4C83D3A0C7}"/>
    <cellStyle name="Normal 5 4 3 4 2 2 2 3" xfId="23329" xr:uid="{06D49C94-1AB3-4BEE-8B5B-24A92AFF6D7D}"/>
    <cellStyle name="Normal 5 4 3 4 2 2 2 3 2" xfId="37021" xr:uid="{CE044D72-1FE9-42CC-A23A-7FBC8097878A}"/>
    <cellStyle name="Normal 5 4 3 4 2 2 2 3 3" xfId="51905" xr:uid="{4A2AFCB0-D44B-4633-AB48-79898303DCB9}"/>
    <cellStyle name="Normal 5 4 3 4 2 2 2 4" xfId="16485" xr:uid="{612B2B58-3BC9-4F30-B54E-4A811D5FC6CC}"/>
    <cellStyle name="Normal 5 4 3 4 2 2 2 4 2" xfId="40969" xr:uid="{50BBED66-1B54-4EAF-8ED5-866E23BBAE94}"/>
    <cellStyle name="Normal 5 4 3 4 2 2 2 5" xfId="30175" xr:uid="{D8FD457F-565A-4294-971B-13D8E8A6F0AB}"/>
    <cellStyle name="Normal 5 4 3 4 2 2 2 6" xfId="45059" xr:uid="{CA103A42-5271-4299-9D37-3A6FD8685A3C}"/>
    <cellStyle name="Normal 5 4 3 4 2 2 2 7" xfId="9639" xr:uid="{AEE84702-4B79-4C02-93B3-C8964D4499D0}"/>
    <cellStyle name="Normal 5 4 3 4 2 2 3" xfId="11349" xr:uid="{7A1E4E58-D383-416A-9C0E-427133EDFB2C}"/>
    <cellStyle name="Normal 5 4 3 4 2 2 3 2" xfId="25039" xr:uid="{B3679145-7621-4E79-95E4-F511A9EEC3C0}"/>
    <cellStyle name="Normal 5 4 3 4 2 2 3 2 2" xfId="38731" xr:uid="{34138835-D842-4B7A-8D03-BB2C0EB31D3A}"/>
    <cellStyle name="Normal 5 4 3 4 2 2 3 2 3" xfId="53615" xr:uid="{DD6CA6F0-419D-48F3-9133-98F578A3E43E}"/>
    <cellStyle name="Normal 5 4 3 4 2 2 3 3" xfId="18195" xr:uid="{F9781807-7651-468F-BD6A-678ED82F38D0}"/>
    <cellStyle name="Normal 5 4 3 4 2 2 3 4" xfId="31885" xr:uid="{507FA263-C843-4224-876A-2A335DFC5C07}"/>
    <cellStyle name="Normal 5 4 3 4 2 2 3 5" xfId="46769" xr:uid="{A7BCF002-0378-45D8-BE01-E3EAB0DFB9FB}"/>
    <cellStyle name="Normal 5 4 3 4 2 2 4" xfId="21617" xr:uid="{A163C824-0DB4-4997-92E9-7C55C4CBF32B}"/>
    <cellStyle name="Normal 5 4 3 4 2 2 4 2" xfId="35309" xr:uid="{2D8ED937-CBDD-4EA2-A7A1-790F327ACC22}"/>
    <cellStyle name="Normal 5 4 3 4 2 2 4 3" xfId="50193" xr:uid="{0E14CCE0-B594-406B-BCE3-F3DD4B563051}"/>
    <cellStyle name="Normal 5 4 3 4 2 2 5" xfId="14773" xr:uid="{1860EF0C-B7E2-4194-9BEA-F0E1D8A0A075}"/>
    <cellStyle name="Normal 5 4 3 4 2 2 5 2" xfId="40968" xr:uid="{C791C3D0-7E7E-4076-8CA9-B18936AB0D4B}"/>
    <cellStyle name="Normal 5 4 3 4 2 2 6" xfId="28463" xr:uid="{73224D25-9849-4B88-8FCC-148F015A45B0}"/>
    <cellStyle name="Normal 5 4 3 4 2 2 7" xfId="43347" xr:uid="{1E413CE7-9415-4BE7-BA53-54781DB0696B}"/>
    <cellStyle name="Normal 5 4 3 4 2 2 8" xfId="7927" xr:uid="{4CD531C9-05F9-45A2-8946-249A852A4E7C}"/>
    <cellStyle name="Normal 5 4 3 4 2 3" xfId="1277" xr:uid="{E7FE979E-5D13-4DDA-9B85-300D6B864F45}"/>
    <cellStyle name="Normal 5 4 3 4 2 3 2" xfId="13060" xr:uid="{307E1769-203B-434B-895B-0B2A5184DAD3}"/>
    <cellStyle name="Normal 5 4 3 4 2 3 2 2" xfId="26750" xr:uid="{3D2DAE75-73E3-4867-A74A-3136F1F99FDA}"/>
    <cellStyle name="Normal 5 4 3 4 2 3 2 2 2" xfId="40442" xr:uid="{6414FA90-E2C8-4EB1-9F2B-4801E016C3AD}"/>
    <cellStyle name="Normal 5 4 3 4 2 3 2 2 3" xfId="55326" xr:uid="{A0ACDD5A-4FD2-469A-B299-DF123348393C}"/>
    <cellStyle name="Normal 5 4 3 4 2 3 2 3" xfId="19906" xr:uid="{131EBA37-841D-41A0-949F-30B40CC91C92}"/>
    <cellStyle name="Normal 5 4 3 4 2 3 2 4" xfId="33596" xr:uid="{0EB227FA-55FA-4CB0-ACB9-8473C238E59A}"/>
    <cellStyle name="Normal 5 4 3 4 2 3 2 5" xfId="48480" xr:uid="{A773BDE8-A856-44F8-B955-213439DEEEED}"/>
    <cellStyle name="Normal 5 4 3 4 2 3 3" xfId="23328" xr:uid="{0B4A1C0C-DD12-4265-B7BF-02C157951400}"/>
    <cellStyle name="Normal 5 4 3 4 2 3 3 2" xfId="37020" xr:uid="{C4FD8827-4310-4AC3-9480-2B92419A848A}"/>
    <cellStyle name="Normal 5 4 3 4 2 3 3 3" xfId="51904" xr:uid="{DCA10253-7FB5-48E7-8C86-EC20DE99E3E3}"/>
    <cellStyle name="Normal 5 4 3 4 2 3 4" xfId="16484" xr:uid="{ACF59673-CA2E-43F5-94C5-F2D68284C0B7}"/>
    <cellStyle name="Normal 5 4 3 4 2 3 4 2" xfId="40970" xr:uid="{88A84E70-8E26-409A-8BB4-58039F66C527}"/>
    <cellStyle name="Normal 5 4 3 4 2 3 5" xfId="30174" xr:uid="{F2B96DB8-909A-41C0-9BCA-C158B7001A71}"/>
    <cellStyle name="Normal 5 4 3 4 2 3 6" xfId="45058" xr:uid="{B6F86B8B-F373-4C58-8362-0C063F50CD25}"/>
    <cellStyle name="Normal 5 4 3 4 2 3 7" xfId="9638" xr:uid="{E39374DE-3A4B-4C3F-A5D4-97478C0AA87E}"/>
    <cellStyle name="Normal 5 4 3 4 2 4" xfId="11348" xr:uid="{AA4CC608-D7F4-4CD1-8B3D-04E42A445B93}"/>
    <cellStyle name="Normal 5 4 3 4 2 4 2" xfId="25038" xr:uid="{44341CF5-0C09-4B34-BBBA-61676B906E27}"/>
    <cellStyle name="Normal 5 4 3 4 2 4 2 2" xfId="38730" xr:uid="{0916EEE2-0119-4E63-90FA-3F81201277FC}"/>
    <cellStyle name="Normal 5 4 3 4 2 4 2 3" xfId="53614" xr:uid="{B4C89BD7-8239-470A-BE7D-45FB86C8A03B}"/>
    <cellStyle name="Normal 5 4 3 4 2 4 3" xfId="18194" xr:uid="{E829BE72-6BAF-4941-87F2-3B51E5F52336}"/>
    <cellStyle name="Normal 5 4 3 4 2 4 4" xfId="31884" xr:uid="{72F686AC-F52F-4A2F-976B-6C26CE79FB45}"/>
    <cellStyle name="Normal 5 4 3 4 2 4 5" xfId="46768" xr:uid="{A3D0890B-E590-44C8-B5B0-1855B22A758B}"/>
    <cellStyle name="Normal 5 4 3 4 2 5" xfId="21616" xr:uid="{8E691CA9-5370-4237-85DE-15CA881F43B8}"/>
    <cellStyle name="Normal 5 4 3 4 2 5 2" xfId="35308" xr:uid="{D247CA3E-AD9F-43B0-9DE2-EBAA7B3C7DB2}"/>
    <cellStyle name="Normal 5 4 3 4 2 5 3" xfId="50192" xr:uid="{5AB69101-C25C-4568-9051-1141CF32AEE7}"/>
    <cellStyle name="Normal 5 4 3 4 2 6" xfId="14772" xr:uid="{9624F1DF-2D0C-43EA-B28B-313D778262C8}"/>
    <cellStyle name="Normal 5 4 3 4 2 6 2" xfId="40832" xr:uid="{69775062-980E-4237-AA0B-F9760E0D4ACE}"/>
    <cellStyle name="Normal 5 4 3 4 2 7" xfId="28462" xr:uid="{60A9A6BD-91B3-4555-A991-B198E13D0D74}"/>
    <cellStyle name="Normal 5 4 3 4 2 8" xfId="43346" xr:uid="{AE0CD46C-31DF-4F9E-8ECD-892FD2CA4CBB}"/>
    <cellStyle name="Normal 5 4 3 4 2 9" xfId="7926" xr:uid="{88335CEF-923D-4D25-B726-137D5F44B56B}"/>
    <cellStyle name="Normal 5 4 3 4 3" xfId="1278" xr:uid="{F4FBC86E-294F-4FB5-8BF3-784CC5E1B439}"/>
    <cellStyle name="Normal 5 4 3 4 3 2" xfId="1279" xr:uid="{B8F57B50-805F-4A08-80DD-8A010851D628}"/>
    <cellStyle name="Normal 5 4 3 4 3 2 2" xfId="13062" xr:uid="{2241EE45-7A24-4DF0-B745-A9635DE8489B}"/>
    <cellStyle name="Normal 5 4 3 4 3 2 2 2" xfId="26752" xr:uid="{935E95F8-869F-4A07-8416-BC9655494CF8}"/>
    <cellStyle name="Normal 5 4 3 4 3 2 2 2 2" xfId="40444" xr:uid="{189BD77B-414F-43AD-A8B6-24BEEDBFDBA1}"/>
    <cellStyle name="Normal 5 4 3 4 3 2 2 2 3" xfId="55328" xr:uid="{402841BD-C05A-4A10-BE07-E49E71D8AD9D}"/>
    <cellStyle name="Normal 5 4 3 4 3 2 2 3" xfId="19908" xr:uid="{FD1016AF-38CE-4236-8DDB-4ABDC2EBA2B8}"/>
    <cellStyle name="Normal 5 4 3 4 3 2 2 4" xfId="33598" xr:uid="{255A15FC-BACF-498A-93C6-DE985AD73845}"/>
    <cellStyle name="Normal 5 4 3 4 3 2 2 5" xfId="48482" xr:uid="{F53BA01C-06DC-4CF6-B381-ECF2FF03AE15}"/>
    <cellStyle name="Normal 5 4 3 4 3 2 3" xfId="23330" xr:uid="{6327434D-A7AA-43F4-B5C9-26580F4BADF2}"/>
    <cellStyle name="Normal 5 4 3 4 3 2 3 2" xfId="37022" xr:uid="{7D37BCED-7994-4104-8271-19EFCF03A30B}"/>
    <cellStyle name="Normal 5 4 3 4 3 2 3 3" xfId="51906" xr:uid="{FD4E8A4C-750B-40A2-854D-0AF1A67A617C}"/>
    <cellStyle name="Normal 5 4 3 4 3 2 4" xfId="16486" xr:uid="{A3AAA46A-3E04-469D-8E94-AAE73F1053B9}"/>
    <cellStyle name="Normal 5 4 3 4 3 2 4 2" xfId="40972" xr:uid="{44DC6DAE-6D8F-479D-A0B7-FAF23939574C}"/>
    <cellStyle name="Normal 5 4 3 4 3 2 5" xfId="30176" xr:uid="{C7EC62D8-26EF-4051-9050-B824CECD7A80}"/>
    <cellStyle name="Normal 5 4 3 4 3 2 6" xfId="45060" xr:uid="{69D18E46-D77D-478C-B9FE-A31B8F52BF53}"/>
    <cellStyle name="Normal 5 4 3 4 3 2 7" xfId="9640" xr:uid="{55D0E0D0-A265-4E6A-B41A-1002A768E5C4}"/>
    <cellStyle name="Normal 5 4 3 4 3 3" xfId="11350" xr:uid="{BCFBF4BC-8DD5-4900-B459-76B495E98FDD}"/>
    <cellStyle name="Normal 5 4 3 4 3 3 2" xfId="25040" xr:uid="{8C1AF285-D242-4A3F-AF0B-F4F1F5A8E89D}"/>
    <cellStyle name="Normal 5 4 3 4 3 3 2 2" xfId="38732" xr:uid="{6FF410CC-40DC-4CE3-B2EB-47B3E4A803C2}"/>
    <cellStyle name="Normal 5 4 3 4 3 3 2 3" xfId="53616" xr:uid="{80B71DC9-9209-4396-9907-773EF47E0A02}"/>
    <cellStyle name="Normal 5 4 3 4 3 3 3" xfId="18196" xr:uid="{70D0F7FD-3385-401E-AAF5-C504BA2C178E}"/>
    <cellStyle name="Normal 5 4 3 4 3 3 4" xfId="31886" xr:uid="{393C4C3A-5965-41A0-BA74-18FD08FE3E96}"/>
    <cellStyle name="Normal 5 4 3 4 3 3 5" xfId="46770" xr:uid="{549ECAD1-9AEC-4397-BBC8-AA148F50C482}"/>
    <cellStyle name="Normal 5 4 3 4 3 4" xfId="21618" xr:uid="{F6F36133-B1E5-49E8-9ACC-0D8A7C109EE7}"/>
    <cellStyle name="Normal 5 4 3 4 3 4 2" xfId="35310" xr:uid="{9405E460-0E1A-4622-8AFB-48A4CB19DA06}"/>
    <cellStyle name="Normal 5 4 3 4 3 4 3" xfId="50194" xr:uid="{C2AA9E06-8099-4905-82FA-41E57306EC53}"/>
    <cellStyle name="Normal 5 4 3 4 3 5" xfId="14774" xr:uid="{D29594FB-38FC-48F8-9CB6-BEA91B1733B4}"/>
    <cellStyle name="Normal 5 4 3 4 3 5 2" xfId="40971" xr:uid="{424EC9C7-FCC5-45EA-94D8-A510D4256D97}"/>
    <cellStyle name="Normal 5 4 3 4 3 6" xfId="28464" xr:uid="{753B3365-B639-4822-8A4E-554254FE0C92}"/>
    <cellStyle name="Normal 5 4 3 4 3 7" xfId="43348" xr:uid="{EBDBC212-9D3D-40FF-B000-ECB3FD621078}"/>
    <cellStyle name="Normal 5 4 3 4 3 8" xfId="7928" xr:uid="{E6C190B1-1E51-4B5C-A27E-EC3EE6AC31D8}"/>
    <cellStyle name="Normal 5 4 3 4 4" xfId="1280" xr:uid="{008243A4-FDEE-43F3-8FD3-48FB5407720D}"/>
    <cellStyle name="Normal 5 4 3 4 4 2" xfId="9641" xr:uid="{31E78A70-560B-499A-89A7-9E0827B3694D}"/>
    <cellStyle name="Normal 5 4 3 4 4 2 2" xfId="13063" xr:uid="{206543F0-FBC3-4D9E-A838-5AB884C6655A}"/>
    <cellStyle name="Normal 5 4 3 4 4 2 2 2" xfId="26753" xr:uid="{F2443E30-A80B-4A04-B7C8-38ED6B4B0A0D}"/>
    <cellStyle name="Normal 5 4 3 4 4 2 2 2 2" xfId="40445" xr:uid="{D08373E6-C0D1-4127-B1A6-5084C78569E8}"/>
    <cellStyle name="Normal 5 4 3 4 4 2 2 2 3" xfId="55329" xr:uid="{F3090BEB-B5BF-4224-BC2F-117ED303C98A}"/>
    <cellStyle name="Normal 5 4 3 4 4 2 2 3" xfId="19909" xr:uid="{6EB45C60-2390-43B4-AA36-36AE6874CCD4}"/>
    <cellStyle name="Normal 5 4 3 4 4 2 2 4" xfId="33599" xr:uid="{071656AF-D7BF-45A0-AFE1-CE08F53485A8}"/>
    <cellStyle name="Normal 5 4 3 4 4 2 2 5" xfId="48483" xr:uid="{8847F990-F88C-4250-8A27-B49DD1CDEAB7}"/>
    <cellStyle name="Normal 5 4 3 4 4 2 3" xfId="23331" xr:uid="{C98659AE-B6D9-47A2-BFEB-EDEC26D935F9}"/>
    <cellStyle name="Normal 5 4 3 4 4 2 3 2" xfId="37023" xr:uid="{6739188B-36C8-458C-991D-C60D497604E4}"/>
    <cellStyle name="Normal 5 4 3 4 4 2 3 3" xfId="51907" xr:uid="{CB13F99D-AB7F-4162-BB51-749AE855C206}"/>
    <cellStyle name="Normal 5 4 3 4 4 2 4" xfId="16487" xr:uid="{5E75FB6A-09B9-4630-B14D-ADAC87FF5BEB}"/>
    <cellStyle name="Normal 5 4 3 4 4 2 5" xfId="30177" xr:uid="{69CF855A-96E6-4E80-92E7-45783ACB5393}"/>
    <cellStyle name="Normal 5 4 3 4 4 2 6" xfId="45061" xr:uid="{27B0975D-25ED-46A3-8705-FA29B7F9F499}"/>
    <cellStyle name="Normal 5 4 3 4 4 3" xfId="11351" xr:uid="{771C61DD-BC3B-492B-B4EA-651AA91C0A3D}"/>
    <cellStyle name="Normal 5 4 3 4 4 3 2" xfId="25041" xr:uid="{5DA7B8C6-5B17-4B52-BEF6-21FE783F71AC}"/>
    <cellStyle name="Normal 5 4 3 4 4 3 2 2" xfId="38733" xr:uid="{5FDF1B90-0D47-4009-A59C-58E4880029BF}"/>
    <cellStyle name="Normal 5 4 3 4 4 3 2 3" xfId="53617" xr:uid="{49304257-F0B5-4FE5-8379-21E80D422397}"/>
    <cellStyle name="Normal 5 4 3 4 4 3 3" xfId="18197" xr:uid="{67533C1A-EED1-47F6-887E-AC86E3973C5F}"/>
    <cellStyle name="Normal 5 4 3 4 4 3 4" xfId="31887" xr:uid="{62EF72B4-A35B-47B0-B929-4787DCDDB676}"/>
    <cellStyle name="Normal 5 4 3 4 4 3 5" xfId="46771" xr:uid="{2F6C1976-B0E2-4485-BC2C-91860C9F207C}"/>
    <cellStyle name="Normal 5 4 3 4 4 4" xfId="21619" xr:uid="{CAB28FCC-544F-4225-8E66-89B043821574}"/>
    <cellStyle name="Normal 5 4 3 4 4 4 2" xfId="35311" xr:uid="{7F1AB021-32D0-424D-B590-B4525D642FF8}"/>
    <cellStyle name="Normal 5 4 3 4 4 4 3" xfId="50195" xr:uid="{137FD549-9D34-4DEE-ABC9-7BEBD95F9C82}"/>
    <cellStyle name="Normal 5 4 3 4 4 5" xfId="14775" xr:uid="{1CECB58A-F51F-4231-932C-395A998F213D}"/>
    <cellStyle name="Normal 5 4 3 4 4 5 2" xfId="40973" xr:uid="{1E64BE54-4A42-4B28-9357-A096B06ABF71}"/>
    <cellStyle name="Normal 5 4 3 4 4 6" xfId="28465" xr:uid="{CA9BA5CA-ED5F-448F-B2EF-F434A91B1CBE}"/>
    <cellStyle name="Normal 5 4 3 4 4 7" xfId="43349" xr:uid="{43815F5E-F8F0-49CB-AF50-F8AE43650D60}"/>
    <cellStyle name="Normal 5 4 3 4 4 8" xfId="7929" xr:uid="{F0343379-527C-4E6A-826D-3B651078A59B}"/>
    <cellStyle name="Normal 5 4 3 4 5" xfId="9637" xr:uid="{9B91863E-7E85-4921-874E-58C338989794}"/>
    <cellStyle name="Normal 5 4 3 4 5 2" xfId="13059" xr:uid="{71D23057-D10E-42D3-BFC2-EFA3F395C44D}"/>
    <cellStyle name="Normal 5 4 3 4 5 2 2" xfId="26749" xr:uid="{C72BCD29-5A68-474B-9173-4F070AD90FDA}"/>
    <cellStyle name="Normal 5 4 3 4 5 2 2 2" xfId="40441" xr:uid="{955414A8-665D-4EF7-8198-B2A02E174BD0}"/>
    <cellStyle name="Normal 5 4 3 4 5 2 2 3" xfId="55325" xr:uid="{EDA18E08-811C-4385-B707-8BDA5A3E3F93}"/>
    <cellStyle name="Normal 5 4 3 4 5 2 3" xfId="19905" xr:uid="{85FCB426-A3C6-454C-8855-7F1265E53142}"/>
    <cellStyle name="Normal 5 4 3 4 5 2 4" xfId="33595" xr:uid="{3EACDF8E-ABA2-48E8-8213-5845088955A9}"/>
    <cellStyle name="Normal 5 4 3 4 5 2 5" xfId="48479" xr:uid="{36DC4417-5D1B-4DE5-8731-20F206561394}"/>
    <cellStyle name="Normal 5 4 3 4 5 3" xfId="23327" xr:uid="{5B901C63-B5A9-4539-AE01-1D2150D3720D}"/>
    <cellStyle name="Normal 5 4 3 4 5 3 2" xfId="37019" xr:uid="{0BCBFD0F-CD8E-4069-BF6E-F39073FB343F}"/>
    <cellStyle name="Normal 5 4 3 4 5 3 3" xfId="51903" xr:uid="{8CA50FD7-6259-441B-A34C-45DD8A5FC4E9}"/>
    <cellStyle name="Normal 5 4 3 4 5 4" xfId="16483" xr:uid="{026DB79B-4F76-4D14-83D7-EA331ABA7D67}"/>
    <cellStyle name="Normal 5 4 3 4 5 5" xfId="30173" xr:uid="{2017AD19-3127-4051-A853-28EAD98CD626}"/>
    <cellStyle name="Normal 5 4 3 4 5 6" xfId="45057" xr:uid="{8EEF9F2A-63AE-4C1E-A938-E516DFA16DBF}"/>
    <cellStyle name="Normal 5 4 3 4 6" xfId="11347" xr:uid="{5EB7EEEC-A509-4525-91C3-8C09A51DE754}"/>
    <cellStyle name="Normal 5 4 3 4 6 2" xfId="25037" xr:uid="{068F4E7A-8C81-4CB7-885E-1ED566C6E52C}"/>
    <cellStyle name="Normal 5 4 3 4 6 2 2" xfId="38729" xr:uid="{9AEC6EEB-FBCB-4B8A-B2E6-F8AD22EB5327}"/>
    <cellStyle name="Normal 5 4 3 4 6 2 3" xfId="53613" xr:uid="{C1B37806-5ABD-4004-85F0-7EED003F1454}"/>
    <cellStyle name="Normal 5 4 3 4 6 3" xfId="18193" xr:uid="{05E0D587-FD07-42B0-AD30-4E441BDEDDDF}"/>
    <cellStyle name="Normal 5 4 3 4 6 4" xfId="31883" xr:uid="{77E427B7-71ED-4892-AE39-B6D0CB29C567}"/>
    <cellStyle name="Normal 5 4 3 4 6 5" xfId="46767" xr:uid="{D1755391-3FAF-4011-A42B-15D7682BFA3D}"/>
    <cellStyle name="Normal 5 4 3 4 7" xfId="21615" xr:uid="{D5D1BECE-3825-4898-B8B6-851CAC4C34A5}"/>
    <cellStyle name="Normal 5 4 3 4 7 2" xfId="35307" xr:uid="{D1CBB744-AE29-419B-8AAA-B93FD86C00C7}"/>
    <cellStyle name="Normal 5 4 3 4 7 3" xfId="50191" xr:uid="{8AD217D2-EFF2-47BF-8966-2752D163CCCA}"/>
    <cellStyle name="Normal 5 4 3 4 8" xfId="14771" xr:uid="{04791D6F-8387-4368-B445-3340A356097A}"/>
    <cellStyle name="Normal 5 4 3 4 8 2" xfId="40784" xr:uid="{9F78C074-C712-4364-8DF5-BA1D948EE116}"/>
    <cellStyle name="Normal 5 4 3 4 9" xfId="28461" xr:uid="{8132D7C1-EB41-4C6F-9CD8-DCC9B65AD8C3}"/>
    <cellStyle name="Normal 5 4 3 5" xfId="556" xr:uid="{5E0A9DD9-72A4-48FC-8D90-D0315AEEC796}"/>
    <cellStyle name="Normal 5 4 3 5 2" xfId="1281" xr:uid="{EB0A1688-0F81-45CD-A29B-268F8E35ECDD}"/>
    <cellStyle name="Normal 5 4 3 5 2 2" xfId="1282" xr:uid="{C8721789-85AB-4E4A-8CFF-63FDFD3DB5D3}"/>
    <cellStyle name="Normal 5 4 3 5 2 2 2" xfId="13065" xr:uid="{8C197F23-4FA0-4C4E-8991-2BF73F85F3A6}"/>
    <cellStyle name="Normal 5 4 3 5 2 2 2 2" xfId="26755" xr:uid="{3EF4DCF8-E320-4B3C-9D11-2261961D1D0B}"/>
    <cellStyle name="Normal 5 4 3 5 2 2 2 2 2" xfId="40447" xr:uid="{8C2526E8-A3B8-4BB0-896C-39954AC79069}"/>
    <cellStyle name="Normal 5 4 3 5 2 2 2 2 3" xfId="55331" xr:uid="{E414F136-633B-48DB-B930-DBD9B07110D9}"/>
    <cellStyle name="Normal 5 4 3 5 2 2 2 3" xfId="19911" xr:uid="{486F2735-B2E9-44AB-ACBD-F83FC7B866FB}"/>
    <cellStyle name="Normal 5 4 3 5 2 2 2 4" xfId="33601" xr:uid="{476DF9D6-253C-47DF-B13C-2A9492EEED46}"/>
    <cellStyle name="Normal 5 4 3 5 2 2 2 5" xfId="48485" xr:uid="{F1B89454-3CA4-4C5F-8F74-A567F181F1C8}"/>
    <cellStyle name="Normal 5 4 3 5 2 2 3" xfId="23333" xr:uid="{490F16C8-9FC3-4B37-8277-802D0474E782}"/>
    <cellStyle name="Normal 5 4 3 5 2 2 3 2" xfId="37025" xr:uid="{DB2131CD-B447-4BB1-9F3C-645623BEBDAF}"/>
    <cellStyle name="Normal 5 4 3 5 2 2 3 3" xfId="51909" xr:uid="{DDB3E961-9FBD-4F39-91C4-584B870B5196}"/>
    <cellStyle name="Normal 5 4 3 5 2 2 4" xfId="16489" xr:uid="{59D8FB72-2206-469E-967B-DA5EA421813B}"/>
    <cellStyle name="Normal 5 4 3 5 2 2 4 2" xfId="40975" xr:uid="{3F9B6ED4-1980-4728-AB9E-D3534D214D7E}"/>
    <cellStyle name="Normal 5 4 3 5 2 2 5" xfId="30179" xr:uid="{89EC7D15-523A-4BD2-B669-4C9776233DAA}"/>
    <cellStyle name="Normal 5 4 3 5 2 2 6" xfId="45063" xr:uid="{C0F2AA06-FF26-45BF-8908-509A9E9E8D98}"/>
    <cellStyle name="Normal 5 4 3 5 2 2 7" xfId="9643" xr:uid="{8749C06E-6696-4E53-98F6-3CD19DBFDA56}"/>
    <cellStyle name="Normal 5 4 3 5 2 3" xfId="11353" xr:uid="{46002DFC-1FFC-4144-AD9E-73BE0CE2D421}"/>
    <cellStyle name="Normal 5 4 3 5 2 3 2" xfId="25043" xr:uid="{640D2118-9661-4297-A947-A275B813EE63}"/>
    <cellStyle name="Normal 5 4 3 5 2 3 2 2" xfId="38735" xr:uid="{F7711C83-C3AC-4AEA-9063-B5022E634C68}"/>
    <cellStyle name="Normal 5 4 3 5 2 3 2 3" xfId="53619" xr:uid="{C0EF9B7C-D428-4121-94FA-5178BB55351C}"/>
    <cellStyle name="Normal 5 4 3 5 2 3 3" xfId="18199" xr:uid="{6BEA0D64-FD2E-4C91-BE9E-9E5F4BAF98BD}"/>
    <cellStyle name="Normal 5 4 3 5 2 3 4" xfId="31889" xr:uid="{E1BA6B7B-9F2F-4AA5-800A-936FFD3A9155}"/>
    <cellStyle name="Normal 5 4 3 5 2 3 5" xfId="46773" xr:uid="{4D3B1ABC-3A8E-4FFF-B6DD-EED6BDE85D75}"/>
    <cellStyle name="Normal 5 4 3 5 2 4" xfId="21621" xr:uid="{7D3EBEFD-96BB-47ED-A478-246917D84D0D}"/>
    <cellStyle name="Normal 5 4 3 5 2 4 2" xfId="35313" xr:uid="{85F27CA1-6993-4EAA-9A14-7A206F1409CF}"/>
    <cellStyle name="Normal 5 4 3 5 2 4 3" xfId="50197" xr:uid="{C90B97CB-19CB-4FDA-AF61-0A4ADF1B5E29}"/>
    <cellStyle name="Normal 5 4 3 5 2 5" xfId="14777" xr:uid="{011CCD57-3EFF-4C49-A20F-9D98D2DF857B}"/>
    <cellStyle name="Normal 5 4 3 5 2 5 2" xfId="40974" xr:uid="{DAAFA3A6-A36C-4C8E-B0FB-9365DAF3694D}"/>
    <cellStyle name="Normal 5 4 3 5 2 6" xfId="28467" xr:uid="{DAB71546-383A-4947-AAA1-3C50D7F85BE5}"/>
    <cellStyle name="Normal 5 4 3 5 2 7" xfId="43351" xr:uid="{6D701392-7F81-4FFB-8296-179BBA299131}"/>
    <cellStyle name="Normal 5 4 3 5 2 8" xfId="7931" xr:uid="{D189EB98-A908-40E1-ADF9-96F3506E138D}"/>
    <cellStyle name="Normal 5 4 3 5 3" xfId="1283" xr:uid="{902F23A2-4684-4D70-A951-81C7FB6D307D}"/>
    <cellStyle name="Normal 5 4 3 5 3 2" xfId="13064" xr:uid="{84F7AF8B-2C41-4126-BC63-1BFF196DB81B}"/>
    <cellStyle name="Normal 5 4 3 5 3 2 2" xfId="26754" xr:uid="{28602293-21E5-433C-AE0C-C609AE8724E7}"/>
    <cellStyle name="Normal 5 4 3 5 3 2 2 2" xfId="40446" xr:uid="{AEBD4905-E17E-43EB-8F65-A4D374DC6882}"/>
    <cellStyle name="Normal 5 4 3 5 3 2 2 3" xfId="55330" xr:uid="{4B35C9CB-C68A-403F-8F1E-BFEE6F5318D4}"/>
    <cellStyle name="Normal 5 4 3 5 3 2 3" xfId="19910" xr:uid="{C85BA0A8-0C9D-484F-91D3-4F02A4309889}"/>
    <cellStyle name="Normal 5 4 3 5 3 2 4" xfId="33600" xr:uid="{218C7E8E-C851-410D-8849-3CEC4E137FD1}"/>
    <cellStyle name="Normal 5 4 3 5 3 2 5" xfId="48484" xr:uid="{80CCDC55-EE26-44BA-97CF-7DF284AEAD05}"/>
    <cellStyle name="Normal 5 4 3 5 3 3" xfId="23332" xr:uid="{1097FC1B-D939-4534-86C5-9D7AE305344D}"/>
    <cellStyle name="Normal 5 4 3 5 3 3 2" xfId="37024" xr:uid="{9AD7A61A-971E-486B-BA8D-2532AE452991}"/>
    <cellStyle name="Normal 5 4 3 5 3 3 3" xfId="51908" xr:uid="{A89056EE-F2CE-49C0-BE12-4101DA830DD9}"/>
    <cellStyle name="Normal 5 4 3 5 3 4" xfId="16488" xr:uid="{052AF6CE-BBF4-47D4-9C8D-3215D60753B9}"/>
    <cellStyle name="Normal 5 4 3 5 3 4 2" xfId="40976" xr:uid="{EC98DBCA-4B7C-4ABC-BEB5-14E903BE6104}"/>
    <cellStyle name="Normal 5 4 3 5 3 5" xfId="30178" xr:uid="{65167978-CD38-41C0-8D5C-42097FD6EA3A}"/>
    <cellStyle name="Normal 5 4 3 5 3 6" xfId="45062" xr:uid="{0C76FF8F-0B61-4689-9C18-256E26C049D3}"/>
    <cellStyle name="Normal 5 4 3 5 3 7" xfId="9642" xr:uid="{4CEBB9AD-E5C9-4410-90EE-97F4540158E7}"/>
    <cellStyle name="Normal 5 4 3 5 4" xfId="2856" xr:uid="{656347F1-B29F-4B39-AD0E-2A215637E57A}"/>
    <cellStyle name="Normal 5 4 3 5 4 2" xfId="25042" xr:uid="{18A91A55-D255-4DF4-8E80-9E95522FBEA9}"/>
    <cellStyle name="Normal 5 4 3 5 4 2 2" xfId="38734" xr:uid="{12B7A0C8-EFF3-4D37-8A56-19ED6819C8DF}"/>
    <cellStyle name="Normal 5 4 3 5 4 2 3" xfId="53618" xr:uid="{1B92FA1D-BB06-445D-90C6-4F05C05688C5}"/>
    <cellStyle name="Normal 5 4 3 5 4 3" xfId="18198" xr:uid="{E4A5C9CC-3BF5-4E3D-B341-D9C595FB3800}"/>
    <cellStyle name="Normal 5 4 3 5 4 3 2" xfId="41132" xr:uid="{9EE54EEE-9358-4BFD-98CB-27E0C4A52F82}"/>
    <cellStyle name="Normal 5 4 3 5 4 4" xfId="31888" xr:uid="{5D7506F7-CBE0-4D68-A22F-7DBF395C99A1}"/>
    <cellStyle name="Normal 5 4 3 5 4 5" xfId="46772" xr:uid="{425031BD-3AAA-47CA-859D-9F6E2EF8297B}"/>
    <cellStyle name="Normal 5 4 3 5 4 6" xfId="11352" xr:uid="{8A595AF3-3ED0-45D2-9583-82838F4520B9}"/>
    <cellStyle name="Normal 5 4 3 5 5" xfId="21620" xr:uid="{46D6BCEC-6A52-4F0C-BEE0-CF10573F42C8}"/>
    <cellStyle name="Normal 5 4 3 5 5 2" xfId="35312" xr:uid="{9ECAAABD-6F3D-4EF4-BD67-82517ADB35EE}"/>
    <cellStyle name="Normal 5 4 3 5 5 3" xfId="50196" xr:uid="{FFD39372-5BDF-42A6-B684-33B3DBF89929}"/>
    <cellStyle name="Normal 5 4 3 5 6" xfId="14776" xr:uid="{EA97458C-4EDB-4DC8-AE50-F9E1C29EA1AC}"/>
    <cellStyle name="Normal 5 4 3 5 6 2" xfId="40833" xr:uid="{36850833-338C-4E00-9201-9AD31B1A2D73}"/>
    <cellStyle name="Normal 5 4 3 5 7" xfId="28466" xr:uid="{D666D1AC-FF7B-48AD-8189-38EE52C11A5B}"/>
    <cellStyle name="Normal 5 4 3 5 8" xfId="43350" xr:uid="{DA48AEF5-54AA-4A4B-B6AE-2981EF713C63}"/>
    <cellStyle name="Normal 5 4 3 5 9" xfId="7930" xr:uid="{5EA3B28D-20A3-4CA5-B717-36FA86599927}"/>
    <cellStyle name="Normal 5 4 3 6" xfId="1284" xr:uid="{4F3CD9EB-9F5A-45C8-A114-DE12E80A9904}"/>
    <cellStyle name="Normal 5 4 3 6 2" xfId="1285" xr:uid="{D233141B-80F3-4B83-B50F-C26751D596F1}"/>
    <cellStyle name="Normal 5 4 3 6 2 2" xfId="13066" xr:uid="{D4274E46-09A4-4839-8E48-199406BE6308}"/>
    <cellStyle name="Normal 5 4 3 6 2 2 2" xfId="26756" xr:uid="{51A2868A-5343-47A4-85C2-135EAA85B19C}"/>
    <cellStyle name="Normal 5 4 3 6 2 2 2 2" xfId="40448" xr:uid="{59BF6395-2777-47DC-ABC9-F3501BD2F710}"/>
    <cellStyle name="Normal 5 4 3 6 2 2 2 3" xfId="55332" xr:uid="{719A9DA4-A7A2-4E13-96EA-60E27986DB93}"/>
    <cellStyle name="Normal 5 4 3 6 2 2 3" xfId="19912" xr:uid="{79519E0F-95C5-42D2-806A-4F430FCB33BB}"/>
    <cellStyle name="Normal 5 4 3 6 2 2 4" xfId="33602" xr:uid="{36D00A20-652C-4571-A875-748050FFE633}"/>
    <cellStyle name="Normal 5 4 3 6 2 2 5" xfId="48486" xr:uid="{7E8AA423-9AEE-4234-B8F1-B1CF660751EB}"/>
    <cellStyle name="Normal 5 4 3 6 2 3" xfId="23334" xr:uid="{C7956E4B-1690-4F56-AFFA-EAD8084F630E}"/>
    <cellStyle name="Normal 5 4 3 6 2 3 2" xfId="37026" xr:uid="{443BE52C-A7DC-4336-81A1-C4A2F8942547}"/>
    <cellStyle name="Normal 5 4 3 6 2 3 3" xfId="51910" xr:uid="{878CB606-AC16-44B5-AF29-5D902BA36ADC}"/>
    <cellStyle name="Normal 5 4 3 6 2 4" xfId="16490" xr:uid="{70A5905A-7570-4B75-9FCF-7FAFA6DB5D31}"/>
    <cellStyle name="Normal 5 4 3 6 2 4 2" xfId="40978" xr:uid="{1EDB7BD4-4600-45E9-B0D8-CF765D81A3C8}"/>
    <cellStyle name="Normal 5 4 3 6 2 5" xfId="30180" xr:uid="{6201EAB4-BA40-4E5B-804A-1D8D2D72970D}"/>
    <cellStyle name="Normal 5 4 3 6 2 6" xfId="45064" xr:uid="{C090C253-6475-4A88-811E-50F9D6F5763E}"/>
    <cellStyle name="Normal 5 4 3 6 2 7" xfId="9644" xr:uid="{9A53DC7B-C4A9-4AD8-81A3-C95596CC17F1}"/>
    <cellStyle name="Normal 5 4 3 6 3" xfId="11354" xr:uid="{465D9758-D874-4439-9A34-497BBDBEF088}"/>
    <cellStyle name="Normal 5 4 3 6 3 2" xfId="25044" xr:uid="{94B2F104-253A-4FA1-BE76-F11067863A5E}"/>
    <cellStyle name="Normal 5 4 3 6 3 2 2" xfId="38736" xr:uid="{B529DC8A-BA5C-436F-85EC-A8716A9380A4}"/>
    <cellStyle name="Normal 5 4 3 6 3 2 3" xfId="53620" xr:uid="{D243D752-B46A-4BBD-B2EF-C4B40AECB896}"/>
    <cellStyle name="Normal 5 4 3 6 3 3" xfId="18200" xr:uid="{91F12B79-C335-40F0-9026-34D0A3D1D2CA}"/>
    <cellStyle name="Normal 5 4 3 6 3 4" xfId="31890" xr:uid="{DEEACC8A-0A18-4BAA-B60A-65A2AFE6F509}"/>
    <cellStyle name="Normal 5 4 3 6 3 5" xfId="46774" xr:uid="{C4F3478A-2782-4DAF-8AA6-62B44FF2F5E1}"/>
    <cellStyle name="Normal 5 4 3 6 4" xfId="21622" xr:uid="{9E6F7447-C7D3-4A39-A6B5-95EA14CB359F}"/>
    <cellStyle name="Normal 5 4 3 6 4 2" xfId="35314" xr:uid="{F3C94EC8-3438-4BCF-BF25-AE823D307D6A}"/>
    <cellStyle name="Normal 5 4 3 6 4 3" xfId="50198" xr:uid="{F649E296-52D9-43B2-83CD-3D1C0DB75ECA}"/>
    <cellStyle name="Normal 5 4 3 6 5" xfId="14778" xr:uid="{577ECC6C-6BF5-4196-8B63-94CB2C1D18B9}"/>
    <cellStyle name="Normal 5 4 3 6 5 2" xfId="40977" xr:uid="{37C7D029-0EAA-482B-9ADB-3ECD6D2485A5}"/>
    <cellStyle name="Normal 5 4 3 6 6" xfId="28468" xr:uid="{37D4CDD7-D694-4028-873C-71F2B5931EA7}"/>
    <cellStyle name="Normal 5 4 3 6 7" xfId="43352" xr:uid="{32EFE30D-C365-4489-BFBB-7C7F736DD88D}"/>
    <cellStyle name="Normal 5 4 3 6 8" xfId="7932" xr:uid="{7A93AF99-2577-4474-903A-05C310C49356}"/>
    <cellStyle name="Normal 5 4 3 7" xfId="1286" xr:uid="{4B763F4E-6785-41B1-8FB0-57A8BD5A27CB}"/>
    <cellStyle name="Normal 5 4 3 7 2" xfId="9645" xr:uid="{17619030-F5BA-410D-82EF-7DE647EC72BA}"/>
    <cellStyle name="Normal 5 4 3 7 2 2" xfId="13067" xr:uid="{048EB66A-F6E3-4930-B18B-E8D72C0C655A}"/>
    <cellStyle name="Normal 5 4 3 7 2 2 2" xfId="26757" xr:uid="{004A9C37-16C3-4798-9798-834056D197F6}"/>
    <cellStyle name="Normal 5 4 3 7 2 2 2 2" xfId="40449" xr:uid="{7DBBD162-AA3D-4ACF-B825-76DEFE5E0CC1}"/>
    <cellStyle name="Normal 5 4 3 7 2 2 2 3" xfId="55333" xr:uid="{447E761C-8A2E-4D91-A536-726DD5D1ADCA}"/>
    <cellStyle name="Normal 5 4 3 7 2 2 3" xfId="19913" xr:uid="{2A5B6626-D4BD-40F9-A850-E5D6ABEE62E4}"/>
    <cellStyle name="Normal 5 4 3 7 2 2 4" xfId="33603" xr:uid="{4A8420A7-0951-4E4D-B149-727B07041DA8}"/>
    <cellStyle name="Normal 5 4 3 7 2 2 5" xfId="48487" xr:uid="{91756B5C-D348-450C-8A73-14220E8F668D}"/>
    <cellStyle name="Normal 5 4 3 7 2 3" xfId="23335" xr:uid="{B3A7DA41-D9F0-4928-B977-45DD9E540592}"/>
    <cellStyle name="Normal 5 4 3 7 2 3 2" xfId="37027" xr:uid="{7775450D-82AC-435A-9DB5-77D0DE11F7F7}"/>
    <cellStyle name="Normal 5 4 3 7 2 3 3" xfId="51911" xr:uid="{54A96C95-4FAF-4219-AA56-559236639F97}"/>
    <cellStyle name="Normal 5 4 3 7 2 4" xfId="16491" xr:uid="{22297AAF-52F8-4A13-A9E5-878C5BF7EE97}"/>
    <cellStyle name="Normal 5 4 3 7 2 5" xfId="30181" xr:uid="{38D93A31-2E92-48BC-8A2D-519B2AD63205}"/>
    <cellStyle name="Normal 5 4 3 7 2 6" xfId="45065" xr:uid="{AB9EBD82-1AC3-4A56-BC12-FF595E4D264D}"/>
    <cellStyle name="Normal 5 4 3 7 3" xfId="11355" xr:uid="{78942609-654B-4B6F-8D2A-6D58135E8864}"/>
    <cellStyle name="Normal 5 4 3 7 3 2" xfId="25045" xr:uid="{CD11C85E-5906-481E-9ED1-625E5C426240}"/>
    <cellStyle name="Normal 5 4 3 7 3 2 2" xfId="38737" xr:uid="{43BA11DA-A2A8-42A1-A28F-D38F833760EE}"/>
    <cellStyle name="Normal 5 4 3 7 3 2 3" xfId="53621" xr:uid="{62D3B70C-9BC1-4F04-8EEA-BCB72EDF870A}"/>
    <cellStyle name="Normal 5 4 3 7 3 3" xfId="18201" xr:uid="{74474A87-1FAD-4455-9A6E-2F663D8DBA5B}"/>
    <cellStyle name="Normal 5 4 3 7 3 4" xfId="31891" xr:uid="{0A7A4C4B-DE41-440B-9CC7-DF6A7B2E3871}"/>
    <cellStyle name="Normal 5 4 3 7 3 5" xfId="46775" xr:uid="{5353ED0B-8C59-401C-A192-75EF0378CA40}"/>
    <cellStyle name="Normal 5 4 3 7 4" xfId="21623" xr:uid="{AF564A97-B917-47BE-8043-56E5C4674510}"/>
    <cellStyle name="Normal 5 4 3 7 4 2" xfId="35315" xr:uid="{25E62CF6-40D3-4600-A023-75823CE89473}"/>
    <cellStyle name="Normal 5 4 3 7 4 3" xfId="50199" xr:uid="{4A75F13C-4177-46EC-A146-945265E65385}"/>
    <cellStyle name="Normal 5 4 3 7 5" xfId="14779" xr:uid="{93E8E880-6D62-4D08-A2D9-B32F09293148}"/>
    <cellStyle name="Normal 5 4 3 7 5 2" xfId="40979" xr:uid="{7A35F6E8-25D7-4161-99BB-87BD483A2A5C}"/>
    <cellStyle name="Normal 5 4 3 7 6" xfId="28469" xr:uid="{FE06C9E8-4C00-4DD0-AD51-C63EC5B1BA18}"/>
    <cellStyle name="Normal 5 4 3 7 7" xfId="43353" xr:uid="{4F0CB49C-C171-4393-B856-A7F56DE1E1B9}"/>
    <cellStyle name="Normal 5 4 3 7 8" xfId="7933" xr:uid="{11643FBD-3603-457D-BD94-879FDB70D683}"/>
    <cellStyle name="Normal 5 4 3 8" xfId="2857" xr:uid="{AA991EFF-38F7-4F80-A65D-0D3DA349DC38}"/>
    <cellStyle name="Normal 5 4 3 8 2" xfId="13038" xr:uid="{DEE02AFC-8A01-4B6B-ACFB-7D92F69ED44F}"/>
    <cellStyle name="Normal 5 4 3 8 2 2" xfId="26728" xr:uid="{4A5C88EC-A3C1-4904-9C90-FEDAAD55B916}"/>
    <cellStyle name="Normal 5 4 3 8 2 2 2" xfId="40420" xr:uid="{A5E72BA2-223E-4DC2-8284-3E316478FEE4}"/>
    <cellStyle name="Normal 5 4 3 8 2 2 3" xfId="55304" xr:uid="{04CEDDB3-43AD-4B20-AEEC-C5D8430718DF}"/>
    <cellStyle name="Normal 5 4 3 8 2 3" xfId="19884" xr:uid="{5A8DAD72-1449-45A0-85EC-5A1870A0E55C}"/>
    <cellStyle name="Normal 5 4 3 8 2 4" xfId="33574" xr:uid="{3492A1AD-95C2-4CA6-9312-BE6B804C8006}"/>
    <cellStyle name="Normal 5 4 3 8 2 5" xfId="48458" xr:uid="{BF577EA6-0EB3-417C-9824-F7278D26096B}"/>
    <cellStyle name="Normal 5 4 3 8 3" xfId="23306" xr:uid="{532D4281-4A7B-438C-B39F-EE2F0101EB0C}"/>
    <cellStyle name="Normal 5 4 3 8 3 2" xfId="36998" xr:uid="{70F7E2A8-B9C3-42B5-9813-37BD5E45E0F3}"/>
    <cellStyle name="Normal 5 4 3 8 3 3" xfId="51882" xr:uid="{9E21BAC2-3A99-4230-8F66-22DF0354279D}"/>
    <cellStyle name="Normal 5 4 3 8 4" xfId="16462" xr:uid="{B397A7F0-975D-4D24-9B06-9DFF4E671968}"/>
    <cellStyle name="Normal 5 4 3 8 4 2" xfId="41133" xr:uid="{4717A102-88DA-4C0F-8D88-E80E4BB99BD8}"/>
    <cellStyle name="Normal 5 4 3 8 5" xfId="30152" xr:uid="{30858D3F-42F1-4D69-93E0-12F565BC5395}"/>
    <cellStyle name="Normal 5 4 3 8 6" xfId="45036" xr:uid="{6F1AA7E9-7BC2-4A97-ACEC-CCF3E1D08DD7}"/>
    <cellStyle name="Normal 5 4 3 8 7" xfId="9616" xr:uid="{6281AAAF-F3C6-416B-A71D-1FAA7F2CC176}"/>
    <cellStyle name="Normal 5 4 3 9" xfId="11326" xr:uid="{9C4FD06D-0EBD-453A-B155-02077F829419}"/>
    <cellStyle name="Normal 5 4 3 9 2" xfId="25016" xr:uid="{8A623DF6-C7DE-413C-B377-2470CFBBDA0E}"/>
    <cellStyle name="Normal 5 4 3 9 2 2" xfId="38708" xr:uid="{053C91D6-111A-4979-9EBA-EB9F5FF75B8C}"/>
    <cellStyle name="Normal 5 4 3 9 2 3" xfId="53592" xr:uid="{174F6BC6-9485-4ED0-9DF3-8F579A9D4BE6}"/>
    <cellStyle name="Normal 5 4 3 9 3" xfId="18172" xr:uid="{1DAC13A7-5B3D-4450-8F7B-E20E8D5BB4E3}"/>
    <cellStyle name="Normal 5 4 3 9 4" xfId="31862" xr:uid="{2AAA64E8-012D-4CA9-8A61-E4B9F19851F4}"/>
    <cellStyle name="Normal 5 4 3 9 5" xfId="46746" xr:uid="{3B76C296-A03D-40D9-8E91-A4BAC02A8B8B}"/>
    <cellStyle name="Normal 5 4 4" xfId="99" xr:uid="{6EA53DEB-6AA1-4D45-B3C6-C280C31285A8}"/>
    <cellStyle name="Normal 5 4 4 10" xfId="14780" xr:uid="{A1E8851A-A89A-4F68-9F11-6B0826A1A1BF}"/>
    <cellStyle name="Normal 5 4 4 10 2" xfId="40765" xr:uid="{E9F8A511-3246-433B-A74C-989BBCE86415}"/>
    <cellStyle name="Normal 5 4 4 11" xfId="28470" xr:uid="{09DF04C0-ACE4-4F56-BC83-AB525D8AD8B3}"/>
    <cellStyle name="Normal 5 4 4 12" xfId="43354" xr:uid="{4547083A-B89F-4B34-AB20-46138746C6FD}"/>
    <cellStyle name="Normal 5 4 4 13" xfId="7934" xr:uid="{16CDDBD5-1D1B-4168-B415-E71D26E3A2F8}"/>
    <cellStyle name="Normal 5 4 4 2" xfId="448" xr:uid="{A8117230-94C8-47FF-9659-B5A351ADBCB5}"/>
    <cellStyle name="Normal 5 4 4 2 10" xfId="43355" xr:uid="{CAC9B3B4-3F4C-4086-A9B2-4E5D3CCB0202}"/>
    <cellStyle name="Normal 5 4 4 2 11" xfId="7935" xr:uid="{C298A519-CBB4-42AC-95B7-2B86F78E20A7}"/>
    <cellStyle name="Normal 5 4 4 2 2" xfId="557" xr:uid="{EB472CB7-6B65-498F-A4E9-65AF0D6EA8DF}"/>
    <cellStyle name="Normal 5 4 4 2 2 2" xfId="1287" xr:uid="{DB203891-161D-488F-BC85-50986AF77C08}"/>
    <cellStyle name="Normal 5 4 4 2 2 2 2" xfId="1288" xr:uid="{96E8BA6C-5E0C-4504-BFE2-C725B8BD31B0}"/>
    <cellStyle name="Normal 5 4 4 2 2 2 2 2" xfId="13071" xr:uid="{81B29DDF-56D7-4B2D-A82F-A37065E7D6C0}"/>
    <cellStyle name="Normal 5 4 4 2 2 2 2 2 2" xfId="26761" xr:uid="{F8F543D6-92F7-4C4C-94BD-C671EB937E6C}"/>
    <cellStyle name="Normal 5 4 4 2 2 2 2 2 2 2" xfId="40453" xr:uid="{1566CA29-D4F4-4CA8-A959-968FEC4FC742}"/>
    <cellStyle name="Normal 5 4 4 2 2 2 2 2 2 3" xfId="55337" xr:uid="{97C6FFD9-5A76-4325-9146-8EA64E88E440}"/>
    <cellStyle name="Normal 5 4 4 2 2 2 2 2 3" xfId="19917" xr:uid="{876D71DC-5E36-4DC3-BA99-EFB2B9ECD2D2}"/>
    <cellStyle name="Normal 5 4 4 2 2 2 2 2 4" xfId="33607" xr:uid="{EDBC90BA-2720-4FFE-A073-5889D7DA4149}"/>
    <cellStyle name="Normal 5 4 4 2 2 2 2 2 5" xfId="48491" xr:uid="{2FB7FBEA-2A0B-4239-8236-AD9B6CED9B06}"/>
    <cellStyle name="Normal 5 4 4 2 2 2 2 3" xfId="23339" xr:uid="{CD92F417-6FBF-4F38-8F64-E3879894E192}"/>
    <cellStyle name="Normal 5 4 4 2 2 2 2 3 2" xfId="37031" xr:uid="{BD8441DA-94CE-4E6D-8EBD-99824A10EB37}"/>
    <cellStyle name="Normal 5 4 4 2 2 2 2 3 3" xfId="51915" xr:uid="{AB86EFD3-E8A3-4F2C-AB61-A232E9BC3C07}"/>
    <cellStyle name="Normal 5 4 4 2 2 2 2 4" xfId="16495" xr:uid="{FD25CC7C-4D71-426D-99B7-7A7DA0875B33}"/>
    <cellStyle name="Normal 5 4 4 2 2 2 2 4 2" xfId="40981" xr:uid="{3FA21631-6BB3-4526-8BEA-1BA560A83C9A}"/>
    <cellStyle name="Normal 5 4 4 2 2 2 2 5" xfId="30185" xr:uid="{5CB60DFB-7EC5-4ACF-A468-023B54C84895}"/>
    <cellStyle name="Normal 5 4 4 2 2 2 2 6" xfId="45069" xr:uid="{6864B038-19E4-478E-8F22-0DC8B0D0E20F}"/>
    <cellStyle name="Normal 5 4 4 2 2 2 2 7" xfId="9649" xr:uid="{DD93E552-E999-44CA-A657-DFE97A8B00E0}"/>
    <cellStyle name="Normal 5 4 4 2 2 2 3" xfId="11359" xr:uid="{BA5C890C-A705-41EB-B148-22EF3E405586}"/>
    <cellStyle name="Normal 5 4 4 2 2 2 3 2" xfId="25049" xr:uid="{8EE93581-BABB-4725-9E00-0197D0744BF9}"/>
    <cellStyle name="Normal 5 4 4 2 2 2 3 2 2" xfId="38741" xr:uid="{047CBB5B-4A9F-4EDE-BF66-084966DD0AC6}"/>
    <cellStyle name="Normal 5 4 4 2 2 2 3 2 3" xfId="53625" xr:uid="{C7D3476A-D25A-42A7-BB17-943486AC0238}"/>
    <cellStyle name="Normal 5 4 4 2 2 2 3 3" xfId="18205" xr:uid="{BD244BAB-A776-4F56-99FA-A18F24CA48C6}"/>
    <cellStyle name="Normal 5 4 4 2 2 2 3 4" xfId="31895" xr:uid="{F8B2E5BE-3F1F-4EB0-9EE1-CD56522E3A59}"/>
    <cellStyle name="Normal 5 4 4 2 2 2 3 5" xfId="46779" xr:uid="{EFD7DCF3-B8CB-4FAA-8200-C2C9CFA706F6}"/>
    <cellStyle name="Normal 5 4 4 2 2 2 4" xfId="21627" xr:uid="{BE6AE61E-FFAA-4D54-99C7-E4728228CDCF}"/>
    <cellStyle name="Normal 5 4 4 2 2 2 4 2" xfId="35319" xr:uid="{5E4BD2D8-41D9-465F-A38E-65CE3AA700EB}"/>
    <cellStyle name="Normal 5 4 4 2 2 2 4 3" xfId="50203" xr:uid="{9527EA27-384A-41D9-A12E-3DA43A246BBF}"/>
    <cellStyle name="Normal 5 4 4 2 2 2 5" xfId="14783" xr:uid="{16523F3A-BBC2-4456-80F5-B6BF8F05FCB9}"/>
    <cellStyle name="Normal 5 4 4 2 2 2 5 2" xfId="40980" xr:uid="{E0D59B59-9E9E-4E79-8587-C38EFCAA6982}"/>
    <cellStyle name="Normal 5 4 4 2 2 2 6" xfId="28473" xr:uid="{92D279AA-E42E-464C-ADFF-0498958A06F0}"/>
    <cellStyle name="Normal 5 4 4 2 2 2 7" xfId="43357" xr:uid="{97C12A64-2EE4-4692-8CEA-74C43F4F9C8A}"/>
    <cellStyle name="Normal 5 4 4 2 2 2 8" xfId="7937" xr:uid="{0D960B10-83E3-4A49-96C3-9F942DD11FAF}"/>
    <cellStyle name="Normal 5 4 4 2 2 3" xfId="1289" xr:uid="{ECBCEA49-EB34-424C-A57C-A57D8BEE1238}"/>
    <cellStyle name="Normal 5 4 4 2 2 3 2" xfId="13070" xr:uid="{71A4D76F-A056-44C5-B2AD-64FD5473DEF9}"/>
    <cellStyle name="Normal 5 4 4 2 2 3 2 2" xfId="26760" xr:uid="{E75EFADB-AEF6-4EDA-9FE0-4ABB0D715F1A}"/>
    <cellStyle name="Normal 5 4 4 2 2 3 2 2 2" xfId="40452" xr:uid="{CDF29523-837F-4341-B5C2-50B4DE19F0DF}"/>
    <cellStyle name="Normal 5 4 4 2 2 3 2 2 3" xfId="55336" xr:uid="{6DE889D2-D32F-43DE-B52F-43AEF936EA64}"/>
    <cellStyle name="Normal 5 4 4 2 2 3 2 3" xfId="19916" xr:uid="{EAB06517-73F4-43C7-B155-CBF377386A93}"/>
    <cellStyle name="Normal 5 4 4 2 2 3 2 4" xfId="33606" xr:uid="{C7BEA7A4-BBEC-44AB-8739-8FDE11295B5A}"/>
    <cellStyle name="Normal 5 4 4 2 2 3 2 5" xfId="48490" xr:uid="{C7035456-B7F6-4843-8CFC-61ED60552A35}"/>
    <cellStyle name="Normal 5 4 4 2 2 3 3" xfId="23338" xr:uid="{007CB550-8580-43F1-A0B8-96589C8C137D}"/>
    <cellStyle name="Normal 5 4 4 2 2 3 3 2" xfId="37030" xr:uid="{FECCA259-F31D-4AB6-A194-F82988480BFD}"/>
    <cellStyle name="Normal 5 4 4 2 2 3 3 3" xfId="51914" xr:uid="{5A8A1A06-3084-4B2C-B267-CA70E67B6656}"/>
    <cellStyle name="Normal 5 4 4 2 2 3 4" xfId="16494" xr:uid="{25BB8A07-9F5E-43D5-99EE-CF47CCD839A0}"/>
    <cellStyle name="Normal 5 4 4 2 2 3 4 2" xfId="40982" xr:uid="{47B2872E-6ACD-4AA3-9D6A-75FC57A8B89E}"/>
    <cellStyle name="Normal 5 4 4 2 2 3 5" xfId="30184" xr:uid="{BA0556D6-4D60-4E03-B8B8-12E91E779F10}"/>
    <cellStyle name="Normal 5 4 4 2 2 3 6" xfId="45068" xr:uid="{35B3CCF1-FD09-453C-981F-B18BFEDF6B56}"/>
    <cellStyle name="Normal 5 4 4 2 2 3 7" xfId="9648" xr:uid="{1F506320-DA23-4D61-811F-EB05065350DE}"/>
    <cellStyle name="Normal 5 4 4 2 2 4" xfId="2858" xr:uid="{32479A45-4FF3-422E-8C7D-6E8046D41484}"/>
    <cellStyle name="Normal 5 4 4 2 2 4 2" xfId="25048" xr:uid="{26B56302-C352-4007-BEE5-24CE05B512AC}"/>
    <cellStyle name="Normal 5 4 4 2 2 4 2 2" xfId="38740" xr:uid="{0D229EFF-3155-465D-A128-B01B6B895F99}"/>
    <cellStyle name="Normal 5 4 4 2 2 4 2 3" xfId="53624" xr:uid="{7587040F-22D0-41E1-A9B5-1ED3EC228996}"/>
    <cellStyle name="Normal 5 4 4 2 2 4 3" xfId="18204" xr:uid="{9AF52095-28BC-454A-9E85-FD0DCAB9EF5F}"/>
    <cellStyle name="Normal 5 4 4 2 2 4 3 2" xfId="41134" xr:uid="{8CEACF64-20CA-431C-9E4E-A26FBB1CDB58}"/>
    <cellStyle name="Normal 5 4 4 2 2 4 4" xfId="31894" xr:uid="{E6A790ED-265A-4448-8927-009F8700CE7A}"/>
    <cellStyle name="Normal 5 4 4 2 2 4 5" xfId="46778" xr:uid="{7ACD6D13-9D9C-4012-9A9C-5851253C7350}"/>
    <cellStyle name="Normal 5 4 4 2 2 4 6" xfId="11358" xr:uid="{FF4CC102-291D-42DA-B627-C645F9FA5760}"/>
    <cellStyle name="Normal 5 4 4 2 2 5" xfId="21626" xr:uid="{D278E41F-B010-4EAA-94B5-E0F211406B6B}"/>
    <cellStyle name="Normal 5 4 4 2 2 5 2" xfId="35318" xr:uid="{CF8B70F8-9666-459C-AD5C-F0B888B8CC47}"/>
    <cellStyle name="Normal 5 4 4 2 2 5 3" xfId="50202" xr:uid="{E9B6FB4E-B908-4036-850A-E0A4E060A8B9}"/>
    <cellStyle name="Normal 5 4 4 2 2 6" xfId="14782" xr:uid="{C6D7C697-1D92-4384-9C51-65B56FC88F8C}"/>
    <cellStyle name="Normal 5 4 4 2 2 6 2" xfId="40834" xr:uid="{3550765E-FB59-4625-91D0-1CD6CDF781CA}"/>
    <cellStyle name="Normal 5 4 4 2 2 7" xfId="28472" xr:uid="{597DB691-CA72-462C-9D00-9CF3A0BF4C17}"/>
    <cellStyle name="Normal 5 4 4 2 2 8" xfId="43356" xr:uid="{106BA439-EC27-4083-9B1F-934586AEB852}"/>
    <cellStyle name="Normal 5 4 4 2 2 9" xfId="7936" xr:uid="{782EFAE0-D0FB-475D-AB7A-F9ED80EA62E5}"/>
    <cellStyle name="Normal 5 4 4 2 3" xfId="1290" xr:uid="{F2E66E6F-7E72-4FEE-BA33-44085F1BFD21}"/>
    <cellStyle name="Normal 5 4 4 2 3 2" xfId="1291" xr:uid="{437A1C79-4BF3-4F66-AE17-868D9C3C0D4E}"/>
    <cellStyle name="Normal 5 4 4 2 3 2 2" xfId="13072" xr:uid="{20FE0DBF-0639-4B19-ABFE-855CECDF24E6}"/>
    <cellStyle name="Normal 5 4 4 2 3 2 2 2" xfId="26762" xr:uid="{649A10F7-C14F-4882-9D83-2AD12C123E56}"/>
    <cellStyle name="Normal 5 4 4 2 3 2 2 2 2" xfId="40454" xr:uid="{D4956385-D56D-4EE1-95D7-ECB73485BCC3}"/>
    <cellStyle name="Normal 5 4 4 2 3 2 2 2 3" xfId="55338" xr:uid="{9097B580-A6D1-411C-962F-50174ADD3134}"/>
    <cellStyle name="Normal 5 4 4 2 3 2 2 3" xfId="19918" xr:uid="{6A0A5EB0-D302-43B9-A265-EAD06C7EE0FD}"/>
    <cellStyle name="Normal 5 4 4 2 3 2 2 4" xfId="33608" xr:uid="{2ECA46D1-4400-499B-9A63-F39836AEC4E5}"/>
    <cellStyle name="Normal 5 4 4 2 3 2 2 5" xfId="48492" xr:uid="{60D8A1C3-08F3-4588-9592-D648606BC825}"/>
    <cellStyle name="Normal 5 4 4 2 3 2 3" xfId="23340" xr:uid="{A6B5CFD5-C550-4BBB-83FD-A9F641DB5A58}"/>
    <cellStyle name="Normal 5 4 4 2 3 2 3 2" xfId="37032" xr:uid="{9847F0BD-E8DD-4198-A22A-B1E3C5E75764}"/>
    <cellStyle name="Normal 5 4 4 2 3 2 3 3" xfId="51916" xr:uid="{56BF322C-BDD0-4349-8494-F71085B1110E}"/>
    <cellStyle name="Normal 5 4 4 2 3 2 4" xfId="16496" xr:uid="{6EAF95AE-234B-4DC5-ABB0-9775A9EB3AE8}"/>
    <cellStyle name="Normal 5 4 4 2 3 2 4 2" xfId="40984" xr:uid="{D9E03171-B361-4455-8194-A7CB714257F1}"/>
    <cellStyle name="Normal 5 4 4 2 3 2 5" xfId="30186" xr:uid="{1D0661BB-37F3-4B9F-A49C-45658129FC6E}"/>
    <cellStyle name="Normal 5 4 4 2 3 2 6" xfId="45070" xr:uid="{6DA73C5F-597A-459D-AA91-DF672A8CAE53}"/>
    <cellStyle name="Normal 5 4 4 2 3 2 7" xfId="9650" xr:uid="{0981F301-E092-47FB-A9CF-04D7EEF468B2}"/>
    <cellStyle name="Normal 5 4 4 2 3 3" xfId="11360" xr:uid="{7CD0B4A8-5280-4213-BF2F-24D043FB9672}"/>
    <cellStyle name="Normal 5 4 4 2 3 3 2" xfId="25050" xr:uid="{E24A8F5A-8A80-4BA2-9563-E493E7AD394E}"/>
    <cellStyle name="Normal 5 4 4 2 3 3 2 2" xfId="38742" xr:uid="{982DB9E9-1F1E-4936-9F74-415447203287}"/>
    <cellStyle name="Normal 5 4 4 2 3 3 2 3" xfId="53626" xr:uid="{03DC2151-2DFF-43A4-9392-2AA4BD642A37}"/>
    <cellStyle name="Normal 5 4 4 2 3 3 3" xfId="18206" xr:uid="{84400756-07F0-42E6-8707-1A783144BADC}"/>
    <cellStyle name="Normal 5 4 4 2 3 3 4" xfId="31896" xr:uid="{C80FF7C7-3E77-4EFB-821A-AA79DB7C8DBE}"/>
    <cellStyle name="Normal 5 4 4 2 3 3 5" xfId="46780" xr:uid="{E44A9E28-CBDA-4A08-BFB6-700C9DE463D8}"/>
    <cellStyle name="Normal 5 4 4 2 3 4" xfId="21628" xr:uid="{AA5CE2A6-C310-4D09-9BF1-22DAA48BC10F}"/>
    <cellStyle name="Normal 5 4 4 2 3 4 2" xfId="35320" xr:uid="{4E2ECAEB-26CE-41B3-BF19-2EB92E7FE88A}"/>
    <cellStyle name="Normal 5 4 4 2 3 4 3" xfId="50204" xr:uid="{B00126B5-D0BA-46E7-A3A0-EC4FF8634324}"/>
    <cellStyle name="Normal 5 4 4 2 3 5" xfId="14784" xr:uid="{F5613A7F-5569-4B34-A9EE-C4D551238E34}"/>
    <cellStyle name="Normal 5 4 4 2 3 5 2" xfId="40983" xr:uid="{BF931CE3-05B3-4127-978E-548191597FED}"/>
    <cellStyle name="Normal 5 4 4 2 3 6" xfId="28474" xr:uid="{35AB2D07-C42F-4D3A-9846-79585980EA23}"/>
    <cellStyle name="Normal 5 4 4 2 3 7" xfId="43358" xr:uid="{A74F4AC6-6E49-4BF2-802F-EBC220A79BB4}"/>
    <cellStyle name="Normal 5 4 4 2 3 8" xfId="7938" xr:uid="{F6A1AF63-A226-4C08-BE89-4D33BEFA6E21}"/>
    <cellStyle name="Normal 5 4 4 2 4" xfId="1292" xr:uid="{F8270838-DAF1-4FF2-A862-8D436D2B1760}"/>
    <cellStyle name="Normal 5 4 4 2 4 2" xfId="9651" xr:uid="{978AD70F-60FB-4279-9AE3-74ADA3D23C84}"/>
    <cellStyle name="Normal 5 4 4 2 4 2 2" xfId="13073" xr:uid="{5542D6D0-F6D2-4AA4-965C-4961EA624EB5}"/>
    <cellStyle name="Normal 5 4 4 2 4 2 2 2" xfId="26763" xr:uid="{6F510AA8-764C-4D52-934E-D982F14517CA}"/>
    <cellStyle name="Normal 5 4 4 2 4 2 2 2 2" xfId="40455" xr:uid="{A81B2C36-0115-499E-8F6D-F0F2FECF8DE8}"/>
    <cellStyle name="Normal 5 4 4 2 4 2 2 2 3" xfId="55339" xr:uid="{D95A44A5-6E28-423B-AED5-2BCF5C396EF1}"/>
    <cellStyle name="Normal 5 4 4 2 4 2 2 3" xfId="19919" xr:uid="{AA7CDA62-EAF9-4124-B395-CC02C55EF544}"/>
    <cellStyle name="Normal 5 4 4 2 4 2 2 4" xfId="33609" xr:uid="{070BAA93-9CD9-4E1D-8BBA-A1BC56107034}"/>
    <cellStyle name="Normal 5 4 4 2 4 2 2 5" xfId="48493" xr:uid="{F505DBC6-6D3A-4CE1-A50A-83EF3DC12ECD}"/>
    <cellStyle name="Normal 5 4 4 2 4 2 3" xfId="23341" xr:uid="{090D63D5-531F-442E-89F1-800B3CF68E32}"/>
    <cellStyle name="Normal 5 4 4 2 4 2 3 2" xfId="37033" xr:uid="{EFF48834-5662-4AC4-819E-EEDE6E441B83}"/>
    <cellStyle name="Normal 5 4 4 2 4 2 3 3" xfId="51917" xr:uid="{82821149-DAEF-4091-AB6E-5CECAFDC0E29}"/>
    <cellStyle name="Normal 5 4 4 2 4 2 4" xfId="16497" xr:uid="{F4E192AC-A7EB-4B22-A506-FD528D34F5E7}"/>
    <cellStyle name="Normal 5 4 4 2 4 2 5" xfId="30187" xr:uid="{BF145764-5EFF-4EED-9D2A-ECAF5BEFAE83}"/>
    <cellStyle name="Normal 5 4 4 2 4 2 6" xfId="45071" xr:uid="{A81ADAB1-C13E-4037-B46B-67782D390417}"/>
    <cellStyle name="Normal 5 4 4 2 4 3" xfId="11361" xr:uid="{499B7E16-00C7-42C3-8D9E-5B52C807C6FF}"/>
    <cellStyle name="Normal 5 4 4 2 4 3 2" xfId="25051" xr:uid="{1A0C5115-138A-4232-A84E-DEFD05DA20BF}"/>
    <cellStyle name="Normal 5 4 4 2 4 3 2 2" xfId="38743" xr:uid="{A03C953C-B685-4A4A-8583-E1BF06968A56}"/>
    <cellStyle name="Normal 5 4 4 2 4 3 2 3" xfId="53627" xr:uid="{199F4457-5AA4-4D3B-8E8A-D5D76EF08F75}"/>
    <cellStyle name="Normal 5 4 4 2 4 3 3" xfId="18207" xr:uid="{8CD32BCF-94E2-401C-B854-0F4F25DBBEFC}"/>
    <cellStyle name="Normal 5 4 4 2 4 3 4" xfId="31897" xr:uid="{21F860AD-7014-4B4E-BDCE-434D54E0B7F3}"/>
    <cellStyle name="Normal 5 4 4 2 4 3 5" xfId="46781" xr:uid="{0BBD0259-ECD3-4238-A48F-BFE445E40963}"/>
    <cellStyle name="Normal 5 4 4 2 4 4" xfId="21629" xr:uid="{2D6E42CD-F69F-4D7A-A355-0B659EAF68A3}"/>
    <cellStyle name="Normal 5 4 4 2 4 4 2" xfId="35321" xr:uid="{B4161991-F55C-4B25-BA56-F3DF72983438}"/>
    <cellStyle name="Normal 5 4 4 2 4 4 3" xfId="50205" xr:uid="{6C23CA85-92A8-47E2-808D-641EC5B599CA}"/>
    <cellStyle name="Normal 5 4 4 2 4 5" xfId="14785" xr:uid="{F32B0566-3200-4632-A84C-3369C31ADED1}"/>
    <cellStyle name="Normal 5 4 4 2 4 5 2" xfId="40985" xr:uid="{0E82303D-BB5C-4503-BFB1-5A0656DCB2A4}"/>
    <cellStyle name="Normal 5 4 4 2 4 6" xfId="28475" xr:uid="{9A99DA12-4A61-4DEC-A1DB-A3302761E7B4}"/>
    <cellStyle name="Normal 5 4 4 2 4 7" xfId="43359" xr:uid="{BA3B1954-4381-4625-81FA-8CF402BC3FE3}"/>
    <cellStyle name="Normal 5 4 4 2 4 8" xfId="7939" xr:uid="{770BA98D-49E0-4216-BD6E-8C93CD94AFF0}"/>
    <cellStyle name="Normal 5 4 4 2 5" xfId="2859" xr:uid="{C08B185B-46C5-422A-906E-5B7B18AD35D2}"/>
    <cellStyle name="Normal 5 4 4 2 5 2" xfId="13069" xr:uid="{B5C113B8-8653-4E17-B1CC-206393F0CA5B}"/>
    <cellStyle name="Normal 5 4 4 2 5 2 2" xfId="26759" xr:uid="{C85E3B8F-5622-48B6-909B-E2979CEA3DD6}"/>
    <cellStyle name="Normal 5 4 4 2 5 2 2 2" xfId="40451" xr:uid="{5A8A420A-599C-45D9-8132-05A59BCA2D7B}"/>
    <cellStyle name="Normal 5 4 4 2 5 2 2 3" xfId="55335" xr:uid="{A424F339-A23E-4EFC-B5C4-003896022C89}"/>
    <cellStyle name="Normal 5 4 4 2 5 2 3" xfId="19915" xr:uid="{29E0607E-53BE-4345-8A05-2AA040EE7132}"/>
    <cellStyle name="Normal 5 4 4 2 5 2 4" xfId="33605" xr:uid="{4EF48A48-802C-4DAD-B798-656DFCD92C45}"/>
    <cellStyle name="Normal 5 4 4 2 5 2 5" xfId="48489" xr:uid="{20B92AFB-73F2-4176-976E-EBC2CC1FEB9E}"/>
    <cellStyle name="Normal 5 4 4 2 5 3" xfId="23337" xr:uid="{7FC282B8-2A86-4725-9199-78B1D7D66799}"/>
    <cellStyle name="Normal 5 4 4 2 5 3 2" xfId="37029" xr:uid="{2F4893DC-B223-4502-B85C-9B2530DECF50}"/>
    <cellStyle name="Normal 5 4 4 2 5 3 3" xfId="51913" xr:uid="{754C14BA-F8B4-4D2A-A5B2-6E0EBD55A122}"/>
    <cellStyle name="Normal 5 4 4 2 5 4" xfId="16493" xr:uid="{C1F3EFB8-E0A2-425C-8C5B-9C455D1E4FC8}"/>
    <cellStyle name="Normal 5 4 4 2 5 4 2" xfId="41135" xr:uid="{26819AA3-98B4-4960-A4DA-971CD516C804}"/>
    <cellStyle name="Normal 5 4 4 2 5 5" xfId="30183" xr:uid="{096EDF83-9096-4D6B-B630-55C119EF1DF5}"/>
    <cellStyle name="Normal 5 4 4 2 5 6" xfId="45067" xr:uid="{475044A3-D607-4E48-87AE-1FB809A2B2F4}"/>
    <cellStyle name="Normal 5 4 4 2 5 7" xfId="9647" xr:uid="{9DF1BCF0-BEEC-4FD6-AC65-29E500F5E719}"/>
    <cellStyle name="Normal 5 4 4 2 6" xfId="11357" xr:uid="{604B30BD-C454-42D5-A8DF-77C5F47FC6F2}"/>
    <cellStyle name="Normal 5 4 4 2 6 2" xfId="25047" xr:uid="{4BE62EC7-0E0C-4EBA-98F2-89411F7B975E}"/>
    <cellStyle name="Normal 5 4 4 2 6 2 2" xfId="38739" xr:uid="{DA8CE77E-9E07-41E0-A379-275DDA83AD4F}"/>
    <cellStyle name="Normal 5 4 4 2 6 2 3" xfId="53623" xr:uid="{F0D82720-89CD-42B1-9B35-33D554174A9B}"/>
    <cellStyle name="Normal 5 4 4 2 6 3" xfId="18203" xr:uid="{7AD468BC-C9FB-4E93-8FA7-B493C4CC95DE}"/>
    <cellStyle name="Normal 5 4 4 2 6 4" xfId="31893" xr:uid="{F2E6C5A5-0843-4715-A79A-ED7DEDD14D39}"/>
    <cellStyle name="Normal 5 4 4 2 6 5" xfId="46777" xr:uid="{AE8283F2-147B-428A-8101-4849041A0951}"/>
    <cellStyle name="Normal 5 4 4 2 7" xfId="21625" xr:uid="{E680D3F6-9F9E-4484-BBBC-E69357ACBAD7}"/>
    <cellStyle name="Normal 5 4 4 2 7 2" xfId="35317" xr:uid="{A1F8E4DD-4427-44E7-8AB2-8391B53F6924}"/>
    <cellStyle name="Normal 5 4 4 2 7 3" xfId="50201" xr:uid="{48A0939D-960A-4468-AECA-F99886CA5ABD}"/>
    <cellStyle name="Normal 5 4 4 2 8" xfId="14781" xr:uid="{51F16FF3-4DB9-49D8-9A28-0797ED43FACB}"/>
    <cellStyle name="Normal 5 4 4 2 8 2" xfId="40805" xr:uid="{8AF9BB8F-54A8-486B-8F9A-2E6CA699A010}"/>
    <cellStyle name="Normal 5 4 4 2 9" xfId="28471" xr:uid="{C1118C5E-4B43-406C-8057-9F4EBB93E364}"/>
    <cellStyle name="Normal 5 4 4 3" xfId="558" xr:uid="{722E65F4-3ACD-4CBE-9A45-C79B99349F29}"/>
    <cellStyle name="Normal 5 4 4 3 10" xfId="43360" xr:uid="{7A4A59C3-689A-4F20-B224-10D9984CF95E}"/>
    <cellStyle name="Normal 5 4 4 3 11" xfId="7940" xr:uid="{1B2A18C5-B1CB-4D16-9375-4212D12C8428}"/>
    <cellStyle name="Normal 5 4 4 3 2" xfId="1293" xr:uid="{61385233-BD40-488B-BE5A-685068D7E5DB}"/>
    <cellStyle name="Normal 5 4 4 3 2 2" xfId="1294" xr:uid="{400EA9CE-13A1-4E8F-864D-9A3BF3812EA3}"/>
    <cellStyle name="Normal 5 4 4 3 2 2 2" xfId="9654" xr:uid="{D06CDCE2-479E-4AB1-897B-84879E3ED9B7}"/>
    <cellStyle name="Normal 5 4 4 3 2 2 2 2" xfId="13076" xr:uid="{F0C44AC9-CF1A-4F1A-ACA2-1AF3E371750C}"/>
    <cellStyle name="Normal 5 4 4 3 2 2 2 2 2" xfId="26766" xr:uid="{1D9FB44C-F887-45B2-AE5F-118A74B5E8F2}"/>
    <cellStyle name="Normal 5 4 4 3 2 2 2 2 2 2" xfId="40458" xr:uid="{A5BD9252-F421-41FC-A3F4-A34146F2CC8B}"/>
    <cellStyle name="Normal 5 4 4 3 2 2 2 2 2 3" xfId="55342" xr:uid="{B08475C7-B7FC-42A7-AE17-E2BDF8960450}"/>
    <cellStyle name="Normal 5 4 4 3 2 2 2 2 3" xfId="19922" xr:uid="{47FF1C13-E0C0-4631-B350-10A9AE14D5CF}"/>
    <cellStyle name="Normal 5 4 4 3 2 2 2 2 4" xfId="33612" xr:uid="{5FB999E8-B8A3-4D69-B982-61D76E9A0020}"/>
    <cellStyle name="Normal 5 4 4 3 2 2 2 2 5" xfId="48496" xr:uid="{41242AC0-A854-4565-ABD9-3F2CC623F98B}"/>
    <cellStyle name="Normal 5 4 4 3 2 2 2 3" xfId="23344" xr:uid="{E0132E8C-7D04-41E2-BA06-09D425F542C9}"/>
    <cellStyle name="Normal 5 4 4 3 2 2 2 3 2" xfId="37036" xr:uid="{C7F04829-E429-4021-B74E-E6391BD4D770}"/>
    <cellStyle name="Normal 5 4 4 3 2 2 2 3 3" xfId="51920" xr:uid="{5891E957-4726-47AD-AA0F-1A9FE792C613}"/>
    <cellStyle name="Normal 5 4 4 3 2 2 2 4" xfId="16500" xr:uid="{B51DD1F0-7782-4AD7-8E32-E7CAEB9A3489}"/>
    <cellStyle name="Normal 5 4 4 3 2 2 2 5" xfId="30190" xr:uid="{2CA8F5A5-75DD-4631-A3D3-39FF916C432D}"/>
    <cellStyle name="Normal 5 4 4 3 2 2 2 6" xfId="45074" xr:uid="{57BACF07-6C79-4E1A-8995-84DBF1046643}"/>
    <cellStyle name="Normal 5 4 4 3 2 2 3" xfId="11364" xr:uid="{E72EAC53-1838-480D-AEC1-94E60CBEC1A3}"/>
    <cellStyle name="Normal 5 4 4 3 2 2 3 2" xfId="25054" xr:uid="{CDB52FFC-A88B-4E83-923D-B0B5DF381F98}"/>
    <cellStyle name="Normal 5 4 4 3 2 2 3 2 2" xfId="38746" xr:uid="{51A55555-3CFD-49B0-9901-75E24F205AA8}"/>
    <cellStyle name="Normal 5 4 4 3 2 2 3 2 3" xfId="53630" xr:uid="{84980039-F227-44A7-B83F-AE536E121373}"/>
    <cellStyle name="Normal 5 4 4 3 2 2 3 3" xfId="18210" xr:uid="{C74EA8EF-4C55-4121-BD41-83404FEED8DA}"/>
    <cellStyle name="Normal 5 4 4 3 2 2 3 4" xfId="31900" xr:uid="{ADF4F5D4-D073-49B7-8C08-98B2F04B5831}"/>
    <cellStyle name="Normal 5 4 4 3 2 2 3 5" xfId="46784" xr:uid="{6A990CF0-A7BB-4591-9A4F-7097697022BD}"/>
    <cellStyle name="Normal 5 4 4 3 2 2 4" xfId="21632" xr:uid="{209EAD50-A219-4289-A16E-DD5F17E73884}"/>
    <cellStyle name="Normal 5 4 4 3 2 2 4 2" xfId="35324" xr:uid="{5380134E-C4FD-4E08-96C2-0BB4025D5FC3}"/>
    <cellStyle name="Normal 5 4 4 3 2 2 4 3" xfId="50208" xr:uid="{C8545F4F-5D27-4FED-8B5D-0A94EF4085F0}"/>
    <cellStyle name="Normal 5 4 4 3 2 2 5" xfId="14788" xr:uid="{ACF27A0F-29B4-4B08-B7BB-3C43F370527A}"/>
    <cellStyle name="Normal 5 4 4 3 2 2 5 2" xfId="40987" xr:uid="{2C7ED684-CEEB-4E3B-B6D1-D701A4284F77}"/>
    <cellStyle name="Normal 5 4 4 3 2 2 6" xfId="28478" xr:uid="{F339B19D-AF3E-4278-89E9-0E3405C29EDB}"/>
    <cellStyle name="Normal 5 4 4 3 2 2 7" xfId="43362" xr:uid="{B39AC35A-CC51-4864-BD76-4DD93D3C5289}"/>
    <cellStyle name="Normal 5 4 4 3 2 2 8" xfId="7942" xr:uid="{ABD0506E-9FDA-4A19-82E5-F5FEDB2C8380}"/>
    <cellStyle name="Normal 5 4 4 3 2 3" xfId="9653" xr:uid="{ADF1542D-D901-4CA5-89BE-A880B8BB0537}"/>
    <cellStyle name="Normal 5 4 4 3 2 3 2" xfId="13075" xr:uid="{5B062B9A-6F89-4405-9922-AD0B6BBBFB23}"/>
    <cellStyle name="Normal 5 4 4 3 2 3 2 2" xfId="26765" xr:uid="{9F3ECE4B-C1EB-4ACA-99D7-161376998C48}"/>
    <cellStyle name="Normal 5 4 4 3 2 3 2 2 2" xfId="40457" xr:uid="{ABE9BB1D-711A-4825-AB73-EED9D66C83AC}"/>
    <cellStyle name="Normal 5 4 4 3 2 3 2 2 3" xfId="55341" xr:uid="{8D606CF4-AEB2-42CA-BC53-03D1761B6B99}"/>
    <cellStyle name="Normal 5 4 4 3 2 3 2 3" xfId="19921" xr:uid="{A7CEFB34-61A6-4549-BC86-C902BA17D766}"/>
    <cellStyle name="Normal 5 4 4 3 2 3 2 4" xfId="33611" xr:uid="{A0349FBA-CF76-4450-B63C-08684567E468}"/>
    <cellStyle name="Normal 5 4 4 3 2 3 2 5" xfId="48495" xr:uid="{7E0913AA-9B5D-4DC7-AB79-D6AEB2F4659D}"/>
    <cellStyle name="Normal 5 4 4 3 2 3 3" xfId="23343" xr:uid="{4A49D50A-00B6-438E-B7AA-906EBB77CC92}"/>
    <cellStyle name="Normal 5 4 4 3 2 3 3 2" xfId="37035" xr:uid="{65E62B3B-F43B-4E78-9264-29913222C6C6}"/>
    <cellStyle name="Normal 5 4 4 3 2 3 3 3" xfId="51919" xr:uid="{639A8D83-75E0-4DD6-B926-A55E5874FA4A}"/>
    <cellStyle name="Normal 5 4 4 3 2 3 4" xfId="16499" xr:uid="{19B7B01F-BBFF-4EDD-B31B-0747C78ECF8F}"/>
    <cellStyle name="Normal 5 4 4 3 2 3 5" xfId="30189" xr:uid="{CA2BB0ED-B438-4A13-91EB-C408857244B9}"/>
    <cellStyle name="Normal 5 4 4 3 2 3 6" xfId="45073" xr:uid="{50C0A4B0-659A-4236-91C5-FF37F1DDC839}"/>
    <cellStyle name="Normal 5 4 4 3 2 4" xfId="11363" xr:uid="{63CA2317-38AC-4132-8BBF-20E03BACCD7A}"/>
    <cellStyle name="Normal 5 4 4 3 2 4 2" xfId="25053" xr:uid="{D107DED9-D3DA-420D-AE13-2553FFB68081}"/>
    <cellStyle name="Normal 5 4 4 3 2 4 2 2" xfId="38745" xr:uid="{D27DE615-10D7-4F28-AACC-59A8BAEF8529}"/>
    <cellStyle name="Normal 5 4 4 3 2 4 2 3" xfId="53629" xr:uid="{5836ACCD-E98A-4767-B642-4F756DE42AB0}"/>
    <cellStyle name="Normal 5 4 4 3 2 4 3" xfId="18209" xr:uid="{B1137224-4391-476A-BED3-44A36D4C5033}"/>
    <cellStyle name="Normal 5 4 4 3 2 4 4" xfId="31899" xr:uid="{0918569F-EECA-4EE6-A38C-91E5286E084B}"/>
    <cellStyle name="Normal 5 4 4 3 2 4 5" xfId="46783" xr:uid="{E134E53B-A332-4DB7-96A8-FDE974F13D1A}"/>
    <cellStyle name="Normal 5 4 4 3 2 5" xfId="21631" xr:uid="{469A3D3F-A516-4B2D-8C74-AC72F36AE547}"/>
    <cellStyle name="Normal 5 4 4 3 2 5 2" xfId="35323" xr:uid="{E4ADDFA2-E208-4035-AC2E-5BB29E642855}"/>
    <cellStyle name="Normal 5 4 4 3 2 5 3" xfId="50207" xr:uid="{270C546B-FD51-4F0B-9F49-58C471E848DF}"/>
    <cellStyle name="Normal 5 4 4 3 2 6" xfId="14787" xr:uid="{73662DAD-2CF2-4A7C-B296-A38E6C3D64AF}"/>
    <cellStyle name="Normal 5 4 4 3 2 6 2" xfId="40986" xr:uid="{80233339-229A-48D6-B10D-5A4B2733B85E}"/>
    <cellStyle name="Normal 5 4 4 3 2 7" xfId="28477" xr:uid="{1AF19B28-E6FB-4734-AB6B-8A821B6E132F}"/>
    <cellStyle name="Normal 5 4 4 3 2 8" xfId="43361" xr:uid="{877DA41B-55FD-4284-A6B7-47AFFD32D5E3}"/>
    <cellStyle name="Normal 5 4 4 3 2 9" xfId="7941" xr:uid="{14196D1C-CD30-4BDA-ABBF-074DE98DF043}"/>
    <cellStyle name="Normal 5 4 4 3 3" xfId="1295" xr:uid="{728C5571-5537-4E12-9F01-CAF46887F940}"/>
    <cellStyle name="Normal 5 4 4 3 3 2" xfId="9655" xr:uid="{CDDD8E06-D97E-42A9-814E-378CE1BEB047}"/>
    <cellStyle name="Normal 5 4 4 3 3 2 2" xfId="13077" xr:uid="{89348B41-5BDD-465E-85E1-FE5954043747}"/>
    <cellStyle name="Normal 5 4 4 3 3 2 2 2" xfId="26767" xr:uid="{5B8C6963-7621-4B36-935C-0D2EDBE7A814}"/>
    <cellStyle name="Normal 5 4 4 3 3 2 2 2 2" xfId="40459" xr:uid="{71BE41EB-81F7-4005-BB18-6A5F82DE8C92}"/>
    <cellStyle name="Normal 5 4 4 3 3 2 2 2 3" xfId="55343" xr:uid="{0DDB7F77-C571-466C-B299-68F53736DDB5}"/>
    <cellStyle name="Normal 5 4 4 3 3 2 2 3" xfId="19923" xr:uid="{059B3DA8-6BFF-42BE-93A8-21468DBFBA34}"/>
    <cellStyle name="Normal 5 4 4 3 3 2 2 4" xfId="33613" xr:uid="{7E3FAD57-1CCB-4225-A358-565D94A320AF}"/>
    <cellStyle name="Normal 5 4 4 3 3 2 2 5" xfId="48497" xr:uid="{E950ADF2-17A6-465A-B215-45BB4FE1FC1C}"/>
    <cellStyle name="Normal 5 4 4 3 3 2 3" xfId="23345" xr:uid="{FB345C77-194F-4F81-A93C-C82C97DA80EC}"/>
    <cellStyle name="Normal 5 4 4 3 3 2 3 2" xfId="37037" xr:uid="{DE1C4F17-20AD-446C-99EE-0518BA1C14E4}"/>
    <cellStyle name="Normal 5 4 4 3 3 2 3 3" xfId="51921" xr:uid="{1F3F14D7-7C4E-4E68-996E-B14BB5B65B90}"/>
    <cellStyle name="Normal 5 4 4 3 3 2 4" xfId="16501" xr:uid="{465BE1B7-7B17-4430-B574-B2AF1B3D122A}"/>
    <cellStyle name="Normal 5 4 4 3 3 2 5" xfId="30191" xr:uid="{33353D0B-78AF-4460-8339-8AAF0100A5CA}"/>
    <cellStyle name="Normal 5 4 4 3 3 2 6" xfId="45075" xr:uid="{CA8CF6F2-95BA-4AB7-A8D6-36E55DEEE276}"/>
    <cellStyle name="Normal 5 4 4 3 3 3" xfId="11365" xr:uid="{DA5A3B95-82FA-49B4-951A-4209E08C1AB8}"/>
    <cellStyle name="Normal 5 4 4 3 3 3 2" xfId="25055" xr:uid="{31BC2AAF-6C7E-4B88-84D1-C6EB80E7910E}"/>
    <cellStyle name="Normal 5 4 4 3 3 3 2 2" xfId="38747" xr:uid="{41662E59-B798-456B-81ED-A3CE6D367074}"/>
    <cellStyle name="Normal 5 4 4 3 3 3 2 3" xfId="53631" xr:uid="{14BB5714-1518-40E7-B0F4-A9B9D04D2DC7}"/>
    <cellStyle name="Normal 5 4 4 3 3 3 3" xfId="18211" xr:uid="{48DDB3A8-239D-43DB-BB81-B9BED4CBC4F1}"/>
    <cellStyle name="Normal 5 4 4 3 3 3 4" xfId="31901" xr:uid="{4F037779-4382-4507-A465-A4FADAAC6B5C}"/>
    <cellStyle name="Normal 5 4 4 3 3 3 5" xfId="46785" xr:uid="{F0ED0C7F-1A9E-4904-B38E-ADDAAD3E1733}"/>
    <cellStyle name="Normal 5 4 4 3 3 4" xfId="21633" xr:uid="{0B176467-B972-479C-B41C-29C9605F91BB}"/>
    <cellStyle name="Normal 5 4 4 3 3 4 2" xfId="35325" xr:uid="{094FDC68-D569-47D6-B163-F0CAC4CB4444}"/>
    <cellStyle name="Normal 5 4 4 3 3 4 3" xfId="50209" xr:uid="{1E892773-E868-49CA-8764-14AE0FDC4320}"/>
    <cellStyle name="Normal 5 4 4 3 3 5" xfId="14789" xr:uid="{F77506E2-10D2-4FAE-B4F9-F783B11B5959}"/>
    <cellStyle name="Normal 5 4 4 3 3 5 2" xfId="40988" xr:uid="{CC7326CE-A2B3-4B20-B627-B56B2A50B3AF}"/>
    <cellStyle name="Normal 5 4 4 3 3 6" xfId="28479" xr:uid="{FAEA6ADC-7F0F-4C00-AC51-C0FB1199F0E4}"/>
    <cellStyle name="Normal 5 4 4 3 3 7" xfId="43363" xr:uid="{44B5CFD8-5734-457C-B5D3-2DF642C9EC4F}"/>
    <cellStyle name="Normal 5 4 4 3 3 8" xfId="7943" xr:uid="{B05AA756-1E8A-496E-A273-FBC24AD0EC9C}"/>
    <cellStyle name="Normal 5 4 4 3 4" xfId="2860" xr:uid="{3E400DFB-829B-445A-9067-293D5E6C3946}"/>
    <cellStyle name="Normal 5 4 4 3 4 2" xfId="9656" xr:uid="{41B208C2-9064-40CA-8928-0050DDB56305}"/>
    <cellStyle name="Normal 5 4 4 3 4 2 2" xfId="13078" xr:uid="{0D6C7A71-7CC5-4851-BE91-2B495EC79F2A}"/>
    <cellStyle name="Normal 5 4 4 3 4 2 2 2" xfId="26768" xr:uid="{4283CB72-CC51-4A32-AD27-C4DEA9A743E6}"/>
    <cellStyle name="Normal 5 4 4 3 4 2 2 2 2" xfId="40460" xr:uid="{36DDF336-E6C8-4D4C-A19F-697FC9F4DAA2}"/>
    <cellStyle name="Normal 5 4 4 3 4 2 2 2 3" xfId="55344" xr:uid="{622891C4-1194-495F-890B-A83A206A409F}"/>
    <cellStyle name="Normal 5 4 4 3 4 2 2 3" xfId="19924" xr:uid="{037A2D00-39A2-438D-9C91-F91D91FC82A0}"/>
    <cellStyle name="Normal 5 4 4 3 4 2 2 4" xfId="33614" xr:uid="{6F358932-0B22-40DF-8AA6-C47051B9BB25}"/>
    <cellStyle name="Normal 5 4 4 3 4 2 2 5" xfId="48498" xr:uid="{5D534E22-7B92-4CA4-B9B1-4C63BCAC2937}"/>
    <cellStyle name="Normal 5 4 4 3 4 2 3" xfId="23346" xr:uid="{C7BE631D-D9A2-465B-ACE4-8F88B03C04DA}"/>
    <cellStyle name="Normal 5 4 4 3 4 2 3 2" xfId="37038" xr:uid="{54CFBC1C-A05A-4E37-9205-194B2124C300}"/>
    <cellStyle name="Normal 5 4 4 3 4 2 3 3" xfId="51922" xr:uid="{9E65172B-EA81-461A-9A81-18F9C0A3888B}"/>
    <cellStyle name="Normal 5 4 4 3 4 2 4" xfId="16502" xr:uid="{5A225A06-3BAA-4D2A-ABF7-00B63B58CA39}"/>
    <cellStyle name="Normal 5 4 4 3 4 2 5" xfId="30192" xr:uid="{F8F67F41-C979-42D0-9762-1488E5BDC7BB}"/>
    <cellStyle name="Normal 5 4 4 3 4 2 6" xfId="45076" xr:uid="{665ED57E-3BCD-4869-97C4-DD882B66137F}"/>
    <cellStyle name="Normal 5 4 4 3 4 3" xfId="11366" xr:uid="{ED6291FC-8964-43E8-A4E4-B33BEE21A0B2}"/>
    <cellStyle name="Normal 5 4 4 3 4 3 2" xfId="25056" xr:uid="{DBA4A68E-9290-42CE-8876-5739046D73E2}"/>
    <cellStyle name="Normal 5 4 4 3 4 3 2 2" xfId="38748" xr:uid="{F879D0A8-38A9-4FE3-AA1C-E8358C9DF158}"/>
    <cellStyle name="Normal 5 4 4 3 4 3 2 3" xfId="53632" xr:uid="{F6996F67-99BE-4B82-94E5-4DA937F1DC0A}"/>
    <cellStyle name="Normal 5 4 4 3 4 3 3" xfId="18212" xr:uid="{5ACD4E3D-5778-4F3E-8C52-3317068099E1}"/>
    <cellStyle name="Normal 5 4 4 3 4 3 4" xfId="31902" xr:uid="{BE8CB497-44B1-42E4-BC96-E4280BF35708}"/>
    <cellStyle name="Normal 5 4 4 3 4 3 5" xfId="46786" xr:uid="{F2D25BA4-BAAA-4D2E-92E1-A6CE5F2AE59F}"/>
    <cellStyle name="Normal 5 4 4 3 4 4" xfId="21634" xr:uid="{56F0E8F5-A228-4D12-95F9-C97672E76539}"/>
    <cellStyle name="Normal 5 4 4 3 4 4 2" xfId="35326" xr:uid="{7DCC5023-95D5-410E-806E-878EB04BBC74}"/>
    <cellStyle name="Normal 5 4 4 3 4 4 3" xfId="50210" xr:uid="{AA46C773-EF7A-471F-BA00-CFA45F9B2A32}"/>
    <cellStyle name="Normal 5 4 4 3 4 5" xfId="14790" xr:uid="{AD622CB5-F90E-4EAB-8CDE-0CCA0065CF66}"/>
    <cellStyle name="Normal 5 4 4 3 4 5 2" xfId="41136" xr:uid="{4812B3F7-7F14-44D9-A295-658B0AA916F2}"/>
    <cellStyle name="Normal 5 4 4 3 4 6" xfId="28480" xr:uid="{F7E04DEF-CF15-4660-83BB-35CF683822C3}"/>
    <cellStyle name="Normal 5 4 4 3 4 7" xfId="43364" xr:uid="{62843666-043C-4C65-8781-46810E3498BD}"/>
    <cellStyle name="Normal 5 4 4 3 4 8" xfId="7944" xr:uid="{1EA6B8C2-9DB3-4720-B010-F04D09897A96}"/>
    <cellStyle name="Normal 5 4 4 3 5" xfId="9652" xr:uid="{081DA1CF-F6AA-488E-9311-EB86E35CC78B}"/>
    <cellStyle name="Normal 5 4 4 3 5 2" xfId="13074" xr:uid="{7DCCDE80-3122-4B66-A077-C2B4858E7AE2}"/>
    <cellStyle name="Normal 5 4 4 3 5 2 2" xfId="26764" xr:uid="{DFBE8B1D-42E9-4266-A94E-AD6EE7AAC822}"/>
    <cellStyle name="Normal 5 4 4 3 5 2 2 2" xfId="40456" xr:uid="{2C91EF75-B1B0-408E-B7FA-10BB3147D607}"/>
    <cellStyle name="Normal 5 4 4 3 5 2 2 3" xfId="55340" xr:uid="{0C794687-6A78-4BE8-B148-FCBC440CCA97}"/>
    <cellStyle name="Normal 5 4 4 3 5 2 3" xfId="19920" xr:uid="{A2F5C140-A214-413C-99DA-A7F27B788AF6}"/>
    <cellStyle name="Normal 5 4 4 3 5 2 4" xfId="33610" xr:uid="{12063865-7112-4D8C-B921-B5612E6699F3}"/>
    <cellStyle name="Normal 5 4 4 3 5 2 5" xfId="48494" xr:uid="{1ED7BD30-D2C7-4ADA-B63E-9DAF1681DC3F}"/>
    <cellStyle name="Normal 5 4 4 3 5 3" xfId="23342" xr:uid="{64BA9FD2-C2A7-434C-A868-7ABABD23BA0C}"/>
    <cellStyle name="Normal 5 4 4 3 5 3 2" xfId="37034" xr:uid="{D5259A5F-C3A6-4527-B9EF-986B46DD7C38}"/>
    <cellStyle name="Normal 5 4 4 3 5 3 3" xfId="51918" xr:uid="{7DF34A3E-BDF7-4BD7-A874-71247A700C12}"/>
    <cellStyle name="Normal 5 4 4 3 5 4" xfId="16498" xr:uid="{93BB618D-E8DF-45E3-BD21-C9E57C8FCEA1}"/>
    <cellStyle name="Normal 5 4 4 3 5 5" xfId="30188" xr:uid="{C73D6DCF-2049-488C-B8AC-2A34A7FCB660}"/>
    <cellStyle name="Normal 5 4 4 3 5 6" xfId="45072" xr:uid="{040C23A5-CB42-4294-88A5-44B531EBAB8B}"/>
    <cellStyle name="Normal 5 4 4 3 6" xfId="11362" xr:uid="{C8B8DD50-E902-4E3C-904C-561E7731E043}"/>
    <cellStyle name="Normal 5 4 4 3 6 2" xfId="25052" xr:uid="{14B40D9C-BE0A-494A-89F6-275A5CB163A1}"/>
    <cellStyle name="Normal 5 4 4 3 6 2 2" xfId="38744" xr:uid="{BD6D6C54-88D9-4509-B24B-F9BE42580648}"/>
    <cellStyle name="Normal 5 4 4 3 6 2 3" xfId="53628" xr:uid="{8F7D584E-5C63-4F13-8631-7795A7B108F3}"/>
    <cellStyle name="Normal 5 4 4 3 6 3" xfId="18208" xr:uid="{E57F7265-BAEC-49DC-BDD2-EE17657BF565}"/>
    <cellStyle name="Normal 5 4 4 3 6 4" xfId="31898" xr:uid="{A0A32124-4BFD-4F8D-BE71-A00FEC99AC39}"/>
    <cellStyle name="Normal 5 4 4 3 6 5" xfId="46782" xr:uid="{E0423503-7E2C-41FC-A57D-57D50A92E58B}"/>
    <cellStyle name="Normal 5 4 4 3 7" xfId="21630" xr:uid="{619726CE-120F-497B-8D29-95BE6C2F51A4}"/>
    <cellStyle name="Normal 5 4 4 3 7 2" xfId="35322" xr:uid="{F5CFD731-5564-4AD7-98EA-5A51C94E79D8}"/>
    <cellStyle name="Normal 5 4 4 3 7 3" xfId="50206" xr:uid="{2B74B044-D996-4804-ACC0-5E4D3F3B4F74}"/>
    <cellStyle name="Normal 5 4 4 3 8" xfId="14786" xr:uid="{315263E5-92EA-4119-80C8-E96ADAD9D58A}"/>
    <cellStyle name="Normal 5 4 4 3 8 2" xfId="40835" xr:uid="{4894105A-123C-48E7-8EF5-1E0190EAC4DC}"/>
    <cellStyle name="Normal 5 4 4 3 9" xfId="28476" xr:uid="{022901CB-A54B-48EF-92F8-8832959FFD00}"/>
    <cellStyle name="Normal 5 4 4 4" xfId="1296" xr:uid="{1CA42E03-867F-47D5-8539-CCF84700720B}"/>
    <cellStyle name="Normal 5 4 4 4 2" xfId="1297" xr:uid="{FFCE2995-77A0-48ED-BA0F-251F1ECE49EC}"/>
    <cellStyle name="Normal 5 4 4 4 2 2" xfId="9658" xr:uid="{96468C86-A163-43AF-B180-71F4D3AD3EB5}"/>
    <cellStyle name="Normal 5 4 4 4 2 2 2" xfId="13080" xr:uid="{85AF9B49-D96D-47EA-8B64-6CC77B6F7818}"/>
    <cellStyle name="Normal 5 4 4 4 2 2 2 2" xfId="26770" xr:uid="{D7D4CEEB-5218-4412-8E26-1F2146390111}"/>
    <cellStyle name="Normal 5 4 4 4 2 2 2 2 2" xfId="40462" xr:uid="{9AB2AF3E-2BE9-40F8-A9CE-404674120F35}"/>
    <cellStyle name="Normal 5 4 4 4 2 2 2 2 3" xfId="55346" xr:uid="{11674FE3-6619-47B8-90B4-BF7D324BDF6F}"/>
    <cellStyle name="Normal 5 4 4 4 2 2 2 3" xfId="19926" xr:uid="{36C30482-7759-40D0-843B-DD508565EF26}"/>
    <cellStyle name="Normal 5 4 4 4 2 2 2 4" xfId="33616" xr:uid="{40F8966C-AD98-491D-9931-B6576F20E143}"/>
    <cellStyle name="Normal 5 4 4 4 2 2 2 5" xfId="48500" xr:uid="{2F373779-422C-491D-9068-204B980BF822}"/>
    <cellStyle name="Normal 5 4 4 4 2 2 3" xfId="23348" xr:uid="{BCD6C7AF-11EC-4810-829C-EEDF587FC6B1}"/>
    <cellStyle name="Normal 5 4 4 4 2 2 3 2" xfId="37040" xr:uid="{64C75770-BF48-4B41-BBD1-F0C7F6708844}"/>
    <cellStyle name="Normal 5 4 4 4 2 2 3 3" xfId="51924" xr:uid="{5234D2B6-906B-4772-B716-7AB354698876}"/>
    <cellStyle name="Normal 5 4 4 4 2 2 4" xfId="16504" xr:uid="{85313429-1D45-4C15-8458-8F820D06E879}"/>
    <cellStyle name="Normal 5 4 4 4 2 2 5" xfId="30194" xr:uid="{64248D71-9D97-4971-9E15-F71ECE342177}"/>
    <cellStyle name="Normal 5 4 4 4 2 2 6" xfId="45078" xr:uid="{B3749AFE-B8E6-44BA-A19D-2B1A59E8136A}"/>
    <cellStyle name="Normal 5 4 4 4 2 3" xfId="11368" xr:uid="{9DAD701B-E329-4EB1-BF40-ACE7868B6157}"/>
    <cellStyle name="Normal 5 4 4 4 2 3 2" xfId="25058" xr:uid="{1E614A7E-45F8-426A-9148-D99CE111F1ED}"/>
    <cellStyle name="Normal 5 4 4 4 2 3 2 2" xfId="38750" xr:uid="{BD5C11F3-EB24-4018-94B3-8BC1762B83AE}"/>
    <cellStyle name="Normal 5 4 4 4 2 3 2 3" xfId="53634" xr:uid="{7D9FF44B-06E0-40E3-8CE5-4CAC6E86EDBF}"/>
    <cellStyle name="Normal 5 4 4 4 2 3 3" xfId="18214" xr:uid="{82BC9519-F9AB-4607-BD58-2E4CA772CAE6}"/>
    <cellStyle name="Normal 5 4 4 4 2 3 4" xfId="31904" xr:uid="{1AAABDE5-65E6-4E40-8B11-5CC86377CA95}"/>
    <cellStyle name="Normal 5 4 4 4 2 3 5" xfId="46788" xr:uid="{AF41172F-53D6-4CD7-BC81-6A227E4D990B}"/>
    <cellStyle name="Normal 5 4 4 4 2 4" xfId="21636" xr:uid="{36393D1B-F140-41CB-B32E-6C0B4154BBE6}"/>
    <cellStyle name="Normal 5 4 4 4 2 4 2" xfId="35328" xr:uid="{EB663E93-6FD0-4DE9-ACC5-4FF73C81579C}"/>
    <cellStyle name="Normal 5 4 4 4 2 4 3" xfId="50212" xr:uid="{81B13804-103F-45F8-8AD0-140F5B92CB30}"/>
    <cellStyle name="Normal 5 4 4 4 2 5" xfId="14792" xr:uid="{EFA1B6C3-41B7-44CC-87E0-3780412F05F0}"/>
    <cellStyle name="Normal 5 4 4 4 2 5 2" xfId="40990" xr:uid="{BA432334-F536-45CC-B369-62A0793E11D1}"/>
    <cellStyle name="Normal 5 4 4 4 2 6" xfId="28482" xr:uid="{6F73FBC6-89A6-4A42-AB5F-B13947151125}"/>
    <cellStyle name="Normal 5 4 4 4 2 7" xfId="43366" xr:uid="{8A192FE7-A75B-4973-B072-DC284DD560F0}"/>
    <cellStyle name="Normal 5 4 4 4 2 8" xfId="7946" xr:uid="{0756D459-A942-4195-95B2-EE0293CBDB4E}"/>
    <cellStyle name="Normal 5 4 4 4 3" xfId="2861" xr:uid="{6A1171CB-C84F-4094-9B68-860406F189F3}"/>
    <cellStyle name="Normal 5 4 4 4 3 2" xfId="13079" xr:uid="{1110AEE8-C3AE-4027-92DC-C9D325C82C9A}"/>
    <cellStyle name="Normal 5 4 4 4 3 2 2" xfId="26769" xr:uid="{E770794B-27C3-4B63-8C12-9E9E83986DE2}"/>
    <cellStyle name="Normal 5 4 4 4 3 2 2 2" xfId="40461" xr:uid="{2915F9D3-70E5-44BF-B36C-708B457C4B4D}"/>
    <cellStyle name="Normal 5 4 4 4 3 2 2 3" xfId="55345" xr:uid="{00FA76EB-7268-4C30-A52D-7F2D297E64AB}"/>
    <cellStyle name="Normal 5 4 4 4 3 2 3" xfId="19925" xr:uid="{33B126CB-3DF2-4833-A909-26047163BC0D}"/>
    <cellStyle name="Normal 5 4 4 4 3 2 4" xfId="33615" xr:uid="{B8D6D506-C783-4B34-B8D5-DF386A3DD3A2}"/>
    <cellStyle name="Normal 5 4 4 4 3 2 5" xfId="48499" xr:uid="{B1213CCE-B1AA-454D-9193-D074B2BD0F16}"/>
    <cellStyle name="Normal 5 4 4 4 3 3" xfId="23347" xr:uid="{2666432C-C43A-4D7F-92DC-CFB7991F73FD}"/>
    <cellStyle name="Normal 5 4 4 4 3 3 2" xfId="37039" xr:uid="{C9872C1D-D124-4404-9F48-78A5A61FE97C}"/>
    <cellStyle name="Normal 5 4 4 4 3 3 3" xfId="51923" xr:uid="{2561F78A-2A6C-4CD7-A903-3ACB0FA7FC43}"/>
    <cellStyle name="Normal 5 4 4 4 3 4" xfId="16503" xr:uid="{F4588CC3-B3E9-480B-BF49-AF2E9654A8CD}"/>
    <cellStyle name="Normal 5 4 4 4 3 4 2" xfId="41137" xr:uid="{EEFD7E7B-CC3F-4DE3-9DBD-AA25FF48655C}"/>
    <cellStyle name="Normal 5 4 4 4 3 5" xfId="30193" xr:uid="{4DE5CA7F-C9C0-4B1F-A652-260695DC1B13}"/>
    <cellStyle name="Normal 5 4 4 4 3 6" xfId="45077" xr:uid="{C1D0C02A-4A08-4411-8061-239570B995AD}"/>
    <cellStyle name="Normal 5 4 4 4 3 7" xfId="9657" xr:uid="{E133EF77-621D-4D09-9939-0954083447D0}"/>
    <cellStyle name="Normal 5 4 4 4 4" xfId="2862" xr:uid="{247CD69B-31C3-401C-936D-0545CA93B67F}"/>
    <cellStyle name="Normal 5 4 4 4 4 2" xfId="25057" xr:uid="{5A40EF7C-2DBB-4249-BB29-40B90CEB2E02}"/>
    <cellStyle name="Normal 5 4 4 4 4 2 2" xfId="38749" xr:uid="{E8678D6A-C3C8-46DB-B5C0-BA04C671D8E3}"/>
    <cellStyle name="Normal 5 4 4 4 4 2 3" xfId="53633" xr:uid="{E32FDC2D-2256-4270-A0D8-52E9A3416D79}"/>
    <cellStyle name="Normal 5 4 4 4 4 3" xfId="18213" xr:uid="{2436A8E8-3B6F-4F79-AA03-EB974087DA0E}"/>
    <cellStyle name="Normal 5 4 4 4 4 3 2" xfId="41138" xr:uid="{96202776-F5B5-4A5B-8D74-D99859852E8C}"/>
    <cellStyle name="Normal 5 4 4 4 4 4" xfId="31903" xr:uid="{DD9527FF-504D-4C17-83B7-1D58E88000B7}"/>
    <cellStyle name="Normal 5 4 4 4 4 5" xfId="46787" xr:uid="{DB2A2064-4E51-4CEC-B9B9-9B3BC5A63FAD}"/>
    <cellStyle name="Normal 5 4 4 4 4 6" xfId="11367" xr:uid="{84463F97-335C-4441-B4BC-DB40DAA1B69A}"/>
    <cellStyle name="Normal 5 4 4 4 5" xfId="21635" xr:uid="{5F6DB622-AA36-44DE-9E23-4807757D6142}"/>
    <cellStyle name="Normal 5 4 4 4 5 2" xfId="35327" xr:uid="{38FE42FE-72F7-4060-A6CA-BA03FC5BEB5F}"/>
    <cellStyle name="Normal 5 4 4 4 5 3" xfId="50211" xr:uid="{9469B54D-FD02-47B9-8515-E7FA88F802B5}"/>
    <cellStyle name="Normal 5 4 4 4 6" xfId="14791" xr:uid="{D2FE93FC-F697-4123-904B-111D6D0427DA}"/>
    <cellStyle name="Normal 5 4 4 4 6 2" xfId="40989" xr:uid="{20E49979-C593-4AF0-BE68-8849A8D14BCE}"/>
    <cellStyle name="Normal 5 4 4 4 7" xfId="28481" xr:uid="{854C36AF-7128-498F-B67B-39B30C30F5E9}"/>
    <cellStyle name="Normal 5 4 4 4 8" xfId="43365" xr:uid="{27E960F2-176C-45F7-9C4B-B95B4DA2B08B}"/>
    <cellStyle name="Normal 5 4 4 4 9" xfId="7945" xr:uid="{6C618E8B-C420-4147-A1E3-A9B3DFB5629A}"/>
    <cellStyle name="Normal 5 4 4 5" xfId="1298" xr:uid="{5BF8FF11-EDD3-4519-A33C-3F1F54EEB109}"/>
    <cellStyle name="Normal 5 4 4 5 2" xfId="9659" xr:uid="{F08576FD-0014-402A-9648-D8E9C6EC4CC5}"/>
    <cellStyle name="Normal 5 4 4 5 2 2" xfId="13081" xr:uid="{6F6E3672-DFCC-4B5A-B285-1BF97942D374}"/>
    <cellStyle name="Normal 5 4 4 5 2 2 2" xfId="26771" xr:uid="{41F2F6B8-3A2C-43A4-AD34-7A2BF2D6A8B5}"/>
    <cellStyle name="Normal 5 4 4 5 2 2 2 2" xfId="40463" xr:uid="{95DD0ED7-ED19-4D68-9473-37160AF3EC54}"/>
    <cellStyle name="Normal 5 4 4 5 2 2 2 3" xfId="55347" xr:uid="{EC157B13-EF89-4136-BE56-3CDB1289FF23}"/>
    <cellStyle name="Normal 5 4 4 5 2 2 3" xfId="19927" xr:uid="{F2899FF5-042B-4810-80C5-315E88B161CD}"/>
    <cellStyle name="Normal 5 4 4 5 2 2 4" xfId="33617" xr:uid="{4F91F739-8EF3-49F5-BA9C-496257961217}"/>
    <cellStyle name="Normal 5 4 4 5 2 2 5" xfId="48501" xr:uid="{D3CE13BE-09E7-406F-B9CB-2561CCAF12FC}"/>
    <cellStyle name="Normal 5 4 4 5 2 3" xfId="23349" xr:uid="{1FD0C16C-A2CA-4BAB-ACC3-F18ED7E9DA01}"/>
    <cellStyle name="Normal 5 4 4 5 2 3 2" xfId="37041" xr:uid="{55CEEE1D-614C-4902-8BDC-721621C632DD}"/>
    <cellStyle name="Normal 5 4 4 5 2 3 3" xfId="51925" xr:uid="{6652C7A3-9E97-4138-B30D-607342E0B3BC}"/>
    <cellStyle name="Normal 5 4 4 5 2 4" xfId="16505" xr:uid="{B192A27E-8A7B-4614-BBD4-F2A243AC157A}"/>
    <cellStyle name="Normal 5 4 4 5 2 5" xfId="30195" xr:uid="{3F027EB3-7666-4B1A-9E4B-9FC7A512617C}"/>
    <cellStyle name="Normal 5 4 4 5 2 6" xfId="45079" xr:uid="{50CCA083-BD8B-4461-8682-77145E1C1D80}"/>
    <cellStyle name="Normal 5 4 4 5 3" xfId="11369" xr:uid="{D4ADB05A-0481-49B8-843F-BE0731FF24D6}"/>
    <cellStyle name="Normal 5 4 4 5 3 2" xfId="25059" xr:uid="{732E5F32-B17F-4690-9EBD-7202BB54262B}"/>
    <cellStyle name="Normal 5 4 4 5 3 2 2" xfId="38751" xr:uid="{18947F02-B8E9-45A7-BB7C-0AEB1D30E935}"/>
    <cellStyle name="Normal 5 4 4 5 3 2 3" xfId="53635" xr:uid="{957B3FCB-7E76-4304-B6B2-8A32B00EDCDC}"/>
    <cellStyle name="Normal 5 4 4 5 3 3" xfId="18215" xr:uid="{02B57228-C9DE-44F6-8CA8-E3C60BF01285}"/>
    <cellStyle name="Normal 5 4 4 5 3 4" xfId="31905" xr:uid="{2ECC92C3-103C-4ECB-BA33-6E7D31C249F8}"/>
    <cellStyle name="Normal 5 4 4 5 3 5" xfId="46789" xr:uid="{EFBD0852-0402-4154-9F6A-23D6A06EC894}"/>
    <cellStyle name="Normal 5 4 4 5 4" xfId="21637" xr:uid="{080F73E2-D35C-44B5-8EAA-0C43D8B0D9CE}"/>
    <cellStyle name="Normal 5 4 4 5 4 2" xfId="35329" xr:uid="{168FC440-1585-47D4-9387-459A906A6F45}"/>
    <cellStyle name="Normal 5 4 4 5 4 3" xfId="50213" xr:uid="{5EAACAA8-83DE-417F-A86D-C3078FC3828D}"/>
    <cellStyle name="Normal 5 4 4 5 5" xfId="14793" xr:uid="{A7377B2E-0855-4BC4-B0B2-BDF04A5EDF9C}"/>
    <cellStyle name="Normal 5 4 4 5 5 2" xfId="40991" xr:uid="{80EFDEAF-4702-474A-BD01-E069C6E1C481}"/>
    <cellStyle name="Normal 5 4 4 5 6" xfId="28483" xr:uid="{CC7A46D4-5B09-4BEA-8756-D1F5B744AB44}"/>
    <cellStyle name="Normal 5 4 4 5 7" xfId="43367" xr:uid="{83A26F93-E891-4562-951C-9AE0E6F00B6D}"/>
    <cellStyle name="Normal 5 4 4 5 8" xfId="7947" xr:uid="{E68DA35B-CD9B-4660-B13F-9A88A14499FE}"/>
    <cellStyle name="Normal 5 4 4 6" xfId="2863" xr:uid="{2F3EDD6F-1AB1-4EF3-A8B0-D8230A8ABCA0}"/>
    <cellStyle name="Normal 5 4 4 6 2" xfId="9660" xr:uid="{CB1258DF-E629-437B-AC37-4D58E01ABC34}"/>
    <cellStyle name="Normal 5 4 4 6 2 2" xfId="13082" xr:uid="{F8640C89-24FE-41B7-94BC-D3BB7D7509D5}"/>
    <cellStyle name="Normal 5 4 4 6 2 2 2" xfId="26772" xr:uid="{16A4EF35-9823-45C9-8E8C-E027B915083E}"/>
    <cellStyle name="Normal 5 4 4 6 2 2 2 2" xfId="40464" xr:uid="{37D0EAD4-7D90-42BF-AD97-A576064DC998}"/>
    <cellStyle name="Normal 5 4 4 6 2 2 2 3" xfId="55348" xr:uid="{1A752B3B-0DF2-4914-B6B7-581C81E0B1BE}"/>
    <cellStyle name="Normal 5 4 4 6 2 2 3" xfId="19928" xr:uid="{4E874583-131B-45ED-8D8F-2E086328150D}"/>
    <cellStyle name="Normal 5 4 4 6 2 2 4" xfId="33618" xr:uid="{4669CB80-A956-453F-A5AA-5950C42BC8BB}"/>
    <cellStyle name="Normal 5 4 4 6 2 2 5" xfId="48502" xr:uid="{7437D4F2-0068-4EC3-BB49-4ECA0FEBB6FD}"/>
    <cellStyle name="Normal 5 4 4 6 2 3" xfId="23350" xr:uid="{9056F24E-6A33-4C4D-82FA-853919F1A469}"/>
    <cellStyle name="Normal 5 4 4 6 2 3 2" xfId="37042" xr:uid="{915EC58F-1998-44C6-A163-98E9C2084F7A}"/>
    <cellStyle name="Normal 5 4 4 6 2 3 3" xfId="51926" xr:uid="{BBCE6A99-55CB-42AF-8A36-40AE5F3C64E8}"/>
    <cellStyle name="Normal 5 4 4 6 2 4" xfId="16506" xr:uid="{6E2AD426-E04E-44A7-AF90-53AF404DC8E8}"/>
    <cellStyle name="Normal 5 4 4 6 2 5" xfId="30196" xr:uid="{86704398-6C23-4D18-906C-774736465F35}"/>
    <cellStyle name="Normal 5 4 4 6 2 6" xfId="45080" xr:uid="{3CC8938F-0596-493A-9F3B-CC47C100D171}"/>
    <cellStyle name="Normal 5 4 4 6 3" xfId="11370" xr:uid="{D3A970D3-09A0-4D97-8271-BC70671CF4CB}"/>
    <cellStyle name="Normal 5 4 4 6 3 2" xfId="25060" xr:uid="{AAEDFD57-4254-405E-9084-2C5D2CDDF6D2}"/>
    <cellStyle name="Normal 5 4 4 6 3 2 2" xfId="38752" xr:uid="{3B2FC57B-F8F9-4167-97AD-22ECCA7FD43D}"/>
    <cellStyle name="Normal 5 4 4 6 3 2 3" xfId="53636" xr:uid="{9A67C5DF-76F9-44A9-B193-4F5C1AD01873}"/>
    <cellStyle name="Normal 5 4 4 6 3 3" xfId="18216" xr:uid="{6E847B80-9189-4F65-8E06-675E4A162D29}"/>
    <cellStyle name="Normal 5 4 4 6 3 4" xfId="31906" xr:uid="{BA3E8060-9D5D-45DE-98B5-9812EAC999A3}"/>
    <cellStyle name="Normal 5 4 4 6 3 5" xfId="46790" xr:uid="{79ED051C-1F91-4D7C-82A4-4615B123A46B}"/>
    <cellStyle name="Normal 5 4 4 6 4" xfId="21638" xr:uid="{4901D1E9-ACF8-4EA1-85EA-45D509D204D4}"/>
    <cellStyle name="Normal 5 4 4 6 4 2" xfId="35330" xr:uid="{0A418A24-F218-43CC-B682-7A73A218C8BC}"/>
    <cellStyle name="Normal 5 4 4 6 4 3" xfId="50214" xr:uid="{D6BC8489-FDE6-4672-8DC7-67D75E3B27DC}"/>
    <cellStyle name="Normal 5 4 4 6 5" xfId="14794" xr:uid="{E42FAD7B-FD5F-4086-9B05-95BE8FBC3C16}"/>
    <cellStyle name="Normal 5 4 4 6 5 2" xfId="41139" xr:uid="{9809B55F-04AD-4BF9-A943-90050B40E5A5}"/>
    <cellStyle name="Normal 5 4 4 6 6" xfId="28484" xr:uid="{0F3F1518-0F8D-41C3-830D-B996A57AED52}"/>
    <cellStyle name="Normal 5 4 4 6 7" xfId="43368" xr:uid="{DA232544-9443-4AAD-8DB9-D4F488350AF6}"/>
    <cellStyle name="Normal 5 4 4 6 8" xfId="7948" xr:uid="{987B0C67-DF90-4A34-8D4E-F16F6570A527}"/>
    <cellStyle name="Normal 5 4 4 7" xfId="2864" xr:uid="{95C3E6C7-AECC-4C51-A7D7-F4B45435D8C5}"/>
    <cellStyle name="Normal 5 4 4 7 2" xfId="13068" xr:uid="{3B680B4B-85FC-432F-920F-8053882FCD88}"/>
    <cellStyle name="Normal 5 4 4 7 2 2" xfId="26758" xr:uid="{3712B481-5AB8-4B1D-B16A-245A42048401}"/>
    <cellStyle name="Normal 5 4 4 7 2 2 2" xfId="40450" xr:uid="{A00C7AC8-7C1B-4778-81D2-8928F5D7C7AA}"/>
    <cellStyle name="Normal 5 4 4 7 2 2 3" xfId="55334" xr:uid="{558A38FC-1A69-4D67-9F73-38479BDB015E}"/>
    <cellStyle name="Normal 5 4 4 7 2 3" xfId="19914" xr:uid="{C6D3EE2D-7064-49F8-AF99-2325FFC71EC1}"/>
    <cellStyle name="Normal 5 4 4 7 2 4" xfId="33604" xr:uid="{65400131-898F-412F-A7BD-07E3B19DA5E1}"/>
    <cellStyle name="Normal 5 4 4 7 2 5" xfId="48488" xr:uid="{5637363A-7E5C-4880-AC74-BD34E67587C1}"/>
    <cellStyle name="Normal 5 4 4 7 3" xfId="23336" xr:uid="{77F498F5-A2BD-4B3F-B28F-526AB3E433DD}"/>
    <cellStyle name="Normal 5 4 4 7 3 2" xfId="37028" xr:uid="{680643EB-95C9-4600-919B-C5B4D1DBEED1}"/>
    <cellStyle name="Normal 5 4 4 7 3 3" xfId="51912" xr:uid="{DD2734FA-02DF-4B4D-97D7-019E60BDCB47}"/>
    <cellStyle name="Normal 5 4 4 7 4" xfId="16492" xr:uid="{BD7038D0-834B-4DC1-B1A8-C8A73BDC1541}"/>
    <cellStyle name="Normal 5 4 4 7 4 2" xfId="41140" xr:uid="{6FAAA38F-70AA-494B-B5CB-603EFADD5CC9}"/>
    <cellStyle name="Normal 5 4 4 7 5" xfId="30182" xr:uid="{9B20A231-9135-4104-A9EB-2D1C6C3E1266}"/>
    <cellStyle name="Normal 5 4 4 7 6" xfId="45066" xr:uid="{EC261414-A7D7-454C-8A7D-6C94D65C0ABC}"/>
    <cellStyle name="Normal 5 4 4 7 7" xfId="9646" xr:uid="{06BE5534-7F50-4860-B143-3665D1DB9A92}"/>
    <cellStyle name="Normal 5 4 4 8" xfId="11356" xr:uid="{D0B49E15-3007-41BD-B3D5-4E42FBE248F7}"/>
    <cellStyle name="Normal 5 4 4 8 2" xfId="25046" xr:uid="{9736035A-3193-45EA-A3F6-B6E907F1AA24}"/>
    <cellStyle name="Normal 5 4 4 8 2 2" xfId="38738" xr:uid="{0AB3E266-96CA-45BB-A57D-B9D5A79BFB81}"/>
    <cellStyle name="Normal 5 4 4 8 2 3" xfId="53622" xr:uid="{E2A2C5BF-3B7C-4468-987E-8CA8175B59B0}"/>
    <cellStyle name="Normal 5 4 4 8 3" xfId="18202" xr:uid="{B9CBC978-1F55-4D2B-BF00-E87FBCF13CCA}"/>
    <cellStyle name="Normal 5 4 4 8 4" xfId="31892" xr:uid="{037A4780-A174-4CF5-9255-920C7F75E7E4}"/>
    <cellStyle name="Normal 5 4 4 8 5" xfId="46776" xr:uid="{3172F59C-0B84-4471-A3FE-E727685E0999}"/>
    <cellStyle name="Normal 5 4 4 9" xfId="21624" xr:uid="{B83DCF47-186A-4BAD-899C-F41BC0A88A73}"/>
    <cellStyle name="Normal 5 4 4 9 2" xfId="35316" xr:uid="{08E98676-19B1-4FE6-8789-2C42D392329A}"/>
    <cellStyle name="Normal 5 4 4 9 3" xfId="50200" xr:uid="{633DFD82-932D-459D-B4D9-B46CE903D6AF}"/>
    <cellStyle name="Normal 5 4 5" xfId="303" xr:uid="{73242996-C87F-454A-B885-73FE8E58A6BF}"/>
    <cellStyle name="Normal 5 4 5 10" xfId="14795" xr:uid="{93C2DCCB-A6DC-4CEE-9FCE-15806CB74BE2}"/>
    <cellStyle name="Normal 5 4 5 10 2" xfId="40785" xr:uid="{1340E3EF-E52B-4D1A-8176-5F06A7C085F7}"/>
    <cellStyle name="Normal 5 4 5 11" xfId="28485" xr:uid="{5986093B-B245-426A-AAA9-08BCA8F1F671}"/>
    <cellStyle name="Normal 5 4 5 12" xfId="43369" xr:uid="{A55D50A2-318E-4159-9314-05CC3C88573E}"/>
    <cellStyle name="Normal 5 4 5 13" xfId="7949" xr:uid="{0F4186C6-C651-4ADC-96B4-8359011CE90D}"/>
    <cellStyle name="Normal 5 4 5 2" xfId="559" xr:uid="{0E128FF6-E725-41B2-9D38-B30C37AD9331}"/>
    <cellStyle name="Normal 5 4 5 2 10" xfId="43370" xr:uid="{6A620D8E-8691-4210-B626-F62075E495CE}"/>
    <cellStyle name="Normal 5 4 5 2 11" xfId="7950" xr:uid="{455265D7-37EB-4982-9AD7-5460D7B75272}"/>
    <cellStyle name="Normal 5 4 5 2 2" xfId="560" xr:uid="{FC12C397-BAD5-4E84-BBE3-C5659AAA0BF3}"/>
    <cellStyle name="Normal 5 4 5 2 2 2" xfId="1299" xr:uid="{0E008762-BC5D-4849-97AA-CA82E0C23A99}"/>
    <cellStyle name="Normal 5 4 5 2 2 2 2" xfId="1300" xr:uid="{B75341CC-75BE-4A45-9EA0-5E4FE746387D}"/>
    <cellStyle name="Normal 5 4 5 2 2 2 2 2" xfId="13086" xr:uid="{DC280017-D1A2-4498-8138-55F4EBED8FE4}"/>
    <cellStyle name="Normal 5 4 5 2 2 2 2 2 2" xfId="26776" xr:uid="{5C8237BC-40A4-4B18-9F03-324F69870C85}"/>
    <cellStyle name="Normal 5 4 5 2 2 2 2 2 2 2" xfId="40468" xr:uid="{4166953D-037A-49E2-A617-C8098CC72B72}"/>
    <cellStyle name="Normal 5 4 5 2 2 2 2 2 2 3" xfId="55352" xr:uid="{6508B60B-901C-43F0-940F-CA28AC3DA746}"/>
    <cellStyle name="Normal 5 4 5 2 2 2 2 2 3" xfId="19932" xr:uid="{8A317018-84C3-4ED1-8F96-6C5B9D5E50BA}"/>
    <cellStyle name="Normal 5 4 5 2 2 2 2 2 4" xfId="33622" xr:uid="{9B772576-2EBD-40F2-BC83-2276ADA7711F}"/>
    <cellStyle name="Normal 5 4 5 2 2 2 2 2 5" xfId="48506" xr:uid="{F4A09C4A-555D-4681-9669-D88441C32E7D}"/>
    <cellStyle name="Normal 5 4 5 2 2 2 2 3" xfId="23354" xr:uid="{483DCABA-682C-43E2-A579-375BC920B60C}"/>
    <cellStyle name="Normal 5 4 5 2 2 2 2 3 2" xfId="37046" xr:uid="{A22E57A9-6B75-409A-8D1C-70112080EF12}"/>
    <cellStyle name="Normal 5 4 5 2 2 2 2 3 3" xfId="51930" xr:uid="{EF1E6EA6-D5A2-4917-A697-93EAACB13510}"/>
    <cellStyle name="Normal 5 4 5 2 2 2 2 4" xfId="16510" xr:uid="{D3BF7A5D-C003-4985-8D8E-0DA0283E646B}"/>
    <cellStyle name="Normal 5 4 5 2 2 2 2 4 2" xfId="40993" xr:uid="{976A59A7-65B7-489D-809B-8CD8C065C06F}"/>
    <cellStyle name="Normal 5 4 5 2 2 2 2 5" xfId="30200" xr:uid="{F34E152A-9CC7-40C2-8872-B8516D65C6A4}"/>
    <cellStyle name="Normal 5 4 5 2 2 2 2 6" xfId="45084" xr:uid="{781C32E2-75FC-4937-A15F-AD384DAC8A71}"/>
    <cellStyle name="Normal 5 4 5 2 2 2 2 7" xfId="9664" xr:uid="{40C46867-65F7-4417-A6C2-4C676AF61369}"/>
    <cellStyle name="Normal 5 4 5 2 2 2 3" xfId="11374" xr:uid="{5D4F30CC-93C1-4934-85B0-4E2116228851}"/>
    <cellStyle name="Normal 5 4 5 2 2 2 3 2" xfId="25064" xr:uid="{122510A7-665F-4F35-872E-AC994F5B0616}"/>
    <cellStyle name="Normal 5 4 5 2 2 2 3 2 2" xfId="38756" xr:uid="{7EBC0CFF-424E-4D01-B88A-03E5FD08C848}"/>
    <cellStyle name="Normal 5 4 5 2 2 2 3 2 3" xfId="53640" xr:uid="{7ABA6166-178C-4202-A943-D0350370EF14}"/>
    <cellStyle name="Normal 5 4 5 2 2 2 3 3" xfId="18220" xr:uid="{D4BC27CD-16AC-4C6C-9532-BA81565CC807}"/>
    <cellStyle name="Normal 5 4 5 2 2 2 3 4" xfId="31910" xr:uid="{C3ACDB9C-195A-46B6-96BF-3F3A2B17C999}"/>
    <cellStyle name="Normal 5 4 5 2 2 2 3 5" xfId="46794" xr:uid="{F4BDC689-6258-491E-86F9-94B82DF70A4F}"/>
    <cellStyle name="Normal 5 4 5 2 2 2 4" xfId="21642" xr:uid="{A1F4D82A-EB38-4800-93CE-AAA59D7F8249}"/>
    <cellStyle name="Normal 5 4 5 2 2 2 4 2" xfId="35334" xr:uid="{EC4DA30F-FF54-4995-B3F1-BECD286D9479}"/>
    <cellStyle name="Normal 5 4 5 2 2 2 4 3" xfId="50218" xr:uid="{94080735-202D-43BE-AA33-B5924960C47A}"/>
    <cellStyle name="Normal 5 4 5 2 2 2 5" xfId="14798" xr:uid="{D42269FC-9DEB-4E5D-8FB6-E2CC52F2A328}"/>
    <cellStyle name="Normal 5 4 5 2 2 2 5 2" xfId="40992" xr:uid="{198E0329-B644-41CB-A791-BD587EAD1515}"/>
    <cellStyle name="Normal 5 4 5 2 2 2 6" xfId="28488" xr:uid="{01C0B252-FED0-4634-BFEA-EA54D1278805}"/>
    <cellStyle name="Normal 5 4 5 2 2 2 7" xfId="43372" xr:uid="{F02F7F05-23AB-4EE0-81D6-5D8A5F5948A3}"/>
    <cellStyle name="Normal 5 4 5 2 2 2 8" xfId="7952" xr:uid="{14F09E5C-E283-40A9-B838-5FB5317F4DD3}"/>
    <cellStyle name="Normal 5 4 5 2 2 3" xfId="1301" xr:uid="{110DC599-B7BE-4C68-98EF-9DDF3AE40249}"/>
    <cellStyle name="Normal 5 4 5 2 2 3 2" xfId="13085" xr:uid="{E535FCA1-31EE-4B1A-BC5A-32B48436C821}"/>
    <cellStyle name="Normal 5 4 5 2 2 3 2 2" xfId="26775" xr:uid="{913848CA-593E-4021-A11A-FE83371F5CB8}"/>
    <cellStyle name="Normal 5 4 5 2 2 3 2 2 2" xfId="40467" xr:uid="{C757D495-B465-4AAE-96D9-3194CD8AF82E}"/>
    <cellStyle name="Normal 5 4 5 2 2 3 2 2 3" xfId="55351" xr:uid="{5CF86B02-4CE5-4937-AF8F-EA91101876F2}"/>
    <cellStyle name="Normal 5 4 5 2 2 3 2 3" xfId="19931" xr:uid="{F84172F4-2CBB-422F-9BCE-99270DF7BACE}"/>
    <cellStyle name="Normal 5 4 5 2 2 3 2 4" xfId="33621" xr:uid="{61E31D09-E162-4055-824A-D06E5D4A8B2D}"/>
    <cellStyle name="Normal 5 4 5 2 2 3 2 5" xfId="48505" xr:uid="{533E7351-8012-441D-B1CF-CC8E60A607FD}"/>
    <cellStyle name="Normal 5 4 5 2 2 3 3" xfId="23353" xr:uid="{20738525-C0E2-44A4-8455-25CC76D47F37}"/>
    <cellStyle name="Normal 5 4 5 2 2 3 3 2" xfId="37045" xr:uid="{9402DBF7-891C-4790-859F-A5D311B43E51}"/>
    <cellStyle name="Normal 5 4 5 2 2 3 3 3" xfId="51929" xr:uid="{9893FCCA-87A9-467F-8551-D9BB123ABE84}"/>
    <cellStyle name="Normal 5 4 5 2 2 3 4" xfId="16509" xr:uid="{15F7F1F6-1EE5-4E30-AE15-11436FCE09E8}"/>
    <cellStyle name="Normal 5 4 5 2 2 3 4 2" xfId="40994" xr:uid="{5F8ACDBA-5537-4F8B-BD99-1E5F3755AB66}"/>
    <cellStyle name="Normal 5 4 5 2 2 3 5" xfId="30199" xr:uid="{FD37376F-6244-4391-B21F-D061DFC05A6C}"/>
    <cellStyle name="Normal 5 4 5 2 2 3 6" xfId="45083" xr:uid="{72A7E772-7792-400A-8F4E-47C7EA52CB81}"/>
    <cellStyle name="Normal 5 4 5 2 2 3 7" xfId="9663" xr:uid="{3561F1D8-59C4-41BC-B73B-47CA5564FC77}"/>
    <cellStyle name="Normal 5 4 5 2 2 4" xfId="11373" xr:uid="{EC32D917-EF6E-42C8-BF8F-7CDAB11E57A1}"/>
    <cellStyle name="Normal 5 4 5 2 2 4 2" xfId="25063" xr:uid="{1975DF83-E702-48DD-9A9B-F37B24760829}"/>
    <cellStyle name="Normal 5 4 5 2 2 4 2 2" xfId="38755" xr:uid="{B32982E0-4F07-42B9-B2F7-DC9A7D293D57}"/>
    <cellStyle name="Normal 5 4 5 2 2 4 2 3" xfId="53639" xr:uid="{1C070441-DD9B-4C04-BA33-BE13AEF8C6E2}"/>
    <cellStyle name="Normal 5 4 5 2 2 4 3" xfId="18219" xr:uid="{00A021A2-C10F-43C0-97A0-4EF2F68D9793}"/>
    <cellStyle name="Normal 5 4 5 2 2 4 4" xfId="31909" xr:uid="{2B16B9AA-DC66-43BF-BA7C-2A3BCEFA991D}"/>
    <cellStyle name="Normal 5 4 5 2 2 4 5" xfId="46793" xr:uid="{7823DC23-B4CB-465E-A7B2-7AE705DED465}"/>
    <cellStyle name="Normal 5 4 5 2 2 5" xfId="21641" xr:uid="{8243ECE0-F024-4995-B53B-040A4FD48CC3}"/>
    <cellStyle name="Normal 5 4 5 2 2 5 2" xfId="35333" xr:uid="{5FBA7289-346B-47EA-98D4-7E9745FC0CA2}"/>
    <cellStyle name="Normal 5 4 5 2 2 5 3" xfId="50217" xr:uid="{0F0D455C-951A-403B-AE4A-21F8F2449446}"/>
    <cellStyle name="Normal 5 4 5 2 2 6" xfId="14797" xr:uid="{7B1E4BDA-FF38-4317-B38B-BC65DBB2F971}"/>
    <cellStyle name="Normal 5 4 5 2 2 6 2" xfId="40837" xr:uid="{F7B3D713-787A-4D97-8530-924F61D23F30}"/>
    <cellStyle name="Normal 5 4 5 2 2 7" xfId="28487" xr:uid="{87C80628-F077-472E-8A13-C92DA4069273}"/>
    <cellStyle name="Normal 5 4 5 2 2 8" xfId="43371" xr:uid="{AD877ACF-BD38-464B-8AE9-23E1374662BC}"/>
    <cellStyle name="Normal 5 4 5 2 2 9" xfId="7951" xr:uid="{9C636977-C5FE-4640-A603-3E5B64332CCF}"/>
    <cellStyle name="Normal 5 4 5 2 3" xfId="1302" xr:uid="{617D6FDE-3C2D-4260-A6F0-73F859B2A1AF}"/>
    <cellStyle name="Normal 5 4 5 2 3 2" xfId="1303" xr:uid="{512D4C2E-707C-4453-A11B-F60355FF4A4E}"/>
    <cellStyle name="Normal 5 4 5 2 3 2 2" xfId="13087" xr:uid="{D2D9A0D2-8FBB-4371-865B-DA4F4EE86C0B}"/>
    <cellStyle name="Normal 5 4 5 2 3 2 2 2" xfId="26777" xr:uid="{E8B790D0-BD32-48A6-A269-43CC32DC390E}"/>
    <cellStyle name="Normal 5 4 5 2 3 2 2 2 2" xfId="40469" xr:uid="{1AF414EA-BADE-4E48-A148-852A4E754543}"/>
    <cellStyle name="Normal 5 4 5 2 3 2 2 2 3" xfId="55353" xr:uid="{B20A3886-12FA-4C57-B7EE-999596E23FFA}"/>
    <cellStyle name="Normal 5 4 5 2 3 2 2 3" xfId="19933" xr:uid="{27C992A0-BF2C-435A-BDD6-ACB93240596E}"/>
    <cellStyle name="Normal 5 4 5 2 3 2 2 4" xfId="33623" xr:uid="{9193A105-F881-471D-A230-47D2E0E4D672}"/>
    <cellStyle name="Normal 5 4 5 2 3 2 2 5" xfId="48507" xr:uid="{708A069D-EA08-499E-B73E-788C1AB7D813}"/>
    <cellStyle name="Normal 5 4 5 2 3 2 3" xfId="23355" xr:uid="{E8646EC4-9B4E-4A12-95D3-1D9911D62341}"/>
    <cellStyle name="Normal 5 4 5 2 3 2 3 2" xfId="37047" xr:uid="{22399491-C598-4188-86EC-68D60E4DD28E}"/>
    <cellStyle name="Normal 5 4 5 2 3 2 3 3" xfId="51931" xr:uid="{74BF973C-43C7-4CF9-8947-CF543629C6F7}"/>
    <cellStyle name="Normal 5 4 5 2 3 2 4" xfId="16511" xr:uid="{41DF6D6B-D18D-42C5-924C-0CC8E18E137F}"/>
    <cellStyle name="Normal 5 4 5 2 3 2 4 2" xfId="40996" xr:uid="{BC9455FD-F2D9-448F-A818-7FE0D970C154}"/>
    <cellStyle name="Normal 5 4 5 2 3 2 5" xfId="30201" xr:uid="{1FB2D880-9779-4BEB-AF80-F698D5D2E9A0}"/>
    <cellStyle name="Normal 5 4 5 2 3 2 6" xfId="45085" xr:uid="{D7B90A7B-AD62-4E80-A189-4FAD71F34182}"/>
    <cellStyle name="Normal 5 4 5 2 3 2 7" xfId="9665" xr:uid="{87EACE03-DA81-4EB4-A483-4C48C2B7AC79}"/>
    <cellStyle name="Normal 5 4 5 2 3 3" xfId="11375" xr:uid="{68FA70CE-C055-439C-8197-6F083222150D}"/>
    <cellStyle name="Normal 5 4 5 2 3 3 2" xfId="25065" xr:uid="{475F3A9F-1D51-4BAE-8B7B-A17916DDBFE1}"/>
    <cellStyle name="Normal 5 4 5 2 3 3 2 2" xfId="38757" xr:uid="{00AF14BA-3FC0-410C-8156-E674CC734A96}"/>
    <cellStyle name="Normal 5 4 5 2 3 3 2 3" xfId="53641" xr:uid="{2A04F5F4-5E8A-403D-9967-6493729B2DA9}"/>
    <cellStyle name="Normal 5 4 5 2 3 3 3" xfId="18221" xr:uid="{651792B7-E3CD-4BBD-B929-327908ACE555}"/>
    <cellStyle name="Normal 5 4 5 2 3 3 4" xfId="31911" xr:uid="{DE08ADCE-1476-4E2A-ACC6-B0637F63C6B2}"/>
    <cellStyle name="Normal 5 4 5 2 3 3 5" xfId="46795" xr:uid="{57092A02-F0AE-4ED0-82AD-B9D0AEFE6A61}"/>
    <cellStyle name="Normal 5 4 5 2 3 4" xfId="21643" xr:uid="{089DFDCC-3C64-4B74-8F9C-63D0CD8CDEB6}"/>
    <cellStyle name="Normal 5 4 5 2 3 4 2" xfId="35335" xr:uid="{AD0FFAAA-D282-40D8-9074-F9DA2551DC4C}"/>
    <cellStyle name="Normal 5 4 5 2 3 4 3" xfId="50219" xr:uid="{3254E247-A195-4C8C-AF7F-055178D543E1}"/>
    <cellStyle name="Normal 5 4 5 2 3 5" xfId="14799" xr:uid="{214F746F-A81A-4F12-BF20-F852C40A55A8}"/>
    <cellStyle name="Normal 5 4 5 2 3 5 2" xfId="40995" xr:uid="{FB26F09C-9AD8-4FD9-AC07-E74C09939F33}"/>
    <cellStyle name="Normal 5 4 5 2 3 6" xfId="28489" xr:uid="{7A9DC0B0-4419-4B87-8E91-161E6D42D962}"/>
    <cellStyle name="Normal 5 4 5 2 3 7" xfId="43373" xr:uid="{EE38804D-A22C-41D5-8FCA-55CF3C30FBD4}"/>
    <cellStyle name="Normal 5 4 5 2 3 8" xfId="7953" xr:uid="{ABD1FF79-F5D0-45F7-A2D3-A5859471F5C4}"/>
    <cellStyle name="Normal 5 4 5 2 4" xfId="1304" xr:uid="{19FCD043-9CCE-456B-9086-4BCCAD6480AF}"/>
    <cellStyle name="Normal 5 4 5 2 4 2" xfId="9666" xr:uid="{E81D2420-D57E-4CF1-ADAB-43534C17A330}"/>
    <cellStyle name="Normal 5 4 5 2 4 2 2" xfId="13088" xr:uid="{B5A60163-3507-4C58-9CEC-4FA507D23FB6}"/>
    <cellStyle name="Normal 5 4 5 2 4 2 2 2" xfId="26778" xr:uid="{ABBDE82C-B8EC-4FA5-B936-48CB64D30BE2}"/>
    <cellStyle name="Normal 5 4 5 2 4 2 2 2 2" xfId="40470" xr:uid="{34C4AA61-77E8-4548-ADEC-7011C352AD9C}"/>
    <cellStyle name="Normal 5 4 5 2 4 2 2 2 3" xfId="55354" xr:uid="{DD6C5FEB-5724-4DFE-BA65-BCB5B81A54D1}"/>
    <cellStyle name="Normal 5 4 5 2 4 2 2 3" xfId="19934" xr:uid="{9CFC0598-C0BC-4A80-9AA6-09DBA6F42D97}"/>
    <cellStyle name="Normal 5 4 5 2 4 2 2 4" xfId="33624" xr:uid="{F28DE092-A059-4B5F-9998-F850D9F27C5F}"/>
    <cellStyle name="Normal 5 4 5 2 4 2 2 5" xfId="48508" xr:uid="{41978739-484A-4124-9E0F-75240E2A77D0}"/>
    <cellStyle name="Normal 5 4 5 2 4 2 3" xfId="23356" xr:uid="{B58AF6C5-7B21-4F06-AA1A-B35F135D7A92}"/>
    <cellStyle name="Normal 5 4 5 2 4 2 3 2" xfId="37048" xr:uid="{99A21B93-93CF-4677-A2EC-E15BD31DE924}"/>
    <cellStyle name="Normal 5 4 5 2 4 2 3 3" xfId="51932" xr:uid="{3F2A18B6-0A05-4A9D-A714-46FC64E7A775}"/>
    <cellStyle name="Normal 5 4 5 2 4 2 4" xfId="16512" xr:uid="{4C70A1A9-FDC9-466E-9777-14A712A09588}"/>
    <cellStyle name="Normal 5 4 5 2 4 2 5" xfId="30202" xr:uid="{6E2CBF21-56E8-41B3-935D-DE13DEB2332F}"/>
    <cellStyle name="Normal 5 4 5 2 4 2 6" xfId="45086" xr:uid="{34EFF20D-F66B-46F7-B29A-DE5BDE539DA2}"/>
    <cellStyle name="Normal 5 4 5 2 4 3" xfId="11376" xr:uid="{558C23B4-C4B3-491A-8535-8A9EC3381C5A}"/>
    <cellStyle name="Normal 5 4 5 2 4 3 2" xfId="25066" xr:uid="{6A1AAC33-288E-473F-B6F6-3D1E4A06D609}"/>
    <cellStyle name="Normal 5 4 5 2 4 3 2 2" xfId="38758" xr:uid="{B0A5EBC4-D6B0-4DA3-B9E1-746E6A6F189A}"/>
    <cellStyle name="Normal 5 4 5 2 4 3 2 3" xfId="53642" xr:uid="{81A866A6-2A91-4DDA-B476-7C9604C5E144}"/>
    <cellStyle name="Normal 5 4 5 2 4 3 3" xfId="18222" xr:uid="{C8628DEC-3E37-44F6-95EE-76A2C2A4A5AD}"/>
    <cellStyle name="Normal 5 4 5 2 4 3 4" xfId="31912" xr:uid="{D77D400A-C8E9-4F6F-85BD-D855239C9651}"/>
    <cellStyle name="Normal 5 4 5 2 4 3 5" xfId="46796" xr:uid="{B0E1C5C0-6895-453E-91FD-00F7F2365B83}"/>
    <cellStyle name="Normal 5 4 5 2 4 4" xfId="21644" xr:uid="{9E1A4376-9E0D-470B-8769-3BC1C2CAE387}"/>
    <cellStyle name="Normal 5 4 5 2 4 4 2" xfId="35336" xr:uid="{886932E3-28D1-4B04-8E8E-C34F0933DDDB}"/>
    <cellStyle name="Normal 5 4 5 2 4 4 3" xfId="50220" xr:uid="{16A57A83-A103-4781-86B1-5FC7E21270DA}"/>
    <cellStyle name="Normal 5 4 5 2 4 5" xfId="14800" xr:uid="{F97C9C0D-E4D8-4EE1-932B-31A8EC775BAC}"/>
    <cellStyle name="Normal 5 4 5 2 4 5 2" xfId="40997" xr:uid="{0AD8F099-5648-42EA-BB69-3B2F9EB0D83E}"/>
    <cellStyle name="Normal 5 4 5 2 4 6" xfId="28490" xr:uid="{CE50E1B3-C3BC-42F4-8C07-7AECA7D1E33F}"/>
    <cellStyle name="Normal 5 4 5 2 4 7" xfId="43374" xr:uid="{755A639E-5013-4DF9-91FB-CC9BBD66A949}"/>
    <cellStyle name="Normal 5 4 5 2 4 8" xfId="7954" xr:uid="{CD223DB7-595C-4B62-B051-5771BD223ED5}"/>
    <cellStyle name="Normal 5 4 5 2 5" xfId="9662" xr:uid="{CB098163-A20A-4381-98BB-E30C9E8A12E7}"/>
    <cellStyle name="Normal 5 4 5 2 5 2" xfId="13084" xr:uid="{D68A2F29-87E1-457D-9BD7-55E1F3FE7B7B}"/>
    <cellStyle name="Normal 5 4 5 2 5 2 2" xfId="26774" xr:uid="{D96A3D97-2654-41F2-8CB0-03C0EDE902F0}"/>
    <cellStyle name="Normal 5 4 5 2 5 2 2 2" xfId="40466" xr:uid="{5DB6E83B-960D-4100-AB67-A26C3F9821EC}"/>
    <cellStyle name="Normal 5 4 5 2 5 2 2 3" xfId="55350" xr:uid="{E2D84E09-DD93-4BF6-880F-FF372CE3892C}"/>
    <cellStyle name="Normal 5 4 5 2 5 2 3" xfId="19930" xr:uid="{46AF9A37-D9CF-49A0-8809-7FEE1BBF96C2}"/>
    <cellStyle name="Normal 5 4 5 2 5 2 4" xfId="33620" xr:uid="{2AB8821C-D3E2-494C-81E3-1D24FE9D9398}"/>
    <cellStyle name="Normal 5 4 5 2 5 2 5" xfId="48504" xr:uid="{84CED3AA-A205-486A-A8C0-6B34CB15F74C}"/>
    <cellStyle name="Normal 5 4 5 2 5 3" xfId="23352" xr:uid="{3890DC42-CA61-4C3B-AD7D-077EB40E8FE1}"/>
    <cellStyle name="Normal 5 4 5 2 5 3 2" xfId="37044" xr:uid="{6C4C6770-17EE-40E8-9171-02E82E04A7AF}"/>
    <cellStyle name="Normal 5 4 5 2 5 3 3" xfId="51928" xr:uid="{F8D0BEF0-D66D-4430-9A3C-08A50D02ED63}"/>
    <cellStyle name="Normal 5 4 5 2 5 4" xfId="16508" xr:uid="{08F77F5F-23C3-4196-9C02-5E36FE5DEE98}"/>
    <cellStyle name="Normal 5 4 5 2 5 5" xfId="30198" xr:uid="{B1154D4F-0DDA-45F6-88E3-5F1D89449474}"/>
    <cellStyle name="Normal 5 4 5 2 5 6" xfId="45082" xr:uid="{EC2D1358-6B57-4C8B-96A4-A72C1F83DB39}"/>
    <cellStyle name="Normal 5 4 5 2 6" xfId="11372" xr:uid="{D017FA48-E50D-49A6-8778-84E3FBBD7B80}"/>
    <cellStyle name="Normal 5 4 5 2 6 2" xfId="25062" xr:uid="{9891CCEF-92D6-48CE-B498-997AB5E5818A}"/>
    <cellStyle name="Normal 5 4 5 2 6 2 2" xfId="38754" xr:uid="{3E92E5FF-C548-46E7-BEB1-A56A79E22CE2}"/>
    <cellStyle name="Normal 5 4 5 2 6 2 3" xfId="53638" xr:uid="{0EDCCA29-21A0-4F52-BBFD-B09A29C021FC}"/>
    <cellStyle name="Normal 5 4 5 2 6 3" xfId="18218" xr:uid="{B1BCE733-DA43-47DF-9AA3-D3A1C054DCB0}"/>
    <cellStyle name="Normal 5 4 5 2 6 4" xfId="31908" xr:uid="{4742C202-5043-44DC-B336-216E7AE3283F}"/>
    <cellStyle name="Normal 5 4 5 2 6 5" xfId="46792" xr:uid="{6BE3E016-F147-44E9-8966-2242765DD8BC}"/>
    <cellStyle name="Normal 5 4 5 2 7" xfId="21640" xr:uid="{87D52F6C-1A3A-4213-B213-FF8E9D0202AF}"/>
    <cellStyle name="Normal 5 4 5 2 7 2" xfId="35332" xr:uid="{F9A8A26D-5C26-4187-8628-59407B772514}"/>
    <cellStyle name="Normal 5 4 5 2 7 3" xfId="50216" xr:uid="{24177464-9E0A-4503-A5AC-7C66F4E75390}"/>
    <cellStyle name="Normal 5 4 5 2 8" xfId="14796" xr:uid="{20BDDF75-6F47-4AA3-BABE-3A81919CE244}"/>
    <cellStyle name="Normal 5 4 5 2 8 2" xfId="40836" xr:uid="{810A3EF8-BADA-4161-91BA-2241704BE3A7}"/>
    <cellStyle name="Normal 5 4 5 2 9" xfId="28486" xr:uid="{A661A6ED-F012-4179-96D5-B269B3D43B55}"/>
    <cellStyle name="Normal 5 4 5 3" xfId="561" xr:uid="{EDBD9426-BF72-4323-B7C4-475E2A84F579}"/>
    <cellStyle name="Normal 5 4 5 3 10" xfId="43375" xr:uid="{054A2316-518E-445E-8074-C1A87C7CE2C5}"/>
    <cellStyle name="Normal 5 4 5 3 11" xfId="7955" xr:uid="{9521BEA8-3F77-4F88-BE65-F31444F68D42}"/>
    <cellStyle name="Normal 5 4 5 3 2" xfId="1305" xr:uid="{1EEFC3FA-4570-4C2D-9669-88C5421E9B62}"/>
    <cellStyle name="Normal 5 4 5 3 2 2" xfId="1306" xr:uid="{649FE70F-327A-4EDB-BFC6-7751C4DF0B94}"/>
    <cellStyle name="Normal 5 4 5 3 2 2 2" xfId="9669" xr:uid="{61728485-5590-4416-9AF1-D59846946142}"/>
    <cellStyle name="Normal 5 4 5 3 2 2 2 2" xfId="13091" xr:uid="{3FD64ACB-C0AA-4B95-A0E3-103320C39234}"/>
    <cellStyle name="Normal 5 4 5 3 2 2 2 2 2" xfId="26781" xr:uid="{AB0BD3A8-C962-459E-88E1-3D476EE37990}"/>
    <cellStyle name="Normal 5 4 5 3 2 2 2 2 2 2" xfId="40473" xr:uid="{1FBC6BB3-E6CE-4487-AD5C-70A27C2AE375}"/>
    <cellStyle name="Normal 5 4 5 3 2 2 2 2 2 3" xfId="55357" xr:uid="{D7BB093D-4D17-47FC-90EC-15301EB2F350}"/>
    <cellStyle name="Normal 5 4 5 3 2 2 2 2 3" xfId="19937" xr:uid="{5D82AF8D-2B29-4E46-B59D-8D6D27805D05}"/>
    <cellStyle name="Normal 5 4 5 3 2 2 2 2 4" xfId="33627" xr:uid="{86F9C020-E5A9-4726-81F8-3B95FC3E67A7}"/>
    <cellStyle name="Normal 5 4 5 3 2 2 2 2 5" xfId="48511" xr:uid="{3F3AD621-89F8-43D0-AE57-E8325FDCBF83}"/>
    <cellStyle name="Normal 5 4 5 3 2 2 2 3" xfId="23359" xr:uid="{2A339E82-A6E5-4875-BDAD-D5D2A58A74FE}"/>
    <cellStyle name="Normal 5 4 5 3 2 2 2 3 2" xfId="37051" xr:uid="{4CC35FE5-FBE1-4AB3-8BDD-02B6308D0B9A}"/>
    <cellStyle name="Normal 5 4 5 3 2 2 2 3 3" xfId="51935" xr:uid="{C68C09D7-AF47-4C26-83E1-A322BFDBDDF9}"/>
    <cellStyle name="Normal 5 4 5 3 2 2 2 4" xfId="16515" xr:uid="{112FBD18-3D20-4B03-80F6-5599C9D1E0E3}"/>
    <cellStyle name="Normal 5 4 5 3 2 2 2 5" xfId="30205" xr:uid="{37A9349A-C6F7-4E96-BE99-C09CDF95C308}"/>
    <cellStyle name="Normal 5 4 5 3 2 2 2 6" xfId="45089" xr:uid="{66D9CA5B-B74D-4D98-9000-79529C16B095}"/>
    <cellStyle name="Normal 5 4 5 3 2 2 3" xfId="11379" xr:uid="{41BA726F-2F50-4486-B1C5-1E5CC8D9A33F}"/>
    <cellStyle name="Normal 5 4 5 3 2 2 3 2" xfId="25069" xr:uid="{C2A6C92B-C610-4751-B5CB-3776BD7F4F13}"/>
    <cellStyle name="Normal 5 4 5 3 2 2 3 2 2" xfId="38761" xr:uid="{C64F4AEB-0AFF-41F5-9167-7AA809F67882}"/>
    <cellStyle name="Normal 5 4 5 3 2 2 3 2 3" xfId="53645" xr:uid="{D8904F81-827E-44A8-8D8C-240064AC7AC9}"/>
    <cellStyle name="Normal 5 4 5 3 2 2 3 3" xfId="18225" xr:uid="{3A71B29D-B134-40C0-BA1D-797342422E6B}"/>
    <cellStyle name="Normal 5 4 5 3 2 2 3 4" xfId="31915" xr:uid="{68D70B06-4EDF-47B9-9FCA-772A317008F6}"/>
    <cellStyle name="Normal 5 4 5 3 2 2 3 5" xfId="46799" xr:uid="{911DEE2C-77E9-47DC-988B-D5A42E8EE897}"/>
    <cellStyle name="Normal 5 4 5 3 2 2 4" xfId="21647" xr:uid="{9229F810-93C2-48F9-8792-62976E05BD1B}"/>
    <cellStyle name="Normal 5 4 5 3 2 2 4 2" xfId="35339" xr:uid="{05A55346-75D3-4EEC-B882-DF00F8780817}"/>
    <cellStyle name="Normal 5 4 5 3 2 2 4 3" xfId="50223" xr:uid="{21189805-9478-424A-A5E4-5AF755CA419C}"/>
    <cellStyle name="Normal 5 4 5 3 2 2 5" xfId="14803" xr:uid="{A110FF66-75A9-4291-B326-84DD775A52C3}"/>
    <cellStyle name="Normal 5 4 5 3 2 2 5 2" xfId="40999" xr:uid="{A64E09AA-643A-42FB-92AC-3D329859DC44}"/>
    <cellStyle name="Normal 5 4 5 3 2 2 6" xfId="28493" xr:uid="{64CA241C-042B-446E-AF5C-32453F370E58}"/>
    <cellStyle name="Normal 5 4 5 3 2 2 7" xfId="43377" xr:uid="{14F5B1A1-DE3E-4948-BE05-3C519910696A}"/>
    <cellStyle name="Normal 5 4 5 3 2 2 8" xfId="7957" xr:uid="{64CCC1C3-4D9B-43BD-9EC8-748FE3FC5B87}"/>
    <cellStyle name="Normal 5 4 5 3 2 3" xfId="9668" xr:uid="{664FB747-2A47-4CEB-A6CB-3D0F6A8DFFEC}"/>
    <cellStyle name="Normal 5 4 5 3 2 3 2" xfId="13090" xr:uid="{0A369A78-DF2A-4641-81B3-7425BA055DFD}"/>
    <cellStyle name="Normal 5 4 5 3 2 3 2 2" xfId="26780" xr:uid="{95824672-6F15-412F-ADC6-65D4E4E0CC00}"/>
    <cellStyle name="Normal 5 4 5 3 2 3 2 2 2" xfId="40472" xr:uid="{F31355CA-2AC9-47AB-8C53-0B8D1486CF69}"/>
    <cellStyle name="Normal 5 4 5 3 2 3 2 2 3" xfId="55356" xr:uid="{56C8F7C1-6AB8-43E2-9E85-C1A9C5E29D29}"/>
    <cellStyle name="Normal 5 4 5 3 2 3 2 3" xfId="19936" xr:uid="{26A4D79A-B11B-47F7-A432-BB382197DF33}"/>
    <cellStyle name="Normal 5 4 5 3 2 3 2 4" xfId="33626" xr:uid="{321693C6-FC6C-44EF-8944-841E33B068F0}"/>
    <cellStyle name="Normal 5 4 5 3 2 3 2 5" xfId="48510" xr:uid="{02864042-2A0D-4E34-A69D-42543DA9BAAF}"/>
    <cellStyle name="Normal 5 4 5 3 2 3 3" xfId="23358" xr:uid="{E5EA1072-7985-4A28-989D-1075C8D2B857}"/>
    <cellStyle name="Normal 5 4 5 3 2 3 3 2" xfId="37050" xr:uid="{2672DD64-A1EE-48D5-BC01-A03651DC8F98}"/>
    <cellStyle name="Normal 5 4 5 3 2 3 3 3" xfId="51934" xr:uid="{45B1C6A4-48B3-488E-A612-DBF43FB1A052}"/>
    <cellStyle name="Normal 5 4 5 3 2 3 4" xfId="16514" xr:uid="{97931CF5-DB99-4748-A96A-14C472355A9A}"/>
    <cellStyle name="Normal 5 4 5 3 2 3 5" xfId="30204" xr:uid="{7C22882C-C22C-47B1-A438-30E5E32AA3F4}"/>
    <cellStyle name="Normal 5 4 5 3 2 3 6" xfId="45088" xr:uid="{D7FB70EB-D351-40C3-8D42-BB65E0375E9A}"/>
    <cellStyle name="Normal 5 4 5 3 2 4" xfId="11378" xr:uid="{13C0F078-3A6F-4999-8764-FA12C12482BA}"/>
    <cellStyle name="Normal 5 4 5 3 2 4 2" xfId="25068" xr:uid="{2F19A5B6-86B2-49F0-96AF-D07A3CC4E8EA}"/>
    <cellStyle name="Normal 5 4 5 3 2 4 2 2" xfId="38760" xr:uid="{3358FC90-F890-46E1-99FA-804F31F8A8F0}"/>
    <cellStyle name="Normal 5 4 5 3 2 4 2 3" xfId="53644" xr:uid="{2BC78F65-DAD1-419D-9838-F08C4192A4BD}"/>
    <cellStyle name="Normal 5 4 5 3 2 4 3" xfId="18224" xr:uid="{D8A764F0-097D-4A6A-BA7C-D8305129F802}"/>
    <cellStyle name="Normal 5 4 5 3 2 4 4" xfId="31914" xr:uid="{77003538-4AF0-45C4-8987-9F6B99AD57FA}"/>
    <cellStyle name="Normal 5 4 5 3 2 4 5" xfId="46798" xr:uid="{DA102578-19F4-410D-AA28-2972DF357E47}"/>
    <cellStyle name="Normal 5 4 5 3 2 5" xfId="21646" xr:uid="{2FAA2ABD-6073-4860-B1D6-130DD386FFD5}"/>
    <cellStyle name="Normal 5 4 5 3 2 5 2" xfId="35338" xr:uid="{88D4D303-10BA-4367-A82F-5E1A947735B5}"/>
    <cellStyle name="Normal 5 4 5 3 2 5 3" xfId="50222" xr:uid="{BF76A233-3B5D-4C0D-BDE4-15F228216172}"/>
    <cellStyle name="Normal 5 4 5 3 2 6" xfId="14802" xr:uid="{97893CC3-514E-4E9F-8074-7C9553056D08}"/>
    <cellStyle name="Normal 5 4 5 3 2 6 2" xfId="40998" xr:uid="{7183311D-078F-43CC-8318-2B0A8B7F74EA}"/>
    <cellStyle name="Normal 5 4 5 3 2 7" xfId="28492" xr:uid="{67BB0983-9CF9-4130-A64F-BDFDD31D2249}"/>
    <cellStyle name="Normal 5 4 5 3 2 8" xfId="43376" xr:uid="{35C4957B-7A42-4AD6-AAB3-868D06178EBE}"/>
    <cellStyle name="Normal 5 4 5 3 2 9" xfId="7956" xr:uid="{67F17159-30F3-4E4F-B8D5-8158B200E7DC}"/>
    <cellStyle name="Normal 5 4 5 3 3" xfId="1307" xr:uid="{85E20CBF-9CAD-48F3-BA78-4A10C6F80592}"/>
    <cellStyle name="Normal 5 4 5 3 3 2" xfId="9670" xr:uid="{EE1CFDB7-F912-44DF-9F4A-E10C3B3C8D11}"/>
    <cellStyle name="Normal 5 4 5 3 3 2 2" xfId="13092" xr:uid="{460979BA-571E-4A00-BC06-16884231B1AC}"/>
    <cellStyle name="Normal 5 4 5 3 3 2 2 2" xfId="26782" xr:uid="{423A09B3-026A-49DD-A66E-CB2D3925DCC2}"/>
    <cellStyle name="Normal 5 4 5 3 3 2 2 2 2" xfId="40474" xr:uid="{AD05D05B-61D5-43D6-AE35-7BEDFCBFBEE4}"/>
    <cellStyle name="Normal 5 4 5 3 3 2 2 2 3" xfId="55358" xr:uid="{2070310E-6CDB-470C-9509-57CE5CB9B7C6}"/>
    <cellStyle name="Normal 5 4 5 3 3 2 2 3" xfId="19938" xr:uid="{0AF9D764-4CAF-48D9-A41C-020B2846DC15}"/>
    <cellStyle name="Normal 5 4 5 3 3 2 2 4" xfId="33628" xr:uid="{3DAA1C3B-916A-4EEC-8EE5-849C7F16647B}"/>
    <cellStyle name="Normal 5 4 5 3 3 2 2 5" xfId="48512" xr:uid="{73DBDF46-73EE-436F-B73A-F9CD3C230533}"/>
    <cellStyle name="Normal 5 4 5 3 3 2 3" xfId="23360" xr:uid="{6F26C3AF-C4B5-4716-BF97-9527A2ACD33E}"/>
    <cellStyle name="Normal 5 4 5 3 3 2 3 2" xfId="37052" xr:uid="{01A39F46-21EA-4B21-B67B-A9B13678889E}"/>
    <cellStyle name="Normal 5 4 5 3 3 2 3 3" xfId="51936" xr:uid="{9E861A05-BEA7-48AC-BF2A-747E1B9745F1}"/>
    <cellStyle name="Normal 5 4 5 3 3 2 4" xfId="16516" xr:uid="{15C6F4F2-C213-4059-8BDF-CDD779BB9E35}"/>
    <cellStyle name="Normal 5 4 5 3 3 2 5" xfId="30206" xr:uid="{500027C9-0EA1-4A6A-B5FD-1E1D490DEFA9}"/>
    <cellStyle name="Normal 5 4 5 3 3 2 6" xfId="45090" xr:uid="{46BBBBFD-FC56-4F7B-BA4A-9A2D8BCC3A28}"/>
    <cellStyle name="Normal 5 4 5 3 3 3" xfId="11380" xr:uid="{7FF16288-095F-4073-9C20-582187046264}"/>
    <cellStyle name="Normal 5 4 5 3 3 3 2" xfId="25070" xr:uid="{0504634F-3269-40BF-A758-5D2A94D8151A}"/>
    <cellStyle name="Normal 5 4 5 3 3 3 2 2" xfId="38762" xr:uid="{0852675A-6AF6-489E-84E9-E25F8547EF19}"/>
    <cellStyle name="Normal 5 4 5 3 3 3 2 3" xfId="53646" xr:uid="{39CAD026-2B46-4D93-BC25-48C6D2CDF58A}"/>
    <cellStyle name="Normal 5 4 5 3 3 3 3" xfId="18226" xr:uid="{47223199-AA76-424B-8A63-D23311F1C55E}"/>
    <cellStyle name="Normal 5 4 5 3 3 3 4" xfId="31916" xr:uid="{03EE6B22-F577-475E-AD1C-7F70079A0C6E}"/>
    <cellStyle name="Normal 5 4 5 3 3 3 5" xfId="46800" xr:uid="{E966A48E-8AC3-4AF2-9C85-24E14DF876FE}"/>
    <cellStyle name="Normal 5 4 5 3 3 4" xfId="21648" xr:uid="{73EA548D-46C7-4C4A-A194-B405BD782D6E}"/>
    <cellStyle name="Normal 5 4 5 3 3 4 2" xfId="35340" xr:uid="{5874061F-28D6-4B25-A859-EBF12282CA02}"/>
    <cellStyle name="Normal 5 4 5 3 3 4 3" xfId="50224" xr:uid="{03EBA160-5C11-4E38-BCA4-F689B4F8AB87}"/>
    <cellStyle name="Normal 5 4 5 3 3 5" xfId="14804" xr:uid="{386C985D-6356-4E0E-8A20-EE0720421164}"/>
    <cellStyle name="Normal 5 4 5 3 3 5 2" xfId="41000" xr:uid="{84C3B93F-2A44-4F47-B33F-5AC015E61291}"/>
    <cellStyle name="Normal 5 4 5 3 3 6" xfId="28494" xr:uid="{6C8C66A5-F71C-4FD4-8863-43066B6D8312}"/>
    <cellStyle name="Normal 5 4 5 3 3 7" xfId="43378" xr:uid="{7C1D8E4B-6E0F-46DD-A916-8FCC9CDBB0D0}"/>
    <cellStyle name="Normal 5 4 5 3 3 8" xfId="7958" xr:uid="{5512E09A-166D-4D2E-B04C-27AB8B11531D}"/>
    <cellStyle name="Normal 5 4 5 3 4" xfId="2865" xr:uid="{36B95B7D-1E8F-4C4F-8848-5F33E75F7374}"/>
    <cellStyle name="Normal 5 4 5 3 4 2" xfId="9671" xr:uid="{A3D81C0E-9DCE-478C-A6B8-F7F04A1F6D65}"/>
    <cellStyle name="Normal 5 4 5 3 4 2 2" xfId="13093" xr:uid="{57994403-C251-4E26-B7B7-A585A883F825}"/>
    <cellStyle name="Normal 5 4 5 3 4 2 2 2" xfId="26783" xr:uid="{194AF683-47A6-4139-9BDB-A782B0B80B10}"/>
    <cellStyle name="Normal 5 4 5 3 4 2 2 2 2" xfId="40475" xr:uid="{1C7F3B52-5E6E-44BC-9945-FF3B9E15B202}"/>
    <cellStyle name="Normal 5 4 5 3 4 2 2 2 3" xfId="55359" xr:uid="{A88FA37B-F8A6-4404-95BD-8292F5589747}"/>
    <cellStyle name="Normal 5 4 5 3 4 2 2 3" xfId="19939" xr:uid="{70250FAE-89F6-4494-98D8-BC9690B23B37}"/>
    <cellStyle name="Normal 5 4 5 3 4 2 2 4" xfId="33629" xr:uid="{0281D07F-9C06-4C02-9E87-A6FEAF000A13}"/>
    <cellStyle name="Normal 5 4 5 3 4 2 2 5" xfId="48513" xr:uid="{39C6725C-7917-4277-B7E1-A376717A44E2}"/>
    <cellStyle name="Normal 5 4 5 3 4 2 3" xfId="23361" xr:uid="{2AD61FDC-A3DB-4CA7-96BE-7768F5B06A13}"/>
    <cellStyle name="Normal 5 4 5 3 4 2 3 2" xfId="37053" xr:uid="{F5677A65-B197-431D-9CCF-ED0750A4C5A5}"/>
    <cellStyle name="Normal 5 4 5 3 4 2 3 3" xfId="51937" xr:uid="{D144E52E-DFE2-4163-813A-A4AD1F63A9EC}"/>
    <cellStyle name="Normal 5 4 5 3 4 2 4" xfId="16517" xr:uid="{9CAF5CBB-89F7-4783-B713-F4414D0030C4}"/>
    <cellStyle name="Normal 5 4 5 3 4 2 5" xfId="30207" xr:uid="{6ACCD56E-AD5A-4C3A-A18D-A96AB7E895BD}"/>
    <cellStyle name="Normal 5 4 5 3 4 2 6" xfId="45091" xr:uid="{F66695D1-FAA0-4F8C-A66D-C0D2E8395857}"/>
    <cellStyle name="Normal 5 4 5 3 4 3" xfId="11381" xr:uid="{201D97E2-3D56-4E9C-AFFF-FEA600CE9DDE}"/>
    <cellStyle name="Normal 5 4 5 3 4 3 2" xfId="25071" xr:uid="{D976A35F-4A4D-4A4B-83FE-7B66A858366B}"/>
    <cellStyle name="Normal 5 4 5 3 4 3 2 2" xfId="38763" xr:uid="{4DACEAF2-EE40-4FD1-8001-49FD7CD3C402}"/>
    <cellStyle name="Normal 5 4 5 3 4 3 2 3" xfId="53647" xr:uid="{65D855D8-B685-42FB-AE2E-30311F742B9F}"/>
    <cellStyle name="Normal 5 4 5 3 4 3 3" xfId="18227" xr:uid="{8D4D26E3-3188-45C7-8996-FC535BE724DB}"/>
    <cellStyle name="Normal 5 4 5 3 4 3 4" xfId="31917" xr:uid="{50F112D3-2088-41CA-A689-9A484DDC0409}"/>
    <cellStyle name="Normal 5 4 5 3 4 3 5" xfId="46801" xr:uid="{23E511E9-1198-4CED-B824-C400C934B93D}"/>
    <cellStyle name="Normal 5 4 5 3 4 4" xfId="21649" xr:uid="{C4182C5F-B683-4641-8F9A-1122EE049E1F}"/>
    <cellStyle name="Normal 5 4 5 3 4 4 2" xfId="35341" xr:uid="{7FB384CD-03E2-422C-BDB6-EE7E4A1BD87C}"/>
    <cellStyle name="Normal 5 4 5 3 4 4 3" xfId="50225" xr:uid="{F692EC01-CFA7-4C93-8F20-179C73BA77E1}"/>
    <cellStyle name="Normal 5 4 5 3 4 5" xfId="14805" xr:uid="{32E62819-60CF-4491-8FF0-5BA2EF3E08E2}"/>
    <cellStyle name="Normal 5 4 5 3 4 5 2" xfId="41141" xr:uid="{EC274A3C-BB0F-4C90-905C-6926B7AC09EA}"/>
    <cellStyle name="Normal 5 4 5 3 4 6" xfId="28495" xr:uid="{CFA5E556-9C35-444D-981D-C373940295D9}"/>
    <cellStyle name="Normal 5 4 5 3 4 7" xfId="43379" xr:uid="{238791AA-D16D-4EBF-A49C-88BFC42B2DA4}"/>
    <cellStyle name="Normal 5 4 5 3 4 8" xfId="7959" xr:uid="{D495568F-1C55-4DAD-B02E-6D2A696A9E95}"/>
    <cellStyle name="Normal 5 4 5 3 5" xfId="9667" xr:uid="{569A6D55-349D-4A28-A0FD-1D0B59C5FB4B}"/>
    <cellStyle name="Normal 5 4 5 3 5 2" xfId="13089" xr:uid="{40316151-D586-4F33-8EF7-6F59C1740936}"/>
    <cellStyle name="Normal 5 4 5 3 5 2 2" xfId="26779" xr:uid="{3DE5A006-7623-43C4-902E-B02A145E52E1}"/>
    <cellStyle name="Normal 5 4 5 3 5 2 2 2" xfId="40471" xr:uid="{8B4CC4B7-5939-4E18-A2A6-40F9DF1C1D75}"/>
    <cellStyle name="Normal 5 4 5 3 5 2 2 3" xfId="55355" xr:uid="{0A59D8A2-5EDE-4A4E-BDA7-422FB8EEC5C9}"/>
    <cellStyle name="Normal 5 4 5 3 5 2 3" xfId="19935" xr:uid="{DBB0B75C-D3D0-4332-8EAF-1773C852D96A}"/>
    <cellStyle name="Normal 5 4 5 3 5 2 4" xfId="33625" xr:uid="{79569AC5-CDBD-4EAA-AC58-A280490BC0C5}"/>
    <cellStyle name="Normal 5 4 5 3 5 2 5" xfId="48509" xr:uid="{0C5D5970-47A2-4CAF-A813-C7181E4C3152}"/>
    <cellStyle name="Normal 5 4 5 3 5 3" xfId="23357" xr:uid="{AFA0523E-10FA-4E8F-BC39-123B367D9A45}"/>
    <cellStyle name="Normal 5 4 5 3 5 3 2" xfId="37049" xr:uid="{3CACB514-0AC0-4F33-AE81-C61453238345}"/>
    <cellStyle name="Normal 5 4 5 3 5 3 3" xfId="51933" xr:uid="{2330C13D-65A0-4BC6-987A-4EA9E29AA6E2}"/>
    <cellStyle name="Normal 5 4 5 3 5 4" xfId="16513" xr:uid="{7E05FF88-4764-41EC-8BFF-31294FFD8939}"/>
    <cellStyle name="Normal 5 4 5 3 5 5" xfId="30203" xr:uid="{87D51A53-C820-476F-A4D8-AEA364AC16AA}"/>
    <cellStyle name="Normal 5 4 5 3 5 6" xfId="45087" xr:uid="{7CBCD7DD-6949-4824-B706-9732BA1F3046}"/>
    <cellStyle name="Normal 5 4 5 3 6" xfId="11377" xr:uid="{04D59D4E-FB97-4D99-83E2-07EC63926599}"/>
    <cellStyle name="Normal 5 4 5 3 6 2" xfId="25067" xr:uid="{D53AD0D3-B146-4D6E-850B-38B96C139A16}"/>
    <cellStyle name="Normal 5 4 5 3 6 2 2" xfId="38759" xr:uid="{00CF9414-C4DB-4499-A9E2-143ECE369E8C}"/>
    <cellStyle name="Normal 5 4 5 3 6 2 3" xfId="53643" xr:uid="{463ED731-9561-47F5-8F76-D57297020189}"/>
    <cellStyle name="Normal 5 4 5 3 6 3" xfId="18223" xr:uid="{CD44C916-DE9F-4A41-82F3-365A5AEF2435}"/>
    <cellStyle name="Normal 5 4 5 3 6 4" xfId="31913" xr:uid="{337D3DAA-E4B8-4B33-B0AE-3FD55331741D}"/>
    <cellStyle name="Normal 5 4 5 3 6 5" xfId="46797" xr:uid="{10BDF59F-60E0-4174-95DD-D338A896451D}"/>
    <cellStyle name="Normal 5 4 5 3 7" xfId="21645" xr:uid="{99316963-F2E5-401A-A4D8-F657FFE132ED}"/>
    <cellStyle name="Normal 5 4 5 3 7 2" xfId="35337" xr:uid="{CAD0F18E-5324-48AE-ACBE-B0D67233E63E}"/>
    <cellStyle name="Normal 5 4 5 3 7 3" xfId="50221" xr:uid="{0B39658F-870F-483E-AA67-411C6332AC35}"/>
    <cellStyle name="Normal 5 4 5 3 8" xfId="14801" xr:uid="{D0635A23-472F-4400-98E0-4D4A1084CD14}"/>
    <cellStyle name="Normal 5 4 5 3 8 2" xfId="40838" xr:uid="{AB8AE2D4-73B5-4E71-BC50-05D957736E4B}"/>
    <cellStyle name="Normal 5 4 5 3 9" xfId="28491" xr:uid="{B8A57B71-3F9E-4A78-8DFB-9096AF80F2DC}"/>
    <cellStyle name="Normal 5 4 5 4" xfId="1308" xr:uid="{339F4C57-0699-494F-A5A9-0490201BC0A4}"/>
    <cellStyle name="Normal 5 4 5 4 2" xfId="1309" xr:uid="{4018FFD9-334D-4F07-9C9E-96195AAAF161}"/>
    <cellStyle name="Normal 5 4 5 4 2 2" xfId="9673" xr:uid="{E391DEA6-91F3-4BD3-AA14-E853E38A8E68}"/>
    <cellStyle name="Normal 5 4 5 4 2 2 2" xfId="13095" xr:uid="{B768DD3B-B141-4B1B-9A2B-CEB1376B7A75}"/>
    <cellStyle name="Normal 5 4 5 4 2 2 2 2" xfId="26785" xr:uid="{6CAC9C47-2F14-4D1A-9ED8-02D2FEBB6846}"/>
    <cellStyle name="Normal 5 4 5 4 2 2 2 2 2" xfId="40477" xr:uid="{9CDE1254-BF75-4BED-958F-E15E272BF5E2}"/>
    <cellStyle name="Normal 5 4 5 4 2 2 2 2 3" xfId="55361" xr:uid="{2F87FB56-1673-4980-81C0-1A66B9BDA182}"/>
    <cellStyle name="Normal 5 4 5 4 2 2 2 3" xfId="19941" xr:uid="{ED737481-9EBE-4AFD-A343-16CD64E1563C}"/>
    <cellStyle name="Normal 5 4 5 4 2 2 2 4" xfId="33631" xr:uid="{D0BD1E6C-E6C9-4D8E-8895-FB0F26740DE1}"/>
    <cellStyle name="Normal 5 4 5 4 2 2 2 5" xfId="48515" xr:uid="{87DBEED5-B698-4DFF-A23F-FFE57181A26E}"/>
    <cellStyle name="Normal 5 4 5 4 2 2 3" xfId="23363" xr:uid="{B18DE982-7E99-41FB-9753-0CD80CB9EAF7}"/>
    <cellStyle name="Normal 5 4 5 4 2 2 3 2" xfId="37055" xr:uid="{A6516F11-5885-4AEE-8CD3-ED20969DF023}"/>
    <cellStyle name="Normal 5 4 5 4 2 2 3 3" xfId="51939" xr:uid="{D8F9BAC0-5E97-426D-95EA-0AD8F065C253}"/>
    <cellStyle name="Normal 5 4 5 4 2 2 4" xfId="16519" xr:uid="{30B95B51-8386-446C-8608-A8E3F803A8F3}"/>
    <cellStyle name="Normal 5 4 5 4 2 2 5" xfId="30209" xr:uid="{5F5F13CD-6BDF-4F98-B8E5-A345952D6262}"/>
    <cellStyle name="Normal 5 4 5 4 2 2 6" xfId="45093" xr:uid="{969BAB6D-7CCE-4915-96C6-DC11EF487169}"/>
    <cellStyle name="Normal 5 4 5 4 2 3" xfId="11383" xr:uid="{1FD136AB-07C5-442A-BDC5-E15DB44DC8DB}"/>
    <cellStyle name="Normal 5 4 5 4 2 3 2" xfId="25073" xr:uid="{407E6942-4FA5-4D2A-94F9-B0673752F394}"/>
    <cellStyle name="Normal 5 4 5 4 2 3 2 2" xfId="38765" xr:uid="{6D133A00-E1E7-4CA9-8475-CBE05D81EF60}"/>
    <cellStyle name="Normal 5 4 5 4 2 3 2 3" xfId="53649" xr:uid="{BC783F83-9027-4CCB-8A01-FC08DD6576E1}"/>
    <cellStyle name="Normal 5 4 5 4 2 3 3" xfId="18229" xr:uid="{25A5DED9-98F8-4164-89C4-6972FAF39D5C}"/>
    <cellStyle name="Normal 5 4 5 4 2 3 4" xfId="31919" xr:uid="{5155A092-ECB9-4668-B42A-95DFE4F5357C}"/>
    <cellStyle name="Normal 5 4 5 4 2 3 5" xfId="46803" xr:uid="{49DC06B2-724B-4EE8-960C-457CB1E412DA}"/>
    <cellStyle name="Normal 5 4 5 4 2 4" xfId="21651" xr:uid="{FC893F6D-F386-42BA-BD20-C5D366926A00}"/>
    <cellStyle name="Normal 5 4 5 4 2 4 2" xfId="35343" xr:uid="{B7764C15-4772-428B-8394-9C7FBA848E3C}"/>
    <cellStyle name="Normal 5 4 5 4 2 4 3" xfId="50227" xr:uid="{EB35C1FF-3ABD-4D4F-B7A3-E5C5CE6D83CC}"/>
    <cellStyle name="Normal 5 4 5 4 2 5" xfId="14807" xr:uid="{9DA693F3-C2A7-498B-83B3-C6D338BF8743}"/>
    <cellStyle name="Normal 5 4 5 4 2 5 2" xfId="41002" xr:uid="{1B330DD9-834A-4AB8-80B9-C57390600A6F}"/>
    <cellStyle name="Normal 5 4 5 4 2 6" xfId="28497" xr:uid="{52C62161-9CD6-4B47-ADFD-960FA862B936}"/>
    <cellStyle name="Normal 5 4 5 4 2 7" xfId="43381" xr:uid="{2DC2E87B-12CA-457C-B56E-788851F967CE}"/>
    <cellStyle name="Normal 5 4 5 4 2 8" xfId="7961" xr:uid="{801D5AC2-3C34-4D88-B3AC-79FC63DFEE60}"/>
    <cellStyle name="Normal 5 4 5 4 3" xfId="9672" xr:uid="{6C077624-9E08-40B4-BAB0-A25DE69DC810}"/>
    <cellStyle name="Normal 5 4 5 4 3 2" xfId="13094" xr:uid="{377DBF1A-B20B-47FF-9DC1-B79B52AEEAB5}"/>
    <cellStyle name="Normal 5 4 5 4 3 2 2" xfId="26784" xr:uid="{C100BE8A-E95B-445C-8A1E-794536972B1B}"/>
    <cellStyle name="Normal 5 4 5 4 3 2 2 2" xfId="40476" xr:uid="{2FE12C83-272A-4D78-ACF3-B25C45D1CB2B}"/>
    <cellStyle name="Normal 5 4 5 4 3 2 2 3" xfId="55360" xr:uid="{61CC3B12-CA62-4A2E-B3F6-D59DA6F26AA9}"/>
    <cellStyle name="Normal 5 4 5 4 3 2 3" xfId="19940" xr:uid="{97901150-AC70-4ABD-839B-CF25CA5B3C4C}"/>
    <cellStyle name="Normal 5 4 5 4 3 2 4" xfId="33630" xr:uid="{1CF35DE4-9AE0-4F16-9DA3-BFE312F85A8E}"/>
    <cellStyle name="Normal 5 4 5 4 3 2 5" xfId="48514" xr:uid="{872E0E49-C7B2-4654-9D91-AD3F9112DAD8}"/>
    <cellStyle name="Normal 5 4 5 4 3 3" xfId="23362" xr:uid="{D651792C-9035-4960-A49A-CD338C184AB7}"/>
    <cellStyle name="Normal 5 4 5 4 3 3 2" xfId="37054" xr:uid="{CF32DC82-6B2D-47A4-9CBD-14D2584DF092}"/>
    <cellStyle name="Normal 5 4 5 4 3 3 3" xfId="51938" xr:uid="{B21FCFF3-8093-4B09-AB88-CA20E8284846}"/>
    <cellStyle name="Normal 5 4 5 4 3 4" xfId="16518" xr:uid="{87E66C81-D153-45F0-8FF9-6AEA4444DF8F}"/>
    <cellStyle name="Normal 5 4 5 4 3 5" xfId="30208" xr:uid="{2F89E395-014A-44FC-906D-84282E296099}"/>
    <cellStyle name="Normal 5 4 5 4 3 6" xfId="45092" xr:uid="{AF749A65-B0CD-48D2-AEDA-DA81B2EFCE1E}"/>
    <cellStyle name="Normal 5 4 5 4 4" xfId="11382" xr:uid="{E336CD11-F567-4D19-BE7C-0CC643014F0F}"/>
    <cellStyle name="Normal 5 4 5 4 4 2" xfId="25072" xr:uid="{B85B1440-6A1D-4EAC-B519-DC16C9D36FB8}"/>
    <cellStyle name="Normal 5 4 5 4 4 2 2" xfId="38764" xr:uid="{CFFCA431-952F-4DCF-9ABD-9C5AC23D15B1}"/>
    <cellStyle name="Normal 5 4 5 4 4 2 3" xfId="53648" xr:uid="{BD93AAC9-626E-471D-B078-3E092CFBCB77}"/>
    <cellStyle name="Normal 5 4 5 4 4 3" xfId="18228" xr:uid="{AAEDE421-2FC0-4D4E-A000-D1937D867310}"/>
    <cellStyle name="Normal 5 4 5 4 4 4" xfId="31918" xr:uid="{2686D9C6-6DE5-49B1-B778-FBA6C53F84A1}"/>
    <cellStyle name="Normal 5 4 5 4 4 5" xfId="46802" xr:uid="{8FA3105D-2545-4600-8CE0-8B00501FEF05}"/>
    <cellStyle name="Normal 5 4 5 4 5" xfId="21650" xr:uid="{738B2A73-375E-4B9F-8392-CC4F25DF84DF}"/>
    <cellStyle name="Normal 5 4 5 4 5 2" xfId="35342" xr:uid="{1225D739-345D-4F67-A07A-F91BD0A9B1EE}"/>
    <cellStyle name="Normal 5 4 5 4 5 3" xfId="50226" xr:uid="{5089DD7C-8B9A-47CD-B6A3-F70489D80CD7}"/>
    <cellStyle name="Normal 5 4 5 4 6" xfId="14806" xr:uid="{FFD3B99D-64B9-4266-AEA1-2D7C16439260}"/>
    <cellStyle name="Normal 5 4 5 4 6 2" xfId="41001" xr:uid="{2C491105-46A6-438E-B94F-35A9E9EF9022}"/>
    <cellStyle name="Normal 5 4 5 4 7" xfId="28496" xr:uid="{718401FC-0CBD-4700-B24A-2E3470653AA4}"/>
    <cellStyle name="Normal 5 4 5 4 8" xfId="43380" xr:uid="{5C0D4A28-224D-4C60-BF7E-A46707009EA9}"/>
    <cellStyle name="Normal 5 4 5 4 9" xfId="7960" xr:uid="{7A19A5FE-C5D6-4549-8377-9D7C9B67B307}"/>
    <cellStyle name="Normal 5 4 5 5" xfId="1310" xr:uid="{1BAC13FF-2E5F-4606-843F-CC86E3E256E1}"/>
    <cellStyle name="Normal 5 4 5 5 2" xfId="9674" xr:uid="{5459405B-E365-4CB6-A9C9-FD6173B31165}"/>
    <cellStyle name="Normal 5 4 5 5 2 2" xfId="13096" xr:uid="{7C9DD745-9874-4DDA-8BEA-5A15EAB6396E}"/>
    <cellStyle name="Normal 5 4 5 5 2 2 2" xfId="26786" xr:uid="{57ED15FC-8E07-4D7B-B579-9B4C72846834}"/>
    <cellStyle name="Normal 5 4 5 5 2 2 2 2" xfId="40478" xr:uid="{7D795D51-62C7-4C7A-807B-6C33799E8F50}"/>
    <cellStyle name="Normal 5 4 5 5 2 2 2 3" xfId="55362" xr:uid="{B13E51A5-2C9A-48A5-822F-B9C5B3E4D823}"/>
    <cellStyle name="Normal 5 4 5 5 2 2 3" xfId="19942" xr:uid="{C27A8622-500D-4AD0-A5FF-E79F38D8C054}"/>
    <cellStyle name="Normal 5 4 5 5 2 2 4" xfId="33632" xr:uid="{B99BC8B5-D26D-4D82-B76D-DD38CE546ADE}"/>
    <cellStyle name="Normal 5 4 5 5 2 2 5" xfId="48516" xr:uid="{6072F0BC-6BF9-48E8-98C9-DD70E6703975}"/>
    <cellStyle name="Normal 5 4 5 5 2 3" xfId="23364" xr:uid="{ABE1DF3F-2826-4D0D-B40B-E97AEACFC71C}"/>
    <cellStyle name="Normal 5 4 5 5 2 3 2" xfId="37056" xr:uid="{B44BECA1-8ACD-4318-929D-790772D50465}"/>
    <cellStyle name="Normal 5 4 5 5 2 3 3" xfId="51940" xr:uid="{DAA42EC3-5DB9-4E54-8AC9-B36F15BF96DB}"/>
    <cellStyle name="Normal 5 4 5 5 2 4" xfId="16520" xr:uid="{C4334C83-74C2-4775-8450-29660AEB03A5}"/>
    <cellStyle name="Normal 5 4 5 5 2 5" xfId="30210" xr:uid="{57C74E66-5FA7-4DD8-84DD-9E6DD597962B}"/>
    <cellStyle name="Normal 5 4 5 5 2 6" xfId="45094" xr:uid="{74FE8EAB-D478-4B9F-BE2D-C87A0E393987}"/>
    <cellStyle name="Normal 5 4 5 5 3" xfId="11384" xr:uid="{46FAEAE5-A179-4AE0-AFCC-83D3358435C2}"/>
    <cellStyle name="Normal 5 4 5 5 3 2" xfId="25074" xr:uid="{EE87F2C0-CFE3-40F0-B0A1-D0159C83CDBE}"/>
    <cellStyle name="Normal 5 4 5 5 3 2 2" xfId="38766" xr:uid="{13C2BF57-F387-4AB4-84F9-07A9837D54A0}"/>
    <cellStyle name="Normal 5 4 5 5 3 2 3" xfId="53650" xr:uid="{7B538FC0-FF4B-42E3-AF02-2B334DAA2C3E}"/>
    <cellStyle name="Normal 5 4 5 5 3 3" xfId="18230" xr:uid="{22BEC955-6FA9-4277-9AC6-0B80F558A0A1}"/>
    <cellStyle name="Normal 5 4 5 5 3 4" xfId="31920" xr:uid="{18E3125C-DC88-4438-ADE7-05DA0243725B}"/>
    <cellStyle name="Normal 5 4 5 5 3 5" xfId="46804" xr:uid="{4BE57035-CEB1-4EBA-9F9A-2F54C559642A}"/>
    <cellStyle name="Normal 5 4 5 5 4" xfId="21652" xr:uid="{300E4AAC-BE30-4C1A-AB2D-124011C5DCA3}"/>
    <cellStyle name="Normal 5 4 5 5 4 2" xfId="35344" xr:uid="{E1A568AF-8A91-452A-A988-B5B43F10B4E3}"/>
    <cellStyle name="Normal 5 4 5 5 4 3" xfId="50228" xr:uid="{265DA8E4-C901-4A39-81FE-29D71E7B89E8}"/>
    <cellStyle name="Normal 5 4 5 5 5" xfId="14808" xr:uid="{259F6382-33BC-40B5-80FC-6E8A771BC834}"/>
    <cellStyle name="Normal 5 4 5 5 5 2" xfId="41003" xr:uid="{947E58AD-5F50-4AE9-A586-FD23FF1A0EC1}"/>
    <cellStyle name="Normal 5 4 5 5 6" xfId="28498" xr:uid="{1C09047F-CC1C-4495-BF14-B736444E7D4B}"/>
    <cellStyle name="Normal 5 4 5 5 7" xfId="43382" xr:uid="{8EF8B89F-8D4B-4F00-B1CE-01D5F0222D4A}"/>
    <cellStyle name="Normal 5 4 5 5 8" xfId="7962" xr:uid="{042F5F26-D6DB-4966-B3D8-7540106148C7}"/>
    <cellStyle name="Normal 5 4 5 6" xfId="2866" xr:uid="{6EE98D05-5398-42F5-8FAF-E92C3A5A8102}"/>
    <cellStyle name="Normal 5 4 5 6 2" xfId="9675" xr:uid="{42F4BDB9-434F-45DA-AA41-D27C00B3FA3C}"/>
    <cellStyle name="Normal 5 4 5 6 2 2" xfId="13097" xr:uid="{03559E5E-1B5D-4032-86E7-50FB2289E94E}"/>
    <cellStyle name="Normal 5 4 5 6 2 2 2" xfId="26787" xr:uid="{7F28C3D2-10EC-45A5-9D11-83F868C76EF7}"/>
    <cellStyle name="Normal 5 4 5 6 2 2 2 2" xfId="40479" xr:uid="{F967A748-F5C0-4598-B761-5CC568907E52}"/>
    <cellStyle name="Normal 5 4 5 6 2 2 2 3" xfId="55363" xr:uid="{71E309C9-B719-45BA-8585-7FC95D6E156C}"/>
    <cellStyle name="Normal 5 4 5 6 2 2 3" xfId="19943" xr:uid="{CB34454D-724C-491D-B80C-25ED788200D7}"/>
    <cellStyle name="Normal 5 4 5 6 2 2 4" xfId="33633" xr:uid="{3DB57A28-4319-4B4B-A281-75FE7A89135C}"/>
    <cellStyle name="Normal 5 4 5 6 2 2 5" xfId="48517" xr:uid="{2B67F684-7B3A-4948-98FD-F8406DDB4ECA}"/>
    <cellStyle name="Normal 5 4 5 6 2 3" xfId="23365" xr:uid="{8D7083CD-8DE2-48FB-9E7C-4E29899E600A}"/>
    <cellStyle name="Normal 5 4 5 6 2 3 2" xfId="37057" xr:uid="{9012E820-AA9D-49C0-A1C0-3C0CA4934D54}"/>
    <cellStyle name="Normal 5 4 5 6 2 3 3" xfId="51941" xr:uid="{FE2EB860-E38B-49E3-9754-17E96D40D08A}"/>
    <cellStyle name="Normal 5 4 5 6 2 4" xfId="16521" xr:uid="{0EC0B21F-4A23-49D5-94A5-3EE2BE194F89}"/>
    <cellStyle name="Normal 5 4 5 6 2 5" xfId="30211" xr:uid="{154078BD-8539-4530-827C-B4F715CE57EF}"/>
    <cellStyle name="Normal 5 4 5 6 2 6" xfId="45095" xr:uid="{EE4747BA-4794-4038-9189-ED6E11CD3A03}"/>
    <cellStyle name="Normal 5 4 5 6 3" xfId="11385" xr:uid="{0ACBC5C1-5EDF-46C8-9A39-6DDAD1F400F7}"/>
    <cellStyle name="Normal 5 4 5 6 3 2" xfId="25075" xr:uid="{9C1B2716-532C-4F47-82A4-5A1F82977A70}"/>
    <cellStyle name="Normal 5 4 5 6 3 2 2" xfId="38767" xr:uid="{B889F049-DD15-43D9-920C-AE8DCCFF41FF}"/>
    <cellStyle name="Normal 5 4 5 6 3 2 3" xfId="53651" xr:uid="{884D7779-B361-4734-BFFC-F8BAA6EFA150}"/>
    <cellStyle name="Normal 5 4 5 6 3 3" xfId="18231" xr:uid="{84D27D81-9100-411D-8298-A4C07FA741B4}"/>
    <cellStyle name="Normal 5 4 5 6 3 4" xfId="31921" xr:uid="{E91C4668-A6F0-4EC7-BC04-AA54EBCE84E9}"/>
    <cellStyle name="Normal 5 4 5 6 3 5" xfId="46805" xr:uid="{2575ADAB-C74D-491E-A87A-7B73FBFC7957}"/>
    <cellStyle name="Normal 5 4 5 6 4" xfId="21653" xr:uid="{C21FFD7A-F0C0-4C09-8367-54E6D5815720}"/>
    <cellStyle name="Normal 5 4 5 6 4 2" xfId="35345" xr:uid="{EF2ED8E9-17ED-439B-9117-ADE2DDA2B1FB}"/>
    <cellStyle name="Normal 5 4 5 6 4 3" xfId="50229" xr:uid="{91DCB103-D4F4-4FB3-B860-2F17B4856190}"/>
    <cellStyle name="Normal 5 4 5 6 5" xfId="14809" xr:uid="{912DEECD-DCD8-47DE-A67E-DD3532AFEDE1}"/>
    <cellStyle name="Normal 5 4 5 6 5 2" xfId="41142" xr:uid="{EAA29C9F-7B19-413E-8043-333DC5ABA52B}"/>
    <cellStyle name="Normal 5 4 5 6 6" xfId="28499" xr:uid="{44B419C3-8992-4927-8732-FBD9A710496A}"/>
    <cellStyle name="Normal 5 4 5 6 7" xfId="43383" xr:uid="{D99BEC5C-0422-4062-AFAF-4D69BD7E8616}"/>
    <cellStyle name="Normal 5 4 5 6 8" xfId="7963" xr:uid="{FAC29404-4578-4D36-9B94-ED98758EA021}"/>
    <cellStyle name="Normal 5 4 5 7" xfId="9661" xr:uid="{2EF42848-F17C-42E3-A6EE-2B2280C2CB48}"/>
    <cellStyle name="Normal 5 4 5 7 2" xfId="13083" xr:uid="{DCA39E30-1130-4EA4-BB04-47F065E47700}"/>
    <cellStyle name="Normal 5 4 5 7 2 2" xfId="26773" xr:uid="{4826AE07-DBF0-4D56-9AB6-DD5F5D362D39}"/>
    <cellStyle name="Normal 5 4 5 7 2 2 2" xfId="40465" xr:uid="{98DFDC5D-A0A1-43B6-BD70-59223CF91A0B}"/>
    <cellStyle name="Normal 5 4 5 7 2 2 3" xfId="55349" xr:uid="{7AD533A2-81AD-4CFA-80E3-F8AF571C9B07}"/>
    <cellStyle name="Normal 5 4 5 7 2 3" xfId="19929" xr:uid="{B85EA069-1376-40E3-9E8C-B7F6FAE2F58F}"/>
    <cellStyle name="Normal 5 4 5 7 2 4" xfId="33619" xr:uid="{1D05AAD7-C180-43FD-BD3B-AFB57A26BD35}"/>
    <cellStyle name="Normal 5 4 5 7 2 5" xfId="48503" xr:uid="{9B24A5D0-A8B0-4EF4-B6F9-9036F79D1D9F}"/>
    <cellStyle name="Normal 5 4 5 7 3" xfId="23351" xr:uid="{F81C18A5-2F60-4322-95AF-11C78986E4E9}"/>
    <cellStyle name="Normal 5 4 5 7 3 2" xfId="37043" xr:uid="{797567AF-637C-4090-BE09-37FC53F51497}"/>
    <cellStyle name="Normal 5 4 5 7 3 3" xfId="51927" xr:uid="{EBD294AC-E63E-4E11-9451-A978B1F7B246}"/>
    <cellStyle name="Normal 5 4 5 7 4" xfId="16507" xr:uid="{D8BFE3B9-4702-4FDF-A1F5-B100DCEA4D46}"/>
    <cellStyle name="Normal 5 4 5 7 5" xfId="30197" xr:uid="{859F4448-9CA8-437E-9C67-762A859EF9D9}"/>
    <cellStyle name="Normal 5 4 5 7 6" xfId="45081" xr:uid="{69DF9327-482E-4E56-86C7-9E2CC102C85A}"/>
    <cellStyle name="Normal 5 4 5 8" xfId="11371" xr:uid="{F51A63C2-E41A-4E58-877A-A848131C81AA}"/>
    <cellStyle name="Normal 5 4 5 8 2" xfId="25061" xr:uid="{1BD1FFA0-3DE9-43DE-9719-022195FD7902}"/>
    <cellStyle name="Normal 5 4 5 8 2 2" xfId="38753" xr:uid="{B704CCAA-71D6-4896-8C90-8D7D85075E6D}"/>
    <cellStyle name="Normal 5 4 5 8 2 3" xfId="53637" xr:uid="{E9385743-88D7-4A1A-8F0A-559DE27A44F0}"/>
    <cellStyle name="Normal 5 4 5 8 3" xfId="18217" xr:uid="{274F2512-A980-44D8-B8C1-B48619C8EB8D}"/>
    <cellStyle name="Normal 5 4 5 8 4" xfId="31907" xr:uid="{416EEA81-FE3D-400A-BE7E-5A1AA405866B}"/>
    <cellStyle name="Normal 5 4 5 8 5" xfId="46791" xr:uid="{0AE11264-913B-4CF2-A255-B31C23922E60}"/>
    <cellStyle name="Normal 5 4 5 9" xfId="21639" xr:uid="{34854B4F-591F-40E3-A054-DAB826678AA4}"/>
    <cellStyle name="Normal 5 4 5 9 2" xfId="35331" xr:uid="{079EF557-726E-4A00-B616-DDC1282CE94D}"/>
    <cellStyle name="Normal 5 4 5 9 3" xfId="50215" xr:uid="{559547E6-5562-465F-AF54-52FC0FAEBF25}"/>
    <cellStyle name="Normal 5 4 6" xfId="304" xr:uid="{3FB4429A-23F2-4B81-A3D1-470D198EE11B}"/>
    <cellStyle name="Normal 5 4 6 10" xfId="43384" xr:uid="{8C68C861-6841-4FE5-87DA-E55815D22863}"/>
    <cellStyle name="Normal 5 4 6 11" xfId="7964" xr:uid="{B710D43D-C4C2-4A19-ACB2-740EAF4928E2}"/>
    <cellStyle name="Normal 5 4 6 2" xfId="562" xr:uid="{EDA86707-DEEF-4A2C-A676-BFB969D64FC9}"/>
    <cellStyle name="Normal 5 4 6 2 2" xfId="1311" xr:uid="{F23C85EA-F0F5-403B-A7C8-FAF9946C8464}"/>
    <cellStyle name="Normal 5 4 6 2 2 2" xfId="1312" xr:uid="{9B58BFD8-F316-40B9-AF82-91D0FA1CCDA3}"/>
    <cellStyle name="Normal 5 4 6 2 2 2 2" xfId="13100" xr:uid="{D2CB177D-69F1-4437-98AD-9AC5659E9D0D}"/>
    <cellStyle name="Normal 5 4 6 2 2 2 2 2" xfId="26790" xr:uid="{D099BB1E-7F8B-49AA-B0AE-8090D1A2E736}"/>
    <cellStyle name="Normal 5 4 6 2 2 2 2 2 2" xfId="40482" xr:uid="{AAFA71E8-1651-46B9-96E1-9612DFB429D1}"/>
    <cellStyle name="Normal 5 4 6 2 2 2 2 2 3" xfId="55366" xr:uid="{89C4FC33-A406-4E46-8BA4-3E4266F8D56A}"/>
    <cellStyle name="Normal 5 4 6 2 2 2 2 3" xfId="19946" xr:uid="{A259D64D-C52C-4691-A7C6-E157C5A2205C}"/>
    <cellStyle name="Normal 5 4 6 2 2 2 2 4" xfId="33636" xr:uid="{6C82C591-404D-4DCA-84B9-9210ADB8C876}"/>
    <cellStyle name="Normal 5 4 6 2 2 2 2 5" xfId="48520" xr:uid="{449AF9CD-5A32-4E65-8744-EC91E0BD9A70}"/>
    <cellStyle name="Normal 5 4 6 2 2 2 3" xfId="23368" xr:uid="{3C84CC69-43FF-492A-9777-F4D666921881}"/>
    <cellStyle name="Normal 5 4 6 2 2 2 3 2" xfId="37060" xr:uid="{3392EE02-1BE7-4942-AB62-868CA874A23B}"/>
    <cellStyle name="Normal 5 4 6 2 2 2 3 3" xfId="51944" xr:uid="{C4693D70-59BD-4F95-9B41-07D9B202E714}"/>
    <cellStyle name="Normal 5 4 6 2 2 2 4" xfId="16524" xr:uid="{06B761AC-1D2A-4D5D-93E3-BDC0AFF4554D}"/>
    <cellStyle name="Normal 5 4 6 2 2 2 4 2" xfId="41005" xr:uid="{AFA95139-F0DB-4AF4-843C-56D2829CA734}"/>
    <cellStyle name="Normal 5 4 6 2 2 2 5" xfId="30214" xr:uid="{8297F996-CA43-45F5-89A7-77BF44C7932A}"/>
    <cellStyle name="Normal 5 4 6 2 2 2 6" xfId="45098" xr:uid="{23E5F733-1510-46AD-85EC-483A7118D2E7}"/>
    <cellStyle name="Normal 5 4 6 2 2 2 7" xfId="9678" xr:uid="{DA206610-2963-468F-A711-BEE70721DBAA}"/>
    <cellStyle name="Normal 5 4 6 2 2 3" xfId="11388" xr:uid="{E3AEA6BF-D1B9-447E-A1DE-66A9FEF97844}"/>
    <cellStyle name="Normal 5 4 6 2 2 3 2" xfId="25078" xr:uid="{FD071769-FF01-4B4A-B3A6-B4A98C4C63D7}"/>
    <cellStyle name="Normal 5 4 6 2 2 3 2 2" xfId="38770" xr:uid="{32EC96FD-9D24-414B-B426-50DB2BA92C60}"/>
    <cellStyle name="Normal 5 4 6 2 2 3 2 3" xfId="53654" xr:uid="{4590E3F7-C02B-4BD4-9ED6-480879499C16}"/>
    <cellStyle name="Normal 5 4 6 2 2 3 3" xfId="18234" xr:uid="{5D094DED-377F-4F83-B095-372B4A6E3972}"/>
    <cellStyle name="Normal 5 4 6 2 2 3 4" xfId="31924" xr:uid="{F1004162-BB20-4CFC-8B4C-969927F5427B}"/>
    <cellStyle name="Normal 5 4 6 2 2 3 5" xfId="46808" xr:uid="{5134262D-9BD2-4A4F-B45F-67BEE12C9B8C}"/>
    <cellStyle name="Normal 5 4 6 2 2 4" xfId="21656" xr:uid="{59DC8F71-FCF2-4C47-B13E-5F6A957E042E}"/>
    <cellStyle name="Normal 5 4 6 2 2 4 2" xfId="35348" xr:uid="{74A188F8-FBDF-4D37-BF15-8433F3C97F47}"/>
    <cellStyle name="Normal 5 4 6 2 2 4 3" xfId="50232" xr:uid="{99A0B966-5B43-4A31-BA54-0987D46260AF}"/>
    <cellStyle name="Normal 5 4 6 2 2 5" xfId="14812" xr:uid="{53344A9B-63F4-4996-8AC0-0BF4301B6C8A}"/>
    <cellStyle name="Normal 5 4 6 2 2 5 2" xfId="41004" xr:uid="{B668A3FE-1B19-4DAF-9DC1-65B5F9AC140D}"/>
    <cellStyle name="Normal 5 4 6 2 2 6" xfId="28502" xr:uid="{200313D2-7531-4214-8055-A24F251B4484}"/>
    <cellStyle name="Normal 5 4 6 2 2 7" xfId="43386" xr:uid="{4A868CC9-BCCF-4FE4-8958-8F9A1F1B80D2}"/>
    <cellStyle name="Normal 5 4 6 2 2 8" xfId="7966" xr:uid="{480CA90B-E39C-4750-A52A-10BE17FEFDDB}"/>
    <cellStyle name="Normal 5 4 6 2 3" xfId="1313" xr:uid="{3DA8320F-2D79-4A49-B03B-71EF0F94C645}"/>
    <cellStyle name="Normal 5 4 6 2 3 2" xfId="13099" xr:uid="{19204FD3-E558-4327-95BA-E59154A781A1}"/>
    <cellStyle name="Normal 5 4 6 2 3 2 2" xfId="26789" xr:uid="{09E2D8A3-B207-4882-9996-85F47614C05C}"/>
    <cellStyle name="Normal 5 4 6 2 3 2 2 2" xfId="40481" xr:uid="{A80AC149-A1D6-4E88-87B2-D8E3E472A8C4}"/>
    <cellStyle name="Normal 5 4 6 2 3 2 2 3" xfId="55365" xr:uid="{13504AB9-BC51-47C3-B269-F6953A8A278B}"/>
    <cellStyle name="Normal 5 4 6 2 3 2 3" xfId="19945" xr:uid="{38B90483-4E21-4137-91E0-749E71F3ABD3}"/>
    <cellStyle name="Normal 5 4 6 2 3 2 4" xfId="33635" xr:uid="{F7ED0350-EE18-474E-A649-E990F44D4F6E}"/>
    <cellStyle name="Normal 5 4 6 2 3 2 5" xfId="48519" xr:uid="{372C0E29-DC46-49ED-BAE4-8A2BDF0DEAD3}"/>
    <cellStyle name="Normal 5 4 6 2 3 3" xfId="23367" xr:uid="{8DD51E92-075F-43BE-B465-498EA597BE09}"/>
    <cellStyle name="Normal 5 4 6 2 3 3 2" xfId="37059" xr:uid="{419081E0-DCE0-48A2-9E6B-D11D317FBD68}"/>
    <cellStyle name="Normal 5 4 6 2 3 3 3" xfId="51943" xr:uid="{89359DBE-C7D0-44E0-8F40-BC2904D29557}"/>
    <cellStyle name="Normal 5 4 6 2 3 4" xfId="16523" xr:uid="{F6475DAC-22AF-4A4C-A809-401B9D0FD3FE}"/>
    <cellStyle name="Normal 5 4 6 2 3 4 2" xfId="41006" xr:uid="{6E7D8478-EC17-4F06-8A7E-C93B496C3BB6}"/>
    <cellStyle name="Normal 5 4 6 2 3 5" xfId="30213" xr:uid="{71F5CD20-6FDD-42A2-9875-072F6A33AEFC}"/>
    <cellStyle name="Normal 5 4 6 2 3 6" xfId="45097" xr:uid="{A77F8D94-08AA-4EB9-B99B-B248BD345EA4}"/>
    <cellStyle name="Normal 5 4 6 2 3 7" xfId="9677" xr:uid="{FCE51D7E-2789-4F52-B791-519126B4BDC1}"/>
    <cellStyle name="Normal 5 4 6 2 4" xfId="2867" xr:uid="{AC9B6C7B-2107-4CCD-B259-25CCFB9C759D}"/>
    <cellStyle name="Normal 5 4 6 2 4 2" xfId="25077" xr:uid="{94C1421D-B6D7-449A-B558-88760BC7CC1A}"/>
    <cellStyle name="Normal 5 4 6 2 4 2 2" xfId="38769" xr:uid="{FACBE622-0810-409A-923A-82FC229191B3}"/>
    <cellStyle name="Normal 5 4 6 2 4 2 3" xfId="53653" xr:uid="{4D5F3380-2BE2-454D-98EE-C3D72F7DB40A}"/>
    <cellStyle name="Normal 5 4 6 2 4 3" xfId="18233" xr:uid="{D46FAE30-CF92-4F0A-A02E-A1A6F91F55B0}"/>
    <cellStyle name="Normal 5 4 6 2 4 3 2" xfId="41143" xr:uid="{B4F88D56-96C1-4180-B7A9-2A4272B1925C}"/>
    <cellStyle name="Normal 5 4 6 2 4 4" xfId="31923" xr:uid="{7263E20E-A2C2-485A-ADD4-FA15C0413C38}"/>
    <cellStyle name="Normal 5 4 6 2 4 5" xfId="46807" xr:uid="{7C380301-478D-4FEC-9AE3-74F116F1988D}"/>
    <cellStyle name="Normal 5 4 6 2 4 6" xfId="11387" xr:uid="{97DBE31F-38AF-493E-936C-F54216420F10}"/>
    <cellStyle name="Normal 5 4 6 2 5" xfId="21655" xr:uid="{77DBECB4-75D2-4473-A01B-8E642FB9E539}"/>
    <cellStyle name="Normal 5 4 6 2 5 2" xfId="35347" xr:uid="{9DA1B60B-A9EB-4D3C-8EC5-D731A620641F}"/>
    <cellStyle name="Normal 5 4 6 2 5 3" xfId="50231" xr:uid="{D9FBC8D8-2472-4A6A-B9BC-DB755322729B}"/>
    <cellStyle name="Normal 5 4 6 2 6" xfId="14811" xr:uid="{B64A2C93-DAAE-4E82-878B-FDA41CF57D61}"/>
    <cellStyle name="Normal 5 4 6 2 6 2" xfId="40839" xr:uid="{E98A1036-E247-4CF2-8B04-5B5546C08BE1}"/>
    <cellStyle name="Normal 5 4 6 2 7" xfId="28501" xr:uid="{55CDB1FA-AF58-4B51-979C-8D32B8486570}"/>
    <cellStyle name="Normal 5 4 6 2 8" xfId="43385" xr:uid="{6CCB50F3-4093-4AF0-BB88-A255D91153E0}"/>
    <cellStyle name="Normal 5 4 6 2 9" xfId="7965" xr:uid="{5E1C9F09-D4D6-4731-A6A8-12F1500160E5}"/>
    <cellStyle name="Normal 5 4 6 3" xfId="1314" xr:uid="{1BB450C4-8757-4B81-8F50-74517F84A5BD}"/>
    <cellStyle name="Normal 5 4 6 3 2" xfId="1315" xr:uid="{CEC764FF-D741-4A09-8138-7AB5A6201473}"/>
    <cellStyle name="Normal 5 4 6 3 2 2" xfId="13101" xr:uid="{12FC5100-8722-4229-ACA4-52F10B6840F2}"/>
    <cellStyle name="Normal 5 4 6 3 2 2 2" xfId="26791" xr:uid="{1D5147DC-86D2-47FE-91F5-31D4609367EC}"/>
    <cellStyle name="Normal 5 4 6 3 2 2 2 2" xfId="40483" xr:uid="{52ABCDCE-0505-46BB-A3DC-A5A7405F5E06}"/>
    <cellStyle name="Normal 5 4 6 3 2 2 2 3" xfId="55367" xr:uid="{49EC0767-BFF1-4190-8B33-08FB3D76E977}"/>
    <cellStyle name="Normal 5 4 6 3 2 2 3" xfId="19947" xr:uid="{DC898B0F-5E11-49A7-AB7B-7540C4FD9566}"/>
    <cellStyle name="Normal 5 4 6 3 2 2 4" xfId="33637" xr:uid="{C622A0C0-0F80-47A7-B676-1E5344E8D3AB}"/>
    <cellStyle name="Normal 5 4 6 3 2 2 5" xfId="48521" xr:uid="{A1AAE32E-040F-496E-A746-841CF42BA0AD}"/>
    <cellStyle name="Normal 5 4 6 3 2 3" xfId="23369" xr:uid="{32F2765D-8AE8-422B-91E0-CBBE18DF8082}"/>
    <cellStyle name="Normal 5 4 6 3 2 3 2" xfId="37061" xr:uid="{FA40E4A0-2440-4993-82F7-ACA564A4B24F}"/>
    <cellStyle name="Normal 5 4 6 3 2 3 3" xfId="51945" xr:uid="{40E4635D-ADAA-4706-8184-4BBCEAB1BFC5}"/>
    <cellStyle name="Normal 5 4 6 3 2 4" xfId="16525" xr:uid="{3BCA415F-3C8C-4B62-AABC-224367D13791}"/>
    <cellStyle name="Normal 5 4 6 3 2 4 2" xfId="41008" xr:uid="{70311D75-6D9D-472E-899F-176650608CBA}"/>
    <cellStyle name="Normal 5 4 6 3 2 5" xfId="30215" xr:uid="{18CB3685-5193-41F6-91E5-9CF0AB432261}"/>
    <cellStyle name="Normal 5 4 6 3 2 6" xfId="45099" xr:uid="{9091773D-6747-4F13-AD6C-53A0E3976E69}"/>
    <cellStyle name="Normal 5 4 6 3 2 7" xfId="9679" xr:uid="{473705E4-1AB6-4090-9730-9680FFC82EE3}"/>
    <cellStyle name="Normal 5 4 6 3 3" xfId="11389" xr:uid="{14B1EDEA-8B3E-4125-94FC-DA2EF2AEB7E3}"/>
    <cellStyle name="Normal 5 4 6 3 3 2" xfId="25079" xr:uid="{5C154E85-6C6D-47CE-833C-19CE164EAC65}"/>
    <cellStyle name="Normal 5 4 6 3 3 2 2" xfId="38771" xr:uid="{4B0BB236-4DA1-42E0-8107-911BDDBEC005}"/>
    <cellStyle name="Normal 5 4 6 3 3 2 3" xfId="53655" xr:uid="{E569B809-0418-4848-851C-61634E394775}"/>
    <cellStyle name="Normal 5 4 6 3 3 3" xfId="18235" xr:uid="{EC94C212-E00D-451D-9F9E-4FC9B4A03C82}"/>
    <cellStyle name="Normal 5 4 6 3 3 4" xfId="31925" xr:uid="{6A9C483D-438C-438C-8597-3C0B90793453}"/>
    <cellStyle name="Normal 5 4 6 3 3 5" xfId="46809" xr:uid="{356C8174-4CEB-4926-9377-7DD41C809F9D}"/>
    <cellStyle name="Normal 5 4 6 3 4" xfId="21657" xr:uid="{AC04DC2F-8C05-4A22-BE66-2B3F112FF3EB}"/>
    <cellStyle name="Normal 5 4 6 3 4 2" xfId="35349" xr:uid="{91A02E05-0F7E-4A74-BD97-E6FA4F461B6F}"/>
    <cellStyle name="Normal 5 4 6 3 4 3" xfId="50233" xr:uid="{4F2AE844-1131-4CEE-AF20-351C60C7E892}"/>
    <cellStyle name="Normal 5 4 6 3 5" xfId="14813" xr:uid="{D1699714-ED08-413E-9A15-7200280CB54B}"/>
    <cellStyle name="Normal 5 4 6 3 5 2" xfId="41007" xr:uid="{ED9783A0-C798-40C6-AFE2-BA79FC6E2D9C}"/>
    <cellStyle name="Normal 5 4 6 3 6" xfId="28503" xr:uid="{8D2C2565-1A39-4D02-A73D-EA8ECCB6E76F}"/>
    <cellStyle name="Normal 5 4 6 3 7" xfId="43387" xr:uid="{EFD52B58-C2BE-4D69-82CF-BE287C7D509C}"/>
    <cellStyle name="Normal 5 4 6 3 8" xfId="7967" xr:uid="{9675D336-B31C-47AD-8ABD-708A0CACE295}"/>
    <cellStyle name="Normal 5 4 6 4" xfId="1316" xr:uid="{4F76F561-6044-4E78-A7F1-1555CB77F2A3}"/>
    <cellStyle name="Normal 5 4 6 4 2" xfId="9680" xr:uid="{D9CC28F2-2D9C-4659-8F7B-F2E972297B08}"/>
    <cellStyle name="Normal 5 4 6 4 2 2" xfId="13102" xr:uid="{40BCA4BE-949C-4BFA-8B09-505B765BDC5D}"/>
    <cellStyle name="Normal 5 4 6 4 2 2 2" xfId="26792" xr:uid="{3B5A3957-3EAE-462C-AB62-32E39CE368D5}"/>
    <cellStyle name="Normal 5 4 6 4 2 2 2 2" xfId="40484" xr:uid="{0F0D212E-64AC-4112-B1AD-AEF117FD23E5}"/>
    <cellStyle name="Normal 5 4 6 4 2 2 2 3" xfId="55368" xr:uid="{E2BEE15C-A5F1-456A-A673-2D4D7143EBCA}"/>
    <cellStyle name="Normal 5 4 6 4 2 2 3" xfId="19948" xr:uid="{CD689F8D-5B8C-4FC5-9047-181073030166}"/>
    <cellStyle name="Normal 5 4 6 4 2 2 4" xfId="33638" xr:uid="{D886D581-992C-42E3-9F26-72C903092CD0}"/>
    <cellStyle name="Normal 5 4 6 4 2 2 5" xfId="48522" xr:uid="{CDC7A8B2-DE27-4611-A9CD-FB75CFAD1499}"/>
    <cellStyle name="Normal 5 4 6 4 2 3" xfId="23370" xr:uid="{D566DEB9-1864-45AA-B22C-6C25E0C68CD3}"/>
    <cellStyle name="Normal 5 4 6 4 2 3 2" xfId="37062" xr:uid="{D97FAD64-DAE7-4118-B759-A57FE2A50118}"/>
    <cellStyle name="Normal 5 4 6 4 2 3 3" xfId="51946" xr:uid="{8719897F-B0FF-43A3-BF0C-80F353F1101A}"/>
    <cellStyle name="Normal 5 4 6 4 2 4" xfId="16526" xr:uid="{60E3C1C5-B378-43C0-8334-F3E38BE60F6E}"/>
    <cellStyle name="Normal 5 4 6 4 2 5" xfId="30216" xr:uid="{67C3FABB-006B-49B8-9FA0-0CB1F40D85BD}"/>
    <cellStyle name="Normal 5 4 6 4 2 6" xfId="45100" xr:uid="{64C410E2-5963-42B1-B64C-C6B959C7B275}"/>
    <cellStyle name="Normal 5 4 6 4 3" xfId="11390" xr:uid="{7FF131CD-9E19-4BF1-B650-1D14B9DD96A0}"/>
    <cellStyle name="Normal 5 4 6 4 3 2" xfId="25080" xr:uid="{04B19167-E0D6-4B15-8EC7-C71049DCFC12}"/>
    <cellStyle name="Normal 5 4 6 4 3 2 2" xfId="38772" xr:uid="{7C34A160-6A98-4A12-97D8-2D6D03AA2408}"/>
    <cellStyle name="Normal 5 4 6 4 3 2 3" xfId="53656" xr:uid="{681E7B72-A569-43A7-A186-D5E43FC246FF}"/>
    <cellStyle name="Normal 5 4 6 4 3 3" xfId="18236" xr:uid="{D042E701-54D6-47E8-BD8C-3AF738C221DA}"/>
    <cellStyle name="Normal 5 4 6 4 3 4" xfId="31926" xr:uid="{5C5E8E09-FDCB-48E6-A373-1F43B8E993C3}"/>
    <cellStyle name="Normal 5 4 6 4 3 5" xfId="46810" xr:uid="{43A0E96B-9545-4E4A-A9FC-A256E906D8BA}"/>
    <cellStyle name="Normal 5 4 6 4 4" xfId="21658" xr:uid="{E5945CE4-7971-4E5B-B77D-660946C6595B}"/>
    <cellStyle name="Normal 5 4 6 4 4 2" xfId="35350" xr:uid="{0B8522D6-8F21-4054-90CA-BFC672170A6F}"/>
    <cellStyle name="Normal 5 4 6 4 4 3" xfId="50234" xr:uid="{0E2771A1-329C-4C42-A354-9703E7B1BE7C}"/>
    <cellStyle name="Normal 5 4 6 4 5" xfId="14814" xr:uid="{368DA60F-D966-497E-B4D4-525F07EEAF43}"/>
    <cellStyle name="Normal 5 4 6 4 5 2" xfId="41009" xr:uid="{55918EC7-D61C-4DA6-9CD6-62B401A61468}"/>
    <cellStyle name="Normal 5 4 6 4 6" xfId="28504" xr:uid="{2B2ABE20-1442-45B0-AAC4-3EC02309C0F3}"/>
    <cellStyle name="Normal 5 4 6 4 7" xfId="43388" xr:uid="{6572A318-D52A-487F-BF34-8804CDB0FE12}"/>
    <cellStyle name="Normal 5 4 6 4 8" xfId="7968" xr:uid="{81D600B1-3EA4-4A24-9EA8-5556937D6F92}"/>
    <cellStyle name="Normal 5 4 6 5" xfId="2868" xr:uid="{52963B5D-44CB-4A06-A59A-6E1A329B3D89}"/>
    <cellStyle name="Normal 5 4 6 5 2" xfId="13098" xr:uid="{78E51E51-D259-4CB8-98C7-BF7292CE2C23}"/>
    <cellStyle name="Normal 5 4 6 5 2 2" xfId="26788" xr:uid="{4173826F-9600-4883-B15F-95A1590E33F9}"/>
    <cellStyle name="Normal 5 4 6 5 2 2 2" xfId="40480" xr:uid="{A205A5E5-88A0-4E76-93E2-600CBE9FF46A}"/>
    <cellStyle name="Normal 5 4 6 5 2 2 3" xfId="55364" xr:uid="{201E2C22-063D-4BCA-87C0-8172D2F09B70}"/>
    <cellStyle name="Normal 5 4 6 5 2 3" xfId="19944" xr:uid="{B1835639-EB3D-4466-A7D4-AE66605D4F98}"/>
    <cellStyle name="Normal 5 4 6 5 2 4" xfId="33634" xr:uid="{B196AECB-8507-43F3-98DB-274324485A6D}"/>
    <cellStyle name="Normal 5 4 6 5 2 5" xfId="48518" xr:uid="{AA12A301-3C82-4508-A676-12014B2557B0}"/>
    <cellStyle name="Normal 5 4 6 5 3" xfId="23366" xr:uid="{5442EE6F-2F6F-46FC-A17F-C648F66FDA9E}"/>
    <cellStyle name="Normal 5 4 6 5 3 2" xfId="37058" xr:uid="{C40868C4-7CF3-4596-9C40-6F4C538FBB85}"/>
    <cellStyle name="Normal 5 4 6 5 3 3" xfId="51942" xr:uid="{DDB539D3-4118-423D-9538-5329B7B5FBBA}"/>
    <cellStyle name="Normal 5 4 6 5 4" xfId="16522" xr:uid="{4CF62F11-30C2-4F12-BD00-6517EB687B50}"/>
    <cellStyle name="Normal 5 4 6 5 4 2" xfId="41144" xr:uid="{874AAC5D-9927-4666-817B-AD149091D3C5}"/>
    <cellStyle name="Normal 5 4 6 5 5" xfId="30212" xr:uid="{28EDBAD6-38BB-4704-9FDA-94F4C03A9AC4}"/>
    <cellStyle name="Normal 5 4 6 5 6" xfId="45096" xr:uid="{F7F10B4C-12D5-4438-BC34-172AE308FE60}"/>
    <cellStyle name="Normal 5 4 6 5 7" xfId="9676" xr:uid="{D131BC9D-EB50-45D9-9361-8730E0E682CA}"/>
    <cellStyle name="Normal 5 4 6 6" xfId="11386" xr:uid="{8BBA0FEC-669B-4B79-8C06-31F09CDD7721}"/>
    <cellStyle name="Normal 5 4 6 6 2" xfId="25076" xr:uid="{829D617F-2339-4999-8DEC-C78CC627FA36}"/>
    <cellStyle name="Normal 5 4 6 6 2 2" xfId="38768" xr:uid="{838A9F4A-381C-4D00-954B-726718459930}"/>
    <cellStyle name="Normal 5 4 6 6 2 3" xfId="53652" xr:uid="{AB69FA43-8692-406B-BB28-7E708993AC00}"/>
    <cellStyle name="Normal 5 4 6 6 3" xfId="18232" xr:uid="{477EA425-6C0E-4720-A551-9D5068CDF4B9}"/>
    <cellStyle name="Normal 5 4 6 6 4" xfId="31922" xr:uid="{0EF0391F-0FED-4ED4-A14B-458B96908911}"/>
    <cellStyle name="Normal 5 4 6 6 5" xfId="46806" xr:uid="{D6602BBD-6E62-48E7-817A-ECB431F396FB}"/>
    <cellStyle name="Normal 5 4 6 7" xfId="21654" xr:uid="{B1E2147C-1428-4D0C-8EE1-02E7CD644559}"/>
    <cellStyle name="Normal 5 4 6 7 2" xfId="35346" xr:uid="{C760FDDC-4D95-4031-B7DE-B516A816F478}"/>
    <cellStyle name="Normal 5 4 6 7 3" xfId="50230" xr:uid="{FA7885DC-BCE9-4F9B-A25F-295A929BE243}"/>
    <cellStyle name="Normal 5 4 6 8" xfId="14810" xr:uid="{358160E7-F505-4C24-8971-25F3E2EADEBC}"/>
    <cellStyle name="Normal 5 4 6 8 2" xfId="40786" xr:uid="{879B1EF1-15C4-446F-8222-6C532E47F0CE}"/>
    <cellStyle name="Normal 5 4 6 9" xfId="28500" xr:uid="{0EDF4CA4-A4E1-4093-AF03-4623D4F7036B}"/>
    <cellStyle name="Normal 5 4 7" xfId="563" xr:uid="{B6B2CEFD-9F3E-4F7B-AA5F-DD52C21073E0}"/>
    <cellStyle name="Normal 5 4 7 10" xfId="43389" xr:uid="{8A38160F-5509-43A3-B141-A959E4E74A8F}"/>
    <cellStyle name="Normal 5 4 7 11" xfId="7969" xr:uid="{6A207055-4892-4DE6-A373-1ED3286852F3}"/>
    <cellStyle name="Normal 5 4 7 2" xfId="1317" xr:uid="{EB0B4959-A6F1-43F0-9365-5768C03D7519}"/>
    <cellStyle name="Normal 5 4 7 2 2" xfId="1318" xr:uid="{ADCAD9DC-D7C6-4F66-9914-7519F16708B5}"/>
    <cellStyle name="Normal 5 4 7 2 2 2" xfId="9683" xr:uid="{9CFB39D9-252A-4775-A3DC-C14F53CC280B}"/>
    <cellStyle name="Normal 5 4 7 2 2 2 2" xfId="13105" xr:uid="{D5CC2368-0EEB-4D17-A0A2-A46E62A31A99}"/>
    <cellStyle name="Normal 5 4 7 2 2 2 2 2" xfId="26795" xr:uid="{EE5A8462-0056-4607-8F0B-16B3BA47804D}"/>
    <cellStyle name="Normal 5 4 7 2 2 2 2 2 2" xfId="40487" xr:uid="{80A094EC-5F8F-4BAF-A9D5-9A4F712D560F}"/>
    <cellStyle name="Normal 5 4 7 2 2 2 2 2 3" xfId="55371" xr:uid="{3BE689FA-4976-4E43-858F-CC382B9385B2}"/>
    <cellStyle name="Normal 5 4 7 2 2 2 2 3" xfId="19951" xr:uid="{3F713644-4EC9-4C20-BF5C-3A2CF8DA0C43}"/>
    <cellStyle name="Normal 5 4 7 2 2 2 2 4" xfId="33641" xr:uid="{2A9EF3FE-12F8-4FA7-B744-C12F02F66524}"/>
    <cellStyle name="Normal 5 4 7 2 2 2 2 5" xfId="48525" xr:uid="{5BBC6B27-A2DA-4054-8C90-F5BC9BE71691}"/>
    <cellStyle name="Normal 5 4 7 2 2 2 3" xfId="23373" xr:uid="{D347A475-84A4-4F73-B776-D01387EC3046}"/>
    <cellStyle name="Normal 5 4 7 2 2 2 3 2" xfId="37065" xr:uid="{1DF2560B-3BA4-4DB3-A9AC-D9EB7F0C594F}"/>
    <cellStyle name="Normal 5 4 7 2 2 2 3 3" xfId="51949" xr:uid="{9E0261BA-08FD-402C-8B36-98EDB0D4A0F4}"/>
    <cellStyle name="Normal 5 4 7 2 2 2 4" xfId="16529" xr:uid="{B84A2C4C-58B2-442D-8C62-3EC9A3B510C5}"/>
    <cellStyle name="Normal 5 4 7 2 2 2 5" xfId="30219" xr:uid="{29C7C41D-2C97-4E37-B44F-D762C67A2662}"/>
    <cellStyle name="Normal 5 4 7 2 2 2 6" xfId="45103" xr:uid="{72FF7AAD-E9FE-49B9-8E77-5CEFFB13A988}"/>
    <cellStyle name="Normal 5 4 7 2 2 3" xfId="11393" xr:uid="{EF14E7CB-161D-4BC2-8570-B98DE737C602}"/>
    <cellStyle name="Normal 5 4 7 2 2 3 2" xfId="25083" xr:uid="{AF5C91F8-A1BD-441E-A909-65C30535A0E9}"/>
    <cellStyle name="Normal 5 4 7 2 2 3 2 2" xfId="38775" xr:uid="{EA7506DB-0CE8-4C4A-AF81-22DCFA6AE01D}"/>
    <cellStyle name="Normal 5 4 7 2 2 3 2 3" xfId="53659" xr:uid="{256F4264-7EFF-4593-99CF-9DDFD245CB27}"/>
    <cellStyle name="Normal 5 4 7 2 2 3 3" xfId="18239" xr:uid="{95F9BEC9-FCB1-40EC-A14B-B9C2C5437672}"/>
    <cellStyle name="Normal 5 4 7 2 2 3 4" xfId="31929" xr:uid="{66951484-0CE9-4FD9-B348-6FBC09A9BF24}"/>
    <cellStyle name="Normal 5 4 7 2 2 3 5" xfId="46813" xr:uid="{F99AF8F0-3C8A-4F8E-8360-9AB94210E927}"/>
    <cellStyle name="Normal 5 4 7 2 2 4" xfId="21661" xr:uid="{D0725BAC-3F9A-4AC4-BECB-7C8A212BF260}"/>
    <cellStyle name="Normal 5 4 7 2 2 4 2" xfId="35353" xr:uid="{F9E03197-97D6-4E7E-A08E-7DC1C661AA55}"/>
    <cellStyle name="Normal 5 4 7 2 2 4 3" xfId="50237" xr:uid="{3C8FAA2F-6A74-4461-BA21-5747DEA8C05F}"/>
    <cellStyle name="Normal 5 4 7 2 2 5" xfId="14817" xr:uid="{3078EEF7-D325-40A8-B8ED-4A3A11F5231D}"/>
    <cellStyle name="Normal 5 4 7 2 2 5 2" xfId="41011" xr:uid="{4C1D416C-7022-4792-BDB1-D5697519998E}"/>
    <cellStyle name="Normal 5 4 7 2 2 6" xfId="28507" xr:uid="{4DD02C8C-2A7D-4917-9453-5C44BEB8DC4B}"/>
    <cellStyle name="Normal 5 4 7 2 2 7" xfId="43391" xr:uid="{A94C9F7F-7E12-47D3-AEEB-53A88DE1B526}"/>
    <cellStyle name="Normal 5 4 7 2 2 8" xfId="7971" xr:uid="{9FF90059-D2E0-4D23-80E8-ACA2A03E4497}"/>
    <cellStyle name="Normal 5 4 7 2 3" xfId="4420" xr:uid="{47504839-6F3A-4777-A6AD-EF7DF800285D}"/>
    <cellStyle name="Normal 5 4 7 2 3 2" xfId="13104" xr:uid="{FBCB027E-16D6-4BA2-8C2D-53F8079DF7A7}"/>
    <cellStyle name="Normal 5 4 7 2 3 2 2" xfId="26794" xr:uid="{F7FEC065-B3F2-4A36-9EB6-DA48B6B1490A}"/>
    <cellStyle name="Normal 5 4 7 2 3 2 2 2" xfId="40486" xr:uid="{5CD9C315-643E-47EE-9EF9-C8683474DEB3}"/>
    <cellStyle name="Normal 5 4 7 2 3 2 2 3" xfId="55370" xr:uid="{FC3671A3-8F29-49F8-BF87-F3876C57258E}"/>
    <cellStyle name="Normal 5 4 7 2 3 2 3" xfId="19950" xr:uid="{9CB0F034-CD2E-4361-8378-21A0B8AC7667}"/>
    <cellStyle name="Normal 5 4 7 2 3 2 4" xfId="33640" xr:uid="{F5D9C447-5F56-4C30-94D8-6B856B5A5AC7}"/>
    <cellStyle name="Normal 5 4 7 2 3 2 5" xfId="48524" xr:uid="{14BD3579-E80F-48B5-95D4-353FCC4A18AF}"/>
    <cellStyle name="Normal 5 4 7 2 3 3" xfId="23372" xr:uid="{0C89A8BF-825D-4A98-BCD1-DB1B530078F4}"/>
    <cellStyle name="Normal 5 4 7 2 3 3 2" xfId="37064" xr:uid="{0BEEDE38-3CF1-41DB-949B-B0E7C00D887E}"/>
    <cellStyle name="Normal 5 4 7 2 3 3 3" xfId="51948" xr:uid="{D9FD77F9-2729-4E7F-9BED-11E786D3FD19}"/>
    <cellStyle name="Normal 5 4 7 2 3 4" xfId="16528" xr:uid="{61869C76-08EE-4E56-B2BD-F896607D96F7}"/>
    <cellStyle name="Normal 5 4 7 2 3 4 2" xfId="41338" xr:uid="{C3382EA2-20A8-40F4-8FA8-D90B560D5A5F}"/>
    <cellStyle name="Normal 5 4 7 2 3 5" xfId="30218" xr:uid="{F1229E64-66F4-40F4-BF3B-9F45D9F6F1C9}"/>
    <cellStyle name="Normal 5 4 7 2 3 6" xfId="45102" xr:uid="{7C1A8A05-0364-4B34-BDEB-E97D04EF2604}"/>
    <cellStyle name="Normal 5 4 7 2 3 7" xfId="9682" xr:uid="{999F1A73-0151-41B5-8598-1D1EF657E46C}"/>
    <cellStyle name="Normal 5 4 7 2 4" xfId="11392" xr:uid="{56A00D07-18C9-48E2-9345-FE6AC24F4F2A}"/>
    <cellStyle name="Normal 5 4 7 2 4 2" xfId="25082" xr:uid="{C5666C6C-565F-435C-BC98-F093069BD711}"/>
    <cellStyle name="Normal 5 4 7 2 4 2 2" xfId="38774" xr:uid="{93F42980-F93D-4C38-9CF7-2A63E688C083}"/>
    <cellStyle name="Normal 5 4 7 2 4 2 3" xfId="53658" xr:uid="{219BA021-0EF1-44D4-B96F-A24067BB2D32}"/>
    <cellStyle name="Normal 5 4 7 2 4 3" xfId="18238" xr:uid="{C0B27273-EE16-45D3-8685-45158319D526}"/>
    <cellStyle name="Normal 5 4 7 2 4 4" xfId="31928" xr:uid="{CAF1EB4A-1F7E-43E5-A651-EEF126F1B26B}"/>
    <cellStyle name="Normal 5 4 7 2 4 5" xfId="46812" xr:uid="{34052C4D-4985-4A86-84EE-DF608E59D019}"/>
    <cellStyle name="Normal 5 4 7 2 5" xfId="21660" xr:uid="{3DC2D48B-2B82-486A-9E2B-ADF782B5CAD8}"/>
    <cellStyle name="Normal 5 4 7 2 5 2" xfId="35352" xr:uid="{81EC4090-4F0F-47AB-89EA-539F83A9CA70}"/>
    <cellStyle name="Normal 5 4 7 2 5 3" xfId="50236" xr:uid="{F415D27E-8D9B-4E69-B6F1-94F82D7ADE68}"/>
    <cellStyle name="Normal 5 4 7 2 6" xfId="14816" xr:uid="{88C7ED86-8596-4481-9371-37F020B1ACC6}"/>
    <cellStyle name="Normal 5 4 7 2 6 2" xfId="41010" xr:uid="{A293E140-0BD8-4946-AE51-D081F01B079A}"/>
    <cellStyle name="Normal 5 4 7 2 7" xfId="28506" xr:uid="{18BFE7E2-A3E1-4F1E-B11D-E1D497F323A2}"/>
    <cellStyle name="Normal 5 4 7 2 8" xfId="43390" xr:uid="{7065AABF-E6D0-4A8C-B9AD-72BAFEBEF75B}"/>
    <cellStyle name="Normal 5 4 7 2 9" xfId="7970" xr:uid="{EA0342F3-415E-4E8B-BA92-E4A9263050BA}"/>
    <cellStyle name="Normal 5 4 7 3" xfId="1319" xr:uid="{095AD6FF-2696-434E-8E6D-1D942E3CE577}"/>
    <cellStyle name="Normal 5 4 7 3 2" xfId="9684" xr:uid="{5C602476-941B-415C-A02F-94FE64153098}"/>
    <cellStyle name="Normal 5 4 7 3 2 2" xfId="13106" xr:uid="{32F32D2B-5C2E-4F79-9BB5-5D65B75253AA}"/>
    <cellStyle name="Normal 5 4 7 3 2 2 2" xfId="26796" xr:uid="{2050096E-0B5F-43BE-A5CF-26832E9B53E7}"/>
    <cellStyle name="Normal 5 4 7 3 2 2 2 2" xfId="40488" xr:uid="{768DD1B7-B6F8-4B15-9644-205FF8C92D66}"/>
    <cellStyle name="Normal 5 4 7 3 2 2 2 3" xfId="55372" xr:uid="{8A7B6B73-4F28-4075-8480-52415FB8E6A9}"/>
    <cellStyle name="Normal 5 4 7 3 2 2 3" xfId="19952" xr:uid="{4449E2AC-A824-42CE-8AEB-95976D84FF8D}"/>
    <cellStyle name="Normal 5 4 7 3 2 2 4" xfId="33642" xr:uid="{FC3FCC55-3A31-4C4F-B0F8-DDDBA68E7B78}"/>
    <cellStyle name="Normal 5 4 7 3 2 2 5" xfId="48526" xr:uid="{64676C57-F2DC-4912-B8B3-C68DFD6E403A}"/>
    <cellStyle name="Normal 5 4 7 3 2 3" xfId="23374" xr:uid="{45A4AA5B-8221-46E9-B5A4-21B8AF8C89D1}"/>
    <cellStyle name="Normal 5 4 7 3 2 3 2" xfId="37066" xr:uid="{EED0008D-A690-4756-8FA5-2D58CE379D5C}"/>
    <cellStyle name="Normal 5 4 7 3 2 3 3" xfId="51950" xr:uid="{BDDD4E34-75DF-480A-A66B-EAEE08AFE8F7}"/>
    <cellStyle name="Normal 5 4 7 3 2 4" xfId="16530" xr:uid="{026390EC-6FF6-4F9F-927C-7111E6A242F2}"/>
    <cellStyle name="Normal 5 4 7 3 2 5" xfId="30220" xr:uid="{85E9563E-6B4B-4BEB-B483-915FCF11880B}"/>
    <cellStyle name="Normal 5 4 7 3 2 6" xfId="45104" xr:uid="{0AAEE126-5EAC-4DFC-8C46-7FEE20F3DBE6}"/>
    <cellStyle name="Normal 5 4 7 3 3" xfId="11394" xr:uid="{B8F64814-0E51-415C-B02B-AB89433326EA}"/>
    <cellStyle name="Normal 5 4 7 3 3 2" xfId="25084" xr:uid="{F6590CDC-3BAF-4DE8-A6A0-D56363E1CA19}"/>
    <cellStyle name="Normal 5 4 7 3 3 2 2" xfId="38776" xr:uid="{A1709FA0-1A20-44F3-A92A-AFB2552D994D}"/>
    <cellStyle name="Normal 5 4 7 3 3 2 3" xfId="53660" xr:uid="{B6B7BEA1-56D2-49BB-9E36-07DA5CA3FB62}"/>
    <cellStyle name="Normal 5 4 7 3 3 3" xfId="18240" xr:uid="{6010B424-C827-42C2-A66D-838CAF43A6EE}"/>
    <cellStyle name="Normal 5 4 7 3 3 4" xfId="31930" xr:uid="{26D41090-C86E-4569-897E-6CA9C74FB05A}"/>
    <cellStyle name="Normal 5 4 7 3 3 5" xfId="46814" xr:uid="{CFD5999E-E32C-4D81-8D88-DE325685270C}"/>
    <cellStyle name="Normal 5 4 7 3 4" xfId="21662" xr:uid="{054E3086-0F4F-419A-BEAA-2EC55B160C39}"/>
    <cellStyle name="Normal 5 4 7 3 4 2" xfId="35354" xr:uid="{BAB2031E-EC30-4670-9D17-7338D53823C6}"/>
    <cellStyle name="Normal 5 4 7 3 4 3" xfId="50238" xr:uid="{C5A983F0-EA03-4846-AB29-E8CE42B5672E}"/>
    <cellStyle name="Normal 5 4 7 3 5" xfId="14818" xr:uid="{2F59AA8F-A6E6-416A-B83C-4BC453A92D1B}"/>
    <cellStyle name="Normal 5 4 7 3 5 2" xfId="41012" xr:uid="{BA4D5A53-D248-4E5B-B4D2-038427DD5DFB}"/>
    <cellStyle name="Normal 5 4 7 3 6" xfId="28508" xr:uid="{803EA6C3-5497-4ED5-B0DF-FE4F3E976190}"/>
    <cellStyle name="Normal 5 4 7 3 7" xfId="43392" xr:uid="{95BD6775-695A-4C6D-936E-ABCC316551AC}"/>
    <cellStyle name="Normal 5 4 7 3 8" xfId="7972" xr:uid="{FD9530EF-9003-4639-9088-32B05EFAC5EC}"/>
    <cellStyle name="Normal 5 4 7 4" xfId="2869" xr:uid="{F4D8AFC1-3A61-4F27-B1A4-CA46D204F915}"/>
    <cellStyle name="Normal 5 4 7 4 2" xfId="4585" xr:uid="{A09D57C0-7368-457C-94D9-AD5217AC8A1D}"/>
    <cellStyle name="Normal 5 4 7 4 2 2" xfId="13107" xr:uid="{AAEB3AE0-6FC8-4637-A620-2F9CEADF0E02}"/>
    <cellStyle name="Normal 5 4 7 4 2 2 2" xfId="26797" xr:uid="{AEC0FB20-EA13-48FA-860B-E86E03403713}"/>
    <cellStyle name="Normal 5 4 7 4 2 2 2 2" xfId="40489" xr:uid="{F8303CEA-4514-4571-9DC1-61BAFE043D48}"/>
    <cellStyle name="Normal 5 4 7 4 2 2 2 3" xfId="55373" xr:uid="{34ED362D-AC99-414A-9F05-E645D249390C}"/>
    <cellStyle name="Normal 5 4 7 4 2 2 3" xfId="19953" xr:uid="{8911C9DA-8F37-437A-9819-8BB6D1535C44}"/>
    <cellStyle name="Normal 5 4 7 4 2 2 4" xfId="33643" xr:uid="{C9B9BA58-F7FE-41E3-9AF0-B1BA33AA2605}"/>
    <cellStyle name="Normal 5 4 7 4 2 2 5" xfId="48527" xr:uid="{2492FE9A-633A-4C3C-9270-581DF57D5AB4}"/>
    <cellStyle name="Normal 5 4 7 4 2 3" xfId="23375" xr:uid="{101061AE-306D-47EF-9725-C1AF47880AEF}"/>
    <cellStyle name="Normal 5 4 7 4 2 3 2" xfId="37067" xr:uid="{695326C4-C265-4FEE-A5FB-83E3D21A2129}"/>
    <cellStyle name="Normal 5 4 7 4 2 3 3" xfId="51951" xr:uid="{F3EA2BB6-8301-457F-AF56-70B0E0F4E9A6}"/>
    <cellStyle name="Normal 5 4 7 4 2 4" xfId="16531" xr:uid="{8043D03D-EE11-4523-AABE-0AE42E210743}"/>
    <cellStyle name="Normal 5 4 7 4 2 4 2" xfId="41359" xr:uid="{FE0646E6-81BA-4077-977D-31037C663683}"/>
    <cellStyle name="Normal 5 4 7 4 2 5" xfId="30221" xr:uid="{BB19268C-B779-4332-AF80-797C30143200}"/>
    <cellStyle name="Normal 5 4 7 4 2 6" xfId="45105" xr:uid="{AA176998-D6D8-4AAF-BC00-82FB8F5FD1A7}"/>
    <cellStyle name="Normal 5 4 7 4 2 7" xfId="9685" xr:uid="{9B2E8D97-90BC-45D4-BD13-9A1628774B79}"/>
    <cellStyle name="Normal 5 4 7 4 3" xfId="4686" xr:uid="{6BCDF6CF-A8C0-4922-BEF1-24B5634930B7}"/>
    <cellStyle name="Normal 5 4 7 4 3 2" xfId="25085" xr:uid="{F5C121FC-E1D3-4F1D-8C25-E93DA5DC595E}"/>
    <cellStyle name="Normal 5 4 7 4 3 2 2" xfId="38777" xr:uid="{66385FFE-1D87-4FDB-A739-FA8E80929C91}"/>
    <cellStyle name="Normal 5 4 7 4 3 2 3" xfId="53661" xr:uid="{B90B0957-0E0C-49A3-91C3-8DB2321948EB}"/>
    <cellStyle name="Normal 5 4 7 4 3 3" xfId="18241" xr:uid="{18191B06-9FC8-4073-91F1-2E06A1BF365A}"/>
    <cellStyle name="Normal 5 4 7 4 3 3 2" xfId="41375" xr:uid="{50F18EE4-8A63-4F80-9EB8-FE6D7E598198}"/>
    <cellStyle name="Normal 5 4 7 4 3 4" xfId="31931" xr:uid="{D1B442ED-2038-47A1-AC0F-9B79E9CBDEC1}"/>
    <cellStyle name="Normal 5 4 7 4 3 5" xfId="46815" xr:uid="{4857837C-7B08-4995-B257-D4D69326DD1E}"/>
    <cellStyle name="Normal 5 4 7 4 3 6" xfId="11395" xr:uid="{BC65A544-E609-4702-BA5D-95B1954B68EC}"/>
    <cellStyle name="Normal 5 4 7 4 4" xfId="4612" xr:uid="{44E6963C-3F8E-425D-925D-1084040F8067}"/>
    <cellStyle name="Normal 5 4 7 4 4 2" xfId="41369" xr:uid="{40E9E226-2432-4987-A593-C0A14C878438}"/>
    <cellStyle name="Normal 5 4 7 4 4 3" xfId="35355" xr:uid="{D666FDC8-67AD-4ED0-A716-7CB611B8A66E}"/>
    <cellStyle name="Normal 5 4 7 4 4 4" xfId="50239" xr:uid="{66DFD956-D40D-4218-BBBA-668939BDE0C6}"/>
    <cellStyle name="Normal 5 4 7 4 4 5" xfId="21663" xr:uid="{FD63C5F4-18A7-4FD0-8C6A-8AF9CD1CAAF6}"/>
    <cellStyle name="Normal 5 4 7 4 5" xfId="14819" xr:uid="{82B7850A-AA19-4AA6-999B-C54557D5A869}"/>
    <cellStyle name="Normal 5 4 7 4 5 2" xfId="41145" xr:uid="{748D6DD5-894F-4E55-9F07-16C630D5CB12}"/>
    <cellStyle name="Normal 5 4 7 4 6" xfId="28509" xr:uid="{25D8BFA2-E91B-4433-9280-5503FF240389}"/>
    <cellStyle name="Normal 5 4 7 4 7" xfId="43393" xr:uid="{9D59EA8F-65BE-4DE1-8472-6B1A110165EA}"/>
    <cellStyle name="Normal 5 4 7 4 8" xfId="7973" xr:uid="{7AB3F17A-7823-4E8C-AE44-36DE1D36DF8E}"/>
    <cellStyle name="Normal 5 4 7 5" xfId="9681" xr:uid="{FBC24521-6DAB-4378-BD5E-59D8433CDA39}"/>
    <cellStyle name="Normal 5 4 7 5 2" xfId="13103" xr:uid="{B91CACA3-83BD-460A-8098-1F6B80D4754C}"/>
    <cellStyle name="Normal 5 4 7 5 2 2" xfId="26793" xr:uid="{CD850EE8-C88E-43D6-A0F5-78E8CF2E205A}"/>
    <cellStyle name="Normal 5 4 7 5 2 2 2" xfId="40485" xr:uid="{3F535FE2-78BE-4AC3-B788-614BD91D7A3A}"/>
    <cellStyle name="Normal 5 4 7 5 2 2 3" xfId="55369" xr:uid="{B381EE9E-A130-434F-AA72-DD20AA9ACD90}"/>
    <cellStyle name="Normal 5 4 7 5 2 3" xfId="19949" xr:uid="{5DF1DDB9-8275-4EF3-8C2B-D8F6D7173E8E}"/>
    <cellStyle name="Normal 5 4 7 5 2 4" xfId="33639" xr:uid="{F491C44E-F465-49EF-9236-F1149B3EECDE}"/>
    <cellStyle name="Normal 5 4 7 5 2 5" xfId="48523" xr:uid="{6E064B6A-52B9-4FAE-95EB-738E03CFC8DB}"/>
    <cellStyle name="Normal 5 4 7 5 3" xfId="23371" xr:uid="{EBC2E2D9-3D46-4955-9787-777F80A497E5}"/>
    <cellStyle name="Normal 5 4 7 5 3 2" xfId="37063" xr:uid="{B4171B2E-A2EA-4733-82AA-7559F8167F94}"/>
    <cellStyle name="Normal 5 4 7 5 3 3" xfId="51947" xr:uid="{C35DA01D-8C51-4E5A-9C6F-35F04CBC6DFE}"/>
    <cellStyle name="Normal 5 4 7 5 4" xfId="16527" xr:uid="{90E1A100-CCCF-48A2-BF15-69157BA8BAA1}"/>
    <cellStyle name="Normal 5 4 7 5 5" xfId="30217" xr:uid="{46DE52FC-1857-44F0-B9C5-327EE50E40EE}"/>
    <cellStyle name="Normal 5 4 7 5 6" xfId="45101" xr:uid="{48F6543C-4CD9-4679-A981-825036E9B2DE}"/>
    <cellStyle name="Normal 5 4 7 6" xfId="11391" xr:uid="{2C34EE1C-B19D-4F9A-A31F-B6EC506A67DB}"/>
    <cellStyle name="Normal 5 4 7 6 2" xfId="25081" xr:uid="{F7178503-16F3-4549-8BCB-55CFE739791A}"/>
    <cellStyle name="Normal 5 4 7 6 2 2" xfId="38773" xr:uid="{F0B0B14F-289E-4DCE-B6FB-D01F577E460A}"/>
    <cellStyle name="Normal 5 4 7 6 2 3" xfId="53657" xr:uid="{214AB2DF-2D92-4CCC-9368-5CBB116AF86F}"/>
    <cellStyle name="Normal 5 4 7 6 3" xfId="18237" xr:uid="{6E6A449E-4E46-430B-9674-70E058AE1446}"/>
    <cellStyle name="Normal 5 4 7 6 4" xfId="31927" xr:uid="{83346F94-6DE1-4169-BCB6-FA6354E023BE}"/>
    <cellStyle name="Normal 5 4 7 6 5" xfId="46811" xr:uid="{1BBD8394-4B97-4E8A-8049-444A97962BC9}"/>
    <cellStyle name="Normal 5 4 7 7" xfId="21659" xr:uid="{EBECEDEA-68D1-430A-BD56-39EC719997D1}"/>
    <cellStyle name="Normal 5 4 7 7 2" xfId="35351" xr:uid="{F59B8A93-0B17-4173-9E36-A562C09E379E}"/>
    <cellStyle name="Normal 5 4 7 7 3" xfId="50235" xr:uid="{C1A4A3A7-53F0-464C-8C33-E3E22C97DD47}"/>
    <cellStyle name="Normal 5 4 7 8" xfId="14815" xr:uid="{0D36EAA0-47B9-4571-B127-465EFA0B21D7}"/>
    <cellStyle name="Normal 5 4 7 8 2" xfId="40840" xr:uid="{83A204F2-1F40-475D-88D7-04E438404252}"/>
    <cellStyle name="Normal 5 4 7 9" xfId="28505" xr:uid="{942C3B7B-8E42-4189-8CC5-3D9EF0FE89AE}"/>
    <cellStyle name="Normal 5 4 8" xfId="1320" xr:uid="{937FEC6A-BFE9-4158-BBC1-66F2EE36D4E6}"/>
    <cellStyle name="Normal 5 4 8 2" xfId="1321" xr:uid="{844DBC09-1E16-4AB3-BFA0-50F2A05B3294}"/>
    <cellStyle name="Normal 5 4 8 2 2" xfId="9687" xr:uid="{7A4C9E3F-B497-40EA-9150-95201441171A}"/>
    <cellStyle name="Normal 5 4 8 2 2 2" xfId="13109" xr:uid="{FAEA0BDE-971B-4E64-9767-8584998A01EC}"/>
    <cellStyle name="Normal 5 4 8 2 2 2 2" xfId="26799" xr:uid="{7BAA6699-C221-4D4C-86FF-BD57311A29C1}"/>
    <cellStyle name="Normal 5 4 8 2 2 2 2 2" xfId="40491" xr:uid="{8A8F86AE-C166-4FB1-96A2-768B431ACAD6}"/>
    <cellStyle name="Normal 5 4 8 2 2 2 2 3" xfId="55375" xr:uid="{B4673174-CB2E-4125-8419-854748F35CB6}"/>
    <cellStyle name="Normal 5 4 8 2 2 2 3" xfId="19955" xr:uid="{700BFA66-3CC0-43FF-9DE3-5E7FC5FF73D1}"/>
    <cellStyle name="Normal 5 4 8 2 2 2 4" xfId="33645" xr:uid="{39853190-EC20-4E46-B7B7-6EB7B11A398C}"/>
    <cellStyle name="Normal 5 4 8 2 2 2 5" xfId="48529" xr:uid="{4AA3A4FE-8938-4C68-89AF-AA937077FD11}"/>
    <cellStyle name="Normal 5 4 8 2 2 3" xfId="23377" xr:uid="{9341EF74-64AE-4FBE-A38A-0B9AE0590DA9}"/>
    <cellStyle name="Normal 5 4 8 2 2 3 2" xfId="37069" xr:uid="{56D0DAE4-5B16-4A9D-A11F-7DDF5AD410E4}"/>
    <cellStyle name="Normal 5 4 8 2 2 3 3" xfId="51953" xr:uid="{F1DA9AF4-30E9-46E1-92C6-8E7AAC6F22AE}"/>
    <cellStyle name="Normal 5 4 8 2 2 4" xfId="16533" xr:uid="{A9E7B053-4F85-45BB-9EB1-CD83F9EACD4B}"/>
    <cellStyle name="Normal 5 4 8 2 2 5" xfId="30223" xr:uid="{D94537FE-76F0-40DB-8984-3E7887F50447}"/>
    <cellStyle name="Normal 5 4 8 2 2 6" xfId="45107" xr:uid="{1C4CD240-AE2B-4D57-BAA8-98E25954A6EC}"/>
    <cellStyle name="Normal 5 4 8 2 3" xfId="11397" xr:uid="{0483D1DD-EC50-489B-B120-02BC03A5A410}"/>
    <cellStyle name="Normal 5 4 8 2 3 2" xfId="25087" xr:uid="{D949EAC1-86ED-4595-936B-DBAF6FAEE895}"/>
    <cellStyle name="Normal 5 4 8 2 3 2 2" xfId="38779" xr:uid="{AD4AD089-809F-4173-A72C-C426E96EF47F}"/>
    <cellStyle name="Normal 5 4 8 2 3 2 3" xfId="53663" xr:uid="{29FB4828-7D61-466B-91B4-8C24C40C5DE5}"/>
    <cellStyle name="Normal 5 4 8 2 3 3" xfId="18243" xr:uid="{0B9B5B47-2C6D-474F-BBF7-A89A3D74AD12}"/>
    <cellStyle name="Normal 5 4 8 2 3 4" xfId="31933" xr:uid="{DB194524-6689-4395-BF09-B0E30AB7BC4D}"/>
    <cellStyle name="Normal 5 4 8 2 3 5" xfId="46817" xr:uid="{0EBC174C-0B82-445D-9478-174618E35ACF}"/>
    <cellStyle name="Normal 5 4 8 2 4" xfId="21665" xr:uid="{C8DC1A4A-E5C1-4D4F-A223-C8D406C2E0D1}"/>
    <cellStyle name="Normal 5 4 8 2 4 2" xfId="35357" xr:uid="{DD1F47B0-7C1B-4803-A09A-288C257CCFEC}"/>
    <cellStyle name="Normal 5 4 8 2 4 3" xfId="50241" xr:uid="{7FF9FE41-DABD-4378-B95C-3904E7843C66}"/>
    <cellStyle name="Normal 5 4 8 2 5" xfId="14821" xr:uid="{AA848917-BD0B-4787-8D2A-8512D477F368}"/>
    <cellStyle name="Normal 5 4 8 2 5 2" xfId="41014" xr:uid="{43132E06-C1A8-45AB-9DF5-F0933C5D8A60}"/>
    <cellStyle name="Normal 5 4 8 2 6" xfId="28511" xr:uid="{541E049E-04D0-4156-A9C3-2C95C8C75A62}"/>
    <cellStyle name="Normal 5 4 8 2 7" xfId="43395" xr:uid="{E7AC342C-7DB8-4BDF-BED2-AA027AA329F3}"/>
    <cellStyle name="Normal 5 4 8 2 8" xfId="7975" xr:uid="{41D71400-0F93-4313-A9A3-43AD436485C1}"/>
    <cellStyle name="Normal 5 4 8 3" xfId="2870" xr:uid="{23962259-3ACB-47F1-91C5-E824E85EF646}"/>
    <cellStyle name="Normal 5 4 8 3 2" xfId="13108" xr:uid="{19584934-2633-43C5-89FB-3B98A74625E6}"/>
    <cellStyle name="Normal 5 4 8 3 2 2" xfId="26798" xr:uid="{AA9AE3BD-C8ED-4146-BDB7-D0F1DC791337}"/>
    <cellStyle name="Normal 5 4 8 3 2 2 2" xfId="40490" xr:uid="{DDD63D2A-4175-43B1-BACF-FB489D3E3B04}"/>
    <cellStyle name="Normal 5 4 8 3 2 2 3" xfId="55374" xr:uid="{C146F04D-EF6F-4967-9F5B-7C05B890B32E}"/>
    <cellStyle name="Normal 5 4 8 3 2 3" xfId="19954" xr:uid="{2A60D1EA-CCB3-472E-83C7-5DC5E81385F3}"/>
    <cellStyle name="Normal 5 4 8 3 2 4" xfId="33644" xr:uid="{3E96DC47-BF21-43C2-826B-6A542254DF0F}"/>
    <cellStyle name="Normal 5 4 8 3 2 5" xfId="48528" xr:uid="{810EAC23-565D-4FB3-AF84-92136B626987}"/>
    <cellStyle name="Normal 5 4 8 3 3" xfId="23376" xr:uid="{4D131106-2D67-44C5-A46A-E5C1009B95D3}"/>
    <cellStyle name="Normal 5 4 8 3 3 2" xfId="37068" xr:uid="{D0E23A24-4096-477A-A144-EAD300681086}"/>
    <cellStyle name="Normal 5 4 8 3 3 3" xfId="51952" xr:uid="{E072FF90-8C6E-4BCD-81C4-AD40E96197FB}"/>
    <cellStyle name="Normal 5 4 8 3 4" xfId="16532" xr:uid="{D04456D2-AA84-4185-827B-88CC0CB3223E}"/>
    <cellStyle name="Normal 5 4 8 3 4 2" xfId="41146" xr:uid="{2C66DCC7-87A6-481E-AEFB-DF6801A7DE12}"/>
    <cellStyle name="Normal 5 4 8 3 5" xfId="30222" xr:uid="{1C191133-127E-44D6-A683-85B51EC1FA44}"/>
    <cellStyle name="Normal 5 4 8 3 6" xfId="45106" xr:uid="{668F4057-818C-4ACB-B362-9B1773A9EA75}"/>
    <cellStyle name="Normal 5 4 8 3 7" xfId="9686" xr:uid="{E9DB70F5-ABE1-48D8-AD8F-17E180AD4145}"/>
    <cellStyle name="Normal 5 4 8 4" xfId="2871" xr:uid="{23C1BF95-3AF1-4A69-BB5F-E90A34F20744}"/>
    <cellStyle name="Normal 5 4 8 4 2" xfId="25086" xr:uid="{C724EE34-A17E-4269-839C-84F4C89E1982}"/>
    <cellStyle name="Normal 5 4 8 4 2 2" xfId="38778" xr:uid="{5218EDBC-0DA3-4FF3-AF02-F926BB472DE7}"/>
    <cellStyle name="Normal 5 4 8 4 2 3" xfId="53662" xr:uid="{F73E587A-AB76-4E83-9381-781F887FDB76}"/>
    <cellStyle name="Normal 5 4 8 4 3" xfId="18242" xr:uid="{46BED07D-D94B-4E38-BBA0-768007202B14}"/>
    <cellStyle name="Normal 5 4 8 4 3 2" xfId="41147" xr:uid="{053BE7BE-3920-4D88-BEDB-55FF2A1CB69E}"/>
    <cellStyle name="Normal 5 4 8 4 4" xfId="31932" xr:uid="{DCE5681D-E40E-4E8F-BAE8-492EED14496A}"/>
    <cellStyle name="Normal 5 4 8 4 5" xfId="46816" xr:uid="{13B6B15D-373C-4B35-B6C1-CAB2BAECA9E1}"/>
    <cellStyle name="Normal 5 4 8 4 6" xfId="11396" xr:uid="{AC4EF847-E4E3-4B04-965A-424AA8BF7810}"/>
    <cellStyle name="Normal 5 4 8 5" xfId="21664" xr:uid="{C69F48C3-55FC-4D8F-A9AD-467A0EEC73A6}"/>
    <cellStyle name="Normal 5 4 8 5 2" xfId="35356" xr:uid="{FBB60A70-6670-4E54-B115-6264E35F9813}"/>
    <cellStyle name="Normal 5 4 8 5 3" xfId="50240" xr:uid="{9EBF5682-49ED-4865-A980-02C98BA6B570}"/>
    <cellStyle name="Normal 5 4 8 6" xfId="14820" xr:uid="{8B8EA6E5-3673-4010-9BED-54798561A3B7}"/>
    <cellStyle name="Normal 5 4 8 6 2" xfId="41013" xr:uid="{60667E9F-30F8-497F-AA6B-7D48EEB5E563}"/>
    <cellStyle name="Normal 5 4 8 7" xfId="28510" xr:uid="{0482B825-A228-444D-A2F0-F6979110B913}"/>
    <cellStyle name="Normal 5 4 8 8" xfId="43394" xr:uid="{E5406CF1-2EE7-458D-9F96-1BB72AC569FB}"/>
    <cellStyle name="Normal 5 4 8 9" xfId="7974" xr:uid="{F912C0EB-C3AC-40C4-9AFC-2B15FF10A8E3}"/>
    <cellStyle name="Normal 5 4 9" xfId="1322" xr:uid="{E28F2067-9AE4-46D5-B093-EC72841E333A}"/>
    <cellStyle name="Normal 5 4 9 2" xfId="9688" xr:uid="{0352A0EC-2944-4A0E-9873-773C5DB89F89}"/>
    <cellStyle name="Normal 5 4 9 2 2" xfId="13110" xr:uid="{74440AED-6EC3-4AD5-BC83-F4F772F11F36}"/>
    <cellStyle name="Normal 5 4 9 2 2 2" xfId="26800" xr:uid="{198EF79D-1126-43FA-B303-D6D63A0ACD74}"/>
    <cellStyle name="Normal 5 4 9 2 2 2 2" xfId="40492" xr:uid="{EF801B8B-4894-488A-B5EF-084368A8E916}"/>
    <cellStyle name="Normal 5 4 9 2 2 2 3" xfId="55376" xr:uid="{896BC874-A335-4F45-9501-C855C9C6C212}"/>
    <cellStyle name="Normal 5 4 9 2 2 3" xfId="19956" xr:uid="{AFAD3E2C-2E47-4B80-9F7A-D772EE6B5FAD}"/>
    <cellStyle name="Normal 5 4 9 2 2 4" xfId="33646" xr:uid="{4B51072C-C171-430A-904E-ECAC2D13EEA5}"/>
    <cellStyle name="Normal 5 4 9 2 2 5" xfId="48530" xr:uid="{52FB2BCD-A0F8-484A-8121-F813E8D83765}"/>
    <cellStyle name="Normal 5 4 9 2 3" xfId="23378" xr:uid="{5FCB3047-FD38-48AC-B324-03155C5804A1}"/>
    <cellStyle name="Normal 5 4 9 2 3 2" xfId="37070" xr:uid="{95804BFC-C87E-4B47-8B16-A8EB16307EC6}"/>
    <cellStyle name="Normal 5 4 9 2 3 3" xfId="51954" xr:uid="{D61BECE5-C618-482C-849D-7BFE573A1173}"/>
    <cellStyle name="Normal 5 4 9 2 4" xfId="16534" xr:uid="{8B384BCD-F054-4CFD-A86D-5BF32198ACEB}"/>
    <cellStyle name="Normal 5 4 9 2 5" xfId="30224" xr:uid="{80FC88B6-E239-4D39-9FE9-F5107AB84D0C}"/>
    <cellStyle name="Normal 5 4 9 2 6" xfId="45108" xr:uid="{613E9428-BD8C-40D8-BCC6-9D98D8346F6B}"/>
    <cellStyle name="Normal 5 4 9 3" xfId="11398" xr:uid="{EDBBFA71-8A6B-4B7D-8E90-98D849C1B43B}"/>
    <cellStyle name="Normal 5 4 9 3 2" xfId="25088" xr:uid="{6D3C5EFE-1C92-4B45-9F0D-2D7D6C88899A}"/>
    <cellStyle name="Normal 5 4 9 3 2 2" xfId="38780" xr:uid="{3FDC6CC2-2647-4DF8-AF48-07B5E1570DD9}"/>
    <cellStyle name="Normal 5 4 9 3 2 3" xfId="53664" xr:uid="{F5587F91-7624-4454-9E3D-0DE94917EFB1}"/>
    <cellStyle name="Normal 5 4 9 3 3" xfId="18244" xr:uid="{D40EEAF9-BE78-4AC5-AF00-AD85273091E6}"/>
    <cellStyle name="Normal 5 4 9 3 4" xfId="31934" xr:uid="{98FB75B9-D603-448E-889F-E63E8C271B4A}"/>
    <cellStyle name="Normal 5 4 9 3 5" xfId="46818" xr:uid="{FFAACF2A-12AE-44D6-A3A8-F531DDE85C63}"/>
    <cellStyle name="Normal 5 4 9 4" xfId="21666" xr:uid="{8FCA10EF-DF55-414C-95BF-9C9C8BC92E54}"/>
    <cellStyle name="Normal 5 4 9 4 2" xfId="35358" xr:uid="{232880E7-9ACE-4B72-81C2-1996D004FAF1}"/>
    <cellStyle name="Normal 5 4 9 4 3" xfId="50242" xr:uid="{51112B46-C1B5-41E2-AF0B-01B99D485A99}"/>
    <cellStyle name="Normal 5 4 9 5" xfId="14822" xr:uid="{05657FCD-ADF1-4602-8D26-CFEB35E87942}"/>
    <cellStyle name="Normal 5 4 9 5 2" xfId="41015" xr:uid="{F5FBCC5D-99CB-4C80-9B08-F2E3981AB94B}"/>
    <cellStyle name="Normal 5 4 9 6" xfId="28512" xr:uid="{3239AE7B-A16D-4348-83AC-F7B86CC70514}"/>
    <cellStyle name="Normal 5 4 9 7" xfId="43396" xr:uid="{001BD4D5-6FB2-4795-809A-3B87D2F00EA3}"/>
    <cellStyle name="Normal 5 4 9 8" xfId="7976" xr:uid="{FF39F5EC-55CF-4F0C-B3B0-05425D33CE4A}"/>
    <cellStyle name="Normal 5 5" xfId="100" xr:uid="{B91B1E1C-7020-49FD-BC8D-8C0FD78E6924}"/>
    <cellStyle name="Normal 5 5 10" xfId="2872" xr:uid="{E8509249-215C-4371-93AD-A300EEF7487E}"/>
    <cellStyle name="Normal 5 5 10 2" xfId="13111" xr:uid="{D640E89B-FCAE-4E88-9AC4-837535FC3118}"/>
    <cellStyle name="Normal 5 5 10 2 2" xfId="26801" xr:uid="{412E04D1-C7A9-4C4B-8972-5CBEDBE76A59}"/>
    <cellStyle name="Normal 5 5 10 2 2 2" xfId="40493" xr:uid="{0AAFDA2F-91C9-4E53-8DDA-8366099B6332}"/>
    <cellStyle name="Normal 5 5 10 2 2 3" xfId="55377" xr:uid="{798B2B91-ABBD-4A47-8B5A-7681CC58599D}"/>
    <cellStyle name="Normal 5 5 10 2 3" xfId="19957" xr:uid="{2E671092-03CE-49D5-87FF-E7277C406241}"/>
    <cellStyle name="Normal 5 5 10 2 4" xfId="33647" xr:uid="{B675B4DE-E2C3-4FEF-B58E-D722C8CF945D}"/>
    <cellStyle name="Normal 5 5 10 2 5" xfId="48531" xr:uid="{CABCAFFD-5AE3-4E0E-B805-3D44CDF89F74}"/>
    <cellStyle name="Normal 5 5 10 3" xfId="23379" xr:uid="{0B679E35-146C-4A8D-B77E-9391DCCFFF32}"/>
    <cellStyle name="Normal 5 5 10 3 2" xfId="37071" xr:uid="{22D0154D-E9E3-431E-95FB-D749B28B7688}"/>
    <cellStyle name="Normal 5 5 10 3 3" xfId="51955" xr:uid="{EF2C37A4-5A21-46AE-B868-6B4C71C04EAD}"/>
    <cellStyle name="Normal 5 5 10 4" xfId="16535" xr:uid="{ACCB5603-B926-403A-96C2-0FA72E130FC7}"/>
    <cellStyle name="Normal 5 5 10 4 2" xfId="41148" xr:uid="{8FBCAD8E-ED43-4FFE-8EA3-02310A9E6D31}"/>
    <cellStyle name="Normal 5 5 10 5" xfId="30225" xr:uid="{2ED2B587-8D25-44AF-AE8B-C3D92E19ACA4}"/>
    <cellStyle name="Normal 5 5 10 6" xfId="45109" xr:uid="{FDC61E87-8384-4F8D-BE10-12899A83E84A}"/>
    <cellStyle name="Normal 5 5 10 7" xfId="9689" xr:uid="{3779F64D-3F4B-4242-A887-A594DD9492FC}"/>
    <cellStyle name="Normal 5 5 11" xfId="2873" xr:uid="{DB5F3D19-C8BB-4FD5-96EF-A8E225351ACD}"/>
    <cellStyle name="Normal 5 5 11 2" xfId="25089" xr:uid="{E88B6781-8DD4-47EF-B8B8-B5A65364513C}"/>
    <cellStyle name="Normal 5 5 11 2 2" xfId="38781" xr:uid="{FBD04CEF-AF7A-42FA-9879-41A01A8415BD}"/>
    <cellStyle name="Normal 5 5 11 2 3" xfId="53665" xr:uid="{1D66C251-7ADC-4703-AF2D-FA33C276D97B}"/>
    <cellStyle name="Normal 5 5 11 3" xfId="18245" xr:uid="{B69FDF7A-FA79-49D2-82E8-23DFE22FD1E3}"/>
    <cellStyle name="Normal 5 5 11 3 2" xfId="41149" xr:uid="{8AEDB12C-6F46-4000-A03E-D5C083FEEA74}"/>
    <cellStyle name="Normal 5 5 11 4" xfId="31935" xr:uid="{C21F287F-81B1-435D-9A73-FD3BF0D105B6}"/>
    <cellStyle name="Normal 5 5 11 5" xfId="46819" xr:uid="{5F5E6C19-34D4-43FE-B204-28B1DBFBF637}"/>
    <cellStyle name="Normal 5 5 11 6" xfId="11399" xr:uid="{AB6451FA-28F8-409B-81CF-6B137CD5F351}"/>
    <cellStyle name="Normal 5 5 12" xfId="21667" xr:uid="{0E4DD66B-B6F1-480C-AF27-F15199D3ACCA}"/>
    <cellStyle name="Normal 5 5 12 2" xfId="35359" xr:uid="{A486EB86-BAFF-4AA5-BC76-65F81ECC512A}"/>
    <cellStyle name="Normal 5 5 12 3" xfId="50243" xr:uid="{5A2B727C-7E6C-455E-ADBB-7C7A13FC77A6}"/>
    <cellStyle name="Normal 5 5 13" xfId="14823" xr:uid="{D89FE7B9-E09D-43CA-8EE7-38645FABD00F}"/>
    <cellStyle name="Normal 5 5 13 2" xfId="40766" xr:uid="{5D5080FC-C2C3-4685-869B-3BFA402F76BE}"/>
    <cellStyle name="Normal 5 5 14" xfId="28513" xr:uid="{820E9CED-419F-44C2-8DE2-FA71AA8D32F2}"/>
    <cellStyle name="Normal 5 5 15" xfId="43397" xr:uid="{8F044EAD-6619-43A9-8D53-52173FB2C706}"/>
    <cellStyle name="Normal 5 5 16" xfId="7977" xr:uid="{3A11DFAB-0FCD-4F6B-8EA8-C5B17E794818}"/>
    <cellStyle name="Normal 5 5 2" xfId="101" xr:uid="{E520DE95-52D8-4643-B1BE-5EECC8BEE7D0}"/>
    <cellStyle name="Normal 5 5 2 10" xfId="21668" xr:uid="{BC99E611-9ED1-4517-92CB-03AB5FE53DB3}"/>
    <cellStyle name="Normal 5 5 2 10 2" xfId="35360" xr:uid="{129C28D2-0D22-4A53-88B3-4FA5F44896BC}"/>
    <cellStyle name="Normal 5 5 2 10 3" xfId="50244" xr:uid="{40E12688-5936-47FC-B385-4FF656A19AB3}"/>
    <cellStyle name="Normal 5 5 2 11" xfId="14824" xr:uid="{D49C4F25-3AF2-49A0-A893-C53B81A4CD29}"/>
    <cellStyle name="Normal 5 5 2 11 2" xfId="40767" xr:uid="{8199F2CA-C408-425F-B165-9C6F625EE6BF}"/>
    <cellStyle name="Normal 5 5 2 12" xfId="28514" xr:uid="{CFCBC38B-40C4-4ACB-A226-B3A63144868F}"/>
    <cellStyle name="Normal 5 5 2 13" xfId="43398" xr:uid="{F4D72C1D-2CA1-4F73-9AA1-DCA168217791}"/>
    <cellStyle name="Normal 5 5 2 14" xfId="7978" xr:uid="{A91ED2E3-A132-4C7C-BD51-151BA5453578}"/>
    <cellStyle name="Normal 5 5 2 2" xfId="102" xr:uid="{5264719F-4D30-4885-AD4C-0A33312BB9C1}"/>
    <cellStyle name="Normal 5 5 2 2 10" xfId="14825" xr:uid="{DEAC568F-EAD5-4C91-9CEF-2F6C52FE628C}"/>
    <cellStyle name="Normal 5 5 2 2 10 2" xfId="40768" xr:uid="{272B1A2B-439C-43D7-A454-EB9259FDC1D2}"/>
    <cellStyle name="Normal 5 5 2 2 11" xfId="28515" xr:uid="{8739913A-A607-4A39-84A8-9BE1DA9D5EDD}"/>
    <cellStyle name="Normal 5 5 2 2 12" xfId="43399" xr:uid="{7BB7FC4E-4F57-4202-A577-A96902380109}"/>
    <cellStyle name="Normal 5 5 2 2 13" xfId="7979" xr:uid="{81461A01-86CB-4CAB-B6D5-390EFEE2ACEF}"/>
    <cellStyle name="Normal 5 5 2 2 2" xfId="305" xr:uid="{1127B142-D9B3-4F3C-B20E-F6F598623A6B}"/>
    <cellStyle name="Normal 5 5 2 2 2 10" xfId="43400" xr:uid="{EC414025-8240-4858-BC7B-79290C837306}"/>
    <cellStyle name="Normal 5 5 2 2 2 11" xfId="7980" xr:uid="{B33307FD-E903-45C7-9315-8166659327BE}"/>
    <cellStyle name="Normal 5 5 2 2 2 2" xfId="564" xr:uid="{2DF17CD5-F237-4BB5-80BE-DBA5BF9124DC}"/>
    <cellStyle name="Normal 5 5 2 2 2 2 2" xfId="1323" xr:uid="{198ACB13-F086-4B66-8523-12F030D6BC78}"/>
    <cellStyle name="Normal 5 5 2 2 2 2 2 2" xfId="1324" xr:uid="{3D8EDE11-A04D-41C8-9699-46AF3AF7AA28}"/>
    <cellStyle name="Normal 5 5 2 2 2 2 2 2 2" xfId="13116" xr:uid="{B69211C2-A01F-4A41-9C07-504F2031D7DE}"/>
    <cellStyle name="Normal 5 5 2 2 2 2 2 2 2 2" xfId="26806" xr:uid="{1EC03743-F7EF-4362-8BBF-CA9255367BA5}"/>
    <cellStyle name="Normal 5 5 2 2 2 2 2 2 2 2 2" xfId="40498" xr:uid="{4A26B4BC-496B-477B-8064-CADA121B5EA9}"/>
    <cellStyle name="Normal 5 5 2 2 2 2 2 2 2 2 3" xfId="55382" xr:uid="{801FF9D6-FDC7-40FC-89C3-DB8014B1D41C}"/>
    <cellStyle name="Normal 5 5 2 2 2 2 2 2 2 3" xfId="19962" xr:uid="{C466662C-D76A-4C1A-9DAD-6D4F1E2B4267}"/>
    <cellStyle name="Normal 5 5 2 2 2 2 2 2 2 4" xfId="33652" xr:uid="{53EF97A2-1571-4BA6-BEB1-F0FFE9F86C81}"/>
    <cellStyle name="Normal 5 5 2 2 2 2 2 2 2 5" xfId="48536" xr:uid="{5F6613EE-D2DB-448D-BAB3-417B70CA21A4}"/>
    <cellStyle name="Normal 5 5 2 2 2 2 2 2 3" xfId="23384" xr:uid="{62441057-1B54-4F5E-B121-0A18BFA2834F}"/>
    <cellStyle name="Normal 5 5 2 2 2 2 2 2 3 2" xfId="37076" xr:uid="{4663F749-E592-41D6-A010-C5A641E16C18}"/>
    <cellStyle name="Normal 5 5 2 2 2 2 2 2 3 3" xfId="51960" xr:uid="{88A7E03D-851F-4384-888D-CED4D7110542}"/>
    <cellStyle name="Normal 5 5 2 2 2 2 2 2 4" xfId="16540" xr:uid="{DAF1C7CA-03C8-43B9-BC07-0FFF2080099C}"/>
    <cellStyle name="Normal 5 5 2 2 2 2 2 2 4 2" xfId="41017" xr:uid="{F76DEFA8-5D2F-4F0A-A54B-AB9B1AC3F169}"/>
    <cellStyle name="Normal 5 5 2 2 2 2 2 2 5" xfId="30230" xr:uid="{B2FCD441-90C9-481D-BFFB-3579152D6782}"/>
    <cellStyle name="Normal 5 5 2 2 2 2 2 2 6" xfId="45114" xr:uid="{7293BABA-D951-4248-B333-5B7AAB3E8345}"/>
    <cellStyle name="Normal 5 5 2 2 2 2 2 2 7" xfId="9694" xr:uid="{43FE8F9A-32B6-4AE6-9F84-1DEE53D79A3B}"/>
    <cellStyle name="Normal 5 5 2 2 2 2 2 3" xfId="11404" xr:uid="{96FCAD29-925F-48D8-B4DD-564B9DFA300B}"/>
    <cellStyle name="Normal 5 5 2 2 2 2 2 3 2" xfId="25094" xr:uid="{3A13A15C-BD86-4DA0-BE42-F1789F98AD98}"/>
    <cellStyle name="Normal 5 5 2 2 2 2 2 3 2 2" xfId="38786" xr:uid="{128129EE-7074-4B26-AA96-B7816CF661D9}"/>
    <cellStyle name="Normal 5 5 2 2 2 2 2 3 2 3" xfId="53670" xr:uid="{55CE195A-6727-4CB9-810A-28D8AC92FCA1}"/>
    <cellStyle name="Normal 5 5 2 2 2 2 2 3 3" xfId="18250" xr:uid="{F3A56968-BA75-404D-908E-9947355EA9EC}"/>
    <cellStyle name="Normal 5 5 2 2 2 2 2 3 4" xfId="31940" xr:uid="{40936859-2B38-4C2D-AE5C-9A3F6384013F}"/>
    <cellStyle name="Normal 5 5 2 2 2 2 2 3 5" xfId="46824" xr:uid="{9D63B1A9-7664-46E2-ACC7-7170850DDB66}"/>
    <cellStyle name="Normal 5 5 2 2 2 2 2 4" xfId="21672" xr:uid="{A6E2BC69-63A6-422E-A5C3-EF6D382B6051}"/>
    <cellStyle name="Normal 5 5 2 2 2 2 2 4 2" xfId="35364" xr:uid="{F0F0254C-ACDC-4598-88F6-700917F3BC4F}"/>
    <cellStyle name="Normal 5 5 2 2 2 2 2 4 3" xfId="50248" xr:uid="{1902113E-995D-46FB-8B29-9067074D0890}"/>
    <cellStyle name="Normal 5 5 2 2 2 2 2 5" xfId="14828" xr:uid="{CA3848A7-7729-41FC-ABD7-F25D81E9773E}"/>
    <cellStyle name="Normal 5 5 2 2 2 2 2 5 2" xfId="41016" xr:uid="{08B0DFB0-509E-4168-9155-44D096667FF7}"/>
    <cellStyle name="Normal 5 5 2 2 2 2 2 6" xfId="28518" xr:uid="{7E908D61-FB3F-453E-98A5-DDF1363BA09E}"/>
    <cellStyle name="Normal 5 5 2 2 2 2 2 7" xfId="43402" xr:uid="{28174AA4-343B-4C07-B842-800EE0A3686D}"/>
    <cellStyle name="Normal 5 5 2 2 2 2 2 8" xfId="7982" xr:uid="{DA6A9E24-1616-4508-AC1D-9B22B24DF86D}"/>
    <cellStyle name="Normal 5 5 2 2 2 2 3" xfId="1325" xr:uid="{4B19D3CC-FEB2-431D-B0F5-A7F0339E3DCA}"/>
    <cellStyle name="Normal 5 5 2 2 2 2 3 2" xfId="13115" xr:uid="{0A2950DC-A4CF-43E0-A069-C9F12CD9A31E}"/>
    <cellStyle name="Normal 5 5 2 2 2 2 3 2 2" xfId="26805" xr:uid="{1192369A-BFDC-44DB-9861-2A4A5E51A18F}"/>
    <cellStyle name="Normal 5 5 2 2 2 2 3 2 2 2" xfId="40497" xr:uid="{95404539-3022-41B9-AB79-CD362FDBAADC}"/>
    <cellStyle name="Normal 5 5 2 2 2 2 3 2 2 3" xfId="55381" xr:uid="{3712FE6A-462E-40EB-9CD9-978F52CA916B}"/>
    <cellStyle name="Normal 5 5 2 2 2 2 3 2 3" xfId="19961" xr:uid="{AB947C5D-4981-4574-96B5-C17A524E272B}"/>
    <cellStyle name="Normal 5 5 2 2 2 2 3 2 4" xfId="33651" xr:uid="{78DB1B5B-8BFB-4711-8898-6ADB4491D40A}"/>
    <cellStyle name="Normal 5 5 2 2 2 2 3 2 5" xfId="48535" xr:uid="{81319E8F-CF8B-4EC2-B7AE-1F5B21A0D0F5}"/>
    <cellStyle name="Normal 5 5 2 2 2 2 3 3" xfId="23383" xr:uid="{BAEA481C-70D5-4B7C-B480-C0BF9753881B}"/>
    <cellStyle name="Normal 5 5 2 2 2 2 3 3 2" xfId="37075" xr:uid="{57FC34D8-533E-4DBF-982B-41BD38762A3D}"/>
    <cellStyle name="Normal 5 5 2 2 2 2 3 3 3" xfId="51959" xr:uid="{4F044379-905C-482F-B88D-AA42CF81D9AE}"/>
    <cellStyle name="Normal 5 5 2 2 2 2 3 4" xfId="16539" xr:uid="{D8F4317F-1C1B-40F2-ACD8-F4ECFC49DF76}"/>
    <cellStyle name="Normal 5 5 2 2 2 2 3 4 2" xfId="41018" xr:uid="{FE4F64E0-BE92-431C-83F2-AD72D0D42AED}"/>
    <cellStyle name="Normal 5 5 2 2 2 2 3 5" xfId="30229" xr:uid="{404E3707-B202-4035-BA41-E9EA25CAE262}"/>
    <cellStyle name="Normal 5 5 2 2 2 2 3 6" xfId="45113" xr:uid="{A7087F5C-E17B-42DA-B600-96EB56BECA14}"/>
    <cellStyle name="Normal 5 5 2 2 2 2 3 7" xfId="9693" xr:uid="{6E625E55-B25E-4DB3-947E-F26FFF29AAFC}"/>
    <cellStyle name="Normal 5 5 2 2 2 2 4" xfId="2874" xr:uid="{F11CA10E-9C15-44C8-9F06-8546D1209198}"/>
    <cellStyle name="Normal 5 5 2 2 2 2 4 2" xfId="25093" xr:uid="{8657F5B5-F20A-41A3-BD56-F280567BDD67}"/>
    <cellStyle name="Normal 5 5 2 2 2 2 4 2 2" xfId="38785" xr:uid="{A7287C57-2806-4F5B-9A97-4A2C5244200E}"/>
    <cellStyle name="Normal 5 5 2 2 2 2 4 2 3" xfId="53669" xr:uid="{28AB2044-5E58-4DC8-9871-0D81DFE157B7}"/>
    <cellStyle name="Normal 5 5 2 2 2 2 4 3" xfId="18249" xr:uid="{4DB48A3A-3FD0-4782-BB7D-0552D402F536}"/>
    <cellStyle name="Normal 5 5 2 2 2 2 4 3 2" xfId="41150" xr:uid="{E2A02EFB-5DC4-4B63-862D-2A7F617AA05C}"/>
    <cellStyle name="Normal 5 5 2 2 2 2 4 4" xfId="31939" xr:uid="{AC860C94-8FB0-4CBC-84DC-49CC3B9DA597}"/>
    <cellStyle name="Normal 5 5 2 2 2 2 4 5" xfId="46823" xr:uid="{BE6654DE-E399-44B7-A3B5-9477215267A7}"/>
    <cellStyle name="Normal 5 5 2 2 2 2 4 6" xfId="11403" xr:uid="{082CAFD4-A4C3-4AB3-9CA5-DBE420B51783}"/>
    <cellStyle name="Normal 5 5 2 2 2 2 5" xfId="21671" xr:uid="{E32CF34E-D929-4F31-9D44-EE8DB2F8ECDF}"/>
    <cellStyle name="Normal 5 5 2 2 2 2 5 2" xfId="35363" xr:uid="{D6232061-715E-4AB1-9DDE-788E8AD57371}"/>
    <cellStyle name="Normal 5 5 2 2 2 2 5 3" xfId="50247" xr:uid="{6B0566AE-727D-4BAF-80E8-AA0133C9B4FF}"/>
    <cellStyle name="Normal 5 5 2 2 2 2 6" xfId="14827" xr:uid="{AF03999D-F5E8-4B65-9042-6A2B0D478552}"/>
    <cellStyle name="Normal 5 5 2 2 2 2 6 2" xfId="40841" xr:uid="{9AE05C61-D9E5-4AB4-B491-EF16D0A9B096}"/>
    <cellStyle name="Normal 5 5 2 2 2 2 7" xfId="28517" xr:uid="{632DA7BF-6734-44A3-BF8D-B05471DB49D7}"/>
    <cellStyle name="Normal 5 5 2 2 2 2 8" xfId="43401" xr:uid="{36A7E1C7-6C58-42C1-811D-F1F6280B033B}"/>
    <cellStyle name="Normal 5 5 2 2 2 2 9" xfId="7981" xr:uid="{16626777-30C6-475E-8F97-7717B06499FA}"/>
    <cellStyle name="Normal 5 5 2 2 2 3" xfId="1326" xr:uid="{DBE92A81-D90A-400D-BB7A-50E56EE5EE35}"/>
    <cellStyle name="Normal 5 5 2 2 2 3 2" xfId="1327" xr:uid="{D5797E4D-3E8A-4B24-82ED-854728056C0E}"/>
    <cellStyle name="Normal 5 5 2 2 2 3 2 2" xfId="13117" xr:uid="{A3C3DFEA-56AA-4413-B9A1-0E8D3E037696}"/>
    <cellStyle name="Normal 5 5 2 2 2 3 2 2 2" xfId="26807" xr:uid="{D9D8A6B0-34EF-4666-9AD5-583D525617F6}"/>
    <cellStyle name="Normal 5 5 2 2 2 3 2 2 2 2" xfId="40499" xr:uid="{FC622F1B-192D-4180-9E31-3AFA45A613BC}"/>
    <cellStyle name="Normal 5 5 2 2 2 3 2 2 2 3" xfId="55383" xr:uid="{1CB1086C-BCC2-4055-AE36-8528A394E259}"/>
    <cellStyle name="Normal 5 5 2 2 2 3 2 2 3" xfId="19963" xr:uid="{08F63036-BB5A-42CB-8972-C78C26885D44}"/>
    <cellStyle name="Normal 5 5 2 2 2 3 2 2 4" xfId="33653" xr:uid="{35FB10D6-B865-4493-8588-08603FC1EDFE}"/>
    <cellStyle name="Normal 5 5 2 2 2 3 2 2 5" xfId="48537" xr:uid="{FCD2A737-6D1A-42B6-B2A8-338B12FF35D3}"/>
    <cellStyle name="Normal 5 5 2 2 2 3 2 3" xfId="23385" xr:uid="{18D22924-C871-4B76-8824-03401D7745DD}"/>
    <cellStyle name="Normal 5 5 2 2 2 3 2 3 2" xfId="37077" xr:uid="{F64F9CA0-90D0-425A-8D7F-22C4D677B677}"/>
    <cellStyle name="Normal 5 5 2 2 2 3 2 3 3" xfId="51961" xr:uid="{6BA12AD3-B891-4CCA-B159-994D566760BD}"/>
    <cellStyle name="Normal 5 5 2 2 2 3 2 4" xfId="16541" xr:uid="{8F0BF67F-088B-4274-8998-775C794B8D39}"/>
    <cellStyle name="Normal 5 5 2 2 2 3 2 4 2" xfId="41020" xr:uid="{792DB30E-AEF4-4D20-BF3F-90392047B8C6}"/>
    <cellStyle name="Normal 5 5 2 2 2 3 2 5" xfId="30231" xr:uid="{FF92DD2F-2A1B-41B6-8A2E-DCEB36156F10}"/>
    <cellStyle name="Normal 5 5 2 2 2 3 2 6" xfId="45115" xr:uid="{9391B75C-B0BE-46CC-A01A-192E3F071D91}"/>
    <cellStyle name="Normal 5 5 2 2 2 3 2 7" xfId="9695" xr:uid="{F98938C8-2602-4CAD-9858-BC25DC4725F4}"/>
    <cellStyle name="Normal 5 5 2 2 2 3 3" xfId="2875" xr:uid="{82CA1AB4-D881-429C-9521-30EAFB3E4962}"/>
    <cellStyle name="Normal 5 5 2 2 2 3 3 2" xfId="25095" xr:uid="{7AAD0E99-00F0-41C1-B7A3-DD8A95D3E2EB}"/>
    <cellStyle name="Normal 5 5 2 2 2 3 3 2 2" xfId="38787" xr:uid="{ACF87F0C-5740-4B21-9DAF-21A570972D8B}"/>
    <cellStyle name="Normal 5 5 2 2 2 3 3 2 3" xfId="53671" xr:uid="{9DF1C8C4-6A97-4BA9-BEBE-B37AB5FD1BCB}"/>
    <cellStyle name="Normal 5 5 2 2 2 3 3 3" xfId="18251" xr:uid="{9FB8F242-B030-420D-8C59-1D157CA4AC8A}"/>
    <cellStyle name="Normal 5 5 2 2 2 3 3 3 2" xfId="41151" xr:uid="{1809CF2A-10F2-450D-BB1E-A9531D814784}"/>
    <cellStyle name="Normal 5 5 2 2 2 3 3 4" xfId="31941" xr:uid="{41335ECF-CD0A-423F-8C20-77FAA626BD6B}"/>
    <cellStyle name="Normal 5 5 2 2 2 3 3 5" xfId="46825" xr:uid="{F7091692-DC9F-447E-A7F3-1610D7E4BD40}"/>
    <cellStyle name="Normal 5 5 2 2 2 3 3 6" xfId="11405" xr:uid="{D7851218-42F0-4492-8F19-CF22C653E7DB}"/>
    <cellStyle name="Normal 5 5 2 2 2 3 4" xfId="2876" xr:uid="{917C0116-B647-440A-8387-C04BA8A1A316}"/>
    <cellStyle name="Normal 5 5 2 2 2 3 4 2" xfId="41152" xr:uid="{82F4AEDD-7C5E-4303-AD66-48617B945151}"/>
    <cellStyle name="Normal 5 5 2 2 2 3 4 3" xfId="35365" xr:uid="{32F103AE-6BC5-4BB6-B835-A144ED1D1DC8}"/>
    <cellStyle name="Normal 5 5 2 2 2 3 4 4" xfId="50249" xr:uid="{AB835CDE-968B-4923-B997-41BC54C49A96}"/>
    <cellStyle name="Normal 5 5 2 2 2 3 4 5" xfId="21673" xr:uid="{6D8266E4-BCDD-4A8B-AD72-B5D4FA5CF446}"/>
    <cellStyle name="Normal 5 5 2 2 2 3 5" xfId="14829" xr:uid="{DD9D861E-B512-4ED6-9D1B-42B76144C4DA}"/>
    <cellStyle name="Normal 5 5 2 2 2 3 5 2" xfId="41019" xr:uid="{6B6C39BC-DD8A-4FBB-BDD3-81DEE802872F}"/>
    <cellStyle name="Normal 5 5 2 2 2 3 6" xfId="28519" xr:uid="{240C249E-E574-437C-89D1-059BAA258F8F}"/>
    <cellStyle name="Normal 5 5 2 2 2 3 7" xfId="43403" xr:uid="{5820B75B-23F0-46E5-97C1-98052365E8CA}"/>
    <cellStyle name="Normal 5 5 2 2 2 3 8" xfId="7983" xr:uid="{C24B1BCE-BE35-4AC3-9013-410017F16C47}"/>
    <cellStyle name="Normal 5 5 2 2 2 4" xfId="1328" xr:uid="{33F74AB9-613C-4652-91D5-A4266B4DF545}"/>
    <cellStyle name="Normal 5 5 2 2 2 4 2" xfId="9696" xr:uid="{567013BC-9983-485B-84D8-00F4AF83D842}"/>
    <cellStyle name="Normal 5 5 2 2 2 4 2 2" xfId="13118" xr:uid="{18D76072-8977-4655-8537-60A46092A74B}"/>
    <cellStyle name="Normal 5 5 2 2 2 4 2 2 2" xfId="26808" xr:uid="{3462D687-3318-42D4-B9C7-2FFD7272C021}"/>
    <cellStyle name="Normal 5 5 2 2 2 4 2 2 2 2" xfId="40500" xr:uid="{D8C74546-D86D-4AF2-8FF6-27656605C3A4}"/>
    <cellStyle name="Normal 5 5 2 2 2 4 2 2 2 3" xfId="55384" xr:uid="{FD50018B-DBF3-4542-A071-2FEEEE6F4D40}"/>
    <cellStyle name="Normal 5 5 2 2 2 4 2 2 3" xfId="19964" xr:uid="{E50FA0F0-1F85-45CD-8A12-92AF43DCCA6D}"/>
    <cellStyle name="Normal 5 5 2 2 2 4 2 2 4" xfId="33654" xr:uid="{8B1B32DC-EE0C-4307-8237-45DF375BABFB}"/>
    <cellStyle name="Normal 5 5 2 2 2 4 2 2 5" xfId="48538" xr:uid="{34F36947-B874-4164-BC5C-3362A3D290E0}"/>
    <cellStyle name="Normal 5 5 2 2 2 4 2 3" xfId="23386" xr:uid="{FCB64E6D-0EA2-46EE-BD0C-AAA77B267E5A}"/>
    <cellStyle name="Normal 5 5 2 2 2 4 2 3 2" xfId="37078" xr:uid="{0D62B5D2-5A4E-4EBC-AAEB-EAE0BA78513A}"/>
    <cellStyle name="Normal 5 5 2 2 2 4 2 3 3" xfId="51962" xr:uid="{6EA21A86-6FBB-41E7-AD39-F5F2DC639418}"/>
    <cellStyle name="Normal 5 5 2 2 2 4 2 4" xfId="16542" xr:uid="{A2E791F2-CDE2-4E3E-A04C-D72EC720C542}"/>
    <cellStyle name="Normal 5 5 2 2 2 4 2 5" xfId="30232" xr:uid="{CBF927AA-8745-4E53-9989-FEBFB461E86A}"/>
    <cellStyle name="Normal 5 5 2 2 2 4 2 6" xfId="45116" xr:uid="{AD352CCD-BC7A-4377-B630-B2C976871982}"/>
    <cellStyle name="Normal 5 5 2 2 2 4 3" xfId="11406" xr:uid="{7E49A52E-DA40-4B07-94EA-A1B629C27E01}"/>
    <cellStyle name="Normal 5 5 2 2 2 4 3 2" xfId="25096" xr:uid="{A36D8FB5-575E-4CAC-B11B-DD5AC31A161D}"/>
    <cellStyle name="Normal 5 5 2 2 2 4 3 2 2" xfId="38788" xr:uid="{82A70033-386B-4726-AD6A-DF4EA3F1701D}"/>
    <cellStyle name="Normal 5 5 2 2 2 4 3 2 3" xfId="53672" xr:uid="{AC71B082-65DD-4DFB-8123-FDCBEAE2BF92}"/>
    <cellStyle name="Normal 5 5 2 2 2 4 3 3" xfId="18252" xr:uid="{D52B1413-C7BC-49EC-8CE0-7A0440D863EA}"/>
    <cellStyle name="Normal 5 5 2 2 2 4 3 4" xfId="31942" xr:uid="{413EFBFF-32DD-4B39-B97F-058FB93CDB02}"/>
    <cellStyle name="Normal 5 5 2 2 2 4 3 5" xfId="46826" xr:uid="{24565B1A-F538-4D05-8467-13A45EF2F1EF}"/>
    <cellStyle name="Normal 5 5 2 2 2 4 4" xfId="21674" xr:uid="{9460F8E6-D7CE-4657-A171-E6FF16C3645C}"/>
    <cellStyle name="Normal 5 5 2 2 2 4 4 2" xfId="35366" xr:uid="{57624681-6EAA-498B-A20F-CCE22390A2FE}"/>
    <cellStyle name="Normal 5 5 2 2 2 4 4 3" xfId="50250" xr:uid="{F57A0428-F4BF-492F-9BF5-02BCF8546A89}"/>
    <cellStyle name="Normal 5 5 2 2 2 4 5" xfId="14830" xr:uid="{39C08C1B-1A3F-4E12-8DCC-FEC4A282A037}"/>
    <cellStyle name="Normal 5 5 2 2 2 4 5 2" xfId="41021" xr:uid="{854362A6-3F7A-47CB-A43D-0C3FA91DD46A}"/>
    <cellStyle name="Normal 5 5 2 2 2 4 6" xfId="28520" xr:uid="{89C63E54-D009-4CC1-8066-95690277E099}"/>
    <cellStyle name="Normal 5 5 2 2 2 4 7" xfId="43404" xr:uid="{E2043796-ACAE-4F22-9C2F-E4E035CD53F4}"/>
    <cellStyle name="Normal 5 5 2 2 2 4 8" xfId="7984" xr:uid="{5B80DF18-70B1-4AB5-9A27-757A6EDEC19D}"/>
    <cellStyle name="Normal 5 5 2 2 2 5" xfId="2877" xr:uid="{0C4924A3-5DAD-4129-8504-873A07DADEE3}"/>
    <cellStyle name="Normal 5 5 2 2 2 5 2" xfId="13114" xr:uid="{D67E965A-7AD0-4CB6-A621-E3DD8A752E7C}"/>
    <cellStyle name="Normal 5 5 2 2 2 5 2 2" xfId="26804" xr:uid="{23226A9F-6229-4BA5-A2D6-0702CF3CA891}"/>
    <cellStyle name="Normal 5 5 2 2 2 5 2 2 2" xfId="40496" xr:uid="{6D4F6C58-C671-4E58-8901-B436342BF014}"/>
    <cellStyle name="Normal 5 5 2 2 2 5 2 2 3" xfId="55380" xr:uid="{9AA9400A-75A5-4CC0-9BEC-1DE9B3D97B18}"/>
    <cellStyle name="Normal 5 5 2 2 2 5 2 3" xfId="19960" xr:uid="{F92BDE22-C557-47C3-8BEF-682A94E7F0F1}"/>
    <cellStyle name="Normal 5 5 2 2 2 5 2 4" xfId="33650" xr:uid="{FBF51AF1-3081-4D65-9973-1B7A458751EA}"/>
    <cellStyle name="Normal 5 5 2 2 2 5 2 5" xfId="48534" xr:uid="{C6B16C5B-EAC1-4F44-96D1-3ECBC2BA4081}"/>
    <cellStyle name="Normal 5 5 2 2 2 5 3" xfId="23382" xr:uid="{E88EFC6A-038B-4435-BA23-8C6113DA28FE}"/>
    <cellStyle name="Normal 5 5 2 2 2 5 3 2" xfId="37074" xr:uid="{B4E4F26E-1834-49E2-B815-E654AB7A9C39}"/>
    <cellStyle name="Normal 5 5 2 2 2 5 3 3" xfId="51958" xr:uid="{2749F334-569B-4DA9-9DE3-D8EB05985BCC}"/>
    <cellStyle name="Normal 5 5 2 2 2 5 4" xfId="16538" xr:uid="{45404514-64BE-4A07-A4C0-15069211F3A3}"/>
    <cellStyle name="Normal 5 5 2 2 2 5 4 2" xfId="41153" xr:uid="{8F2F0C3C-A7A6-4EE7-9A51-16887F43FE1F}"/>
    <cellStyle name="Normal 5 5 2 2 2 5 5" xfId="30228" xr:uid="{31D85AD0-BBF2-4F0C-9DDE-F3A38A892746}"/>
    <cellStyle name="Normal 5 5 2 2 2 5 6" xfId="45112" xr:uid="{910B233E-6787-4B95-A815-55D2744E12E5}"/>
    <cellStyle name="Normal 5 5 2 2 2 5 7" xfId="9692" xr:uid="{88BC0953-BF5C-47AA-B30E-C5D5235E6726}"/>
    <cellStyle name="Normal 5 5 2 2 2 6" xfId="2878" xr:uid="{675525C7-A68B-4C8D-96B6-95722192F07C}"/>
    <cellStyle name="Normal 5 5 2 2 2 6 2" xfId="25092" xr:uid="{241CB585-3FF1-447C-86A7-C84F679DF288}"/>
    <cellStyle name="Normal 5 5 2 2 2 6 2 2" xfId="38784" xr:uid="{69A51058-2DAB-47C7-96C6-0AF82F254D73}"/>
    <cellStyle name="Normal 5 5 2 2 2 6 2 3" xfId="53668" xr:uid="{9935DC69-AB3E-4EC7-8B46-92B8406BCD84}"/>
    <cellStyle name="Normal 5 5 2 2 2 6 3" xfId="18248" xr:uid="{AE7298E5-BAB3-4D2F-901D-2AF4A66F3407}"/>
    <cellStyle name="Normal 5 5 2 2 2 6 3 2" xfId="41154" xr:uid="{45FE11F0-AAC9-4863-8772-3E082E2749F9}"/>
    <cellStyle name="Normal 5 5 2 2 2 6 4" xfId="31938" xr:uid="{13F67A79-7A08-4DB4-857E-4EE70FEE27E2}"/>
    <cellStyle name="Normal 5 5 2 2 2 6 5" xfId="46822" xr:uid="{B70D3D92-52EA-4BE2-8B6D-9849D00BBC5C}"/>
    <cellStyle name="Normal 5 5 2 2 2 6 6" xfId="11402" xr:uid="{C9159D63-DBEB-4FB5-8A9E-CDC7A60F6F91}"/>
    <cellStyle name="Normal 5 5 2 2 2 7" xfId="21670" xr:uid="{C4A39C34-CE6A-4478-A4B6-41242F4AE777}"/>
    <cellStyle name="Normal 5 5 2 2 2 7 2" xfId="35362" xr:uid="{164BA708-FBB0-431B-AACD-098DC8C9C178}"/>
    <cellStyle name="Normal 5 5 2 2 2 7 3" xfId="50246" xr:uid="{483AAC77-EE27-4EDB-925E-C76A582FDC11}"/>
    <cellStyle name="Normal 5 5 2 2 2 8" xfId="14826" xr:uid="{B66B4149-A109-44AD-B7B0-271A46498E32}"/>
    <cellStyle name="Normal 5 5 2 2 2 8 2" xfId="40787" xr:uid="{370F74FB-7846-45D0-8F20-B5641A9DBD8D}"/>
    <cellStyle name="Normal 5 5 2 2 2 9" xfId="28516" xr:uid="{BAB601E0-284E-4D2C-A3A7-9F584D9AF190}"/>
    <cellStyle name="Normal 5 5 2 2 3" xfId="565" xr:uid="{E4A8C1C8-0B5C-4E38-9013-B0AD47B08F05}"/>
    <cellStyle name="Normal 5 5 2 2 3 10" xfId="43405" xr:uid="{E077C003-CAB3-49B7-BB5B-858F3BC1E1B9}"/>
    <cellStyle name="Normal 5 5 2 2 3 11" xfId="7985" xr:uid="{E0B9BFBE-48DC-438A-999F-D07127033635}"/>
    <cellStyle name="Normal 5 5 2 2 3 2" xfId="1329" xr:uid="{19C7CF3C-4F26-4089-B5C3-7C5B8C4C1AAB}"/>
    <cellStyle name="Normal 5 5 2 2 3 2 2" xfId="1330" xr:uid="{0483751B-C8C4-42E1-BC1D-0BF71F4ED540}"/>
    <cellStyle name="Normal 5 5 2 2 3 2 2 2" xfId="9699" xr:uid="{FBE28DC5-F6B1-4212-A565-93CE9F351A97}"/>
    <cellStyle name="Normal 5 5 2 2 3 2 2 2 2" xfId="13121" xr:uid="{3A62A6AE-AD5B-4C4A-A5E5-3C9C58F536DC}"/>
    <cellStyle name="Normal 5 5 2 2 3 2 2 2 2 2" xfId="26811" xr:uid="{74D9AB36-47BB-491B-B59E-AA74A2622187}"/>
    <cellStyle name="Normal 5 5 2 2 3 2 2 2 2 2 2" xfId="40503" xr:uid="{B4738145-5668-42AA-8C9D-46E5816DA597}"/>
    <cellStyle name="Normal 5 5 2 2 3 2 2 2 2 2 3" xfId="55387" xr:uid="{80B39488-4CF9-49CE-927C-2CDB46D0B469}"/>
    <cellStyle name="Normal 5 5 2 2 3 2 2 2 2 3" xfId="19967" xr:uid="{75DC192A-067F-4D76-ABE0-B7B0A779E633}"/>
    <cellStyle name="Normal 5 5 2 2 3 2 2 2 2 4" xfId="33657" xr:uid="{F43CC320-7C68-4006-BEE3-48B4BB45D984}"/>
    <cellStyle name="Normal 5 5 2 2 3 2 2 2 2 5" xfId="48541" xr:uid="{E98B742D-7406-4797-95B0-E306E740BCB1}"/>
    <cellStyle name="Normal 5 5 2 2 3 2 2 2 3" xfId="23389" xr:uid="{361CB91A-795E-4A2A-9DC9-11EBEBB7B027}"/>
    <cellStyle name="Normal 5 5 2 2 3 2 2 2 3 2" xfId="37081" xr:uid="{B37A984D-8B93-47A4-AD3B-3166448C7E9B}"/>
    <cellStyle name="Normal 5 5 2 2 3 2 2 2 3 3" xfId="51965" xr:uid="{5E710E68-C872-4258-96C7-B14376A2382F}"/>
    <cellStyle name="Normal 5 5 2 2 3 2 2 2 4" xfId="16545" xr:uid="{AD7395C0-FDDA-42E8-BDEA-97578DADAE2D}"/>
    <cellStyle name="Normal 5 5 2 2 3 2 2 2 5" xfId="30235" xr:uid="{0DF46B17-92D9-49C9-9586-3B3AA1C25DD3}"/>
    <cellStyle name="Normal 5 5 2 2 3 2 2 2 6" xfId="45119" xr:uid="{FC858BCC-BAB9-4827-A91A-AA54BD77A21B}"/>
    <cellStyle name="Normal 5 5 2 2 3 2 2 3" xfId="11409" xr:uid="{65F2CF0E-C3B2-4C39-ADC7-3AA4BB720EB1}"/>
    <cellStyle name="Normal 5 5 2 2 3 2 2 3 2" xfId="25099" xr:uid="{1C151AD4-7833-4965-84B0-59F8C76D4960}"/>
    <cellStyle name="Normal 5 5 2 2 3 2 2 3 2 2" xfId="38791" xr:uid="{4E0535BD-208E-4ABE-8505-4B1186EE3609}"/>
    <cellStyle name="Normal 5 5 2 2 3 2 2 3 2 3" xfId="53675" xr:uid="{F7B59B82-0F27-4CDB-909A-1D05CF685B12}"/>
    <cellStyle name="Normal 5 5 2 2 3 2 2 3 3" xfId="18255" xr:uid="{9D84F1B1-75FF-4976-89B0-CFADF252FB4E}"/>
    <cellStyle name="Normal 5 5 2 2 3 2 2 3 4" xfId="31945" xr:uid="{FB05E52E-B425-467E-958D-6EB9A74FBCBE}"/>
    <cellStyle name="Normal 5 5 2 2 3 2 2 3 5" xfId="46829" xr:uid="{FC4EA05D-E74C-4B33-877B-9CCFE83282A4}"/>
    <cellStyle name="Normal 5 5 2 2 3 2 2 4" xfId="21677" xr:uid="{8718CD87-0DCE-4656-B695-0C8993C79C47}"/>
    <cellStyle name="Normal 5 5 2 2 3 2 2 4 2" xfId="35369" xr:uid="{CF40B147-21E2-4D16-9F41-E02F49F51010}"/>
    <cellStyle name="Normal 5 5 2 2 3 2 2 4 3" xfId="50253" xr:uid="{F6E6048B-91FE-432F-9A28-FD0AEFA0D1A6}"/>
    <cellStyle name="Normal 5 5 2 2 3 2 2 5" xfId="14833" xr:uid="{64D88C2E-BC9B-4E6E-AB67-409152404445}"/>
    <cellStyle name="Normal 5 5 2 2 3 2 2 5 2" xfId="41023" xr:uid="{3AD3A1D6-D389-45CE-9382-473202B39B14}"/>
    <cellStyle name="Normal 5 5 2 2 3 2 2 6" xfId="28523" xr:uid="{18480972-6568-4CAC-9C45-7B42B0D65D24}"/>
    <cellStyle name="Normal 5 5 2 2 3 2 2 7" xfId="43407" xr:uid="{F05218E7-C190-4558-993B-C197DE3DE6F9}"/>
    <cellStyle name="Normal 5 5 2 2 3 2 2 8" xfId="7987" xr:uid="{E701C5E5-0417-44F0-9AA0-95A35C8F4186}"/>
    <cellStyle name="Normal 5 5 2 2 3 2 3" xfId="2879" xr:uid="{EB564F8A-4D89-4E8C-8D6C-EDE125786807}"/>
    <cellStyle name="Normal 5 5 2 2 3 2 3 2" xfId="13120" xr:uid="{4EB94D7F-D83F-4998-8EFD-85040D59EBF3}"/>
    <cellStyle name="Normal 5 5 2 2 3 2 3 2 2" xfId="26810" xr:uid="{AEDF8959-59E2-4F27-9EBC-19A61F146349}"/>
    <cellStyle name="Normal 5 5 2 2 3 2 3 2 2 2" xfId="40502" xr:uid="{A8A0AE1D-1FFA-44FF-83F1-3D53F88739D1}"/>
    <cellStyle name="Normal 5 5 2 2 3 2 3 2 2 3" xfId="55386" xr:uid="{667A4799-9DB8-4030-B88E-1AF4A7AE2E07}"/>
    <cellStyle name="Normal 5 5 2 2 3 2 3 2 3" xfId="19966" xr:uid="{B11CF4E5-2971-49A1-B264-2406FA33C84A}"/>
    <cellStyle name="Normal 5 5 2 2 3 2 3 2 4" xfId="33656" xr:uid="{74D78F6D-2699-4B46-BDC1-B55B83D22A30}"/>
    <cellStyle name="Normal 5 5 2 2 3 2 3 2 5" xfId="48540" xr:uid="{594FE6C2-71C8-4DE1-A469-F04BD2219F8B}"/>
    <cellStyle name="Normal 5 5 2 2 3 2 3 3" xfId="23388" xr:uid="{50F3B983-C17C-4F97-8173-0D186EE85DEC}"/>
    <cellStyle name="Normal 5 5 2 2 3 2 3 3 2" xfId="37080" xr:uid="{5C6FDDBC-FB92-4042-AC30-86F2AE754152}"/>
    <cellStyle name="Normal 5 5 2 2 3 2 3 3 3" xfId="51964" xr:uid="{E76406EE-C62D-4F1A-9361-6A6C7FDA286A}"/>
    <cellStyle name="Normal 5 5 2 2 3 2 3 4" xfId="16544" xr:uid="{5133530E-072B-474B-90FF-3DD5D84945C4}"/>
    <cellStyle name="Normal 5 5 2 2 3 2 3 4 2" xfId="41155" xr:uid="{F87AFAF7-9401-4659-B2D1-92FF7AA85E79}"/>
    <cellStyle name="Normal 5 5 2 2 3 2 3 5" xfId="30234" xr:uid="{ACE68749-282C-4ADE-9B18-3712DDDB0B91}"/>
    <cellStyle name="Normal 5 5 2 2 3 2 3 6" xfId="45118" xr:uid="{18044B94-3388-4F71-9632-69E37EAE8807}"/>
    <cellStyle name="Normal 5 5 2 2 3 2 3 7" xfId="9698" xr:uid="{D9B8D220-E7F6-4402-BEF8-885D72AF8CF2}"/>
    <cellStyle name="Normal 5 5 2 2 3 2 4" xfId="2880" xr:uid="{9FA384A8-CDAB-467A-B889-5CFC360749DA}"/>
    <cellStyle name="Normal 5 5 2 2 3 2 4 2" xfId="25098" xr:uid="{C849FFA7-B7F7-41CC-8FFD-8A7101B61D1B}"/>
    <cellStyle name="Normal 5 5 2 2 3 2 4 2 2" xfId="38790" xr:uid="{68529D95-941F-42FB-934C-A2A97EB77637}"/>
    <cellStyle name="Normal 5 5 2 2 3 2 4 2 3" xfId="53674" xr:uid="{2317E386-E82F-44F3-AEBA-52C7A0F2CF70}"/>
    <cellStyle name="Normal 5 5 2 2 3 2 4 3" xfId="18254" xr:uid="{0CD644E0-E5D1-4D2D-A2C5-E4448892CAAE}"/>
    <cellStyle name="Normal 5 5 2 2 3 2 4 3 2" xfId="41156" xr:uid="{EA586B20-F98C-44AE-9159-65292C81D000}"/>
    <cellStyle name="Normal 5 5 2 2 3 2 4 4" xfId="31944" xr:uid="{94B394D3-FE23-4899-8CC1-93004C15A072}"/>
    <cellStyle name="Normal 5 5 2 2 3 2 4 5" xfId="46828" xr:uid="{5764CC2A-3CB8-4FFA-BACE-9E02B4B72E84}"/>
    <cellStyle name="Normal 5 5 2 2 3 2 4 6" xfId="11408" xr:uid="{CFBD116B-2F0D-45DF-AC9A-0B58A81AA457}"/>
    <cellStyle name="Normal 5 5 2 2 3 2 5" xfId="21676" xr:uid="{E68441B6-B243-4293-A54C-0CD6765D0220}"/>
    <cellStyle name="Normal 5 5 2 2 3 2 5 2" xfId="35368" xr:uid="{510954AB-1BEE-4E09-B01B-0D3EB06A91F1}"/>
    <cellStyle name="Normal 5 5 2 2 3 2 5 3" xfId="50252" xr:uid="{1FBFADAC-260E-40C9-B8A4-2BBCBA84DD00}"/>
    <cellStyle name="Normal 5 5 2 2 3 2 6" xfId="14832" xr:uid="{3C9373A2-E480-4A19-9593-80F789E2780A}"/>
    <cellStyle name="Normal 5 5 2 2 3 2 6 2" xfId="41022" xr:uid="{E0C22A08-320A-4F48-A5F8-E269D8FB55B9}"/>
    <cellStyle name="Normal 5 5 2 2 3 2 7" xfId="28522" xr:uid="{422C57B5-E38C-4AFB-B0EA-F26868E53910}"/>
    <cellStyle name="Normal 5 5 2 2 3 2 8" xfId="43406" xr:uid="{35CB9966-6BA8-4F60-A78F-04EC44777585}"/>
    <cellStyle name="Normal 5 5 2 2 3 2 9" xfId="7986" xr:uid="{A67353FF-C908-4242-8C47-E87CB7075D6B}"/>
    <cellStyle name="Normal 5 5 2 2 3 3" xfId="1331" xr:uid="{CC392B3A-EF43-43A5-A310-7435F10D8D06}"/>
    <cellStyle name="Normal 5 5 2 2 3 3 2" xfId="9700" xr:uid="{3623D151-CF4D-4DC6-A330-9DB9BF370B74}"/>
    <cellStyle name="Normal 5 5 2 2 3 3 2 2" xfId="13122" xr:uid="{FBFE6031-E406-4971-B481-F23164F1DBB2}"/>
    <cellStyle name="Normal 5 5 2 2 3 3 2 2 2" xfId="26812" xr:uid="{8FC8F8F6-FC8B-425D-AD0E-0D7137316604}"/>
    <cellStyle name="Normal 5 5 2 2 3 3 2 2 2 2" xfId="40504" xr:uid="{0D463535-634B-447D-90AA-7CBD80EAEA67}"/>
    <cellStyle name="Normal 5 5 2 2 3 3 2 2 2 3" xfId="55388" xr:uid="{FA83C1F0-5F33-461E-A4A8-3DEBF29CB365}"/>
    <cellStyle name="Normal 5 5 2 2 3 3 2 2 3" xfId="19968" xr:uid="{F74522A8-14EA-49CF-9CAC-E6725AE48E41}"/>
    <cellStyle name="Normal 5 5 2 2 3 3 2 2 4" xfId="33658" xr:uid="{CCA21598-3E4B-4F3B-8356-812AF4E1F962}"/>
    <cellStyle name="Normal 5 5 2 2 3 3 2 2 5" xfId="48542" xr:uid="{DA73E947-34D1-4798-AE30-72F86B02354B}"/>
    <cellStyle name="Normal 5 5 2 2 3 3 2 3" xfId="23390" xr:uid="{C4CA6AC9-B704-4BC8-9F4B-F72E76EEE405}"/>
    <cellStyle name="Normal 5 5 2 2 3 3 2 3 2" xfId="37082" xr:uid="{E96FBCAF-2FB9-4FB1-82D7-3A1745EBC60F}"/>
    <cellStyle name="Normal 5 5 2 2 3 3 2 3 3" xfId="51966" xr:uid="{D19B1A48-8765-4029-8BFF-7A6A426D91E5}"/>
    <cellStyle name="Normal 5 5 2 2 3 3 2 4" xfId="16546" xr:uid="{5C8AE617-FA05-4E82-8220-B8598EE11E03}"/>
    <cellStyle name="Normal 5 5 2 2 3 3 2 5" xfId="30236" xr:uid="{17562845-E179-4AF3-9287-DC2989960095}"/>
    <cellStyle name="Normal 5 5 2 2 3 3 2 6" xfId="45120" xr:uid="{73BF1195-8F86-40F6-B257-B6B96A8F5C30}"/>
    <cellStyle name="Normal 5 5 2 2 3 3 3" xfId="11410" xr:uid="{FD6A8327-A249-43D3-8202-194BC7F2F9AE}"/>
    <cellStyle name="Normal 5 5 2 2 3 3 3 2" xfId="25100" xr:uid="{D0B09E3D-63AB-4921-BBC1-FDF16C6BA1BC}"/>
    <cellStyle name="Normal 5 5 2 2 3 3 3 2 2" xfId="38792" xr:uid="{9D6F674E-FE1F-4699-B5E7-A41913E9A7AA}"/>
    <cellStyle name="Normal 5 5 2 2 3 3 3 2 3" xfId="53676" xr:uid="{B8B2820E-806F-4C05-B349-8B09BA220095}"/>
    <cellStyle name="Normal 5 5 2 2 3 3 3 3" xfId="18256" xr:uid="{54FB5955-5906-4147-B8BE-618CAFFBE09E}"/>
    <cellStyle name="Normal 5 5 2 2 3 3 3 4" xfId="31946" xr:uid="{3DE85BD1-A04C-4599-A03C-A8BED1A53234}"/>
    <cellStyle name="Normal 5 5 2 2 3 3 3 5" xfId="46830" xr:uid="{73A8FEC7-E2A8-4C7B-A77C-CF8B28532457}"/>
    <cellStyle name="Normal 5 5 2 2 3 3 4" xfId="21678" xr:uid="{78572C03-97CF-48DF-A3A9-97A798194FB5}"/>
    <cellStyle name="Normal 5 5 2 2 3 3 4 2" xfId="35370" xr:uid="{BD950647-3996-4A5E-BFEE-86EC40DF6E55}"/>
    <cellStyle name="Normal 5 5 2 2 3 3 4 3" xfId="50254" xr:uid="{44A755DB-04D9-4BA2-92F8-0899FE2D3547}"/>
    <cellStyle name="Normal 5 5 2 2 3 3 5" xfId="14834" xr:uid="{9D92B722-6621-48A0-B09D-DB0D20DDDFBF}"/>
    <cellStyle name="Normal 5 5 2 2 3 3 5 2" xfId="41024" xr:uid="{3708061D-F8B4-45C0-9DE1-38ED047A3631}"/>
    <cellStyle name="Normal 5 5 2 2 3 3 6" xfId="28524" xr:uid="{1CFED3D2-8F9F-4957-9D5B-AF6CF12ED1C6}"/>
    <cellStyle name="Normal 5 5 2 2 3 3 7" xfId="43408" xr:uid="{EDDE4DC3-F9B1-4532-B85F-17C82A3D3C11}"/>
    <cellStyle name="Normal 5 5 2 2 3 3 8" xfId="7988" xr:uid="{EF4B2283-0BDA-4491-9035-1A404500CA4F}"/>
    <cellStyle name="Normal 5 5 2 2 3 4" xfId="2881" xr:uid="{309FD12A-668B-4F9A-9A18-19F69EA26DF2}"/>
    <cellStyle name="Normal 5 5 2 2 3 4 2" xfId="9701" xr:uid="{C55BEA2B-5BD8-4BFC-9D57-8097CAE4218E}"/>
    <cellStyle name="Normal 5 5 2 2 3 4 2 2" xfId="13123" xr:uid="{8AB0BC7E-8003-4AB4-8E22-C03AA342EFD2}"/>
    <cellStyle name="Normal 5 5 2 2 3 4 2 2 2" xfId="26813" xr:uid="{3CF4EE6F-74B6-46ED-82DE-D2AB378F63B6}"/>
    <cellStyle name="Normal 5 5 2 2 3 4 2 2 2 2" xfId="40505" xr:uid="{B8267343-36B9-4219-9E9F-755297DA07C0}"/>
    <cellStyle name="Normal 5 5 2 2 3 4 2 2 2 3" xfId="55389" xr:uid="{668481F8-2221-4ABA-9F70-8A9919FECFEA}"/>
    <cellStyle name="Normal 5 5 2 2 3 4 2 2 3" xfId="19969" xr:uid="{88D1646E-E694-4318-8E66-999FB3051F1D}"/>
    <cellStyle name="Normal 5 5 2 2 3 4 2 2 4" xfId="33659" xr:uid="{2FA3DA19-75F9-47B3-A387-2218CAED39E5}"/>
    <cellStyle name="Normal 5 5 2 2 3 4 2 2 5" xfId="48543" xr:uid="{F88599C4-B396-4153-A4B4-680A2F870BFE}"/>
    <cellStyle name="Normal 5 5 2 2 3 4 2 3" xfId="23391" xr:uid="{4DA44D7C-2AB0-4345-AC24-97AEA673B8D7}"/>
    <cellStyle name="Normal 5 5 2 2 3 4 2 3 2" xfId="37083" xr:uid="{5C601C78-C05C-4D16-870C-F092B0EC5D51}"/>
    <cellStyle name="Normal 5 5 2 2 3 4 2 3 3" xfId="51967" xr:uid="{0576C802-CA24-4F6A-9318-ABA01C68A352}"/>
    <cellStyle name="Normal 5 5 2 2 3 4 2 4" xfId="16547" xr:uid="{92383234-0972-4477-AF0B-D13578881DEA}"/>
    <cellStyle name="Normal 5 5 2 2 3 4 2 5" xfId="30237" xr:uid="{65AC9CAD-3FF5-4744-9BF6-53A4BF9058C7}"/>
    <cellStyle name="Normal 5 5 2 2 3 4 2 6" xfId="45121" xr:uid="{E88ABF72-B8D0-473C-B29E-AD4BAFDCB970}"/>
    <cellStyle name="Normal 5 5 2 2 3 4 3" xfId="11411" xr:uid="{CFC0E345-1D1C-4E38-A7EE-8E690FCF60C4}"/>
    <cellStyle name="Normal 5 5 2 2 3 4 3 2" xfId="25101" xr:uid="{0CF0CFC6-31B8-4915-B9F2-503D017CD66C}"/>
    <cellStyle name="Normal 5 5 2 2 3 4 3 2 2" xfId="38793" xr:uid="{3F427A6A-495D-43DD-BFA1-14ECDE1F5350}"/>
    <cellStyle name="Normal 5 5 2 2 3 4 3 2 3" xfId="53677" xr:uid="{8BBE6AF7-A461-41B3-9A82-F30F806EF5D5}"/>
    <cellStyle name="Normal 5 5 2 2 3 4 3 3" xfId="18257" xr:uid="{2456BB21-2B1A-44F6-971A-C0928DCAFE70}"/>
    <cellStyle name="Normal 5 5 2 2 3 4 3 4" xfId="31947" xr:uid="{18E44926-B6E1-48B3-A390-3F66F90FD986}"/>
    <cellStyle name="Normal 5 5 2 2 3 4 3 5" xfId="46831" xr:uid="{9B76A2F1-2E41-4059-901F-BAB7A5E4C7A0}"/>
    <cellStyle name="Normal 5 5 2 2 3 4 4" xfId="21679" xr:uid="{D5A2E41C-2B38-45BB-AACD-C9A492D30C5E}"/>
    <cellStyle name="Normal 5 5 2 2 3 4 4 2" xfId="35371" xr:uid="{B66DEB2B-D406-47E5-A1B5-B49D08606468}"/>
    <cellStyle name="Normal 5 5 2 2 3 4 4 3" xfId="50255" xr:uid="{24A5DF61-76BB-4AA3-840B-41670FE11983}"/>
    <cellStyle name="Normal 5 5 2 2 3 4 5" xfId="14835" xr:uid="{31886EA4-DE41-4DA3-8530-061DB33A905D}"/>
    <cellStyle name="Normal 5 5 2 2 3 4 5 2" xfId="41157" xr:uid="{8DFF6B03-1626-4650-836F-40408CBE5709}"/>
    <cellStyle name="Normal 5 5 2 2 3 4 6" xfId="28525" xr:uid="{C5BC52FB-E246-4F2F-B9C1-2F7261F49067}"/>
    <cellStyle name="Normal 5 5 2 2 3 4 7" xfId="43409" xr:uid="{0C694BA0-249A-48BD-8F7E-6B3E27FE5E95}"/>
    <cellStyle name="Normal 5 5 2 2 3 4 8" xfId="7989" xr:uid="{DFD33493-2AE6-48FA-B0D2-F19C83CB6A92}"/>
    <cellStyle name="Normal 5 5 2 2 3 5" xfId="2882" xr:uid="{5123D943-9CF4-4798-AF3A-746D44E26E73}"/>
    <cellStyle name="Normal 5 5 2 2 3 5 2" xfId="13119" xr:uid="{846CDF08-B01B-401D-B9EA-EEA940A79778}"/>
    <cellStyle name="Normal 5 5 2 2 3 5 2 2" xfId="26809" xr:uid="{F013D9E9-2CB8-46E8-B1B7-AAC23A55BA59}"/>
    <cellStyle name="Normal 5 5 2 2 3 5 2 2 2" xfId="40501" xr:uid="{19674FA8-6C90-424E-B0E4-C56661706C19}"/>
    <cellStyle name="Normal 5 5 2 2 3 5 2 2 3" xfId="55385" xr:uid="{6960902F-9E6A-477B-825B-BF29BEF3F38E}"/>
    <cellStyle name="Normal 5 5 2 2 3 5 2 3" xfId="19965" xr:uid="{15E5BB26-5AE6-401E-8771-E4AE0088EA4C}"/>
    <cellStyle name="Normal 5 5 2 2 3 5 2 4" xfId="33655" xr:uid="{B219004E-AF59-4CB4-928E-F7F6C1226073}"/>
    <cellStyle name="Normal 5 5 2 2 3 5 2 5" xfId="48539" xr:uid="{EC682377-AFB8-4924-921D-6FDE05B9B3D7}"/>
    <cellStyle name="Normal 5 5 2 2 3 5 3" xfId="23387" xr:uid="{7345026F-6EC3-41AB-A35C-EC7513E0F962}"/>
    <cellStyle name="Normal 5 5 2 2 3 5 3 2" xfId="37079" xr:uid="{1907A4F8-EE36-40D3-BB11-77FD47AAFF5A}"/>
    <cellStyle name="Normal 5 5 2 2 3 5 3 3" xfId="51963" xr:uid="{1D117468-3F54-491B-ADAC-878ADFD07C9B}"/>
    <cellStyle name="Normal 5 5 2 2 3 5 4" xfId="16543" xr:uid="{0E19FE70-C9B0-4DC7-86BA-3DF071048873}"/>
    <cellStyle name="Normal 5 5 2 2 3 5 4 2" xfId="41158" xr:uid="{ADB7B592-0444-4148-B4AA-FB4EA25453B4}"/>
    <cellStyle name="Normal 5 5 2 2 3 5 5" xfId="30233" xr:uid="{4382233C-386D-4CBD-A123-A49C912D1C1F}"/>
    <cellStyle name="Normal 5 5 2 2 3 5 6" xfId="45117" xr:uid="{8455FECC-3505-40D2-8134-61BF28CF3586}"/>
    <cellStyle name="Normal 5 5 2 2 3 5 7" xfId="9697" xr:uid="{AC7BB9F2-5F5E-4DE2-9685-05C1EBA0BBCF}"/>
    <cellStyle name="Normal 5 5 2 2 3 6" xfId="11407" xr:uid="{5731BCB2-DD22-471B-9C05-3DE14876736B}"/>
    <cellStyle name="Normal 5 5 2 2 3 6 2" xfId="25097" xr:uid="{EEE06C2E-5520-4C4E-BD99-113B79EFCBBC}"/>
    <cellStyle name="Normal 5 5 2 2 3 6 2 2" xfId="38789" xr:uid="{2BDD5A68-B603-4386-9BE0-C9C87EABD04D}"/>
    <cellStyle name="Normal 5 5 2 2 3 6 2 3" xfId="53673" xr:uid="{9A3CE438-F9E8-4BBE-8C1A-684B656AF531}"/>
    <cellStyle name="Normal 5 5 2 2 3 6 3" xfId="18253" xr:uid="{B6298C3B-CD57-4BB3-9331-199C9430D7A1}"/>
    <cellStyle name="Normal 5 5 2 2 3 6 4" xfId="31943" xr:uid="{AE1375D3-9727-45AB-B4BC-1226CCA620B2}"/>
    <cellStyle name="Normal 5 5 2 2 3 6 5" xfId="46827" xr:uid="{72C7A248-DDCC-4EB3-ADE1-D189F0923D3C}"/>
    <cellStyle name="Normal 5 5 2 2 3 7" xfId="21675" xr:uid="{3E230CAC-7155-4821-A8ED-5F3CD5E40646}"/>
    <cellStyle name="Normal 5 5 2 2 3 7 2" xfId="35367" xr:uid="{561257B9-140A-4F56-9E3B-F3920868262B}"/>
    <cellStyle name="Normal 5 5 2 2 3 7 3" xfId="50251" xr:uid="{66F5D0D1-B6DE-40E0-8F47-B31038168B72}"/>
    <cellStyle name="Normal 5 5 2 2 3 8" xfId="14831" xr:uid="{016D042F-34D5-4830-BC64-7474C2FB4343}"/>
    <cellStyle name="Normal 5 5 2 2 3 8 2" xfId="40842" xr:uid="{8EC68439-2D19-4A02-80C2-B7CE8DD5F99F}"/>
    <cellStyle name="Normal 5 5 2 2 3 9" xfId="28521" xr:uid="{32B421BC-9E69-4C16-A0F0-9FB7222B5342}"/>
    <cellStyle name="Normal 5 5 2 2 4" xfId="1332" xr:uid="{A35DF644-9BCF-4DB9-922F-A6AA63E6AADC}"/>
    <cellStyle name="Normal 5 5 2 2 4 2" xfId="1333" xr:uid="{BDD37B88-A536-4861-8B2F-67EC881E2ABB}"/>
    <cellStyle name="Normal 5 5 2 2 4 2 2" xfId="9703" xr:uid="{ADA9839C-06D1-4272-A81C-0B3A1DD107AE}"/>
    <cellStyle name="Normal 5 5 2 2 4 2 2 2" xfId="13125" xr:uid="{E61B8C41-5478-4630-91F7-2A38221D96C7}"/>
    <cellStyle name="Normal 5 5 2 2 4 2 2 2 2" xfId="26815" xr:uid="{AA11A5AF-D1BC-4A8E-9F3D-EC66920907A7}"/>
    <cellStyle name="Normal 5 5 2 2 4 2 2 2 2 2" xfId="40507" xr:uid="{DA8AAAD0-E17B-431A-96F6-27AAA1E8AB27}"/>
    <cellStyle name="Normal 5 5 2 2 4 2 2 2 2 3" xfId="55391" xr:uid="{6A7FEB5A-64A4-45C7-89E2-FC3B6C368490}"/>
    <cellStyle name="Normal 5 5 2 2 4 2 2 2 3" xfId="19971" xr:uid="{7E411ACE-C610-4B8F-8C6C-A7AD4B9A1449}"/>
    <cellStyle name="Normal 5 5 2 2 4 2 2 2 4" xfId="33661" xr:uid="{0495DB83-5408-494D-B81C-B5460958353A}"/>
    <cellStyle name="Normal 5 5 2 2 4 2 2 2 5" xfId="48545" xr:uid="{46D738C8-2D6A-4FBE-ACC0-B0F26D94DE0D}"/>
    <cellStyle name="Normal 5 5 2 2 4 2 2 3" xfId="23393" xr:uid="{6CA5B6ED-48F5-4AAB-99E6-072E914CDB0C}"/>
    <cellStyle name="Normal 5 5 2 2 4 2 2 3 2" xfId="37085" xr:uid="{4029875F-AE5A-47A9-8055-CB3F313E8951}"/>
    <cellStyle name="Normal 5 5 2 2 4 2 2 3 3" xfId="51969" xr:uid="{C869E3B2-6747-405E-88FD-5B76B330528A}"/>
    <cellStyle name="Normal 5 5 2 2 4 2 2 4" xfId="16549" xr:uid="{66178CBE-29A6-4763-9B9F-0AE77A62C72B}"/>
    <cellStyle name="Normal 5 5 2 2 4 2 2 5" xfId="30239" xr:uid="{A208CE2C-82AD-44B5-9511-1F75070E4088}"/>
    <cellStyle name="Normal 5 5 2 2 4 2 2 6" xfId="45123" xr:uid="{AFBB095E-EA6B-4BA0-AC53-F0F48A98F3E6}"/>
    <cellStyle name="Normal 5 5 2 2 4 2 3" xfId="11413" xr:uid="{64F17806-4D44-45DA-A432-0EC0CAF2A464}"/>
    <cellStyle name="Normal 5 5 2 2 4 2 3 2" xfId="25103" xr:uid="{EB71A6B6-B6BF-4DB1-A183-263FFF7AD02A}"/>
    <cellStyle name="Normal 5 5 2 2 4 2 3 2 2" xfId="38795" xr:uid="{96B2FE7D-DAA6-4EC5-9CD2-58F4DFBF493B}"/>
    <cellStyle name="Normal 5 5 2 2 4 2 3 2 3" xfId="53679" xr:uid="{0E31C5EE-BA83-4BBA-A3F3-5B665B428BD3}"/>
    <cellStyle name="Normal 5 5 2 2 4 2 3 3" xfId="18259" xr:uid="{7C7C33C8-A0D3-4156-A30E-B88206E6E98B}"/>
    <cellStyle name="Normal 5 5 2 2 4 2 3 4" xfId="31949" xr:uid="{2E744BE6-258B-41E7-B8AE-25F9BE030FA7}"/>
    <cellStyle name="Normal 5 5 2 2 4 2 3 5" xfId="46833" xr:uid="{35A7C6B1-82DD-4992-B105-E05B4DFEDCBC}"/>
    <cellStyle name="Normal 5 5 2 2 4 2 4" xfId="21681" xr:uid="{65B41CCE-64F2-4F0D-98E0-1FC9016ABB6A}"/>
    <cellStyle name="Normal 5 5 2 2 4 2 4 2" xfId="35373" xr:uid="{3A6656C2-9F56-4B84-836F-781511E7EEE3}"/>
    <cellStyle name="Normal 5 5 2 2 4 2 4 3" xfId="50257" xr:uid="{5600FDEB-8A67-4CA6-A6C5-403433870650}"/>
    <cellStyle name="Normal 5 5 2 2 4 2 5" xfId="14837" xr:uid="{576287D0-4ED4-4715-ACB6-2888399D943B}"/>
    <cellStyle name="Normal 5 5 2 2 4 2 5 2" xfId="41026" xr:uid="{BC438DBE-A5D4-4AEE-8629-70FE647EF17D}"/>
    <cellStyle name="Normal 5 5 2 2 4 2 6" xfId="28527" xr:uid="{F039BE81-9B1F-4D41-9BF6-AC570FCB2B66}"/>
    <cellStyle name="Normal 5 5 2 2 4 2 7" xfId="43411" xr:uid="{B2905B96-2B20-4265-AED2-9F9B3D5AE76F}"/>
    <cellStyle name="Normal 5 5 2 2 4 2 8" xfId="7991" xr:uid="{585E7F82-4CB1-40B0-ADA3-E7149EC1AA1C}"/>
    <cellStyle name="Normal 5 5 2 2 4 3" xfId="2883" xr:uid="{F20743E4-BF88-4690-B6A9-C988CCBEE02F}"/>
    <cellStyle name="Normal 5 5 2 2 4 3 2" xfId="13124" xr:uid="{62A77ECD-6F48-4CAD-AEB3-D7E2A91B34E7}"/>
    <cellStyle name="Normal 5 5 2 2 4 3 2 2" xfId="26814" xr:uid="{6ABD473B-4351-488A-BA4E-25D1E765BA78}"/>
    <cellStyle name="Normal 5 5 2 2 4 3 2 2 2" xfId="40506" xr:uid="{5CF379A2-1A43-4BD3-A8F4-EA05683AD802}"/>
    <cellStyle name="Normal 5 5 2 2 4 3 2 2 3" xfId="55390" xr:uid="{27CAA636-E8E3-4BBA-985B-F14027DFAE05}"/>
    <cellStyle name="Normal 5 5 2 2 4 3 2 3" xfId="19970" xr:uid="{6C526A79-EA2C-424D-9809-F4AE0917B68F}"/>
    <cellStyle name="Normal 5 5 2 2 4 3 2 4" xfId="33660" xr:uid="{63D5B136-C535-42D3-9E54-CBD246D49B6D}"/>
    <cellStyle name="Normal 5 5 2 2 4 3 2 5" xfId="48544" xr:uid="{F30396D5-0FC8-4AD0-88E4-28A6A7488CD1}"/>
    <cellStyle name="Normal 5 5 2 2 4 3 3" xfId="23392" xr:uid="{E0F21156-DF74-4B74-A3AF-D1B32DF39DA3}"/>
    <cellStyle name="Normal 5 5 2 2 4 3 3 2" xfId="37084" xr:uid="{E9DB1057-ABCC-40FA-976B-FF62C18DA88A}"/>
    <cellStyle name="Normal 5 5 2 2 4 3 3 3" xfId="51968" xr:uid="{15DFDAD7-94BC-4EDA-A6EF-FAF2A0743237}"/>
    <cellStyle name="Normal 5 5 2 2 4 3 4" xfId="16548" xr:uid="{96E1DDF9-D943-4DD8-8678-6472076CCFAB}"/>
    <cellStyle name="Normal 5 5 2 2 4 3 4 2" xfId="41159" xr:uid="{0165F22A-3BB2-40BE-9CFF-BD47D20CCD21}"/>
    <cellStyle name="Normal 5 5 2 2 4 3 5" xfId="30238" xr:uid="{71D512E3-F319-41D4-AB4E-78EFBBB286B0}"/>
    <cellStyle name="Normal 5 5 2 2 4 3 6" xfId="45122" xr:uid="{CEE74BD7-0DD6-4BF8-831C-EA85A80E20F4}"/>
    <cellStyle name="Normal 5 5 2 2 4 3 7" xfId="9702" xr:uid="{F9FE6D80-925A-4BF0-818D-635588C29612}"/>
    <cellStyle name="Normal 5 5 2 2 4 4" xfId="2884" xr:uid="{11CBAFA6-6669-459E-A026-9B30476C8A2D}"/>
    <cellStyle name="Normal 5 5 2 2 4 4 2" xfId="25102" xr:uid="{4126B92A-395D-4FB2-9931-C228C6F7C24D}"/>
    <cellStyle name="Normal 5 5 2 2 4 4 2 2" xfId="38794" xr:uid="{64669FA6-5746-422A-BA94-F9D11E8490DE}"/>
    <cellStyle name="Normal 5 5 2 2 4 4 2 3" xfId="53678" xr:uid="{ACB3A8C2-1231-4086-95ED-8A1D336EEB9C}"/>
    <cellStyle name="Normal 5 5 2 2 4 4 3" xfId="18258" xr:uid="{43BC69F0-20A5-4045-B7AC-6B11D4CAA54D}"/>
    <cellStyle name="Normal 5 5 2 2 4 4 3 2" xfId="41160" xr:uid="{1F1B1688-1AD0-4C75-BBCC-E6BC58F78FE1}"/>
    <cellStyle name="Normal 5 5 2 2 4 4 4" xfId="31948" xr:uid="{17A5E180-F6FB-41EA-AE35-AA4CDAD81165}"/>
    <cellStyle name="Normal 5 5 2 2 4 4 5" xfId="46832" xr:uid="{8EA0A64C-1F86-4122-A5FF-571E42628FA9}"/>
    <cellStyle name="Normal 5 5 2 2 4 4 6" xfId="11412" xr:uid="{39465E3A-F17B-4D13-AC56-66798DDEA426}"/>
    <cellStyle name="Normal 5 5 2 2 4 5" xfId="21680" xr:uid="{C8B4D6F9-055B-40E1-AFBD-0830AD7CD26C}"/>
    <cellStyle name="Normal 5 5 2 2 4 5 2" xfId="35372" xr:uid="{C834A4E8-C42D-457E-93AC-040A52529CCD}"/>
    <cellStyle name="Normal 5 5 2 2 4 5 3" xfId="50256" xr:uid="{5575E6E6-A64E-4334-9AA5-5275040E07C9}"/>
    <cellStyle name="Normal 5 5 2 2 4 6" xfId="14836" xr:uid="{77C2134E-2417-43A2-930E-FCCB7A34E197}"/>
    <cellStyle name="Normal 5 5 2 2 4 6 2" xfId="41025" xr:uid="{74865144-5901-407B-9AD6-3A5EA08047CD}"/>
    <cellStyle name="Normal 5 5 2 2 4 7" xfId="28526" xr:uid="{B1C25C11-0D54-4BE5-8469-8A67FB5A4898}"/>
    <cellStyle name="Normal 5 5 2 2 4 8" xfId="43410" xr:uid="{5A0B2695-72F7-4F3B-BA0B-1E02C23E9A80}"/>
    <cellStyle name="Normal 5 5 2 2 4 9" xfId="7990" xr:uid="{85EDC9A8-0732-4043-ABEC-EC1198455603}"/>
    <cellStyle name="Normal 5 5 2 2 5" xfId="1334" xr:uid="{8A4E508D-3427-4E0B-A350-7B5A6DC190AF}"/>
    <cellStyle name="Normal 5 5 2 2 5 2" xfId="2885" xr:uid="{B53FF57D-452D-4AF8-A456-3D5D972F4672}"/>
    <cellStyle name="Normal 5 5 2 2 5 2 2" xfId="13126" xr:uid="{8A5D75C8-5DC3-4FC4-B133-0FF4B85375EA}"/>
    <cellStyle name="Normal 5 5 2 2 5 2 2 2" xfId="26816" xr:uid="{24C70487-330E-4BE9-80E2-DAB291E805F9}"/>
    <cellStyle name="Normal 5 5 2 2 5 2 2 2 2" xfId="40508" xr:uid="{521CAD1F-5AD6-49F1-B825-3A74C318A0E8}"/>
    <cellStyle name="Normal 5 5 2 2 5 2 2 2 3" xfId="55392" xr:uid="{2570270A-0432-4E67-87A9-020072F38FDA}"/>
    <cellStyle name="Normal 5 5 2 2 5 2 2 3" xfId="19972" xr:uid="{C0EC54AA-47A5-4E91-91ED-6F82FBCE9729}"/>
    <cellStyle name="Normal 5 5 2 2 5 2 2 4" xfId="33662" xr:uid="{9FD997E8-8A36-4B74-A10F-920CB59C974B}"/>
    <cellStyle name="Normal 5 5 2 2 5 2 2 5" xfId="48546" xr:uid="{976AD7F1-0228-4DA6-855D-C2522B1705D5}"/>
    <cellStyle name="Normal 5 5 2 2 5 2 3" xfId="23394" xr:uid="{DA6C3D9E-4BCD-4D33-9D75-762A9FB6F57E}"/>
    <cellStyle name="Normal 5 5 2 2 5 2 3 2" xfId="37086" xr:uid="{5EF48135-53F2-487E-BB51-F0801325574B}"/>
    <cellStyle name="Normal 5 5 2 2 5 2 3 3" xfId="51970" xr:uid="{104A6FC2-AF27-4681-9F1B-BB5775FD166B}"/>
    <cellStyle name="Normal 5 5 2 2 5 2 4" xfId="16550" xr:uid="{97B9BA4A-928C-427C-BEA7-1ED140CFDE81}"/>
    <cellStyle name="Normal 5 5 2 2 5 2 4 2" xfId="41161" xr:uid="{517F5F5F-5CEE-4B11-B1A9-1C835BAC7AD9}"/>
    <cellStyle name="Normal 5 5 2 2 5 2 5" xfId="30240" xr:uid="{B5072B20-A89B-4417-BA92-04CA4B64B7FE}"/>
    <cellStyle name="Normal 5 5 2 2 5 2 6" xfId="45124" xr:uid="{F578DE93-14D1-49DE-B4C8-32048AFB967D}"/>
    <cellStyle name="Normal 5 5 2 2 5 2 7" xfId="9704" xr:uid="{A66FEEAC-EA1F-4637-A5EF-661D4C0B7296}"/>
    <cellStyle name="Normal 5 5 2 2 5 3" xfId="2886" xr:uid="{81E34E35-A8ED-43B6-9434-790F81989C10}"/>
    <cellStyle name="Normal 5 5 2 2 5 3 2" xfId="25104" xr:uid="{24707B5B-8C8F-4FEA-9B58-580498FB41C6}"/>
    <cellStyle name="Normal 5 5 2 2 5 3 2 2" xfId="38796" xr:uid="{D0B6AEFF-CAB3-451E-A035-4623C2F51DDD}"/>
    <cellStyle name="Normal 5 5 2 2 5 3 2 3" xfId="53680" xr:uid="{B4679FF5-2E61-4E41-9FC7-792DC8EBF8B7}"/>
    <cellStyle name="Normal 5 5 2 2 5 3 3" xfId="18260" xr:uid="{77AA5ECC-142E-4CEB-9C8D-961FDF51C65E}"/>
    <cellStyle name="Normal 5 5 2 2 5 3 3 2" xfId="41162" xr:uid="{532DF312-44D6-42E1-8BBA-CB9E0F24CC32}"/>
    <cellStyle name="Normal 5 5 2 2 5 3 4" xfId="31950" xr:uid="{72F1FAD8-A2FA-42A1-9343-A8A2A1DE5333}"/>
    <cellStyle name="Normal 5 5 2 2 5 3 5" xfId="46834" xr:uid="{9BB74AB4-5434-41AB-A28A-E680A7018400}"/>
    <cellStyle name="Normal 5 5 2 2 5 3 6" xfId="11414" xr:uid="{252F7A3C-4F72-4526-B04F-425FB3A444CA}"/>
    <cellStyle name="Normal 5 5 2 2 5 4" xfId="2887" xr:uid="{57E28ABE-1DEB-42D7-88D6-9704FF0C421E}"/>
    <cellStyle name="Normal 5 5 2 2 5 4 2" xfId="41163" xr:uid="{95A829CC-AFDE-4528-A019-A74DE44F3FC8}"/>
    <cellStyle name="Normal 5 5 2 2 5 4 3" xfId="35374" xr:uid="{E90DF3FE-160B-4BB3-B8A7-967FC22C598A}"/>
    <cellStyle name="Normal 5 5 2 2 5 4 4" xfId="50258" xr:uid="{360C8394-3FC6-423E-BB2C-8E612A770AF3}"/>
    <cellStyle name="Normal 5 5 2 2 5 4 5" xfId="21682" xr:uid="{BE13B7C9-02D7-4997-98D9-3CAE8BD77FBD}"/>
    <cellStyle name="Normal 5 5 2 2 5 5" xfId="14838" xr:uid="{F122D507-519A-4FED-85ED-7D51903A7F4B}"/>
    <cellStyle name="Normal 5 5 2 2 5 5 2" xfId="41027" xr:uid="{AEF951A2-9842-4139-9409-D4BE8AE99A21}"/>
    <cellStyle name="Normal 5 5 2 2 5 6" xfId="28528" xr:uid="{27DFD3FE-D87F-49BE-9338-0F9254DCB5C1}"/>
    <cellStyle name="Normal 5 5 2 2 5 7" xfId="43412" xr:uid="{BFDF7242-ADE6-4B1C-A430-AC4125C1B6C5}"/>
    <cellStyle name="Normal 5 5 2 2 5 8" xfId="7992" xr:uid="{4F3DA114-F29D-47FC-8585-FB990E3AFA7E}"/>
    <cellStyle name="Normal 5 5 2 2 6" xfId="2888" xr:uid="{918760DD-AD89-417D-A095-7B905F9CD7DC}"/>
    <cellStyle name="Normal 5 5 2 2 6 2" xfId="9705" xr:uid="{0C011D45-B55C-4B10-908D-909ED2EFFDB2}"/>
    <cellStyle name="Normal 5 5 2 2 6 2 2" xfId="13127" xr:uid="{DDDCA181-9951-486A-A2E0-41BBAAAF92EA}"/>
    <cellStyle name="Normal 5 5 2 2 6 2 2 2" xfId="26817" xr:uid="{8F5F368B-6416-4029-88FB-69F40DEB8A6F}"/>
    <cellStyle name="Normal 5 5 2 2 6 2 2 2 2" xfId="40509" xr:uid="{C81E3C34-FACB-4BC6-AB3C-E61F885C88C6}"/>
    <cellStyle name="Normal 5 5 2 2 6 2 2 2 3" xfId="55393" xr:uid="{E8110F0B-F2BC-4396-9EA5-29EDC60A4F23}"/>
    <cellStyle name="Normal 5 5 2 2 6 2 2 3" xfId="19973" xr:uid="{90CC0FCC-5F85-46E2-A6B7-BF121D9A032B}"/>
    <cellStyle name="Normal 5 5 2 2 6 2 2 4" xfId="33663" xr:uid="{E5B12AE8-F050-4E82-8C02-35A11E5CC523}"/>
    <cellStyle name="Normal 5 5 2 2 6 2 2 5" xfId="48547" xr:uid="{C06CE7CF-F3A6-4AE1-9D10-8D0552BD955D}"/>
    <cellStyle name="Normal 5 5 2 2 6 2 3" xfId="23395" xr:uid="{7138E745-DB46-4DC3-9ED7-28B9C3D3584E}"/>
    <cellStyle name="Normal 5 5 2 2 6 2 3 2" xfId="37087" xr:uid="{B6C2C0F5-A84C-462C-835B-D6BAA18FDA55}"/>
    <cellStyle name="Normal 5 5 2 2 6 2 3 3" xfId="51971" xr:uid="{E2175DC1-0894-4BE9-8AA3-C12F6843FC60}"/>
    <cellStyle name="Normal 5 5 2 2 6 2 4" xfId="16551" xr:uid="{CE9C551F-F6C0-4440-B6A4-2FB8F3C13E94}"/>
    <cellStyle name="Normal 5 5 2 2 6 2 5" xfId="30241" xr:uid="{971CAA3E-8548-41C4-B77E-C0601940460E}"/>
    <cellStyle name="Normal 5 5 2 2 6 2 6" xfId="45125" xr:uid="{26A7A9F1-2E6A-45B6-8868-BA78AAE223C4}"/>
    <cellStyle name="Normal 5 5 2 2 6 3" xfId="11415" xr:uid="{9C1B6AC8-FDCC-4D4A-AE88-9BDBB61AF324}"/>
    <cellStyle name="Normal 5 5 2 2 6 3 2" xfId="25105" xr:uid="{5DD3E777-7AF4-4919-838E-BB40DC0C161B}"/>
    <cellStyle name="Normal 5 5 2 2 6 3 2 2" xfId="38797" xr:uid="{DA8171C7-57ED-4A2B-A37A-3605C982AA93}"/>
    <cellStyle name="Normal 5 5 2 2 6 3 2 3" xfId="53681" xr:uid="{98E235CF-9204-4E58-A97E-C52110C78217}"/>
    <cellStyle name="Normal 5 5 2 2 6 3 3" xfId="18261" xr:uid="{37F0146C-0500-4AF8-9E00-73A9F7C6C5B9}"/>
    <cellStyle name="Normal 5 5 2 2 6 3 4" xfId="31951" xr:uid="{A1A8369D-EA21-4B8D-8C69-E9D92B36AA7D}"/>
    <cellStyle name="Normal 5 5 2 2 6 3 5" xfId="46835" xr:uid="{9AF68634-F0DA-4F81-AA76-DE335C167E41}"/>
    <cellStyle name="Normal 5 5 2 2 6 4" xfId="21683" xr:uid="{CFEDFB95-A59A-454E-B15A-76035934D0AF}"/>
    <cellStyle name="Normal 5 5 2 2 6 4 2" xfId="35375" xr:uid="{8507BC0A-925A-4F59-9633-81240C9EAA79}"/>
    <cellStyle name="Normal 5 5 2 2 6 4 3" xfId="50259" xr:uid="{92362B3E-18AF-4791-A95A-ED9D59ED8200}"/>
    <cellStyle name="Normal 5 5 2 2 6 5" xfId="14839" xr:uid="{E18501F4-229A-47A7-8BB2-F02EF52D38C4}"/>
    <cellStyle name="Normal 5 5 2 2 6 5 2" xfId="41164" xr:uid="{417EBF81-B46E-47ED-A6FC-B78D19A3E46D}"/>
    <cellStyle name="Normal 5 5 2 2 6 6" xfId="28529" xr:uid="{6EB1E45D-E450-4E9F-BE53-CEF934479540}"/>
    <cellStyle name="Normal 5 5 2 2 6 7" xfId="43413" xr:uid="{69497A32-A027-474E-9738-0CBFFE460056}"/>
    <cellStyle name="Normal 5 5 2 2 6 8" xfId="7993" xr:uid="{4705E748-A622-4410-AEBF-9E9CF231EBA9}"/>
    <cellStyle name="Normal 5 5 2 2 7" xfId="2889" xr:uid="{094E8A19-5C2E-406B-BD30-270BA2928EAF}"/>
    <cellStyle name="Normal 5 5 2 2 7 2" xfId="13113" xr:uid="{804EE9EB-0503-47E5-8C0C-9BF26877ACC7}"/>
    <cellStyle name="Normal 5 5 2 2 7 2 2" xfId="26803" xr:uid="{1630CFE2-DF38-4F06-9A57-D75FC4D93937}"/>
    <cellStyle name="Normal 5 5 2 2 7 2 2 2" xfId="40495" xr:uid="{B3CEB478-55ED-4F4E-955B-28F471F6F26D}"/>
    <cellStyle name="Normal 5 5 2 2 7 2 2 3" xfId="55379" xr:uid="{ADAB4268-E1B4-4365-8890-EBB704736AD1}"/>
    <cellStyle name="Normal 5 5 2 2 7 2 3" xfId="19959" xr:uid="{C884CCB3-4D61-474D-B823-3A6C278ACEDF}"/>
    <cellStyle name="Normal 5 5 2 2 7 2 4" xfId="33649" xr:uid="{CF86624E-423E-43E2-928C-74D2F006C6E2}"/>
    <cellStyle name="Normal 5 5 2 2 7 2 5" xfId="48533" xr:uid="{4A07E6C7-E88C-41C9-BB07-99D796C0C04F}"/>
    <cellStyle name="Normal 5 5 2 2 7 3" xfId="23381" xr:uid="{1E93517F-75B0-4B6A-B4AE-96ED0F0ADB50}"/>
    <cellStyle name="Normal 5 5 2 2 7 3 2" xfId="37073" xr:uid="{07C54291-B591-4FFD-80BA-C663E033A3B7}"/>
    <cellStyle name="Normal 5 5 2 2 7 3 3" xfId="51957" xr:uid="{8ED51E95-6368-4D1F-B91E-4F1739BFF4C5}"/>
    <cellStyle name="Normal 5 5 2 2 7 4" xfId="16537" xr:uid="{B06DD848-E409-41BF-A83D-CD552E114770}"/>
    <cellStyle name="Normal 5 5 2 2 7 4 2" xfId="41165" xr:uid="{A236B402-E6C4-4BCA-A28A-9D8F2BA54C32}"/>
    <cellStyle name="Normal 5 5 2 2 7 5" xfId="30227" xr:uid="{9FA251D6-42B9-44E7-8CFD-8291BA1CF785}"/>
    <cellStyle name="Normal 5 5 2 2 7 6" xfId="45111" xr:uid="{CD93D05B-9F8F-4470-8886-36D5C56F96EA}"/>
    <cellStyle name="Normal 5 5 2 2 7 7" xfId="9691" xr:uid="{D7841B8B-AB9F-4784-96BA-4C68E6DFC6C3}"/>
    <cellStyle name="Normal 5 5 2 2 8" xfId="2890" xr:uid="{7DF97F6F-46CE-4C8C-B4F4-48ED9BC72F2C}"/>
    <cellStyle name="Normal 5 5 2 2 8 2" xfId="25091" xr:uid="{0987B4F5-A7F9-40EF-96C1-68D36C02F32F}"/>
    <cellStyle name="Normal 5 5 2 2 8 2 2" xfId="38783" xr:uid="{3CC08097-3DE6-43F3-8BCF-609F3AAADCC4}"/>
    <cellStyle name="Normal 5 5 2 2 8 2 3" xfId="53667" xr:uid="{0529A772-D81E-4F57-8D5E-D95796738791}"/>
    <cellStyle name="Normal 5 5 2 2 8 3" xfId="18247" xr:uid="{EFEE832F-C7F8-412F-A9D1-BDC1795413F0}"/>
    <cellStyle name="Normal 5 5 2 2 8 3 2" xfId="41166" xr:uid="{68DCB8EC-8199-49D1-81DD-65B9C05CD036}"/>
    <cellStyle name="Normal 5 5 2 2 8 4" xfId="31937" xr:uid="{056FB34C-4DA1-4C01-A3E1-1E50383EC937}"/>
    <cellStyle name="Normal 5 5 2 2 8 5" xfId="46821" xr:uid="{0DCC4472-1ABB-4823-9E55-FEB98FC0B305}"/>
    <cellStyle name="Normal 5 5 2 2 8 6" xfId="11401" xr:uid="{673D5423-E3A6-4A27-99F6-3FF1443AC3BA}"/>
    <cellStyle name="Normal 5 5 2 2 9" xfId="21669" xr:uid="{AE8D6D8D-ED00-4718-A788-451903DC6D4E}"/>
    <cellStyle name="Normal 5 5 2 2 9 2" xfId="35361" xr:uid="{EA94D74F-5D22-4C05-B245-F2B5EEC924CF}"/>
    <cellStyle name="Normal 5 5 2 2 9 3" xfId="50245" xr:uid="{07168D70-8E4C-417A-A15A-089F0311AAC6}"/>
    <cellStyle name="Normal 5 5 2 3" xfId="306" xr:uid="{3E2CA24B-C3E6-4040-9FC3-AC7D8181C3AB}"/>
    <cellStyle name="Normal 5 5 2 3 10" xfId="43414" xr:uid="{7C696320-A66A-4821-B56E-701A3524C7AD}"/>
    <cellStyle name="Normal 5 5 2 3 11" xfId="7994" xr:uid="{47462748-FA0F-4398-BCA7-BE391637FA7B}"/>
    <cellStyle name="Normal 5 5 2 3 2" xfId="566" xr:uid="{00CBB707-1DEF-4DEA-B467-F2461522F3DF}"/>
    <cellStyle name="Normal 5 5 2 3 2 2" xfId="567" xr:uid="{DBD9C3B4-EF3A-4088-8D3B-19A1EBD85E6B}"/>
    <cellStyle name="Normal 5 5 2 3 2 2 2" xfId="1335" xr:uid="{D17869FE-E256-43FB-BC1F-CFE36C99E63F}"/>
    <cellStyle name="Normal 5 5 2 3 2 2 2 2" xfId="1336" xr:uid="{81089EA3-652D-495F-9BAA-9C3472B4AA12}"/>
    <cellStyle name="Normal 5 5 2 3 2 2 2 2 2" xfId="26820" xr:uid="{8504B1DB-43D4-47EB-8A9C-6D705546D869}"/>
    <cellStyle name="Normal 5 5 2 3 2 2 2 2 2 2" xfId="40512" xr:uid="{2C98A917-BA80-45D7-A0AE-6120DCFE19BB}"/>
    <cellStyle name="Normal 5 5 2 3 2 2 2 2 2 3" xfId="55396" xr:uid="{1721EC14-D949-44E5-BEE4-6E7C1213E57F}"/>
    <cellStyle name="Normal 5 5 2 3 2 2 2 2 3" xfId="19976" xr:uid="{58599493-AD07-4553-BBE4-0E7DA8FDDC7C}"/>
    <cellStyle name="Normal 5 5 2 3 2 2 2 2 3 2" xfId="41029" xr:uid="{FC6D73BB-BB5B-485A-9551-030838DAD4FD}"/>
    <cellStyle name="Normal 5 5 2 3 2 2 2 2 4" xfId="33666" xr:uid="{78F63C74-1757-47AE-863A-DFF12FD57223}"/>
    <cellStyle name="Normal 5 5 2 3 2 2 2 2 5" xfId="48550" xr:uid="{BA234D18-3DDC-4CB9-9DF7-5620594FCF29}"/>
    <cellStyle name="Normal 5 5 2 3 2 2 2 2 6" xfId="13130" xr:uid="{2DA531CD-C180-4486-84DA-DB76E15D26C2}"/>
    <cellStyle name="Normal 5 5 2 3 2 2 2 3" xfId="23398" xr:uid="{11CF0030-A1E3-4B66-92D4-6BF3AE8EB481}"/>
    <cellStyle name="Normal 5 5 2 3 2 2 2 3 2" xfId="37090" xr:uid="{D781428A-5320-4BD6-A37A-78EA4D218A6D}"/>
    <cellStyle name="Normal 5 5 2 3 2 2 2 3 3" xfId="51974" xr:uid="{6D5660DF-B913-489C-8FB0-7E1AB8EC3A6D}"/>
    <cellStyle name="Normal 5 5 2 3 2 2 2 4" xfId="16554" xr:uid="{58F2A347-5875-418B-BEBE-EF23D3C0752E}"/>
    <cellStyle name="Normal 5 5 2 3 2 2 2 4 2" xfId="41028" xr:uid="{39EB9433-159F-417F-8374-810C701D5C07}"/>
    <cellStyle name="Normal 5 5 2 3 2 2 2 5" xfId="30244" xr:uid="{FF4AD22B-14A8-452C-844A-A2CE102373D4}"/>
    <cellStyle name="Normal 5 5 2 3 2 2 2 6" xfId="45128" xr:uid="{867BDA4C-9771-4D67-BB35-F4C70D259A7B}"/>
    <cellStyle name="Normal 5 5 2 3 2 2 2 7" xfId="9708" xr:uid="{6FC910CE-D425-436B-A5C3-6728382355B2}"/>
    <cellStyle name="Normal 5 5 2 3 2 2 3" xfId="1337" xr:uid="{A10E8C80-1E5E-46A6-A351-681F20B7E5DB}"/>
    <cellStyle name="Normal 5 5 2 3 2 2 3 2" xfId="25108" xr:uid="{D01449FD-A760-4D7B-AB33-F888C41D569E}"/>
    <cellStyle name="Normal 5 5 2 3 2 2 3 2 2" xfId="38800" xr:uid="{840EA8A6-C8C3-477B-9918-D2D3F51754EB}"/>
    <cellStyle name="Normal 5 5 2 3 2 2 3 2 3" xfId="53684" xr:uid="{7698B315-BF81-4F28-87DC-C6BA9ECFAEF7}"/>
    <cellStyle name="Normal 5 5 2 3 2 2 3 3" xfId="18264" xr:uid="{2622707D-63DB-4168-AB95-76DB7530B4BB}"/>
    <cellStyle name="Normal 5 5 2 3 2 2 3 3 2" xfId="41030" xr:uid="{ABC7E8B7-CD09-449F-B1B2-D06666F8DF29}"/>
    <cellStyle name="Normal 5 5 2 3 2 2 3 4" xfId="31954" xr:uid="{87E571C7-D74B-437F-85AA-B36C05E21C52}"/>
    <cellStyle name="Normal 5 5 2 3 2 2 3 5" xfId="46838" xr:uid="{5123DBA9-F015-4AF2-9546-083F5F961C46}"/>
    <cellStyle name="Normal 5 5 2 3 2 2 3 6" xfId="11418" xr:uid="{6CD7F77C-60B5-4728-9111-4EFB59940359}"/>
    <cellStyle name="Normal 5 5 2 3 2 2 4" xfId="21686" xr:uid="{D4736DAC-FE6A-4482-8DA4-C18682436F2D}"/>
    <cellStyle name="Normal 5 5 2 3 2 2 4 2" xfId="35378" xr:uid="{D9E75DE3-6A83-496C-951F-03D25B5D2C86}"/>
    <cellStyle name="Normal 5 5 2 3 2 2 4 3" xfId="50262" xr:uid="{4FAB25F6-3E6A-4EA9-B260-F0805AC7776C}"/>
    <cellStyle name="Normal 5 5 2 3 2 2 5" xfId="14842" xr:uid="{CB1AF67C-033E-4B87-8D72-ACF2E980B5B5}"/>
    <cellStyle name="Normal 5 5 2 3 2 2 5 2" xfId="40844" xr:uid="{6E497B5D-EE95-4F07-BCF2-BDAC50338139}"/>
    <cellStyle name="Normal 5 5 2 3 2 2 6" xfId="28532" xr:uid="{C4A046DE-4726-4F38-8FB1-7676A592E996}"/>
    <cellStyle name="Normal 5 5 2 3 2 2 7" xfId="43416" xr:uid="{F0CAEA27-C825-4E54-9548-D158657FFD08}"/>
    <cellStyle name="Normal 5 5 2 3 2 2 8" xfId="7996" xr:uid="{4D9EA2A1-2A30-406A-AEC4-22C481D22DE1}"/>
    <cellStyle name="Normal 5 5 2 3 2 3" xfId="1338" xr:uid="{FF7E0DDF-D775-4E10-9204-D7407B4E7BB2}"/>
    <cellStyle name="Normal 5 5 2 3 2 3 2" xfId="1339" xr:uid="{43424C19-914A-4324-8002-B855CDD01DF9}"/>
    <cellStyle name="Normal 5 5 2 3 2 3 2 2" xfId="26819" xr:uid="{556511C7-D2E7-47B4-9AAA-16DA72933C41}"/>
    <cellStyle name="Normal 5 5 2 3 2 3 2 2 2" xfId="40511" xr:uid="{6C62606D-904B-49CD-9CD9-EC297B8736A6}"/>
    <cellStyle name="Normal 5 5 2 3 2 3 2 2 3" xfId="55395" xr:uid="{7DB45502-EF71-4DCB-8F39-F629F7F4DE4C}"/>
    <cellStyle name="Normal 5 5 2 3 2 3 2 3" xfId="19975" xr:uid="{4ECBE153-4AA4-4ED9-A355-61A949AA7DE1}"/>
    <cellStyle name="Normal 5 5 2 3 2 3 2 3 2" xfId="41032" xr:uid="{EAD1851D-429B-4755-9756-EC1A13DDC098}"/>
    <cellStyle name="Normal 5 5 2 3 2 3 2 4" xfId="33665" xr:uid="{5D83EE6A-95AC-467D-926C-6B09BEFEE885}"/>
    <cellStyle name="Normal 5 5 2 3 2 3 2 5" xfId="48549" xr:uid="{1DA5E1A8-3488-4C9A-982F-7253AD25248B}"/>
    <cellStyle name="Normal 5 5 2 3 2 3 2 6" xfId="13129" xr:uid="{D7C8EE01-4FD1-4362-896E-34C5B0151CD8}"/>
    <cellStyle name="Normal 5 5 2 3 2 3 3" xfId="23397" xr:uid="{49029600-DBA0-4C5F-BC02-81C6D214C6FF}"/>
    <cellStyle name="Normal 5 5 2 3 2 3 3 2" xfId="37089" xr:uid="{E910C80D-5DEE-4CE6-A60C-E99C6041823C}"/>
    <cellStyle name="Normal 5 5 2 3 2 3 3 3" xfId="51973" xr:uid="{0AC2C0FA-FEC5-45B9-8564-261D47B597C2}"/>
    <cellStyle name="Normal 5 5 2 3 2 3 4" xfId="16553" xr:uid="{280218F2-3876-444C-A8DD-DC7A1FCAF3E4}"/>
    <cellStyle name="Normal 5 5 2 3 2 3 4 2" xfId="41031" xr:uid="{58FCA04F-6F93-491D-AA5E-A6BF6ED0B92E}"/>
    <cellStyle name="Normal 5 5 2 3 2 3 5" xfId="30243" xr:uid="{6A008E77-2804-4911-874E-203BCCB2EBAA}"/>
    <cellStyle name="Normal 5 5 2 3 2 3 6" xfId="45127" xr:uid="{62FDC363-A150-4D1F-927A-D4CD83B5A1A3}"/>
    <cellStyle name="Normal 5 5 2 3 2 3 7" xfId="9707" xr:uid="{99A57E21-0C97-4965-BE07-9C0CA82E7D75}"/>
    <cellStyle name="Normal 5 5 2 3 2 4" xfId="1340" xr:uid="{520AFDCE-358B-4DED-A93F-D2BD5CCF1D9C}"/>
    <cellStyle name="Normal 5 5 2 3 2 4 2" xfId="25107" xr:uid="{379A5BF7-8F4C-4EFE-8B4F-82DD277D46FA}"/>
    <cellStyle name="Normal 5 5 2 3 2 4 2 2" xfId="38799" xr:uid="{3828896F-D174-487D-BFD4-25922B27299A}"/>
    <cellStyle name="Normal 5 5 2 3 2 4 2 3" xfId="53683" xr:uid="{C96CF50D-BF0C-4EFB-A2D7-4DF40B0C1804}"/>
    <cellStyle name="Normal 5 5 2 3 2 4 3" xfId="18263" xr:uid="{3219376C-B48E-45B9-A6CF-47C2CD63D5DE}"/>
    <cellStyle name="Normal 5 5 2 3 2 4 3 2" xfId="41033" xr:uid="{44735A4F-3970-4E52-8CDB-69C0CE0BF017}"/>
    <cellStyle name="Normal 5 5 2 3 2 4 4" xfId="31953" xr:uid="{8BBAB559-6DBC-4CC1-B66E-AD4176A9DAF9}"/>
    <cellStyle name="Normal 5 5 2 3 2 4 5" xfId="46837" xr:uid="{DD6E654A-ABAB-49D6-8E3D-6236C357619D}"/>
    <cellStyle name="Normal 5 5 2 3 2 4 6" xfId="11417" xr:uid="{8A0CC24C-2457-4F35-8B7B-35D90B6FB9D5}"/>
    <cellStyle name="Normal 5 5 2 3 2 5" xfId="21685" xr:uid="{0067DC4D-1744-412B-9869-1F2D26F8FBEC}"/>
    <cellStyle name="Normal 5 5 2 3 2 5 2" xfId="35377" xr:uid="{1C455F37-6649-4CE0-B163-3D7379075759}"/>
    <cellStyle name="Normal 5 5 2 3 2 5 3" xfId="50261" xr:uid="{B894608C-B73E-46F6-A7C7-1121AE665A16}"/>
    <cellStyle name="Normal 5 5 2 3 2 6" xfId="14841" xr:uid="{95B46856-5C77-4C1F-8599-B39748BC715B}"/>
    <cellStyle name="Normal 5 5 2 3 2 6 2" xfId="40843" xr:uid="{7DDD5071-F128-4B02-8952-EC71D3060435}"/>
    <cellStyle name="Normal 5 5 2 3 2 7" xfId="28531" xr:uid="{0B7CB2CA-EB4F-4380-B7CD-1B619E97F980}"/>
    <cellStyle name="Normal 5 5 2 3 2 8" xfId="43415" xr:uid="{B0B45090-44F3-41E9-BE01-8741122F6BA1}"/>
    <cellStyle name="Normal 5 5 2 3 2 9" xfId="7995" xr:uid="{0D7EDE1C-0A01-4569-B29C-4CE1D2332417}"/>
    <cellStyle name="Normal 5 5 2 3 3" xfId="568" xr:uid="{4E25A3D3-0303-48EB-8170-83A4A495A2BD}"/>
    <cellStyle name="Normal 5 5 2 3 3 2" xfId="1341" xr:uid="{BF953FAF-ACA9-443A-9F4A-1EE88A1C498C}"/>
    <cellStyle name="Normal 5 5 2 3 3 2 2" xfId="1342" xr:uid="{8F457609-E7CD-4D72-9852-1107B23130F2}"/>
    <cellStyle name="Normal 5 5 2 3 3 2 2 2" xfId="26821" xr:uid="{1186CDD2-D099-4672-B6F6-DE0C997366B7}"/>
    <cellStyle name="Normal 5 5 2 3 3 2 2 2 2" xfId="40513" xr:uid="{3D6BFC02-092E-43F4-A7CC-72200F6170E4}"/>
    <cellStyle name="Normal 5 5 2 3 3 2 2 2 3" xfId="55397" xr:uid="{6A5D5637-9875-4025-9966-708E3783E61B}"/>
    <cellStyle name="Normal 5 5 2 3 3 2 2 3" xfId="19977" xr:uid="{CB4DB352-68A0-4EB5-B5AE-1E814606BC2D}"/>
    <cellStyle name="Normal 5 5 2 3 3 2 2 3 2" xfId="41035" xr:uid="{4F723C0E-569F-4605-9146-A894345A095B}"/>
    <cellStyle name="Normal 5 5 2 3 3 2 2 4" xfId="33667" xr:uid="{1BB29928-CF52-48A2-9F3D-A1B1C1C8F14A}"/>
    <cellStyle name="Normal 5 5 2 3 3 2 2 5" xfId="48551" xr:uid="{0418ED9D-F315-4660-9977-214A9F779778}"/>
    <cellStyle name="Normal 5 5 2 3 3 2 2 6" xfId="13131" xr:uid="{138B07C7-057A-4B1C-AAEA-CCA777EDE664}"/>
    <cellStyle name="Normal 5 5 2 3 3 2 3" xfId="23399" xr:uid="{B3EA0389-4D03-4C8B-A558-842D33B10EF8}"/>
    <cellStyle name="Normal 5 5 2 3 3 2 3 2" xfId="37091" xr:uid="{D9845BCA-D409-4FE1-94C9-1A41252A3E43}"/>
    <cellStyle name="Normal 5 5 2 3 3 2 3 3" xfId="51975" xr:uid="{AE27878E-2F41-44B1-8440-A64D8DE918CE}"/>
    <cellStyle name="Normal 5 5 2 3 3 2 4" xfId="16555" xr:uid="{707848E8-D570-424F-A40C-28836CE4A351}"/>
    <cellStyle name="Normal 5 5 2 3 3 2 4 2" xfId="41034" xr:uid="{8E52B8AE-5348-4557-B6C9-F9DDEFA29B3E}"/>
    <cellStyle name="Normal 5 5 2 3 3 2 5" xfId="30245" xr:uid="{622A9651-A68F-48F2-BD4B-ED93748B34A2}"/>
    <cellStyle name="Normal 5 5 2 3 3 2 6" xfId="45129" xr:uid="{704DC846-1CE3-4F4C-866A-A56513081741}"/>
    <cellStyle name="Normal 5 5 2 3 3 2 7" xfId="9709" xr:uid="{83D2DB9C-AD7B-46E5-AF8F-E34CE28D3F98}"/>
    <cellStyle name="Normal 5 5 2 3 3 3" xfId="1343" xr:uid="{5118F7F1-3D75-4377-B4E1-8915352386BF}"/>
    <cellStyle name="Normal 5 5 2 3 3 3 2" xfId="25109" xr:uid="{9BB6D175-BB13-484F-882A-96419A9AFADA}"/>
    <cellStyle name="Normal 5 5 2 3 3 3 2 2" xfId="38801" xr:uid="{C4423830-6945-41D7-AF7C-447601C76219}"/>
    <cellStyle name="Normal 5 5 2 3 3 3 2 3" xfId="53685" xr:uid="{51C93E54-1685-4FBC-BFB8-3B203E4115DE}"/>
    <cellStyle name="Normal 5 5 2 3 3 3 3" xfId="18265" xr:uid="{B102A3E9-E318-4C43-9408-26BAC8BEF77A}"/>
    <cellStyle name="Normal 5 5 2 3 3 3 3 2" xfId="41036" xr:uid="{16D79088-2ACE-4C38-802B-78C94C8B8B89}"/>
    <cellStyle name="Normal 5 5 2 3 3 3 4" xfId="31955" xr:uid="{C6349C16-885B-467A-A5EF-F2D06221852E}"/>
    <cellStyle name="Normal 5 5 2 3 3 3 5" xfId="46839" xr:uid="{60AB1D0B-B5F8-4AD2-BA8E-7071957A777F}"/>
    <cellStyle name="Normal 5 5 2 3 3 3 6" xfId="11419" xr:uid="{981CF8E1-C0DE-4224-9466-89DFD220C87B}"/>
    <cellStyle name="Normal 5 5 2 3 3 4" xfId="2891" xr:uid="{4BF0321E-05FB-4A99-A57E-2224545C2E3D}"/>
    <cellStyle name="Normal 5 5 2 3 3 4 2" xfId="41167" xr:uid="{D43E82FA-C2C3-43E6-B7FB-F4BE6BA5E846}"/>
    <cellStyle name="Normal 5 5 2 3 3 4 3" xfId="35379" xr:uid="{A2F19E9E-7EA3-4550-8F7A-5172CAD71B29}"/>
    <cellStyle name="Normal 5 5 2 3 3 4 4" xfId="50263" xr:uid="{023D4F9B-15F0-435D-A8B9-CA05DDC26ACE}"/>
    <cellStyle name="Normal 5 5 2 3 3 4 5" xfId="21687" xr:uid="{450EDD6E-D27D-41BD-8703-C9D0AD0FCDAB}"/>
    <cellStyle name="Normal 5 5 2 3 3 5" xfId="14843" xr:uid="{8475AD27-142A-4326-AFE7-D940B2ECF681}"/>
    <cellStyle name="Normal 5 5 2 3 3 5 2" xfId="40845" xr:uid="{DEC58823-7419-455C-BCBB-6EDFFD4BB959}"/>
    <cellStyle name="Normal 5 5 2 3 3 6" xfId="28533" xr:uid="{45DD8B1B-F823-45FF-8A5B-BC5BC90B1178}"/>
    <cellStyle name="Normal 5 5 2 3 3 7" xfId="43417" xr:uid="{FB51320B-6BE5-41F6-9264-EC0871E472D9}"/>
    <cellStyle name="Normal 5 5 2 3 3 8" xfId="7997" xr:uid="{58AD43CE-BD9D-45A9-8FF2-237C53261730}"/>
    <cellStyle name="Normal 5 5 2 3 4" xfId="1344" xr:uid="{2DBA6B98-89C1-4063-B9B6-0B4ACD5E8A46}"/>
    <cellStyle name="Normal 5 5 2 3 4 2" xfId="1345" xr:uid="{C1017DE3-13EA-4155-88C6-345DF3AB4649}"/>
    <cellStyle name="Normal 5 5 2 3 4 2 2" xfId="13132" xr:uid="{0D5C2A26-AFA2-42F1-AE17-073BA74A8678}"/>
    <cellStyle name="Normal 5 5 2 3 4 2 2 2" xfId="26822" xr:uid="{1245257E-68C2-4767-B49F-0080D9FE201F}"/>
    <cellStyle name="Normal 5 5 2 3 4 2 2 2 2" xfId="40514" xr:uid="{4C050B61-532E-43A3-83FD-28B83A07E0A7}"/>
    <cellStyle name="Normal 5 5 2 3 4 2 2 2 3" xfId="55398" xr:uid="{E87A4142-942A-4ED1-A675-1E2BF878D1BD}"/>
    <cellStyle name="Normal 5 5 2 3 4 2 2 3" xfId="19978" xr:uid="{73408788-3013-4C2F-B707-71D3471ABA4A}"/>
    <cellStyle name="Normal 5 5 2 3 4 2 2 4" xfId="33668" xr:uid="{D38DFEAF-0A97-40FA-B2C2-36EE0553D38B}"/>
    <cellStyle name="Normal 5 5 2 3 4 2 2 5" xfId="48552" xr:uid="{0D6991E5-CD14-4E1A-8C58-A2FCC3F009D4}"/>
    <cellStyle name="Normal 5 5 2 3 4 2 3" xfId="23400" xr:uid="{DB7FC086-107E-4D7F-AB01-8FA2A757ADF6}"/>
    <cellStyle name="Normal 5 5 2 3 4 2 3 2" xfId="37092" xr:uid="{68CBE116-C968-41A7-985F-8788BB54F20C}"/>
    <cellStyle name="Normal 5 5 2 3 4 2 3 3" xfId="51976" xr:uid="{64F1DF8D-9A0D-4482-A4F7-701F826A0EF2}"/>
    <cellStyle name="Normal 5 5 2 3 4 2 4" xfId="16556" xr:uid="{302D5D63-B3DB-4C87-9409-5D0541E08B79}"/>
    <cellStyle name="Normal 5 5 2 3 4 2 4 2" xfId="41038" xr:uid="{08B8FB17-D462-432E-A19A-22D78EDF9152}"/>
    <cellStyle name="Normal 5 5 2 3 4 2 5" xfId="30246" xr:uid="{C9731423-6FF6-41A4-9F2A-5D1B1BFAD7AC}"/>
    <cellStyle name="Normal 5 5 2 3 4 2 6" xfId="45130" xr:uid="{B6B12611-445C-4219-BD50-9592E5C27A92}"/>
    <cellStyle name="Normal 5 5 2 3 4 2 7" xfId="9710" xr:uid="{B2379849-7098-4BFE-BC90-218D5124B0D5}"/>
    <cellStyle name="Normal 5 5 2 3 4 3" xfId="11420" xr:uid="{9BDEE09F-EFA1-4471-8AB8-0CC07C65559A}"/>
    <cellStyle name="Normal 5 5 2 3 4 3 2" xfId="25110" xr:uid="{6C599431-3656-4E19-802A-38E4DE68769A}"/>
    <cellStyle name="Normal 5 5 2 3 4 3 2 2" xfId="38802" xr:uid="{46ADB658-23D3-4A21-A76A-468BA8643FE8}"/>
    <cellStyle name="Normal 5 5 2 3 4 3 2 3" xfId="53686" xr:uid="{510F5A8E-3098-4D53-AD71-C1EFC7AAED16}"/>
    <cellStyle name="Normal 5 5 2 3 4 3 3" xfId="18266" xr:uid="{FB96AC55-E367-4174-BDA1-AC07129FDEB9}"/>
    <cellStyle name="Normal 5 5 2 3 4 3 4" xfId="31956" xr:uid="{CCA07397-E2E5-4756-8732-3F05D4088DB6}"/>
    <cellStyle name="Normal 5 5 2 3 4 3 5" xfId="46840" xr:uid="{475D58D1-FEEA-4A5B-B9AD-E5E4F928B1E8}"/>
    <cellStyle name="Normal 5 5 2 3 4 4" xfId="21688" xr:uid="{1CCB5FF6-BF19-4DF3-98E6-D5CFFAD511D9}"/>
    <cellStyle name="Normal 5 5 2 3 4 4 2" xfId="35380" xr:uid="{F663499D-CA72-46AB-8AA5-1601A59465E3}"/>
    <cellStyle name="Normal 5 5 2 3 4 4 3" xfId="50264" xr:uid="{E5FF393F-AA5C-43D7-B7DB-E4FAEF0779D9}"/>
    <cellStyle name="Normal 5 5 2 3 4 5" xfId="14844" xr:uid="{7F7DA85E-6D50-489B-BCB2-C82565EBFDB0}"/>
    <cellStyle name="Normal 5 5 2 3 4 5 2" xfId="41037" xr:uid="{7B6C39AC-DA9D-4B7D-9E0A-6752765163B4}"/>
    <cellStyle name="Normal 5 5 2 3 4 6" xfId="28534" xr:uid="{131C5816-3C9B-4896-812A-9FD04BF7F441}"/>
    <cellStyle name="Normal 5 5 2 3 4 7" xfId="43418" xr:uid="{42E8CA74-8A53-4890-83DF-673F5ABD9083}"/>
    <cellStyle name="Normal 5 5 2 3 4 8" xfId="7998" xr:uid="{6B603EE2-CFD4-4D42-9E34-F5E1F930A212}"/>
    <cellStyle name="Normal 5 5 2 3 5" xfId="1346" xr:uid="{6B1F3899-B45D-4ED2-A4F8-2EEBECA151E1}"/>
    <cellStyle name="Normal 5 5 2 3 5 2" xfId="13128" xr:uid="{27A1CAD7-3A01-4634-89F9-33D6AD355BB1}"/>
    <cellStyle name="Normal 5 5 2 3 5 2 2" xfId="26818" xr:uid="{C0EFDA17-DB13-46BC-846C-C9CEA32E4CF3}"/>
    <cellStyle name="Normal 5 5 2 3 5 2 2 2" xfId="40510" xr:uid="{E834687A-8DB4-4F30-99D1-304D020250C5}"/>
    <cellStyle name="Normal 5 5 2 3 5 2 2 3" xfId="55394" xr:uid="{EAE22BB2-BCDA-4D35-AD8F-61BE97FCD31B}"/>
    <cellStyle name="Normal 5 5 2 3 5 2 3" xfId="19974" xr:uid="{E8B10FBB-B3E9-4A2E-8043-4BF249AC385D}"/>
    <cellStyle name="Normal 5 5 2 3 5 2 4" xfId="33664" xr:uid="{EE0C5ACE-175B-4ABE-8D2E-0A6359C98DFC}"/>
    <cellStyle name="Normal 5 5 2 3 5 2 5" xfId="48548" xr:uid="{8D647D26-C71E-4D7E-A721-298CB1ED9784}"/>
    <cellStyle name="Normal 5 5 2 3 5 3" xfId="23396" xr:uid="{65A970D7-C450-4B32-B2A2-07DDB195E70B}"/>
    <cellStyle name="Normal 5 5 2 3 5 3 2" xfId="37088" xr:uid="{84282452-9A60-4BDF-A2AF-FD79061B615D}"/>
    <cellStyle name="Normal 5 5 2 3 5 3 3" xfId="51972" xr:uid="{8074EF71-8BE6-4DCE-B4F4-FAB862E81E7B}"/>
    <cellStyle name="Normal 5 5 2 3 5 4" xfId="16552" xr:uid="{3B08D4AD-1EE4-4E50-B3DA-5269FC7D641A}"/>
    <cellStyle name="Normal 5 5 2 3 5 4 2" xfId="41039" xr:uid="{8F2AE0E2-96C4-4315-963E-077728216258}"/>
    <cellStyle name="Normal 5 5 2 3 5 5" xfId="30242" xr:uid="{53139AF5-BCAF-4EFC-8956-FB918A4603A9}"/>
    <cellStyle name="Normal 5 5 2 3 5 6" xfId="45126" xr:uid="{340C733B-3FB7-4C4C-A288-4327341C0F4A}"/>
    <cellStyle name="Normal 5 5 2 3 5 7" xfId="9706" xr:uid="{C9DAF8F4-8E75-4464-AA0A-F85457DBCDCF}"/>
    <cellStyle name="Normal 5 5 2 3 6" xfId="2892" xr:uid="{A41DD1D2-8111-4AFE-8A7B-E6917CB1DB5B}"/>
    <cellStyle name="Normal 5 5 2 3 6 2" xfId="25106" xr:uid="{54AE08FE-E735-400A-BB2B-9A1FA52497E1}"/>
    <cellStyle name="Normal 5 5 2 3 6 2 2" xfId="38798" xr:uid="{9E327EE3-8626-4AE0-BED1-5CCE84E613F5}"/>
    <cellStyle name="Normal 5 5 2 3 6 2 3" xfId="53682" xr:uid="{96355677-A92D-42C0-9A70-FD33B1A2690A}"/>
    <cellStyle name="Normal 5 5 2 3 6 3" xfId="18262" xr:uid="{3C292FFB-B812-482C-9C1A-A468FD732781}"/>
    <cellStyle name="Normal 5 5 2 3 6 3 2" xfId="41168" xr:uid="{F4441FD7-B8A7-4530-89A6-0D66CEDB3625}"/>
    <cellStyle name="Normal 5 5 2 3 6 4" xfId="31952" xr:uid="{36D55897-472B-4E35-B750-81DB13F347CB}"/>
    <cellStyle name="Normal 5 5 2 3 6 5" xfId="46836" xr:uid="{CAFD5271-8A89-4C0A-9F50-684E652F0B71}"/>
    <cellStyle name="Normal 5 5 2 3 6 6" xfId="11416" xr:uid="{3B22D411-D4BF-49E5-AF1D-C6EC45F1457A}"/>
    <cellStyle name="Normal 5 5 2 3 7" xfId="21684" xr:uid="{72E47F38-4251-466E-B895-020AE4B4183B}"/>
    <cellStyle name="Normal 5 5 2 3 7 2" xfId="35376" xr:uid="{3A01FEDB-2B85-4A48-B96F-5AAB7A116587}"/>
    <cellStyle name="Normal 5 5 2 3 7 3" xfId="50260" xr:uid="{E13AFFB2-0626-4E83-96F9-49C6B1B36547}"/>
    <cellStyle name="Normal 5 5 2 3 8" xfId="14840" xr:uid="{D130CE29-4DF9-4A2E-8928-3CF8C20AAF5C}"/>
    <cellStyle name="Normal 5 5 2 3 8 2" xfId="40788" xr:uid="{4D91F67B-4B36-4E91-BF11-10A395C978CF}"/>
    <cellStyle name="Normal 5 5 2 3 9" xfId="28530" xr:uid="{B9180EBF-09EF-4A79-892A-9BF4E324EBB3}"/>
    <cellStyle name="Normal 5 5 2 4" xfId="307" xr:uid="{9C4C7612-D589-4117-8431-40C254120D90}"/>
    <cellStyle name="Normal 5 5 2 4 10" xfId="43419" xr:uid="{C12DA983-FA09-43EE-951E-BAB1C02674D1}"/>
    <cellStyle name="Normal 5 5 2 4 11" xfId="7999" xr:uid="{78A75A24-954B-4B0B-9C8A-A585F4804B69}"/>
    <cellStyle name="Normal 5 5 2 4 2" xfId="569" xr:uid="{66155C1B-0B2A-440F-8E65-DA4ED7BA1A57}"/>
    <cellStyle name="Normal 5 5 2 4 2 2" xfId="1347" xr:uid="{24B5FAA9-C21F-456F-ABDA-CAEC285FD958}"/>
    <cellStyle name="Normal 5 5 2 4 2 2 2" xfId="1348" xr:uid="{92B36A71-6181-45BC-9EC7-178C3AD16864}"/>
    <cellStyle name="Normal 5 5 2 4 2 2 2 2" xfId="13135" xr:uid="{97D2DD75-84AA-4EA7-A937-5813074E727D}"/>
    <cellStyle name="Normal 5 5 2 4 2 2 2 2 2" xfId="26825" xr:uid="{E4086C1D-6A7E-49EA-BA96-D373D449EFEF}"/>
    <cellStyle name="Normal 5 5 2 4 2 2 2 2 2 2" xfId="40517" xr:uid="{D5C93B73-6A8D-40A8-A813-E8AA11D492AD}"/>
    <cellStyle name="Normal 5 5 2 4 2 2 2 2 2 3" xfId="55401" xr:uid="{5F2972A7-C54F-43FC-A1C2-8345C9802D6A}"/>
    <cellStyle name="Normal 5 5 2 4 2 2 2 2 3" xfId="19981" xr:uid="{2E918665-6B0F-45E2-BE2E-A24AEE815B57}"/>
    <cellStyle name="Normal 5 5 2 4 2 2 2 2 4" xfId="33671" xr:uid="{3B8F8390-00E1-4599-AC52-0EACDCD5D241}"/>
    <cellStyle name="Normal 5 5 2 4 2 2 2 2 5" xfId="48555" xr:uid="{2DA05E69-CB64-4D36-AD39-7FCD53499DF1}"/>
    <cellStyle name="Normal 5 5 2 4 2 2 2 3" xfId="23403" xr:uid="{6D6022AB-E207-4B53-8C29-FC4C799394C1}"/>
    <cellStyle name="Normal 5 5 2 4 2 2 2 3 2" xfId="37095" xr:uid="{EB0AE9A7-2501-48FE-80AB-77C468303BE4}"/>
    <cellStyle name="Normal 5 5 2 4 2 2 2 3 3" xfId="51979" xr:uid="{EA8195A1-4F81-43BC-8F5D-2F6C29952AA5}"/>
    <cellStyle name="Normal 5 5 2 4 2 2 2 4" xfId="16559" xr:uid="{382A68F4-FDD5-4EDF-AF3F-EE9142557F7A}"/>
    <cellStyle name="Normal 5 5 2 4 2 2 2 4 2" xfId="41041" xr:uid="{47EBE621-B8F6-4396-93EB-E4B0713A47E7}"/>
    <cellStyle name="Normal 5 5 2 4 2 2 2 5" xfId="30249" xr:uid="{C4910BE4-E3D7-43E1-83D0-3B193FE76C00}"/>
    <cellStyle name="Normal 5 5 2 4 2 2 2 6" xfId="45133" xr:uid="{6340CB0B-ABD3-4C8D-ABFD-C21034DF0998}"/>
    <cellStyle name="Normal 5 5 2 4 2 2 2 7" xfId="9713" xr:uid="{D5597617-A5DE-42CA-92D0-07AAB7CBF6DD}"/>
    <cellStyle name="Normal 5 5 2 4 2 2 3" xfId="11423" xr:uid="{1986FA71-76F9-4315-8EC0-2D2DA6F529CB}"/>
    <cellStyle name="Normal 5 5 2 4 2 2 3 2" xfId="25113" xr:uid="{AD815321-1C74-42D2-9840-813C4A506981}"/>
    <cellStyle name="Normal 5 5 2 4 2 2 3 2 2" xfId="38805" xr:uid="{FCB55300-AD15-43A4-B947-F2570412C66F}"/>
    <cellStyle name="Normal 5 5 2 4 2 2 3 2 3" xfId="53689" xr:uid="{FBFE296A-0A5B-4955-9DF3-9A752FE353A9}"/>
    <cellStyle name="Normal 5 5 2 4 2 2 3 3" xfId="18269" xr:uid="{AB168567-74BA-4A74-960E-B931FC760237}"/>
    <cellStyle name="Normal 5 5 2 4 2 2 3 4" xfId="31959" xr:uid="{55747E92-64D8-4E52-8693-643458DB24AC}"/>
    <cellStyle name="Normal 5 5 2 4 2 2 3 5" xfId="46843" xr:uid="{9F241338-E00C-4B42-959A-20360A7C3474}"/>
    <cellStyle name="Normal 5 5 2 4 2 2 4" xfId="21691" xr:uid="{8468FC15-8976-47CA-9288-51C8108DC434}"/>
    <cellStyle name="Normal 5 5 2 4 2 2 4 2" xfId="35383" xr:uid="{FAB96170-9F33-46D0-B84D-0D5D49C3F096}"/>
    <cellStyle name="Normal 5 5 2 4 2 2 4 3" xfId="50267" xr:uid="{4303CD7C-DFCD-4A4F-B7D0-4E3C4BDE453F}"/>
    <cellStyle name="Normal 5 5 2 4 2 2 5" xfId="14847" xr:uid="{9EB7F542-7EBF-44F7-9301-B016A946D58B}"/>
    <cellStyle name="Normal 5 5 2 4 2 2 5 2" xfId="41040" xr:uid="{2A50DE5B-F8EE-42C2-A9B0-7EC8EE4F20C5}"/>
    <cellStyle name="Normal 5 5 2 4 2 2 6" xfId="28537" xr:uid="{9581626E-CBDF-4829-B176-70F4D870C110}"/>
    <cellStyle name="Normal 5 5 2 4 2 2 7" xfId="43421" xr:uid="{51840A36-2E1E-4EB1-988D-1D94F368B173}"/>
    <cellStyle name="Normal 5 5 2 4 2 2 8" xfId="8001" xr:uid="{45B4C6E1-D9C3-45E7-B1AA-1F7F38590902}"/>
    <cellStyle name="Normal 5 5 2 4 2 3" xfId="1349" xr:uid="{6B1EEF49-3CF5-4A02-B4E4-344926C4FD29}"/>
    <cellStyle name="Normal 5 5 2 4 2 3 2" xfId="13134" xr:uid="{5722C0A8-81A8-46A0-A292-B72349EC021D}"/>
    <cellStyle name="Normal 5 5 2 4 2 3 2 2" xfId="26824" xr:uid="{BF25FA04-57B4-4E79-938A-33DE376A394A}"/>
    <cellStyle name="Normal 5 5 2 4 2 3 2 2 2" xfId="40516" xr:uid="{7E607F57-843E-44C0-B65F-5723DB48748C}"/>
    <cellStyle name="Normal 5 5 2 4 2 3 2 2 3" xfId="55400" xr:uid="{A6207FD3-9275-4399-9342-47B7B79FC319}"/>
    <cellStyle name="Normal 5 5 2 4 2 3 2 3" xfId="19980" xr:uid="{8BCF7252-B755-4CA0-AACC-BE830F021568}"/>
    <cellStyle name="Normal 5 5 2 4 2 3 2 4" xfId="33670" xr:uid="{0BD2C7E1-7865-4C3D-8AFC-740DD64CC1C5}"/>
    <cellStyle name="Normal 5 5 2 4 2 3 2 5" xfId="48554" xr:uid="{6A452C20-4AF3-4C4C-BB2E-7F1BF8273AE9}"/>
    <cellStyle name="Normal 5 5 2 4 2 3 3" xfId="23402" xr:uid="{FA76EC2F-DDA5-4B33-86B9-52D22CDE9F98}"/>
    <cellStyle name="Normal 5 5 2 4 2 3 3 2" xfId="37094" xr:uid="{6DFA01E1-B253-4326-A006-847D199577E2}"/>
    <cellStyle name="Normal 5 5 2 4 2 3 3 3" xfId="51978" xr:uid="{D5A07394-ECFA-4BA3-A118-D8E50D0888A8}"/>
    <cellStyle name="Normal 5 5 2 4 2 3 4" xfId="16558" xr:uid="{00FA0EBD-8E07-4C3C-8B87-2B549519A041}"/>
    <cellStyle name="Normal 5 5 2 4 2 3 4 2" xfId="41042" xr:uid="{EF53502C-2BBA-45A5-A0B2-632376E50A3E}"/>
    <cellStyle name="Normal 5 5 2 4 2 3 5" xfId="30248" xr:uid="{D8C24094-901D-46BD-8C23-CC9A2EC6FB8D}"/>
    <cellStyle name="Normal 5 5 2 4 2 3 6" xfId="45132" xr:uid="{048CC7DB-58BA-4285-B071-62ED4E343066}"/>
    <cellStyle name="Normal 5 5 2 4 2 3 7" xfId="9712" xr:uid="{9D98D78A-8895-49B3-9D5E-D004A65082DB}"/>
    <cellStyle name="Normal 5 5 2 4 2 4" xfId="2893" xr:uid="{816D812E-4FA1-418C-86E0-8FBB22ADD335}"/>
    <cellStyle name="Normal 5 5 2 4 2 4 2" xfId="25112" xr:uid="{74B335EF-387C-41E6-B7C9-0F97E8472C55}"/>
    <cellStyle name="Normal 5 5 2 4 2 4 2 2" xfId="38804" xr:uid="{B0CECE7A-F93F-4428-BBF6-C58CEBA7805E}"/>
    <cellStyle name="Normal 5 5 2 4 2 4 2 3" xfId="53688" xr:uid="{308671B2-A71F-4DA4-922F-2C5D753ED079}"/>
    <cellStyle name="Normal 5 5 2 4 2 4 3" xfId="18268" xr:uid="{1F4E0D2E-4EF1-4C3F-B39E-888C2A79FDED}"/>
    <cellStyle name="Normal 5 5 2 4 2 4 3 2" xfId="41169" xr:uid="{24CFDE91-1C9D-4399-94D1-11E730583EF5}"/>
    <cellStyle name="Normal 5 5 2 4 2 4 4" xfId="31958" xr:uid="{F3BFD91E-1397-49A6-A51B-6DC053CB663B}"/>
    <cellStyle name="Normal 5 5 2 4 2 4 5" xfId="46842" xr:uid="{664A527C-D7B4-4328-8A64-3EE98246FE94}"/>
    <cellStyle name="Normal 5 5 2 4 2 4 6" xfId="11422" xr:uid="{5B6DD512-3F5E-4E06-9812-D3F131F96162}"/>
    <cellStyle name="Normal 5 5 2 4 2 5" xfId="21690" xr:uid="{C0BB3EE9-C598-46A4-A130-7135BF01E50D}"/>
    <cellStyle name="Normal 5 5 2 4 2 5 2" xfId="35382" xr:uid="{52EC1E32-9526-4826-8E9B-CDA7464E3BE3}"/>
    <cellStyle name="Normal 5 5 2 4 2 5 3" xfId="50266" xr:uid="{B160C2E8-AC83-4302-8078-6A7E46C77C23}"/>
    <cellStyle name="Normal 5 5 2 4 2 6" xfId="14846" xr:uid="{62948B56-EA16-446F-93FC-F6579A0E42D7}"/>
    <cellStyle name="Normal 5 5 2 4 2 6 2" xfId="40846" xr:uid="{840EA05A-9C59-45DF-A001-2CE21B1215EE}"/>
    <cellStyle name="Normal 5 5 2 4 2 7" xfId="28536" xr:uid="{3D78C632-8535-403B-AE47-08294DC27BF4}"/>
    <cellStyle name="Normal 5 5 2 4 2 8" xfId="43420" xr:uid="{114B06CA-4CA8-4C61-9D11-56E847AFA84F}"/>
    <cellStyle name="Normal 5 5 2 4 2 9" xfId="8000" xr:uid="{2D33A45E-FAC9-4040-BBB0-64BE7DB9EC10}"/>
    <cellStyle name="Normal 5 5 2 4 3" xfId="1350" xr:uid="{630B0F5D-4939-4360-BDB9-864385C15498}"/>
    <cellStyle name="Normal 5 5 2 4 3 2" xfId="1351" xr:uid="{68CAFBB6-79B6-4630-A357-6ED08DDC2D75}"/>
    <cellStyle name="Normal 5 5 2 4 3 2 2" xfId="13136" xr:uid="{75B115FA-2803-448F-A376-6A62083ACCF6}"/>
    <cellStyle name="Normal 5 5 2 4 3 2 2 2" xfId="26826" xr:uid="{2EB784EF-C6BC-47A9-AE2D-AC2FA5E94696}"/>
    <cellStyle name="Normal 5 5 2 4 3 2 2 2 2" xfId="40518" xr:uid="{01F43291-F572-4870-A809-FC626B84621F}"/>
    <cellStyle name="Normal 5 5 2 4 3 2 2 2 3" xfId="55402" xr:uid="{53DB66A7-0758-478C-B542-FABA37463332}"/>
    <cellStyle name="Normal 5 5 2 4 3 2 2 3" xfId="19982" xr:uid="{C9A10C55-2B60-4332-B1CE-E77BA7C52BAB}"/>
    <cellStyle name="Normal 5 5 2 4 3 2 2 4" xfId="33672" xr:uid="{3F7F4C0D-F1B4-43B3-B178-5CB012848362}"/>
    <cellStyle name="Normal 5 5 2 4 3 2 2 5" xfId="48556" xr:uid="{439E3EEF-B242-40A0-A57C-854B9FD177B2}"/>
    <cellStyle name="Normal 5 5 2 4 3 2 3" xfId="23404" xr:uid="{60BC75F9-53D8-4FB1-A2A7-60FDAEF65497}"/>
    <cellStyle name="Normal 5 5 2 4 3 2 3 2" xfId="37096" xr:uid="{DEF07E99-8004-4B73-A9AC-F26675232E4C}"/>
    <cellStyle name="Normal 5 5 2 4 3 2 3 3" xfId="51980" xr:uid="{622A6E34-D1E0-41D9-BF92-2B18EDA2E603}"/>
    <cellStyle name="Normal 5 5 2 4 3 2 4" xfId="16560" xr:uid="{A42A366B-22D5-46FD-BD7E-9B29A69A9A54}"/>
    <cellStyle name="Normal 5 5 2 4 3 2 4 2" xfId="41044" xr:uid="{5CE43613-4CD1-4AAA-83F6-CB538B62BD03}"/>
    <cellStyle name="Normal 5 5 2 4 3 2 5" xfId="30250" xr:uid="{7E22DAEF-4F5F-442A-9486-03F5EA44532E}"/>
    <cellStyle name="Normal 5 5 2 4 3 2 6" xfId="45134" xr:uid="{37FC8680-0D83-40ED-913F-9C14F7FE015D}"/>
    <cellStyle name="Normal 5 5 2 4 3 2 7" xfId="9714" xr:uid="{095D79B2-72AA-4588-B6A3-0A2248AE0FF9}"/>
    <cellStyle name="Normal 5 5 2 4 3 3" xfId="11424" xr:uid="{A47E13E1-2950-4DDE-9AF7-81E80A32596B}"/>
    <cellStyle name="Normal 5 5 2 4 3 3 2" xfId="25114" xr:uid="{F681E174-4E1B-4799-A53B-B93FC5EC44C4}"/>
    <cellStyle name="Normal 5 5 2 4 3 3 2 2" xfId="38806" xr:uid="{980D8BB2-BE38-4520-9C6C-6E82C8BBE581}"/>
    <cellStyle name="Normal 5 5 2 4 3 3 2 3" xfId="53690" xr:uid="{23155409-8F11-4B50-8E82-687109D465F5}"/>
    <cellStyle name="Normal 5 5 2 4 3 3 3" xfId="18270" xr:uid="{2A516F41-4DAD-4D68-8BA0-1DFC7D2FBFA0}"/>
    <cellStyle name="Normal 5 5 2 4 3 3 4" xfId="31960" xr:uid="{27BEF666-0C84-4036-9102-D16121A5D6A7}"/>
    <cellStyle name="Normal 5 5 2 4 3 3 5" xfId="46844" xr:uid="{6F32640E-3AD0-4615-B341-2E0CF85A1AFB}"/>
    <cellStyle name="Normal 5 5 2 4 3 4" xfId="21692" xr:uid="{E56130D8-BF2C-47C2-8A2B-DD254268160A}"/>
    <cellStyle name="Normal 5 5 2 4 3 4 2" xfId="35384" xr:uid="{AE3703D0-DFA8-4B03-90EF-F76843C8305B}"/>
    <cellStyle name="Normal 5 5 2 4 3 4 3" xfId="50268" xr:uid="{B7A6EA87-120C-4F5C-BA7D-9CC89FF15EBC}"/>
    <cellStyle name="Normal 5 5 2 4 3 5" xfId="14848" xr:uid="{03AE48F1-C4F2-4F05-BEE4-AE14C7DEA4B6}"/>
    <cellStyle name="Normal 5 5 2 4 3 5 2" xfId="41043" xr:uid="{E61FAFE0-518A-4819-AF7D-F57C962EA27F}"/>
    <cellStyle name="Normal 5 5 2 4 3 6" xfId="28538" xr:uid="{218206BD-6AEE-42A6-A75B-B03143E1CFB7}"/>
    <cellStyle name="Normal 5 5 2 4 3 7" xfId="43422" xr:uid="{55B5A5EC-DF0E-4E87-BBC8-3AE4B91B262F}"/>
    <cellStyle name="Normal 5 5 2 4 3 8" xfId="8002" xr:uid="{8C7B055D-B8DC-40F3-B69E-25AB8BA5FCDC}"/>
    <cellStyle name="Normal 5 5 2 4 4" xfId="1352" xr:uid="{F52CC38A-9E4C-43E4-B766-6D2973513203}"/>
    <cellStyle name="Normal 5 5 2 4 4 2" xfId="9715" xr:uid="{3BE5EB5C-D88A-46EC-820A-D27F62BBA775}"/>
    <cellStyle name="Normal 5 5 2 4 4 2 2" xfId="13137" xr:uid="{76CBA9EA-92AA-4186-B2D4-EE66F8E181A0}"/>
    <cellStyle name="Normal 5 5 2 4 4 2 2 2" xfId="26827" xr:uid="{9F02A95C-81C9-4C3D-BE2C-E994B10437EC}"/>
    <cellStyle name="Normal 5 5 2 4 4 2 2 2 2" xfId="40519" xr:uid="{8A608392-F917-436A-9D43-565451F843E7}"/>
    <cellStyle name="Normal 5 5 2 4 4 2 2 2 3" xfId="55403" xr:uid="{C5F2A6E0-B046-42AC-82D3-1F48A7807EF1}"/>
    <cellStyle name="Normal 5 5 2 4 4 2 2 3" xfId="19983" xr:uid="{7CC040B1-6301-44A2-BADF-0312440811E8}"/>
    <cellStyle name="Normal 5 5 2 4 4 2 2 4" xfId="33673" xr:uid="{687BA7C3-89CA-4E1D-9B4B-21D29DA13650}"/>
    <cellStyle name="Normal 5 5 2 4 4 2 2 5" xfId="48557" xr:uid="{ABD93322-7E26-41FF-AC06-E643199C9B79}"/>
    <cellStyle name="Normal 5 5 2 4 4 2 3" xfId="23405" xr:uid="{9EDE5495-F421-4014-BE04-4AEAFF3B1A17}"/>
    <cellStyle name="Normal 5 5 2 4 4 2 3 2" xfId="37097" xr:uid="{31346FD0-1A70-4589-8102-47F9142808DA}"/>
    <cellStyle name="Normal 5 5 2 4 4 2 3 3" xfId="51981" xr:uid="{70EABADC-808F-4F52-9C65-14D2A8BA2861}"/>
    <cellStyle name="Normal 5 5 2 4 4 2 4" xfId="16561" xr:uid="{329A1B89-1022-4DD1-852A-E738AE6D78BB}"/>
    <cellStyle name="Normal 5 5 2 4 4 2 5" xfId="30251" xr:uid="{B14DF869-1386-4D9D-8FD5-8830C6068F48}"/>
    <cellStyle name="Normal 5 5 2 4 4 2 6" xfId="45135" xr:uid="{71D83F45-7769-42B6-AB1C-D4E9632BBF9B}"/>
    <cellStyle name="Normal 5 5 2 4 4 3" xfId="11425" xr:uid="{268184E2-8432-48C5-8333-F7EC8110265E}"/>
    <cellStyle name="Normal 5 5 2 4 4 3 2" xfId="25115" xr:uid="{B70EEFA2-AAF7-4061-903A-437D10E1DB97}"/>
    <cellStyle name="Normal 5 5 2 4 4 3 2 2" xfId="38807" xr:uid="{01C96D52-1712-461D-A48C-5A00D665C659}"/>
    <cellStyle name="Normal 5 5 2 4 4 3 2 3" xfId="53691" xr:uid="{9F561BA0-BAEF-45B5-BE65-63A8FE9F9364}"/>
    <cellStyle name="Normal 5 5 2 4 4 3 3" xfId="18271" xr:uid="{09C80A00-3224-43E9-98AF-7F1C9415A171}"/>
    <cellStyle name="Normal 5 5 2 4 4 3 4" xfId="31961" xr:uid="{294B11F6-D5D3-47A9-A676-02B34FE19389}"/>
    <cellStyle name="Normal 5 5 2 4 4 3 5" xfId="46845" xr:uid="{3BD239A8-691F-40D8-BA03-CC689A72A09E}"/>
    <cellStyle name="Normal 5 5 2 4 4 4" xfId="21693" xr:uid="{C3F5BD97-8314-49A8-A0E2-3779BBD48048}"/>
    <cellStyle name="Normal 5 5 2 4 4 4 2" xfId="35385" xr:uid="{B2A42177-ABEF-4C99-A613-9EA44F361028}"/>
    <cellStyle name="Normal 5 5 2 4 4 4 3" xfId="50269" xr:uid="{C6744564-13AF-468D-A669-01DF4425C037}"/>
    <cellStyle name="Normal 5 5 2 4 4 5" xfId="14849" xr:uid="{68E8EE68-D0FB-4B30-9D60-21A3B98585DB}"/>
    <cellStyle name="Normal 5 5 2 4 4 5 2" xfId="41045" xr:uid="{C455461A-B410-43F5-8DD5-B9EE5417459C}"/>
    <cellStyle name="Normal 5 5 2 4 4 6" xfId="28539" xr:uid="{ACBD85C0-58D8-4A16-9E85-91C2BD71943F}"/>
    <cellStyle name="Normal 5 5 2 4 4 7" xfId="43423" xr:uid="{7424A1F0-90D7-44AE-8000-6A9F7A9451DC}"/>
    <cellStyle name="Normal 5 5 2 4 4 8" xfId="8003" xr:uid="{B9A6C39B-376B-4E4D-B82C-16830690E34B}"/>
    <cellStyle name="Normal 5 5 2 4 5" xfId="2894" xr:uid="{8C0EE9D4-ED44-4217-A711-E84008C41745}"/>
    <cellStyle name="Normal 5 5 2 4 5 2" xfId="13133" xr:uid="{9128CFBA-C220-49BC-A78F-5026C5EB4A80}"/>
    <cellStyle name="Normal 5 5 2 4 5 2 2" xfId="26823" xr:uid="{D1BEC0D6-5888-4611-9DF6-B364B08C1829}"/>
    <cellStyle name="Normal 5 5 2 4 5 2 2 2" xfId="40515" xr:uid="{1D2AF4E9-1F7E-4F5D-8411-EDC98F04BDC5}"/>
    <cellStyle name="Normal 5 5 2 4 5 2 2 3" xfId="55399" xr:uid="{3DCCFAEB-BBF5-4793-AAEE-07B4501E7B7C}"/>
    <cellStyle name="Normal 5 5 2 4 5 2 3" xfId="19979" xr:uid="{1CC7B27C-B686-4CEE-9957-7C6B5AC21864}"/>
    <cellStyle name="Normal 5 5 2 4 5 2 4" xfId="33669" xr:uid="{259ABDD9-D3E4-4B57-B64B-7422A109801F}"/>
    <cellStyle name="Normal 5 5 2 4 5 2 5" xfId="48553" xr:uid="{3DC6502D-A058-40CC-A97D-B9F3174865AC}"/>
    <cellStyle name="Normal 5 5 2 4 5 3" xfId="23401" xr:uid="{EBAF8585-5C79-48DE-9D11-7FEBAB082302}"/>
    <cellStyle name="Normal 5 5 2 4 5 3 2" xfId="37093" xr:uid="{78AF314D-2D1E-4DF0-A51B-81F184A4B23A}"/>
    <cellStyle name="Normal 5 5 2 4 5 3 3" xfId="51977" xr:uid="{B9FCD7EE-6216-4B19-B29E-E6E181B3F8BF}"/>
    <cellStyle name="Normal 5 5 2 4 5 4" xfId="16557" xr:uid="{C9C8BDD0-E28A-4A33-B87A-841027135A21}"/>
    <cellStyle name="Normal 5 5 2 4 5 4 2" xfId="41170" xr:uid="{765FF25B-893E-44BB-AF54-3155C2792C77}"/>
    <cellStyle name="Normal 5 5 2 4 5 5" xfId="30247" xr:uid="{8C19855C-18E8-41D9-A185-99C67628C0A6}"/>
    <cellStyle name="Normal 5 5 2 4 5 6" xfId="45131" xr:uid="{7E1FD5A8-3976-4871-8372-00736C2A626F}"/>
    <cellStyle name="Normal 5 5 2 4 5 7" xfId="9711" xr:uid="{E478483E-C8ED-499B-B2A4-9586B57FE2AC}"/>
    <cellStyle name="Normal 5 5 2 4 6" xfId="11421" xr:uid="{1A510A13-F50E-416D-AC62-1A67508B6B50}"/>
    <cellStyle name="Normal 5 5 2 4 6 2" xfId="25111" xr:uid="{B1E22CEF-C2DD-47C6-96E6-FD7E97ECAA0E}"/>
    <cellStyle name="Normal 5 5 2 4 6 2 2" xfId="38803" xr:uid="{82B68C4A-5D7A-4511-9163-459E000BD854}"/>
    <cellStyle name="Normal 5 5 2 4 6 2 3" xfId="53687" xr:uid="{B88F5792-5477-4A40-8115-39A8FE2A77F1}"/>
    <cellStyle name="Normal 5 5 2 4 6 3" xfId="18267" xr:uid="{5D95D554-1C94-4D3F-A4E4-1B6FAB3B665A}"/>
    <cellStyle name="Normal 5 5 2 4 6 4" xfId="31957" xr:uid="{33F64507-B2D1-413B-9288-30BCCDC4B274}"/>
    <cellStyle name="Normal 5 5 2 4 6 5" xfId="46841" xr:uid="{04152B79-2309-4E6E-93DA-54E112FA7CF0}"/>
    <cellStyle name="Normal 5 5 2 4 7" xfId="21689" xr:uid="{172435A4-76B3-410D-AB9D-356DEABA9125}"/>
    <cellStyle name="Normal 5 5 2 4 7 2" xfId="35381" xr:uid="{EADBDFB7-135C-4773-9377-7999B44B9ACD}"/>
    <cellStyle name="Normal 5 5 2 4 7 3" xfId="50265" xr:uid="{8419482E-75D5-4926-859A-AE9DE8FCE3D1}"/>
    <cellStyle name="Normal 5 5 2 4 8" xfId="14845" xr:uid="{6585969B-C72B-497D-9BE5-32A361872426}"/>
    <cellStyle name="Normal 5 5 2 4 8 2" xfId="40789" xr:uid="{D10D6E11-BC04-4282-BC69-77661A265D33}"/>
    <cellStyle name="Normal 5 5 2 4 9" xfId="28535" xr:uid="{16D1A7A0-BEEC-4ED2-B127-7351C0EA9D76}"/>
    <cellStyle name="Normal 5 5 2 5" xfId="308" xr:uid="{13DAB52A-0C5C-4B87-AC1E-69C9945636AB}"/>
    <cellStyle name="Normal 5 5 2 5 2" xfId="1353" xr:uid="{5D34DC9D-2D4B-4042-8CE2-9AE67CEF5F12}"/>
    <cellStyle name="Normal 5 5 2 5 2 2" xfId="1354" xr:uid="{FEBEE3E1-2395-4765-8979-D7498C24D71D}"/>
    <cellStyle name="Normal 5 5 2 5 2 2 2" xfId="13139" xr:uid="{005CCBBA-C2F5-4480-9B2D-23B021C6BA1D}"/>
    <cellStyle name="Normal 5 5 2 5 2 2 2 2" xfId="26829" xr:uid="{1E410014-367B-4DBF-91D6-24993913C49D}"/>
    <cellStyle name="Normal 5 5 2 5 2 2 2 2 2" xfId="40521" xr:uid="{91D2A4A5-DE02-4558-90B5-3173DBA549DE}"/>
    <cellStyle name="Normal 5 5 2 5 2 2 2 2 3" xfId="55405" xr:uid="{CD339057-8B7B-4F3F-812A-935A00004460}"/>
    <cellStyle name="Normal 5 5 2 5 2 2 2 3" xfId="19985" xr:uid="{403D4B0D-1193-46E3-862C-BA0649FD2333}"/>
    <cellStyle name="Normal 5 5 2 5 2 2 2 4" xfId="33675" xr:uid="{FA105F8F-DD91-437C-A4BD-F766CDCB814F}"/>
    <cellStyle name="Normal 5 5 2 5 2 2 2 5" xfId="48559" xr:uid="{7848F8B7-DFB5-4CFB-8866-FF77331D3C20}"/>
    <cellStyle name="Normal 5 5 2 5 2 2 3" xfId="23407" xr:uid="{855F957C-6F84-4AD2-B808-536B7C2306F1}"/>
    <cellStyle name="Normal 5 5 2 5 2 2 3 2" xfId="37099" xr:uid="{8662DDC4-7C22-4CDF-AEA0-65DF8296D17C}"/>
    <cellStyle name="Normal 5 5 2 5 2 2 3 3" xfId="51983" xr:uid="{5C50FABE-DC43-436D-AEDF-8AB86B3BA8C7}"/>
    <cellStyle name="Normal 5 5 2 5 2 2 4" xfId="16563" xr:uid="{2337105F-7E2E-4EBC-B3D4-E59A88BE3728}"/>
    <cellStyle name="Normal 5 5 2 5 2 2 4 2" xfId="41047" xr:uid="{1AABA49A-2EDF-440C-9B30-AAC6D26902F5}"/>
    <cellStyle name="Normal 5 5 2 5 2 2 5" xfId="30253" xr:uid="{300D42EF-D58A-4C83-B045-8EAF288C24B8}"/>
    <cellStyle name="Normal 5 5 2 5 2 2 6" xfId="45137" xr:uid="{22BCB169-21AD-465C-AAC4-B617346ACDD5}"/>
    <cellStyle name="Normal 5 5 2 5 2 2 7" xfId="9717" xr:uid="{13ADEC7C-2ED9-401A-9076-066FA410CC1E}"/>
    <cellStyle name="Normal 5 5 2 5 2 3" xfId="11427" xr:uid="{74A21517-B270-4F6C-8804-AB31692A4A44}"/>
    <cellStyle name="Normal 5 5 2 5 2 3 2" xfId="25117" xr:uid="{E26F0DFF-AB6A-49EE-9587-B9E372138B73}"/>
    <cellStyle name="Normal 5 5 2 5 2 3 2 2" xfId="38809" xr:uid="{EBC279E4-52C4-46B0-98F5-37B69DA1FE38}"/>
    <cellStyle name="Normal 5 5 2 5 2 3 2 3" xfId="53693" xr:uid="{A3A56E47-0AE5-4F50-9643-107EA6FF65D5}"/>
    <cellStyle name="Normal 5 5 2 5 2 3 3" xfId="18273" xr:uid="{5190BD76-1C68-4C66-8F33-18BB314B505B}"/>
    <cellStyle name="Normal 5 5 2 5 2 3 4" xfId="31963" xr:uid="{471D52B9-7883-4F47-B176-B367B29E35D1}"/>
    <cellStyle name="Normal 5 5 2 5 2 3 5" xfId="46847" xr:uid="{B718709E-08F7-4677-89D6-7AC2B5801741}"/>
    <cellStyle name="Normal 5 5 2 5 2 4" xfId="21695" xr:uid="{5A583009-1D2C-4114-BDE6-1760AF7A1DB6}"/>
    <cellStyle name="Normal 5 5 2 5 2 4 2" xfId="35387" xr:uid="{FDBE135A-AED1-4F9A-A45F-B00329330249}"/>
    <cellStyle name="Normal 5 5 2 5 2 4 3" xfId="50271" xr:uid="{A38F7D5F-5BA3-4AD2-8EED-4C441C3AF6C4}"/>
    <cellStyle name="Normal 5 5 2 5 2 5" xfId="14851" xr:uid="{7813226E-8E0E-41E7-A1D5-66716C0341BC}"/>
    <cellStyle name="Normal 5 5 2 5 2 5 2" xfId="41046" xr:uid="{5C64C3D1-51D0-4382-B4F5-6BAC2B9E26DD}"/>
    <cellStyle name="Normal 5 5 2 5 2 6" xfId="28541" xr:uid="{8181584B-4140-4F86-9AA7-D7DAE68678F6}"/>
    <cellStyle name="Normal 5 5 2 5 2 7" xfId="43425" xr:uid="{F930645A-B36F-4FC8-9CB6-DF65B5332CCF}"/>
    <cellStyle name="Normal 5 5 2 5 2 8" xfId="8005" xr:uid="{FF927766-0B89-47AD-9520-509FE66E01CB}"/>
    <cellStyle name="Normal 5 5 2 5 3" xfId="1355" xr:uid="{F9E1AAEC-0A88-4726-83E1-8B02AAAA916C}"/>
    <cellStyle name="Normal 5 5 2 5 3 2" xfId="13138" xr:uid="{F222C91F-3721-43E2-B67C-210498292B12}"/>
    <cellStyle name="Normal 5 5 2 5 3 2 2" xfId="26828" xr:uid="{1CA450CB-9B40-4059-B707-3507F040AF76}"/>
    <cellStyle name="Normal 5 5 2 5 3 2 2 2" xfId="40520" xr:uid="{49507ECB-FD3E-4677-B1CC-793730B20437}"/>
    <cellStyle name="Normal 5 5 2 5 3 2 2 3" xfId="55404" xr:uid="{CE896A7B-50A3-4D6E-9FCF-A533B7500409}"/>
    <cellStyle name="Normal 5 5 2 5 3 2 3" xfId="19984" xr:uid="{09EFA88A-1BF2-4943-9FBC-D199D2165118}"/>
    <cellStyle name="Normal 5 5 2 5 3 2 4" xfId="33674" xr:uid="{9A91BCA9-9B9F-47DD-8F1E-14970AEEC4CE}"/>
    <cellStyle name="Normal 5 5 2 5 3 2 5" xfId="48558" xr:uid="{061212A8-B38A-48BA-A3EF-894A73A4807C}"/>
    <cellStyle name="Normal 5 5 2 5 3 3" xfId="23406" xr:uid="{2CF59511-F78D-44F7-86BB-4E110701182C}"/>
    <cellStyle name="Normal 5 5 2 5 3 3 2" xfId="37098" xr:uid="{B74FE4B8-CEEA-4C68-9952-31F3035E9C0E}"/>
    <cellStyle name="Normal 5 5 2 5 3 3 3" xfId="51982" xr:uid="{65217DCB-C527-4338-A08B-0EB3790EAA86}"/>
    <cellStyle name="Normal 5 5 2 5 3 4" xfId="16562" xr:uid="{6FFAB8B3-31C3-4A97-BEEB-6B982A949B77}"/>
    <cellStyle name="Normal 5 5 2 5 3 4 2" xfId="41048" xr:uid="{7763488C-6071-4245-A54A-695B1AEB320C}"/>
    <cellStyle name="Normal 5 5 2 5 3 5" xfId="30252" xr:uid="{09348A68-C856-4A40-B531-891DD4959C58}"/>
    <cellStyle name="Normal 5 5 2 5 3 6" xfId="45136" xr:uid="{AC7D0880-B81C-4F06-B997-5C654519D187}"/>
    <cellStyle name="Normal 5 5 2 5 3 7" xfId="9716" xr:uid="{962E3237-0ECC-4CB1-BDF0-F2C97C0C7F07}"/>
    <cellStyle name="Normal 5 5 2 5 4" xfId="2895" xr:uid="{8C5616B4-0E45-46B6-B89F-4B2FF142B844}"/>
    <cellStyle name="Normal 5 5 2 5 4 2" xfId="25116" xr:uid="{2F22B937-2EAF-4E73-BB9F-6307DFE74B62}"/>
    <cellStyle name="Normal 5 5 2 5 4 2 2" xfId="38808" xr:uid="{9200ACBE-88CB-44EA-AD5C-CAD9FEDC8341}"/>
    <cellStyle name="Normal 5 5 2 5 4 2 3" xfId="53692" xr:uid="{EA7515C2-3C8F-40FD-9DAA-A72D3E06B2E9}"/>
    <cellStyle name="Normal 5 5 2 5 4 3" xfId="18272" xr:uid="{2BC003FD-A2EA-4984-91D2-0193DA8493F1}"/>
    <cellStyle name="Normal 5 5 2 5 4 3 2" xfId="41171" xr:uid="{743AEB53-650E-4511-950A-AE40444DD909}"/>
    <cellStyle name="Normal 5 5 2 5 4 4" xfId="31962" xr:uid="{0C510AA6-6642-429C-8A71-9BFEEF444CCE}"/>
    <cellStyle name="Normal 5 5 2 5 4 5" xfId="46846" xr:uid="{7D42B1CD-C080-42D9-926A-483862E2EB2A}"/>
    <cellStyle name="Normal 5 5 2 5 4 6" xfId="11426" xr:uid="{B5D1234E-6938-4B55-B0DA-F70555F73748}"/>
    <cellStyle name="Normal 5 5 2 5 5" xfId="21694" xr:uid="{C26C0992-45B8-4474-A580-84345D956F2C}"/>
    <cellStyle name="Normal 5 5 2 5 5 2" xfId="35386" xr:uid="{FF50A419-4F02-431D-9BDE-0D4BA7A466AA}"/>
    <cellStyle name="Normal 5 5 2 5 5 3" xfId="50270" xr:uid="{0C320DBE-2F4F-40F1-8506-27A52F6696F8}"/>
    <cellStyle name="Normal 5 5 2 5 6" xfId="14850" xr:uid="{B64595B7-E79A-4075-93C4-38D23DDAD9B9}"/>
    <cellStyle name="Normal 5 5 2 5 6 2" xfId="40790" xr:uid="{ECBF2EAE-4E48-4D67-8DAA-EFF022C6FD37}"/>
    <cellStyle name="Normal 5 5 2 5 7" xfId="28540" xr:uid="{371653FF-12FA-4400-B49A-F1B902F99610}"/>
    <cellStyle name="Normal 5 5 2 5 8" xfId="43424" xr:uid="{7BECF68B-88EC-4BDC-92A2-ACC2EE0899F7}"/>
    <cellStyle name="Normal 5 5 2 5 9" xfId="8004" xr:uid="{52489430-794F-4782-B593-8A4B0A55A5FF}"/>
    <cellStyle name="Normal 5 5 2 6" xfId="1356" xr:uid="{4E3E797D-B6AC-4259-9D35-B4D90628CD41}"/>
    <cellStyle name="Normal 5 5 2 6 2" xfId="1357" xr:uid="{325E4F9D-90EB-4CAF-B664-E69B2FCA45BF}"/>
    <cellStyle name="Normal 5 5 2 6 2 2" xfId="13140" xr:uid="{F9C580FB-3640-4961-AB88-1BE7060743DA}"/>
    <cellStyle name="Normal 5 5 2 6 2 2 2" xfId="26830" xr:uid="{9A6A8D29-5C07-4BC0-90F2-B69C4D626387}"/>
    <cellStyle name="Normal 5 5 2 6 2 2 2 2" xfId="40522" xr:uid="{EDAA22B0-1186-4FD4-9E58-73B1CACB8D93}"/>
    <cellStyle name="Normal 5 5 2 6 2 2 2 3" xfId="55406" xr:uid="{7BDA2725-4A81-4E4E-A60B-9DF791FB12BF}"/>
    <cellStyle name="Normal 5 5 2 6 2 2 3" xfId="19986" xr:uid="{64EB3F5A-B11A-4D3D-BE52-FFF5516C04E5}"/>
    <cellStyle name="Normal 5 5 2 6 2 2 4" xfId="33676" xr:uid="{FE048478-17BA-441C-A063-1EDCD7CBB440}"/>
    <cellStyle name="Normal 5 5 2 6 2 2 5" xfId="48560" xr:uid="{7C2F4640-6357-4F4A-92BD-70E5F8706BB3}"/>
    <cellStyle name="Normal 5 5 2 6 2 3" xfId="23408" xr:uid="{DDA39D03-9ECE-4344-B9B8-5A7614E6FF4B}"/>
    <cellStyle name="Normal 5 5 2 6 2 3 2" xfId="37100" xr:uid="{C56D4714-4F1D-4E38-86FF-3925D59087C7}"/>
    <cellStyle name="Normal 5 5 2 6 2 3 3" xfId="51984" xr:uid="{69BCC7D6-1AE8-4477-8046-AE74804FFCA7}"/>
    <cellStyle name="Normal 5 5 2 6 2 4" xfId="16564" xr:uid="{F6465127-FD82-46C7-AE67-046B1854C27F}"/>
    <cellStyle name="Normal 5 5 2 6 2 4 2" xfId="41050" xr:uid="{1755E9D6-F9FC-4B8C-BBD4-64A352198BD1}"/>
    <cellStyle name="Normal 5 5 2 6 2 5" xfId="30254" xr:uid="{19471A36-1FE5-48F4-81EC-9E7F85CAF650}"/>
    <cellStyle name="Normal 5 5 2 6 2 6" xfId="45138" xr:uid="{EDF4899C-775E-40F9-8680-78A2A58D0E5F}"/>
    <cellStyle name="Normal 5 5 2 6 2 7" xfId="9718" xr:uid="{C25F0E23-3378-4454-A10F-CC3DA7A8DC6B}"/>
    <cellStyle name="Normal 5 5 2 6 3" xfId="2896" xr:uid="{D7184C80-8382-460C-9BEE-05C7CB975957}"/>
    <cellStyle name="Normal 5 5 2 6 3 2" xfId="25118" xr:uid="{8A44D75A-E7BA-4461-B2D7-21872FC7D5EE}"/>
    <cellStyle name="Normal 5 5 2 6 3 2 2" xfId="38810" xr:uid="{4D9E7D60-A635-4D92-934D-BD332966A831}"/>
    <cellStyle name="Normal 5 5 2 6 3 2 3" xfId="53694" xr:uid="{26EAD368-8537-44CD-839E-E81ED7290F58}"/>
    <cellStyle name="Normal 5 5 2 6 3 3" xfId="18274" xr:uid="{646C8440-810A-4B58-940B-8C03B9391033}"/>
    <cellStyle name="Normal 5 5 2 6 3 3 2" xfId="41172" xr:uid="{E9A61FB6-BE67-44EE-BB0D-1087B26EF6C2}"/>
    <cellStyle name="Normal 5 5 2 6 3 4" xfId="31964" xr:uid="{CE1587F4-2199-445E-A729-E69FFFA32B90}"/>
    <cellStyle name="Normal 5 5 2 6 3 5" xfId="46848" xr:uid="{C4CD9CEB-2A52-43DE-844F-D00D81015BA6}"/>
    <cellStyle name="Normal 5 5 2 6 3 6" xfId="11428" xr:uid="{F242A0FA-D934-48F6-B61A-3F4128779D07}"/>
    <cellStyle name="Normal 5 5 2 6 4" xfId="2897" xr:uid="{05D77553-ADEE-4A59-AC32-FBB4952AFA1F}"/>
    <cellStyle name="Normal 5 5 2 6 4 2" xfId="41173" xr:uid="{9943C46E-F645-4860-9276-A19475775213}"/>
    <cellStyle name="Normal 5 5 2 6 4 3" xfId="35388" xr:uid="{10B52EFF-85F0-4FA9-81CA-0D91A2399251}"/>
    <cellStyle name="Normal 5 5 2 6 4 4" xfId="50272" xr:uid="{16E08AD7-0C7C-4A21-A6D5-E1391E354E43}"/>
    <cellStyle name="Normal 5 5 2 6 4 5" xfId="21696" xr:uid="{73787521-32C5-4956-9853-A10B70BDE7D4}"/>
    <cellStyle name="Normal 5 5 2 6 5" xfId="14852" xr:uid="{0A6417B3-4457-47D8-AF96-A3C0F388CD91}"/>
    <cellStyle name="Normal 5 5 2 6 5 2" xfId="41049" xr:uid="{41568388-FAF4-437B-B738-3701FCD15365}"/>
    <cellStyle name="Normal 5 5 2 6 6" xfId="28542" xr:uid="{133BF5E0-F712-4508-AFBD-A8E57AED094F}"/>
    <cellStyle name="Normal 5 5 2 6 7" xfId="43426" xr:uid="{A2667189-7EC8-4CD4-B4F1-9D446F1EBDA5}"/>
    <cellStyle name="Normal 5 5 2 6 8" xfId="8006" xr:uid="{92059F49-EDF3-4993-9114-31DC5E854B47}"/>
    <cellStyle name="Normal 5 5 2 7" xfId="1358" xr:uid="{F459BB5B-95B7-4F60-9E96-061EF1D27F92}"/>
    <cellStyle name="Normal 5 5 2 7 2" xfId="9719" xr:uid="{F186DA6C-BCD1-43DC-B971-9218A9AF4985}"/>
    <cellStyle name="Normal 5 5 2 7 2 2" xfId="13141" xr:uid="{C5F85B12-3448-4D15-9769-B3DB706D3920}"/>
    <cellStyle name="Normal 5 5 2 7 2 2 2" xfId="26831" xr:uid="{51D999B8-FF77-4BA4-9B11-8DC1017D7086}"/>
    <cellStyle name="Normal 5 5 2 7 2 2 2 2" xfId="40523" xr:uid="{92AF6597-A2DA-46AC-995D-E2E9D4A0BE8A}"/>
    <cellStyle name="Normal 5 5 2 7 2 2 2 3" xfId="55407" xr:uid="{5D4AE12B-6CE8-471E-B1D3-DFD19D70D083}"/>
    <cellStyle name="Normal 5 5 2 7 2 2 3" xfId="19987" xr:uid="{5F60301D-9767-4635-A45F-50482FC2208D}"/>
    <cellStyle name="Normal 5 5 2 7 2 2 4" xfId="33677" xr:uid="{6E4A9077-B070-4A16-8C69-78A674DE3D22}"/>
    <cellStyle name="Normal 5 5 2 7 2 2 5" xfId="48561" xr:uid="{7F26FC58-7E1F-4553-8903-A1F2BE56097E}"/>
    <cellStyle name="Normal 5 5 2 7 2 3" xfId="23409" xr:uid="{5E66EBB4-CD77-4AB9-AD97-C48459B1A942}"/>
    <cellStyle name="Normal 5 5 2 7 2 3 2" xfId="37101" xr:uid="{C8A3AF55-4987-4EE1-8D11-0180C3562973}"/>
    <cellStyle name="Normal 5 5 2 7 2 3 3" xfId="51985" xr:uid="{13479B7D-EC46-46F8-981C-E22818B72931}"/>
    <cellStyle name="Normal 5 5 2 7 2 4" xfId="16565" xr:uid="{21AFF2E0-B74C-48CE-8568-EEEEB65405C4}"/>
    <cellStyle name="Normal 5 5 2 7 2 5" xfId="30255" xr:uid="{D8DEEA05-3EE5-4576-9EF5-0B400EDC6B44}"/>
    <cellStyle name="Normal 5 5 2 7 2 6" xfId="45139" xr:uid="{6FEB3C88-0DC2-4F43-BEB1-DF7A3B1AE8F9}"/>
    <cellStyle name="Normal 5 5 2 7 3" xfId="11429" xr:uid="{62E91DEC-495C-4421-A68E-BE33CBA9EA69}"/>
    <cellStyle name="Normal 5 5 2 7 3 2" xfId="25119" xr:uid="{479D7C4F-F6F4-4357-9183-5B1A0C275958}"/>
    <cellStyle name="Normal 5 5 2 7 3 2 2" xfId="38811" xr:uid="{67074F67-3453-4CE4-930C-2CC2E8A2C3F3}"/>
    <cellStyle name="Normal 5 5 2 7 3 2 3" xfId="53695" xr:uid="{E42F9697-FDDA-4F65-BCFF-11EC51EB9BC1}"/>
    <cellStyle name="Normal 5 5 2 7 3 3" xfId="18275" xr:uid="{272F75F6-3905-4EF4-A3B7-8FB9E69DFD91}"/>
    <cellStyle name="Normal 5 5 2 7 3 4" xfId="31965" xr:uid="{0AF0923D-E5CB-46E6-9FC7-43AAC4FAA799}"/>
    <cellStyle name="Normal 5 5 2 7 3 5" xfId="46849" xr:uid="{08F188F5-B36C-466F-874A-29364AD58A25}"/>
    <cellStyle name="Normal 5 5 2 7 4" xfId="21697" xr:uid="{70BEEA66-74FE-435D-9A89-BA49E3AED79E}"/>
    <cellStyle name="Normal 5 5 2 7 4 2" xfId="35389" xr:uid="{AC5F804E-3743-4F0B-B14D-A59B08F1E385}"/>
    <cellStyle name="Normal 5 5 2 7 4 3" xfId="50273" xr:uid="{46005469-94E9-4737-AA04-CD776473AFE8}"/>
    <cellStyle name="Normal 5 5 2 7 5" xfId="14853" xr:uid="{BFA67F3A-04C6-49AE-B284-847B5F57ED9A}"/>
    <cellStyle name="Normal 5 5 2 7 5 2" xfId="41051" xr:uid="{8BF7424D-6DBD-41E3-94C7-56FE30177CEB}"/>
    <cellStyle name="Normal 5 5 2 7 6" xfId="28543" xr:uid="{0087A704-1BE8-4CF7-B3D0-93CE3CDB743D}"/>
    <cellStyle name="Normal 5 5 2 7 7" xfId="43427" xr:uid="{41587767-0E95-46BD-A597-B43150AA0AB7}"/>
    <cellStyle name="Normal 5 5 2 7 8" xfId="8007" xr:uid="{EA103450-C111-4ED3-9B49-55EE10365893}"/>
    <cellStyle name="Normal 5 5 2 8" xfId="2898" xr:uid="{9B0CCD45-0753-4B18-A62B-00FD763FF737}"/>
    <cellStyle name="Normal 5 5 2 8 2" xfId="13112" xr:uid="{83FCDDEF-9C7F-4D79-A466-DF9673648185}"/>
    <cellStyle name="Normal 5 5 2 8 2 2" xfId="26802" xr:uid="{2404E01F-4037-4379-824E-8C937738976A}"/>
    <cellStyle name="Normal 5 5 2 8 2 2 2" xfId="40494" xr:uid="{0AB7BDC3-E694-4F3E-8D23-01B42D727369}"/>
    <cellStyle name="Normal 5 5 2 8 2 2 3" xfId="55378" xr:uid="{70F6BD3A-1E6E-44AD-9997-8A87AE4CE27A}"/>
    <cellStyle name="Normal 5 5 2 8 2 3" xfId="19958" xr:uid="{CA238234-1D1A-4DA5-8BFC-8A01EF2F98F2}"/>
    <cellStyle name="Normal 5 5 2 8 2 4" xfId="33648" xr:uid="{2ABFAA95-0840-4C1D-BA11-2F9C287DE7F1}"/>
    <cellStyle name="Normal 5 5 2 8 2 5" xfId="48532" xr:uid="{D114D2D8-D5CA-4117-8FEB-183402939B10}"/>
    <cellStyle name="Normal 5 5 2 8 3" xfId="23380" xr:uid="{39D753A5-41BE-457B-99B7-E5034B7FEAE7}"/>
    <cellStyle name="Normal 5 5 2 8 3 2" xfId="37072" xr:uid="{CA913D50-CFAA-4685-ACDE-A75417DF6BD6}"/>
    <cellStyle name="Normal 5 5 2 8 3 3" xfId="51956" xr:uid="{23CAEFEA-BC91-41E0-BE8E-2DC4DBE8816E}"/>
    <cellStyle name="Normal 5 5 2 8 4" xfId="16536" xr:uid="{124E6A0C-5811-4AB4-B8AA-EC6478595C09}"/>
    <cellStyle name="Normal 5 5 2 8 4 2" xfId="41174" xr:uid="{70E97CD3-33C3-4EB0-8C5A-2FC724F2A89B}"/>
    <cellStyle name="Normal 5 5 2 8 5" xfId="30226" xr:uid="{572E20F5-2E22-4AF6-87C6-572672CD2147}"/>
    <cellStyle name="Normal 5 5 2 8 6" xfId="45110" xr:uid="{79B5D970-8C36-4237-A8E8-337EE071379A}"/>
    <cellStyle name="Normal 5 5 2 8 7" xfId="9690" xr:uid="{B7182772-E57C-44B1-B438-05EC44B9BE2A}"/>
    <cellStyle name="Normal 5 5 2 9" xfId="2899" xr:uid="{2179BC3C-C125-4FD6-8504-9786C2DD8AF5}"/>
    <cellStyle name="Normal 5 5 2 9 2" xfId="25090" xr:uid="{221D9652-7CD9-4C72-8443-2131E779B288}"/>
    <cellStyle name="Normal 5 5 2 9 2 2" xfId="38782" xr:uid="{0D9E9404-225C-404A-9D2A-C0F6A15B7E00}"/>
    <cellStyle name="Normal 5 5 2 9 2 3" xfId="53666" xr:uid="{C81A9968-3D10-4799-8841-79EFE193D5D6}"/>
    <cellStyle name="Normal 5 5 2 9 3" xfId="18246" xr:uid="{8A7587C7-C69F-47F6-BD93-8BC31DDB99A7}"/>
    <cellStyle name="Normal 5 5 2 9 3 2" xfId="41175" xr:uid="{73C21B97-2782-47A7-AE92-F8FAA70D7E0E}"/>
    <cellStyle name="Normal 5 5 2 9 4" xfId="31936" xr:uid="{03FC2322-14A3-4261-9B5F-C2691DE7D0A9}"/>
    <cellStyle name="Normal 5 5 2 9 5" xfId="46820" xr:uid="{CB41A4D0-AAB6-4209-A209-7E7D695E5381}"/>
    <cellStyle name="Normal 5 5 2 9 6" xfId="11400" xr:uid="{DB1A36D7-F5E5-48BA-84C6-E78B9521CF03}"/>
    <cellStyle name="Normal 5 5 3" xfId="103" xr:uid="{360F75FE-3587-4604-AE4C-7B96608CB42F}"/>
    <cellStyle name="Normal 5 5 3 10" xfId="14854" xr:uid="{35DCF99F-E78C-42F4-9536-2AA483626002}"/>
    <cellStyle name="Normal 5 5 3 10 2" xfId="40769" xr:uid="{541DB760-F9AF-46EC-8EBD-AD52CCB4F25F}"/>
    <cellStyle name="Normal 5 5 3 11" xfId="28544" xr:uid="{C4D962CB-CB35-4DA4-B8EA-70297D5666E7}"/>
    <cellStyle name="Normal 5 5 3 12" xfId="43428" xr:uid="{BBF7807D-A3FB-4C5D-8ACE-458FAC95028B}"/>
    <cellStyle name="Normal 5 5 3 13" xfId="8008" xr:uid="{5C3D0EB1-CE2C-4342-B4C0-29AC8D16437E}"/>
    <cellStyle name="Normal 5 5 3 2" xfId="104" xr:uid="{3BC9CBAB-C6C0-41AE-8EE7-C948A85F60C1}"/>
    <cellStyle name="Normal 5 5 3 2 10" xfId="43429" xr:uid="{C4F03471-CB3E-4723-94E2-BEC56B9332EC}"/>
    <cellStyle name="Normal 5 5 3 2 11" xfId="8009" xr:uid="{BA80A714-ABCA-484C-B841-6BC4E9413B18}"/>
    <cellStyle name="Normal 5 5 3 2 2" xfId="570" xr:uid="{93DE7BD5-1B3C-4D7F-AB37-1304330B17BB}"/>
    <cellStyle name="Normal 5 5 3 2 2 2" xfId="1359" xr:uid="{C6167183-4040-4384-9A0A-A3EA231B89A1}"/>
    <cellStyle name="Normal 5 5 3 2 2 2 2" xfId="1360" xr:uid="{221C6C29-3B3B-4B28-9789-C3EA99E71716}"/>
    <cellStyle name="Normal 5 5 3 2 2 2 2 2" xfId="4470" xr:uid="{18D913B2-23E9-4F88-A8CB-5165596DDE3C}"/>
    <cellStyle name="Normal 5 5 3 2 2 2 2 2 2" xfId="26835" xr:uid="{519979EC-CF88-458D-800C-BFD81CF7A0A2}"/>
    <cellStyle name="Normal 5 5 3 2 2 2 2 2 2 2" xfId="40527" xr:uid="{3AFD35FA-2DEA-4792-B736-05760CC57A36}"/>
    <cellStyle name="Normal 5 5 3 2 2 2 2 2 2 3" xfId="55411" xr:uid="{1E3E0A78-32D3-433F-A902-78A8994AA7BE}"/>
    <cellStyle name="Normal 5 5 3 2 2 2 2 2 3" xfId="19991" xr:uid="{29CDA9A6-C75E-42F2-B7DF-19E77DA0BFA2}"/>
    <cellStyle name="Normal 5 5 3 2 2 2 2 2 3 2" xfId="41347" xr:uid="{36DF41A0-ED2C-48AA-A639-AC71E23930B2}"/>
    <cellStyle name="Normal 5 5 3 2 2 2 2 2 4" xfId="33681" xr:uid="{74C1C203-36EA-4D6B-B051-8E9829C38F1E}"/>
    <cellStyle name="Normal 5 5 3 2 2 2 2 2 5" xfId="48565" xr:uid="{FF68F434-9E19-476D-8F98-ABFAA3C1444D}"/>
    <cellStyle name="Normal 5 5 3 2 2 2 2 2 6" xfId="13145" xr:uid="{BADA0F12-E992-4FC4-80B4-5D309FF75740}"/>
    <cellStyle name="Normal 5 5 3 2 2 2 2 3" xfId="23413" xr:uid="{AA2394B4-3C26-4BAA-8E66-437AB192FBB4}"/>
    <cellStyle name="Normal 5 5 3 2 2 2 2 3 2" xfId="37105" xr:uid="{DF4349F9-A93B-41AD-A3EF-D17F4C0702F1}"/>
    <cellStyle name="Normal 5 5 3 2 2 2 2 3 3" xfId="51989" xr:uid="{EA8DAC61-3539-4527-92CF-116F8F4205A9}"/>
    <cellStyle name="Normal 5 5 3 2 2 2 2 4" xfId="16569" xr:uid="{38F6C4B3-28B5-40C8-8E41-0876ED28629E}"/>
    <cellStyle name="Normal 5 5 3 2 2 2 2 4 2" xfId="41053" xr:uid="{F809195F-BB4B-499F-ACCB-B31155287DC4}"/>
    <cellStyle name="Normal 5 5 3 2 2 2 2 5" xfId="30259" xr:uid="{F0A6293B-192A-404B-83FD-C6F6A07D3B45}"/>
    <cellStyle name="Normal 5 5 3 2 2 2 2 6" xfId="45143" xr:uid="{FF4F2C45-E904-4CDD-8398-74496CBE97EA}"/>
    <cellStyle name="Normal 5 5 3 2 2 2 2 7" xfId="9723" xr:uid="{D3AAFFA2-B9CB-4A36-ACA2-BBA307C5232C}"/>
    <cellStyle name="Normal 5 5 3 2 2 2 3" xfId="4471" xr:uid="{E14616F5-FF81-4F7B-94DD-4C38ED1F48E9}"/>
    <cellStyle name="Normal 5 5 3 2 2 2 3 2" xfId="25123" xr:uid="{6B92D503-7716-4254-B0C9-2C395B7A4C8C}"/>
    <cellStyle name="Normal 5 5 3 2 2 2 3 2 2" xfId="38815" xr:uid="{6F094889-7483-4865-8B53-7C996EAFA6FE}"/>
    <cellStyle name="Normal 5 5 3 2 2 2 3 2 3" xfId="53699" xr:uid="{45C35E64-CA31-41EC-8DAA-266197EA494F}"/>
    <cellStyle name="Normal 5 5 3 2 2 2 3 3" xfId="18279" xr:uid="{FDB4A1B2-298E-486F-A55C-796CB3EEF8D4}"/>
    <cellStyle name="Normal 5 5 3 2 2 2 3 3 2" xfId="41348" xr:uid="{05002A63-F196-465A-BD7F-B80747166847}"/>
    <cellStyle name="Normal 5 5 3 2 2 2 3 4" xfId="31969" xr:uid="{569C271D-7BA8-479D-A8E3-8ECA98D90269}"/>
    <cellStyle name="Normal 5 5 3 2 2 2 3 5" xfId="46853" xr:uid="{A7748253-C99F-4FD8-AD27-B2B3A460FE58}"/>
    <cellStyle name="Normal 5 5 3 2 2 2 3 6" xfId="11433" xr:uid="{6CD9FA36-3C60-4B7D-AF49-94F2EF83BE2E}"/>
    <cellStyle name="Normal 5 5 3 2 2 2 4" xfId="21701" xr:uid="{E1397F37-D50D-44BD-A4BB-313CDA590BA5}"/>
    <cellStyle name="Normal 5 5 3 2 2 2 4 2" xfId="35393" xr:uid="{ADCC8F9C-BDB6-4CD2-B11E-37A5ECA3DF5F}"/>
    <cellStyle name="Normal 5 5 3 2 2 2 4 3" xfId="50277" xr:uid="{A139F81D-0D3B-42ED-A30C-B37CFCDBDBE5}"/>
    <cellStyle name="Normal 5 5 3 2 2 2 5" xfId="14857" xr:uid="{7B4D99AD-9044-4D48-B408-3B6B51184508}"/>
    <cellStyle name="Normal 5 5 3 2 2 2 5 2" xfId="41052" xr:uid="{54B9D616-FF6F-4E1B-9D6A-557BA12E6423}"/>
    <cellStyle name="Normal 5 5 3 2 2 2 6" xfId="28547" xr:uid="{9ED08E2B-0B3F-471C-9164-438F051F0FBF}"/>
    <cellStyle name="Normal 5 5 3 2 2 2 7" xfId="43431" xr:uid="{BAF5F7A9-26B5-4BFB-9994-75DEC1366B3A}"/>
    <cellStyle name="Normal 5 5 3 2 2 2 8" xfId="8011" xr:uid="{AACFBD93-E5D4-4FF5-9928-B724253C9A85}"/>
    <cellStyle name="Normal 5 5 3 2 2 3" xfId="1361" xr:uid="{E99E2782-985F-45DE-BFA0-6FF52FEDFD93}"/>
    <cellStyle name="Normal 5 5 3 2 2 3 2" xfId="4472" xr:uid="{D94722A1-0431-4272-BC7C-7A7032D90081}"/>
    <cellStyle name="Normal 5 5 3 2 2 3 2 2" xfId="26834" xr:uid="{4852158B-9EDC-477C-BFCC-442611A5E122}"/>
    <cellStyle name="Normal 5 5 3 2 2 3 2 2 2" xfId="40526" xr:uid="{F33C558A-C3A2-4340-B3CC-A09F37E745FC}"/>
    <cellStyle name="Normal 5 5 3 2 2 3 2 2 3" xfId="55410" xr:uid="{37F0F053-8B17-4D07-8864-497F588DE141}"/>
    <cellStyle name="Normal 5 5 3 2 2 3 2 3" xfId="19990" xr:uid="{03D15FA0-CB04-4E8D-ACD4-C2B718DF341F}"/>
    <cellStyle name="Normal 5 5 3 2 2 3 2 3 2" xfId="41349" xr:uid="{C0640D61-6E32-430A-A057-4D4422405101}"/>
    <cellStyle name="Normal 5 5 3 2 2 3 2 4" xfId="33680" xr:uid="{AEBCC8C0-A094-4CE7-ABFB-998D18B057E7}"/>
    <cellStyle name="Normal 5 5 3 2 2 3 2 5" xfId="48564" xr:uid="{421AF2E0-3361-40AE-A9A8-6A4BDE70634F}"/>
    <cellStyle name="Normal 5 5 3 2 2 3 2 6" xfId="13144" xr:uid="{3F96991C-D233-48ED-AEBD-003F5CE09A2D}"/>
    <cellStyle name="Normal 5 5 3 2 2 3 3" xfId="23412" xr:uid="{977915D2-B318-4F60-96FE-C539C1B76C32}"/>
    <cellStyle name="Normal 5 5 3 2 2 3 3 2" xfId="37104" xr:uid="{12EAE469-EDC9-45DC-B1D5-0021B6FFDFA6}"/>
    <cellStyle name="Normal 5 5 3 2 2 3 3 3" xfId="51988" xr:uid="{510FE3D1-79DF-4275-8398-CA7543C89004}"/>
    <cellStyle name="Normal 5 5 3 2 2 3 4" xfId="16568" xr:uid="{37F0C794-4F9D-4E80-8336-DF6469744833}"/>
    <cellStyle name="Normal 5 5 3 2 2 3 4 2" xfId="41054" xr:uid="{2C3F2B99-6844-4E17-94E0-1CC84E47EF14}"/>
    <cellStyle name="Normal 5 5 3 2 2 3 5" xfId="30258" xr:uid="{A1B5DC59-8D97-449C-B1E2-A3997F3F3DE9}"/>
    <cellStyle name="Normal 5 5 3 2 2 3 6" xfId="45142" xr:uid="{B89527AC-673B-4078-985A-4D72C5148ADA}"/>
    <cellStyle name="Normal 5 5 3 2 2 3 7" xfId="9722" xr:uid="{B0E9ED16-58AA-4D95-91E1-0B4444C8D363}"/>
    <cellStyle name="Normal 5 5 3 2 2 4" xfId="2900" xr:uid="{410E979A-DE3F-4637-8E62-B26832FC2222}"/>
    <cellStyle name="Normal 5 5 3 2 2 4 2" xfId="25122" xr:uid="{723F271B-691A-40F7-8011-43483D888766}"/>
    <cellStyle name="Normal 5 5 3 2 2 4 2 2" xfId="38814" xr:uid="{96BC1603-4B26-4D1F-B0FB-13681E894ADF}"/>
    <cellStyle name="Normal 5 5 3 2 2 4 2 3" xfId="53698" xr:uid="{66060813-3CC0-47B0-AE54-42FEE879D93F}"/>
    <cellStyle name="Normal 5 5 3 2 2 4 3" xfId="18278" xr:uid="{7018ECBA-3395-4E9E-9750-345F0D7365FA}"/>
    <cellStyle name="Normal 5 5 3 2 2 4 3 2" xfId="41176" xr:uid="{5D5A10E5-9B23-4C2F-AA1C-54D1D695A932}"/>
    <cellStyle name="Normal 5 5 3 2 2 4 4" xfId="31968" xr:uid="{47608603-8A2A-46F9-8C72-EE24E69137EA}"/>
    <cellStyle name="Normal 5 5 3 2 2 4 5" xfId="46852" xr:uid="{1E4F24B1-21B5-4CB9-BD1F-99774A0A865C}"/>
    <cellStyle name="Normal 5 5 3 2 2 4 6" xfId="11432" xr:uid="{A23F697B-74CA-4080-8A09-4BF6BE98CFD1}"/>
    <cellStyle name="Normal 5 5 3 2 2 5" xfId="21700" xr:uid="{906AE844-3C6A-4EBD-925D-FE4D26003AE5}"/>
    <cellStyle name="Normal 5 5 3 2 2 5 2" xfId="35392" xr:uid="{9DD6796E-7F80-43F5-B019-689ED406A4AA}"/>
    <cellStyle name="Normal 5 5 3 2 2 5 3" xfId="50276" xr:uid="{30E31210-F3D5-449B-A1C7-3E3FD1CD93FC}"/>
    <cellStyle name="Normal 5 5 3 2 2 6" xfId="14856" xr:uid="{1515741D-FFD4-4221-AA7E-375E6E339BB5}"/>
    <cellStyle name="Normal 5 5 3 2 2 6 2" xfId="40847" xr:uid="{E9A7D026-CB8E-499D-84F2-23DDBDFD9F45}"/>
    <cellStyle name="Normal 5 5 3 2 2 7" xfId="28546" xr:uid="{34413CD8-1F6F-4820-AA17-6DDFFAE936B4}"/>
    <cellStyle name="Normal 5 5 3 2 2 8" xfId="43430" xr:uid="{954F320D-F08B-4ECC-B3A3-846075140464}"/>
    <cellStyle name="Normal 5 5 3 2 2 9" xfId="8010" xr:uid="{AD5E1D57-15D4-482B-A0F8-FA78A0DA47D6}"/>
    <cellStyle name="Normal 5 5 3 2 3" xfId="1362" xr:uid="{C7715F81-9A68-46C3-8664-AE4AB9770B44}"/>
    <cellStyle name="Normal 5 5 3 2 3 2" xfId="1363" xr:uid="{2161B06C-A836-40FF-912C-CFE288E53349}"/>
    <cellStyle name="Normal 5 5 3 2 3 2 2" xfId="4473" xr:uid="{C2150F6F-A03E-4D78-BAEA-54D277D75B83}"/>
    <cellStyle name="Normal 5 5 3 2 3 2 2 2" xfId="26836" xr:uid="{31090EED-5AFC-46C1-8FC5-E68FA9916713}"/>
    <cellStyle name="Normal 5 5 3 2 3 2 2 2 2" xfId="40528" xr:uid="{8C2AED83-CF11-4716-AF2A-FB04C5F09926}"/>
    <cellStyle name="Normal 5 5 3 2 3 2 2 2 3" xfId="55412" xr:uid="{54BB7DA3-951F-495A-B012-C727F997BFBA}"/>
    <cellStyle name="Normal 5 5 3 2 3 2 2 3" xfId="19992" xr:uid="{0EB60AF7-FD07-4694-A4F0-E634B541B0CE}"/>
    <cellStyle name="Normal 5 5 3 2 3 2 2 3 2" xfId="41350" xr:uid="{BD87FC16-C269-4B5E-9B35-BB24065EE0F2}"/>
    <cellStyle name="Normal 5 5 3 2 3 2 2 4" xfId="33682" xr:uid="{44BF8FD5-2F9A-42A1-A83E-B4FF5163C287}"/>
    <cellStyle name="Normal 5 5 3 2 3 2 2 5" xfId="48566" xr:uid="{5BECC228-D6A9-4028-B89A-5C197FABFC15}"/>
    <cellStyle name="Normal 5 5 3 2 3 2 2 6" xfId="13146" xr:uid="{8AFD5CB2-61B9-41D7-9E29-EB4C1E73EA26}"/>
    <cellStyle name="Normal 5 5 3 2 3 2 3" xfId="23414" xr:uid="{B606CBCB-DAE8-4768-8047-6C43F4045CA3}"/>
    <cellStyle name="Normal 5 5 3 2 3 2 3 2" xfId="37106" xr:uid="{F3930E16-DD53-4EE6-9389-2F5A8F717954}"/>
    <cellStyle name="Normal 5 5 3 2 3 2 3 3" xfId="51990" xr:uid="{92E78DFC-1CEA-456D-A957-AFB95925E5A8}"/>
    <cellStyle name="Normal 5 5 3 2 3 2 4" xfId="16570" xr:uid="{AB059242-29E0-4283-9097-F07466B387C4}"/>
    <cellStyle name="Normal 5 5 3 2 3 2 4 2" xfId="41056" xr:uid="{384D1DCF-DC6F-49EA-988A-6506F4E7DA7F}"/>
    <cellStyle name="Normal 5 5 3 2 3 2 5" xfId="30260" xr:uid="{A07353E9-F500-4168-B71B-156289067FC5}"/>
    <cellStyle name="Normal 5 5 3 2 3 2 6" xfId="45144" xr:uid="{B77A4A3E-D43F-4292-AEFE-C19E76E2C1B0}"/>
    <cellStyle name="Normal 5 5 3 2 3 2 7" xfId="9724" xr:uid="{F9E58F77-697B-414F-90C8-2173487EDF49}"/>
    <cellStyle name="Normal 5 5 3 2 3 3" xfId="2901" xr:uid="{EE4CB4B5-75E4-4CF2-93DA-7EACEC2B5C9C}"/>
    <cellStyle name="Normal 5 5 3 2 3 3 2" xfId="25124" xr:uid="{0F735D7D-08D2-47FD-94EC-8809B3BF9533}"/>
    <cellStyle name="Normal 5 5 3 2 3 3 2 2" xfId="38816" xr:uid="{00B125A4-1EEE-4B75-98DB-4BA5CB13BF97}"/>
    <cellStyle name="Normal 5 5 3 2 3 3 2 3" xfId="53700" xr:uid="{09C216C4-E449-44DD-A335-288129B4A051}"/>
    <cellStyle name="Normal 5 5 3 2 3 3 3" xfId="18280" xr:uid="{70EEB023-F28B-4D17-8CC3-496837021057}"/>
    <cellStyle name="Normal 5 5 3 2 3 3 3 2" xfId="41177" xr:uid="{F8B5222C-52D4-4E30-9A8B-33D0DB2EB574}"/>
    <cellStyle name="Normal 5 5 3 2 3 3 4" xfId="31970" xr:uid="{9A57C604-E642-43B0-ABE6-35F32078F6E5}"/>
    <cellStyle name="Normal 5 5 3 2 3 3 5" xfId="46854" xr:uid="{FBC465C5-5B9B-4C6F-B886-1A08EC0E0036}"/>
    <cellStyle name="Normal 5 5 3 2 3 3 6" xfId="11434" xr:uid="{C78FA76F-CA62-4077-96FE-E71669426839}"/>
    <cellStyle name="Normal 5 5 3 2 3 4" xfId="2902" xr:uid="{60B83957-C37B-4905-AFBE-3847616A2ED0}"/>
    <cellStyle name="Normal 5 5 3 2 3 4 2" xfId="41178" xr:uid="{B3F2D208-F503-4D17-B316-A06F0149CCAC}"/>
    <cellStyle name="Normal 5 5 3 2 3 4 3" xfId="35394" xr:uid="{45D475AB-0E3C-44A5-91D5-EEFCFF8F26B8}"/>
    <cellStyle name="Normal 5 5 3 2 3 4 4" xfId="50278" xr:uid="{2DDDFFA0-5685-4063-AD30-471947AFCAAF}"/>
    <cellStyle name="Normal 5 5 3 2 3 4 5" xfId="21702" xr:uid="{A42CF0A5-22AA-4E41-9059-8155DFB1EBD1}"/>
    <cellStyle name="Normal 5 5 3 2 3 5" xfId="14858" xr:uid="{A5FE0BC9-9EB3-47DF-99BB-5CDFFA5E27D7}"/>
    <cellStyle name="Normal 5 5 3 2 3 5 2" xfId="41055" xr:uid="{A937ABF1-35A8-4540-B471-9D635CC71E10}"/>
    <cellStyle name="Normal 5 5 3 2 3 6" xfId="28548" xr:uid="{8F808B4F-2E34-487A-BFF3-A85A21403819}"/>
    <cellStyle name="Normal 5 5 3 2 3 7" xfId="43432" xr:uid="{4A4F1AE8-B67F-4B92-BC7C-FFA9B712F4F0}"/>
    <cellStyle name="Normal 5 5 3 2 3 8" xfId="8012" xr:uid="{FBFDF22E-E80B-4856-8813-13AFF5B31DBC}"/>
    <cellStyle name="Normal 5 5 3 2 4" xfId="1364" xr:uid="{2F87711B-F400-4764-804C-46C9528E98CF}"/>
    <cellStyle name="Normal 5 5 3 2 4 2" xfId="4474" xr:uid="{8171B81F-4741-42A6-9858-E1F904C03D32}"/>
    <cellStyle name="Normal 5 5 3 2 4 2 2" xfId="13147" xr:uid="{21FFC0A0-DCEE-4D97-9DDB-E2B959F1C02A}"/>
    <cellStyle name="Normal 5 5 3 2 4 2 2 2" xfId="26837" xr:uid="{DA48FAB3-98B5-413D-A078-5754FD6AC45B}"/>
    <cellStyle name="Normal 5 5 3 2 4 2 2 2 2" xfId="40529" xr:uid="{36EC1141-93EB-4C78-B5D7-17FDACE9BCBD}"/>
    <cellStyle name="Normal 5 5 3 2 4 2 2 2 3" xfId="55413" xr:uid="{46C5AD01-E454-4BFE-B1AB-510060DC02F3}"/>
    <cellStyle name="Normal 5 5 3 2 4 2 2 3" xfId="19993" xr:uid="{F75DA50A-D87B-41F4-AA3A-91208DF3FC35}"/>
    <cellStyle name="Normal 5 5 3 2 4 2 2 4" xfId="33683" xr:uid="{96B05074-6361-4AA1-A940-C00F16CDA2FA}"/>
    <cellStyle name="Normal 5 5 3 2 4 2 2 5" xfId="48567" xr:uid="{56723D18-7734-4DAE-9D1D-10BB6B5E4991}"/>
    <cellStyle name="Normal 5 5 3 2 4 2 3" xfId="23415" xr:uid="{D0A06B5F-842B-41C8-8C53-39B7CD8A4D73}"/>
    <cellStyle name="Normal 5 5 3 2 4 2 3 2" xfId="37107" xr:uid="{34381E3C-A5D9-46E1-ADCE-4724493AF02E}"/>
    <cellStyle name="Normal 5 5 3 2 4 2 3 3" xfId="51991" xr:uid="{A195AFD6-099E-4F04-8394-AF8EA8236EDA}"/>
    <cellStyle name="Normal 5 5 3 2 4 2 4" xfId="16571" xr:uid="{1370C5FA-06B8-4C5B-9D1F-769EDCEAFDB4}"/>
    <cellStyle name="Normal 5 5 3 2 4 2 4 2" xfId="41351" xr:uid="{E68D50F6-A51B-434D-88B0-BEBAB7AF4A39}"/>
    <cellStyle name="Normal 5 5 3 2 4 2 5" xfId="30261" xr:uid="{FBF7587A-DE1B-4E66-8AC4-CBDA3777D803}"/>
    <cellStyle name="Normal 5 5 3 2 4 2 6" xfId="45145" xr:uid="{4466DD82-194E-4B5A-9296-4E604CB587E8}"/>
    <cellStyle name="Normal 5 5 3 2 4 2 7" xfId="9725" xr:uid="{FE684A2B-B718-4EF4-BC93-5F1BD07F281E}"/>
    <cellStyle name="Normal 5 5 3 2 4 3" xfId="11435" xr:uid="{4F21D80E-C6F7-4290-AE80-AD1D09DD0650}"/>
    <cellStyle name="Normal 5 5 3 2 4 3 2" xfId="25125" xr:uid="{0DCFA6C8-B61A-49D4-9624-267AAEB3238A}"/>
    <cellStyle name="Normal 5 5 3 2 4 3 2 2" xfId="38817" xr:uid="{D7002BB9-EDA1-4A69-A747-90E005CCCE1B}"/>
    <cellStyle name="Normal 5 5 3 2 4 3 2 3" xfId="53701" xr:uid="{35F4160A-F693-4BD8-944A-9B7BF7943650}"/>
    <cellStyle name="Normal 5 5 3 2 4 3 3" xfId="18281" xr:uid="{D081F3F3-EDC3-48BB-B090-5B8501BC2B6B}"/>
    <cellStyle name="Normal 5 5 3 2 4 3 4" xfId="31971" xr:uid="{CF6C0BF1-E9E2-4E9A-890A-9E08D6E17E85}"/>
    <cellStyle name="Normal 5 5 3 2 4 3 5" xfId="46855" xr:uid="{6B139CF0-C9A0-43A5-9377-484EF4974B60}"/>
    <cellStyle name="Normal 5 5 3 2 4 4" xfId="21703" xr:uid="{489ADF53-C459-4930-84D1-2D3324BA3CCF}"/>
    <cellStyle name="Normal 5 5 3 2 4 4 2" xfId="35395" xr:uid="{6B8DA12B-67B8-48CB-960C-6F65ED41F1FE}"/>
    <cellStyle name="Normal 5 5 3 2 4 4 3" xfId="50279" xr:uid="{8BA93D47-CE32-4C5E-999F-C9CB28FEA8A9}"/>
    <cellStyle name="Normal 5 5 3 2 4 5" xfId="14859" xr:uid="{0F44FD90-6F63-43B7-97EE-549099AF25DB}"/>
    <cellStyle name="Normal 5 5 3 2 4 5 2" xfId="41057" xr:uid="{E1C948B4-1E6E-4BF0-BDF9-8128259177CB}"/>
    <cellStyle name="Normal 5 5 3 2 4 6" xfId="28549" xr:uid="{E502DECD-06E4-4F1C-AE22-5936B9846F87}"/>
    <cellStyle name="Normal 5 5 3 2 4 7" xfId="43433" xr:uid="{B315E8E7-4A56-4BCD-99AA-38B7377AC199}"/>
    <cellStyle name="Normal 5 5 3 2 4 8" xfId="8013" xr:uid="{DA389285-0119-4BB2-AA28-860F16E617CF}"/>
    <cellStyle name="Normal 5 5 3 2 5" xfId="2903" xr:uid="{E221A24A-2966-4252-A18C-878522C92DC6}"/>
    <cellStyle name="Normal 5 5 3 2 5 2" xfId="13143" xr:uid="{F67A88E5-3321-4570-918E-F6E30E409F71}"/>
    <cellStyle name="Normal 5 5 3 2 5 2 2" xfId="26833" xr:uid="{3B7686C0-9D6E-46D5-A670-D7852CE13FB5}"/>
    <cellStyle name="Normal 5 5 3 2 5 2 2 2" xfId="40525" xr:uid="{BF9CC121-205D-481B-BAD6-C751BB606B80}"/>
    <cellStyle name="Normal 5 5 3 2 5 2 2 3" xfId="55409" xr:uid="{59EE31C0-DA23-45F9-AE5D-848BFF2672B8}"/>
    <cellStyle name="Normal 5 5 3 2 5 2 3" xfId="19989" xr:uid="{FD9A375D-1944-4D5E-BCD7-B80D6C22F84C}"/>
    <cellStyle name="Normal 5 5 3 2 5 2 4" xfId="33679" xr:uid="{A86F09DA-C271-4516-BCB8-FE4788CA418A}"/>
    <cellStyle name="Normal 5 5 3 2 5 2 5" xfId="48563" xr:uid="{BFF6D0ED-8777-483B-8F3B-ED5185EE2E00}"/>
    <cellStyle name="Normal 5 5 3 2 5 3" xfId="23411" xr:uid="{02E03EF3-83B9-4D70-879F-C802F3DBBB7A}"/>
    <cellStyle name="Normal 5 5 3 2 5 3 2" xfId="37103" xr:uid="{43581D1E-1C60-4532-A823-47D1356ADDAC}"/>
    <cellStyle name="Normal 5 5 3 2 5 3 3" xfId="51987" xr:uid="{9FFDB425-BC30-4981-B4AC-D6745C4E06CF}"/>
    <cellStyle name="Normal 5 5 3 2 5 4" xfId="16567" xr:uid="{E42F1D63-F66A-4CCF-AA4C-BCD826A65CCD}"/>
    <cellStyle name="Normal 5 5 3 2 5 4 2" xfId="41179" xr:uid="{8BAB7E58-A901-48B5-A6D0-8C53D9E1EB10}"/>
    <cellStyle name="Normal 5 5 3 2 5 5" xfId="30257" xr:uid="{A5709264-5288-436A-8F7F-FC3F9341C127}"/>
    <cellStyle name="Normal 5 5 3 2 5 6" xfId="45141" xr:uid="{F7A72C01-C35D-48EB-92E9-72C22F8B54FD}"/>
    <cellStyle name="Normal 5 5 3 2 5 7" xfId="9721" xr:uid="{CDEA3B78-4E31-4280-83BC-29B08E5CB382}"/>
    <cellStyle name="Normal 5 5 3 2 6" xfId="2904" xr:uid="{7E07DC50-6995-4665-A58A-D23E3CC9EBFC}"/>
    <cellStyle name="Normal 5 5 3 2 6 2" xfId="25121" xr:uid="{7D77C45A-92DB-48E9-9804-CB6E207F6452}"/>
    <cellStyle name="Normal 5 5 3 2 6 2 2" xfId="38813" xr:uid="{38212E38-03C9-4852-9658-1D154AC52FEF}"/>
    <cellStyle name="Normal 5 5 3 2 6 2 3" xfId="53697" xr:uid="{8761F306-E825-4469-8D3D-CDD9E1B7DA5F}"/>
    <cellStyle name="Normal 5 5 3 2 6 3" xfId="18277" xr:uid="{239A0771-27DD-444F-8620-2BEB8A59E64E}"/>
    <cellStyle name="Normal 5 5 3 2 6 3 2" xfId="41180" xr:uid="{25AEA88F-B4F5-42F5-BB29-0967B984651C}"/>
    <cellStyle name="Normal 5 5 3 2 6 4" xfId="31967" xr:uid="{DFD65BE1-AC29-4F7E-A7D6-23BE38AABF11}"/>
    <cellStyle name="Normal 5 5 3 2 6 5" xfId="46851" xr:uid="{621D2C73-CEE2-4675-8F2F-F59A9CEE0430}"/>
    <cellStyle name="Normal 5 5 3 2 6 6" xfId="11431" xr:uid="{43A62B04-2F2B-4199-B3A7-CCCF7942122D}"/>
    <cellStyle name="Normal 5 5 3 2 7" xfId="21699" xr:uid="{53711465-A246-426F-B8AD-CBA4B789A5FC}"/>
    <cellStyle name="Normal 5 5 3 2 7 2" xfId="35391" xr:uid="{2D7731FA-E058-444C-B972-DB290442B671}"/>
    <cellStyle name="Normal 5 5 3 2 7 3" xfId="50275" xr:uid="{5A20ED25-FF49-4BD5-A093-E3751A5F60CD}"/>
    <cellStyle name="Normal 5 5 3 2 8" xfId="14855" xr:uid="{CED8C0C7-F36E-48C8-B1CD-6834D3E981C2}"/>
    <cellStyle name="Normal 5 5 3 2 8 2" xfId="40770" xr:uid="{0C8A32D1-47F8-451D-A3B6-BBB1166369D3}"/>
    <cellStyle name="Normal 5 5 3 2 9" xfId="28545" xr:uid="{FE9D33D6-B50A-4EF2-96CD-B5ACC236D43F}"/>
    <cellStyle name="Normal 5 5 3 3" xfId="309" xr:uid="{161FEA55-E82B-4BEF-B1C9-988E5809365A}"/>
    <cellStyle name="Normal 5 5 3 3 10" xfId="43434" xr:uid="{1CD62D34-74B8-4B11-B7F7-0A13AACE2B63}"/>
    <cellStyle name="Normal 5 5 3 3 11" xfId="8014" xr:uid="{4C35915D-7768-440B-AAB7-A9E3D0E60570}"/>
    <cellStyle name="Normal 5 5 3 3 2" xfId="1365" xr:uid="{F21D684F-EBD9-4FCC-B74E-0DF05B775554}"/>
    <cellStyle name="Normal 5 5 3 3 2 2" xfId="1366" xr:uid="{C18C0537-DAC2-4372-AB08-25DD75C2A571}"/>
    <cellStyle name="Normal 5 5 3 3 2 2 2" xfId="4475" xr:uid="{8A01BAEB-2AA0-4724-A220-87B38C7A8DD8}"/>
    <cellStyle name="Normal 5 5 3 3 2 2 2 2" xfId="13150" xr:uid="{D8093D54-6A60-456B-855A-0096681990EE}"/>
    <cellStyle name="Normal 5 5 3 3 2 2 2 2 2" xfId="26840" xr:uid="{59C19425-F12F-41E8-98F6-B8C3CA8D57D7}"/>
    <cellStyle name="Normal 5 5 3 3 2 2 2 2 2 2" xfId="40532" xr:uid="{A90483F2-3664-4D98-8282-FB161C75E901}"/>
    <cellStyle name="Normal 5 5 3 3 2 2 2 2 2 3" xfId="55416" xr:uid="{9693A57C-BE8B-4BC4-9740-807E9923742B}"/>
    <cellStyle name="Normal 5 5 3 3 2 2 2 2 3" xfId="19996" xr:uid="{8BAA6477-4DF9-4012-881B-1929D462E5F8}"/>
    <cellStyle name="Normal 5 5 3 3 2 2 2 2 4" xfId="33686" xr:uid="{DC2623E3-E6D4-48D4-90B8-02D87BC64B76}"/>
    <cellStyle name="Normal 5 5 3 3 2 2 2 2 5" xfId="48570" xr:uid="{59545D99-9388-41BD-A85F-5C8C2C9DCBBF}"/>
    <cellStyle name="Normal 5 5 3 3 2 2 2 3" xfId="23418" xr:uid="{0F903E10-4B30-4E12-A31C-1A44BBD11E84}"/>
    <cellStyle name="Normal 5 5 3 3 2 2 2 3 2" xfId="37110" xr:uid="{D6097BED-0658-4278-95D3-6A53595A021A}"/>
    <cellStyle name="Normal 5 5 3 3 2 2 2 3 3" xfId="51994" xr:uid="{239B4E24-F3AE-459A-B062-440B0919A68A}"/>
    <cellStyle name="Normal 5 5 3 3 2 2 2 4" xfId="16574" xr:uid="{01AD3DD8-1C63-433D-8EEC-C561C7E4C4B7}"/>
    <cellStyle name="Normal 5 5 3 3 2 2 2 4 2" xfId="41352" xr:uid="{E02B9714-4C3B-4602-A399-578BE33FE8FF}"/>
    <cellStyle name="Normal 5 5 3 3 2 2 2 5" xfId="30264" xr:uid="{6ADAD21C-1EAF-40B3-BE51-93D813619A47}"/>
    <cellStyle name="Normal 5 5 3 3 2 2 2 6" xfId="45148" xr:uid="{8E76353C-20A3-418B-96F6-3EB177F78366}"/>
    <cellStyle name="Normal 5 5 3 3 2 2 2 7" xfId="9728" xr:uid="{240E7517-C69C-4028-8CC3-40E756C19CAA}"/>
    <cellStyle name="Normal 5 5 3 3 2 2 3" xfId="11438" xr:uid="{C9E0CDD8-1E10-456E-B3CF-D53D380A47E8}"/>
    <cellStyle name="Normal 5 5 3 3 2 2 3 2" xfId="25128" xr:uid="{CDDC4753-33C8-441F-B19A-C79BD0D80B44}"/>
    <cellStyle name="Normal 5 5 3 3 2 2 3 2 2" xfId="38820" xr:uid="{6CF6AAE7-E323-4242-AB92-C24D57245160}"/>
    <cellStyle name="Normal 5 5 3 3 2 2 3 2 3" xfId="53704" xr:uid="{25DFDD03-E005-4CCA-A514-32DBA762BCBF}"/>
    <cellStyle name="Normal 5 5 3 3 2 2 3 3" xfId="18284" xr:uid="{71D6A8AC-9A9B-4526-B3E5-62255A256DA2}"/>
    <cellStyle name="Normal 5 5 3 3 2 2 3 4" xfId="31974" xr:uid="{CE5484D2-1F8C-4CE6-ADB4-6800B9BD4ADA}"/>
    <cellStyle name="Normal 5 5 3 3 2 2 3 5" xfId="46858" xr:uid="{C8DDF528-9DB6-4549-9ACE-30F998BC95FF}"/>
    <cellStyle name="Normal 5 5 3 3 2 2 4" xfId="21706" xr:uid="{22C26A37-EFFA-43C5-A8F1-0D999BE78BFD}"/>
    <cellStyle name="Normal 5 5 3 3 2 2 4 2" xfId="35398" xr:uid="{08734780-6D3F-4608-BA30-6E3B1C8983D0}"/>
    <cellStyle name="Normal 5 5 3 3 2 2 4 3" xfId="50282" xr:uid="{2C71C8EF-04DA-4190-95CB-8E9715F0D854}"/>
    <cellStyle name="Normal 5 5 3 3 2 2 5" xfId="14862" xr:uid="{43EBEFB4-D1F9-4066-B101-E2A46C18D0DA}"/>
    <cellStyle name="Normal 5 5 3 3 2 2 5 2" xfId="41059" xr:uid="{3232C615-14D6-44CE-846B-E9720148CC4D}"/>
    <cellStyle name="Normal 5 5 3 3 2 2 6" xfId="28552" xr:uid="{08A22BF4-C522-425A-9A6F-650153854DF8}"/>
    <cellStyle name="Normal 5 5 3 3 2 2 7" xfId="43436" xr:uid="{30273FFE-E5FD-42C2-A84F-A340E89DCB26}"/>
    <cellStyle name="Normal 5 5 3 3 2 2 8" xfId="8016" xr:uid="{3F120B9B-197A-4BDE-B5CB-2B6261BC2DFF}"/>
    <cellStyle name="Normal 5 5 3 3 2 3" xfId="2905" xr:uid="{C4AE60CF-7B2B-457C-8C8F-7B061341A054}"/>
    <cellStyle name="Normal 5 5 3 3 2 3 2" xfId="13149" xr:uid="{DEDCCC24-69C4-4E71-B0F4-CFD1AC1DD9CB}"/>
    <cellStyle name="Normal 5 5 3 3 2 3 2 2" xfId="26839" xr:uid="{63AF5907-D81A-4580-9CDB-6AF07EC49129}"/>
    <cellStyle name="Normal 5 5 3 3 2 3 2 2 2" xfId="40531" xr:uid="{D0C691E9-C7DC-4E91-A029-95B59F1BC5B2}"/>
    <cellStyle name="Normal 5 5 3 3 2 3 2 2 3" xfId="55415" xr:uid="{2E1C3FE3-3EFF-4C1C-99DF-061C6064FE7E}"/>
    <cellStyle name="Normal 5 5 3 3 2 3 2 3" xfId="19995" xr:uid="{911EA051-9609-49EE-A775-2F0EE60D1D08}"/>
    <cellStyle name="Normal 5 5 3 3 2 3 2 4" xfId="33685" xr:uid="{DF8477AD-C9C1-406E-A730-2D1EC3320F27}"/>
    <cellStyle name="Normal 5 5 3 3 2 3 2 5" xfId="48569" xr:uid="{61822553-8994-4C52-9113-EDC937FEAF77}"/>
    <cellStyle name="Normal 5 5 3 3 2 3 3" xfId="23417" xr:uid="{F63D028C-29BE-438D-9236-01D50D746ADC}"/>
    <cellStyle name="Normal 5 5 3 3 2 3 3 2" xfId="37109" xr:uid="{2D43A6EF-7809-4073-B7E9-81C04A0A7268}"/>
    <cellStyle name="Normal 5 5 3 3 2 3 3 3" xfId="51993" xr:uid="{1D452FE4-6FD2-4C3D-BED3-56678ED597F6}"/>
    <cellStyle name="Normal 5 5 3 3 2 3 4" xfId="16573" xr:uid="{A61D325F-E1D5-4631-9474-F7BF09DEDF3D}"/>
    <cellStyle name="Normal 5 5 3 3 2 3 4 2" xfId="41181" xr:uid="{0A557966-E1A2-4350-8449-16B5976B0C30}"/>
    <cellStyle name="Normal 5 5 3 3 2 3 5" xfId="30263" xr:uid="{331B3455-AC73-4FF8-91C6-03D5AB197F38}"/>
    <cellStyle name="Normal 5 5 3 3 2 3 6" xfId="45147" xr:uid="{7C6D6938-F4E0-43C3-BF8D-CE17AAD6723E}"/>
    <cellStyle name="Normal 5 5 3 3 2 3 7" xfId="9727" xr:uid="{594BEF62-DC64-446B-899A-D64B0C4177BC}"/>
    <cellStyle name="Normal 5 5 3 3 2 4" xfId="2906" xr:uid="{86B6230C-182D-4841-90BF-89116C5C131D}"/>
    <cellStyle name="Normal 5 5 3 3 2 4 2" xfId="25127" xr:uid="{C640230C-23DB-4D2B-A917-59F115DC95D0}"/>
    <cellStyle name="Normal 5 5 3 3 2 4 2 2" xfId="38819" xr:uid="{0D2242A4-C2D3-4D28-88D4-7D862721AE51}"/>
    <cellStyle name="Normal 5 5 3 3 2 4 2 3" xfId="53703" xr:uid="{F903A290-1161-4859-BB0F-C8FC21FD0B30}"/>
    <cellStyle name="Normal 5 5 3 3 2 4 3" xfId="18283" xr:uid="{7AA26E72-117D-4037-A198-042C8B4CCE7E}"/>
    <cellStyle name="Normal 5 5 3 3 2 4 3 2" xfId="41182" xr:uid="{E8F88ECA-90DD-4DD7-99DB-9B76EC2B1656}"/>
    <cellStyle name="Normal 5 5 3 3 2 4 4" xfId="31973" xr:uid="{44AE117E-7B17-4D5A-9CD3-27BA76CAF356}"/>
    <cellStyle name="Normal 5 5 3 3 2 4 5" xfId="46857" xr:uid="{22EFFB9F-1474-4B59-8762-F930F188B946}"/>
    <cellStyle name="Normal 5 5 3 3 2 4 6" xfId="11437" xr:uid="{AEC4D382-913A-4CE0-9BA4-1E536BC8CFC5}"/>
    <cellStyle name="Normal 5 5 3 3 2 5" xfId="21705" xr:uid="{7EA422EB-E900-4BA6-8186-4F0C6E6EEE6A}"/>
    <cellStyle name="Normal 5 5 3 3 2 5 2" xfId="35397" xr:uid="{4BA30BD9-A00B-4686-9DA4-DE7BD104BC0D}"/>
    <cellStyle name="Normal 5 5 3 3 2 5 3" xfId="50281" xr:uid="{4422BC6C-AFE6-4D37-A023-9D8B59658421}"/>
    <cellStyle name="Normal 5 5 3 3 2 6" xfId="14861" xr:uid="{9CBA2905-E048-48C9-B9F7-9703832E34B5}"/>
    <cellStyle name="Normal 5 5 3 3 2 6 2" xfId="41058" xr:uid="{8EEE0ACB-D076-4B67-9884-176291093665}"/>
    <cellStyle name="Normal 5 5 3 3 2 7" xfId="28551" xr:uid="{A09F3835-3A5F-481E-87FB-1B7EB62C3125}"/>
    <cellStyle name="Normal 5 5 3 3 2 8" xfId="43435" xr:uid="{A9324C9A-7095-4660-9960-3EE6FE2F64DA}"/>
    <cellStyle name="Normal 5 5 3 3 2 9" xfId="8015" xr:uid="{AFD69BAB-740B-4BCA-88BB-44CB1F10C973}"/>
    <cellStyle name="Normal 5 5 3 3 3" xfId="1367" xr:uid="{4B6E43C9-9D5B-4EED-9D73-5B2970410181}"/>
    <cellStyle name="Normal 5 5 3 3 3 2" xfId="4476" xr:uid="{875E6E6E-603D-4F7D-8B38-BCA46E214BA2}"/>
    <cellStyle name="Normal 5 5 3 3 3 2 2" xfId="13151" xr:uid="{9BC92EC0-7479-456A-A80C-D42D23B0F852}"/>
    <cellStyle name="Normal 5 5 3 3 3 2 2 2" xfId="26841" xr:uid="{7BC842E0-AD28-40B4-9781-567740908AFF}"/>
    <cellStyle name="Normal 5 5 3 3 3 2 2 2 2" xfId="40533" xr:uid="{57962C0A-189F-44EB-B5AD-166494FE200A}"/>
    <cellStyle name="Normal 5 5 3 3 3 2 2 2 3" xfId="55417" xr:uid="{6FAE76EF-A62D-4B26-875B-8FFD8B46E611}"/>
    <cellStyle name="Normal 5 5 3 3 3 2 2 3" xfId="19997" xr:uid="{B3CA4E7D-32C8-4871-856F-16A7930AEB65}"/>
    <cellStyle name="Normal 5 5 3 3 3 2 2 4" xfId="33687" xr:uid="{55AF0E7E-50E4-4D70-9770-EFF88CF4C83E}"/>
    <cellStyle name="Normal 5 5 3 3 3 2 2 5" xfId="48571" xr:uid="{426C6368-CA1A-4EF4-9624-0E7DD85A3DA6}"/>
    <cellStyle name="Normal 5 5 3 3 3 2 3" xfId="23419" xr:uid="{D1D715A0-8E07-4D85-BD60-0C6CE43B8065}"/>
    <cellStyle name="Normal 5 5 3 3 3 2 3 2" xfId="37111" xr:uid="{387930BA-520E-4701-9DC4-47E8BB61D84B}"/>
    <cellStyle name="Normal 5 5 3 3 3 2 3 3" xfId="51995" xr:uid="{89B104DE-8004-4275-BF24-28D66A0B0169}"/>
    <cellStyle name="Normal 5 5 3 3 3 2 4" xfId="16575" xr:uid="{9F596410-2662-46C4-9440-83ABBFED6C9C}"/>
    <cellStyle name="Normal 5 5 3 3 3 2 4 2" xfId="41353" xr:uid="{804B2EBD-8DC0-4875-8715-AD8ED0CE18C1}"/>
    <cellStyle name="Normal 5 5 3 3 3 2 5" xfId="30265" xr:uid="{0454F7FA-79A5-4620-B77B-9ADAF267A47C}"/>
    <cellStyle name="Normal 5 5 3 3 3 2 6" xfId="45149" xr:uid="{D71350FE-7E29-4AB6-BABB-F821273F870F}"/>
    <cellStyle name="Normal 5 5 3 3 3 2 7" xfId="9729" xr:uid="{C2E15666-AF12-4B75-A48A-DF921F8A91B5}"/>
    <cellStyle name="Normal 5 5 3 3 3 3" xfId="11439" xr:uid="{9B563EFC-DD3C-4976-A2C0-6A2A9BBA26AB}"/>
    <cellStyle name="Normal 5 5 3 3 3 3 2" xfId="25129" xr:uid="{F847C608-C82E-48BB-9C70-E64230F2C15E}"/>
    <cellStyle name="Normal 5 5 3 3 3 3 2 2" xfId="38821" xr:uid="{8E15C17E-090A-4056-BEDA-D2E6C4CE992A}"/>
    <cellStyle name="Normal 5 5 3 3 3 3 2 3" xfId="53705" xr:uid="{DDF9F01C-879E-4131-8894-7D6544671D8F}"/>
    <cellStyle name="Normal 5 5 3 3 3 3 3" xfId="18285" xr:uid="{78CFB243-0C64-4641-A163-65899DD6E1EB}"/>
    <cellStyle name="Normal 5 5 3 3 3 3 4" xfId="31975" xr:uid="{BA6B2D31-BAB2-41A2-92C3-258EA6DF176E}"/>
    <cellStyle name="Normal 5 5 3 3 3 3 5" xfId="46859" xr:uid="{0467D22F-71C7-43ED-8778-F4EA45168C72}"/>
    <cellStyle name="Normal 5 5 3 3 3 4" xfId="21707" xr:uid="{1593A37A-0868-40DB-A720-5347E0643C4E}"/>
    <cellStyle name="Normal 5 5 3 3 3 4 2" xfId="35399" xr:uid="{61D8EEB7-8B2B-430D-9BDE-643CF68AD946}"/>
    <cellStyle name="Normal 5 5 3 3 3 4 3" xfId="50283" xr:uid="{DBF1978B-AED5-4197-AC68-747EB8500598}"/>
    <cellStyle name="Normal 5 5 3 3 3 5" xfId="14863" xr:uid="{2883C059-7D53-4780-A695-A458ECA869BA}"/>
    <cellStyle name="Normal 5 5 3 3 3 5 2" xfId="41060" xr:uid="{4D6C14C9-1A5F-4868-9457-157E7B2EA11D}"/>
    <cellStyle name="Normal 5 5 3 3 3 6" xfId="28553" xr:uid="{989E3B81-3023-48E9-99D7-C2559462AD76}"/>
    <cellStyle name="Normal 5 5 3 3 3 7" xfId="43437" xr:uid="{5A6632AD-2461-42F0-96F0-FF155CA9FC56}"/>
    <cellStyle name="Normal 5 5 3 3 3 8" xfId="8017" xr:uid="{A8FB8732-E3C9-44FA-92A0-12D0312012EB}"/>
    <cellStyle name="Normal 5 5 3 3 4" xfId="2907" xr:uid="{B0F8846F-BC0B-4A8C-856F-8AF75AFDD574}"/>
    <cellStyle name="Normal 5 5 3 3 4 2" xfId="9730" xr:uid="{FF147744-7345-4533-B699-1BD84C8F1C95}"/>
    <cellStyle name="Normal 5 5 3 3 4 2 2" xfId="13152" xr:uid="{A4345C43-91BF-4DCD-A23D-8124C413AE54}"/>
    <cellStyle name="Normal 5 5 3 3 4 2 2 2" xfId="26842" xr:uid="{81B57542-AF5A-490E-AF09-88FD0FCF6432}"/>
    <cellStyle name="Normal 5 5 3 3 4 2 2 2 2" xfId="40534" xr:uid="{C6B6BE06-448C-4C4D-AF16-228A15BA8F11}"/>
    <cellStyle name="Normal 5 5 3 3 4 2 2 2 3" xfId="55418" xr:uid="{CC59792B-7911-4050-80A5-5A169618B390}"/>
    <cellStyle name="Normal 5 5 3 3 4 2 2 3" xfId="19998" xr:uid="{FCE0286E-7C6E-4C13-9A99-5701B83E5AFA}"/>
    <cellStyle name="Normal 5 5 3 3 4 2 2 4" xfId="33688" xr:uid="{14C2F7D0-A7F1-4F61-A439-723F1EADDA63}"/>
    <cellStyle name="Normal 5 5 3 3 4 2 2 5" xfId="48572" xr:uid="{023A3239-1E6C-4005-B7C6-066640C748D6}"/>
    <cellStyle name="Normal 5 5 3 3 4 2 3" xfId="23420" xr:uid="{1691543B-C60B-426A-BC54-5CF8B709454E}"/>
    <cellStyle name="Normal 5 5 3 3 4 2 3 2" xfId="37112" xr:uid="{E8144220-1EE2-4716-BB49-B6D1FA631364}"/>
    <cellStyle name="Normal 5 5 3 3 4 2 3 3" xfId="51996" xr:uid="{8741A45F-543D-410A-B8D6-849EF3E9D992}"/>
    <cellStyle name="Normal 5 5 3 3 4 2 4" xfId="16576" xr:uid="{C432D6EE-7394-450D-A039-710BECA1B7C7}"/>
    <cellStyle name="Normal 5 5 3 3 4 2 5" xfId="30266" xr:uid="{B8AF6970-FCB3-4813-8FE3-B8D27CC538A8}"/>
    <cellStyle name="Normal 5 5 3 3 4 2 6" xfId="45150" xr:uid="{42D3B363-8EC1-4990-BF6F-1871F67F676E}"/>
    <cellStyle name="Normal 5 5 3 3 4 3" xfId="11440" xr:uid="{DA7BC8B4-3A0B-4117-A01B-3EF992ADB0DF}"/>
    <cellStyle name="Normal 5 5 3 3 4 3 2" xfId="25130" xr:uid="{074DDE8F-7B3F-4AF8-B862-AD4ADF8309FF}"/>
    <cellStyle name="Normal 5 5 3 3 4 3 2 2" xfId="38822" xr:uid="{D7B618D8-6E0B-4625-B02E-9C1674797EC9}"/>
    <cellStyle name="Normal 5 5 3 3 4 3 2 3" xfId="53706" xr:uid="{6DEF17E9-33AB-4D0C-A9FB-18306DC75FE7}"/>
    <cellStyle name="Normal 5 5 3 3 4 3 3" xfId="18286" xr:uid="{20AF0C2D-4F6C-421D-81C9-8024C3C1A1B4}"/>
    <cellStyle name="Normal 5 5 3 3 4 3 4" xfId="31976" xr:uid="{D60B893F-4D7A-4BDA-9587-D66B1812FC9F}"/>
    <cellStyle name="Normal 5 5 3 3 4 3 5" xfId="46860" xr:uid="{3FEA714A-7FD3-485C-AB67-0F575B8587AD}"/>
    <cellStyle name="Normal 5 5 3 3 4 4" xfId="21708" xr:uid="{6ACF12CD-70BD-4ADD-BB38-8BD601ABF606}"/>
    <cellStyle name="Normal 5 5 3 3 4 4 2" xfId="35400" xr:uid="{EE1ED88F-E72F-4F9A-A62B-3D976BDCF282}"/>
    <cellStyle name="Normal 5 5 3 3 4 4 3" xfId="50284" xr:uid="{F0732CC1-D912-4616-8C2C-A4E8A5B11D8E}"/>
    <cellStyle name="Normal 5 5 3 3 4 5" xfId="14864" xr:uid="{7B0975C3-D60C-4FFC-A525-98DF71F5BD61}"/>
    <cellStyle name="Normal 5 5 3 3 4 5 2" xfId="41183" xr:uid="{13727F50-2E9F-46E6-8137-10B4F11E1093}"/>
    <cellStyle name="Normal 5 5 3 3 4 6" xfId="28554" xr:uid="{45B31CA5-8F28-4A78-9568-F191B457E531}"/>
    <cellStyle name="Normal 5 5 3 3 4 7" xfId="43438" xr:uid="{BDFA3332-3425-4CA9-87C3-88116AA62BA4}"/>
    <cellStyle name="Normal 5 5 3 3 4 8" xfId="8018" xr:uid="{14BCEC42-C0DD-48AC-811B-9EE0AC301ED0}"/>
    <cellStyle name="Normal 5 5 3 3 5" xfId="2908" xr:uid="{1E172FAB-386F-424C-BB24-E8BF8A00D858}"/>
    <cellStyle name="Normal 5 5 3 3 5 2" xfId="13148" xr:uid="{485F8B14-B660-464A-B266-D964C98F9672}"/>
    <cellStyle name="Normal 5 5 3 3 5 2 2" xfId="26838" xr:uid="{5A06E884-60CA-4A42-AC77-CB376F44AF1E}"/>
    <cellStyle name="Normal 5 5 3 3 5 2 2 2" xfId="40530" xr:uid="{129B3922-A38A-46D2-8602-4448C66C516B}"/>
    <cellStyle name="Normal 5 5 3 3 5 2 2 3" xfId="55414" xr:uid="{FA658E34-6C4D-4DC4-93C2-2012DC0B1748}"/>
    <cellStyle name="Normal 5 5 3 3 5 2 3" xfId="19994" xr:uid="{AC0AADD4-344A-49B2-9685-621B3759E50F}"/>
    <cellStyle name="Normal 5 5 3 3 5 2 4" xfId="33684" xr:uid="{F3997458-3BD6-4F36-A6E1-B12AE9BBCBF0}"/>
    <cellStyle name="Normal 5 5 3 3 5 2 5" xfId="48568" xr:uid="{98369FFC-2919-4ADC-8850-7B00F7FFEACA}"/>
    <cellStyle name="Normal 5 5 3 3 5 3" xfId="23416" xr:uid="{D66FE6DA-C802-428D-AC5E-9E363E750A9A}"/>
    <cellStyle name="Normal 5 5 3 3 5 3 2" xfId="37108" xr:uid="{C0D28A47-03AB-4E5B-9BAC-DC2E5E19D50C}"/>
    <cellStyle name="Normal 5 5 3 3 5 3 3" xfId="51992" xr:uid="{15998195-DA2C-4125-B980-F1C1FAA3824B}"/>
    <cellStyle name="Normal 5 5 3 3 5 4" xfId="16572" xr:uid="{6E687FF0-6839-4718-9A50-A5EA08CEDF68}"/>
    <cellStyle name="Normal 5 5 3 3 5 4 2" xfId="41184" xr:uid="{E090D168-427F-48C0-A622-AA6E46D1B4F5}"/>
    <cellStyle name="Normal 5 5 3 3 5 5" xfId="30262" xr:uid="{A2D2E0B1-8D33-4B9C-BACE-C1BB2B41233D}"/>
    <cellStyle name="Normal 5 5 3 3 5 6" xfId="45146" xr:uid="{8097B6E8-81A6-4AD5-99A9-6606603B4AAC}"/>
    <cellStyle name="Normal 5 5 3 3 5 7" xfId="9726" xr:uid="{D0ECE5EB-183B-4D80-8FE8-D1C6E928D513}"/>
    <cellStyle name="Normal 5 5 3 3 6" xfId="11436" xr:uid="{CA728D74-B989-4732-BF24-D656BDCD34D1}"/>
    <cellStyle name="Normal 5 5 3 3 6 2" xfId="25126" xr:uid="{0DEF51FF-8D47-4436-962F-5DDDF98785B3}"/>
    <cellStyle name="Normal 5 5 3 3 6 2 2" xfId="38818" xr:uid="{ECF664A5-954F-44C0-A7F1-A2E14E48BF5C}"/>
    <cellStyle name="Normal 5 5 3 3 6 2 3" xfId="53702" xr:uid="{AA89F543-938F-496C-B441-F74CBDDB79E0}"/>
    <cellStyle name="Normal 5 5 3 3 6 3" xfId="18282" xr:uid="{D33D9A74-6F66-4C66-BB99-6AC4A394D6B8}"/>
    <cellStyle name="Normal 5 5 3 3 6 4" xfId="31972" xr:uid="{9F04467E-F467-4D41-AFA2-5175ADF6DC91}"/>
    <cellStyle name="Normal 5 5 3 3 6 5" xfId="46856" xr:uid="{D41B2714-D09A-46BB-B2DE-ACF7A6F49406}"/>
    <cellStyle name="Normal 5 5 3 3 7" xfId="21704" xr:uid="{4D99A2AB-1FED-4C89-93B0-4FCBE3D4307B}"/>
    <cellStyle name="Normal 5 5 3 3 7 2" xfId="35396" xr:uid="{AA615A7F-CCE2-4A03-9CDB-9CDF53ABC82C}"/>
    <cellStyle name="Normal 5 5 3 3 7 3" xfId="50280" xr:uid="{55461E79-F71E-4CFF-B927-23FFEF3AB65E}"/>
    <cellStyle name="Normal 5 5 3 3 8" xfId="14860" xr:uid="{C654D504-8292-4C25-9B0F-D5E509A4CBEF}"/>
    <cellStyle name="Normal 5 5 3 3 8 2" xfId="40791" xr:uid="{69AE9932-DFE1-43CE-99C3-330480769122}"/>
    <cellStyle name="Normal 5 5 3 3 9" xfId="28550" xr:uid="{CFE3E360-4170-4C56-9A9A-47BF42375D16}"/>
    <cellStyle name="Normal 5 5 3 4" xfId="1368" xr:uid="{A5D7712F-6F84-4414-BD54-21E95257A6A4}"/>
    <cellStyle name="Normal 5 5 3 4 2" xfId="1369" xr:uid="{54946E2B-B26F-430D-94FE-7BE8B501B735}"/>
    <cellStyle name="Normal 5 5 3 4 2 2" xfId="4477" xr:uid="{48F7A47D-05ED-4BA1-993A-596EA23FEADD}"/>
    <cellStyle name="Normal 5 5 3 4 2 2 2" xfId="13154" xr:uid="{3D10C44B-3486-4D5C-B598-3F1CF4C7395A}"/>
    <cellStyle name="Normal 5 5 3 4 2 2 2 2" xfId="26844" xr:uid="{C875A92A-1C76-4EFC-84FF-D8F588382335}"/>
    <cellStyle name="Normal 5 5 3 4 2 2 2 2 2" xfId="40536" xr:uid="{7FAC6D46-8216-47F2-9D56-9E2A8F9655D3}"/>
    <cellStyle name="Normal 5 5 3 4 2 2 2 2 3" xfId="55420" xr:uid="{2E9456DE-82D4-4D8D-A489-EBF2326958F1}"/>
    <cellStyle name="Normal 5 5 3 4 2 2 2 3" xfId="20000" xr:uid="{1A08FE9C-813D-4E5C-8D07-DDEBA9EA982E}"/>
    <cellStyle name="Normal 5 5 3 4 2 2 2 4" xfId="33690" xr:uid="{76F8E86A-0360-4F91-9087-0283A83C7B17}"/>
    <cellStyle name="Normal 5 5 3 4 2 2 2 5" xfId="48574" xr:uid="{F5016FAC-9A57-43B1-BEFD-6E81EBD9176C}"/>
    <cellStyle name="Normal 5 5 3 4 2 2 3" xfId="23422" xr:uid="{D6E8873F-AE25-47AC-98B9-A910A89F8C51}"/>
    <cellStyle name="Normal 5 5 3 4 2 2 3 2" xfId="37114" xr:uid="{0218CD24-0356-4468-9111-44F30BFA0DBF}"/>
    <cellStyle name="Normal 5 5 3 4 2 2 3 3" xfId="51998" xr:uid="{CCD8D19E-0C48-42E1-9164-8914CDB1242E}"/>
    <cellStyle name="Normal 5 5 3 4 2 2 4" xfId="16578" xr:uid="{8D28F376-8EE2-464D-AB60-EE497CD52CC2}"/>
    <cellStyle name="Normal 5 5 3 4 2 2 4 2" xfId="41354" xr:uid="{BFB1168B-59A3-4CB4-AB47-FDDF578F82F9}"/>
    <cellStyle name="Normal 5 5 3 4 2 2 5" xfId="30268" xr:uid="{1E425892-3F5C-4E75-8A71-120366E94669}"/>
    <cellStyle name="Normal 5 5 3 4 2 2 6" xfId="45152" xr:uid="{A957487B-F5A5-4E34-9F37-766F7EC839BE}"/>
    <cellStyle name="Normal 5 5 3 4 2 2 7" xfId="9732" xr:uid="{9B5CD0EB-D6BE-4EC7-A8A6-40B23B3E3E46}"/>
    <cellStyle name="Normal 5 5 3 4 2 3" xfId="11442" xr:uid="{A013FE9D-2905-49BF-B947-D7DFBD76A041}"/>
    <cellStyle name="Normal 5 5 3 4 2 3 2" xfId="25132" xr:uid="{09B640C8-C32B-41C4-BE46-A640C3C4770D}"/>
    <cellStyle name="Normal 5 5 3 4 2 3 2 2" xfId="38824" xr:uid="{E8E6300E-4262-4E05-9771-3913E7E83D7F}"/>
    <cellStyle name="Normal 5 5 3 4 2 3 2 3" xfId="53708" xr:uid="{96B66943-9ED4-4B31-956F-1FA72B26A7E2}"/>
    <cellStyle name="Normal 5 5 3 4 2 3 3" xfId="18288" xr:uid="{46A0ADAE-CDDB-4D97-B0AA-4409973B28B5}"/>
    <cellStyle name="Normal 5 5 3 4 2 3 4" xfId="31978" xr:uid="{334DB934-0CBF-4409-B734-6719AD87F1B1}"/>
    <cellStyle name="Normal 5 5 3 4 2 3 5" xfId="46862" xr:uid="{5BD2F79A-1816-4C55-882A-C359CF63BF45}"/>
    <cellStyle name="Normal 5 5 3 4 2 4" xfId="21710" xr:uid="{AF30569A-E2D5-415C-B859-47D65D81DFD8}"/>
    <cellStyle name="Normal 5 5 3 4 2 4 2" xfId="35402" xr:uid="{3B512425-2FDD-4C58-B6AC-4987DB547D16}"/>
    <cellStyle name="Normal 5 5 3 4 2 4 3" xfId="50286" xr:uid="{58A5DE9E-E0B7-4E63-BA7B-B1936C7F8C8F}"/>
    <cellStyle name="Normal 5 5 3 4 2 5" xfId="14866" xr:uid="{6710C18D-36BC-4C37-99C1-7682513A12E2}"/>
    <cellStyle name="Normal 5 5 3 4 2 5 2" xfId="41062" xr:uid="{112088D8-D23D-4246-8262-36905AA11045}"/>
    <cellStyle name="Normal 5 5 3 4 2 6" xfId="28556" xr:uid="{3E611940-C2FC-41CA-9F35-6D32C619BC90}"/>
    <cellStyle name="Normal 5 5 3 4 2 7" xfId="43440" xr:uid="{E0140E99-6F20-41E7-A60A-FA308B34E7AB}"/>
    <cellStyle name="Normal 5 5 3 4 2 8" xfId="8020" xr:uid="{FBE8DB0A-B522-488A-999E-99B06C5ECC63}"/>
    <cellStyle name="Normal 5 5 3 4 3" xfId="2909" xr:uid="{1F52013F-BBCF-4CF1-B13E-81963CB0FA91}"/>
    <cellStyle name="Normal 5 5 3 4 3 2" xfId="13153" xr:uid="{1EE2CFA2-E6F2-4C48-AFD5-18DF6B7446D5}"/>
    <cellStyle name="Normal 5 5 3 4 3 2 2" xfId="26843" xr:uid="{05DAB024-DDBF-4EB8-8F9B-59BFE4EF57B4}"/>
    <cellStyle name="Normal 5 5 3 4 3 2 2 2" xfId="40535" xr:uid="{7C5F6572-F981-43E1-BE9B-3D1AC1CB8501}"/>
    <cellStyle name="Normal 5 5 3 4 3 2 2 3" xfId="55419" xr:uid="{52C81DFA-CA97-4DC1-AE09-412C291A8E6B}"/>
    <cellStyle name="Normal 5 5 3 4 3 2 3" xfId="19999" xr:uid="{2DF328A8-9F14-4E49-B02E-D679EA0D7D82}"/>
    <cellStyle name="Normal 5 5 3 4 3 2 4" xfId="33689" xr:uid="{CDAE7311-801E-4C8C-AE09-82CA4CF6B36E}"/>
    <cellStyle name="Normal 5 5 3 4 3 2 5" xfId="48573" xr:uid="{5779AEE9-1559-4321-913A-FB58EFD02C34}"/>
    <cellStyle name="Normal 5 5 3 4 3 3" xfId="23421" xr:uid="{2966B935-7022-4632-AA5E-F81150BAE441}"/>
    <cellStyle name="Normal 5 5 3 4 3 3 2" xfId="37113" xr:uid="{420B1F1C-CD8F-4291-9B64-CBE6FC2AC8E8}"/>
    <cellStyle name="Normal 5 5 3 4 3 3 3" xfId="51997" xr:uid="{75450DB7-BC89-4C35-A415-8B958D0360FD}"/>
    <cellStyle name="Normal 5 5 3 4 3 4" xfId="16577" xr:uid="{4706AFB1-CE8C-4AFD-A4F0-45DBA20CAA1F}"/>
    <cellStyle name="Normal 5 5 3 4 3 4 2" xfId="41185" xr:uid="{FEE85C5C-739D-40D0-BCC2-00A8770C54F6}"/>
    <cellStyle name="Normal 5 5 3 4 3 5" xfId="30267" xr:uid="{6A5D4AAB-46D4-498E-B9C5-BBC6ACDE9AC2}"/>
    <cellStyle name="Normal 5 5 3 4 3 6" xfId="45151" xr:uid="{EA9ADE73-7B98-49FE-B2C7-068E5562975A}"/>
    <cellStyle name="Normal 5 5 3 4 3 7" xfId="9731" xr:uid="{884FF688-2449-4998-8B3C-17B344E2649F}"/>
    <cellStyle name="Normal 5 5 3 4 4" xfId="2910" xr:uid="{08D23113-8DFD-4946-B915-8D2FE9A06E45}"/>
    <cellStyle name="Normal 5 5 3 4 4 2" xfId="25131" xr:uid="{D4F22898-F9AD-4621-A0D1-4D88658C6DD8}"/>
    <cellStyle name="Normal 5 5 3 4 4 2 2" xfId="38823" xr:uid="{079E2508-A5B9-4CCE-87AF-6C575CC80B37}"/>
    <cellStyle name="Normal 5 5 3 4 4 2 3" xfId="53707" xr:uid="{85E76383-9C98-473E-B4D3-56DA6E8894FA}"/>
    <cellStyle name="Normal 5 5 3 4 4 3" xfId="18287" xr:uid="{8CC7D9C2-094C-44D6-BF40-5E7EA91DBE03}"/>
    <cellStyle name="Normal 5 5 3 4 4 3 2" xfId="41186" xr:uid="{785F680A-FEBA-4085-96CF-F25126F06B94}"/>
    <cellStyle name="Normal 5 5 3 4 4 4" xfId="31977" xr:uid="{CC7ADE70-5A41-4275-8623-A2DDEC2A869A}"/>
    <cellStyle name="Normal 5 5 3 4 4 5" xfId="46861" xr:uid="{477AE52A-1078-4D4E-8C37-E34DDFB6DA77}"/>
    <cellStyle name="Normal 5 5 3 4 4 6" xfId="11441" xr:uid="{94E4F34D-3F12-45B7-B893-DB7FE633C481}"/>
    <cellStyle name="Normal 5 5 3 4 5" xfId="21709" xr:uid="{EF141FEE-CAB5-4ACA-9A19-DF50578EA9C8}"/>
    <cellStyle name="Normal 5 5 3 4 5 2" xfId="35401" xr:uid="{C23A526A-13CD-4B5B-9DE3-1AA60146C3F5}"/>
    <cellStyle name="Normal 5 5 3 4 5 3" xfId="50285" xr:uid="{61787438-036D-496B-844B-47C34871CA20}"/>
    <cellStyle name="Normal 5 5 3 4 6" xfId="14865" xr:uid="{DA67EF7D-C4A7-4771-98A8-046DC5601200}"/>
    <cellStyle name="Normal 5 5 3 4 6 2" xfId="41061" xr:uid="{7A5D2BA6-E41E-4458-BDB5-11435CDA6B05}"/>
    <cellStyle name="Normal 5 5 3 4 7" xfId="28555" xr:uid="{9C170EF3-B5B4-4AB9-8FF0-0DC0F2207992}"/>
    <cellStyle name="Normal 5 5 3 4 8" xfId="43439" xr:uid="{1E28E6AC-A894-452F-A2DF-5BF17A885078}"/>
    <cellStyle name="Normal 5 5 3 4 9" xfId="8019" xr:uid="{DD492C07-7FF8-4309-A569-CC01BE0D909E}"/>
    <cellStyle name="Normal 5 5 3 5" xfId="1370" xr:uid="{9D196E31-0BCD-4DB2-AB6D-8DB0367F48DE}"/>
    <cellStyle name="Normal 5 5 3 5 2" xfId="2911" xr:uid="{83D3EAD1-08B1-462D-8030-2B70C52B81D5}"/>
    <cellStyle name="Normal 5 5 3 5 2 2" xfId="13155" xr:uid="{CE948C53-5ED6-474C-93DA-BE15C46FD54F}"/>
    <cellStyle name="Normal 5 5 3 5 2 2 2" xfId="26845" xr:uid="{E5BDF183-008C-4733-A3FD-8775166D0184}"/>
    <cellStyle name="Normal 5 5 3 5 2 2 2 2" xfId="40537" xr:uid="{D201B61B-18D2-4345-A395-4201A3BC9BE6}"/>
    <cellStyle name="Normal 5 5 3 5 2 2 2 3" xfId="55421" xr:uid="{DEC299DF-8ED4-4723-B00A-E76BDFBA9893}"/>
    <cellStyle name="Normal 5 5 3 5 2 2 3" xfId="20001" xr:uid="{9CDA2DDB-5F23-454D-84E2-FA54D6FB7824}"/>
    <cellStyle name="Normal 5 5 3 5 2 2 4" xfId="33691" xr:uid="{618027BD-D7CC-480A-A002-6CDE796512F8}"/>
    <cellStyle name="Normal 5 5 3 5 2 2 5" xfId="48575" xr:uid="{B9AD6FC9-0E67-46E0-A472-A4F4B1EAF35D}"/>
    <cellStyle name="Normal 5 5 3 5 2 3" xfId="23423" xr:uid="{8753E5CF-B79A-42F8-8105-8D46A54D2F05}"/>
    <cellStyle name="Normal 5 5 3 5 2 3 2" xfId="37115" xr:uid="{74A320FB-9B39-4D25-A9F7-8E50EC28E72D}"/>
    <cellStyle name="Normal 5 5 3 5 2 3 3" xfId="51999" xr:uid="{9BC29AFD-34A2-4C54-9CC7-13EEA573D7E5}"/>
    <cellStyle name="Normal 5 5 3 5 2 4" xfId="16579" xr:uid="{2CEC3591-86D8-4973-945A-7F06CED369C7}"/>
    <cellStyle name="Normal 5 5 3 5 2 4 2" xfId="41187" xr:uid="{58759B28-5689-4645-B0EC-6A5799C80EC9}"/>
    <cellStyle name="Normal 5 5 3 5 2 5" xfId="30269" xr:uid="{E2A70967-F583-4124-912F-8D03AC1789E6}"/>
    <cellStyle name="Normal 5 5 3 5 2 6" xfId="45153" xr:uid="{BBFDF817-DB13-4CE8-A0AB-0F03766AAC30}"/>
    <cellStyle name="Normal 5 5 3 5 2 7" xfId="9733" xr:uid="{7694C932-CD3D-4C41-8A61-678F77743A30}"/>
    <cellStyle name="Normal 5 5 3 5 3" xfId="2912" xr:uid="{2EAA8D78-E0DC-4783-A1A4-8FDA54209696}"/>
    <cellStyle name="Normal 5 5 3 5 3 2" xfId="25133" xr:uid="{E54316B7-AAD6-4344-9434-416AD36B6271}"/>
    <cellStyle name="Normal 5 5 3 5 3 2 2" xfId="38825" xr:uid="{1EC47646-ECCA-4D8D-9992-69D2CB9F1E9D}"/>
    <cellStyle name="Normal 5 5 3 5 3 2 3" xfId="53709" xr:uid="{4F3BC042-42BE-44FA-B333-969D0B39AEB2}"/>
    <cellStyle name="Normal 5 5 3 5 3 3" xfId="18289" xr:uid="{828E215A-8223-4430-A6BD-CCDAA2F32270}"/>
    <cellStyle name="Normal 5 5 3 5 3 3 2" xfId="41188" xr:uid="{9FC0D6AC-9B64-4C7E-AC88-981D6F48CC9E}"/>
    <cellStyle name="Normal 5 5 3 5 3 4" xfId="31979" xr:uid="{E63C4763-0304-4AB1-BADB-5A6EA7CF472B}"/>
    <cellStyle name="Normal 5 5 3 5 3 5" xfId="46863" xr:uid="{FE6D557B-5B1E-4493-815F-F1104C1E1655}"/>
    <cellStyle name="Normal 5 5 3 5 3 6" xfId="11443" xr:uid="{927CE048-9D0D-457C-A187-D971E67C4827}"/>
    <cellStyle name="Normal 5 5 3 5 4" xfId="2913" xr:uid="{A5427D94-44EF-473F-BEAB-3975B3158CD1}"/>
    <cellStyle name="Normal 5 5 3 5 4 2" xfId="41189" xr:uid="{5ED2E1B1-8689-4A8A-BD1B-B64456E997A7}"/>
    <cellStyle name="Normal 5 5 3 5 4 3" xfId="35403" xr:uid="{44405499-7EFD-42AD-9180-D2DD469DC718}"/>
    <cellStyle name="Normal 5 5 3 5 4 4" xfId="50287" xr:uid="{BF6459B4-977E-4918-8EBE-F29E329D14FC}"/>
    <cellStyle name="Normal 5 5 3 5 4 5" xfId="21711" xr:uid="{9BBB1526-A954-43E2-839C-C86F490FA24A}"/>
    <cellStyle name="Normal 5 5 3 5 5" xfId="14867" xr:uid="{9C8DA972-7D85-45CA-9168-968ACAB619A4}"/>
    <cellStyle name="Normal 5 5 3 5 5 2" xfId="41063" xr:uid="{A18EECCB-B334-418B-AB23-F4E7C224E675}"/>
    <cellStyle name="Normal 5 5 3 5 6" xfId="28557" xr:uid="{66405085-7332-49C2-9B93-5D68D545E2AF}"/>
    <cellStyle name="Normal 5 5 3 5 7" xfId="43441" xr:uid="{50B58F11-E48E-4028-9977-98F5B61B5F12}"/>
    <cellStyle name="Normal 5 5 3 5 8" xfId="8021" xr:uid="{85BA041B-D9C0-43CF-9B84-87DDC56C9C00}"/>
    <cellStyle name="Normal 5 5 3 6" xfId="2914" xr:uid="{FA82CBF0-FDC6-40C2-8638-6D343D0034A4}"/>
    <cellStyle name="Normal 5 5 3 6 2" xfId="9734" xr:uid="{1AC0DD69-047B-4A05-8D87-B51119AE0940}"/>
    <cellStyle name="Normal 5 5 3 6 2 2" xfId="13156" xr:uid="{37D2EA0E-C9CD-44AE-B675-8A4BAD69FA5E}"/>
    <cellStyle name="Normal 5 5 3 6 2 2 2" xfId="26846" xr:uid="{BBDC76FE-B204-43B9-BB5F-B9C682D89EC8}"/>
    <cellStyle name="Normal 5 5 3 6 2 2 2 2" xfId="40538" xr:uid="{C23CF067-C3EF-4EFD-9DC2-F757917C25ED}"/>
    <cellStyle name="Normal 5 5 3 6 2 2 2 3" xfId="55422" xr:uid="{EBD146BE-3B84-4467-B9ED-6CF9FCE444CF}"/>
    <cellStyle name="Normal 5 5 3 6 2 2 3" xfId="20002" xr:uid="{0DEC4129-5D1B-41A8-A2D8-21D95E7423E0}"/>
    <cellStyle name="Normal 5 5 3 6 2 2 4" xfId="33692" xr:uid="{E5744FF4-1ED7-4298-8F88-C485E6D5A101}"/>
    <cellStyle name="Normal 5 5 3 6 2 2 5" xfId="48576" xr:uid="{5336BCB8-6ED5-439D-B1E0-DC27928B5E1E}"/>
    <cellStyle name="Normal 5 5 3 6 2 3" xfId="23424" xr:uid="{31754739-1FA6-4445-854C-F8C3B26C4526}"/>
    <cellStyle name="Normal 5 5 3 6 2 3 2" xfId="37116" xr:uid="{687AE613-E876-4C9E-9B78-36A9F557D0E8}"/>
    <cellStyle name="Normal 5 5 3 6 2 3 3" xfId="52000" xr:uid="{DCBF9E1D-5F53-48DA-A218-5BA3BC9747B7}"/>
    <cellStyle name="Normal 5 5 3 6 2 4" xfId="16580" xr:uid="{28FC2884-657B-411C-B8F9-691E291C826E}"/>
    <cellStyle name="Normal 5 5 3 6 2 5" xfId="30270" xr:uid="{290F5B99-12A8-404D-A7E3-8525784BC464}"/>
    <cellStyle name="Normal 5 5 3 6 2 6" xfId="45154" xr:uid="{A7503BBE-1E46-4593-B02B-58E43450D3F4}"/>
    <cellStyle name="Normal 5 5 3 6 3" xfId="11444" xr:uid="{2A82B02C-CC85-43D5-8DE3-C51121F4A6B9}"/>
    <cellStyle name="Normal 5 5 3 6 3 2" xfId="25134" xr:uid="{0EE280A6-C0B4-4DF2-B7DC-0AAC68FBDF53}"/>
    <cellStyle name="Normal 5 5 3 6 3 2 2" xfId="38826" xr:uid="{29489858-784D-495A-B7D7-768250D33585}"/>
    <cellStyle name="Normal 5 5 3 6 3 2 3" xfId="53710" xr:uid="{E34D7D93-22F3-43C9-82BB-5689AB040130}"/>
    <cellStyle name="Normal 5 5 3 6 3 3" xfId="18290" xr:uid="{BDAFF1E8-B1DC-4665-8ED1-BB6FF39F1857}"/>
    <cellStyle name="Normal 5 5 3 6 3 4" xfId="31980" xr:uid="{03115CAF-C2AE-4913-B591-989E425719E1}"/>
    <cellStyle name="Normal 5 5 3 6 3 5" xfId="46864" xr:uid="{39AF188F-36D9-45CE-BB97-79F9F1A8F7AD}"/>
    <cellStyle name="Normal 5 5 3 6 4" xfId="21712" xr:uid="{65F894FE-1215-4A2B-992A-79E053AE3A51}"/>
    <cellStyle name="Normal 5 5 3 6 4 2" xfId="35404" xr:uid="{3D3E1273-184C-4445-91D4-2DCEB9621A3B}"/>
    <cellStyle name="Normal 5 5 3 6 4 3" xfId="50288" xr:uid="{3BACEFFE-6803-4C10-82E1-C2D838C70505}"/>
    <cellStyle name="Normal 5 5 3 6 5" xfId="14868" xr:uid="{B21355DA-4444-4893-9A9A-A2C9D9B09ABE}"/>
    <cellStyle name="Normal 5 5 3 6 5 2" xfId="41190" xr:uid="{6EBB70F9-0042-4430-AE1F-4927EEB2AC9F}"/>
    <cellStyle name="Normal 5 5 3 6 6" xfId="28558" xr:uid="{8101557D-64EF-444B-8C37-8B00C7C60977}"/>
    <cellStyle name="Normal 5 5 3 6 7" xfId="43442" xr:uid="{02F241B0-987D-4D15-BFEC-E6284946FBD4}"/>
    <cellStyle name="Normal 5 5 3 6 8" xfId="8022" xr:uid="{F4D74F51-4436-4F42-99D1-00B80052EA23}"/>
    <cellStyle name="Normal 5 5 3 7" xfId="2915" xr:uid="{00909906-7144-4C79-9681-53A56CCB5DBC}"/>
    <cellStyle name="Normal 5 5 3 7 2" xfId="13142" xr:uid="{3D234F0D-FF9D-4E0F-8285-16BE10D313CC}"/>
    <cellStyle name="Normal 5 5 3 7 2 2" xfId="26832" xr:uid="{7103577C-0125-42DF-A96A-5F8A7AA3B100}"/>
    <cellStyle name="Normal 5 5 3 7 2 2 2" xfId="40524" xr:uid="{EA1513B1-3D91-45C3-B34E-DD0D5BDBCAA8}"/>
    <cellStyle name="Normal 5 5 3 7 2 2 3" xfId="55408" xr:uid="{1CFB1358-8882-44F4-B9DC-29FA7E0EED23}"/>
    <cellStyle name="Normal 5 5 3 7 2 3" xfId="19988" xr:uid="{34289A97-EB87-4211-858E-41B03E3188EF}"/>
    <cellStyle name="Normal 5 5 3 7 2 4" xfId="33678" xr:uid="{CF3B60F4-5B49-4EAB-A704-88D694FD3272}"/>
    <cellStyle name="Normal 5 5 3 7 2 5" xfId="48562" xr:uid="{456798A8-B0BF-45DA-B418-FE5CD6DC4987}"/>
    <cellStyle name="Normal 5 5 3 7 3" xfId="23410" xr:uid="{E880D60F-854F-403D-9F16-ABCC98FE9D07}"/>
    <cellStyle name="Normal 5 5 3 7 3 2" xfId="37102" xr:uid="{ED2A99B3-DBD6-480D-AFF6-FE172D41EF7F}"/>
    <cellStyle name="Normal 5 5 3 7 3 3" xfId="51986" xr:uid="{B4936663-8482-400E-9CFD-F045B136DF24}"/>
    <cellStyle name="Normal 5 5 3 7 4" xfId="16566" xr:uid="{AE8A5371-820A-4528-A306-2A14AAFFDD34}"/>
    <cellStyle name="Normal 5 5 3 7 4 2" xfId="41191" xr:uid="{45D6E995-98BB-4022-85FA-50B71A1250DC}"/>
    <cellStyle name="Normal 5 5 3 7 5" xfId="30256" xr:uid="{9EF4603D-2E32-4A36-9E28-D179AA5BEA98}"/>
    <cellStyle name="Normal 5 5 3 7 6" xfId="45140" xr:uid="{F848B06D-B57F-4779-847B-1202F615B5B1}"/>
    <cellStyle name="Normal 5 5 3 7 7" xfId="9720" xr:uid="{D10425AA-9CDF-44B7-A65C-9AF62216C7DF}"/>
    <cellStyle name="Normal 5 5 3 8" xfId="2916" xr:uid="{B0EACEC0-F3F8-4081-8EF4-41030BBE993B}"/>
    <cellStyle name="Normal 5 5 3 8 2" xfId="25120" xr:uid="{8A53392D-1CA4-4492-8C4C-BCA19C799F87}"/>
    <cellStyle name="Normal 5 5 3 8 2 2" xfId="38812" xr:uid="{569A1167-D8AE-4AF4-AE8C-D70C37BEBF14}"/>
    <cellStyle name="Normal 5 5 3 8 2 3" xfId="53696" xr:uid="{5467784A-CF40-4906-AD90-4EDD924390FB}"/>
    <cellStyle name="Normal 5 5 3 8 3" xfId="18276" xr:uid="{07559630-8D81-48BF-A761-03CC5657EDDF}"/>
    <cellStyle name="Normal 5 5 3 8 3 2" xfId="41192" xr:uid="{F5D43C7D-60D9-4AFC-8D0B-3228E311F5F6}"/>
    <cellStyle name="Normal 5 5 3 8 4" xfId="31966" xr:uid="{E200E51E-997D-4C36-A7FD-32261D32B1D3}"/>
    <cellStyle name="Normal 5 5 3 8 5" xfId="46850" xr:uid="{CD525EE3-30CA-4B48-945E-D61C875C9C10}"/>
    <cellStyle name="Normal 5 5 3 8 6" xfId="11430" xr:uid="{234E5E9F-4ADC-41E9-8D4A-DD573E3A4399}"/>
    <cellStyle name="Normal 5 5 3 9" xfId="21698" xr:uid="{FAF8A79C-247F-4E08-BA10-F1EF57961519}"/>
    <cellStyle name="Normal 5 5 3 9 2" xfId="35390" xr:uid="{573A3F42-BA04-4CD6-864C-3E6C65B40094}"/>
    <cellStyle name="Normal 5 5 3 9 3" xfId="50274" xr:uid="{5D47C235-A3A3-4C7C-945C-5BF0871B5D27}"/>
    <cellStyle name="Normal 5 5 4" xfId="105" xr:uid="{0E28CD44-E917-411C-A09A-B8247C993392}"/>
    <cellStyle name="Normal 5 5 4 10" xfId="14869" xr:uid="{FF9BAFB3-199D-495D-95FE-AD2B121CEB14}"/>
    <cellStyle name="Normal 5 5 4 10 2" xfId="40771" xr:uid="{B2E08848-FB74-4946-91D0-FFC16E01BD47}"/>
    <cellStyle name="Normal 5 5 4 11" xfId="28559" xr:uid="{5EAC6A1A-6376-4F8F-A4B9-3173D0235B8A}"/>
    <cellStyle name="Normal 5 5 4 12" xfId="43443" xr:uid="{56BEFEBA-FB0F-4DE5-90BD-96A18F767262}"/>
    <cellStyle name="Normal 5 5 4 13" xfId="8023" xr:uid="{587E572F-CE77-41C0-B340-03269C9CD10A}"/>
    <cellStyle name="Normal 5 5 4 2" xfId="571" xr:uid="{537EB483-A352-407A-83A6-EA92A6C5D743}"/>
    <cellStyle name="Normal 5 5 4 2 10" xfId="43444" xr:uid="{7598EF1E-B3B2-498C-8E67-F87E10753E10}"/>
    <cellStyle name="Normal 5 5 4 2 11" xfId="8024" xr:uid="{A0F4D3CB-B52F-47BB-8306-D3C9666FBBD0}"/>
    <cellStyle name="Normal 5 5 4 2 2" xfId="572" xr:uid="{17C53B9C-2FB6-43F5-9593-D02F6CBEE67B}"/>
    <cellStyle name="Normal 5 5 4 2 2 2" xfId="1371" xr:uid="{A15E8046-692E-48D9-804A-D71739DCB0BF}"/>
    <cellStyle name="Normal 5 5 4 2 2 2 2" xfId="1372" xr:uid="{835EAE14-D428-4857-99E2-3BB6B76D3F87}"/>
    <cellStyle name="Normal 5 5 4 2 2 2 2 2" xfId="13160" xr:uid="{A10BBBAA-9EAA-4B37-AE6A-824E3C3D9066}"/>
    <cellStyle name="Normal 5 5 4 2 2 2 2 2 2" xfId="26850" xr:uid="{D8C24FBB-2B1F-4E1D-948E-F52452765C73}"/>
    <cellStyle name="Normal 5 5 4 2 2 2 2 2 2 2" xfId="40542" xr:uid="{865A51BB-7757-49A5-BDF4-FE2A4E1EA706}"/>
    <cellStyle name="Normal 5 5 4 2 2 2 2 2 2 3" xfId="55426" xr:uid="{D42E7C99-9E46-4406-8B7D-F00CFC54414B}"/>
    <cellStyle name="Normal 5 5 4 2 2 2 2 2 3" xfId="20006" xr:uid="{62AE6489-0F22-44F1-B7AD-8AA6572C1251}"/>
    <cellStyle name="Normal 5 5 4 2 2 2 2 2 4" xfId="33696" xr:uid="{B8CB2F82-611B-4702-8256-F57B701C6728}"/>
    <cellStyle name="Normal 5 5 4 2 2 2 2 2 5" xfId="48580" xr:uid="{BB479476-1859-47D9-B43D-D9D41C1F914D}"/>
    <cellStyle name="Normal 5 5 4 2 2 2 2 3" xfId="23428" xr:uid="{818855DF-3F61-44FB-9E5F-884A4400A596}"/>
    <cellStyle name="Normal 5 5 4 2 2 2 2 3 2" xfId="37120" xr:uid="{C77E8889-D3E8-4655-AACB-168EF97A7CEB}"/>
    <cellStyle name="Normal 5 5 4 2 2 2 2 3 3" xfId="52004" xr:uid="{0972B8D6-C176-4081-9BBC-F7ED93ADF20B}"/>
    <cellStyle name="Normal 5 5 4 2 2 2 2 4" xfId="16584" xr:uid="{3CE2E808-21DB-458C-B62B-0B7B3BEE90CF}"/>
    <cellStyle name="Normal 5 5 4 2 2 2 2 4 2" xfId="41065" xr:uid="{EB02148D-705D-4F74-A076-3656970A5BFC}"/>
    <cellStyle name="Normal 5 5 4 2 2 2 2 5" xfId="30274" xr:uid="{A8F5A291-D6F2-4CD3-98CD-7F18A39DC3AF}"/>
    <cellStyle name="Normal 5 5 4 2 2 2 2 6" xfId="45158" xr:uid="{8C89BD46-E67F-4F07-B579-A27C82EB9FD8}"/>
    <cellStyle name="Normal 5 5 4 2 2 2 2 7" xfId="9738" xr:uid="{987D78D1-6121-4A2D-8FB3-798AB66100F9}"/>
    <cellStyle name="Normal 5 5 4 2 2 2 3" xfId="11448" xr:uid="{47718014-35B5-4BAD-A03B-BF4E40723B56}"/>
    <cellStyle name="Normal 5 5 4 2 2 2 3 2" xfId="25138" xr:uid="{D9B8A053-8376-49BC-9881-6B3131F9B413}"/>
    <cellStyle name="Normal 5 5 4 2 2 2 3 2 2" xfId="38830" xr:uid="{38A372FE-5F42-444E-905B-7BC7B94D44AC}"/>
    <cellStyle name="Normal 5 5 4 2 2 2 3 2 3" xfId="53714" xr:uid="{AEC9ABF8-16A5-4857-99E7-7FEC084420FA}"/>
    <cellStyle name="Normal 5 5 4 2 2 2 3 3" xfId="18294" xr:uid="{7DDE82C9-CB1C-4437-BBAD-149145D841B4}"/>
    <cellStyle name="Normal 5 5 4 2 2 2 3 4" xfId="31984" xr:uid="{53C81948-6B3B-47AC-868D-418B3A239FFF}"/>
    <cellStyle name="Normal 5 5 4 2 2 2 3 5" xfId="46868" xr:uid="{C0606127-2467-4F7D-8812-89429B8CC191}"/>
    <cellStyle name="Normal 5 5 4 2 2 2 4" xfId="21716" xr:uid="{8C835FBA-FCC0-4432-BC89-A81823D24938}"/>
    <cellStyle name="Normal 5 5 4 2 2 2 4 2" xfId="35408" xr:uid="{DAC684BB-9BFA-4A5F-A864-E16562924FBF}"/>
    <cellStyle name="Normal 5 5 4 2 2 2 4 3" xfId="50292" xr:uid="{19886FB9-DC01-49C5-9A33-4153A3E654F3}"/>
    <cellStyle name="Normal 5 5 4 2 2 2 5" xfId="14872" xr:uid="{0CA70167-5A44-4809-A9C4-0B0D30435974}"/>
    <cellStyle name="Normal 5 5 4 2 2 2 5 2" xfId="41064" xr:uid="{B548A16C-13C9-4E51-9E33-FBF9B2723D89}"/>
    <cellStyle name="Normal 5 5 4 2 2 2 6" xfId="28562" xr:uid="{4B92DA56-64A8-4899-81DE-0CDF99E9C7DA}"/>
    <cellStyle name="Normal 5 5 4 2 2 2 7" xfId="43446" xr:uid="{AD56C0A7-F4EB-494D-B6A1-47029F4FE014}"/>
    <cellStyle name="Normal 5 5 4 2 2 2 8" xfId="8026" xr:uid="{A0C7CB06-E869-4BFC-8CF2-60331BC1D8CE}"/>
    <cellStyle name="Normal 5 5 4 2 2 3" xfId="1373" xr:uid="{2A670485-0A98-4088-A7B7-AD6C5FDA0E73}"/>
    <cellStyle name="Normal 5 5 4 2 2 3 2" xfId="13159" xr:uid="{A0BD11F9-E843-4A46-86F0-519163F5209F}"/>
    <cellStyle name="Normal 5 5 4 2 2 3 2 2" xfId="26849" xr:uid="{961C3EDF-12E7-44A5-9330-63DF8A388E0E}"/>
    <cellStyle name="Normal 5 5 4 2 2 3 2 2 2" xfId="40541" xr:uid="{1D4A707D-15C8-48ED-90C6-97F6FEE2453A}"/>
    <cellStyle name="Normal 5 5 4 2 2 3 2 2 3" xfId="55425" xr:uid="{45E11470-BAF0-49AE-B4E1-A7A872065A76}"/>
    <cellStyle name="Normal 5 5 4 2 2 3 2 3" xfId="20005" xr:uid="{35D622DB-D232-4581-9763-D07D9272822B}"/>
    <cellStyle name="Normal 5 5 4 2 2 3 2 4" xfId="33695" xr:uid="{CBE78636-5CAE-4902-9FEB-D9FC4ACC808A}"/>
    <cellStyle name="Normal 5 5 4 2 2 3 2 5" xfId="48579" xr:uid="{23308BBF-A931-448D-9A5A-3E2B90D96AFB}"/>
    <cellStyle name="Normal 5 5 4 2 2 3 3" xfId="23427" xr:uid="{3C9D0E78-F2C9-4E57-8955-09988DBC0998}"/>
    <cellStyle name="Normal 5 5 4 2 2 3 3 2" xfId="37119" xr:uid="{D2C79306-486E-4929-842B-3CE62429E339}"/>
    <cellStyle name="Normal 5 5 4 2 2 3 3 3" xfId="52003" xr:uid="{176EA9AC-D213-4F5A-871E-A9E8F31524C3}"/>
    <cellStyle name="Normal 5 5 4 2 2 3 4" xfId="16583" xr:uid="{049C2051-0793-4D07-B25E-2875DC4497D0}"/>
    <cellStyle name="Normal 5 5 4 2 2 3 4 2" xfId="41066" xr:uid="{0B4CA5D1-6065-40D7-9DC7-2026A6985B28}"/>
    <cellStyle name="Normal 5 5 4 2 2 3 5" xfId="30273" xr:uid="{7865D1CA-2C20-487E-AC5A-B85F76CECD64}"/>
    <cellStyle name="Normal 5 5 4 2 2 3 6" xfId="45157" xr:uid="{7BC393B5-7755-4EED-AD0B-698E60F1394F}"/>
    <cellStyle name="Normal 5 5 4 2 2 3 7" xfId="9737" xr:uid="{7832752A-61D7-4DAD-BC4E-19903AB56097}"/>
    <cellStyle name="Normal 5 5 4 2 2 4" xfId="2917" xr:uid="{4539AA5C-29E5-429F-95B4-6D19DDBF2D8B}"/>
    <cellStyle name="Normal 5 5 4 2 2 4 2" xfId="25137" xr:uid="{8EA49ED0-BAB8-49C3-A61A-6D403458A2A4}"/>
    <cellStyle name="Normal 5 5 4 2 2 4 2 2" xfId="38829" xr:uid="{1C0607DD-ED94-4193-B709-1789F8814180}"/>
    <cellStyle name="Normal 5 5 4 2 2 4 2 3" xfId="53713" xr:uid="{181F73DC-B813-41DE-B49A-7812A0DA1753}"/>
    <cellStyle name="Normal 5 5 4 2 2 4 3" xfId="18293" xr:uid="{713CE1B0-D54D-45B7-8037-00A1C4B36C9B}"/>
    <cellStyle name="Normal 5 5 4 2 2 4 3 2" xfId="41193" xr:uid="{785AF062-AFC6-401F-B589-4B4102E66712}"/>
    <cellStyle name="Normal 5 5 4 2 2 4 4" xfId="31983" xr:uid="{B3190532-3A75-4232-B78A-98BE64B6AA61}"/>
    <cellStyle name="Normal 5 5 4 2 2 4 5" xfId="46867" xr:uid="{B55B7DC3-7BF3-4A6B-889E-8F36589E138F}"/>
    <cellStyle name="Normal 5 5 4 2 2 4 6" xfId="11447" xr:uid="{88A50032-E060-4729-891F-A3768782E1DB}"/>
    <cellStyle name="Normal 5 5 4 2 2 5" xfId="21715" xr:uid="{CDAA2E1D-DD54-4150-B753-7AC5E0276895}"/>
    <cellStyle name="Normal 5 5 4 2 2 5 2" xfId="35407" xr:uid="{1586FD31-B760-43AA-96DA-2B78B6E86ED7}"/>
    <cellStyle name="Normal 5 5 4 2 2 5 3" xfId="50291" xr:uid="{FC13D603-192D-4820-9AC8-1A80348017C9}"/>
    <cellStyle name="Normal 5 5 4 2 2 6" xfId="14871" xr:uid="{6CC80FAA-862E-4F32-B956-C19ACDA732D4}"/>
    <cellStyle name="Normal 5 5 4 2 2 6 2" xfId="40849" xr:uid="{7639BC36-AA72-4159-9650-C5436B37F1BE}"/>
    <cellStyle name="Normal 5 5 4 2 2 7" xfId="28561" xr:uid="{07809898-2D90-495B-85C4-F1109C72D1C4}"/>
    <cellStyle name="Normal 5 5 4 2 2 8" xfId="43445" xr:uid="{FE44EB98-3858-4DCD-B79B-3D0830646471}"/>
    <cellStyle name="Normal 5 5 4 2 2 9" xfId="8025" xr:uid="{CCE45CBD-54A4-491B-BF44-E58289D19A0D}"/>
    <cellStyle name="Normal 5 5 4 2 3" xfId="1374" xr:uid="{38455F2B-C94A-400A-A8EA-C818C747C310}"/>
    <cellStyle name="Normal 5 5 4 2 3 2" xfId="1375" xr:uid="{555B5E07-A3AA-4F2A-AF54-8235E10BCD6A}"/>
    <cellStyle name="Normal 5 5 4 2 3 2 2" xfId="13161" xr:uid="{7F18303B-9CE4-4F43-9857-047923F83E70}"/>
    <cellStyle name="Normal 5 5 4 2 3 2 2 2" xfId="26851" xr:uid="{CCE884E1-4E97-4CFB-84D2-002D51F5FEBE}"/>
    <cellStyle name="Normal 5 5 4 2 3 2 2 2 2" xfId="40543" xr:uid="{ECAEBB59-8736-4FAD-BBBC-7F2FE2E0368C}"/>
    <cellStyle name="Normal 5 5 4 2 3 2 2 2 3" xfId="55427" xr:uid="{7C280338-6E9B-4665-B056-F9DD5F5E5782}"/>
    <cellStyle name="Normal 5 5 4 2 3 2 2 3" xfId="20007" xr:uid="{8A196528-0C9C-4F4B-B480-5C7D5A1990D0}"/>
    <cellStyle name="Normal 5 5 4 2 3 2 2 4" xfId="33697" xr:uid="{8B37BC1D-FCC3-466D-9372-F565963750A2}"/>
    <cellStyle name="Normal 5 5 4 2 3 2 2 5" xfId="48581" xr:uid="{9910F197-7A50-49B8-AF29-A166419819F5}"/>
    <cellStyle name="Normal 5 5 4 2 3 2 3" xfId="23429" xr:uid="{AE3155FF-A1D0-4D2B-955C-494AFD65F94D}"/>
    <cellStyle name="Normal 5 5 4 2 3 2 3 2" xfId="37121" xr:uid="{B2A9F2CF-1342-4855-8910-930780E1D2AA}"/>
    <cellStyle name="Normal 5 5 4 2 3 2 3 3" xfId="52005" xr:uid="{3748E052-8CAC-4774-A97B-4444638F556D}"/>
    <cellStyle name="Normal 5 5 4 2 3 2 4" xfId="16585" xr:uid="{DEDEA61B-A8BC-4349-B619-B900EB6C4849}"/>
    <cellStyle name="Normal 5 5 4 2 3 2 4 2" xfId="41068" xr:uid="{08D05796-C000-4B98-AD24-8A10248E0661}"/>
    <cellStyle name="Normal 5 5 4 2 3 2 5" xfId="30275" xr:uid="{129420E6-58B2-449A-A1F3-04566C4C19E8}"/>
    <cellStyle name="Normal 5 5 4 2 3 2 6" xfId="45159" xr:uid="{51BE21AA-F979-4354-B3A3-080F3CB6E4C3}"/>
    <cellStyle name="Normal 5 5 4 2 3 2 7" xfId="9739" xr:uid="{0EF29AAA-C9CB-4ECE-A1F2-DDF91D87D90D}"/>
    <cellStyle name="Normal 5 5 4 2 3 3" xfId="11449" xr:uid="{853672EF-3F8E-40CC-A1D5-0811755A5839}"/>
    <cellStyle name="Normal 5 5 4 2 3 3 2" xfId="25139" xr:uid="{EE1B08BD-4C84-4B4B-BBE0-BEAFA6019E0C}"/>
    <cellStyle name="Normal 5 5 4 2 3 3 2 2" xfId="38831" xr:uid="{9198CCCD-FC7F-466D-B791-9608E20DC76F}"/>
    <cellStyle name="Normal 5 5 4 2 3 3 2 3" xfId="53715" xr:uid="{19ED6737-061E-4B71-B83D-635D9E8997ED}"/>
    <cellStyle name="Normal 5 5 4 2 3 3 3" xfId="18295" xr:uid="{0C414880-C26D-45F3-A327-84AACB148697}"/>
    <cellStyle name="Normal 5 5 4 2 3 3 4" xfId="31985" xr:uid="{F8A104D9-80D4-4511-BAA3-8BD4FA84E54B}"/>
    <cellStyle name="Normal 5 5 4 2 3 3 5" xfId="46869" xr:uid="{36780B7B-945B-41F5-A2FC-CE30FF6719F1}"/>
    <cellStyle name="Normal 5 5 4 2 3 4" xfId="21717" xr:uid="{EDE3FD6C-82C0-4960-BBFC-EFA945B9EA01}"/>
    <cellStyle name="Normal 5 5 4 2 3 4 2" xfId="35409" xr:uid="{EB7F8373-1D3C-4E10-8D39-091D1E261FC3}"/>
    <cellStyle name="Normal 5 5 4 2 3 4 3" xfId="50293" xr:uid="{DFBD343F-5B34-4093-9E61-DD46A3A1E97B}"/>
    <cellStyle name="Normal 5 5 4 2 3 5" xfId="14873" xr:uid="{3474C9C5-72ED-4129-95F7-5B7BD4C726E2}"/>
    <cellStyle name="Normal 5 5 4 2 3 5 2" xfId="41067" xr:uid="{4649B048-114A-41EA-8A1D-8FF5C8DD7D45}"/>
    <cellStyle name="Normal 5 5 4 2 3 6" xfId="28563" xr:uid="{63259D0F-E70B-4AD1-81AD-5C3CAB59F849}"/>
    <cellStyle name="Normal 5 5 4 2 3 7" xfId="43447" xr:uid="{FE3D169A-3C85-4F36-9F0E-3402B9BBF90B}"/>
    <cellStyle name="Normal 5 5 4 2 3 8" xfId="8027" xr:uid="{00F099B4-1C08-4E70-9EB0-275277A058DF}"/>
    <cellStyle name="Normal 5 5 4 2 4" xfId="1376" xr:uid="{E455E216-8F07-4B61-AAF3-F5F32B9AD9CA}"/>
    <cellStyle name="Normal 5 5 4 2 4 2" xfId="9740" xr:uid="{8AC8A6A9-D181-4128-A265-1330D3ABE170}"/>
    <cellStyle name="Normal 5 5 4 2 4 2 2" xfId="13162" xr:uid="{E26F1A1A-BB43-4306-961B-5161230E8BF1}"/>
    <cellStyle name="Normal 5 5 4 2 4 2 2 2" xfId="26852" xr:uid="{9E396A00-2C4E-4560-A3B8-A7F09CA06D2F}"/>
    <cellStyle name="Normal 5 5 4 2 4 2 2 2 2" xfId="40544" xr:uid="{31B4747C-D49F-439C-942A-D2F23426856E}"/>
    <cellStyle name="Normal 5 5 4 2 4 2 2 2 3" xfId="55428" xr:uid="{9969DCC8-E1FC-4C4E-9C88-56FE2324D76E}"/>
    <cellStyle name="Normal 5 5 4 2 4 2 2 3" xfId="20008" xr:uid="{2D786E08-237F-486C-A905-699B7FAC0B6D}"/>
    <cellStyle name="Normal 5 5 4 2 4 2 2 4" xfId="33698" xr:uid="{77879CCD-5728-4EF9-8821-CFA31ABC1509}"/>
    <cellStyle name="Normal 5 5 4 2 4 2 2 5" xfId="48582" xr:uid="{840D1A56-04D9-43AE-AC50-FC144C2530CF}"/>
    <cellStyle name="Normal 5 5 4 2 4 2 3" xfId="23430" xr:uid="{573EA755-3932-4808-9951-078A3EE4A372}"/>
    <cellStyle name="Normal 5 5 4 2 4 2 3 2" xfId="37122" xr:uid="{927C2119-3518-47BC-9C89-EE2E271B83F9}"/>
    <cellStyle name="Normal 5 5 4 2 4 2 3 3" xfId="52006" xr:uid="{14B358C0-E137-4C64-9048-FEC7A4C51A12}"/>
    <cellStyle name="Normal 5 5 4 2 4 2 4" xfId="16586" xr:uid="{32C520D3-D266-4740-9615-55F8F3C2C0F1}"/>
    <cellStyle name="Normal 5 5 4 2 4 2 5" xfId="30276" xr:uid="{B6FEFAE8-A45D-4826-B1C0-B37D49B8DBC0}"/>
    <cellStyle name="Normal 5 5 4 2 4 2 6" xfId="45160" xr:uid="{DA74D7C2-D51C-4E4D-BCAD-B58BF41F8A42}"/>
    <cellStyle name="Normal 5 5 4 2 4 3" xfId="11450" xr:uid="{E411ABAE-30DD-4A36-8EAD-BCD234A7F5A4}"/>
    <cellStyle name="Normal 5 5 4 2 4 3 2" xfId="25140" xr:uid="{8E370D95-AB61-4B1E-AD23-A49008C3EA41}"/>
    <cellStyle name="Normal 5 5 4 2 4 3 2 2" xfId="38832" xr:uid="{4C2E98A9-167A-48AF-B54B-8C02BFC67C8E}"/>
    <cellStyle name="Normal 5 5 4 2 4 3 2 3" xfId="53716" xr:uid="{64B8CC7F-AAF5-4A45-9149-328CD5738A09}"/>
    <cellStyle name="Normal 5 5 4 2 4 3 3" xfId="18296" xr:uid="{834C8263-CFC1-4680-9481-40EBB0092F23}"/>
    <cellStyle name="Normal 5 5 4 2 4 3 4" xfId="31986" xr:uid="{BD757ED1-EA7D-41E2-B2A5-B09229D36592}"/>
    <cellStyle name="Normal 5 5 4 2 4 3 5" xfId="46870" xr:uid="{57B13C6E-1DD5-4575-9222-864F650EABC4}"/>
    <cellStyle name="Normal 5 5 4 2 4 4" xfId="21718" xr:uid="{D22CCE92-ED69-4940-9D64-56C077931F61}"/>
    <cellStyle name="Normal 5 5 4 2 4 4 2" xfId="35410" xr:uid="{0C52581E-0514-42B7-A5DC-CD88580BC9C3}"/>
    <cellStyle name="Normal 5 5 4 2 4 4 3" xfId="50294" xr:uid="{830709D1-3AB8-4FB4-BD46-EF2D1C17089E}"/>
    <cellStyle name="Normal 5 5 4 2 4 5" xfId="14874" xr:uid="{94FADFC0-D33F-46DD-9197-BE374084544B}"/>
    <cellStyle name="Normal 5 5 4 2 4 5 2" xfId="41069" xr:uid="{2388DD3D-A589-4E14-AED8-5442366A21D9}"/>
    <cellStyle name="Normal 5 5 4 2 4 6" xfId="28564" xr:uid="{FC2F6BDB-0D81-4D4B-88CD-24238C840415}"/>
    <cellStyle name="Normal 5 5 4 2 4 7" xfId="43448" xr:uid="{C7766173-BC5E-43FC-A676-B83B4468A2F3}"/>
    <cellStyle name="Normal 5 5 4 2 4 8" xfId="8028" xr:uid="{B1DB0582-C8EB-4EB7-AB3F-B631494A5202}"/>
    <cellStyle name="Normal 5 5 4 2 5" xfId="2918" xr:uid="{5C4CAD3E-CF27-49E6-84EA-F15E798652CD}"/>
    <cellStyle name="Normal 5 5 4 2 5 2" xfId="13158" xr:uid="{F24AB9C2-387E-48E5-A9D3-83131A9189A1}"/>
    <cellStyle name="Normal 5 5 4 2 5 2 2" xfId="26848" xr:uid="{04BB5230-8DD3-4105-A815-693913D2377F}"/>
    <cellStyle name="Normal 5 5 4 2 5 2 2 2" xfId="40540" xr:uid="{D114B60E-77CE-4FAC-AD0C-DB0CEE8D79A8}"/>
    <cellStyle name="Normal 5 5 4 2 5 2 2 3" xfId="55424" xr:uid="{9A63C64E-D5E2-4E2C-8E4B-EDB2429607AD}"/>
    <cellStyle name="Normal 5 5 4 2 5 2 3" xfId="20004" xr:uid="{101C3168-9AF3-49BA-8621-4A5DD7C0254C}"/>
    <cellStyle name="Normal 5 5 4 2 5 2 4" xfId="33694" xr:uid="{7F9DA4F2-611A-4BAF-B996-ED8F58F63EBB}"/>
    <cellStyle name="Normal 5 5 4 2 5 2 5" xfId="48578" xr:uid="{91A82A94-6241-4A00-9F38-D3EA6BB76A44}"/>
    <cellStyle name="Normal 5 5 4 2 5 3" xfId="23426" xr:uid="{063C55F8-2490-4266-AEF4-70CF57F2C5F2}"/>
    <cellStyle name="Normal 5 5 4 2 5 3 2" xfId="37118" xr:uid="{051FDF2F-1C7D-4A6D-A444-5CEDE9D7539D}"/>
    <cellStyle name="Normal 5 5 4 2 5 3 3" xfId="52002" xr:uid="{BF905DEC-1CB0-44F8-9D7C-DE59A252752C}"/>
    <cellStyle name="Normal 5 5 4 2 5 4" xfId="16582" xr:uid="{C0C1B04F-4879-4683-A614-13E8CC33C067}"/>
    <cellStyle name="Normal 5 5 4 2 5 4 2" xfId="41194" xr:uid="{E383EE11-AB9B-4D4D-B6F2-C48F88027945}"/>
    <cellStyle name="Normal 5 5 4 2 5 5" xfId="30272" xr:uid="{C8C4578D-5BA4-4C75-8B6D-37866CBF820E}"/>
    <cellStyle name="Normal 5 5 4 2 5 6" xfId="45156" xr:uid="{D3CAE476-AE14-466F-80B7-9C67543D8C17}"/>
    <cellStyle name="Normal 5 5 4 2 5 7" xfId="9736" xr:uid="{4DA00203-9254-427E-B1E3-1115CBC05E66}"/>
    <cellStyle name="Normal 5 5 4 2 6" xfId="11446" xr:uid="{CE1C8910-D147-4F4F-90F8-4ADDD29EBC61}"/>
    <cellStyle name="Normal 5 5 4 2 6 2" xfId="25136" xr:uid="{AAF87487-00F5-45D6-A63C-B0EDB450AB1E}"/>
    <cellStyle name="Normal 5 5 4 2 6 2 2" xfId="38828" xr:uid="{649996AC-CCB2-4148-83E2-58A676DFD8C5}"/>
    <cellStyle name="Normal 5 5 4 2 6 2 3" xfId="53712" xr:uid="{F0125ECB-6BFB-48E5-84A1-CF0346C22091}"/>
    <cellStyle name="Normal 5 5 4 2 6 3" xfId="18292" xr:uid="{4918C97C-F026-46BC-9427-CC1394B75695}"/>
    <cellStyle name="Normal 5 5 4 2 6 4" xfId="31982" xr:uid="{5E540D71-B759-4D80-849C-14BA07AB92AC}"/>
    <cellStyle name="Normal 5 5 4 2 6 5" xfId="46866" xr:uid="{480AC981-9F0C-48C5-B6CA-A671879DDD7B}"/>
    <cellStyle name="Normal 5 5 4 2 7" xfId="21714" xr:uid="{378F56EC-E8D6-4786-B5F0-FC79C12E1C81}"/>
    <cellStyle name="Normal 5 5 4 2 7 2" xfId="35406" xr:uid="{1AA6475D-F91D-4217-BCAD-AD2C7E1F5BB1}"/>
    <cellStyle name="Normal 5 5 4 2 7 3" xfId="50290" xr:uid="{9ADEE954-A704-4CE8-A49B-DBDD195660E1}"/>
    <cellStyle name="Normal 5 5 4 2 8" xfId="14870" xr:uid="{B69A6AFC-7B3F-4A16-BDEF-D17FCBEE5E49}"/>
    <cellStyle name="Normal 5 5 4 2 8 2" xfId="40848" xr:uid="{1B6F84C4-6F3D-45A7-8CB6-65CB6B4B0F37}"/>
    <cellStyle name="Normal 5 5 4 2 9" xfId="28560" xr:uid="{8B5A650B-2B61-423C-9896-D48649C7B448}"/>
    <cellStyle name="Normal 5 5 4 3" xfId="573" xr:uid="{676225A1-9FA9-42FD-B1A1-0085D08D98D2}"/>
    <cellStyle name="Normal 5 5 4 3 10" xfId="43449" xr:uid="{9ED4F2F4-4109-4150-9BEA-1E4F4C180798}"/>
    <cellStyle name="Normal 5 5 4 3 11" xfId="8029" xr:uid="{7538D844-251F-443F-A451-67291F207B02}"/>
    <cellStyle name="Normal 5 5 4 3 2" xfId="1377" xr:uid="{09D9D742-0461-4296-8BA0-59A94C254604}"/>
    <cellStyle name="Normal 5 5 4 3 2 2" xfId="1378" xr:uid="{0E3F029C-E675-4D99-80D6-0CFF768A27DB}"/>
    <cellStyle name="Normal 5 5 4 3 2 2 2" xfId="9743" xr:uid="{5B1CBA5C-F527-4C5F-905C-A3A775AC64EB}"/>
    <cellStyle name="Normal 5 5 4 3 2 2 2 2" xfId="13165" xr:uid="{50DEDEBC-FE9B-4407-B53B-1833C163C741}"/>
    <cellStyle name="Normal 5 5 4 3 2 2 2 2 2" xfId="26855" xr:uid="{5D1CA8FD-E015-4168-89D6-FD9BC6849EE8}"/>
    <cellStyle name="Normal 5 5 4 3 2 2 2 2 2 2" xfId="40547" xr:uid="{447BB464-317D-40E3-A436-9C0DAAC7A291}"/>
    <cellStyle name="Normal 5 5 4 3 2 2 2 2 2 3" xfId="55431" xr:uid="{F17F27F1-B6C9-41FD-8684-7248AA39274A}"/>
    <cellStyle name="Normal 5 5 4 3 2 2 2 2 3" xfId="20011" xr:uid="{DA2E7888-6EC1-43B2-BB80-F450DAFDC491}"/>
    <cellStyle name="Normal 5 5 4 3 2 2 2 2 4" xfId="33701" xr:uid="{311438E9-C819-4513-BB44-009979606E2B}"/>
    <cellStyle name="Normal 5 5 4 3 2 2 2 2 5" xfId="48585" xr:uid="{11297F7A-85EB-4A13-81F3-B321F97DD936}"/>
    <cellStyle name="Normal 5 5 4 3 2 2 2 3" xfId="23433" xr:uid="{E47EA091-CB0B-45C5-BFA2-20179CB2CBAE}"/>
    <cellStyle name="Normal 5 5 4 3 2 2 2 3 2" xfId="37125" xr:uid="{8742F0D1-BC0E-4985-BEA8-7F7FE632DAF2}"/>
    <cellStyle name="Normal 5 5 4 3 2 2 2 3 3" xfId="52009" xr:uid="{C7DA0BCC-6589-474D-BC09-015C700EA481}"/>
    <cellStyle name="Normal 5 5 4 3 2 2 2 4" xfId="16589" xr:uid="{B7C5B5C9-E21C-4E48-8F09-2F15564141DA}"/>
    <cellStyle name="Normal 5 5 4 3 2 2 2 5" xfId="30279" xr:uid="{11C22853-3F7A-426C-8920-E2C17BAA4CC9}"/>
    <cellStyle name="Normal 5 5 4 3 2 2 2 6" xfId="45163" xr:uid="{EEF58E15-A130-4020-A922-5CDFAD12F575}"/>
    <cellStyle name="Normal 5 5 4 3 2 2 3" xfId="11453" xr:uid="{D8916684-A9FB-4AFA-A7F6-048713DC930C}"/>
    <cellStyle name="Normal 5 5 4 3 2 2 3 2" xfId="25143" xr:uid="{734AC0C0-FC36-4C8D-B7AB-A21DD19A26B9}"/>
    <cellStyle name="Normal 5 5 4 3 2 2 3 2 2" xfId="38835" xr:uid="{E54D7DF2-26E2-415E-A0FB-D42BC60BB14C}"/>
    <cellStyle name="Normal 5 5 4 3 2 2 3 2 3" xfId="53719" xr:uid="{A3058CB9-E279-4A9C-ABFE-4C4A52D8E488}"/>
    <cellStyle name="Normal 5 5 4 3 2 2 3 3" xfId="18299" xr:uid="{FC6622A1-8FA9-474C-9890-B35083C49BC5}"/>
    <cellStyle name="Normal 5 5 4 3 2 2 3 4" xfId="31989" xr:uid="{F0DE84D7-8D2B-4CAE-BB40-810E88A7CEB4}"/>
    <cellStyle name="Normal 5 5 4 3 2 2 3 5" xfId="46873" xr:uid="{8D12373C-3988-4845-B558-298026A885A8}"/>
    <cellStyle name="Normal 5 5 4 3 2 2 4" xfId="21721" xr:uid="{6D223696-A689-4152-8176-C3F0C45A080D}"/>
    <cellStyle name="Normal 5 5 4 3 2 2 4 2" xfId="35413" xr:uid="{6F9CD8AF-4D54-4E63-9B95-5D17316B7BD9}"/>
    <cellStyle name="Normal 5 5 4 3 2 2 4 3" xfId="50297" xr:uid="{DCC1063C-7AF4-4945-A9AC-FF70843873A0}"/>
    <cellStyle name="Normal 5 5 4 3 2 2 5" xfId="14877" xr:uid="{FEACF5CE-4163-4661-BC12-FB8AD9D0C27D}"/>
    <cellStyle name="Normal 5 5 4 3 2 2 5 2" xfId="41071" xr:uid="{4C59B5B1-4D99-40A7-A374-AAE86E84DC08}"/>
    <cellStyle name="Normal 5 5 4 3 2 2 6" xfId="28567" xr:uid="{37E786AA-83E9-4895-962A-9194FEE212A7}"/>
    <cellStyle name="Normal 5 5 4 3 2 2 7" xfId="43451" xr:uid="{03CC84D9-24C5-4886-A35E-E99CB80678FC}"/>
    <cellStyle name="Normal 5 5 4 3 2 2 8" xfId="8031" xr:uid="{E0D138A9-047D-4C16-A353-76596BD8F002}"/>
    <cellStyle name="Normal 5 5 4 3 2 3" xfId="9742" xr:uid="{587A2D2D-D56B-4225-B948-32A768499EA2}"/>
    <cellStyle name="Normal 5 5 4 3 2 3 2" xfId="13164" xr:uid="{DF0EC61B-FC8F-4935-832D-2F6A017807D5}"/>
    <cellStyle name="Normal 5 5 4 3 2 3 2 2" xfId="26854" xr:uid="{45280BE7-B7D9-48C0-9CDF-1012925B3926}"/>
    <cellStyle name="Normal 5 5 4 3 2 3 2 2 2" xfId="40546" xr:uid="{3FB1EC53-6C63-4E44-8F4D-2271EB94BC22}"/>
    <cellStyle name="Normal 5 5 4 3 2 3 2 2 3" xfId="55430" xr:uid="{3FA83D90-D354-4814-AEC1-EFD27C3BE585}"/>
    <cellStyle name="Normal 5 5 4 3 2 3 2 3" xfId="20010" xr:uid="{4761A256-B416-4003-81B6-8B01164811D6}"/>
    <cellStyle name="Normal 5 5 4 3 2 3 2 4" xfId="33700" xr:uid="{B2CFF880-07B2-435D-B9FD-926FD81AC80C}"/>
    <cellStyle name="Normal 5 5 4 3 2 3 2 5" xfId="48584" xr:uid="{7DBCA878-97C8-4072-95E0-31DF8416A8EA}"/>
    <cellStyle name="Normal 5 5 4 3 2 3 3" xfId="23432" xr:uid="{6656DCD9-A199-4497-84CE-622706709398}"/>
    <cellStyle name="Normal 5 5 4 3 2 3 3 2" xfId="37124" xr:uid="{2326F092-9471-46BA-A1B2-6A843D30A975}"/>
    <cellStyle name="Normal 5 5 4 3 2 3 3 3" xfId="52008" xr:uid="{1E6D838D-908E-432A-8046-AD0DC11A8B8C}"/>
    <cellStyle name="Normal 5 5 4 3 2 3 4" xfId="16588" xr:uid="{4FF87966-AE52-4B74-B3CD-80E3D3957BDD}"/>
    <cellStyle name="Normal 5 5 4 3 2 3 5" xfId="30278" xr:uid="{01A0633B-A371-4E94-BE0B-FC0DF29CE5AE}"/>
    <cellStyle name="Normal 5 5 4 3 2 3 6" xfId="45162" xr:uid="{AB9C1AFE-FE68-4350-A3F1-B21648DAAE7E}"/>
    <cellStyle name="Normal 5 5 4 3 2 4" xfId="11452" xr:uid="{6EC7F83F-FA1D-479D-BAAF-E84CE1A5443F}"/>
    <cellStyle name="Normal 5 5 4 3 2 4 2" xfId="25142" xr:uid="{D82A2071-E1E7-4F2E-9FF1-619579133E84}"/>
    <cellStyle name="Normal 5 5 4 3 2 4 2 2" xfId="38834" xr:uid="{4C4245EE-B4A1-47BF-A3BB-D3D58C5AC36B}"/>
    <cellStyle name="Normal 5 5 4 3 2 4 2 3" xfId="53718" xr:uid="{23525C80-EDA0-42ED-B38B-6599453AB767}"/>
    <cellStyle name="Normal 5 5 4 3 2 4 3" xfId="18298" xr:uid="{BFCCC966-703D-474B-82F8-C44EB5BFB635}"/>
    <cellStyle name="Normal 5 5 4 3 2 4 4" xfId="31988" xr:uid="{2317DDE0-4914-474B-A70E-D2C45DA848F7}"/>
    <cellStyle name="Normal 5 5 4 3 2 4 5" xfId="46872" xr:uid="{BD74DA66-8925-49B8-BE4D-2331FAA5652B}"/>
    <cellStyle name="Normal 5 5 4 3 2 5" xfId="21720" xr:uid="{FEC3F37E-C781-4CDF-B23E-CCAC58F41B98}"/>
    <cellStyle name="Normal 5 5 4 3 2 5 2" xfId="35412" xr:uid="{29BF7B95-DF3C-411C-AF12-031AF9069570}"/>
    <cellStyle name="Normal 5 5 4 3 2 5 3" xfId="50296" xr:uid="{7C082833-EB21-4001-8F49-99BD4A58FC60}"/>
    <cellStyle name="Normal 5 5 4 3 2 6" xfId="14876" xr:uid="{97D7AEFC-4BF5-492C-BE5C-E0F46B249151}"/>
    <cellStyle name="Normal 5 5 4 3 2 6 2" xfId="41070" xr:uid="{7CECF1FE-5845-4358-A739-53D0581CD292}"/>
    <cellStyle name="Normal 5 5 4 3 2 7" xfId="28566" xr:uid="{C04AE281-08E9-4DCE-8CA6-91083B1AE140}"/>
    <cellStyle name="Normal 5 5 4 3 2 8" xfId="43450" xr:uid="{6E5EFD5C-6A59-44AB-81D3-355BF470D6F8}"/>
    <cellStyle name="Normal 5 5 4 3 2 9" xfId="8030" xr:uid="{3D1D27A6-1A67-49ED-8585-0C4F12F7BF89}"/>
    <cellStyle name="Normal 5 5 4 3 3" xfId="1379" xr:uid="{6EDE3B72-5373-44BE-9940-7556BF2B409B}"/>
    <cellStyle name="Normal 5 5 4 3 3 2" xfId="9744" xr:uid="{BE039015-CBB4-4F31-B3AE-C14F3EB40DE0}"/>
    <cellStyle name="Normal 5 5 4 3 3 2 2" xfId="13166" xr:uid="{5CC099C8-BCC0-42D1-84DA-BEC7F68F6099}"/>
    <cellStyle name="Normal 5 5 4 3 3 2 2 2" xfId="26856" xr:uid="{6712A98F-2041-483A-9F5F-3B6DE90AB840}"/>
    <cellStyle name="Normal 5 5 4 3 3 2 2 2 2" xfId="40548" xr:uid="{C949B53A-EF44-4F7C-A534-FEE22B140273}"/>
    <cellStyle name="Normal 5 5 4 3 3 2 2 2 3" xfId="55432" xr:uid="{17E8ABEA-EDE7-478E-9CEA-9088D63FDABA}"/>
    <cellStyle name="Normal 5 5 4 3 3 2 2 3" xfId="20012" xr:uid="{23AA979D-AF2C-4D93-8DE7-14CEAA4A4DED}"/>
    <cellStyle name="Normal 5 5 4 3 3 2 2 4" xfId="33702" xr:uid="{0E7A1ADC-FB32-49F7-A3FF-CC52C0A9B021}"/>
    <cellStyle name="Normal 5 5 4 3 3 2 2 5" xfId="48586" xr:uid="{42D9B570-961C-402A-9E5C-2BBD6200B636}"/>
    <cellStyle name="Normal 5 5 4 3 3 2 3" xfId="23434" xr:uid="{FEAA4E8A-2D5C-4DFD-B118-62DE96BBE49B}"/>
    <cellStyle name="Normal 5 5 4 3 3 2 3 2" xfId="37126" xr:uid="{8CF51EB3-8FC8-4172-846F-023BD5187B9E}"/>
    <cellStyle name="Normal 5 5 4 3 3 2 3 3" xfId="52010" xr:uid="{ED7360EA-B9B4-49C5-A786-9563C5C845E7}"/>
    <cellStyle name="Normal 5 5 4 3 3 2 4" xfId="16590" xr:uid="{D47D2AA1-528F-4198-BCA8-50A0B7C7EE3B}"/>
    <cellStyle name="Normal 5 5 4 3 3 2 5" xfId="30280" xr:uid="{1F504908-45CB-4EB5-B374-F96243239DF7}"/>
    <cellStyle name="Normal 5 5 4 3 3 2 6" xfId="45164" xr:uid="{A5DC3609-AB11-42FD-A88E-1E3C36B1068E}"/>
    <cellStyle name="Normal 5 5 4 3 3 3" xfId="11454" xr:uid="{83F67BE2-8E7A-4009-AE49-C7316BEED269}"/>
    <cellStyle name="Normal 5 5 4 3 3 3 2" xfId="25144" xr:uid="{FC9CDF04-BB80-4F89-9771-4BCADAEA2A67}"/>
    <cellStyle name="Normal 5 5 4 3 3 3 2 2" xfId="38836" xr:uid="{0E0D06FA-474C-4943-83AE-5EA7992794E6}"/>
    <cellStyle name="Normal 5 5 4 3 3 3 2 3" xfId="53720" xr:uid="{A917D24C-59CE-4913-87D3-D2DD3963AC77}"/>
    <cellStyle name="Normal 5 5 4 3 3 3 3" xfId="18300" xr:uid="{A872A855-5814-420B-B7C0-E23D8AAD20C1}"/>
    <cellStyle name="Normal 5 5 4 3 3 3 4" xfId="31990" xr:uid="{73424D5D-D99A-48F1-84FB-A0541C7AB0C2}"/>
    <cellStyle name="Normal 5 5 4 3 3 3 5" xfId="46874" xr:uid="{44F94D7F-8489-478D-B20E-F27A1C46681C}"/>
    <cellStyle name="Normal 5 5 4 3 3 4" xfId="21722" xr:uid="{2D862AE9-5BC7-4616-8182-766A41E1737A}"/>
    <cellStyle name="Normal 5 5 4 3 3 4 2" xfId="35414" xr:uid="{29806BDC-765F-4F09-979B-C49BEA38F0CB}"/>
    <cellStyle name="Normal 5 5 4 3 3 4 3" xfId="50298" xr:uid="{58B7CB39-E67A-4B55-9FAF-E3CD3D4BD807}"/>
    <cellStyle name="Normal 5 5 4 3 3 5" xfId="14878" xr:uid="{A8D9F3C4-C9E6-4A8E-B215-0FC55D101FC5}"/>
    <cellStyle name="Normal 5 5 4 3 3 5 2" xfId="41072" xr:uid="{64680D78-3BE1-44DA-B112-A747FAE02200}"/>
    <cellStyle name="Normal 5 5 4 3 3 6" xfId="28568" xr:uid="{29042568-1F55-4453-8111-A677D861CDB0}"/>
    <cellStyle name="Normal 5 5 4 3 3 7" xfId="43452" xr:uid="{A99B1FF1-0C85-40DF-A1E9-23CABD7AB7A8}"/>
    <cellStyle name="Normal 5 5 4 3 3 8" xfId="8032" xr:uid="{FFDA34F0-A0B4-42A0-9D31-4BD656AAF8F6}"/>
    <cellStyle name="Normal 5 5 4 3 4" xfId="2919" xr:uid="{0885081B-9BF1-467B-B7BB-4F9FF899C2C3}"/>
    <cellStyle name="Normal 5 5 4 3 4 2" xfId="9745" xr:uid="{C3FA470B-96C1-424B-994F-52A712C353EB}"/>
    <cellStyle name="Normal 5 5 4 3 4 2 2" xfId="13167" xr:uid="{8CC43C55-7107-488A-93CE-25E55E3D8974}"/>
    <cellStyle name="Normal 5 5 4 3 4 2 2 2" xfId="26857" xr:uid="{3F766799-1F56-4DF4-9654-58CEB1D8C5B8}"/>
    <cellStyle name="Normal 5 5 4 3 4 2 2 2 2" xfId="40549" xr:uid="{3C13F5ED-FA86-40F2-B080-ABC18FCEED59}"/>
    <cellStyle name="Normal 5 5 4 3 4 2 2 2 3" xfId="55433" xr:uid="{57575D5C-CCF3-4398-B324-AAAB347ACBBE}"/>
    <cellStyle name="Normal 5 5 4 3 4 2 2 3" xfId="20013" xr:uid="{906036B5-56B7-4B9F-B798-F010E783A644}"/>
    <cellStyle name="Normal 5 5 4 3 4 2 2 4" xfId="33703" xr:uid="{6DE2903F-2568-4CA7-B581-070DCCF26BD9}"/>
    <cellStyle name="Normal 5 5 4 3 4 2 2 5" xfId="48587" xr:uid="{C3265143-1343-4E4A-A13D-12A58BAB3FB1}"/>
    <cellStyle name="Normal 5 5 4 3 4 2 3" xfId="23435" xr:uid="{D41A4487-2E2A-4646-9993-63A380D2C9B6}"/>
    <cellStyle name="Normal 5 5 4 3 4 2 3 2" xfId="37127" xr:uid="{8F37F07E-CD6E-4673-9005-780AEF6D66E4}"/>
    <cellStyle name="Normal 5 5 4 3 4 2 3 3" xfId="52011" xr:uid="{C61173AE-78B1-40E0-AEED-0F813C13BA2F}"/>
    <cellStyle name="Normal 5 5 4 3 4 2 4" xfId="16591" xr:uid="{C662D5D6-DA08-4694-B105-BFFB30F7B413}"/>
    <cellStyle name="Normal 5 5 4 3 4 2 5" xfId="30281" xr:uid="{D94B0C86-57CC-4D23-A8FB-37CBAAC46646}"/>
    <cellStyle name="Normal 5 5 4 3 4 2 6" xfId="45165" xr:uid="{8095167E-D6E3-4EF1-8895-FDA4A3C80DDB}"/>
    <cellStyle name="Normal 5 5 4 3 4 3" xfId="11455" xr:uid="{64B0C714-C2E5-4292-AE71-6AC2995BFBD4}"/>
    <cellStyle name="Normal 5 5 4 3 4 3 2" xfId="25145" xr:uid="{E3484591-002B-4E24-9EE8-59C8147A82C9}"/>
    <cellStyle name="Normal 5 5 4 3 4 3 2 2" xfId="38837" xr:uid="{25FF63A3-989C-4E31-9788-E06CD7C5552B}"/>
    <cellStyle name="Normal 5 5 4 3 4 3 2 3" xfId="53721" xr:uid="{4DAAD5B5-4AC7-459A-B324-E9D0E0F5AB25}"/>
    <cellStyle name="Normal 5 5 4 3 4 3 3" xfId="18301" xr:uid="{B2825A26-930C-466E-A701-696E277BD752}"/>
    <cellStyle name="Normal 5 5 4 3 4 3 4" xfId="31991" xr:uid="{D731148E-2A99-49AD-8352-3354A7EBB069}"/>
    <cellStyle name="Normal 5 5 4 3 4 3 5" xfId="46875" xr:uid="{CF3C9AAE-DBFE-4455-B6DD-142E8A0F8177}"/>
    <cellStyle name="Normal 5 5 4 3 4 4" xfId="21723" xr:uid="{2FFA06C1-D52D-4C61-83EE-04ADBDE2EEDD}"/>
    <cellStyle name="Normal 5 5 4 3 4 4 2" xfId="35415" xr:uid="{78CF27DE-3569-4A29-8175-A691B0D2BA59}"/>
    <cellStyle name="Normal 5 5 4 3 4 4 3" xfId="50299" xr:uid="{72DC0E41-1D0F-45FC-93E3-A496F620821A}"/>
    <cellStyle name="Normal 5 5 4 3 4 5" xfId="14879" xr:uid="{9DE4336D-16BC-42C5-84CD-02EEFC09B277}"/>
    <cellStyle name="Normal 5 5 4 3 4 5 2" xfId="41195" xr:uid="{3D9CE6EB-31A9-48E3-BD4A-4E399CFC6038}"/>
    <cellStyle name="Normal 5 5 4 3 4 6" xfId="28569" xr:uid="{D6AF206E-6BE2-49BA-A6D9-BB916CE93A7F}"/>
    <cellStyle name="Normal 5 5 4 3 4 7" xfId="43453" xr:uid="{39AF3B11-0B7B-4678-9B7D-C44FFB788017}"/>
    <cellStyle name="Normal 5 5 4 3 4 8" xfId="8033" xr:uid="{FF2A6273-66A4-4684-BAD9-12B3CF3C40F2}"/>
    <cellStyle name="Normal 5 5 4 3 5" xfId="9741" xr:uid="{6DA8C6C0-227B-4680-BE77-6CC3C9D5F976}"/>
    <cellStyle name="Normal 5 5 4 3 5 2" xfId="13163" xr:uid="{078C469D-2032-4B1E-8F7E-DABBE678A3F0}"/>
    <cellStyle name="Normal 5 5 4 3 5 2 2" xfId="26853" xr:uid="{971757C9-58EC-4110-8ECB-D4AEBF6EB3C5}"/>
    <cellStyle name="Normal 5 5 4 3 5 2 2 2" xfId="40545" xr:uid="{3EE397DD-B4DB-4D03-87A8-377035853BD1}"/>
    <cellStyle name="Normal 5 5 4 3 5 2 2 3" xfId="55429" xr:uid="{795FCC52-2787-4010-942F-A14B7BB9FF59}"/>
    <cellStyle name="Normal 5 5 4 3 5 2 3" xfId="20009" xr:uid="{CC8A7C4C-79ED-438D-9B89-9F9247BD0106}"/>
    <cellStyle name="Normal 5 5 4 3 5 2 4" xfId="33699" xr:uid="{552E6BC0-8AF2-4B71-810A-70A9C47AB5E9}"/>
    <cellStyle name="Normal 5 5 4 3 5 2 5" xfId="48583" xr:uid="{59CE1DFE-5D46-408C-BF0E-FEAB4D3A035B}"/>
    <cellStyle name="Normal 5 5 4 3 5 3" xfId="23431" xr:uid="{7E512088-F5D4-4300-896C-863EA50169A0}"/>
    <cellStyle name="Normal 5 5 4 3 5 3 2" xfId="37123" xr:uid="{51B2A051-9E46-4DF7-8419-694FB4C99573}"/>
    <cellStyle name="Normal 5 5 4 3 5 3 3" xfId="52007" xr:uid="{DABA7F01-61A6-49F6-8833-C1D728A50BC0}"/>
    <cellStyle name="Normal 5 5 4 3 5 4" xfId="16587" xr:uid="{AB3BABAA-7008-4993-858B-B75F2CCAAD1C}"/>
    <cellStyle name="Normal 5 5 4 3 5 5" xfId="30277" xr:uid="{C6988953-8D1F-4D8F-A5C3-39869BBBA448}"/>
    <cellStyle name="Normal 5 5 4 3 5 6" xfId="45161" xr:uid="{35BD679E-244B-4AB3-9799-1926A45509E9}"/>
    <cellStyle name="Normal 5 5 4 3 6" xfId="11451" xr:uid="{073F07EC-ED3A-4598-BDDE-423004DBF727}"/>
    <cellStyle name="Normal 5 5 4 3 6 2" xfId="25141" xr:uid="{723037BB-3DBC-4360-A677-D4645F2E162E}"/>
    <cellStyle name="Normal 5 5 4 3 6 2 2" xfId="38833" xr:uid="{16152E77-BB5A-404F-8F5E-607C2866EB53}"/>
    <cellStyle name="Normal 5 5 4 3 6 2 3" xfId="53717" xr:uid="{5416833A-56E2-49FD-966D-B9E972BEBC15}"/>
    <cellStyle name="Normal 5 5 4 3 6 3" xfId="18297" xr:uid="{1ABED917-E972-42CD-A322-E7B6838509CD}"/>
    <cellStyle name="Normal 5 5 4 3 6 4" xfId="31987" xr:uid="{B98A7F68-C6D9-4B6D-B6A0-78F9BCE96FB9}"/>
    <cellStyle name="Normal 5 5 4 3 6 5" xfId="46871" xr:uid="{A6419A6C-A698-4E71-AC33-2F1FE4EE2C6E}"/>
    <cellStyle name="Normal 5 5 4 3 7" xfId="21719" xr:uid="{EDD4AC7D-F5F2-4907-84C7-101A25301B57}"/>
    <cellStyle name="Normal 5 5 4 3 7 2" xfId="35411" xr:uid="{4B23903B-98B3-4F00-A39E-79248F4E1433}"/>
    <cellStyle name="Normal 5 5 4 3 7 3" xfId="50295" xr:uid="{F98A1E36-A431-4B1E-9BAF-408EDCF5ADF3}"/>
    <cellStyle name="Normal 5 5 4 3 8" xfId="14875" xr:uid="{A11BDD29-2F83-45AC-857B-5646C3AA0D59}"/>
    <cellStyle name="Normal 5 5 4 3 8 2" xfId="40850" xr:uid="{F3BFB0BE-03F1-401F-82E0-9AF881765B6B}"/>
    <cellStyle name="Normal 5 5 4 3 9" xfId="28565" xr:uid="{ECDFED1D-B1CB-4C97-8E50-909A79B9A845}"/>
    <cellStyle name="Normal 5 5 4 4" xfId="1380" xr:uid="{6C535250-8D3C-43EB-A213-E47EFA61124D}"/>
    <cellStyle name="Normal 5 5 4 4 2" xfId="1381" xr:uid="{B9DCD505-56E8-4DAC-9529-81AFDEC93526}"/>
    <cellStyle name="Normal 5 5 4 4 2 2" xfId="9747" xr:uid="{BCDC0692-E050-443D-A515-4E18FB71E5E2}"/>
    <cellStyle name="Normal 5 5 4 4 2 2 2" xfId="13169" xr:uid="{CDAFB0C8-7D90-418C-845D-A8C589EA47CC}"/>
    <cellStyle name="Normal 5 5 4 4 2 2 2 2" xfId="26859" xr:uid="{430E2D46-753A-41AC-8A9F-679038858A9A}"/>
    <cellStyle name="Normal 5 5 4 4 2 2 2 2 2" xfId="40551" xr:uid="{1BFC27C5-61B3-41C6-A1E1-628E07A81046}"/>
    <cellStyle name="Normal 5 5 4 4 2 2 2 2 3" xfId="55435" xr:uid="{D341969A-7F8A-47A5-8A7D-AD1BECBDFC67}"/>
    <cellStyle name="Normal 5 5 4 4 2 2 2 3" xfId="20015" xr:uid="{72651CB2-BC3B-45A4-8804-B6921EAFCF19}"/>
    <cellStyle name="Normal 5 5 4 4 2 2 2 4" xfId="33705" xr:uid="{FF053A9C-9B4F-47C4-AE59-5CECC8458BDA}"/>
    <cellStyle name="Normal 5 5 4 4 2 2 2 5" xfId="48589" xr:uid="{0B51F44B-D4CC-4760-8982-27E0BC18EE7A}"/>
    <cellStyle name="Normal 5 5 4 4 2 2 3" xfId="23437" xr:uid="{C77D9817-306C-486D-A5F5-AD3613BC3228}"/>
    <cellStyle name="Normal 5 5 4 4 2 2 3 2" xfId="37129" xr:uid="{9787EDD0-2523-49B1-87C2-B84E91E3E991}"/>
    <cellStyle name="Normal 5 5 4 4 2 2 3 3" xfId="52013" xr:uid="{5FC7D229-6E7D-4626-83A4-2B9050BF08C4}"/>
    <cellStyle name="Normal 5 5 4 4 2 2 4" xfId="16593" xr:uid="{A369A866-1858-4FA3-B0DD-CE3630C5075D}"/>
    <cellStyle name="Normal 5 5 4 4 2 2 5" xfId="30283" xr:uid="{E73C18E1-94DA-42C8-B24A-2BF3A3B222DD}"/>
    <cellStyle name="Normal 5 5 4 4 2 2 6" xfId="45167" xr:uid="{68570144-93AD-4F65-8C0D-D78F48DC6AB8}"/>
    <cellStyle name="Normal 5 5 4 4 2 3" xfId="11457" xr:uid="{22A6A1F8-C75C-4BA1-AFA6-75D72602C9FF}"/>
    <cellStyle name="Normal 5 5 4 4 2 3 2" xfId="25147" xr:uid="{8A0B6624-0FDA-426F-87AD-49932B6FAF07}"/>
    <cellStyle name="Normal 5 5 4 4 2 3 2 2" xfId="38839" xr:uid="{28706A8A-EEB1-4BE2-9204-F2ADA68B027C}"/>
    <cellStyle name="Normal 5 5 4 4 2 3 2 3" xfId="53723" xr:uid="{C62B93AA-9D81-4BEC-8D2B-1B5EF1DDBC24}"/>
    <cellStyle name="Normal 5 5 4 4 2 3 3" xfId="18303" xr:uid="{411CB37D-ED32-449F-8294-FD1BB894050E}"/>
    <cellStyle name="Normal 5 5 4 4 2 3 4" xfId="31993" xr:uid="{F5529126-1219-4B38-8CE2-08F176FF1A1A}"/>
    <cellStyle name="Normal 5 5 4 4 2 3 5" xfId="46877" xr:uid="{083E3661-609E-45EB-9B8F-436BCE52D76B}"/>
    <cellStyle name="Normal 5 5 4 4 2 4" xfId="21725" xr:uid="{08AC8F14-BB89-4554-9B81-7329121643B0}"/>
    <cellStyle name="Normal 5 5 4 4 2 4 2" xfId="35417" xr:uid="{A83B06E8-407C-48CF-A56C-A51CB0C32B03}"/>
    <cellStyle name="Normal 5 5 4 4 2 4 3" xfId="50301" xr:uid="{8681F074-E939-4EEA-B1BC-E5DA8DDE3A48}"/>
    <cellStyle name="Normal 5 5 4 4 2 5" xfId="14881" xr:uid="{2AE76F64-63A4-4C08-A8B5-726BC639FE6E}"/>
    <cellStyle name="Normal 5 5 4 4 2 5 2" xfId="41074" xr:uid="{48FB5F02-B01F-491E-9614-AE7B6DEDFC51}"/>
    <cellStyle name="Normal 5 5 4 4 2 6" xfId="28571" xr:uid="{18A6DD96-22AE-4B76-8266-61A83128C9BF}"/>
    <cellStyle name="Normal 5 5 4 4 2 7" xfId="43455" xr:uid="{2C5BC9C5-EF7F-4D7A-96D2-499BCC6590D6}"/>
    <cellStyle name="Normal 5 5 4 4 2 8" xfId="8035" xr:uid="{E26CB826-7C5B-454C-A4CA-646C5AA973BC}"/>
    <cellStyle name="Normal 5 5 4 4 3" xfId="2920" xr:uid="{357EB928-07CF-4D52-B8C3-44BC7B04BF59}"/>
    <cellStyle name="Normal 5 5 4 4 3 2" xfId="13168" xr:uid="{C64418D6-23A4-40E3-8CA4-95DCB69D90B1}"/>
    <cellStyle name="Normal 5 5 4 4 3 2 2" xfId="26858" xr:uid="{F0CEA156-F42D-4DB8-B465-5338E61C1632}"/>
    <cellStyle name="Normal 5 5 4 4 3 2 2 2" xfId="40550" xr:uid="{61919DBD-7832-47C4-936C-F48F9D682E31}"/>
    <cellStyle name="Normal 5 5 4 4 3 2 2 3" xfId="55434" xr:uid="{09997ABF-1A9E-475A-8842-A0D96298A9DF}"/>
    <cellStyle name="Normal 5 5 4 4 3 2 3" xfId="20014" xr:uid="{E2656B02-F15E-4EF8-A3AE-EAF3585AA36C}"/>
    <cellStyle name="Normal 5 5 4 4 3 2 4" xfId="33704" xr:uid="{DA9F727C-04E5-407B-BD52-90E1D6CA4989}"/>
    <cellStyle name="Normal 5 5 4 4 3 2 5" xfId="48588" xr:uid="{15D32E59-1161-4FD4-95EC-61C6F6640D41}"/>
    <cellStyle name="Normal 5 5 4 4 3 3" xfId="23436" xr:uid="{9FFB02B0-1E36-4E41-896A-832008186F2C}"/>
    <cellStyle name="Normal 5 5 4 4 3 3 2" xfId="37128" xr:uid="{BF5D928E-DF49-4E8E-8918-2E1C7F39F713}"/>
    <cellStyle name="Normal 5 5 4 4 3 3 3" xfId="52012" xr:uid="{DB910385-07F8-4F60-8A1F-29AEA47421C9}"/>
    <cellStyle name="Normal 5 5 4 4 3 4" xfId="16592" xr:uid="{EBD3B210-8A5B-4955-87DA-252E6336FB76}"/>
    <cellStyle name="Normal 5 5 4 4 3 4 2" xfId="41196" xr:uid="{A73CD233-E308-4E4C-9749-8AE1E7A4BC86}"/>
    <cellStyle name="Normal 5 5 4 4 3 5" xfId="30282" xr:uid="{A306A275-D610-4B19-AF08-3A5DAB42F6E2}"/>
    <cellStyle name="Normal 5 5 4 4 3 6" xfId="45166" xr:uid="{A0868707-0398-46DD-9323-808858263F18}"/>
    <cellStyle name="Normal 5 5 4 4 3 7" xfId="9746" xr:uid="{64C09290-DD7F-4BA7-9CA0-B06BFF73DF7A}"/>
    <cellStyle name="Normal 5 5 4 4 4" xfId="2921" xr:uid="{E1FE3656-AEF0-4450-BAFA-055F78BD46EB}"/>
    <cellStyle name="Normal 5 5 4 4 4 2" xfId="25146" xr:uid="{45D082FB-0B5A-4C52-8CE0-740A2641F32D}"/>
    <cellStyle name="Normal 5 5 4 4 4 2 2" xfId="38838" xr:uid="{B6399901-9413-4CC5-A4F4-EF31DD51FC83}"/>
    <cellStyle name="Normal 5 5 4 4 4 2 3" xfId="53722" xr:uid="{879F8E47-BCDF-4E41-BD19-37899F15CED5}"/>
    <cellStyle name="Normal 5 5 4 4 4 3" xfId="18302" xr:uid="{E546DB5D-98E2-4204-ABD1-E80E3F079E47}"/>
    <cellStyle name="Normal 5 5 4 4 4 3 2" xfId="41197" xr:uid="{BA7A8FB3-DCC4-4DC3-8C49-46239DDCDBDB}"/>
    <cellStyle name="Normal 5 5 4 4 4 4" xfId="31992" xr:uid="{38902A73-AB19-44ED-ABC3-F21597607281}"/>
    <cellStyle name="Normal 5 5 4 4 4 5" xfId="46876" xr:uid="{2EC26130-7D31-4EB0-8998-13C40F614DB4}"/>
    <cellStyle name="Normal 5 5 4 4 4 6" xfId="11456" xr:uid="{14057CAE-F6D5-444F-8C26-0B8D80CB16EA}"/>
    <cellStyle name="Normal 5 5 4 4 5" xfId="21724" xr:uid="{EDA69F03-6827-4934-8F2B-7C44A7F6C620}"/>
    <cellStyle name="Normal 5 5 4 4 5 2" xfId="35416" xr:uid="{667AB81E-B435-443E-9786-B1082F904179}"/>
    <cellStyle name="Normal 5 5 4 4 5 3" xfId="50300" xr:uid="{6B08C1AE-E9ED-4858-B194-B8CCC947CA10}"/>
    <cellStyle name="Normal 5 5 4 4 6" xfId="14880" xr:uid="{D9D463DD-A012-4B50-B42A-8977F943A688}"/>
    <cellStyle name="Normal 5 5 4 4 6 2" xfId="41073" xr:uid="{FDA901F1-007D-4516-AA1B-DDAA2D98B766}"/>
    <cellStyle name="Normal 5 5 4 4 7" xfId="28570" xr:uid="{4BEC5CD9-AB86-422C-9766-C513C8600AD3}"/>
    <cellStyle name="Normal 5 5 4 4 8" xfId="43454" xr:uid="{9A1E79BB-522A-495E-8C54-92428859A447}"/>
    <cellStyle name="Normal 5 5 4 4 9" xfId="8034" xr:uid="{CF0010DB-808C-4FF8-BDD6-FC8F65D09622}"/>
    <cellStyle name="Normal 5 5 4 5" xfId="1382" xr:uid="{61774013-FC41-49E0-9469-08649DCD50EB}"/>
    <cellStyle name="Normal 5 5 4 5 2" xfId="9748" xr:uid="{01C0C8B6-1497-46FD-9601-E6EF95BCFDD4}"/>
    <cellStyle name="Normal 5 5 4 5 2 2" xfId="13170" xr:uid="{C013D689-7548-477F-9DDE-C2E241BB0E30}"/>
    <cellStyle name="Normal 5 5 4 5 2 2 2" xfId="26860" xr:uid="{D83E08E1-9F3E-430D-ADE8-6EC346ADEB1C}"/>
    <cellStyle name="Normal 5 5 4 5 2 2 2 2" xfId="40552" xr:uid="{D0641C9E-462D-499C-9C95-3675FF529498}"/>
    <cellStyle name="Normal 5 5 4 5 2 2 2 3" xfId="55436" xr:uid="{34F0DD77-1508-4653-80D2-DB8021C60210}"/>
    <cellStyle name="Normal 5 5 4 5 2 2 3" xfId="20016" xr:uid="{234FEB55-75C4-44BB-B074-12724CCCFFAE}"/>
    <cellStyle name="Normal 5 5 4 5 2 2 4" xfId="33706" xr:uid="{DDF3A565-9881-4DA0-A201-6AF70F43D0D9}"/>
    <cellStyle name="Normal 5 5 4 5 2 2 5" xfId="48590" xr:uid="{4D803A72-563C-44DB-9445-28329F5CA09A}"/>
    <cellStyle name="Normal 5 5 4 5 2 3" xfId="23438" xr:uid="{3DA1C997-0519-4267-B9D6-E91F462501A5}"/>
    <cellStyle name="Normal 5 5 4 5 2 3 2" xfId="37130" xr:uid="{85498B7A-960A-4039-AE9B-117C0BE17912}"/>
    <cellStyle name="Normal 5 5 4 5 2 3 3" xfId="52014" xr:uid="{244EC5A7-5CEB-4885-B7FA-2697A75FE267}"/>
    <cellStyle name="Normal 5 5 4 5 2 4" xfId="16594" xr:uid="{D201095B-5457-40ED-848F-6B6B6A98E310}"/>
    <cellStyle name="Normal 5 5 4 5 2 5" xfId="30284" xr:uid="{E31B3BD3-E972-4D77-9222-C036A7BC1C3B}"/>
    <cellStyle name="Normal 5 5 4 5 2 6" xfId="45168" xr:uid="{5A0BBC6A-CDD0-4D55-A21D-0A8B51A33AED}"/>
    <cellStyle name="Normal 5 5 4 5 3" xfId="11458" xr:uid="{EAA8B569-2C8F-433A-8D8F-66C870F0ED80}"/>
    <cellStyle name="Normal 5 5 4 5 3 2" xfId="25148" xr:uid="{8B8B36BB-2328-45E8-A913-14853B3E8EDC}"/>
    <cellStyle name="Normal 5 5 4 5 3 2 2" xfId="38840" xr:uid="{1EE08B71-01FA-4835-ABAC-05211A784728}"/>
    <cellStyle name="Normal 5 5 4 5 3 2 3" xfId="53724" xr:uid="{DE7B0F06-C352-4548-B1AD-0089E3AC4709}"/>
    <cellStyle name="Normal 5 5 4 5 3 3" xfId="18304" xr:uid="{894C8C3E-4B57-4C21-9500-81D78201940E}"/>
    <cellStyle name="Normal 5 5 4 5 3 4" xfId="31994" xr:uid="{A10EF554-DA84-48D7-9E19-DE4FA6ADC2F3}"/>
    <cellStyle name="Normal 5 5 4 5 3 5" xfId="46878" xr:uid="{F53A964C-5423-43A5-993C-043625EDF6C2}"/>
    <cellStyle name="Normal 5 5 4 5 4" xfId="21726" xr:uid="{878751DE-5EDF-4D62-A58F-53CA01F9D992}"/>
    <cellStyle name="Normal 5 5 4 5 4 2" xfId="35418" xr:uid="{7F4300FF-E5BA-4523-9757-B88230B99B0C}"/>
    <cellStyle name="Normal 5 5 4 5 4 3" xfId="50302" xr:uid="{B5EE80C9-7815-4EF5-B541-2F8BD4BB751A}"/>
    <cellStyle name="Normal 5 5 4 5 5" xfId="14882" xr:uid="{1C426689-3FF7-46A8-B896-FE4F1E1DF375}"/>
    <cellStyle name="Normal 5 5 4 5 5 2" xfId="41075" xr:uid="{DC077107-D21F-4EE1-9D0A-08643B392CDA}"/>
    <cellStyle name="Normal 5 5 4 5 6" xfId="28572" xr:uid="{3B6B510D-63FF-4B17-8087-F88D75963E71}"/>
    <cellStyle name="Normal 5 5 4 5 7" xfId="43456" xr:uid="{E2014E92-E70B-470C-8F27-A17A20952E2F}"/>
    <cellStyle name="Normal 5 5 4 5 8" xfId="8036" xr:uid="{9D9C125C-3C40-4D9E-A95D-20ADC21ABB36}"/>
    <cellStyle name="Normal 5 5 4 6" xfId="2922" xr:uid="{12253351-5714-40FF-A2AA-5E364641C61B}"/>
    <cellStyle name="Normal 5 5 4 6 2" xfId="9749" xr:uid="{8F913981-20BD-43EC-A383-659AB791CF82}"/>
    <cellStyle name="Normal 5 5 4 6 2 2" xfId="13171" xr:uid="{FD931B43-2CC5-4A28-A466-EEA5B6DFDC4C}"/>
    <cellStyle name="Normal 5 5 4 6 2 2 2" xfId="26861" xr:uid="{84963B13-B692-46FE-AAF9-4B9A07F3823B}"/>
    <cellStyle name="Normal 5 5 4 6 2 2 2 2" xfId="40553" xr:uid="{ED43757E-EFAE-4A67-8567-7EAA7CDDEB93}"/>
    <cellStyle name="Normal 5 5 4 6 2 2 2 3" xfId="55437" xr:uid="{996A4CB2-01A8-48AB-8910-6B3FEF1EE2CA}"/>
    <cellStyle name="Normal 5 5 4 6 2 2 3" xfId="20017" xr:uid="{9C25B4B5-01CE-4143-9CE6-AC7E54B4D7AC}"/>
    <cellStyle name="Normal 5 5 4 6 2 2 4" xfId="33707" xr:uid="{D4C3BD8F-3295-4798-8D87-5A0C1AD6BBD7}"/>
    <cellStyle name="Normal 5 5 4 6 2 2 5" xfId="48591" xr:uid="{804E9C7A-698A-44A7-A3E8-E71DB14540FB}"/>
    <cellStyle name="Normal 5 5 4 6 2 3" xfId="23439" xr:uid="{49F90AC6-5EF5-4BAD-B659-3650B689BFA9}"/>
    <cellStyle name="Normal 5 5 4 6 2 3 2" xfId="37131" xr:uid="{8134B077-8450-49A0-B32F-EB97CC687FD3}"/>
    <cellStyle name="Normal 5 5 4 6 2 3 3" xfId="52015" xr:uid="{93F565BA-1C11-4159-8876-32D7CB56213F}"/>
    <cellStyle name="Normal 5 5 4 6 2 4" xfId="16595" xr:uid="{185AF152-BFF1-489C-9D8B-288E9502AEA4}"/>
    <cellStyle name="Normal 5 5 4 6 2 5" xfId="30285" xr:uid="{A81D6AB7-5759-4327-9331-DC1A2F14BB20}"/>
    <cellStyle name="Normal 5 5 4 6 2 6" xfId="45169" xr:uid="{A5700EF2-9245-4DF6-825F-CDC118DC2E86}"/>
    <cellStyle name="Normal 5 5 4 6 3" xfId="11459" xr:uid="{B689E245-393E-4157-9315-B9C00A5BB4B8}"/>
    <cellStyle name="Normal 5 5 4 6 3 2" xfId="25149" xr:uid="{C9FD711F-3054-4F26-A365-450CF2E3F907}"/>
    <cellStyle name="Normal 5 5 4 6 3 2 2" xfId="38841" xr:uid="{6DD32D7F-4AFB-4ABB-B65D-6ABE3FA92409}"/>
    <cellStyle name="Normal 5 5 4 6 3 2 3" xfId="53725" xr:uid="{B076CDEE-622D-42E4-8629-1B4A11BDE517}"/>
    <cellStyle name="Normal 5 5 4 6 3 3" xfId="18305" xr:uid="{D610B0C9-9420-4CB8-9A90-0E894C3A831A}"/>
    <cellStyle name="Normal 5 5 4 6 3 4" xfId="31995" xr:uid="{3186B3E6-A52B-4DCF-AF15-4899AFA24491}"/>
    <cellStyle name="Normal 5 5 4 6 3 5" xfId="46879" xr:uid="{3537C73C-8697-4C56-8D8F-E26BCDDF439E}"/>
    <cellStyle name="Normal 5 5 4 6 4" xfId="21727" xr:uid="{6149C876-52B8-4420-8D9D-CB5EDC4F52C7}"/>
    <cellStyle name="Normal 5 5 4 6 4 2" xfId="35419" xr:uid="{339F68E9-6410-4C6F-9CB5-EAC071DABA90}"/>
    <cellStyle name="Normal 5 5 4 6 4 3" xfId="50303" xr:uid="{E769123E-BA65-4CCC-BACD-06897554673A}"/>
    <cellStyle name="Normal 5 5 4 6 5" xfId="14883" xr:uid="{2DA37FC7-5228-408A-81F5-B19AF7E6CA51}"/>
    <cellStyle name="Normal 5 5 4 6 5 2" xfId="41198" xr:uid="{7A3F690E-F1CA-4B95-8E5E-E360EBFDFA5D}"/>
    <cellStyle name="Normal 5 5 4 6 6" xfId="28573" xr:uid="{F5B8A99A-1298-4A6B-B691-9800B2328247}"/>
    <cellStyle name="Normal 5 5 4 6 7" xfId="43457" xr:uid="{1E1A025B-929E-49EC-B16E-95A543117E66}"/>
    <cellStyle name="Normal 5 5 4 6 8" xfId="8037" xr:uid="{4CF18AF4-08E2-4982-A4EF-2EAACFF69C21}"/>
    <cellStyle name="Normal 5 5 4 7" xfId="2923" xr:uid="{8D245F49-C126-4136-A19E-259C49F83FD4}"/>
    <cellStyle name="Normal 5 5 4 7 2" xfId="13157" xr:uid="{D4338A88-4106-425E-99A0-CF6529AACCAB}"/>
    <cellStyle name="Normal 5 5 4 7 2 2" xfId="26847" xr:uid="{83049B4C-E215-4B48-AD3F-B790CE6A4196}"/>
    <cellStyle name="Normal 5 5 4 7 2 2 2" xfId="40539" xr:uid="{94BA27AD-7B97-4241-A8FF-4D29C472D65E}"/>
    <cellStyle name="Normal 5 5 4 7 2 2 3" xfId="55423" xr:uid="{90A3C65A-651C-4B7E-B2E3-B963575C92BC}"/>
    <cellStyle name="Normal 5 5 4 7 2 3" xfId="20003" xr:uid="{3D568340-F37F-4463-BCCC-7FF9B59DCDF8}"/>
    <cellStyle name="Normal 5 5 4 7 2 4" xfId="33693" xr:uid="{7C539699-6169-430F-BFF6-296D2AF59CF9}"/>
    <cellStyle name="Normal 5 5 4 7 2 5" xfId="48577" xr:uid="{C68D373C-87F0-407C-93F4-7511B007A4CA}"/>
    <cellStyle name="Normal 5 5 4 7 3" xfId="23425" xr:uid="{44E29D86-AAAA-433B-8C8D-7C1EE2B224D4}"/>
    <cellStyle name="Normal 5 5 4 7 3 2" xfId="37117" xr:uid="{694BC328-A1F0-4DE3-9964-4756A7EF67B5}"/>
    <cellStyle name="Normal 5 5 4 7 3 3" xfId="52001" xr:uid="{B060C239-6E82-4664-AD92-6F0AFF9C0966}"/>
    <cellStyle name="Normal 5 5 4 7 4" xfId="16581" xr:uid="{BE566C4D-0E42-4A5F-BE39-280F69060ACC}"/>
    <cellStyle name="Normal 5 5 4 7 4 2" xfId="41199" xr:uid="{8454CEEE-C363-44B1-8E5F-9C0E97DD3A2E}"/>
    <cellStyle name="Normal 5 5 4 7 5" xfId="30271" xr:uid="{32D27B42-0AC5-4F3F-B840-8D0C008FA5CE}"/>
    <cellStyle name="Normal 5 5 4 7 6" xfId="45155" xr:uid="{2609CCFD-B802-4C17-9C50-19801EFFAE66}"/>
    <cellStyle name="Normal 5 5 4 7 7" xfId="9735" xr:uid="{1B96A2D9-0CA0-4BEE-A797-99E6935A924B}"/>
    <cellStyle name="Normal 5 5 4 8" xfId="11445" xr:uid="{1AF9143A-BE70-4407-9557-01B600ED2D64}"/>
    <cellStyle name="Normal 5 5 4 8 2" xfId="25135" xr:uid="{F79A9EA0-3395-425E-A129-F97B10FE6F15}"/>
    <cellStyle name="Normal 5 5 4 8 2 2" xfId="38827" xr:uid="{39F91D5B-AEFD-42FF-A5D3-7FCD7E11FBF8}"/>
    <cellStyle name="Normal 5 5 4 8 2 3" xfId="53711" xr:uid="{870CCC50-C744-4D98-BE19-548E16B82D07}"/>
    <cellStyle name="Normal 5 5 4 8 3" xfId="18291" xr:uid="{16EEA0B6-E2B4-423C-AFE3-E96F5B759850}"/>
    <cellStyle name="Normal 5 5 4 8 4" xfId="31981" xr:uid="{702E37C4-48E8-41A0-878F-43906C3EBF79}"/>
    <cellStyle name="Normal 5 5 4 8 5" xfId="46865" xr:uid="{97EC3E52-BA66-4FF0-8406-0DF7818D46AF}"/>
    <cellStyle name="Normal 5 5 4 9" xfId="21713" xr:uid="{B3591F66-9E94-49A5-A953-81E3BA154C6D}"/>
    <cellStyle name="Normal 5 5 4 9 2" xfId="35405" xr:uid="{5643FF28-0255-4468-8E84-9C56D732F1E3}"/>
    <cellStyle name="Normal 5 5 4 9 3" xfId="50289" xr:uid="{1A4FF3E6-BAFD-469F-97D5-03C5850C2202}"/>
    <cellStyle name="Normal 5 5 5" xfId="310" xr:uid="{80939AF0-3B38-4A4E-89C9-7103A0999557}"/>
    <cellStyle name="Normal 5 5 5 10" xfId="43458" xr:uid="{E8BDDFE5-2B57-469C-8E12-192C7966C37E}"/>
    <cellStyle name="Normal 5 5 5 11" xfId="8038" xr:uid="{3BB4CDB4-365E-42B5-A55D-81418E8CF11C}"/>
    <cellStyle name="Normal 5 5 5 2" xfId="574" xr:uid="{BE751F01-73D1-4643-958D-4C17C8F64740}"/>
    <cellStyle name="Normal 5 5 5 2 2" xfId="1383" xr:uid="{240B1837-659C-4C00-B907-BBF06F3E48A1}"/>
    <cellStyle name="Normal 5 5 5 2 2 2" xfId="1384" xr:uid="{B2A22B9C-137B-4988-81C0-377F77A89696}"/>
    <cellStyle name="Normal 5 5 5 2 2 2 2" xfId="13174" xr:uid="{24D42E12-3547-40B8-9BA4-8CF64C2DBAAF}"/>
    <cellStyle name="Normal 5 5 5 2 2 2 2 2" xfId="26864" xr:uid="{BBD5F315-1EA0-45EB-A597-2E6476A5F1E7}"/>
    <cellStyle name="Normal 5 5 5 2 2 2 2 2 2" xfId="40556" xr:uid="{11E12AF1-6491-45B3-B0EC-968E656F5C7D}"/>
    <cellStyle name="Normal 5 5 5 2 2 2 2 2 3" xfId="55440" xr:uid="{F229D1C7-EDB2-47DA-8BB3-2EBCF013B1FF}"/>
    <cellStyle name="Normal 5 5 5 2 2 2 2 3" xfId="20020" xr:uid="{AE6B4363-6464-4DD7-ADBA-DAAB3D92711E}"/>
    <cellStyle name="Normal 5 5 5 2 2 2 2 4" xfId="33710" xr:uid="{146951C5-A9C1-4238-9F5B-D7B4A277B04C}"/>
    <cellStyle name="Normal 5 5 5 2 2 2 2 5" xfId="48594" xr:uid="{87E873AD-407E-47A0-9660-185A352663C9}"/>
    <cellStyle name="Normal 5 5 5 2 2 2 3" xfId="23442" xr:uid="{FF06AA67-EE8E-44C7-BA54-66A1DC727DFF}"/>
    <cellStyle name="Normal 5 5 5 2 2 2 3 2" xfId="37134" xr:uid="{8EE26613-3D58-446F-887C-55DB689F131C}"/>
    <cellStyle name="Normal 5 5 5 2 2 2 3 3" xfId="52018" xr:uid="{C720169F-2C71-4E13-9834-742BBB556BC3}"/>
    <cellStyle name="Normal 5 5 5 2 2 2 4" xfId="16598" xr:uid="{0752C521-6556-4EE9-BB08-F53450138F8C}"/>
    <cellStyle name="Normal 5 5 5 2 2 2 4 2" xfId="41077" xr:uid="{DC6B9B32-59BB-4567-973A-8349AB8B9157}"/>
    <cellStyle name="Normal 5 5 5 2 2 2 5" xfId="30288" xr:uid="{3046D3B7-D155-48C7-AC71-960E9E2BCD68}"/>
    <cellStyle name="Normal 5 5 5 2 2 2 6" xfId="45172" xr:uid="{8522AF92-E6A1-4E03-A988-0771B514929D}"/>
    <cellStyle name="Normal 5 5 5 2 2 2 7" xfId="9752" xr:uid="{A0B3D503-6CBB-4A90-B716-D46109EF7E04}"/>
    <cellStyle name="Normal 5 5 5 2 2 3" xfId="11462" xr:uid="{42E53C8B-3CF9-4D79-BB87-077902D81EDD}"/>
    <cellStyle name="Normal 5 5 5 2 2 3 2" xfId="25152" xr:uid="{60A976DA-088D-420B-9D96-F3D4BC30AC2E}"/>
    <cellStyle name="Normal 5 5 5 2 2 3 2 2" xfId="38844" xr:uid="{0510085F-0FEA-4139-BEA0-56486EF2CBEA}"/>
    <cellStyle name="Normal 5 5 5 2 2 3 2 3" xfId="53728" xr:uid="{6C6E6419-FB19-49FF-9AB7-631FAD47C224}"/>
    <cellStyle name="Normal 5 5 5 2 2 3 3" xfId="18308" xr:uid="{304EDDAD-EA08-4D8D-B25B-DD6F6C8FB8E6}"/>
    <cellStyle name="Normal 5 5 5 2 2 3 4" xfId="31998" xr:uid="{8178CFD4-0148-42D2-BA6F-8441863D0EA5}"/>
    <cellStyle name="Normal 5 5 5 2 2 3 5" xfId="46882" xr:uid="{B6D30649-EF3B-441A-9B20-789EA77F2F64}"/>
    <cellStyle name="Normal 5 5 5 2 2 4" xfId="21730" xr:uid="{241A575E-6159-4B85-A8B4-CFCB6B376C65}"/>
    <cellStyle name="Normal 5 5 5 2 2 4 2" xfId="35422" xr:uid="{EF08E652-CBC4-4E30-B813-035BABF95B84}"/>
    <cellStyle name="Normal 5 5 5 2 2 4 3" xfId="50306" xr:uid="{2CF95FF7-5F1A-4772-8E70-C71637DD20CF}"/>
    <cellStyle name="Normal 5 5 5 2 2 5" xfId="14886" xr:uid="{A66C4D90-05FF-41AA-8922-845DC44DDCCA}"/>
    <cellStyle name="Normal 5 5 5 2 2 5 2" xfId="41076" xr:uid="{D9CA9633-E9E2-4044-A999-EED8BF048F3E}"/>
    <cellStyle name="Normal 5 5 5 2 2 6" xfId="28576" xr:uid="{DB600EA6-06E5-4613-9FFA-49A509F6EF6C}"/>
    <cellStyle name="Normal 5 5 5 2 2 7" xfId="43460" xr:uid="{50F129E6-72A0-411D-88D0-560518BBB287}"/>
    <cellStyle name="Normal 5 5 5 2 2 8" xfId="8040" xr:uid="{3F1088C8-1E60-4A91-8E72-CAAAB122441C}"/>
    <cellStyle name="Normal 5 5 5 2 3" xfId="1385" xr:uid="{CE747FCA-C0F8-4F13-A314-A334FAFA7FB2}"/>
    <cellStyle name="Normal 5 5 5 2 3 2" xfId="13173" xr:uid="{D4B4B2EC-59DE-432F-8EFE-8E16BCC8A260}"/>
    <cellStyle name="Normal 5 5 5 2 3 2 2" xfId="26863" xr:uid="{A3349A72-A631-4F88-9BA2-7F01FD9548C2}"/>
    <cellStyle name="Normal 5 5 5 2 3 2 2 2" xfId="40555" xr:uid="{58734FCD-8CE4-4F79-BCC5-B061674904A9}"/>
    <cellStyle name="Normal 5 5 5 2 3 2 2 3" xfId="55439" xr:uid="{33A542CD-0AC2-48D2-88EF-66E38883253D}"/>
    <cellStyle name="Normal 5 5 5 2 3 2 3" xfId="20019" xr:uid="{A7761ED8-C40E-426D-B813-190A457C4571}"/>
    <cellStyle name="Normal 5 5 5 2 3 2 4" xfId="33709" xr:uid="{3B5D7513-04AE-457A-9C0D-4BA1DB8DCBF3}"/>
    <cellStyle name="Normal 5 5 5 2 3 2 5" xfId="48593" xr:uid="{5BAE5637-4FA6-497D-B583-42CAC487AA5F}"/>
    <cellStyle name="Normal 5 5 5 2 3 3" xfId="23441" xr:uid="{2540BB21-E6B8-450C-B28E-60F4EF384DEE}"/>
    <cellStyle name="Normal 5 5 5 2 3 3 2" xfId="37133" xr:uid="{94DAEA63-88A7-4C6A-AD59-FBF175D459BB}"/>
    <cellStyle name="Normal 5 5 5 2 3 3 3" xfId="52017" xr:uid="{FF789FD4-CFA0-4420-94BF-D76EE762F17D}"/>
    <cellStyle name="Normal 5 5 5 2 3 4" xfId="16597" xr:uid="{9E8E3F81-2142-4783-91D3-C5244488136A}"/>
    <cellStyle name="Normal 5 5 5 2 3 4 2" xfId="41078" xr:uid="{BB910784-CEE3-4CE7-BCC3-EEA8782400A5}"/>
    <cellStyle name="Normal 5 5 5 2 3 5" xfId="30287" xr:uid="{B70D0017-47F6-42A1-B2E5-92DA32EC9FA8}"/>
    <cellStyle name="Normal 5 5 5 2 3 6" xfId="45171" xr:uid="{2F6727D5-82F4-4339-8DC6-49B6A3DED4D2}"/>
    <cellStyle name="Normal 5 5 5 2 3 7" xfId="9751" xr:uid="{2D836346-B631-4E2B-B37B-A5F53AAB3DA0}"/>
    <cellStyle name="Normal 5 5 5 2 4" xfId="2924" xr:uid="{9383C0BC-7C79-4104-B045-DA06B0976A14}"/>
    <cellStyle name="Normal 5 5 5 2 4 2" xfId="25151" xr:uid="{3341DABB-1377-47F0-8BBC-E009EA52FBA7}"/>
    <cellStyle name="Normal 5 5 5 2 4 2 2" xfId="38843" xr:uid="{F94C97A6-116C-4628-B747-EBCBC9D76AB3}"/>
    <cellStyle name="Normal 5 5 5 2 4 2 3" xfId="53727" xr:uid="{D9F41E2D-384D-4434-85C9-95E7B81EC334}"/>
    <cellStyle name="Normal 5 5 5 2 4 3" xfId="18307" xr:uid="{32784F34-B26A-45E8-9C8A-5C9705E33683}"/>
    <cellStyle name="Normal 5 5 5 2 4 3 2" xfId="41200" xr:uid="{C0992819-9B62-4CDD-95A1-4AD95A9904EB}"/>
    <cellStyle name="Normal 5 5 5 2 4 4" xfId="31997" xr:uid="{E72C2A3C-2C7E-4FF9-9B1E-F477543C6A61}"/>
    <cellStyle name="Normal 5 5 5 2 4 5" xfId="46881" xr:uid="{FC9B5642-7DF7-4B2C-9647-F1441CBE8639}"/>
    <cellStyle name="Normal 5 5 5 2 4 6" xfId="11461" xr:uid="{6AD80DBF-5412-490A-8F79-E02B957932CA}"/>
    <cellStyle name="Normal 5 5 5 2 5" xfId="21729" xr:uid="{A25509F8-A2E7-4649-B4DF-AA93266E6DDD}"/>
    <cellStyle name="Normal 5 5 5 2 5 2" xfId="35421" xr:uid="{35F22D9B-F563-4C34-BC52-B14E4875347A}"/>
    <cellStyle name="Normal 5 5 5 2 5 3" xfId="50305" xr:uid="{34DACDA2-3DFE-445E-B355-EB4A3E69DCD0}"/>
    <cellStyle name="Normal 5 5 5 2 6" xfId="14885" xr:uid="{19F5AFE3-7B6B-4356-A4F4-F25C07A39A23}"/>
    <cellStyle name="Normal 5 5 5 2 6 2" xfId="40851" xr:uid="{F93159FC-44FA-4CAD-8944-172776C11C80}"/>
    <cellStyle name="Normal 5 5 5 2 7" xfId="28575" xr:uid="{AC843EF8-93F0-4422-BF90-F12C2BE3605A}"/>
    <cellStyle name="Normal 5 5 5 2 8" xfId="43459" xr:uid="{C7E2122A-02F9-400F-8968-76545D104FF5}"/>
    <cellStyle name="Normal 5 5 5 2 9" xfId="8039" xr:uid="{8D329BED-54AD-49C7-AD90-819FD25AC503}"/>
    <cellStyle name="Normal 5 5 5 3" xfId="1386" xr:uid="{0F0BB03E-009F-422D-A549-37649734C545}"/>
    <cellStyle name="Normal 5 5 5 3 2" xfId="1387" xr:uid="{4D90A39E-069A-45E8-8A03-D9A05FDFD6A3}"/>
    <cellStyle name="Normal 5 5 5 3 2 2" xfId="13175" xr:uid="{AB7F4A0B-75D1-4817-96AD-6802327227E8}"/>
    <cellStyle name="Normal 5 5 5 3 2 2 2" xfId="26865" xr:uid="{CFD97200-B04D-4FDC-97A4-334B094B7386}"/>
    <cellStyle name="Normal 5 5 5 3 2 2 2 2" xfId="40557" xr:uid="{828373E5-7AB6-44C8-9B52-5D76251F478E}"/>
    <cellStyle name="Normal 5 5 5 3 2 2 2 3" xfId="55441" xr:uid="{3D841E52-FA15-4C4E-81F7-5CA6E1DD0F48}"/>
    <cellStyle name="Normal 5 5 5 3 2 2 3" xfId="20021" xr:uid="{A0554262-8A62-4FD7-9941-9B045ADB1129}"/>
    <cellStyle name="Normal 5 5 5 3 2 2 4" xfId="33711" xr:uid="{E00F784B-6F52-4623-BA5C-804197BCBFCA}"/>
    <cellStyle name="Normal 5 5 5 3 2 2 5" xfId="48595" xr:uid="{8D968CF5-44D6-487A-A982-0D9D831AC60D}"/>
    <cellStyle name="Normal 5 5 5 3 2 3" xfId="23443" xr:uid="{F001A38E-BAD5-4C64-AB4F-07EDC66FCC8A}"/>
    <cellStyle name="Normal 5 5 5 3 2 3 2" xfId="37135" xr:uid="{B49325E1-CBB0-4E7F-899C-9BD72A801E5E}"/>
    <cellStyle name="Normal 5 5 5 3 2 3 3" xfId="52019" xr:uid="{A9D2EFC9-18A4-4173-8DCB-B0430B451E65}"/>
    <cellStyle name="Normal 5 5 5 3 2 4" xfId="16599" xr:uid="{EE6D1039-76C9-4451-90B0-7666566FF819}"/>
    <cellStyle name="Normal 5 5 5 3 2 4 2" xfId="41080" xr:uid="{D3E7CB19-DF37-45C6-B78C-26D97A5B3FA4}"/>
    <cellStyle name="Normal 5 5 5 3 2 5" xfId="30289" xr:uid="{B8599E91-841D-4C72-A674-C4DED4BA2B1F}"/>
    <cellStyle name="Normal 5 5 5 3 2 6" xfId="45173" xr:uid="{8E0CF59F-7333-4A6C-8DE1-07782DC4D262}"/>
    <cellStyle name="Normal 5 5 5 3 2 7" xfId="9753" xr:uid="{5462343F-5449-4102-B9AE-D3545C4FA563}"/>
    <cellStyle name="Normal 5 5 5 3 3" xfId="2925" xr:uid="{5220FDEC-DC1E-4A5C-BA5D-4669DDB1C783}"/>
    <cellStyle name="Normal 5 5 5 3 3 2" xfId="25153" xr:uid="{5D63DAE6-BB10-40A7-A684-99091B9DD2CA}"/>
    <cellStyle name="Normal 5 5 5 3 3 2 2" xfId="38845" xr:uid="{BC08F715-78DB-4B58-80A0-ABBCE18861F3}"/>
    <cellStyle name="Normal 5 5 5 3 3 2 3" xfId="53729" xr:uid="{1FA31492-A359-45A8-AD20-8A015617500A}"/>
    <cellStyle name="Normal 5 5 5 3 3 3" xfId="18309" xr:uid="{A2AED0EC-5586-43BF-B5F9-9FFB345E6834}"/>
    <cellStyle name="Normal 5 5 5 3 3 3 2" xfId="41201" xr:uid="{4E830E1F-D0E7-4008-AF2A-8AB3922BA617}"/>
    <cellStyle name="Normal 5 5 5 3 3 4" xfId="31999" xr:uid="{D9A83ECA-3A60-491A-B478-07D6D2CF1B11}"/>
    <cellStyle name="Normal 5 5 5 3 3 5" xfId="46883" xr:uid="{8FBE7755-5381-4D64-B1F4-63D7FA789F36}"/>
    <cellStyle name="Normal 5 5 5 3 3 6" xfId="11463" xr:uid="{18196D96-C76D-491D-B915-6507B2518AF5}"/>
    <cellStyle name="Normal 5 5 5 3 4" xfId="2926" xr:uid="{966C0362-38A0-4A1C-B6D5-831F63873FC9}"/>
    <cellStyle name="Normal 5 5 5 3 4 2" xfId="41202" xr:uid="{3E406E5A-C18D-4D43-8413-C409CB91FC94}"/>
    <cellStyle name="Normal 5 5 5 3 4 3" xfId="35423" xr:uid="{47ED04DA-3A27-46FC-90E7-C960361E9389}"/>
    <cellStyle name="Normal 5 5 5 3 4 4" xfId="50307" xr:uid="{D6425D1D-118A-4ADB-A28F-FE6A690A673D}"/>
    <cellStyle name="Normal 5 5 5 3 4 5" xfId="21731" xr:uid="{3C39B6F1-01C4-41A0-A51A-EACAC3A79B73}"/>
    <cellStyle name="Normal 5 5 5 3 5" xfId="14887" xr:uid="{4DB93FB8-4546-40ED-9A17-66ED6C7D3E61}"/>
    <cellStyle name="Normal 5 5 5 3 5 2" xfId="41079" xr:uid="{FE3FE0DF-54DF-47B3-9C2E-71E141817228}"/>
    <cellStyle name="Normal 5 5 5 3 6" xfId="28577" xr:uid="{8C07BB5A-D92A-452A-8DCB-429D98B5153B}"/>
    <cellStyle name="Normal 5 5 5 3 7" xfId="43461" xr:uid="{54556EC4-B665-4FCA-9B5F-CBD07925EF08}"/>
    <cellStyle name="Normal 5 5 5 3 8" xfId="8041" xr:uid="{DCDF0E3D-D031-409D-B820-B61AB71248E0}"/>
    <cellStyle name="Normal 5 5 5 4" xfId="1388" xr:uid="{112DA0BB-BBE2-4594-A706-8D069F5DC102}"/>
    <cellStyle name="Normal 5 5 5 4 2" xfId="9754" xr:uid="{43D6FEA6-E36A-4394-8DD1-DF885491DBF9}"/>
    <cellStyle name="Normal 5 5 5 4 2 2" xfId="13176" xr:uid="{07604B10-7516-444F-90DF-4144B0BB0E5A}"/>
    <cellStyle name="Normal 5 5 5 4 2 2 2" xfId="26866" xr:uid="{3263917F-8FBF-415B-8319-F84280D3AC62}"/>
    <cellStyle name="Normal 5 5 5 4 2 2 2 2" xfId="40558" xr:uid="{3755C53C-4AA0-4596-872F-906D35EF7D25}"/>
    <cellStyle name="Normal 5 5 5 4 2 2 2 3" xfId="55442" xr:uid="{B5D674E2-23E0-45CA-8611-C62E57C110CA}"/>
    <cellStyle name="Normal 5 5 5 4 2 2 3" xfId="20022" xr:uid="{27985824-07B9-42F2-A540-6ED2B34FC904}"/>
    <cellStyle name="Normal 5 5 5 4 2 2 4" xfId="33712" xr:uid="{005155AA-BEC4-4F23-A22F-4ACD42E22C43}"/>
    <cellStyle name="Normal 5 5 5 4 2 2 5" xfId="48596" xr:uid="{54B48BA5-EC35-4680-A32C-3D00B402A985}"/>
    <cellStyle name="Normal 5 5 5 4 2 3" xfId="23444" xr:uid="{E70299B4-97CC-4008-B6A1-AA7874B188CA}"/>
    <cellStyle name="Normal 5 5 5 4 2 3 2" xfId="37136" xr:uid="{EEA17625-AE58-4D5A-8D54-8F02074BC8FB}"/>
    <cellStyle name="Normal 5 5 5 4 2 3 3" xfId="52020" xr:uid="{B4AB5667-1954-4054-A3A2-40CDF668E936}"/>
    <cellStyle name="Normal 5 5 5 4 2 4" xfId="16600" xr:uid="{7471F8B6-F3BC-4E14-8FAF-3066A16154E2}"/>
    <cellStyle name="Normal 5 5 5 4 2 5" xfId="30290" xr:uid="{A997A9D5-8792-423A-AA28-FD76CE5CCF6A}"/>
    <cellStyle name="Normal 5 5 5 4 2 6" xfId="45174" xr:uid="{988EBFD1-E8DE-4F70-9E50-017C651B3BB0}"/>
    <cellStyle name="Normal 5 5 5 4 3" xfId="11464" xr:uid="{FF006B7B-2CB0-4CC4-BDB3-4F134DCEF4A3}"/>
    <cellStyle name="Normal 5 5 5 4 3 2" xfId="25154" xr:uid="{3B16AD9E-3A51-4927-A01B-D071E2F6D86A}"/>
    <cellStyle name="Normal 5 5 5 4 3 2 2" xfId="38846" xr:uid="{68370BCC-F7CC-4294-A4BA-50BCC6E88026}"/>
    <cellStyle name="Normal 5 5 5 4 3 2 3" xfId="53730" xr:uid="{F26DE92F-9617-45B1-A5A9-021347DB9424}"/>
    <cellStyle name="Normal 5 5 5 4 3 3" xfId="18310" xr:uid="{F5222DE1-57A0-46F6-AAF7-DCB728A7B2A4}"/>
    <cellStyle name="Normal 5 5 5 4 3 4" xfId="32000" xr:uid="{77AFF637-A47B-401B-8E5F-8DAED5779F28}"/>
    <cellStyle name="Normal 5 5 5 4 3 5" xfId="46884" xr:uid="{85C3366F-3731-4AC2-9C8A-41A17200AE97}"/>
    <cellStyle name="Normal 5 5 5 4 4" xfId="21732" xr:uid="{8EB1F693-62DC-49B2-8CF4-B91960C4E3C1}"/>
    <cellStyle name="Normal 5 5 5 4 4 2" xfId="35424" xr:uid="{CC42BDB0-A760-465F-B66E-2D68397849AB}"/>
    <cellStyle name="Normal 5 5 5 4 4 3" xfId="50308" xr:uid="{D4C501B9-5B24-465A-8C35-36337D1AC4F7}"/>
    <cellStyle name="Normal 5 5 5 4 5" xfId="14888" xr:uid="{58983917-AAF6-4F8A-82C5-ED8349F35B6E}"/>
    <cellStyle name="Normal 5 5 5 4 5 2" xfId="41081" xr:uid="{D62D860F-0F76-43ED-B30E-7EB04D9BB232}"/>
    <cellStyle name="Normal 5 5 5 4 6" xfId="28578" xr:uid="{7B491795-1E7D-4289-B300-D54AC7C3F90F}"/>
    <cellStyle name="Normal 5 5 5 4 7" xfId="43462" xr:uid="{08F1C799-B1AB-48B5-BC3E-4F2CF64A01CB}"/>
    <cellStyle name="Normal 5 5 5 4 8" xfId="8042" xr:uid="{A66CA5A7-0513-42B4-937E-7AFAD6883CA5}"/>
    <cellStyle name="Normal 5 5 5 5" xfId="2927" xr:uid="{552A0435-66A9-4AD7-B386-2512F170FAFB}"/>
    <cellStyle name="Normal 5 5 5 5 2" xfId="13172" xr:uid="{0F47429E-8F48-4334-BE4F-E7746E0E1850}"/>
    <cellStyle name="Normal 5 5 5 5 2 2" xfId="26862" xr:uid="{ACAB349B-4B5C-4645-9A8F-E6C99EFA0A2F}"/>
    <cellStyle name="Normal 5 5 5 5 2 2 2" xfId="40554" xr:uid="{48804A1D-BB0A-40C5-8CD7-C8016E1FB89A}"/>
    <cellStyle name="Normal 5 5 5 5 2 2 3" xfId="55438" xr:uid="{19168D2C-1542-4890-975A-351E33B16A93}"/>
    <cellStyle name="Normal 5 5 5 5 2 3" xfId="20018" xr:uid="{6352800E-266C-418D-90D3-1459F8966FF6}"/>
    <cellStyle name="Normal 5 5 5 5 2 4" xfId="33708" xr:uid="{D404485A-3140-406A-8D12-D8262A52A272}"/>
    <cellStyle name="Normal 5 5 5 5 2 5" xfId="48592" xr:uid="{556D2093-9BD3-4113-9230-5AB2088625D4}"/>
    <cellStyle name="Normal 5 5 5 5 3" xfId="23440" xr:uid="{C0AF24B9-CA77-4417-9552-BC326289040C}"/>
    <cellStyle name="Normal 5 5 5 5 3 2" xfId="37132" xr:uid="{0B5FC81C-00A5-4235-8E0D-E20722BC9E74}"/>
    <cellStyle name="Normal 5 5 5 5 3 3" xfId="52016" xr:uid="{CC9CFD01-B702-4600-8E81-23A5ECBF1A7B}"/>
    <cellStyle name="Normal 5 5 5 5 4" xfId="16596" xr:uid="{E5A34F7E-4B41-41AE-B9E7-B6818E60AFB3}"/>
    <cellStyle name="Normal 5 5 5 5 4 2" xfId="41203" xr:uid="{CB60411C-49B6-40F5-A2D2-78ACEECC476F}"/>
    <cellStyle name="Normal 5 5 5 5 5" xfId="30286" xr:uid="{76A50BAA-3ED8-4E08-9C61-7F57C7317700}"/>
    <cellStyle name="Normal 5 5 5 5 6" xfId="45170" xr:uid="{3111F379-43D3-46A6-842C-DEFC423F7B26}"/>
    <cellStyle name="Normal 5 5 5 5 7" xfId="9750" xr:uid="{31A390FE-B232-4F2C-B923-2AA259A87680}"/>
    <cellStyle name="Normal 5 5 5 6" xfId="2928" xr:uid="{AEAC5BBB-C40A-48F2-B318-658C27384E2F}"/>
    <cellStyle name="Normal 5 5 5 6 2" xfId="25150" xr:uid="{956A285D-4595-4C62-BDE1-6A024B084D8E}"/>
    <cellStyle name="Normal 5 5 5 6 2 2" xfId="38842" xr:uid="{CEE1A19E-48D3-4965-8392-9E98651B6D89}"/>
    <cellStyle name="Normal 5 5 5 6 2 3" xfId="53726" xr:uid="{7993DFBF-95FF-4A49-BFDC-A1837B40480B}"/>
    <cellStyle name="Normal 5 5 5 6 3" xfId="18306" xr:uid="{C58D091F-5966-4401-B144-E08F44E20302}"/>
    <cellStyle name="Normal 5 5 5 6 3 2" xfId="41204" xr:uid="{DA05DA52-CB9F-4102-A14D-0CFCF083D14C}"/>
    <cellStyle name="Normal 5 5 5 6 4" xfId="31996" xr:uid="{FF88FBAB-15DC-4AAC-8F54-F16FD3FFC704}"/>
    <cellStyle name="Normal 5 5 5 6 5" xfId="46880" xr:uid="{A175D80E-D03A-4E61-9946-460FCD0443F9}"/>
    <cellStyle name="Normal 5 5 5 6 6" xfId="11460" xr:uid="{A7715BC1-6040-4835-B8F5-E4A3D05EAF52}"/>
    <cellStyle name="Normal 5 5 5 7" xfId="21728" xr:uid="{5EC712B2-9E83-41F5-89AE-511070478568}"/>
    <cellStyle name="Normal 5 5 5 7 2" xfId="35420" xr:uid="{FD4A76A5-E4C9-4A0F-8BF2-13066FA93FFC}"/>
    <cellStyle name="Normal 5 5 5 7 3" xfId="50304" xr:uid="{2B9D337E-9A2B-4D99-938C-6A2C3539CD99}"/>
    <cellStyle name="Normal 5 5 5 8" xfId="14884" xr:uid="{CF1867AE-3F41-43C6-843D-436488D4EB38}"/>
    <cellStyle name="Normal 5 5 5 8 2" xfId="40792" xr:uid="{B0DEDEED-0298-480C-A914-9E3F2E9E0A9B}"/>
    <cellStyle name="Normal 5 5 5 9" xfId="28574" xr:uid="{AF2E9A0B-5BD3-4B40-814F-6EEE9BA713ED}"/>
    <cellStyle name="Normal 5 5 6" xfId="311" xr:uid="{3BAD14EE-AE29-4E4E-BAF3-FF0B3D389950}"/>
    <cellStyle name="Normal 5 5 6 10" xfId="43463" xr:uid="{4C362980-7138-4DB1-A0D9-BC4C9862B06A}"/>
    <cellStyle name="Normal 5 5 6 11" xfId="8043" xr:uid="{F2F55B77-839F-4B4D-87BD-B3ACE1F65111}"/>
    <cellStyle name="Normal 5 5 6 2" xfId="1389" xr:uid="{65AE321A-7464-4DF1-853E-33E4B59993B3}"/>
    <cellStyle name="Normal 5 5 6 2 2" xfId="1390" xr:uid="{470B975F-97B8-4955-B1DF-F0D96B23E4A5}"/>
    <cellStyle name="Normal 5 5 6 2 2 2" xfId="9757" xr:uid="{A047F650-7CD8-4B14-8E9F-E9A85B3E6B82}"/>
    <cellStyle name="Normal 5 5 6 2 2 2 2" xfId="13179" xr:uid="{4D77EE9F-B087-4393-94E1-71DE46AD147A}"/>
    <cellStyle name="Normal 5 5 6 2 2 2 2 2" xfId="26869" xr:uid="{05678ED2-B914-47D6-8F3E-659314DFF475}"/>
    <cellStyle name="Normal 5 5 6 2 2 2 2 2 2" xfId="40561" xr:uid="{A9B47421-D374-4F1E-BE70-533B971AA46D}"/>
    <cellStyle name="Normal 5 5 6 2 2 2 2 2 3" xfId="55445" xr:uid="{6B52B1DA-2325-48EE-8B28-701B9CE46977}"/>
    <cellStyle name="Normal 5 5 6 2 2 2 2 3" xfId="20025" xr:uid="{93B2E8EE-B63A-47EF-87F3-37C061DBABE0}"/>
    <cellStyle name="Normal 5 5 6 2 2 2 2 4" xfId="33715" xr:uid="{A19E91AC-2DEE-43CD-9C69-BAA5B0458FDC}"/>
    <cellStyle name="Normal 5 5 6 2 2 2 2 5" xfId="48599" xr:uid="{252D2C66-43DF-4C01-94BA-A2803C81E48A}"/>
    <cellStyle name="Normal 5 5 6 2 2 2 3" xfId="23447" xr:uid="{06501790-B74C-476E-BC34-40C3DD47B135}"/>
    <cellStyle name="Normal 5 5 6 2 2 2 3 2" xfId="37139" xr:uid="{F4FABE09-AE50-49D6-8527-C2D5A066BFB8}"/>
    <cellStyle name="Normal 5 5 6 2 2 2 3 3" xfId="52023" xr:uid="{CA47553E-E360-43CB-9903-B76C1FEC78A8}"/>
    <cellStyle name="Normal 5 5 6 2 2 2 4" xfId="16603" xr:uid="{5406FB09-F6AE-4AF3-AF87-3B7BCDEB4CAD}"/>
    <cellStyle name="Normal 5 5 6 2 2 2 5" xfId="30293" xr:uid="{CA5C8F61-913C-41F7-88A7-642FEB5D11EE}"/>
    <cellStyle name="Normal 5 5 6 2 2 2 6" xfId="45177" xr:uid="{4CA52AC0-2675-4F7F-A1A6-5311A010F066}"/>
    <cellStyle name="Normal 5 5 6 2 2 3" xfId="11467" xr:uid="{F96101B1-32E7-4C20-8682-40596FD6E618}"/>
    <cellStyle name="Normal 5 5 6 2 2 3 2" xfId="25157" xr:uid="{82A51D0E-02A5-4A35-9EDC-CC27B214A239}"/>
    <cellStyle name="Normal 5 5 6 2 2 3 2 2" xfId="38849" xr:uid="{10991CBA-F9B2-4272-BE73-E28387D7F29A}"/>
    <cellStyle name="Normal 5 5 6 2 2 3 2 3" xfId="53733" xr:uid="{523ACCDF-00B1-4F52-9F71-1A0226EB974A}"/>
    <cellStyle name="Normal 5 5 6 2 2 3 3" xfId="18313" xr:uid="{BFBFD08A-F494-46B9-A62D-83F9FD097270}"/>
    <cellStyle name="Normal 5 5 6 2 2 3 4" xfId="32003" xr:uid="{E45C4EEF-3975-4433-A047-406143A75128}"/>
    <cellStyle name="Normal 5 5 6 2 2 3 5" xfId="46887" xr:uid="{AB2E1A52-0E57-4753-981E-65EFDA98660F}"/>
    <cellStyle name="Normal 5 5 6 2 2 4" xfId="21735" xr:uid="{B062DDE8-A35A-4971-916A-85CDCCEA451F}"/>
    <cellStyle name="Normal 5 5 6 2 2 4 2" xfId="35427" xr:uid="{C8F68306-8757-4953-8796-CE72AF60C660}"/>
    <cellStyle name="Normal 5 5 6 2 2 4 3" xfId="50311" xr:uid="{72330E2B-8371-4A59-B388-69F146B61766}"/>
    <cellStyle name="Normal 5 5 6 2 2 5" xfId="14891" xr:uid="{03C268A4-FFDA-4EFE-84FE-FBC0E4E3B813}"/>
    <cellStyle name="Normal 5 5 6 2 2 5 2" xfId="41083" xr:uid="{281E70B1-7B82-4F5F-856B-6B84BC2BFC8B}"/>
    <cellStyle name="Normal 5 5 6 2 2 6" xfId="28581" xr:uid="{89005F3A-6AC7-49DE-B893-62962430B8C3}"/>
    <cellStyle name="Normal 5 5 6 2 2 7" xfId="43465" xr:uid="{E4A23777-315D-44E0-8DAA-AEEF0F4C2592}"/>
    <cellStyle name="Normal 5 5 6 2 2 8" xfId="8045" xr:uid="{5749DF06-8FAD-4AAE-9F49-1C28AFECD80B}"/>
    <cellStyle name="Normal 5 5 6 2 3" xfId="2929" xr:uid="{704695C1-AC16-4491-AB89-E1892EC071F3}"/>
    <cellStyle name="Normal 5 5 6 2 3 2" xfId="13178" xr:uid="{664543D1-6680-4BD5-B7FA-483E4DADDCE0}"/>
    <cellStyle name="Normal 5 5 6 2 3 2 2" xfId="26868" xr:uid="{1248CD80-272A-4302-AA1A-8B8CA4499AD2}"/>
    <cellStyle name="Normal 5 5 6 2 3 2 2 2" xfId="40560" xr:uid="{64041CAF-43FF-46DF-8D15-F5EF3F7DEE05}"/>
    <cellStyle name="Normal 5 5 6 2 3 2 2 3" xfId="55444" xr:uid="{7DB2A07A-3109-48BB-B81D-0545AF7B1B28}"/>
    <cellStyle name="Normal 5 5 6 2 3 2 3" xfId="20024" xr:uid="{B4D7C061-3C8C-4C38-8B3A-4CAA9CDACA6B}"/>
    <cellStyle name="Normal 5 5 6 2 3 2 4" xfId="33714" xr:uid="{19F87BB2-4BB2-4B5B-856D-CA0FCD0577A0}"/>
    <cellStyle name="Normal 5 5 6 2 3 2 5" xfId="48598" xr:uid="{663910A3-B9FC-4551-AC9B-CD9223A1B9A8}"/>
    <cellStyle name="Normal 5 5 6 2 3 3" xfId="23446" xr:uid="{6E80D432-3127-4C9C-9820-BF623BEECD8C}"/>
    <cellStyle name="Normal 5 5 6 2 3 3 2" xfId="37138" xr:uid="{A543A88A-F52A-44F6-88B7-F85676210F95}"/>
    <cellStyle name="Normal 5 5 6 2 3 3 3" xfId="52022" xr:uid="{E839E3C6-40C5-452B-9BE7-556DE71FDD27}"/>
    <cellStyle name="Normal 5 5 6 2 3 4" xfId="16602" xr:uid="{E66EFE5F-5880-4929-8210-BE54413C02A3}"/>
    <cellStyle name="Normal 5 5 6 2 3 4 2" xfId="41205" xr:uid="{B387C8A6-AD21-4571-A698-978552EAB439}"/>
    <cellStyle name="Normal 5 5 6 2 3 5" xfId="30292" xr:uid="{D695F081-8935-4110-8960-7824DF2817B5}"/>
    <cellStyle name="Normal 5 5 6 2 3 6" xfId="45176" xr:uid="{2322F14F-5A7F-483C-8D33-3AF921605009}"/>
    <cellStyle name="Normal 5 5 6 2 3 7" xfId="9756" xr:uid="{939C7F2B-C19B-4DBF-86F0-1FB1AE26EE2B}"/>
    <cellStyle name="Normal 5 5 6 2 4" xfId="2930" xr:uid="{F6FFC26F-2131-4129-BAF4-D88BCE7376CC}"/>
    <cellStyle name="Normal 5 5 6 2 4 2" xfId="25156" xr:uid="{118B15F2-BEA8-428E-A49E-4B97CE863B7C}"/>
    <cellStyle name="Normal 5 5 6 2 4 2 2" xfId="38848" xr:uid="{A3F26656-4570-412F-A8E1-DF010776D7D4}"/>
    <cellStyle name="Normal 5 5 6 2 4 2 3" xfId="53732" xr:uid="{5A4F53A6-242E-458C-ADB5-E4EA638261C6}"/>
    <cellStyle name="Normal 5 5 6 2 4 3" xfId="18312" xr:uid="{1167EB19-3C49-4C82-80B6-CBE691374B70}"/>
    <cellStyle name="Normal 5 5 6 2 4 3 2" xfId="41206" xr:uid="{1F3AF9FD-2EFE-47A4-9782-CA81D5BCBD1D}"/>
    <cellStyle name="Normal 5 5 6 2 4 4" xfId="32002" xr:uid="{61CFB52D-7F25-4420-93C5-76F6AF0ACF13}"/>
    <cellStyle name="Normal 5 5 6 2 4 5" xfId="46886" xr:uid="{FE1AA325-429E-4DDD-ABE1-134B55C24DD5}"/>
    <cellStyle name="Normal 5 5 6 2 4 6" xfId="11466" xr:uid="{0753AF28-DD65-42CA-878C-9B6AF6B66E2E}"/>
    <cellStyle name="Normal 5 5 6 2 5" xfId="21734" xr:uid="{00207656-A1B6-4B95-95F3-0D7C12072B8D}"/>
    <cellStyle name="Normal 5 5 6 2 5 2" xfId="35426" xr:uid="{5FAD6830-7A5B-4C96-9823-7CF96A338B65}"/>
    <cellStyle name="Normal 5 5 6 2 5 3" xfId="50310" xr:uid="{15138381-859C-4EF4-B2E8-1DC6B22583AE}"/>
    <cellStyle name="Normal 5 5 6 2 6" xfId="14890" xr:uid="{9F5503B7-A832-4761-A8F9-BFBBF9A0FD01}"/>
    <cellStyle name="Normal 5 5 6 2 6 2" xfId="41082" xr:uid="{126901BE-AC34-45B6-83C2-C10D206507F9}"/>
    <cellStyle name="Normal 5 5 6 2 7" xfId="28580" xr:uid="{A9FF0CD2-986C-4AD6-996B-F72D21BFA0CA}"/>
    <cellStyle name="Normal 5 5 6 2 8" xfId="43464" xr:uid="{8B0BC79D-1768-4378-B93D-4B171198B028}"/>
    <cellStyle name="Normal 5 5 6 2 9" xfId="8044" xr:uid="{8DDB4D31-4B29-4DC6-A8B6-EC3911504BA2}"/>
    <cellStyle name="Normal 5 5 6 3" xfId="1391" xr:uid="{482AC1D2-24BA-4744-AF39-B868A2E934B0}"/>
    <cellStyle name="Normal 5 5 6 3 2" xfId="9758" xr:uid="{EC8D76B3-24F8-4C94-9EC7-B7EAC6359E2A}"/>
    <cellStyle name="Normal 5 5 6 3 2 2" xfId="13180" xr:uid="{8276A40C-FB8B-4583-9A37-C98A8ECF00F4}"/>
    <cellStyle name="Normal 5 5 6 3 2 2 2" xfId="26870" xr:uid="{ABD1816B-1C7B-4791-AF91-792482B132D0}"/>
    <cellStyle name="Normal 5 5 6 3 2 2 2 2" xfId="40562" xr:uid="{4797D26C-16F1-487C-911D-52DA780A7712}"/>
    <cellStyle name="Normal 5 5 6 3 2 2 2 3" xfId="55446" xr:uid="{CFE5B407-7AF3-4FE2-8910-16E1DB133C09}"/>
    <cellStyle name="Normal 5 5 6 3 2 2 3" xfId="20026" xr:uid="{8EB7AFE1-0948-423C-9EDB-747E66DA48FA}"/>
    <cellStyle name="Normal 5 5 6 3 2 2 4" xfId="33716" xr:uid="{848DBEEB-8E2E-479E-BD82-FB2A31EBA8FA}"/>
    <cellStyle name="Normal 5 5 6 3 2 2 5" xfId="48600" xr:uid="{10C0AD1B-522B-4E42-90D1-A033DB461706}"/>
    <cellStyle name="Normal 5 5 6 3 2 3" xfId="23448" xr:uid="{ECF9D74C-77B9-4178-BDFB-F7B2469F72CA}"/>
    <cellStyle name="Normal 5 5 6 3 2 3 2" xfId="37140" xr:uid="{90612D91-7D28-46C9-82AA-6BBAE47A97EF}"/>
    <cellStyle name="Normal 5 5 6 3 2 3 3" xfId="52024" xr:uid="{43CD5283-115C-4175-BC8C-CC00D5561510}"/>
    <cellStyle name="Normal 5 5 6 3 2 4" xfId="16604" xr:uid="{CBEF79A2-9BEA-4E27-A83F-AF65483FAD40}"/>
    <cellStyle name="Normal 5 5 6 3 2 5" xfId="30294" xr:uid="{4DA5044E-FA2B-44BD-B733-4DEA6DD3621A}"/>
    <cellStyle name="Normal 5 5 6 3 2 6" xfId="45178" xr:uid="{18BBD412-D868-4501-B459-49E94FBCE582}"/>
    <cellStyle name="Normal 5 5 6 3 3" xfId="11468" xr:uid="{3E35692F-F29B-4712-8B4B-EA0B7FA24AE5}"/>
    <cellStyle name="Normal 5 5 6 3 3 2" xfId="25158" xr:uid="{8A6E3113-3FE7-4BC8-AA97-C53EC00E512E}"/>
    <cellStyle name="Normal 5 5 6 3 3 2 2" xfId="38850" xr:uid="{8503A4BB-16BF-42C8-9F71-E33D58031C4A}"/>
    <cellStyle name="Normal 5 5 6 3 3 2 3" xfId="53734" xr:uid="{8B7A3271-A6F0-4273-8F59-A9ECD8D08A43}"/>
    <cellStyle name="Normal 5 5 6 3 3 3" xfId="18314" xr:uid="{D65C1248-6BD4-441D-AD4D-6AFF17B6BEBE}"/>
    <cellStyle name="Normal 5 5 6 3 3 4" xfId="32004" xr:uid="{0846CF74-2652-41EB-AB30-02F76F9DA724}"/>
    <cellStyle name="Normal 5 5 6 3 3 5" xfId="46888" xr:uid="{F249D3C2-7D16-48C5-88AB-2811B803CE3C}"/>
    <cellStyle name="Normal 5 5 6 3 4" xfId="21736" xr:uid="{6CB2CFCD-BB49-4F41-88EB-92C53DE2B3E1}"/>
    <cellStyle name="Normal 5 5 6 3 4 2" xfId="35428" xr:uid="{2F52EDE4-B498-4082-A2DA-8D22370222F7}"/>
    <cellStyle name="Normal 5 5 6 3 4 3" xfId="50312" xr:uid="{DEFA985A-7058-4595-978B-D9D16EB99A53}"/>
    <cellStyle name="Normal 5 5 6 3 5" xfId="14892" xr:uid="{B0FFC5F8-D0FB-4062-AAED-9E1C37F9CA6E}"/>
    <cellStyle name="Normal 5 5 6 3 5 2" xfId="41084" xr:uid="{8E334EC0-049A-4B88-9484-80C2995EB97B}"/>
    <cellStyle name="Normal 5 5 6 3 6" xfId="28582" xr:uid="{EA426503-E046-48F4-8C7A-B0E549BDE65D}"/>
    <cellStyle name="Normal 5 5 6 3 7" xfId="43466" xr:uid="{25579532-CAB7-4A2E-BCF0-41DEE19F528F}"/>
    <cellStyle name="Normal 5 5 6 3 8" xfId="8046" xr:uid="{EA8835FC-D13C-48D1-882B-EF0A56E12BE0}"/>
    <cellStyle name="Normal 5 5 6 4" xfId="2931" xr:uid="{EC605BC4-C3B8-4EC1-A0C4-2755CC9CCF48}"/>
    <cellStyle name="Normal 5 5 6 4 2" xfId="9759" xr:uid="{7F8339E2-762C-4BCF-B12A-202C4DCC47E9}"/>
    <cellStyle name="Normal 5 5 6 4 2 2" xfId="13181" xr:uid="{263FC4AD-E32F-474E-A8A7-7A70AFA2461D}"/>
    <cellStyle name="Normal 5 5 6 4 2 2 2" xfId="26871" xr:uid="{B29D3643-A08E-46A7-B659-E13B15CD460E}"/>
    <cellStyle name="Normal 5 5 6 4 2 2 2 2" xfId="40563" xr:uid="{097A7857-0D37-494D-B019-4BE90AAA3EB8}"/>
    <cellStyle name="Normal 5 5 6 4 2 2 2 3" xfId="55447" xr:uid="{893FF961-C2F5-4A30-B442-8AE9C0E6756B}"/>
    <cellStyle name="Normal 5 5 6 4 2 2 3" xfId="20027" xr:uid="{14D3ABFA-1669-482B-9950-1F946A8AFF47}"/>
    <cellStyle name="Normal 5 5 6 4 2 2 4" xfId="33717" xr:uid="{E1946075-D7AF-4A09-A5F2-6F41107BCD2D}"/>
    <cellStyle name="Normal 5 5 6 4 2 2 5" xfId="48601" xr:uid="{9EBD198B-E40B-4AE7-A300-B3316D208ACB}"/>
    <cellStyle name="Normal 5 5 6 4 2 3" xfId="23449" xr:uid="{87C2E90C-B6EF-4ED6-A946-9859D1C0EF3D}"/>
    <cellStyle name="Normal 5 5 6 4 2 3 2" xfId="37141" xr:uid="{B62C8F9E-0F8B-4C05-9D16-DD7C25723F6F}"/>
    <cellStyle name="Normal 5 5 6 4 2 3 3" xfId="52025" xr:uid="{203D0A99-24AA-4F26-9C1D-9FFC9FC02392}"/>
    <cellStyle name="Normal 5 5 6 4 2 4" xfId="16605" xr:uid="{ED1DC630-AC7E-4AB1-A125-BEC052C6D125}"/>
    <cellStyle name="Normal 5 5 6 4 2 5" xfId="30295" xr:uid="{9B75DEA1-A1DA-4C12-9079-C45B672D55E1}"/>
    <cellStyle name="Normal 5 5 6 4 2 6" xfId="45179" xr:uid="{18D7A053-40BB-4727-A0EA-FDA12F693CE9}"/>
    <cellStyle name="Normal 5 5 6 4 3" xfId="11469" xr:uid="{B498632C-3BA3-44B0-B062-D5A5742909FC}"/>
    <cellStyle name="Normal 5 5 6 4 3 2" xfId="25159" xr:uid="{0AA03674-D79B-408D-B472-C1B54ED64C61}"/>
    <cellStyle name="Normal 5 5 6 4 3 2 2" xfId="38851" xr:uid="{B5AC19C5-D780-43E0-8763-03009EDDEB4E}"/>
    <cellStyle name="Normal 5 5 6 4 3 2 3" xfId="53735" xr:uid="{72654033-0857-4926-A128-089F71BA13A5}"/>
    <cellStyle name="Normal 5 5 6 4 3 3" xfId="18315" xr:uid="{964C5EF6-825B-49EC-BC57-3FB0A4B7208C}"/>
    <cellStyle name="Normal 5 5 6 4 3 4" xfId="32005" xr:uid="{1E157676-C987-4F51-A403-40820E92D38B}"/>
    <cellStyle name="Normal 5 5 6 4 3 5" xfId="46889" xr:uid="{D8710E3B-8F64-43C4-A423-8DF2A6F72962}"/>
    <cellStyle name="Normal 5 5 6 4 4" xfId="21737" xr:uid="{05137DED-1AB1-4680-9BEF-7C0A041A40B5}"/>
    <cellStyle name="Normal 5 5 6 4 4 2" xfId="35429" xr:uid="{5E3178AC-5AE4-4F7E-9E2A-A74175A8EE5F}"/>
    <cellStyle name="Normal 5 5 6 4 4 3" xfId="50313" xr:uid="{9D2BC220-F803-43AD-AC4A-718F676709A6}"/>
    <cellStyle name="Normal 5 5 6 4 5" xfId="14893" xr:uid="{35B98915-3F91-4136-9E95-E8E7D333FD5F}"/>
    <cellStyle name="Normal 5 5 6 4 5 2" xfId="41207" xr:uid="{CE76626A-3BDB-4A8B-BC6D-10F8826E73A5}"/>
    <cellStyle name="Normal 5 5 6 4 6" xfId="28583" xr:uid="{E299EF5F-EE32-41BE-8BBC-366EEAA9AB20}"/>
    <cellStyle name="Normal 5 5 6 4 7" xfId="43467" xr:uid="{1F23D542-19D3-4A6D-8B21-712BF9408DA1}"/>
    <cellStyle name="Normal 5 5 6 4 8" xfId="8047" xr:uid="{20BFAF02-6F6B-46B4-A43D-71755B888E4C}"/>
    <cellStyle name="Normal 5 5 6 5" xfId="2932" xr:uid="{2EE2251F-ADD6-4C93-942B-D7B9F1046B95}"/>
    <cellStyle name="Normal 5 5 6 5 2" xfId="13177" xr:uid="{FD15C80D-1760-4245-8A39-B627D704863A}"/>
    <cellStyle name="Normal 5 5 6 5 2 2" xfId="26867" xr:uid="{4462DA8B-2A0D-44C9-990E-2E2AEF064FA1}"/>
    <cellStyle name="Normal 5 5 6 5 2 2 2" xfId="40559" xr:uid="{7E268D62-D3C1-46C3-AD22-A113A781A168}"/>
    <cellStyle name="Normal 5 5 6 5 2 2 3" xfId="55443" xr:uid="{DF202BBC-E3DD-4B02-984F-ED294BEC4D26}"/>
    <cellStyle name="Normal 5 5 6 5 2 3" xfId="20023" xr:uid="{3FDDC3EC-CFF0-47AF-BDF4-F3613955093E}"/>
    <cellStyle name="Normal 5 5 6 5 2 4" xfId="33713" xr:uid="{E075A924-6202-4E17-BD62-B392756CAD42}"/>
    <cellStyle name="Normal 5 5 6 5 2 5" xfId="48597" xr:uid="{58147747-0BC2-4E96-9221-A5460DA4DEEF}"/>
    <cellStyle name="Normal 5 5 6 5 3" xfId="23445" xr:uid="{C3BA304B-41CE-4388-9C28-4DD42974723B}"/>
    <cellStyle name="Normal 5 5 6 5 3 2" xfId="37137" xr:uid="{35DC5427-26BA-43E3-9E1A-AF56617160DE}"/>
    <cellStyle name="Normal 5 5 6 5 3 3" xfId="52021" xr:uid="{4C90D6F1-F240-47B7-A0D7-E315DBE640E1}"/>
    <cellStyle name="Normal 5 5 6 5 4" xfId="16601" xr:uid="{00B00609-E39D-493E-BF2F-C548AF84D585}"/>
    <cellStyle name="Normal 5 5 6 5 4 2" xfId="41208" xr:uid="{088B28E7-2D99-4728-A6DA-90803495E60A}"/>
    <cellStyle name="Normal 5 5 6 5 5" xfId="30291" xr:uid="{312AD79B-3801-4A91-8E1D-4DB09CCDB683}"/>
    <cellStyle name="Normal 5 5 6 5 6" xfId="45175" xr:uid="{3F07C109-D8BD-45F4-9EAB-2AD0824124AB}"/>
    <cellStyle name="Normal 5 5 6 5 7" xfId="9755" xr:uid="{43C14675-4A8F-4700-8F35-12835D3BD572}"/>
    <cellStyle name="Normal 5 5 6 6" xfId="11465" xr:uid="{BD952010-CDE7-4B06-9F6C-F88BF7596B42}"/>
    <cellStyle name="Normal 5 5 6 6 2" xfId="25155" xr:uid="{1A648A81-EFD2-4CB4-9899-C36B2D9DF32A}"/>
    <cellStyle name="Normal 5 5 6 6 2 2" xfId="38847" xr:uid="{FBB6C0A4-5EB8-4AF3-9384-644F484F15CF}"/>
    <cellStyle name="Normal 5 5 6 6 2 3" xfId="53731" xr:uid="{DBA8C204-4516-4D3C-A80A-7217028062CF}"/>
    <cellStyle name="Normal 5 5 6 6 3" xfId="18311" xr:uid="{A9B0B9A4-07B9-4A4C-9900-90DD14D14CE4}"/>
    <cellStyle name="Normal 5 5 6 6 4" xfId="32001" xr:uid="{B39A9669-190E-4DF7-972D-854AF04B5182}"/>
    <cellStyle name="Normal 5 5 6 6 5" xfId="46885" xr:uid="{20CFA007-0A4F-4F8C-B487-F46323B7B14D}"/>
    <cellStyle name="Normal 5 5 6 7" xfId="21733" xr:uid="{342D9866-F010-418B-84E0-BDFCD19ADDEF}"/>
    <cellStyle name="Normal 5 5 6 7 2" xfId="35425" xr:uid="{77981BC3-FA0C-4564-938F-752D01B011D7}"/>
    <cellStyle name="Normal 5 5 6 7 3" xfId="50309" xr:uid="{A48D1A4E-705E-470C-AF29-61C45940960B}"/>
    <cellStyle name="Normal 5 5 6 8" xfId="14889" xr:uid="{7E675AB0-8926-4432-A07E-DFD7A9FDAE4E}"/>
    <cellStyle name="Normal 5 5 6 8 2" xfId="40793" xr:uid="{A7212FFD-A7FE-4499-AC29-EA622F1547D1}"/>
    <cellStyle name="Normal 5 5 6 9" xfId="28579" xr:uid="{60D7E579-B45C-4B49-B793-3531DB5AB3CD}"/>
    <cellStyle name="Normal 5 5 7" xfId="1392" xr:uid="{BE876871-9211-4A30-A24E-7290E86F8357}"/>
    <cellStyle name="Normal 5 5 7 2" xfId="1393" xr:uid="{D0CC34E5-6751-4854-B430-07A203191321}"/>
    <cellStyle name="Normal 5 5 7 2 2" xfId="9761" xr:uid="{37FFBF80-EB2D-4B96-B27D-2A9AAC50A7A9}"/>
    <cellStyle name="Normal 5 5 7 2 2 2" xfId="13183" xr:uid="{CFBD29B3-9163-435A-A74C-C3F2D4E5B95F}"/>
    <cellStyle name="Normal 5 5 7 2 2 2 2" xfId="26873" xr:uid="{25DC4FF3-1055-4730-BCAE-C550C6A920B7}"/>
    <cellStyle name="Normal 5 5 7 2 2 2 2 2" xfId="40565" xr:uid="{6B472BDC-0145-4CAE-9CF8-5D45CE13930C}"/>
    <cellStyle name="Normal 5 5 7 2 2 2 2 3" xfId="55449" xr:uid="{AAB1A4C8-1D8E-4A5D-AF6E-666B9BC53CAE}"/>
    <cellStyle name="Normal 5 5 7 2 2 2 3" xfId="20029" xr:uid="{59BEC6B0-425E-4F47-A595-B9A0605DFA61}"/>
    <cellStyle name="Normal 5 5 7 2 2 2 4" xfId="33719" xr:uid="{B040599C-7AAA-439C-8925-F2F57F67D87D}"/>
    <cellStyle name="Normal 5 5 7 2 2 2 5" xfId="48603" xr:uid="{4ED93B23-05D4-404F-8148-3E8D5E5B97CC}"/>
    <cellStyle name="Normal 5 5 7 2 2 3" xfId="23451" xr:uid="{3E375734-E227-4E21-AC7F-EB92E3AA2AC5}"/>
    <cellStyle name="Normal 5 5 7 2 2 3 2" xfId="37143" xr:uid="{EFCA422A-27C5-4811-B73B-79F2CD50D359}"/>
    <cellStyle name="Normal 5 5 7 2 2 3 3" xfId="52027" xr:uid="{A346F4A7-F743-4A3A-AA11-57F5B129A006}"/>
    <cellStyle name="Normal 5 5 7 2 2 4" xfId="16607" xr:uid="{C2751000-C77B-47EA-9E4D-5297F5716212}"/>
    <cellStyle name="Normal 5 5 7 2 2 5" xfId="30297" xr:uid="{7155985A-1B31-4619-AA3D-C2778A873D2C}"/>
    <cellStyle name="Normal 5 5 7 2 2 6" xfId="45181" xr:uid="{B8516AED-80C5-4BBD-B004-5E8A99614D81}"/>
    <cellStyle name="Normal 5 5 7 2 3" xfId="11471" xr:uid="{B31FAE4C-AC86-4189-B24F-27DB64C77B04}"/>
    <cellStyle name="Normal 5 5 7 2 3 2" xfId="25161" xr:uid="{9D830DC9-F8BD-4BFF-A653-159E37F20C02}"/>
    <cellStyle name="Normal 5 5 7 2 3 2 2" xfId="38853" xr:uid="{AE7274FA-6209-45CF-934D-D416E25C9B03}"/>
    <cellStyle name="Normal 5 5 7 2 3 2 3" xfId="53737" xr:uid="{5AD250AE-9128-4FA0-B485-74C97F7361B2}"/>
    <cellStyle name="Normal 5 5 7 2 3 3" xfId="18317" xr:uid="{750A5C5E-82ED-4365-A744-5319DADA58E9}"/>
    <cellStyle name="Normal 5 5 7 2 3 4" xfId="32007" xr:uid="{0D9FC457-A3D5-4E72-862B-2B7E160E46A3}"/>
    <cellStyle name="Normal 5 5 7 2 3 5" xfId="46891" xr:uid="{1F78FA3C-A3BC-4FE6-AC6A-2B6BC9DD627F}"/>
    <cellStyle name="Normal 5 5 7 2 4" xfId="21739" xr:uid="{AAAE5A47-FEE9-4CEA-B408-C4FD1D6037BF}"/>
    <cellStyle name="Normal 5 5 7 2 4 2" xfId="35431" xr:uid="{44FBBB3F-7302-4B32-B3AD-F02513554623}"/>
    <cellStyle name="Normal 5 5 7 2 4 3" xfId="50315" xr:uid="{179422AB-33E2-490E-8961-B96CA82CB3DB}"/>
    <cellStyle name="Normal 5 5 7 2 5" xfId="14895" xr:uid="{2A786C8D-8945-4797-8BA6-507E61748156}"/>
    <cellStyle name="Normal 5 5 7 2 5 2" xfId="41086" xr:uid="{34BE4A6C-9338-4605-AF94-E4113DA2B240}"/>
    <cellStyle name="Normal 5 5 7 2 6" xfId="28585" xr:uid="{D501AB69-25AE-4C09-81F0-D22B6072AE96}"/>
    <cellStyle name="Normal 5 5 7 2 7" xfId="43469" xr:uid="{CF97AB44-0011-46B2-9CBF-F8EDB8246736}"/>
    <cellStyle name="Normal 5 5 7 2 8" xfId="8049" xr:uid="{4CE37D23-1E41-4921-B968-EF271879B81B}"/>
    <cellStyle name="Normal 5 5 7 3" xfId="2933" xr:uid="{EEAA54B6-4CB7-4863-BBB6-59AEC12C2397}"/>
    <cellStyle name="Normal 5 5 7 3 2" xfId="13182" xr:uid="{CC8074F4-8467-4F52-B807-88A667272B79}"/>
    <cellStyle name="Normal 5 5 7 3 2 2" xfId="26872" xr:uid="{5418F5C4-6482-4C84-A115-C6E7AF411F3B}"/>
    <cellStyle name="Normal 5 5 7 3 2 2 2" xfId="40564" xr:uid="{B7FE1DCD-A5D1-41B0-A846-65CB54C43948}"/>
    <cellStyle name="Normal 5 5 7 3 2 2 3" xfId="55448" xr:uid="{09FF5711-22A5-4985-8C9B-3D205C00B3D6}"/>
    <cellStyle name="Normal 5 5 7 3 2 3" xfId="20028" xr:uid="{744B22DC-0881-4360-B793-7E25F28A7218}"/>
    <cellStyle name="Normal 5 5 7 3 2 4" xfId="33718" xr:uid="{8D69485A-85C9-4A19-9DAF-9D76262569DF}"/>
    <cellStyle name="Normal 5 5 7 3 2 5" xfId="48602" xr:uid="{49613279-5F1F-4134-8A7B-C18688600D72}"/>
    <cellStyle name="Normal 5 5 7 3 3" xfId="23450" xr:uid="{BE3A7F73-19AB-4AC6-A6E7-CAD8179281D4}"/>
    <cellStyle name="Normal 5 5 7 3 3 2" xfId="37142" xr:uid="{AE225917-9AF3-40EA-9771-40BCD9D296F9}"/>
    <cellStyle name="Normal 5 5 7 3 3 3" xfId="52026" xr:uid="{DBCB75AF-5DF2-48CD-8FA1-6AE786EF0B1E}"/>
    <cellStyle name="Normal 5 5 7 3 4" xfId="16606" xr:uid="{F2CEB9C3-7595-4E83-AF4C-79E1E401B10D}"/>
    <cellStyle name="Normal 5 5 7 3 4 2" xfId="41209" xr:uid="{D3D4FC45-ED5C-4AB0-ADAD-680416656556}"/>
    <cellStyle name="Normal 5 5 7 3 5" xfId="30296" xr:uid="{C72D1DF1-48E6-4B1F-AC22-4580AB56B6EF}"/>
    <cellStyle name="Normal 5 5 7 3 6" xfId="45180" xr:uid="{D4A3B219-FE2C-4F8B-B352-DFFC38A855E9}"/>
    <cellStyle name="Normal 5 5 7 3 7" xfId="9760" xr:uid="{66EC9DA6-F5F2-4086-BB29-CB6C217AEBAD}"/>
    <cellStyle name="Normal 5 5 7 4" xfId="2934" xr:uid="{2BB6192A-61C7-4116-A28E-7465A8F93B71}"/>
    <cellStyle name="Normal 5 5 7 4 2" xfId="25160" xr:uid="{1E9ECDE9-F8FF-43FA-86CB-5E5CA28F56D7}"/>
    <cellStyle name="Normal 5 5 7 4 2 2" xfId="38852" xr:uid="{D5F7CC19-FF32-4E44-9FFC-6B2175082E69}"/>
    <cellStyle name="Normal 5 5 7 4 2 3" xfId="53736" xr:uid="{93B5127E-6DB7-4E06-8505-DC7CBE86B3B5}"/>
    <cellStyle name="Normal 5 5 7 4 3" xfId="18316" xr:uid="{D9E2AAD8-05C6-447B-B178-652199E14CA7}"/>
    <cellStyle name="Normal 5 5 7 4 3 2" xfId="41210" xr:uid="{D8C13FF7-55CB-4402-B591-E06037B3918D}"/>
    <cellStyle name="Normal 5 5 7 4 4" xfId="32006" xr:uid="{6DEDE6B4-1234-42D1-8684-B5C07407EB72}"/>
    <cellStyle name="Normal 5 5 7 4 5" xfId="46890" xr:uid="{BCB68BB3-5DCE-4C79-9AAF-D83110CE6BCA}"/>
    <cellStyle name="Normal 5 5 7 4 6" xfId="11470" xr:uid="{8A38C340-F66E-4B6C-967B-5D33B9BE25D4}"/>
    <cellStyle name="Normal 5 5 7 5" xfId="21738" xr:uid="{77B880BD-F620-447E-A8F9-84BBF081DB83}"/>
    <cellStyle name="Normal 5 5 7 5 2" xfId="35430" xr:uid="{92AC925D-F4A1-4F27-989B-03B6A5C0ABEA}"/>
    <cellStyle name="Normal 5 5 7 5 3" xfId="50314" xr:uid="{4391BD17-5498-44A9-B07B-C39106300DA2}"/>
    <cellStyle name="Normal 5 5 7 6" xfId="14894" xr:uid="{792419CE-52D3-4831-A409-CAB853731648}"/>
    <cellStyle name="Normal 5 5 7 6 2" xfId="41085" xr:uid="{AB48D838-127C-4899-9326-A9EE0D71D347}"/>
    <cellStyle name="Normal 5 5 7 7" xfId="28584" xr:uid="{849E15CD-8564-431E-9977-1B5630205366}"/>
    <cellStyle name="Normal 5 5 7 8" xfId="43468" xr:uid="{FB8EEC6F-8173-4739-8A02-23895A380A07}"/>
    <cellStyle name="Normal 5 5 7 9" xfId="8048" xr:uid="{9A2DDEB3-7EC3-497D-8725-CFC639B6512F}"/>
    <cellStyle name="Normal 5 5 8" xfId="1394" xr:uid="{F56AEE93-109C-4C13-BE27-771E0B9B1358}"/>
    <cellStyle name="Normal 5 5 8 2" xfId="2935" xr:uid="{15967076-65C6-418D-A6F0-27B19BF8BFC7}"/>
    <cellStyle name="Normal 5 5 8 2 2" xfId="13184" xr:uid="{74E44531-4AF0-4957-AE05-9C119BDE5E64}"/>
    <cellStyle name="Normal 5 5 8 2 2 2" xfId="26874" xr:uid="{73314ED1-B911-4058-AFB9-FD488B093F6B}"/>
    <cellStyle name="Normal 5 5 8 2 2 2 2" xfId="40566" xr:uid="{B9CC820E-91E7-4657-A134-EDDCF769F070}"/>
    <cellStyle name="Normal 5 5 8 2 2 2 3" xfId="55450" xr:uid="{8294C0FB-7D3A-4B97-8FE1-4B9BC01E74D8}"/>
    <cellStyle name="Normal 5 5 8 2 2 3" xfId="20030" xr:uid="{E08E2849-508B-4A81-8B1A-2458AD0A1DF1}"/>
    <cellStyle name="Normal 5 5 8 2 2 4" xfId="33720" xr:uid="{31A8A1E6-51EB-42D6-A36E-A02708BEB675}"/>
    <cellStyle name="Normal 5 5 8 2 2 5" xfId="48604" xr:uid="{B83AB2F8-CC0C-4594-87B3-3829AED0A4DA}"/>
    <cellStyle name="Normal 5 5 8 2 3" xfId="23452" xr:uid="{C7E8AA00-F343-404C-A3D9-EEFBA69547FB}"/>
    <cellStyle name="Normal 5 5 8 2 3 2" xfId="37144" xr:uid="{7F77BD16-9D48-40BA-BC64-F264EB4BDEE0}"/>
    <cellStyle name="Normal 5 5 8 2 3 3" xfId="52028" xr:uid="{EAEEED40-7BDA-4522-9683-754E4F151D92}"/>
    <cellStyle name="Normal 5 5 8 2 4" xfId="16608" xr:uid="{8C25AD65-AC29-42E4-AC12-E779F4C7D6B7}"/>
    <cellStyle name="Normal 5 5 8 2 4 2" xfId="41211" xr:uid="{15B965E2-3C27-4A08-99D7-261140FA8AF2}"/>
    <cellStyle name="Normal 5 5 8 2 5" xfId="30298" xr:uid="{CEBBC39B-43DC-41BF-9391-9745199E3664}"/>
    <cellStyle name="Normal 5 5 8 2 6" xfId="45182" xr:uid="{86C0F413-FE32-4C9B-931C-585D41C7C25E}"/>
    <cellStyle name="Normal 5 5 8 2 7" xfId="9762" xr:uid="{77ED29D7-2B2A-4060-BD5D-4F7B739AC08E}"/>
    <cellStyle name="Normal 5 5 8 3" xfId="2936" xr:uid="{C0B75E85-CAC7-4E05-B86E-08760E07F52E}"/>
    <cellStyle name="Normal 5 5 8 3 2" xfId="25162" xr:uid="{AF3B2B7B-0F12-41DC-B416-0CDFC5DC8AE3}"/>
    <cellStyle name="Normal 5 5 8 3 2 2" xfId="38854" xr:uid="{048DFDE5-9A41-4F62-837D-DD451512C63F}"/>
    <cellStyle name="Normal 5 5 8 3 2 3" xfId="53738" xr:uid="{FBA2BD04-062B-464E-BDC2-133842C211A5}"/>
    <cellStyle name="Normal 5 5 8 3 3" xfId="18318" xr:uid="{014DC320-AD87-4B5E-8873-730C98EBD0C7}"/>
    <cellStyle name="Normal 5 5 8 3 3 2" xfId="41212" xr:uid="{BC120E26-AD4A-41D8-B9DE-44991706E65D}"/>
    <cellStyle name="Normal 5 5 8 3 4" xfId="32008" xr:uid="{D51C735F-FF58-40A1-81E9-657F89A499B5}"/>
    <cellStyle name="Normal 5 5 8 3 5" xfId="46892" xr:uid="{C2EA28C5-1D51-4540-9BC6-3F0D9B16DC2B}"/>
    <cellStyle name="Normal 5 5 8 3 6" xfId="11472" xr:uid="{70522D46-A8AD-4F2D-ABF6-05BE23622296}"/>
    <cellStyle name="Normal 5 5 8 4" xfId="2937" xr:uid="{8FA12A71-7F44-406C-8644-CD742F212C1F}"/>
    <cellStyle name="Normal 5 5 8 4 2" xfId="41213" xr:uid="{6BB5EB7D-D0E0-4EFC-9FC3-32E9DE1AFD54}"/>
    <cellStyle name="Normal 5 5 8 4 3" xfId="35432" xr:uid="{C5E0CD8F-AE40-4DB0-872B-7B126408E619}"/>
    <cellStyle name="Normal 5 5 8 4 4" xfId="50316" xr:uid="{439E041B-1EBC-4049-8F24-3FD3A4467EE0}"/>
    <cellStyle name="Normal 5 5 8 4 5" xfId="21740" xr:uid="{145CC675-86B0-4138-9EE1-A5248B6FF47A}"/>
    <cellStyle name="Normal 5 5 8 5" xfId="14896" xr:uid="{1DC799A0-CBE6-4912-B2A7-E328FFD54369}"/>
    <cellStyle name="Normal 5 5 8 5 2" xfId="41087" xr:uid="{4EFFA883-48DB-41B9-A933-319B2DBB3AA9}"/>
    <cellStyle name="Normal 5 5 8 6" xfId="28586" xr:uid="{FA46046E-699C-494E-A755-667850B1CE39}"/>
    <cellStyle name="Normal 5 5 8 7" xfId="43470" xr:uid="{06CEE2B6-786B-40CA-BB70-45E2AAA4D89D}"/>
    <cellStyle name="Normal 5 5 8 8" xfId="8050" xr:uid="{7C3FB313-312E-4E25-AF56-485F202B9A6D}"/>
    <cellStyle name="Normal 5 5 9" xfId="2938" xr:uid="{152C8D5C-209B-4AC5-8C10-3B6DD9ABC48B}"/>
    <cellStyle name="Normal 5 5 9 2" xfId="9763" xr:uid="{E1E6D91C-F6AE-4294-BA8A-F3953273F8AA}"/>
    <cellStyle name="Normal 5 5 9 2 2" xfId="13185" xr:uid="{05BABFD0-97C4-4EF8-A16B-1BA9403B8363}"/>
    <cellStyle name="Normal 5 5 9 2 2 2" xfId="26875" xr:uid="{8752729C-DE12-4D2A-891F-DA40DB768938}"/>
    <cellStyle name="Normal 5 5 9 2 2 2 2" xfId="40567" xr:uid="{59061B45-4EB1-4B1A-82B9-30487F05E277}"/>
    <cellStyle name="Normal 5 5 9 2 2 2 3" xfId="55451" xr:uid="{9A8954F9-10DB-4D54-9F94-E2C03B781332}"/>
    <cellStyle name="Normal 5 5 9 2 2 3" xfId="20031" xr:uid="{67EE6CCB-5400-4930-800E-F09B6B6108FC}"/>
    <cellStyle name="Normal 5 5 9 2 2 4" xfId="33721" xr:uid="{F296FF41-480D-418F-A887-57608437C87A}"/>
    <cellStyle name="Normal 5 5 9 2 2 5" xfId="48605" xr:uid="{697B1213-87F5-4070-B886-DCB14094CEF9}"/>
    <cellStyle name="Normal 5 5 9 2 3" xfId="23453" xr:uid="{8F35CEC1-FD54-49A7-9BCB-F138EA3C7004}"/>
    <cellStyle name="Normal 5 5 9 2 3 2" xfId="37145" xr:uid="{AF378034-E257-4BAA-A29D-C76C2D64DF0C}"/>
    <cellStyle name="Normal 5 5 9 2 3 3" xfId="52029" xr:uid="{7E52C3DE-F1BB-442E-83F0-E578EDBC1862}"/>
    <cellStyle name="Normal 5 5 9 2 4" xfId="16609" xr:uid="{DBB737DD-A411-475F-B962-1C8401F94B2F}"/>
    <cellStyle name="Normal 5 5 9 2 5" xfId="30299" xr:uid="{AFD9CEF1-C499-4A8E-9FDC-F0B41708B1AE}"/>
    <cellStyle name="Normal 5 5 9 2 6" xfId="45183" xr:uid="{B3E0984B-C0D1-405D-BB89-F53C65550EA5}"/>
    <cellStyle name="Normal 5 5 9 3" xfId="11473" xr:uid="{2057E877-ABC5-4B23-83D5-E90AF16A765E}"/>
    <cellStyle name="Normal 5 5 9 3 2" xfId="25163" xr:uid="{94800BAE-D538-4886-9B35-AE514C0E0990}"/>
    <cellStyle name="Normal 5 5 9 3 2 2" xfId="38855" xr:uid="{2DF237B0-ED48-4129-9DAB-C62C17174B5B}"/>
    <cellStyle name="Normal 5 5 9 3 2 3" xfId="53739" xr:uid="{214247DD-54AB-4635-93A7-29FF090EBD97}"/>
    <cellStyle name="Normal 5 5 9 3 3" xfId="18319" xr:uid="{A99A2276-8B00-4174-8657-1AA55797501C}"/>
    <cellStyle name="Normal 5 5 9 3 4" xfId="32009" xr:uid="{990B4FA1-59D9-497B-A203-40CE6F398C07}"/>
    <cellStyle name="Normal 5 5 9 3 5" xfId="46893" xr:uid="{492A0FFB-B825-4013-8F40-90B38008CD6C}"/>
    <cellStyle name="Normal 5 5 9 4" xfId="21741" xr:uid="{85855CB1-6DE5-4073-B851-9A37160F857D}"/>
    <cellStyle name="Normal 5 5 9 4 2" xfId="35433" xr:uid="{B94D9067-5F5D-4570-B122-BBD46AFD4B76}"/>
    <cellStyle name="Normal 5 5 9 4 3" xfId="50317" xr:uid="{2FC4870F-06F0-4A01-823B-E326324D7AF5}"/>
    <cellStyle name="Normal 5 5 9 5" xfId="14897" xr:uid="{4123BA10-C2F6-4207-883B-7C294938DEF3}"/>
    <cellStyle name="Normal 5 5 9 5 2" xfId="41214" xr:uid="{4F437A63-6B06-4890-93D1-E72F69E158D3}"/>
    <cellStyle name="Normal 5 5 9 6" xfId="28587" xr:uid="{B111E803-0D84-4BF9-BCFC-736A5582387C}"/>
    <cellStyle name="Normal 5 5 9 7" xfId="43471" xr:uid="{7AB72EEB-4D17-43F1-9116-871D31FE0A65}"/>
    <cellStyle name="Normal 5 5 9 8" xfId="8051" xr:uid="{77191AFD-EEA4-443D-836D-EE7BB383618C}"/>
    <cellStyle name="Normal 5 6" xfId="106" xr:uid="{322E5CD2-6749-4ECD-B515-8808954D776C}"/>
    <cellStyle name="Normal 5 6 10" xfId="2939" xr:uid="{2621B1BD-6D23-4981-ACFA-9D6CF47F4608}"/>
    <cellStyle name="Normal 5 6 10 2" xfId="41215" xr:uid="{74B72657-A004-42FC-9169-D6BBFE1AE1C8}"/>
    <cellStyle name="Normal 5 6 10 3" xfId="35434" xr:uid="{4A1A3B24-D872-43FD-A1B7-7CDB47C75B1B}"/>
    <cellStyle name="Normal 5 6 10 4" xfId="50318" xr:uid="{107244BB-C1A2-4671-BD40-038363554D19}"/>
    <cellStyle name="Normal 5 6 10 5" xfId="21742" xr:uid="{B285582D-802B-46BD-9B92-1DB3D8DEADCC}"/>
    <cellStyle name="Normal 5 6 11" xfId="2940" xr:uid="{00597DD2-B895-4E37-A635-C1341C2E7D6F}"/>
    <cellStyle name="Normal 5 6 11 2" xfId="41216" xr:uid="{D84F9B21-7B29-4CB4-A7F6-DD45DC150CC8}"/>
    <cellStyle name="Normal 5 6 11 3" xfId="14898" xr:uid="{D0AE8A79-005D-4551-9869-2A519C043816}"/>
    <cellStyle name="Normal 5 6 12" xfId="40772" xr:uid="{760C1A23-8DD4-4581-9CFC-86520EF2A740}"/>
    <cellStyle name="Normal 5 6 13" xfId="28588" xr:uid="{3DC561DF-D361-4661-8E06-719C64DA0F4C}"/>
    <cellStyle name="Normal 5 6 14" xfId="43472" xr:uid="{7FC79268-CD03-4129-8316-DA2FF3199ECE}"/>
    <cellStyle name="Normal 5 6 15" xfId="8052" xr:uid="{D0A2D589-4128-44ED-9013-229777F05104}"/>
    <cellStyle name="Normal 5 6 2" xfId="107" xr:uid="{273BFD29-C60F-4B24-942E-7F308F37E12F}"/>
    <cellStyle name="Normal 5 6 2 10" xfId="14899" xr:uid="{3ED47901-99F4-4094-8433-9024A5B20ED1}"/>
    <cellStyle name="Normal 5 6 2 10 2" xfId="40773" xr:uid="{E2218D94-C05E-435A-A33D-E709E8663C26}"/>
    <cellStyle name="Normal 5 6 2 11" xfId="28589" xr:uid="{16A8E071-D9CF-46BE-B2B7-67DDAB47C769}"/>
    <cellStyle name="Normal 5 6 2 12" xfId="43473" xr:uid="{3287D58C-A7DE-43D8-AA07-B52C91067415}"/>
    <cellStyle name="Normal 5 6 2 13" xfId="8053" xr:uid="{7FABA949-F2E5-491B-B3D7-52524C8FD471}"/>
    <cellStyle name="Normal 5 6 2 2" xfId="312" xr:uid="{BBC04AD3-85B5-4B90-8DC4-AB5239B957B3}"/>
    <cellStyle name="Normal 5 6 2 2 10" xfId="28590" xr:uid="{0CB7CEBC-259B-44DC-AAD7-70EE0AB5EC8B}"/>
    <cellStyle name="Normal 5 6 2 2 11" xfId="43474" xr:uid="{88A2078E-9ED0-4E73-89A1-378A0B8F5F39}"/>
    <cellStyle name="Normal 5 6 2 2 12" xfId="8054" xr:uid="{79827C87-60F6-4AD2-92D9-A93BF4C3E4C6}"/>
    <cellStyle name="Normal 5 6 2 2 2" xfId="575" xr:uid="{FEFC7E46-A671-42F6-A1A9-AF7191E677E3}"/>
    <cellStyle name="Normal 5 6 2 2 2 10" xfId="8055" xr:uid="{91C29A84-6247-4AC0-83FF-94A95FFAD61E}"/>
    <cellStyle name="Normal 5 6 2 2 2 2" xfId="576" xr:uid="{A2F47BFF-9726-4B6B-9226-AAEEA4BE7283}"/>
    <cellStyle name="Normal 5 6 2 2 2 2 2" xfId="1395" xr:uid="{26F6C53F-6B7E-489C-BFBE-61F0B3BE1E50}"/>
    <cellStyle name="Normal 5 6 2 2 2 2 2 2" xfId="13190" xr:uid="{33576FDC-650C-4B50-85AC-20CEEF8A0BF3}"/>
    <cellStyle name="Normal 5 6 2 2 2 2 2 2 2" xfId="26880" xr:uid="{354D7528-A73B-4189-B42C-58C9371F30A7}"/>
    <cellStyle name="Normal 5 6 2 2 2 2 2 2 2 2" xfId="40572" xr:uid="{B4E63804-9668-4E31-B11C-7EB8CBC54A7D}"/>
    <cellStyle name="Normal 5 6 2 2 2 2 2 2 2 3" xfId="55456" xr:uid="{E219032D-A718-448C-B664-5AC2CC7051C4}"/>
    <cellStyle name="Normal 5 6 2 2 2 2 2 2 3" xfId="20036" xr:uid="{1DA7BF99-CD75-4712-976C-2C30DD6A0226}"/>
    <cellStyle name="Normal 5 6 2 2 2 2 2 2 4" xfId="33726" xr:uid="{378871CD-9646-4403-8F65-622EC8127C35}"/>
    <cellStyle name="Normal 5 6 2 2 2 2 2 2 5" xfId="48610" xr:uid="{79405710-BD86-4DBF-ACED-1524C365D08D}"/>
    <cellStyle name="Normal 5 6 2 2 2 2 2 3" xfId="23458" xr:uid="{8A166D07-83F8-413C-9BF9-FC23219C9992}"/>
    <cellStyle name="Normal 5 6 2 2 2 2 2 3 2" xfId="37150" xr:uid="{88A68C2D-962F-43F0-BE1A-E12E42FF2C30}"/>
    <cellStyle name="Normal 5 6 2 2 2 2 2 3 3" xfId="52034" xr:uid="{FBEE56B7-28EE-426E-BF5A-611EDF5342CF}"/>
    <cellStyle name="Normal 5 6 2 2 2 2 2 4" xfId="16614" xr:uid="{D2390868-7918-4743-8239-BF67D7F00D86}"/>
    <cellStyle name="Normal 5 6 2 2 2 2 2 4 2" xfId="41088" xr:uid="{D0F8F1A5-5F60-409C-AF01-A768C934A4A8}"/>
    <cellStyle name="Normal 5 6 2 2 2 2 2 5" xfId="30304" xr:uid="{465741A2-A677-49EF-9281-0040C53959C5}"/>
    <cellStyle name="Normal 5 6 2 2 2 2 2 6" xfId="45188" xr:uid="{2F2EB6D4-6591-43A4-8DC1-6B31451B9D36}"/>
    <cellStyle name="Normal 5 6 2 2 2 2 2 7" xfId="9768" xr:uid="{6350C4F0-2691-4843-BC6F-2F343E1FF24A}"/>
    <cellStyle name="Normal 5 6 2 2 2 2 3" xfId="2941" xr:uid="{F9CB8C5E-3337-40D9-9F17-314D62C12A8B}"/>
    <cellStyle name="Normal 5 6 2 2 2 2 3 2" xfId="25168" xr:uid="{53F4B0AF-1FFA-4870-8F44-EC5F1792C44E}"/>
    <cellStyle name="Normal 5 6 2 2 2 2 3 2 2" xfId="38860" xr:uid="{D7B0110A-9C76-493A-9515-741D80DAD06D}"/>
    <cellStyle name="Normal 5 6 2 2 2 2 3 2 3" xfId="53744" xr:uid="{F282B602-2EAE-4D8F-ADF5-E0B5EA09CE18}"/>
    <cellStyle name="Normal 5 6 2 2 2 2 3 3" xfId="18324" xr:uid="{C085D304-74F4-4A79-82B3-9543CA6E5FB0}"/>
    <cellStyle name="Normal 5 6 2 2 2 2 3 3 2" xfId="41217" xr:uid="{5B312A6B-13BF-4859-8CD4-DCBB9EDB2E9B}"/>
    <cellStyle name="Normal 5 6 2 2 2 2 3 4" xfId="32014" xr:uid="{8F601A18-4BDA-4898-ABA2-BF327392D71D}"/>
    <cellStyle name="Normal 5 6 2 2 2 2 3 5" xfId="46898" xr:uid="{A877B332-AD9C-4FA7-A049-45E77039A0B2}"/>
    <cellStyle name="Normal 5 6 2 2 2 2 3 6" xfId="11478" xr:uid="{E4856220-7A55-4DDC-9F7F-45BBCE482F7D}"/>
    <cellStyle name="Normal 5 6 2 2 2 2 4" xfId="2942" xr:uid="{9B0B9DE3-891C-4CA3-BF75-003082A8947E}"/>
    <cellStyle name="Normal 5 6 2 2 2 2 4 2" xfId="41218" xr:uid="{496BF71D-A8E6-4C7C-AB3F-12053935261C}"/>
    <cellStyle name="Normal 5 6 2 2 2 2 4 3" xfId="35438" xr:uid="{A19F5821-906E-4867-BCE3-D13B3F1D20A7}"/>
    <cellStyle name="Normal 5 6 2 2 2 2 4 4" xfId="50322" xr:uid="{85D0625E-EBB1-497C-AC13-7FF749B74738}"/>
    <cellStyle name="Normal 5 6 2 2 2 2 4 5" xfId="21746" xr:uid="{75AC6BF9-725B-418C-A50D-70B7E1167237}"/>
    <cellStyle name="Normal 5 6 2 2 2 2 5" xfId="14902" xr:uid="{C05E6CE1-5B0F-4DE3-9E21-489E99CF2A16}"/>
    <cellStyle name="Normal 5 6 2 2 2 2 5 2" xfId="40853" xr:uid="{007196E7-FA22-4820-AE9C-4DA07AB3D2BD}"/>
    <cellStyle name="Normal 5 6 2 2 2 2 6" xfId="28592" xr:uid="{38610D05-A00B-47C3-AD7D-B23B0EFA3007}"/>
    <cellStyle name="Normal 5 6 2 2 2 2 7" xfId="43476" xr:uid="{C64CA472-6089-4004-8809-5DFE22C5224F}"/>
    <cellStyle name="Normal 5 6 2 2 2 2 8" xfId="8056" xr:uid="{9114BAFF-2819-459F-98E3-7536C0D34B6E}"/>
    <cellStyle name="Normal 5 6 2 2 2 3" xfId="1396" xr:uid="{0EFC361A-EBE6-4193-B039-E68C60923473}"/>
    <cellStyle name="Normal 5 6 2 2 2 3 2" xfId="2943" xr:uid="{161563D1-0804-4C57-B0E9-9487B44F6717}"/>
    <cellStyle name="Normal 5 6 2 2 2 3 2 2" xfId="26879" xr:uid="{0560E27F-7869-4131-9E7D-98B62E917A6F}"/>
    <cellStyle name="Normal 5 6 2 2 2 3 2 2 2" xfId="40571" xr:uid="{F088CB95-04A2-4D40-8BEC-3E62FC434790}"/>
    <cellStyle name="Normal 5 6 2 2 2 3 2 2 3" xfId="55455" xr:uid="{77D7749F-FD16-4FF8-A119-0B5284553463}"/>
    <cellStyle name="Normal 5 6 2 2 2 3 2 3" xfId="20035" xr:uid="{5054CD7A-407B-4277-AFC1-8B4FDC65819E}"/>
    <cellStyle name="Normal 5 6 2 2 2 3 2 3 2" xfId="41219" xr:uid="{1DAA4A70-D03B-4C23-9546-D834F9C74498}"/>
    <cellStyle name="Normal 5 6 2 2 2 3 2 4" xfId="33725" xr:uid="{3563EBBE-602F-4873-9317-AC255AD33F5F}"/>
    <cellStyle name="Normal 5 6 2 2 2 3 2 5" xfId="48609" xr:uid="{FD78A1B4-3139-4DBE-B48E-AE2A300ED2A2}"/>
    <cellStyle name="Normal 5 6 2 2 2 3 2 6" xfId="13189" xr:uid="{5771FD77-C2E7-4E2C-B625-E5249A64255E}"/>
    <cellStyle name="Normal 5 6 2 2 2 3 3" xfId="2944" xr:uid="{C7E2DB0D-BAFE-40E9-A844-FEC23155D4F9}"/>
    <cellStyle name="Normal 5 6 2 2 2 3 3 2" xfId="41220" xr:uid="{957CAEB1-BD88-4073-B050-86671F6463C5}"/>
    <cellStyle name="Normal 5 6 2 2 2 3 3 3" xfId="37149" xr:uid="{D9952840-A947-4152-BF1B-E2BC313B448F}"/>
    <cellStyle name="Normal 5 6 2 2 2 3 3 4" xfId="52033" xr:uid="{825D41DA-94BA-4D70-AB24-9DCC776F07CF}"/>
    <cellStyle name="Normal 5 6 2 2 2 3 3 5" xfId="23457" xr:uid="{A5D81507-376B-49D7-82A0-6DB8CE346706}"/>
    <cellStyle name="Normal 5 6 2 2 2 3 4" xfId="2945" xr:uid="{FA961A57-2E1F-4373-B626-BCA0E1C392F7}"/>
    <cellStyle name="Normal 5 6 2 2 2 3 4 2" xfId="41221" xr:uid="{2D3F99B2-1745-45DC-BFBC-9769B23DB7CF}"/>
    <cellStyle name="Normal 5 6 2 2 2 3 4 3" xfId="16613" xr:uid="{1F9F0805-5553-4446-9A8D-32BCFDEE5225}"/>
    <cellStyle name="Normal 5 6 2 2 2 3 5" xfId="41089" xr:uid="{4885FD7A-1597-4F4B-A499-56D2C4D39460}"/>
    <cellStyle name="Normal 5 6 2 2 2 3 6" xfId="30303" xr:uid="{34EC7CF5-5C21-4A7C-9B6A-48D5D89D2CC9}"/>
    <cellStyle name="Normal 5 6 2 2 2 3 7" xfId="45187" xr:uid="{D34CC743-25AF-4050-BEE6-A11CDC872642}"/>
    <cellStyle name="Normal 5 6 2 2 2 3 8" xfId="9767" xr:uid="{562B58DD-73EC-4154-B776-42C0EE8BF69A}"/>
    <cellStyle name="Normal 5 6 2 2 2 4" xfId="2946" xr:uid="{175A6036-896A-4073-8724-7F347127B822}"/>
    <cellStyle name="Normal 5 6 2 2 2 4 2" xfId="25167" xr:uid="{096269D5-1072-492A-8711-C0738D552299}"/>
    <cellStyle name="Normal 5 6 2 2 2 4 2 2" xfId="38859" xr:uid="{DBBD9E43-546A-47C9-B208-9FA47CEB6571}"/>
    <cellStyle name="Normal 5 6 2 2 2 4 2 3" xfId="53743" xr:uid="{D930A96C-8C10-44FF-89BF-F1517F25CBE6}"/>
    <cellStyle name="Normal 5 6 2 2 2 4 3" xfId="18323" xr:uid="{47336696-27FC-413B-B425-50153D4025C8}"/>
    <cellStyle name="Normal 5 6 2 2 2 4 3 2" xfId="41222" xr:uid="{5A918869-5281-4C33-B9C6-E8FC60AF4BE6}"/>
    <cellStyle name="Normal 5 6 2 2 2 4 4" xfId="32013" xr:uid="{D006F96F-084E-497F-9E5F-975C98C0D186}"/>
    <cellStyle name="Normal 5 6 2 2 2 4 5" xfId="46897" xr:uid="{C08842F2-6AFF-4EFA-BFC2-B28C876EA1A8}"/>
    <cellStyle name="Normal 5 6 2 2 2 4 6" xfId="11477" xr:uid="{A2602CEA-7E43-46F2-A18E-0D96D3706F7E}"/>
    <cellStyle name="Normal 5 6 2 2 2 5" xfId="2947" xr:uid="{AA3837EE-9143-432A-B2B7-BA90FE760AB8}"/>
    <cellStyle name="Normal 5 6 2 2 2 5 2" xfId="41223" xr:uid="{DE13DA0E-2929-4117-A081-B2C180DE1D43}"/>
    <cellStyle name="Normal 5 6 2 2 2 5 3" xfId="35437" xr:uid="{ADADD725-CCAD-47A3-AAAC-4031AE3D38C3}"/>
    <cellStyle name="Normal 5 6 2 2 2 5 4" xfId="50321" xr:uid="{C0A5DE40-B956-4F94-8898-88DF93909B74}"/>
    <cellStyle name="Normal 5 6 2 2 2 5 5" xfId="21745" xr:uid="{8D498DE6-F7EA-4FBC-B2FC-E0C30227020D}"/>
    <cellStyle name="Normal 5 6 2 2 2 6" xfId="2948" xr:uid="{D92E64DB-5555-456C-A196-7A887DCD2A4B}"/>
    <cellStyle name="Normal 5 6 2 2 2 6 2" xfId="41224" xr:uid="{248D98A3-F8D4-4581-8587-B7CBBADAD915}"/>
    <cellStyle name="Normal 5 6 2 2 2 6 3" xfId="14901" xr:uid="{19CB2245-C810-4F91-B4BB-A6A5099E3952}"/>
    <cellStyle name="Normal 5 6 2 2 2 7" xfId="40852" xr:uid="{774959F4-0CAE-4F7F-B4E8-66F46CA28720}"/>
    <cellStyle name="Normal 5 6 2 2 2 8" xfId="28591" xr:uid="{31665982-15EB-4022-85E0-2FCF5BA68157}"/>
    <cellStyle name="Normal 5 6 2 2 2 9" xfId="43475" xr:uid="{7B91ACEB-86B7-4521-B014-70C20F6C779B}"/>
    <cellStyle name="Normal 5 6 2 2 3" xfId="577" xr:uid="{CBC7DA9D-CB84-4426-BBED-7A13ECFD84D2}"/>
    <cellStyle name="Normal 5 6 2 2 3 2" xfId="1397" xr:uid="{A2BD4733-C8F5-4801-AD44-C052762191AD}"/>
    <cellStyle name="Normal 5 6 2 2 3 2 2" xfId="2949" xr:uid="{38F36983-C0E9-45FE-8876-407A95924035}"/>
    <cellStyle name="Normal 5 6 2 2 3 2 2 2" xfId="26881" xr:uid="{18BD2443-1CDE-4D3D-BC42-5105F6B2277B}"/>
    <cellStyle name="Normal 5 6 2 2 3 2 2 2 2" xfId="40573" xr:uid="{CC1F433F-A060-45E6-ADDE-EEE7F020BF56}"/>
    <cellStyle name="Normal 5 6 2 2 3 2 2 2 3" xfId="55457" xr:uid="{223F9A4B-BF47-4205-9F3C-4130587A6DB0}"/>
    <cellStyle name="Normal 5 6 2 2 3 2 2 3" xfId="20037" xr:uid="{D191D344-E7C6-4411-9CD3-A542F97F2C0B}"/>
    <cellStyle name="Normal 5 6 2 2 3 2 2 3 2" xfId="41225" xr:uid="{3E8C4921-2465-480E-AD56-247F154DEB51}"/>
    <cellStyle name="Normal 5 6 2 2 3 2 2 4" xfId="33727" xr:uid="{72F1EFC9-F462-4829-A228-2B3EB33C293E}"/>
    <cellStyle name="Normal 5 6 2 2 3 2 2 5" xfId="48611" xr:uid="{33B6E1A9-A606-45CF-A905-ABAF280ECC49}"/>
    <cellStyle name="Normal 5 6 2 2 3 2 2 6" xfId="13191" xr:uid="{375B55B7-22C3-46DE-81BA-07C1B947ED65}"/>
    <cellStyle name="Normal 5 6 2 2 3 2 3" xfId="2950" xr:uid="{60DF5DA6-CB82-4593-AEA6-CA90460F6C64}"/>
    <cellStyle name="Normal 5 6 2 2 3 2 3 2" xfId="41226" xr:uid="{CE208973-4DBF-4862-8F38-164EE9D723FE}"/>
    <cellStyle name="Normal 5 6 2 2 3 2 3 3" xfId="37151" xr:uid="{B023FDCA-ED56-495F-AB3F-CB2A67D6F2C4}"/>
    <cellStyle name="Normal 5 6 2 2 3 2 3 4" xfId="52035" xr:uid="{AEB32427-CEC5-4394-9D45-0EC887C755F7}"/>
    <cellStyle name="Normal 5 6 2 2 3 2 3 5" xfId="23459" xr:uid="{2C37039A-E751-4F88-B0D2-24972826466B}"/>
    <cellStyle name="Normal 5 6 2 2 3 2 4" xfId="2951" xr:uid="{225ACFF2-2CBF-4678-BB62-320C7C91ED03}"/>
    <cellStyle name="Normal 5 6 2 2 3 2 4 2" xfId="41227" xr:uid="{E5614891-5313-4792-8835-AE805D6B40AF}"/>
    <cellStyle name="Normal 5 6 2 2 3 2 4 3" xfId="16615" xr:uid="{0E99527E-1355-4370-85CB-56CB44565B44}"/>
    <cellStyle name="Normal 5 6 2 2 3 2 5" xfId="41090" xr:uid="{FB0A6F6D-15FB-44C7-BF84-D34B4D8E093E}"/>
    <cellStyle name="Normal 5 6 2 2 3 2 6" xfId="30305" xr:uid="{0B69828C-A69E-4C5A-A7B6-C37BABD068B6}"/>
    <cellStyle name="Normal 5 6 2 2 3 2 7" xfId="45189" xr:uid="{32D587A9-8B27-4134-882C-EA50A7411BFC}"/>
    <cellStyle name="Normal 5 6 2 2 3 2 8" xfId="9769" xr:uid="{7CA63B50-8972-4814-9DE8-253A1CC2C9B2}"/>
    <cellStyle name="Normal 5 6 2 2 3 3" xfId="2952" xr:uid="{AA4D388B-A265-4943-B919-0FC96E3655FB}"/>
    <cellStyle name="Normal 5 6 2 2 3 3 2" xfId="25169" xr:uid="{5B7BBD31-D518-4A53-9EBB-DE43DCC8A1E8}"/>
    <cellStyle name="Normal 5 6 2 2 3 3 2 2" xfId="38861" xr:uid="{5D266C7D-96EE-49F6-B778-F01651582910}"/>
    <cellStyle name="Normal 5 6 2 2 3 3 2 3" xfId="53745" xr:uid="{952CAD05-2785-4838-8A12-DCD6EB95AE0A}"/>
    <cellStyle name="Normal 5 6 2 2 3 3 3" xfId="18325" xr:uid="{B53A0E07-77F5-4827-AE85-56E02DB81735}"/>
    <cellStyle name="Normal 5 6 2 2 3 3 3 2" xfId="41228" xr:uid="{92A38875-3C5E-4DE8-8428-628E5939D4E8}"/>
    <cellStyle name="Normal 5 6 2 2 3 3 4" xfId="32015" xr:uid="{6D341244-699F-4B77-8DDF-CFCCFFD597EB}"/>
    <cellStyle name="Normal 5 6 2 2 3 3 5" xfId="46899" xr:uid="{A5AA4748-0E82-41C5-9926-1F5B3B1C4A6F}"/>
    <cellStyle name="Normal 5 6 2 2 3 3 6" xfId="11479" xr:uid="{304ECAAD-2366-4237-83BE-71E887764189}"/>
    <cellStyle name="Normal 5 6 2 2 3 4" xfId="2953" xr:uid="{39AE0E6C-9204-45E7-9CC4-97B927EB6826}"/>
    <cellStyle name="Normal 5 6 2 2 3 4 2" xfId="41229" xr:uid="{47FA3F5F-1D49-47B4-8F70-7B59D325AC97}"/>
    <cellStyle name="Normal 5 6 2 2 3 4 3" xfId="35439" xr:uid="{DF46F14F-B278-4716-B7B4-F0ADE3869BE1}"/>
    <cellStyle name="Normal 5 6 2 2 3 4 4" xfId="50323" xr:uid="{C67CBFB8-737E-4727-A8E8-C1752AC2926F}"/>
    <cellStyle name="Normal 5 6 2 2 3 4 5" xfId="21747" xr:uid="{4E5097B6-61F0-4E44-8434-5E0C48A6D565}"/>
    <cellStyle name="Normal 5 6 2 2 3 5" xfId="2954" xr:uid="{A494EF0A-140E-4372-B3EB-4F3A94A00162}"/>
    <cellStyle name="Normal 5 6 2 2 3 5 2" xfId="41230" xr:uid="{7FDC402B-8744-4D6D-B24F-090E1F26481D}"/>
    <cellStyle name="Normal 5 6 2 2 3 5 3" xfId="14903" xr:uid="{A11ED1E0-9479-4D57-8DB4-9E67FBC2C226}"/>
    <cellStyle name="Normal 5 6 2 2 3 6" xfId="40854" xr:uid="{581AA067-497A-406D-B24F-7B9D948E38CB}"/>
    <cellStyle name="Normal 5 6 2 2 3 7" xfId="28593" xr:uid="{BF149EEC-72C6-45E2-B7EE-FE544F70494C}"/>
    <cellStyle name="Normal 5 6 2 2 3 8" xfId="43477" xr:uid="{3EF832B6-7617-41CD-BEBA-8FB888E87BCF}"/>
    <cellStyle name="Normal 5 6 2 2 3 9" xfId="8057" xr:uid="{3878AB36-FCB7-4D43-A190-F80027BCF3C6}"/>
    <cellStyle name="Normal 5 6 2 2 4" xfId="1398" xr:uid="{B7F2FF24-2067-4199-A62B-7CA827124C5E}"/>
    <cellStyle name="Normal 5 6 2 2 4 2" xfId="2955" xr:uid="{331B6725-FBA9-4B44-9214-8A2E54E2377A}"/>
    <cellStyle name="Normal 5 6 2 2 4 2 2" xfId="13192" xr:uid="{F1A6E21D-39C8-440C-B6AF-FC4D3C00EC5A}"/>
    <cellStyle name="Normal 5 6 2 2 4 2 2 2" xfId="26882" xr:uid="{A3D414E6-DDAD-47B7-B941-F5F249C568B2}"/>
    <cellStyle name="Normal 5 6 2 2 4 2 2 2 2" xfId="40574" xr:uid="{CEC8DB30-407A-4548-BF66-90AC071F786B}"/>
    <cellStyle name="Normal 5 6 2 2 4 2 2 2 3" xfId="55458" xr:uid="{2E5B8662-F3D6-40C9-9045-C7B6417CCBFE}"/>
    <cellStyle name="Normal 5 6 2 2 4 2 2 3" xfId="20038" xr:uid="{91D5912F-8D65-415D-A361-4CC1CA30403C}"/>
    <cellStyle name="Normal 5 6 2 2 4 2 2 4" xfId="33728" xr:uid="{4505651F-3336-4690-B4B9-79B79BBE83DC}"/>
    <cellStyle name="Normal 5 6 2 2 4 2 2 5" xfId="48612" xr:uid="{D0688B3E-B1CC-42E3-A094-0134F8626308}"/>
    <cellStyle name="Normal 5 6 2 2 4 2 3" xfId="23460" xr:uid="{864E9BE9-A885-4818-81EE-DD028048C375}"/>
    <cellStyle name="Normal 5 6 2 2 4 2 3 2" xfId="37152" xr:uid="{065749BB-02C1-4786-AF8D-DBA7586DF877}"/>
    <cellStyle name="Normal 5 6 2 2 4 2 3 3" xfId="52036" xr:uid="{A18A09A3-0609-44A6-A94D-14F1FBA9A1D6}"/>
    <cellStyle name="Normal 5 6 2 2 4 2 4" xfId="16616" xr:uid="{4CCEFEED-8C03-423D-95AE-D82455575159}"/>
    <cellStyle name="Normal 5 6 2 2 4 2 4 2" xfId="41231" xr:uid="{E9BEAF05-72EB-4FC0-B170-99000E051259}"/>
    <cellStyle name="Normal 5 6 2 2 4 2 5" xfId="30306" xr:uid="{69FD6C00-7D04-4DEF-8CAA-D4F8132A87A9}"/>
    <cellStyle name="Normal 5 6 2 2 4 2 6" xfId="45190" xr:uid="{709DBDE4-AFEB-4DD0-A0C5-E55403001825}"/>
    <cellStyle name="Normal 5 6 2 2 4 2 7" xfId="9770" xr:uid="{5B4C3983-C026-4A1B-8C3D-90493BA61843}"/>
    <cellStyle name="Normal 5 6 2 2 4 3" xfId="2956" xr:uid="{48629B81-6C1D-479B-AE12-28F3495E9DFA}"/>
    <cellStyle name="Normal 5 6 2 2 4 3 2" xfId="25170" xr:uid="{DEA702E1-0848-49F3-9285-73E00372C00C}"/>
    <cellStyle name="Normal 5 6 2 2 4 3 2 2" xfId="38862" xr:uid="{68627253-2C5C-439B-A5F8-FF45DEBBE836}"/>
    <cellStyle name="Normal 5 6 2 2 4 3 2 3" xfId="53746" xr:uid="{01629D02-148D-413F-B51A-54CDB0FE7EB1}"/>
    <cellStyle name="Normal 5 6 2 2 4 3 3" xfId="18326" xr:uid="{989FD6BB-6CA9-4809-85AE-15204FCE80E4}"/>
    <cellStyle name="Normal 5 6 2 2 4 3 3 2" xfId="41232" xr:uid="{FE0781A1-8F4B-4744-BB23-FB2359E010FC}"/>
    <cellStyle name="Normal 5 6 2 2 4 3 4" xfId="32016" xr:uid="{4698E286-24C5-40CB-9EA9-19E4C561C669}"/>
    <cellStyle name="Normal 5 6 2 2 4 3 5" xfId="46900" xr:uid="{1C576301-4FD8-47C4-9F5E-06E5520AFF3E}"/>
    <cellStyle name="Normal 5 6 2 2 4 3 6" xfId="11480" xr:uid="{0183271B-5EB8-4C53-A107-AF1E2B131A04}"/>
    <cellStyle name="Normal 5 6 2 2 4 4" xfId="2957" xr:uid="{64DFD745-53C0-40E8-B77F-CD484ECE88B8}"/>
    <cellStyle name="Normal 5 6 2 2 4 4 2" xfId="41233" xr:uid="{F4B50F2D-556A-42DA-AAAA-57907843C7A4}"/>
    <cellStyle name="Normal 5 6 2 2 4 4 3" xfId="35440" xr:uid="{EE5471F1-AE01-430B-B645-31DF89302EF2}"/>
    <cellStyle name="Normal 5 6 2 2 4 4 4" xfId="50324" xr:uid="{B195CDED-22FD-4555-A0AE-363C3301CA96}"/>
    <cellStyle name="Normal 5 6 2 2 4 4 5" xfId="21748" xr:uid="{DA834389-6FE8-45FC-9478-E839A8F60C20}"/>
    <cellStyle name="Normal 5 6 2 2 4 5" xfId="14904" xr:uid="{B09AAB56-6266-4950-80B6-41EDB74F5188}"/>
    <cellStyle name="Normal 5 6 2 2 4 5 2" xfId="41091" xr:uid="{804EC395-59DC-483F-A325-B794A151EB56}"/>
    <cellStyle name="Normal 5 6 2 2 4 6" xfId="28594" xr:uid="{D92AD391-558B-43D4-AB52-02AFB112240D}"/>
    <cellStyle name="Normal 5 6 2 2 4 7" xfId="43478" xr:uid="{A6740BF8-8A47-4A0D-93E3-1895D34EE3BF}"/>
    <cellStyle name="Normal 5 6 2 2 4 8" xfId="8058" xr:uid="{A0D50518-3456-4DE5-8044-3AC181FFE372}"/>
    <cellStyle name="Normal 5 6 2 2 5" xfId="2958" xr:uid="{E098B372-8443-4E70-9328-3EA07B09AEB8}"/>
    <cellStyle name="Normal 5 6 2 2 5 2" xfId="2959" xr:uid="{27DEA92E-3074-4A5E-A654-49074444BD44}"/>
    <cellStyle name="Normal 5 6 2 2 5 2 2" xfId="26878" xr:uid="{AFA8B5A5-6629-4B02-8D1F-A92FF2E84A76}"/>
    <cellStyle name="Normal 5 6 2 2 5 2 2 2" xfId="40570" xr:uid="{B3F1083D-0F17-484F-9627-C7FE3771FC5E}"/>
    <cellStyle name="Normal 5 6 2 2 5 2 2 3" xfId="55454" xr:uid="{E33533CF-8020-4DC0-8A60-5AAA88C54785}"/>
    <cellStyle name="Normal 5 6 2 2 5 2 3" xfId="20034" xr:uid="{1DA07F2F-A38B-4931-A3FA-D482DDE4B7B1}"/>
    <cellStyle name="Normal 5 6 2 2 5 2 3 2" xfId="41235" xr:uid="{18AB5C7D-B5B6-43B6-84B4-445975F60B87}"/>
    <cellStyle name="Normal 5 6 2 2 5 2 4" xfId="33724" xr:uid="{D05D62B8-057B-4721-AB36-1CE579C7ACC4}"/>
    <cellStyle name="Normal 5 6 2 2 5 2 5" xfId="48608" xr:uid="{2E85E1FB-209C-4B3D-A2B6-77FCC25E70F2}"/>
    <cellStyle name="Normal 5 6 2 2 5 2 6" xfId="13188" xr:uid="{CD6F7995-D241-42AA-A4A0-4AA55CF1302C}"/>
    <cellStyle name="Normal 5 6 2 2 5 3" xfId="2960" xr:uid="{59A0A895-0647-4D67-B88F-5A3ED3DE1DE8}"/>
    <cellStyle name="Normal 5 6 2 2 5 3 2" xfId="41236" xr:uid="{FA14BDE2-986B-4290-970C-3A2BB4BB5200}"/>
    <cellStyle name="Normal 5 6 2 2 5 3 3" xfId="37148" xr:uid="{4D5FC4C7-6B51-4E95-90A0-5344F84C39F5}"/>
    <cellStyle name="Normal 5 6 2 2 5 3 4" xfId="52032" xr:uid="{BD9E404B-2ABB-4172-AF1C-F26A98D43E91}"/>
    <cellStyle name="Normal 5 6 2 2 5 3 5" xfId="23456" xr:uid="{DF29C7C5-CB10-44A3-BF56-F9D85564A189}"/>
    <cellStyle name="Normal 5 6 2 2 5 4" xfId="2961" xr:uid="{FD1A45FD-0AB4-47DE-A597-4D3C1EA1B8C8}"/>
    <cellStyle name="Normal 5 6 2 2 5 4 2" xfId="41237" xr:uid="{F6DAC26E-312E-47E3-A57F-0C8F2B88795C}"/>
    <cellStyle name="Normal 5 6 2 2 5 4 3" xfId="16612" xr:uid="{05BCA26A-0045-418C-97A2-4166FF7C61A5}"/>
    <cellStyle name="Normal 5 6 2 2 5 5" xfId="41234" xr:uid="{49E8E6AA-E5BE-447B-A57F-98EAC520D72E}"/>
    <cellStyle name="Normal 5 6 2 2 5 6" xfId="30302" xr:uid="{BA7D2A9A-C70F-4F55-8D41-7301E903776F}"/>
    <cellStyle name="Normal 5 6 2 2 5 7" xfId="45186" xr:uid="{745A5517-79F1-4570-B79D-40A31DFAF803}"/>
    <cellStyle name="Normal 5 6 2 2 5 8" xfId="9766" xr:uid="{C2892F63-F0C5-411A-9A8C-6DE50CDA9478}"/>
    <cellStyle name="Normal 5 6 2 2 6" xfId="2962" xr:uid="{628CDCD1-0533-46BE-B9B5-B294773BC634}"/>
    <cellStyle name="Normal 5 6 2 2 6 2" xfId="25166" xr:uid="{17AC0F23-8DE1-45E8-9B5F-8799AE4D92AB}"/>
    <cellStyle name="Normal 5 6 2 2 6 2 2" xfId="38858" xr:uid="{F7C3722A-8529-41BD-942E-BAF749D16337}"/>
    <cellStyle name="Normal 5 6 2 2 6 2 3" xfId="53742" xr:uid="{1884832A-32C9-42DD-A72E-B2B27596DDF9}"/>
    <cellStyle name="Normal 5 6 2 2 6 3" xfId="18322" xr:uid="{CB6C8088-CF3D-440F-8DF9-99113C4288C6}"/>
    <cellStyle name="Normal 5 6 2 2 6 3 2" xfId="41238" xr:uid="{01171160-CB50-420A-BAED-5DBF3983B327}"/>
    <cellStyle name="Normal 5 6 2 2 6 4" xfId="32012" xr:uid="{47D05313-46AE-473F-9462-D40B46252A54}"/>
    <cellStyle name="Normal 5 6 2 2 6 5" xfId="46896" xr:uid="{DFE6651D-A427-426D-9712-3B8004E71853}"/>
    <cellStyle name="Normal 5 6 2 2 6 6" xfId="11476" xr:uid="{B698EACC-4B15-4B25-98A1-B7508F733E73}"/>
    <cellStyle name="Normal 5 6 2 2 7" xfId="2963" xr:uid="{609FDE5C-FFBA-48F1-85B2-C26069B51399}"/>
    <cellStyle name="Normal 5 6 2 2 7 2" xfId="41239" xr:uid="{AAA2556B-298B-43A8-B180-8B37C3262817}"/>
    <cellStyle name="Normal 5 6 2 2 7 3" xfId="35436" xr:uid="{FEEBE505-E2CE-4AB4-B134-266E1A61A023}"/>
    <cellStyle name="Normal 5 6 2 2 7 4" xfId="50320" xr:uid="{1690DCBF-91AA-48D3-AF8D-C1EF014D86FF}"/>
    <cellStyle name="Normal 5 6 2 2 7 5" xfId="21744" xr:uid="{08D551A7-707A-4C1C-9485-590D71F4089D}"/>
    <cellStyle name="Normal 5 6 2 2 8" xfId="2964" xr:uid="{1B599191-B301-46C7-A109-93CB30716120}"/>
    <cellStyle name="Normal 5 6 2 2 8 2" xfId="41240" xr:uid="{5B6D5F54-2F89-45DA-9D8E-3E5263A5DAD2}"/>
    <cellStyle name="Normal 5 6 2 2 8 3" xfId="14900" xr:uid="{9562F9C5-D99A-4441-BB87-7C1CF05B4013}"/>
    <cellStyle name="Normal 5 6 2 2 9" xfId="40794" xr:uid="{A169B776-CC28-4EE5-8DAA-D97476749954}"/>
    <cellStyle name="Normal 5 6 2 3" xfId="578" xr:uid="{48754BC6-CDEA-4122-9BB0-9E8A00EA1F6F}"/>
    <cellStyle name="Normal 5 6 2 3 10" xfId="43479" xr:uid="{B3013635-1AB8-440C-B4E9-DEFF59041D25}"/>
    <cellStyle name="Normal 5 6 2 3 11" xfId="8059" xr:uid="{285ADA9C-9775-4CD3-9A37-DF03F6A44D3E}"/>
    <cellStyle name="Normal 5 6 2 3 2" xfId="579" xr:uid="{8F1A8DCB-4DE1-44E8-B864-530BD8241A90}"/>
    <cellStyle name="Normal 5 6 2 3 2 2" xfId="580" xr:uid="{4578C928-EB9B-4F1C-9398-75C5B69AA4C9}"/>
    <cellStyle name="Normal 5 6 2 3 2 2 2" xfId="9773" xr:uid="{A2AE23DA-F8D7-48BF-8BED-4553979E5E9B}"/>
    <cellStyle name="Normal 5 6 2 3 2 2 2 2" xfId="13195" xr:uid="{9F5B6053-256E-41CD-ABBD-F11BCAB178B7}"/>
    <cellStyle name="Normal 5 6 2 3 2 2 2 2 2" xfId="26885" xr:uid="{6E62CBE2-6E63-4A9D-AA75-EFB8B287B8EE}"/>
    <cellStyle name="Normal 5 6 2 3 2 2 2 2 2 2" xfId="40577" xr:uid="{96870807-BA16-4D4C-81AD-6F1E4D4F4A26}"/>
    <cellStyle name="Normal 5 6 2 3 2 2 2 2 2 3" xfId="55461" xr:uid="{FE5E9392-290F-4FB1-9213-8CEFB62503C6}"/>
    <cellStyle name="Normal 5 6 2 3 2 2 2 2 3" xfId="20041" xr:uid="{7A0DC316-26A3-40EB-8D34-40ED52EF7DB6}"/>
    <cellStyle name="Normal 5 6 2 3 2 2 2 2 4" xfId="33731" xr:uid="{7E40E565-4F7F-48F2-AF8C-3F2A04FE88EF}"/>
    <cellStyle name="Normal 5 6 2 3 2 2 2 2 5" xfId="48615" xr:uid="{9497828F-9FEC-4FE2-A19F-16053EB72B66}"/>
    <cellStyle name="Normal 5 6 2 3 2 2 2 3" xfId="23463" xr:uid="{D80112C2-B3DF-475C-8F24-E50C07547E50}"/>
    <cellStyle name="Normal 5 6 2 3 2 2 2 3 2" xfId="37155" xr:uid="{9D6F4492-B9D0-4217-B3CE-2C416B8F7076}"/>
    <cellStyle name="Normal 5 6 2 3 2 2 2 3 3" xfId="52039" xr:uid="{0433CCC5-5F19-4DDC-A8F7-30EF4926A70C}"/>
    <cellStyle name="Normal 5 6 2 3 2 2 2 4" xfId="16619" xr:uid="{3DEFBA43-D448-4B93-A101-51CCEC288299}"/>
    <cellStyle name="Normal 5 6 2 3 2 2 2 5" xfId="30309" xr:uid="{D94B50F2-F155-47BA-85E2-4A2D9E8278FC}"/>
    <cellStyle name="Normal 5 6 2 3 2 2 2 6" xfId="45193" xr:uid="{586A1505-3C03-4710-B0FB-6E1FC4338B16}"/>
    <cellStyle name="Normal 5 6 2 3 2 2 3" xfId="11483" xr:uid="{087E8850-FCAD-4043-AFB4-D8B267B6BB8C}"/>
    <cellStyle name="Normal 5 6 2 3 2 2 3 2" xfId="25173" xr:uid="{6A4455E5-B1AC-445C-B4F4-E6829CEA2816}"/>
    <cellStyle name="Normal 5 6 2 3 2 2 3 2 2" xfId="38865" xr:uid="{FE3A58E6-392D-4151-857A-0283F9F68CE4}"/>
    <cellStyle name="Normal 5 6 2 3 2 2 3 2 3" xfId="53749" xr:uid="{E17CEFFB-CCCF-4CA5-A457-3130B4E790A9}"/>
    <cellStyle name="Normal 5 6 2 3 2 2 3 3" xfId="18329" xr:uid="{C64CB7A9-DFB9-4435-AD79-F297AE466F25}"/>
    <cellStyle name="Normal 5 6 2 3 2 2 3 4" xfId="32019" xr:uid="{2ABA4700-8C79-4EB0-ABB9-8464E2235988}"/>
    <cellStyle name="Normal 5 6 2 3 2 2 3 5" xfId="46903" xr:uid="{22D4E190-95D7-4D87-A478-2E687892F128}"/>
    <cellStyle name="Normal 5 6 2 3 2 2 4" xfId="21751" xr:uid="{1D8A30D7-EF4D-49E7-B0B3-957EC0A2BC2C}"/>
    <cellStyle name="Normal 5 6 2 3 2 2 4 2" xfId="35443" xr:uid="{1571DE6F-7BDC-4E78-928F-679FB3DDF55D}"/>
    <cellStyle name="Normal 5 6 2 3 2 2 4 3" xfId="50327" xr:uid="{60D59217-BEA8-42AE-AB27-BC9E524E6406}"/>
    <cellStyle name="Normal 5 6 2 3 2 2 5" xfId="14907" xr:uid="{BD0CEBA4-9E87-4F39-AE02-F6BC3D088E8D}"/>
    <cellStyle name="Normal 5 6 2 3 2 2 5 2" xfId="40857" xr:uid="{E7D949D9-3587-47D9-8F89-3C58648CBEA7}"/>
    <cellStyle name="Normal 5 6 2 3 2 2 6" xfId="28597" xr:uid="{CD9BDF1E-A64D-4959-81CF-C4BAFDD1A2CE}"/>
    <cellStyle name="Normal 5 6 2 3 2 2 7" xfId="43481" xr:uid="{B7BC3C61-487D-474D-8749-5036D6D16129}"/>
    <cellStyle name="Normal 5 6 2 3 2 2 8" xfId="8061" xr:uid="{7AF2CFE9-37F1-4DEF-B7B3-CC8EC0C6594A}"/>
    <cellStyle name="Normal 5 6 2 3 2 3" xfId="2965" xr:uid="{C53E3173-87BD-4996-BA09-2428D6CB7D37}"/>
    <cellStyle name="Normal 5 6 2 3 2 3 2" xfId="13194" xr:uid="{80B9DBFF-88AE-442A-86BE-7D3963CE2F3A}"/>
    <cellStyle name="Normal 5 6 2 3 2 3 2 2" xfId="26884" xr:uid="{C026E41D-C2DD-4FCE-86EC-C2A656382A0F}"/>
    <cellStyle name="Normal 5 6 2 3 2 3 2 2 2" xfId="40576" xr:uid="{AF2DC9F6-53EF-40D7-808C-6E70699D3709}"/>
    <cellStyle name="Normal 5 6 2 3 2 3 2 2 3" xfId="55460" xr:uid="{EB2C5951-7E85-403D-A21E-E20330FD4937}"/>
    <cellStyle name="Normal 5 6 2 3 2 3 2 3" xfId="20040" xr:uid="{ACC8387B-5061-42AA-AA3B-A761D2CC5001}"/>
    <cellStyle name="Normal 5 6 2 3 2 3 2 4" xfId="33730" xr:uid="{ACC5F800-DAE9-4BF3-B0FC-B0F6578635B3}"/>
    <cellStyle name="Normal 5 6 2 3 2 3 2 5" xfId="48614" xr:uid="{F7051A25-8A78-4C17-84E4-F9624B479893}"/>
    <cellStyle name="Normal 5 6 2 3 2 3 3" xfId="23462" xr:uid="{2A2511E1-E2A0-47B6-8A38-B7409B0A6A31}"/>
    <cellStyle name="Normal 5 6 2 3 2 3 3 2" xfId="37154" xr:uid="{91A19AFB-67FA-4255-8FE8-29B889B73D56}"/>
    <cellStyle name="Normal 5 6 2 3 2 3 3 3" xfId="52038" xr:uid="{9FBF10F6-7485-49ED-8163-9E2FA9C06819}"/>
    <cellStyle name="Normal 5 6 2 3 2 3 4" xfId="16618" xr:uid="{C918B4B7-2D45-4305-BE9E-8D51C1196A34}"/>
    <cellStyle name="Normal 5 6 2 3 2 3 4 2" xfId="41241" xr:uid="{F3F12082-1340-4D5D-BE35-E579A840BE73}"/>
    <cellStyle name="Normal 5 6 2 3 2 3 5" xfId="30308" xr:uid="{674F2666-F47C-4E09-8FDB-2A82F4D98A22}"/>
    <cellStyle name="Normal 5 6 2 3 2 3 6" xfId="45192" xr:uid="{DCF03E01-4438-4523-8DC5-BE2A47456D7A}"/>
    <cellStyle name="Normal 5 6 2 3 2 3 7" xfId="9772" xr:uid="{5B1F649A-18DB-4C0C-BA6E-00C106C75444}"/>
    <cellStyle name="Normal 5 6 2 3 2 4" xfId="2966" xr:uid="{58B2C86B-6F46-4F0B-A9DF-957CB677DA9F}"/>
    <cellStyle name="Normal 5 6 2 3 2 4 2" xfId="25172" xr:uid="{C3A89ADD-9C8A-4CDB-826A-F3883762C98F}"/>
    <cellStyle name="Normal 5 6 2 3 2 4 2 2" xfId="38864" xr:uid="{C0BDE00A-B051-456B-BEAC-BF9F2EBEEFBB}"/>
    <cellStyle name="Normal 5 6 2 3 2 4 2 3" xfId="53748" xr:uid="{BD2142D5-08D9-4EE1-B317-1B824D880A3A}"/>
    <cellStyle name="Normal 5 6 2 3 2 4 3" xfId="18328" xr:uid="{69F9D6C5-CD6D-48FB-AEF5-D7FC8DD6A1D1}"/>
    <cellStyle name="Normal 5 6 2 3 2 4 3 2" xfId="41242" xr:uid="{8A1B4C54-B00A-4E25-A241-6B91BFBC88A8}"/>
    <cellStyle name="Normal 5 6 2 3 2 4 4" xfId="32018" xr:uid="{8B0E9632-1E0A-44CF-8989-DE0F2D87C188}"/>
    <cellStyle name="Normal 5 6 2 3 2 4 5" xfId="46902" xr:uid="{2E8DA1D3-4A62-4EDB-A553-E39A5B585C40}"/>
    <cellStyle name="Normal 5 6 2 3 2 4 6" xfId="11482" xr:uid="{59672EEB-E4FA-4D5A-8329-C013F7B67194}"/>
    <cellStyle name="Normal 5 6 2 3 2 5" xfId="21750" xr:uid="{FDA52487-7DC7-4977-83AC-84F8C4AAC4EE}"/>
    <cellStyle name="Normal 5 6 2 3 2 5 2" xfId="35442" xr:uid="{931EE866-445B-4576-BCDD-20B1291CE5A0}"/>
    <cellStyle name="Normal 5 6 2 3 2 5 3" xfId="50326" xr:uid="{85F02FC0-CDB0-4380-9D26-FA5DB24E41B1}"/>
    <cellStyle name="Normal 5 6 2 3 2 6" xfId="14906" xr:uid="{64BD643F-3E59-4D4B-958E-45BEB46C2AE1}"/>
    <cellStyle name="Normal 5 6 2 3 2 6 2" xfId="40856" xr:uid="{E1090006-EA51-4829-8A2E-5BEDF11FBD78}"/>
    <cellStyle name="Normal 5 6 2 3 2 7" xfId="28596" xr:uid="{E29CD2D4-BE51-4A76-AAAE-4C0E97202CB9}"/>
    <cellStyle name="Normal 5 6 2 3 2 8" xfId="43480" xr:uid="{CF315D7E-B738-432E-BCFF-47F163A02902}"/>
    <cellStyle name="Normal 5 6 2 3 2 9" xfId="8060" xr:uid="{F22D6839-2B29-4FEC-B1EF-F4C44ED2B81C}"/>
    <cellStyle name="Normal 5 6 2 3 3" xfId="581" xr:uid="{EE96DB5E-D5FA-4850-AC75-95B5F7328985}"/>
    <cellStyle name="Normal 5 6 2 3 3 2" xfId="2967" xr:uid="{EEB3F1DF-E4C7-4941-B01C-A1673EF9AE9F}"/>
    <cellStyle name="Normal 5 6 2 3 3 2 2" xfId="13196" xr:uid="{33F14082-6CF2-4BE6-9F17-FF31B65379C8}"/>
    <cellStyle name="Normal 5 6 2 3 3 2 2 2" xfId="26886" xr:uid="{0A7D11B5-7DD6-4E18-AC6E-C8926F4B5D34}"/>
    <cellStyle name="Normal 5 6 2 3 3 2 2 2 2" xfId="40578" xr:uid="{4289F910-DC4E-44E2-B2C7-6FB419BD1FEE}"/>
    <cellStyle name="Normal 5 6 2 3 3 2 2 2 3" xfId="55462" xr:uid="{9C5CE29E-242A-4199-A5A0-BA0C71AF1AA6}"/>
    <cellStyle name="Normal 5 6 2 3 3 2 2 3" xfId="20042" xr:uid="{992615D4-AE8B-45BE-93B2-85934AFCCB30}"/>
    <cellStyle name="Normal 5 6 2 3 3 2 2 4" xfId="33732" xr:uid="{89AEC965-04C0-419C-A41E-280C46C7F296}"/>
    <cellStyle name="Normal 5 6 2 3 3 2 2 5" xfId="48616" xr:uid="{1D6D2B59-A241-456D-A9A4-DEC6EE1FC420}"/>
    <cellStyle name="Normal 5 6 2 3 3 2 3" xfId="23464" xr:uid="{90E5F346-918B-49EA-847E-446FA0C8D982}"/>
    <cellStyle name="Normal 5 6 2 3 3 2 3 2" xfId="37156" xr:uid="{9665FBB1-6E21-4981-BF13-BB3B03EE8321}"/>
    <cellStyle name="Normal 5 6 2 3 3 2 3 3" xfId="52040" xr:uid="{F923359E-621C-4B4A-8FBB-6AF19E73D444}"/>
    <cellStyle name="Normal 5 6 2 3 3 2 4" xfId="16620" xr:uid="{E7FE6261-00EB-4907-A512-E89AC952487B}"/>
    <cellStyle name="Normal 5 6 2 3 3 2 4 2" xfId="41243" xr:uid="{267E97FD-854D-4C7B-BEC6-E352EB7F52CF}"/>
    <cellStyle name="Normal 5 6 2 3 3 2 5" xfId="30310" xr:uid="{17318C1F-D3FA-4148-A80E-5D428ABF8754}"/>
    <cellStyle name="Normal 5 6 2 3 3 2 6" xfId="45194" xr:uid="{E55DFC79-10D9-4841-A13F-C60BFBB5EB30}"/>
    <cellStyle name="Normal 5 6 2 3 3 2 7" xfId="9774" xr:uid="{D601E49A-3009-4D8E-A506-2C7B513B9C54}"/>
    <cellStyle name="Normal 5 6 2 3 3 3" xfId="2968" xr:uid="{771F36BE-11A9-44AF-8F47-67C1BB5D9708}"/>
    <cellStyle name="Normal 5 6 2 3 3 3 2" xfId="25174" xr:uid="{A3ABB11C-8F34-492D-9373-605AF278B8EA}"/>
    <cellStyle name="Normal 5 6 2 3 3 3 2 2" xfId="38866" xr:uid="{2A4E6417-DD1E-485D-8BD2-EBD7E2BF5783}"/>
    <cellStyle name="Normal 5 6 2 3 3 3 2 3" xfId="53750" xr:uid="{5F7DD70F-0081-49E3-961E-D6DF733047F5}"/>
    <cellStyle name="Normal 5 6 2 3 3 3 3" xfId="18330" xr:uid="{5FACE0A0-B31F-4CC8-856F-1C4E3D6E45C4}"/>
    <cellStyle name="Normal 5 6 2 3 3 3 3 2" xfId="41244" xr:uid="{96AD3924-8DA3-43F9-8DC6-17B290496688}"/>
    <cellStyle name="Normal 5 6 2 3 3 3 4" xfId="32020" xr:uid="{CEDECAB9-D256-463C-B7EB-578D1B4B55BD}"/>
    <cellStyle name="Normal 5 6 2 3 3 3 5" xfId="46904" xr:uid="{4C143ABA-6076-4D0A-B625-5DECB69DAA8D}"/>
    <cellStyle name="Normal 5 6 2 3 3 3 6" xfId="11484" xr:uid="{B678F3FD-832F-436C-A412-60834236465F}"/>
    <cellStyle name="Normal 5 6 2 3 3 4" xfId="2969" xr:uid="{90F9C914-8719-4EB6-9BF9-EA094AACF5E8}"/>
    <cellStyle name="Normal 5 6 2 3 3 4 2" xfId="41245" xr:uid="{71F913D5-5768-4CB7-952C-827128A82272}"/>
    <cellStyle name="Normal 5 6 2 3 3 4 3" xfId="35444" xr:uid="{112AB524-F7AB-4EB9-9070-0140B13F8C88}"/>
    <cellStyle name="Normal 5 6 2 3 3 4 4" xfId="50328" xr:uid="{ECE41163-316A-4BD5-94FA-DA690AA9534F}"/>
    <cellStyle name="Normal 5 6 2 3 3 4 5" xfId="21752" xr:uid="{7E6335E3-571D-4DAD-9580-A8AA4A2E8B93}"/>
    <cellStyle name="Normal 5 6 2 3 3 5" xfId="14908" xr:uid="{7414EBBF-3737-4BE9-A5D4-62EB9E021801}"/>
    <cellStyle name="Normal 5 6 2 3 3 5 2" xfId="40858" xr:uid="{43DD86C0-229A-4AA3-9234-081E98CCEF66}"/>
    <cellStyle name="Normal 5 6 2 3 3 6" xfId="28598" xr:uid="{6972C918-5164-40A0-AA12-3545DDD3C8AE}"/>
    <cellStyle name="Normal 5 6 2 3 3 7" xfId="43482" xr:uid="{D72CBC42-5EFA-47FF-8CCF-1A2E6BDD6F10}"/>
    <cellStyle name="Normal 5 6 2 3 3 8" xfId="8062" xr:uid="{0E9474D1-874F-4BD0-9116-81D20D46284C}"/>
    <cellStyle name="Normal 5 6 2 3 4" xfId="2970" xr:uid="{348C12D3-237E-4482-8D25-CAD42188A378}"/>
    <cellStyle name="Normal 5 6 2 3 4 2" xfId="9775" xr:uid="{5B1CA6FF-92EB-4BB1-BF55-B1020A407A21}"/>
    <cellStyle name="Normal 5 6 2 3 4 2 2" xfId="13197" xr:uid="{F8DE420B-D169-4A59-BF78-A06693A80E87}"/>
    <cellStyle name="Normal 5 6 2 3 4 2 2 2" xfId="26887" xr:uid="{0488DA23-D29C-47C8-9071-E36E35B3B7CE}"/>
    <cellStyle name="Normal 5 6 2 3 4 2 2 2 2" xfId="40579" xr:uid="{8F111989-2D07-4B87-9E8D-86AAC6D09BB6}"/>
    <cellStyle name="Normal 5 6 2 3 4 2 2 2 3" xfId="55463" xr:uid="{58E20CB8-9EAC-480B-890A-2139C2C50193}"/>
    <cellStyle name="Normal 5 6 2 3 4 2 2 3" xfId="20043" xr:uid="{6F39842E-5D07-4B3A-BD32-1446C5C5ECBF}"/>
    <cellStyle name="Normal 5 6 2 3 4 2 2 4" xfId="33733" xr:uid="{F88C8CDE-FE95-41DE-9A0B-F33FDA40164C}"/>
    <cellStyle name="Normal 5 6 2 3 4 2 2 5" xfId="48617" xr:uid="{76A783E6-34FE-4FBB-8133-4234A2E39E11}"/>
    <cellStyle name="Normal 5 6 2 3 4 2 3" xfId="23465" xr:uid="{2CD66BCF-B35C-4F7C-B7AA-D42CDFB6D8A5}"/>
    <cellStyle name="Normal 5 6 2 3 4 2 3 2" xfId="37157" xr:uid="{8960EEA9-D6F5-481C-BA3D-225A8DCCF681}"/>
    <cellStyle name="Normal 5 6 2 3 4 2 3 3" xfId="52041" xr:uid="{D5AD193D-5F1D-4F57-A89C-390A77647516}"/>
    <cellStyle name="Normal 5 6 2 3 4 2 4" xfId="16621" xr:uid="{1659C8FD-F685-434C-8140-B901DBC0EF1B}"/>
    <cellStyle name="Normal 5 6 2 3 4 2 5" xfId="30311" xr:uid="{C4D3DF6F-8E28-4188-8E61-03395AE1F579}"/>
    <cellStyle name="Normal 5 6 2 3 4 2 6" xfId="45195" xr:uid="{48543A23-1666-4854-8BC9-19AE1DDD499C}"/>
    <cellStyle name="Normal 5 6 2 3 4 3" xfId="11485" xr:uid="{7AC82368-09D7-4688-836B-8464052003CA}"/>
    <cellStyle name="Normal 5 6 2 3 4 3 2" xfId="25175" xr:uid="{E5BEE4B8-E7A8-44FF-B30A-C05EA1DD076F}"/>
    <cellStyle name="Normal 5 6 2 3 4 3 2 2" xfId="38867" xr:uid="{0B344911-403A-4321-B96A-AB310322A0B7}"/>
    <cellStyle name="Normal 5 6 2 3 4 3 2 3" xfId="53751" xr:uid="{40FFDAE7-D825-449E-BEEB-D0C5BBBB3E39}"/>
    <cellStyle name="Normal 5 6 2 3 4 3 3" xfId="18331" xr:uid="{65F97303-4D19-47A5-AAD2-901D3E90BBE9}"/>
    <cellStyle name="Normal 5 6 2 3 4 3 4" xfId="32021" xr:uid="{FAC6241A-462D-468E-A171-791C642B9D4C}"/>
    <cellStyle name="Normal 5 6 2 3 4 3 5" xfId="46905" xr:uid="{BBE2FC58-E2CD-418D-97B4-546DAAC360CF}"/>
    <cellStyle name="Normal 5 6 2 3 4 4" xfId="21753" xr:uid="{A0FDEDCD-3EE9-4F5F-B060-F987681FFE63}"/>
    <cellStyle name="Normal 5 6 2 3 4 4 2" xfId="35445" xr:uid="{47F3D853-9B06-4EB0-8297-B5C6D29FDDBE}"/>
    <cellStyle name="Normal 5 6 2 3 4 4 3" xfId="50329" xr:uid="{EB064422-E24A-439B-9633-1F36A55C4F43}"/>
    <cellStyle name="Normal 5 6 2 3 4 5" xfId="14909" xr:uid="{4A5C6E72-A9B3-4523-B666-6E6586F4A6B1}"/>
    <cellStyle name="Normal 5 6 2 3 4 5 2" xfId="41246" xr:uid="{4EE7110C-9C56-49AE-96E2-6C27642EB8EE}"/>
    <cellStyle name="Normal 5 6 2 3 4 6" xfId="28599" xr:uid="{5E17F2B5-B1C7-4604-AC28-AB3D7FA1E029}"/>
    <cellStyle name="Normal 5 6 2 3 4 7" xfId="43483" xr:uid="{FC86D6D4-CFFE-470C-8167-CA21418FFB97}"/>
    <cellStyle name="Normal 5 6 2 3 4 8" xfId="8063" xr:uid="{E52FCCB8-DCC7-4E2C-9D18-CA73BD7893E3}"/>
    <cellStyle name="Normal 5 6 2 3 5" xfId="2971" xr:uid="{336F9C81-1B0C-4817-A1C5-3CBC9BFD2612}"/>
    <cellStyle name="Normal 5 6 2 3 5 2" xfId="13193" xr:uid="{737A7D62-8EB4-4EC7-8A58-A8335FCAC13B}"/>
    <cellStyle name="Normal 5 6 2 3 5 2 2" xfId="26883" xr:uid="{3BCF3C3B-85C8-4D1C-BB43-DA45E388A95D}"/>
    <cellStyle name="Normal 5 6 2 3 5 2 2 2" xfId="40575" xr:uid="{4479A795-D56C-48AC-AD91-0A4163E8E85E}"/>
    <cellStyle name="Normal 5 6 2 3 5 2 2 3" xfId="55459" xr:uid="{6874C6B4-EB7A-462F-BCF2-33A35810D696}"/>
    <cellStyle name="Normal 5 6 2 3 5 2 3" xfId="20039" xr:uid="{6CF1D07B-682F-4478-BBEA-797C87D7BD2B}"/>
    <cellStyle name="Normal 5 6 2 3 5 2 4" xfId="33729" xr:uid="{964A7081-D7D4-4762-AB53-4846E7A3B889}"/>
    <cellStyle name="Normal 5 6 2 3 5 2 5" xfId="48613" xr:uid="{A4406467-8869-4DC8-B987-69688C1B1C87}"/>
    <cellStyle name="Normal 5 6 2 3 5 3" xfId="23461" xr:uid="{B05DAF83-017F-4C79-A4AA-8D9797A6A030}"/>
    <cellStyle name="Normal 5 6 2 3 5 3 2" xfId="37153" xr:uid="{397D6C2D-315A-41D0-B309-AC25B3512E08}"/>
    <cellStyle name="Normal 5 6 2 3 5 3 3" xfId="52037" xr:uid="{2DFE537B-1687-4F5E-9633-1F75B02E014F}"/>
    <cellStyle name="Normal 5 6 2 3 5 4" xfId="16617" xr:uid="{E1175612-7AC1-473E-9133-930887BBC822}"/>
    <cellStyle name="Normal 5 6 2 3 5 4 2" xfId="41247" xr:uid="{DEABE99C-6886-4E13-B504-A31C84707944}"/>
    <cellStyle name="Normal 5 6 2 3 5 5" xfId="30307" xr:uid="{1B06B8D2-3594-4295-AFEB-6C04607E1254}"/>
    <cellStyle name="Normal 5 6 2 3 5 6" xfId="45191" xr:uid="{C9DB7429-E930-455E-B039-D6DFAFFAA12C}"/>
    <cellStyle name="Normal 5 6 2 3 5 7" xfId="9771" xr:uid="{46BFD77D-83C3-4C45-88DA-059F71D9A29A}"/>
    <cellStyle name="Normal 5 6 2 3 6" xfId="2972" xr:uid="{8D3A891D-64A5-4D8C-AD1D-A76C43CD81B5}"/>
    <cellStyle name="Normal 5 6 2 3 6 2" xfId="25171" xr:uid="{EB89B373-578B-4E3B-AB62-AC8F0DCB04E4}"/>
    <cellStyle name="Normal 5 6 2 3 6 2 2" xfId="38863" xr:uid="{F8C4C368-BDE6-4F93-905C-585D4F4F7A5A}"/>
    <cellStyle name="Normal 5 6 2 3 6 2 3" xfId="53747" xr:uid="{BFCA96B0-F97C-4890-8A61-068E1C308C01}"/>
    <cellStyle name="Normal 5 6 2 3 6 3" xfId="18327" xr:uid="{F2DBCA77-52B8-4F06-B19A-3E7DC59FE84C}"/>
    <cellStyle name="Normal 5 6 2 3 6 3 2" xfId="41248" xr:uid="{514C6672-E738-4DE1-A560-0042A8FB50C5}"/>
    <cellStyle name="Normal 5 6 2 3 6 4" xfId="32017" xr:uid="{623E5DDB-ADF8-46D7-A4AE-AD350B1F4AC2}"/>
    <cellStyle name="Normal 5 6 2 3 6 5" xfId="46901" xr:uid="{86F0C369-24B2-4564-BA22-7AA2651E9D2F}"/>
    <cellStyle name="Normal 5 6 2 3 6 6" xfId="11481" xr:uid="{0E067E0D-D64D-4280-BD35-8F00DCFFCB13}"/>
    <cellStyle name="Normal 5 6 2 3 7" xfId="21749" xr:uid="{A66FEDB7-BC5C-4329-9EAA-83C0C4EBB15F}"/>
    <cellStyle name="Normal 5 6 2 3 7 2" xfId="35441" xr:uid="{3C91F65F-1920-4D67-B6D6-D108D7507E29}"/>
    <cellStyle name="Normal 5 6 2 3 7 3" xfId="50325" xr:uid="{A8CD15DD-EF88-4173-AECF-2F979465A759}"/>
    <cellStyle name="Normal 5 6 2 3 8" xfId="14905" xr:uid="{5138E869-F9CF-4025-8E44-02F652DA2013}"/>
    <cellStyle name="Normal 5 6 2 3 8 2" xfId="40855" xr:uid="{61DB0C02-434A-4A75-B3D5-A1B6208A8555}"/>
    <cellStyle name="Normal 5 6 2 3 9" xfId="28595" xr:uid="{F5AF71E8-B237-4D9B-9038-7F538AFD88E9}"/>
    <cellStyle name="Normal 5 6 2 4" xfId="582" xr:uid="{330B3F75-1250-4715-99D2-0AB1E7BC9C8D}"/>
    <cellStyle name="Normal 5 6 2 4 2" xfId="583" xr:uid="{D2DA3276-95AE-42CD-A026-225A22377B2A}"/>
    <cellStyle name="Normal 5 6 2 4 2 2" xfId="2973" xr:uid="{0489939A-1AAC-4361-845A-CA94F6F4CE9B}"/>
    <cellStyle name="Normal 5 6 2 4 2 2 2" xfId="13199" xr:uid="{93A40FE2-0A5E-4D01-AFAA-3D9591136EE0}"/>
    <cellStyle name="Normal 5 6 2 4 2 2 2 2" xfId="26889" xr:uid="{E0FD0987-5A22-4DE0-9ED9-2F903A22EA03}"/>
    <cellStyle name="Normal 5 6 2 4 2 2 2 2 2" xfId="40581" xr:uid="{4A56AD31-227F-4446-A43D-4853510162AB}"/>
    <cellStyle name="Normal 5 6 2 4 2 2 2 2 3" xfId="55465" xr:uid="{9D70BAEB-EAF9-4312-B625-A4152BFDF6C8}"/>
    <cellStyle name="Normal 5 6 2 4 2 2 2 3" xfId="20045" xr:uid="{2E667C37-DE59-4378-ADB5-3E5FA731B169}"/>
    <cellStyle name="Normal 5 6 2 4 2 2 2 4" xfId="33735" xr:uid="{20907AE3-D4B0-494F-9B9B-93128C9CAF87}"/>
    <cellStyle name="Normal 5 6 2 4 2 2 2 5" xfId="48619" xr:uid="{AC8A5122-A696-4D86-AEB3-D9ACA17C1603}"/>
    <cellStyle name="Normal 5 6 2 4 2 2 3" xfId="23467" xr:uid="{6DFE6A92-AB5F-4D96-BC63-42E9EF1D3097}"/>
    <cellStyle name="Normal 5 6 2 4 2 2 3 2" xfId="37159" xr:uid="{B4C66189-FC82-48BD-89FD-32397FB3DCB7}"/>
    <cellStyle name="Normal 5 6 2 4 2 2 3 3" xfId="52043" xr:uid="{A222B9EE-B8E4-4E95-A7DA-3DEE85142EC5}"/>
    <cellStyle name="Normal 5 6 2 4 2 2 4" xfId="16623" xr:uid="{5E90541E-5918-441A-BFE2-1DA6ABA2581E}"/>
    <cellStyle name="Normal 5 6 2 4 2 2 4 2" xfId="41249" xr:uid="{4B54CAC2-1786-4FF6-B8E1-C0FA133AFA9D}"/>
    <cellStyle name="Normal 5 6 2 4 2 2 5" xfId="30313" xr:uid="{9B8AB3D9-54E7-452E-9898-F4BA1A38CB33}"/>
    <cellStyle name="Normal 5 6 2 4 2 2 6" xfId="45197" xr:uid="{C6BEE5DA-756F-447B-B5CE-CD5D17B8B223}"/>
    <cellStyle name="Normal 5 6 2 4 2 2 7" xfId="9777" xr:uid="{CB5E5279-71D8-4CD1-858A-FA35AFA62702}"/>
    <cellStyle name="Normal 5 6 2 4 2 3" xfId="2974" xr:uid="{FED9BD6B-10D6-42B2-8E1E-D9EAF7528B63}"/>
    <cellStyle name="Normal 5 6 2 4 2 3 2" xfId="25177" xr:uid="{47549874-390D-4E39-9A3F-66E531CC526A}"/>
    <cellStyle name="Normal 5 6 2 4 2 3 2 2" xfId="38869" xr:uid="{04E85470-7318-4EF5-A1BB-59B908136CE2}"/>
    <cellStyle name="Normal 5 6 2 4 2 3 2 3" xfId="53753" xr:uid="{01A4690B-1B42-458A-8868-0258C14E9586}"/>
    <cellStyle name="Normal 5 6 2 4 2 3 3" xfId="18333" xr:uid="{AA3EA15F-E2C7-4E90-86F5-44B59CB078E3}"/>
    <cellStyle name="Normal 5 6 2 4 2 3 3 2" xfId="41250" xr:uid="{C6745079-D494-4F8B-9E50-8870CA76B0C3}"/>
    <cellStyle name="Normal 5 6 2 4 2 3 4" xfId="32023" xr:uid="{3EDB4E47-A644-438B-AF3B-01AB06F20AA7}"/>
    <cellStyle name="Normal 5 6 2 4 2 3 5" xfId="46907" xr:uid="{766C6946-6E3B-4710-993F-774E09A5F57F}"/>
    <cellStyle name="Normal 5 6 2 4 2 3 6" xfId="11487" xr:uid="{F7FB9793-FA74-44C3-A4CD-EA66B3B0DD90}"/>
    <cellStyle name="Normal 5 6 2 4 2 4" xfId="2975" xr:uid="{8802C655-0223-4137-A65C-4DB7C4CE4C45}"/>
    <cellStyle name="Normal 5 6 2 4 2 4 2" xfId="41251" xr:uid="{EC9CCD44-1C45-4D6C-ACDC-43D2F0DAB083}"/>
    <cellStyle name="Normal 5 6 2 4 2 4 3" xfId="35447" xr:uid="{0F00A122-6F42-4C94-8013-715EB260B0EB}"/>
    <cellStyle name="Normal 5 6 2 4 2 4 4" xfId="50331" xr:uid="{74A9FBCD-A5F6-405F-8FE5-F26A587CD3A9}"/>
    <cellStyle name="Normal 5 6 2 4 2 4 5" xfId="21755" xr:uid="{6BA56583-126E-4A07-B74B-3472DBC3C7C3}"/>
    <cellStyle name="Normal 5 6 2 4 2 5" xfId="14911" xr:uid="{7C3A70F7-F9F4-4DA9-BEEB-666B52A3D2D3}"/>
    <cellStyle name="Normal 5 6 2 4 2 5 2" xfId="40860" xr:uid="{7622E513-403F-41A7-B0AB-F96BBAB67BA4}"/>
    <cellStyle name="Normal 5 6 2 4 2 6" xfId="28601" xr:uid="{69FA8077-0933-496C-A7E5-71C9C5200C31}"/>
    <cellStyle name="Normal 5 6 2 4 2 7" xfId="43485" xr:uid="{D517795B-5E92-44B1-83CC-B6AB6F2EBA6A}"/>
    <cellStyle name="Normal 5 6 2 4 2 8" xfId="8065" xr:uid="{D06E0D3B-33AC-461D-8B39-6117AF05F989}"/>
    <cellStyle name="Normal 5 6 2 4 3" xfId="2976" xr:uid="{2EE70897-B4B5-48AB-AEEB-987B14CC7ED4}"/>
    <cellStyle name="Normal 5 6 2 4 3 2" xfId="13198" xr:uid="{D580BFAF-F50E-4D79-967E-2BCFBF2D6584}"/>
    <cellStyle name="Normal 5 6 2 4 3 2 2" xfId="26888" xr:uid="{3952CF02-8C44-4484-8965-55661DAD2BCD}"/>
    <cellStyle name="Normal 5 6 2 4 3 2 2 2" xfId="40580" xr:uid="{C5F9F995-3627-4EF5-93E6-9A83EB7D52CF}"/>
    <cellStyle name="Normal 5 6 2 4 3 2 2 3" xfId="55464" xr:uid="{87C2B94A-C841-4A9B-83AB-9E5CACB5EC29}"/>
    <cellStyle name="Normal 5 6 2 4 3 2 3" xfId="20044" xr:uid="{ACC101DF-26FD-4D12-87AB-BF1FC7521448}"/>
    <cellStyle name="Normal 5 6 2 4 3 2 4" xfId="33734" xr:uid="{8A10946F-E87A-454F-913D-DD2619377CA3}"/>
    <cellStyle name="Normal 5 6 2 4 3 2 5" xfId="48618" xr:uid="{89CB3FC9-426D-443E-8E7A-C6BFB5D0985E}"/>
    <cellStyle name="Normal 5 6 2 4 3 3" xfId="23466" xr:uid="{0B5F42DA-0B28-4AB2-863F-FEA4DFA63869}"/>
    <cellStyle name="Normal 5 6 2 4 3 3 2" xfId="37158" xr:uid="{A3F907B6-36C2-47AB-B22F-0BACF26EBAB5}"/>
    <cellStyle name="Normal 5 6 2 4 3 3 3" xfId="52042" xr:uid="{AC319AC5-401A-43D2-84CC-84B308246C83}"/>
    <cellStyle name="Normal 5 6 2 4 3 4" xfId="16622" xr:uid="{558E421C-0D17-4251-849B-55209CFBA2BB}"/>
    <cellStyle name="Normal 5 6 2 4 3 4 2" xfId="41252" xr:uid="{56035CCA-454B-410E-BB48-FFE906CED9E0}"/>
    <cellStyle name="Normal 5 6 2 4 3 5" xfId="30312" xr:uid="{AC3D77FC-81C3-40AF-8457-DF5E032FD93F}"/>
    <cellStyle name="Normal 5 6 2 4 3 6" xfId="45196" xr:uid="{5EB999F8-4E06-4D50-99CE-A2349E7E7D07}"/>
    <cellStyle name="Normal 5 6 2 4 3 7" xfId="9776" xr:uid="{94386A37-D894-4C61-821F-DCED51835C26}"/>
    <cellStyle name="Normal 5 6 2 4 4" xfId="2977" xr:uid="{1831D90D-8463-43A9-9FA3-7804710CA99D}"/>
    <cellStyle name="Normal 5 6 2 4 4 2" xfId="25176" xr:uid="{C910F2DA-A190-48E3-AB80-781736365B4A}"/>
    <cellStyle name="Normal 5 6 2 4 4 2 2" xfId="38868" xr:uid="{BF1F800B-0176-4876-B1BB-DB00C7BA080F}"/>
    <cellStyle name="Normal 5 6 2 4 4 2 3" xfId="53752" xr:uid="{52A99FEF-928D-46D2-AA4C-CAF05514EDA7}"/>
    <cellStyle name="Normal 5 6 2 4 4 3" xfId="18332" xr:uid="{C71FC552-F218-4107-BBA8-A63D1C80DB3E}"/>
    <cellStyle name="Normal 5 6 2 4 4 3 2" xfId="41253" xr:uid="{5EA0CB08-E23C-4511-8968-CC3ADF00FD50}"/>
    <cellStyle name="Normal 5 6 2 4 4 4" xfId="32022" xr:uid="{E22C3C80-753B-4337-90FB-49D2B26FA447}"/>
    <cellStyle name="Normal 5 6 2 4 4 5" xfId="46906" xr:uid="{753076BA-DC87-4D7B-B241-68701CBBFB3E}"/>
    <cellStyle name="Normal 5 6 2 4 4 6" xfId="11486" xr:uid="{C7F52D59-5462-4D52-9D82-DF0D7882D99C}"/>
    <cellStyle name="Normal 5 6 2 4 5" xfId="2978" xr:uid="{A67092E4-7E91-483D-88A3-3DD6D13F7113}"/>
    <cellStyle name="Normal 5 6 2 4 5 2" xfId="41254" xr:uid="{7049B39E-D997-4681-998B-46F2BFB28425}"/>
    <cellStyle name="Normal 5 6 2 4 5 3" xfId="35446" xr:uid="{1DD4F3E9-A326-4B55-A7CC-8B547AB4F9B8}"/>
    <cellStyle name="Normal 5 6 2 4 5 4" xfId="50330" xr:uid="{75214872-AA47-4B95-BF66-7850463AA222}"/>
    <cellStyle name="Normal 5 6 2 4 5 5" xfId="21754" xr:uid="{87C58406-51C5-4607-ACD1-60DCBF2CD183}"/>
    <cellStyle name="Normal 5 6 2 4 6" xfId="14910" xr:uid="{F6A60B01-C2EA-4624-80AF-06169A458898}"/>
    <cellStyle name="Normal 5 6 2 4 6 2" xfId="40859" xr:uid="{52C88269-2687-4ACA-AD6A-6D34742267DB}"/>
    <cellStyle name="Normal 5 6 2 4 7" xfId="28600" xr:uid="{1CD45C95-1E4E-4D82-8AB9-679F23EAC391}"/>
    <cellStyle name="Normal 5 6 2 4 8" xfId="43484" xr:uid="{39C8C34E-EA75-49F5-99CB-563CB2E5A439}"/>
    <cellStyle name="Normal 5 6 2 4 9" xfId="8064" xr:uid="{A594649A-E1F4-4DC5-A52B-2769B003AC07}"/>
    <cellStyle name="Normal 5 6 2 5" xfId="584" xr:uid="{962F8C0D-ECEF-4507-9293-7C7A4EC9BD5E}"/>
    <cellStyle name="Normal 5 6 2 5 2" xfId="2979" xr:uid="{5CB33287-5670-4B27-AB2A-93DF42D48D21}"/>
    <cellStyle name="Normal 5 6 2 5 2 2" xfId="13200" xr:uid="{7BFBBE14-A12B-4AA2-9949-2103B35F1D79}"/>
    <cellStyle name="Normal 5 6 2 5 2 2 2" xfId="26890" xr:uid="{EFF629BA-D797-41FF-87CB-914C32B49625}"/>
    <cellStyle name="Normal 5 6 2 5 2 2 2 2" xfId="40582" xr:uid="{519BC0EE-3A92-41C1-97F7-6D78AD337C71}"/>
    <cellStyle name="Normal 5 6 2 5 2 2 2 3" xfId="55466" xr:uid="{4B0704BD-EF6A-4F86-87EE-99A47A6D6CA9}"/>
    <cellStyle name="Normal 5 6 2 5 2 2 3" xfId="20046" xr:uid="{6222A432-9D34-43D9-A1B0-178A452A5784}"/>
    <cellStyle name="Normal 5 6 2 5 2 2 4" xfId="33736" xr:uid="{40698173-2C81-4BB6-9D98-C496E9DD9B0B}"/>
    <cellStyle name="Normal 5 6 2 5 2 2 5" xfId="48620" xr:uid="{75DA0C8A-31F4-4F00-B7BC-AB5B54EDBEB1}"/>
    <cellStyle name="Normal 5 6 2 5 2 3" xfId="23468" xr:uid="{999290FF-F88A-44B6-9AB8-D9D4581819F5}"/>
    <cellStyle name="Normal 5 6 2 5 2 3 2" xfId="37160" xr:uid="{BBBFAD40-2C0E-4254-B123-FE1289863869}"/>
    <cellStyle name="Normal 5 6 2 5 2 3 3" xfId="52044" xr:uid="{8627A837-4F0C-4ABC-A445-60A377050286}"/>
    <cellStyle name="Normal 5 6 2 5 2 4" xfId="16624" xr:uid="{9F676A36-0FE5-4AAA-B0DD-72D89546E6D3}"/>
    <cellStyle name="Normal 5 6 2 5 2 4 2" xfId="41255" xr:uid="{7B03025F-E530-4135-AA94-4B367B2E50A0}"/>
    <cellStyle name="Normal 5 6 2 5 2 5" xfId="30314" xr:uid="{665564BA-54A2-41D5-A0DA-AA82B034EB2E}"/>
    <cellStyle name="Normal 5 6 2 5 2 6" xfId="45198" xr:uid="{6BD12AFF-A3F7-4240-9C5D-40A8AAE97809}"/>
    <cellStyle name="Normal 5 6 2 5 2 7" xfId="9778" xr:uid="{37F17A06-50C5-4FD3-98B2-FB5782B25A3B}"/>
    <cellStyle name="Normal 5 6 2 5 3" xfId="2980" xr:uid="{F8908CB2-160C-4977-82A2-DAC0FC5E98CD}"/>
    <cellStyle name="Normal 5 6 2 5 3 2" xfId="25178" xr:uid="{E391B145-A90B-4DA5-8AA6-6A91BB1827DD}"/>
    <cellStyle name="Normal 5 6 2 5 3 2 2" xfId="38870" xr:uid="{245EB571-A0C7-4FF3-9393-11BD245CA052}"/>
    <cellStyle name="Normal 5 6 2 5 3 2 3" xfId="53754" xr:uid="{5A3799FF-12DF-4527-A529-390DE92792A1}"/>
    <cellStyle name="Normal 5 6 2 5 3 3" xfId="18334" xr:uid="{12C1B33F-2EE6-464C-9D4E-4A81C9A5645C}"/>
    <cellStyle name="Normal 5 6 2 5 3 3 2" xfId="41256" xr:uid="{88072EEF-D1EB-4043-9188-667C85ED919B}"/>
    <cellStyle name="Normal 5 6 2 5 3 4" xfId="32024" xr:uid="{D30F1127-B8F9-49DF-9676-DB0AA5D9455E}"/>
    <cellStyle name="Normal 5 6 2 5 3 5" xfId="46908" xr:uid="{5588C938-5559-4765-9934-BD7A7E822961}"/>
    <cellStyle name="Normal 5 6 2 5 3 6" xfId="11488" xr:uid="{55379B2E-DDA1-472F-AD86-56C68A49352B}"/>
    <cellStyle name="Normal 5 6 2 5 4" xfId="2981" xr:uid="{A751248E-0206-4BA0-80AE-A1E1CAB1A23B}"/>
    <cellStyle name="Normal 5 6 2 5 4 2" xfId="41257" xr:uid="{171D92BC-8519-44D9-859E-6F69E8AC6DBB}"/>
    <cellStyle name="Normal 5 6 2 5 4 3" xfId="35448" xr:uid="{CA6FBBE3-1E6B-429D-BE12-8CF237779BD8}"/>
    <cellStyle name="Normal 5 6 2 5 4 4" xfId="50332" xr:uid="{C040877E-BCE9-464F-9D83-2E9356D82BDF}"/>
    <cellStyle name="Normal 5 6 2 5 4 5" xfId="21756" xr:uid="{A00EE979-C4D4-4B05-997C-6872660F1C61}"/>
    <cellStyle name="Normal 5 6 2 5 5" xfId="14912" xr:uid="{86DA7ED7-8A0F-4C3B-AC49-399E8EE27D0E}"/>
    <cellStyle name="Normal 5 6 2 5 5 2" xfId="40861" xr:uid="{4965B490-6DB3-47F9-9555-F4D8D19B3D5A}"/>
    <cellStyle name="Normal 5 6 2 5 6" xfId="28602" xr:uid="{8C21DA4D-E0D4-4028-B373-C45082F2A229}"/>
    <cellStyle name="Normal 5 6 2 5 7" xfId="43486" xr:uid="{7A35283A-8BD3-4DE1-B28B-4D4334C0D12C}"/>
    <cellStyle name="Normal 5 6 2 5 8" xfId="8066" xr:uid="{A325845A-6F73-4CF3-A905-CDAACDE54E64}"/>
    <cellStyle name="Normal 5 6 2 6" xfId="2982" xr:uid="{4768CA47-C0D5-46A5-A47E-3E6346F52B6B}"/>
    <cellStyle name="Normal 5 6 2 6 2" xfId="2983" xr:uid="{F77740EB-4A8C-432C-919D-95ABB3C3C026}"/>
    <cellStyle name="Normal 5 6 2 6 2 2" xfId="13201" xr:uid="{A0241877-90A5-40D3-8CF6-ED6D4127304D}"/>
    <cellStyle name="Normal 5 6 2 6 2 2 2" xfId="26891" xr:uid="{5419BCA0-41C3-49D7-8468-9460AE2C665F}"/>
    <cellStyle name="Normal 5 6 2 6 2 2 2 2" xfId="40583" xr:uid="{410004F7-D757-4A32-A72D-6A5DAD6F05A2}"/>
    <cellStyle name="Normal 5 6 2 6 2 2 2 3" xfId="55467" xr:uid="{8E7CF852-B833-4A0E-9BAF-DC7A4738F999}"/>
    <cellStyle name="Normal 5 6 2 6 2 2 3" xfId="20047" xr:uid="{78A4471C-4A12-43C4-B9C2-84AB228826B9}"/>
    <cellStyle name="Normal 5 6 2 6 2 2 4" xfId="33737" xr:uid="{CDEDE27D-DB58-46EE-A16A-F3808A8A0DFA}"/>
    <cellStyle name="Normal 5 6 2 6 2 2 5" xfId="48621" xr:uid="{5645AD85-13C4-45C5-A1B9-2F70183C4ABC}"/>
    <cellStyle name="Normal 5 6 2 6 2 3" xfId="23469" xr:uid="{0FA02713-7520-4334-9845-F3C9B7E9ADA7}"/>
    <cellStyle name="Normal 5 6 2 6 2 3 2" xfId="37161" xr:uid="{4F391601-3ED0-48F8-89CA-CBE8A5084B4E}"/>
    <cellStyle name="Normal 5 6 2 6 2 3 3" xfId="52045" xr:uid="{CACE4D72-1382-4BDA-9A66-6151F87F90EB}"/>
    <cellStyle name="Normal 5 6 2 6 2 4" xfId="16625" xr:uid="{FA0F9A70-6208-46CD-9C4E-51D5DE1F710E}"/>
    <cellStyle name="Normal 5 6 2 6 2 4 2" xfId="41259" xr:uid="{9D782FDC-DF60-4E05-9477-B070B50B71AD}"/>
    <cellStyle name="Normal 5 6 2 6 2 5" xfId="30315" xr:uid="{0AD853BC-2901-4DD1-8D8D-3D0F5A569C2A}"/>
    <cellStyle name="Normal 5 6 2 6 2 6" xfId="45199" xr:uid="{68CD3B68-F185-451A-BA76-4C34626E9065}"/>
    <cellStyle name="Normal 5 6 2 6 2 7" xfId="9779" xr:uid="{4E5CD81A-4984-400F-8FA6-2D84F5A37C7B}"/>
    <cellStyle name="Normal 5 6 2 6 3" xfId="2984" xr:uid="{F56C55D3-B290-4BE3-B750-3D5F495AC256}"/>
    <cellStyle name="Normal 5 6 2 6 3 2" xfId="25179" xr:uid="{745C9BB7-8F03-4A8B-8903-A68B29EF6D64}"/>
    <cellStyle name="Normal 5 6 2 6 3 2 2" xfId="38871" xr:uid="{53896F0E-B96C-41D5-B027-A1AA4AFEA346}"/>
    <cellStyle name="Normal 5 6 2 6 3 2 3" xfId="53755" xr:uid="{76ACA4BD-1FA3-4276-A72A-252FF688E15F}"/>
    <cellStyle name="Normal 5 6 2 6 3 3" xfId="18335" xr:uid="{FE9B63D6-1ACF-40B1-AC93-8D812CC6E4B2}"/>
    <cellStyle name="Normal 5 6 2 6 3 3 2" xfId="41260" xr:uid="{671B4D8C-29FE-47C7-952B-907AC8E7EC4E}"/>
    <cellStyle name="Normal 5 6 2 6 3 4" xfId="32025" xr:uid="{E26D95D2-F215-4757-9947-243F1D841424}"/>
    <cellStyle name="Normal 5 6 2 6 3 5" xfId="46909" xr:uid="{0B23B4A0-8D68-4C38-9EE2-3E1705E4E795}"/>
    <cellStyle name="Normal 5 6 2 6 3 6" xfId="11489" xr:uid="{E66D01D1-BB95-4C00-95C9-621B4912E0F5}"/>
    <cellStyle name="Normal 5 6 2 6 4" xfId="2985" xr:uid="{47558419-DD24-4908-90C4-FD94E74B28B0}"/>
    <cellStyle name="Normal 5 6 2 6 4 2" xfId="41261" xr:uid="{01D032C7-E5B1-4036-A1F3-9FFE38C58DE2}"/>
    <cellStyle name="Normal 5 6 2 6 4 3" xfId="35449" xr:uid="{7F6FE58B-83DD-4D7A-8F42-4CFB14656FE3}"/>
    <cellStyle name="Normal 5 6 2 6 4 4" xfId="50333" xr:uid="{FA836BAF-7DC4-451B-BBE9-FEDC0FC65CC3}"/>
    <cellStyle name="Normal 5 6 2 6 4 5" xfId="21757" xr:uid="{E24EFB5F-A52C-45DB-A852-55266A0E8100}"/>
    <cellStyle name="Normal 5 6 2 6 5" xfId="14913" xr:uid="{AFCDAAE9-CCED-4B60-AB1D-C09CF2584273}"/>
    <cellStyle name="Normal 5 6 2 6 5 2" xfId="41258" xr:uid="{C473DC3A-19B5-439E-9AE5-F6BEC96D10E2}"/>
    <cellStyle name="Normal 5 6 2 6 6" xfId="28603" xr:uid="{FE792E3B-F0B5-4327-AC37-88BE74E8E173}"/>
    <cellStyle name="Normal 5 6 2 6 7" xfId="43487" xr:uid="{075B7AE1-7C40-4D14-BB2F-321ABEC3681C}"/>
    <cellStyle name="Normal 5 6 2 6 8" xfId="8067" xr:uid="{56A8F162-2FA1-4F16-926E-DE0DACF5491F}"/>
    <cellStyle name="Normal 5 6 2 7" xfId="2986" xr:uid="{177DBED0-F1B0-4019-A17C-3D2D939007F0}"/>
    <cellStyle name="Normal 5 6 2 7 2" xfId="13187" xr:uid="{7FB8A8B9-2A4B-4360-A275-5A4A853C5C02}"/>
    <cellStyle name="Normal 5 6 2 7 2 2" xfId="26877" xr:uid="{5D445376-ECAF-4773-9243-897E05502816}"/>
    <cellStyle name="Normal 5 6 2 7 2 2 2" xfId="40569" xr:uid="{DFC9C7C4-247E-4C07-A8DB-46351C7710F1}"/>
    <cellStyle name="Normal 5 6 2 7 2 2 3" xfId="55453" xr:uid="{E2265D80-E3E7-412E-B5EB-33A53F65C017}"/>
    <cellStyle name="Normal 5 6 2 7 2 3" xfId="20033" xr:uid="{3D207616-780C-46B8-8D8A-D34DB226AEC6}"/>
    <cellStyle name="Normal 5 6 2 7 2 4" xfId="33723" xr:uid="{E628A844-351D-4ABF-929F-AB01DD5C8B4A}"/>
    <cellStyle name="Normal 5 6 2 7 2 5" xfId="48607" xr:uid="{99679343-93CC-49E9-A1A2-825F0583F5F9}"/>
    <cellStyle name="Normal 5 6 2 7 3" xfId="23455" xr:uid="{7CAA8E71-CE07-4AC0-B51E-013408610B6E}"/>
    <cellStyle name="Normal 5 6 2 7 3 2" xfId="37147" xr:uid="{B2FFD760-C8DE-417B-890D-513C63A05DB5}"/>
    <cellStyle name="Normal 5 6 2 7 3 3" xfId="52031" xr:uid="{C522B695-CB58-4532-A1F6-8AC118006529}"/>
    <cellStyle name="Normal 5 6 2 7 4" xfId="16611" xr:uid="{17F894D6-1D4E-46D7-8BD7-8A29FC6DA085}"/>
    <cellStyle name="Normal 5 6 2 7 4 2" xfId="41262" xr:uid="{1536B4FC-C44B-4950-BCD9-ED6635DB61E3}"/>
    <cellStyle name="Normal 5 6 2 7 5" xfId="30301" xr:uid="{B932FBD6-0C54-4A0D-9123-475CD7AA9A19}"/>
    <cellStyle name="Normal 5 6 2 7 6" xfId="45185" xr:uid="{4FF1611F-ACB4-4123-8DC2-DA20B1AF6DB3}"/>
    <cellStyle name="Normal 5 6 2 7 7" xfId="9765" xr:uid="{66D97AA1-DF4C-45D6-B1B2-068F7BE2FF21}"/>
    <cellStyle name="Normal 5 6 2 8" xfId="2987" xr:uid="{3FD3394F-0AA7-4044-A48B-F5F4A7BFD6DB}"/>
    <cellStyle name="Normal 5 6 2 8 2" xfId="25165" xr:uid="{5F8B78BD-4BA5-4D07-A806-AE302B68495B}"/>
    <cellStyle name="Normal 5 6 2 8 2 2" xfId="38857" xr:uid="{5915F814-7D49-400E-AB29-383918A4BCA7}"/>
    <cellStyle name="Normal 5 6 2 8 2 3" xfId="53741" xr:uid="{797ACC67-B1BB-496E-AFCE-F602ECE86BA1}"/>
    <cellStyle name="Normal 5 6 2 8 3" xfId="18321" xr:uid="{667FF878-C48F-47C5-9127-716D307880BE}"/>
    <cellStyle name="Normal 5 6 2 8 3 2" xfId="41263" xr:uid="{B56FCD3F-7184-42F0-B5CA-94A9CFE4BA7B}"/>
    <cellStyle name="Normal 5 6 2 8 4" xfId="32011" xr:uid="{C8C87D3D-FDD3-43E1-9EFB-F78D22DCF317}"/>
    <cellStyle name="Normal 5 6 2 8 5" xfId="46895" xr:uid="{7C1E4171-B1E7-41DE-BE2A-C154E9A5094D}"/>
    <cellStyle name="Normal 5 6 2 8 6" xfId="11475" xr:uid="{75FD5067-C915-47C7-9C9C-4DC853629A03}"/>
    <cellStyle name="Normal 5 6 2 9" xfId="2988" xr:uid="{7AA7AF19-B2EA-42DE-AB05-29E6CD449A26}"/>
    <cellStyle name="Normal 5 6 2 9 2" xfId="41264" xr:uid="{DCF6FDFC-F088-4893-9785-FC22E2430512}"/>
    <cellStyle name="Normal 5 6 2 9 3" xfId="35435" xr:uid="{5DD0A880-6711-4530-ABFD-7B42FDED8E19}"/>
    <cellStyle name="Normal 5 6 2 9 4" xfId="50319" xr:uid="{DF80622D-8D8A-4C10-97A4-3ED98F7CF7EC}"/>
    <cellStyle name="Normal 5 6 2 9 5" xfId="21743" xr:uid="{4724D123-9BFA-4AB0-8439-EF7CDA96EF25}"/>
    <cellStyle name="Normal 5 6 3" xfId="313" xr:uid="{108C4C7A-C322-4EFD-A3D6-41A5AAD073F4}"/>
    <cellStyle name="Normal 5 6 3 10" xfId="28604" xr:uid="{CD5A99AD-EE9C-430B-9E94-F1CEFFB21ED7}"/>
    <cellStyle name="Normal 5 6 3 11" xfId="43488" xr:uid="{AE50D563-6FFD-498A-BB8F-5236113F24C9}"/>
    <cellStyle name="Normal 5 6 3 12" xfId="8068" xr:uid="{857132C7-7AE0-48FE-A1FB-D2176A1E251A}"/>
    <cellStyle name="Normal 5 6 3 2" xfId="585" xr:uid="{D4B81038-1396-4A84-9BA3-298BCD7692D4}"/>
    <cellStyle name="Normal 5 6 3 2 10" xfId="8069" xr:uid="{A0145C3B-20B5-41DE-B27A-1B77FEB7A537}"/>
    <cellStyle name="Normal 5 6 3 2 2" xfId="586" xr:uid="{CC16C037-9C99-4914-A4C3-2B3DE9BA5437}"/>
    <cellStyle name="Normal 5 6 3 2 2 2" xfId="1399" xr:uid="{39D04412-D55F-4D7B-8E24-1B7B4F2779FB}"/>
    <cellStyle name="Normal 5 6 3 2 2 2 2" xfId="1400" xr:uid="{C68C23AB-1294-4A68-99D9-20638585FAB6}"/>
    <cellStyle name="Normal 5 6 3 2 2 2 2 2" xfId="26894" xr:uid="{6C8C3841-2068-4EED-B037-FC8904E9E439}"/>
    <cellStyle name="Normal 5 6 3 2 2 2 2 2 2" xfId="40586" xr:uid="{6BB20F2D-F460-4837-AF0C-4322FF08EFA2}"/>
    <cellStyle name="Normal 5 6 3 2 2 2 2 2 3" xfId="55470" xr:uid="{CC2502E8-0B36-4109-9D8F-F5C2A501A76E}"/>
    <cellStyle name="Normal 5 6 3 2 2 2 2 3" xfId="20050" xr:uid="{CF8960F4-4FD3-46CA-A011-A5ACB8EE0EDF}"/>
    <cellStyle name="Normal 5 6 3 2 2 2 2 3 2" xfId="41093" xr:uid="{DE6C2383-BEA0-467D-A66B-B60A778A7659}"/>
    <cellStyle name="Normal 5 6 3 2 2 2 2 4" xfId="33740" xr:uid="{A02349E7-BC8A-4F23-8090-A5E950A0CFAE}"/>
    <cellStyle name="Normal 5 6 3 2 2 2 2 5" xfId="48624" xr:uid="{15982C14-E4CF-4E30-91C3-DBF5F759FC64}"/>
    <cellStyle name="Normal 5 6 3 2 2 2 2 6" xfId="13204" xr:uid="{2B5201FD-0E66-4BE0-AE16-CB590943A6EF}"/>
    <cellStyle name="Normal 5 6 3 2 2 2 3" xfId="23472" xr:uid="{2E19BE0E-CCC6-4C7F-BD69-DDD5ADA1EF1E}"/>
    <cellStyle name="Normal 5 6 3 2 2 2 3 2" xfId="37164" xr:uid="{800EF5D0-58A2-42C1-AB1C-D3DA9818A9FD}"/>
    <cellStyle name="Normal 5 6 3 2 2 2 3 3" xfId="52048" xr:uid="{F20825D1-2560-4F13-93E8-C2DB60C0ADD8}"/>
    <cellStyle name="Normal 5 6 3 2 2 2 4" xfId="16628" xr:uid="{3096D628-D536-496E-AAD4-9307DBA98B01}"/>
    <cellStyle name="Normal 5 6 3 2 2 2 4 2" xfId="41092" xr:uid="{4F9CBCCF-7CA3-42C9-995B-A3BEE2BA74A8}"/>
    <cellStyle name="Normal 5 6 3 2 2 2 5" xfId="30318" xr:uid="{D8219528-69B7-4F2B-B847-F1989D1606ED}"/>
    <cellStyle name="Normal 5 6 3 2 2 2 6" xfId="45202" xr:uid="{2E2BE076-B0B0-4741-B2EB-068AF2DCC2A8}"/>
    <cellStyle name="Normal 5 6 3 2 2 2 7" xfId="9782" xr:uid="{6371B0E7-108E-4FD4-BABF-484438269268}"/>
    <cellStyle name="Normal 5 6 3 2 2 3" xfId="1401" xr:uid="{2479DB25-1D8D-40FF-A5D5-F3610C0A58B6}"/>
    <cellStyle name="Normal 5 6 3 2 2 3 2" xfId="25182" xr:uid="{624746B5-15B9-4896-AB32-1AA10BC9B570}"/>
    <cellStyle name="Normal 5 6 3 2 2 3 2 2" xfId="38874" xr:uid="{56B5D366-CC9C-4CD6-AB28-4BF40E75D4AA}"/>
    <cellStyle name="Normal 5 6 3 2 2 3 2 3" xfId="53758" xr:uid="{1A451089-EE52-4591-A4FC-5F05A141E6BC}"/>
    <cellStyle name="Normal 5 6 3 2 2 3 3" xfId="18338" xr:uid="{810312E5-42E5-48E7-9A6C-C95837597860}"/>
    <cellStyle name="Normal 5 6 3 2 2 3 3 2" xfId="41094" xr:uid="{1FDF5A5F-2091-40D0-8A49-0E11026F7499}"/>
    <cellStyle name="Normal 5 6 3 2 2 3 4" xfId="32028" xr:uid="{BC86D404-9D84-42C7-91FA-A538C452D17A}"/>
    <cellStyle name="Normal 5 6 3 2 2 3 5" xfId="46912" xr:uid="{2F24A3D8-FF2A-4561-8470-AC0E9FFF7DC2}"/>
    <cellStyle name="Normal 5 6 3 2 2 3 6" xfId="11492" xr:uid="{186D5CDC-7808-4FF6-A8F9-F7F8CC49BAB4}"/>
    <cellStyle name="Normal 5 6 3 2 2 4" xfId="2989" xr:uid="{F8BC2506-077C-47BF-AEB7-39F6DBED3FE7}"/>
    <cellStyle name="Normal 5 6 3 2 2 4 2" xfId="41265" xr:uid="{8518E7F8-A092-4797-84A4-1EBDC73A5590}"/>
    <cellStyle name="Normal 5 6 3 2 2 4 3" xfId="35452" xr:uid="{5F3B7296-65C0-4948-A26C-04796CD0DEF5}"/>
    <cellStyle name="Normal 5 6 3 2 2 4 4" xfId="50336" xr:uid="{DFBA2E5B-A454-40FE-A76A-D38E9B61CD31}"/>
    <cellStyle name="Normal 5 6 3 2 2 4 5" xfId="21760" xr:uid="{AE9AC8A9-60EA-4706-A27B-605B7F0F028F}"/>
    <cellStyle name="Normal 5 6 3 2 2 5" xfId="14916" xr:uid="{A1110E55-3757-4F3F-A795-58888A1D74D5}"/>
    <cellStyle name="Normal 5 6 3 2 2 5 2" xfId="40863" xr:uid="{DF6636A9-2E44-4373-BD49-8DE383E21584}"/>
    <cellStyle name="Normal 5 6 3 2 2 6" xfId="28606" xr:uid="{79B16350-83F9-4B78-8044-4A2388A6684D}"/>
    <cellStyle name="Normal 5 6 3 2 2 7" xfId="43490" xr:uid="{F8A8F3CB-93D1-4DC8-8AE3-41FCA076E4CB}"/>
    <cellStyle name="Normal 5 6 3 2 2 8" xfId="8070" xr:uid="{34EB01CC-32A5-42F6-9C32-DB4D0524C024}"/>
    <cellStyle name="Normal 5 6 3 2 3" xfId="1402" xr:uid="{3E6C9F7D-4F7D-4512-81DA-BC60F99A3884}"/>
    <cellStyle name="Normal 5 6 3 2 3 2" xfId="1403" xr:uid="{B05E48F2-BC45-416E-B4BE-0F6D509904C1}"/>
    <cellStyle name="Normal 5 6 3 2 3 2 2" xfId="26893" xr:uid="{DA4F0785-7283-4054-A16E-8DF023D7973B}"/>
    <cellStyle name="Normal 5 6 3 2 3 2 2 2" xfId="40585" xr:uid="{892804B6-3F0A-4E16-8C73-F496BDDB65C8}"/>
    <cellStyle name="Normal 5 6 3 2 3 2 2 3" xfId="55469" xr:uid="{74062216-B54C-47FE-9A81-D464F9CB66A4}"/>
    <cellStyle name="Normal 5 6 3 2 3 2 3" xfId="20049" xr:uid="{9F7F53B7-E54D-41B1-84A7-849A6A5F40D6}"/>
    <cellStyle name="Normal 5 6 3 2 3 2 3 2" xfId="41096" xr:uid="{FC4B445D-7787-498B-AD40-82AF007F693A}"/>
    <cellStyle name="Normal 5 6 3 2 3 2 4" xfId="33739" xr:uid="{095ECADC-0B96-49CA-A658-BBB79B42C462}"/>
    <cellStyle name="Normal 5 6 3 2 3 2 5" xfId="48623" xr:uid="{888FAD9F-0A6F-4785-AB52-415A21B54863}"/>
    <cellStyle name="Normal 5 6 3 2 3 2 6" xfId="13203" xr:uid="{5B21D462-7590-4E14-87EB-0EA615DC1030}"/>
    <cellStyle name="Normal 5 6 3 2 3 3" xfId="2990" xr:uid="{AE744614-FD4F-451B-A442-5783AB4F8A04}"/>
    <cellStyle name="Normal 5 6 3 2 3 3 2" xfId="41266" xr:uid="{33EDEDA3-9328-4AB0-A229-54F677C53509}"/>
    <cellStyle name="Normal 5 6 3 2 3 3 3" xfId="37163" xr:uid="{87C8817A-35D1-44FA-B5EF-16DE3114A380}"/>
    <cellStyle name="Normal 5 6 3 2 3 3 4" xfId="52047" xr:uid="{5DF64A22-7B26-4658-A859-6C6AB71CF8F8}"/>
    <cellStyle name="Normal 5 6 3 2 3 3 5" xfId="23471" xr:uid="{ED7F31B5-5E9E-4EA0-A63D-6140355F488E}"/>
    <cellStyle name="Normal 5 6 3 2 3 4" xfId="2991" xr:uid="{846F46C2-CB71-43B2-8A88-EDD3735DCAA3}"/>
    <cellStyle name="Normal 5 6 3 2 3 4 2" xfId="41267" xr:uid="{B8E24AEB-B6B6-446F-9E4D-431D402391CC}"/>
    <cellStyle name="Normal 5 6 3 2 3 4 3" xfId="16627" xr:uid="{E84BBF6D-8AF2-41F5-AA9D-EB5E31F7AA66}"/>
    <cellStyle name="Normal 5 6 3 2 3 5" xfId="41095" xr:uid="{9B2FC6B0-7B66-4565-9BD0-8F7D9D501EDB}"/>
    <cellStyle name="Normal 5 6 3 2 3 6" xfId="30317" xr:uid="{A84F6E90-9C9C-4671-9321-05024722F9B9}"/>
    <cellStyle name="Normal 5 6 3 2 3 7" xfId="45201" xr:uid="{0FDAB8EF-A25F-40EB-9622-10E971EEBE9C}"/>
    <cellStyle name="Normal 5 6 3 2 3 8" xfId="9781" xr:uid="{CAA17856-A88B-48D5-8B3E-9A566C0518D6}"/>
    <cellStyle name="Normal 5 6 3 2 4" xfId="1404" xr:uid="{B1C93BBA-4E7A-42C5-B7AA-8F86A1FCDDD0}"/>
    <cellStyle name="Normal 5 6 3 2 4 2" xfId="25181" xr:uid="{553AF84E-7D12-49B0-B40D-E2AC7FD52811}"/>
    <cellStyle name="Normal 5 6 3 2 4 2 2" xfId="38873" xr:uid="{645E2967-878A-47C9-8D91-503C1932C8EE}"/>
    <cellStyle name="Normal 5 6 3 2 4 2 3" xfId="53757" xr:uid="{AC0ABD32-3835-4ACD-A79C-54ACCA05ADE5}"/>
    <cellStyle name="Normal 5 6 3 2 4 3" xfId="18337" xr:uid="{1849F2B3-E50D-4225-B229-3F31D67E5EBF}"/>
    <cellStyle name="Normal 5 6 3 2 4 3 2" xfId="41097" xr:uid="{46793767-F3F1-433F-B0F0-2D9373D06BE0}"/>
    <cellStyle name="Normal 5 6 3 2 4 4" xfId="32027" xr:uid="{4891BCCC-E856-467D-8900-B0DA2B641797}"/>
    <cellStyle name="Normal 5 6 3 2 4 5" xfId="46911" xr:uid="{134EE76F-C934-4325-ADD1-C2ABFA1DD49A}"/>
    <cellStyle name="Normal 5 6 3 2 4 6" xfId="11491" xr:uid="{71907C3A-7F05-4B43-A84A-3BEEE32FCD1A}"/>
    <cellStyle name="Normal 5 6 3 2 5" xfId="2992" xr:uid="{B56889F6-444E-4615-BFFA-497C19B7ACA1}"/>
    <cellStyle name="Normal 5 6 3 2 5 2" xfId="41268" xr:uid="{827FF8E1-7CE4-4577-B6EC-C745682829D9}"/>
    <cellStyle name="Normal 5 6 3 2 5 3" xfId="35451" xr:uid="{11E06573-F996-4164-83CE-B3E8A2D2FAA4}"/>
    <cellStyle name="Normal 5 6 3 2 5 4" xfId="50335" xr:uid="{72686685-ABE9-4362-97D8-DFF5A0766508}"/>
    <cellStyle name="Normal 5 6 3 2 5 5" xfId="21759" xr:uid="{216EC133-BC81-4C44-8E9C-056A5724B443}"/>
    <cellStyle name="Normal 5 6 3 2 6" xfId="2993" xr:uid="{18D9F712-8007-4368-99A7-740EF7A15336}"/>
    <cellStyle name="Normal 5 6 3 2 6 2" xfId="41269" xr:uid="{47CB59D0-6460-430F-ACFE-7034A07F804D}"/>
    <cellStyle name="Normal 5 6 3 2 6 3" xfId="14915" xr:uid="{065E3483-CB88-4C4F-8EC4-8061CA738F44}"/>
    <cellStyle name="Normal 5 6 3 2 7" xfId="40862" xr:uid="{0216DCF4-C250-4391-BADB-9780A82ADD2D}"/>
    <cellStyle name="Normal 5 6 3 2 8" xfId="28605" xr:uid="{599484B8-81D0-447B-AED7-D0C568DBA6A3}"/>
    <cellStyle name="Normal 5 6 3 2 9" xfId="43489" xr:uid="{8E42BFC9-4A46-48D5-96A1-EF924ADC6231}"/>
    <cellStyle name="Normal 5 6 3 3" xfId="587" xr:uid="{95CE986C-7FC9-4723-A552-E6C30FAFF480}"/>
    <cellStyle name="Normal 5 6 3 3 2" xfId="1405" xr:uid="{732C3949-970C-4AFF-AC1B-43097EA00D0A}"/>
    <cellStyle name="Normal 5 6 3 3 2 2" xfId="1406" xr:uid="{D0B6EE59-3AC0-4683-B07A-A0CEC5A54FF2}"/>
    <cellStyle name="Normal 5 6 3 3 2 2 2" xfId="26895" xr:uid="{C17F2A6F-DC09-4776-8502-939322C89C7F}"/>
    <cellStyle name="Normal 5 6 3 3 2 2 2 2" xfId="40587" xr:uid="{B912DB38-5532-4AFE-BC3F-E81B54268229}"/>
    <cellStyle name="Normal 5 6 3 3 2 2 2 3" xfId="55471" xr:uid="{1DB3CDE4-0736-4CFA-ABA8-8095C603A91F}"/>
    <cellStyle name="Normal 5 6 3 3 2 2 3" xfId="20051" xr:uid="{ADE9914F-02D5-4D6E-A9A2-9A2C06D8B525}"/>
    <cellStyle name="Normal 5 6 3 3 2 2 3 2" xfId="41099" xr:uid="{241F6151-C018-46B9-AE10-1F80C65E0675}"/>
    <cellStyle name="Normal 5 6 3 3 2 2 4" xfId="33741" xr:uid="{4F5E2593-2C5F-4406-91FC-43811341CF1E}"/>
    <cellStyle name="Normal 5 6 3 3 2 2 5" xfId="48625" xr:uid="{8C2E43A4-8A0B-47C9-995D-A8B7266F9065}"/>
    <cellStyle name="Normal 5 6 3 3 2 2 6" xfId="13205" xr:uid="{B22D8AFF-B7C4-4F5A-86DA-3CD9D6D935B1}"/>
    <cellStyle name="Normal 5 6 3 3 2 3" xfId="2994" xr:uid="{7500C00D-706D-4912-B384-A025730804D6}"/>
    <cellStyle name="Normal 5 6 3 3 2 3 2" xfId="41270" xr:uid="{3CACCACE-9BD6-402E-8F35-2E12260D8440}"/>
    <cellStyle name="Normal 5 6 3 3 2 3 3" xfId="37165" xr:uid="{A3190448-B89E-4329-9BF4-D3F802F220E5}"/>
    <cellStyle name="Normal 5 6 3 3 2 3 4" xfId="52049" xr:uid="{E80B130A-9A36-4B80-AB0B-9A2F29B2055A}"/>
    <cellStyle name="Normal 5 6 3 3 2 3 5" xfId="23473" xr:uid="{68A5E826-680F-4034-8AF1-27C356C0C60D}"/>
    <cellStyle name="Normal 5 6 3 3 2 4" xfId="2995" xr:uid="{9F254629-46EE-4408-9A09-BB35C6F51A1B}"/>
    <cellStyle name="Normal 5 6 3 3 2 4 2" xfId="41271" xr:uid="{A600D7E6-DF08-493B-BCC2-93F47A8F6402}"/>
    <cellStyle name="Normal 5 6 3 3 2 4 3" xfId="16629" xr:uid="{D600E7FC-1D29-4886-B55B-E49D0BAF91F3}"/>
    <cellStyle name="Normal 5 6 3 3 2 5" xfId="41098" xr:uid="{F9A1277D-18DE-48B8-890C-4CF42952E200}"/>
    <cellStyle name="Normal 5 6 3 3 2 6" xfId="30319" xr:uid="{EFECD038-598C-4DF5-8CE6-FF64BE33254E}"/>
    <cellStyle name="Normal 5 6 3 3 2 7" xfId="45203" xr:uid="{F26B8B4C-31C5-4F2B-811C-44B427D68F35}"/>
    <cellStyle name="Normal 5 6 3 3 2 8" xfId="9783" xr:uid="{9AAFAEA3-7485-46FC-B444-C1F3E7A189A0}"/>
    <cellStyle name="Normal 5 6 3 3 3" xfId="1407" xr:uid="{905439F3-1440-4E84-A251-309E61339173}"/>
    <cellStyle name="Normal 5 6 3 3 3 2" xfId="25183" xr:uid="{E6A97224-CFC1-4E0C-985B-3DA7120A5EA7}"/>
    <cellStyle name="Normal 5 6 3 3 3 2 2" xfId="38875" xr:uid="{C897CA95-ACDA-4158-838A-BAA1AA581C53}"/>
    <cellStyle name="Normal 5 6 3 3 3 2 3" xfId="53759" xr:uid="{767AC266-1A82-4316-80B5-786AB7801346}"/>
    <cellStyle name="Normal 5 6 3 3 3 3" xfId="18339" xr:uid="{F62A7D0C-522A-43FB-8894-074E1251E0A5}"/>
    <cellStyle name="Normal 5 6 3 3 3 3 2" xfId="41100" xr:uid="{BEE0D3BC-6FB7-4F79-B088-9A0A6FE02999}"/>
    <cellStyle name="Normal 5 6 3 3 3 4" xfId="32029" xr:uid="{8A185BBC-5436-4070-B1DF-BFF04F7E5C82}"/>
    <cellStyle name="Normal 5 6 3 3 3 5" xfId="46913" xr:uid="{6580E959-52D4-4304-B51E-70BE72FA27C4}"/>
    <cellStyle name="Normal 5 6 3 3 3 6" xfId="11493" xr:uid="{5BF5F971-A296-481E-AC5D-1096DE4B1AF8}"/>
    <cellStyle name="Normal 5 6 3 3 4" xfId="2996" xr:uid="{79632F33-4FBD-4884-B0BD-2D70B85DD5AE}"/>
    <cellStyle name="Normal 5 6 3 3 4 2" xfId="41272" xr:uid="{876C3A85-0BF4-4732-BFC2-BA2DB8BED73C}"/>
    <cellStyle name="Normal 5 6 3 3 4 3" xfId="35453" xr:uid="{FB92F0C7-797A-42D5-BBE2-AC04D6D21F38}"/>
    <cellStyle name="Normal 5 6 3 3 4 4" xfId="50337" xr:uid="{FE8B762A-CCF9-40A7-9FCE-59BE77496354}"/>
    <cellStyle name="Normal 5 6 3 3 4 5" xfId="21761" xr:uid="{D23498E3-6013-4F3D-A541-D57F287B8A68}"/>
    <cellStyle name="Normal 5 6 3 3 5" xfId="2997" xr:uid="{B6061553-0805-4EAA-929C-21E0D4C68689}"/>
    <cellStyle name="Normal 5 6 3 3 5 2" xfId="41273" xr:uid="{26BE1AB9-C6D7-4172-A198-104B0409972D}"/>
    <cellStyle name="Normal 5 6 3 3 5 3" xfId="14917" xr:uid="{804D5D29-DF40-488E-874C-2DC9B5B5C2E6}"/>
    <cellStyle name="Normal 5 6 3 3 6" xfId="40864" xr:uid="{A1C2D711-2B75-4547-9D32-E35A1C3BC6D8}"/>
    <cellStyle name="Normal 5 6 3 3 7" xfId="28607" xr:uid="{077F3E61-9426-4639-BD5C-B0014D038766}"/>
    <cellStyle name="Normal 5 6 3 3 8" xfId="43491" xr:uid="{95FA48BC-DB6F-4C59-AB3A-F72CD3BFD300}"/>
    <cellStyle name="Normal 5 6 3 3 9" xfId="8071" xr:uid="{4912AAC5-55EB-4C31-9330-7702CE217A75}"/>
    <cellStyle name="Normal 5 6 3 4" xfId="1408" xr:uid="{4136D4FA-0767-496B-93C3-110767515F3D}"/>
    <cellStyle name="Normal 5 6 3 4 2" xfId="1409" xr:uid="{0FAE59D5-358F-4AE3-8FF0-405343C6467A}"/>
    <cellStyle name="Normal 5 6 3 4 2 2" xfId="13206" xr:uid="{A5849E74-D4C5-4005-B031-15A3CB83CBF9}"/>
    <cellStyle name="Normal 5 6 3 4 2 2 2" xfId="26896" xr:uid="{B1D3DB9E-7DD8-45C7-9590-915E90808323}"/>
    <cellStyle name="Normal 5 6 3 4 2 2 2 2" xfId="40588" xr:uid="{93F39112-615D-4D1D-BD8C-356DCE6E7745}"/>
    <cellStyle name="Normal 5 6 3 4 2 2 2 3" xfId="55472" xr:uid="{51F129EF-8AEE-49C2-925F-0339D31271D5}"/>
    <cellStyle name="Normal 5 6 3 4 2 2 3" xfId="20052" xr:uid="{DE778FC2-DB91-4494-BB0D-C958491F3DDA}"/>
    <cellStyle name="Normal 5 6 3 4 2 2 4" xfId="33742" xr:uid="{059EE648-3DAD-45DB-B944-2C5E348E2124}"/>
    <cellStyle name="Normal 5 6 3 4 2 2 5" xfId="48626" xr:uid="{AD3923F7-5ADA-47E5-9AC7-5F518BAD8FD3}"/>
    <cellStyle name="Normal 5 6 3 4 2 3" xfId="23474" xr:uid="{36F07D7B-C254-4BB3-A789-FDE45B2A71AE}"/>
    <cellStyle name="Normal 5 6 3 4 2 3 2" xfId="37166" xr:uid="{EFBB7F0D-195F-4351-9CD3-8F3DDBF87C9D}"/>
    <cellStyle name="Normal 5 6 3 4 2 3 3" xfId="52050" xr:uid="{23DCFD02-EFE7-4784-863F-CB0AB9A5F9B1}"/>
    <cellStyle name="Normal 5 6 3 4 2 4" xfId="16630" xr:uid="{BA4AF5CF-FB0E-48CE-BFE8-8CD6A30C2D54}"/>
    <cellStyle name="Normal 5 6 3 4 2 4 2" xfId="41102" xr:uid="{C8D320E9-6220-4FBB-A8BF-6C78729F1283}"/>
    <cellStyle name="Normal 5 6 3 4 2 5" xfId="30320" xr:uid="{00B9CD60-5D08-4EDA-AD41-F1C1C751A21A}"/>
    <cellStyle name="Normal 5 6 3 4 2 6" xfId="45204" xr:uid="{C95D6549-3BFF-4FD7-931B-6BFE111A8D5D}"/>
    <cellStyle name="Normal 5 6 3 4 2 7" xfId="9784" xr:uid="{18424056-BB92-46A7-95A3-4C1E4924E0EA}"/>
    <cellStyle name="Normal 5 6 3 4 3" xfId="2998" xr:uid="{0FC02661-AD72-4DF5-8A50-46251ACFB090}"/>
    <cellStyle name="Normal 5 6 3 4 3 2" xfId="25184" xr:uid="{D49A9CC3-010B-4439-A427-E5A15670DCC2}"/>
    <cellStyle name="Normal 5 6 3 4 3 2 2" xfId="38876" xr:uid="{704C00C0-05DC-4DC2-9A8D-B9C8FACEE102}"/>
    <cellStyle name="Normal 5 6 3 4 3 2 3" xfId="53760" xr:uid="{67D6DF67-7D7F-4B22-BF92-5F64954660AF}"/>
    <cellStyle name="Normal 5 6 3 4 3 3" xfId="18340" xr:uid="{10086E78-0799-470C-AAB4-F5BE69B8CA5A}"/>
    <cellStyle name="Normal 5 6 3 4 3 3 2" xfId="41274" xr:uid="{01EABEA4-F563-45E8-90D3-92F5C2E3597F}"/>
    <cellStyle name="Normal 5 6 3 4 3 4" xfId="32030" xr:uid="{DB62EA6A-820E-4CC4-AEBC-F37128AC19A6}"/>
    <cellStyle name="Normal 5 6 3 4 3 5" xfId="46914" xr:uid="{F7816237-7DD1-4D59-B280-220CEC5DF04F}"/>
    <cellStyle name="Normal 5 6 3 4 3 6" xfId="11494" xr:uid="{59FD5434-C088-4F4B-A490-6E2DFFA4ECA1}"/>
    <cellStyle name="Normal 5 6 3 4 4" xfId="2999" xr:uid="{8CF5C153-D9E9-44B7-8CCC-32976991D67D}"/>
    <cellStyle name="Normal 5 6 3 4 4 2" xfId="41275" xr:uid="{3EF4C958-B4BD-409F-9376-10D17C219285}"/>
    <cellStyle name="Normal 5 6 3 4 4 3" xfId="35454" xr:uid="{5A73F101-C510-48A1-98EC-98BFE255B807}"/>
    <cellStyle name="Normal 5 6 3 4 4 4" xfId="50338" xr:uid="{8F08502F-DF38-4A06-AAA6-5B7B0CC5A554}"/>
    <cellStyle name="Normal 5 6 3 4 4 5" xfId="21762" xr:uid="{87A72F63-D316-4BEA-8A33-B38276D218CB}"/>
    <cellStyle name="Normal 5 6 3 4 5" xfId="14918" xr:uid="{14610756-B18D-41AB-A932-94EB64E061F1}"/>
    <cellStyle name="Normal 5 6 3 4 5 2" xfId="41101" xr:uid="{D0F861D9-D4A7-4F62-8B66-E4DE9957C338}"/>
    <cellStyle name="Normal 5 6 3 4 6" xfId="28608" xr:uid="{2E124F61-A78A-46FD-8B97-B1229B95FFD7}"/>
    <cellStyle name="Normal 5 6 3 4 7" xfId="43492" xr:uid="{8AE2D30D-88B2-4C13-99FD-23DAC65B28D3}"/>
    <cellStyle name="Normal 5 6 3 4 8" xfId="8072" xr:uid="{D0F8B44D-204C-4A75-91F0-3C45F3149FC9}"/>
    <cellStyle name="Normal 5 6 3 5" xfId="1410" xr:uid="{6030AA7F-CA3D-453F-8D2A-08B70ED96B64}"/>
    <cellStyle name="Normal 5 6 3 5 2" xfId="3000" xr:uid="{C12EAD20-EF4C-4D00-8494-B02DC3469FB9}"/>
    <cellStyle name="Normal 5 6 3 5 2 2" xfId="26892" xr:uid="{CCD9627F-33D7-4D6E-8C34-EB6F5A81CFCF}"/>
    <cellStyle name="Normal 5 6 3 5 2 2 2" xfId="40584" xr:uid="{5842E66C-5236-46CF-BC0C-04D72723C3AE}"/>
    <cellStyle name="Normal 5 6 3 5 2 2 3" xfId="55468" xr:uid="{50D5E504-789F-4804-A33A-B341BC4DCCE7}"/>
    <cellStyle name="Normal 5 6 3 5 2 3" xfId="20048" xr:uid="{6CAAFA8A-4461-471F-926A-0F5D05143F6C}"/>
    <cellStyle name="Normal 5 6 3 5 2 3 2" xfId="41276" xr:uid="{C0C5F63E-0AC8-43E0-B2DF-A2FE5D896ACF}"/>
    <cellStyle name="Normal 5 6 3 5 2 4" xfId="33738" xr:uid="{B1E1CC8D-5DD6-486B-8337-8D4D27624D84}"/>
    <cellStyle name="Normal 5 6 3 5 2 5" xfId="48622" xr:uid="{E5C18C39-5B7B-4939-835C-AD2AE1C9DB8D}"/>
    <cellStyle name="Normal 5 6 3 5 2 6" xfId="13202" xr:uid="{2CF4AD44-8EE9-435F-82AC-F5D906055467}"/>
    <cellStyle name="Normal 5 6 3 5 3" xfId="3001" xr:uid="{B6C9E843-F6E5-4014-8475-4DCBA8DFE28C}"/>
    <cellStyle name="Normal 5 6 3 5 3 2" xfId="41277" xr:uid="{AE0E9DF8-3E3F-4051-B527-DF78D3281A96}"/>
    <cellStyle name="Normal 5 6 3 5 3 3" xfId="37162" xr:uid="{130C6764-3693-400E-A458-F08EEEF8892D}"/>
    <cellStyle name="Normal 5 6 3 5 3 4" xfId="52046" xr:uid="{C4736C83-412D-49F7-940D-E15F92E3F021}"/>
    <cellStyle name="Normal 5 6 3 5 3 5" xfId="23470" xr:uid="{14EEF985-2D95-4789-8B5D-DEBBA7D16691}"/>
    <cellStyle name="Normal 5 6 3 5 4" xfId="3002" xr:uid="{CFAB8241-3615-4484-921B-52802DF15F83}"/>
    <cellStyle name="Normal 5 6 3 5 4 2" xfId="41278" xr:uid="{BEE93A53-7906-480D-9EFF-2FCDB9D5848E}"/>
    <cellStyle name="Normal 5 6 3 5 4 3" xfId="16626" xr:uid="{72887250-397C-4CD1-875E-31F659B6E83D}"/>
    <cellStyle name="Normal 5 6 3 5 5" xfId="41103" xr:uid="{5EE73B09-4265-4E41-8923-C5BCF73048D1}"/>
    <cellStyle name="Normal 5 6 3 5 6" xfId="30316" xr:uid="{963DE04F-C04B-4104-8455-EE795A3BFABE}"/>
    <cellStyle name="Normal 5 6 3 5 7" xfId="45200" xr:uid="{FA78306E-833A-4BDF-880B-E696A137A01B}"/>
    <cellStyle name="Normal 5 6 3 5 8" xfId="9780" xr:uid="{64C5E2E8-03EC-453E-B793-3704094A85EE}"/>
    <cellStyle name="Normal 5 6 3 6" xfId="3003" xr:uid="{DA801B1F-5710-400C-9B28-AEE901F7E7C9}"/>
    <cellStyle name="Normal 5 6 3 6 2" xfId="25180" xr:uid="{02B4CD2C-29C6-45DC-B548-47ED2D0C942B}"/>
    <cellStyle name="Normal 5 6 3 6 2 2" xfId="38872" xr:uid="{1AF3B188-42C6-47B0-BF36-B48D1B6747CD}"/>
    <cellStyle name="Normal 5 6 3 6 2 3" xfId="53756" xr:uid="{90AC099B-1EA2-48FB-BCE8-0B5840E4E2A3}"/>
    <cellStyle name="Normal 5 6 3 6 3" xfId="18336" xr:uid="{6BC84639-0740-4F9E-986F-56B1C8D7EEBF}"/>
    <cellStyle name="Normal 5 6 3 6 3 2" xfId="41279" xr:uid="{1518461B-8D7B-4727-9193-3C9D003D7215}"/>
    <cellStyle name="Normal 5 6 3 6 4" xfId="32026" xr:uid="{1998D348-AB33-4209-8927-AE897501BAD6}"/>
    <cellStyle name="Normal 5 6 3 6 5" xfId="46910" xr:uid="{0E727777-52C4-481E-AFD7-F9E739B8C144}"/>
    <cellStyle name="Normal 5 6 3 6 6" xfId="11490" xr:uid="{DB39E11C-1F38-40DD-A4A1-E31D5810D709}"/>
    <cellStyle name="Normal 5 6 3 7" xfId="3004" xr:uid="{D4DA7570-426D-4E63-A126-5733C9FC4B0F}"/>
    <cellStyle name="Normal 5 6 3 7 2" xfId="41280" xr:uid="{2F4757CE-FA4B-46DB-87B4-513DF4B16C8A}"/>
    <cellStyle name="Normal 5 6 3 7 3" xfId="35450" xr:uid="{FC032D45-62CF-4093-BE9B-27809092466A}"/>
    <cellStyle name="Normal 5 6 3 7 4" xfId="50334" xr:uid="{DFBBC2B6-4CEC-4391-9CBB-C810F9B4F8B1}"/>
    <cellStyle name="Normal 5 6 3 7 5" xfId="21758" xr:uid="{C088CA7E-2926-4972-B964-FC122E4E93E2}"/>
    <cellStyle name="Normal 5 6 3 8" xfId="3005" xr:uid="{58BF6709-A188-4FFD-ACB4-A04C71612D80}"/>
    <cellStyle name="Normal 5 6 3 8 2" xfId="41281" xr:uid="{392E7D8A-2965-4FDD-8DDF-355AB61301A6}"/>
    <cellStyle name="Normal 5 6 3 8 3" xfId="14914" xr:uid="{48B94E16-DE58-4693-BD28-A90657C1FA65}"/>
    <cellStyle name="Normal 5 6 3 9" xfId="40795" xr:uid="{25B6EBDA-8FF7-43A8-867D-1DDF6785690F}"/>
    <cellStyle name="Normal 5 6 4" xfId="314" xr:uid="{53FEC8CE-B393-40AC-8ACA-06AE8B3EA747}"/>
    <cellStyle name="Normal 5 6 4 10" xfId="43493" xr:uid="{90E4EAC5-9C83-4971-8AE6-BF441C96707B}"/>
    <cellStyle name="Normal 5 6 4 11" xfId="8073" xr:uid="{D5136A2C-C349-4719-9865-DE3A9E0B64AB}"/>
    <cellStyle name="Normal 5 6 4 2" xfId="588" xr:uid="{213321C0-822E-4065-85B3-972807C03719}"/>
    <cellStyle name="Normal 5 6 4 2 2" xfId="589" xr:uid="{289DBFFA-B7CD-4F05-931F-48D00AA7C610}"/>
    <cellStyle name="Normal 5 6 4 2 2 2" xfId="1411" xr:uid="{0584BEB4-1263-483B-8CD3-F5ABB3003A66}"/>
    <cellStyle name="Normal 5 6 4 2 2 2 2" xfId="13209" xr:uid="{D3353364-9EFB-4F2B-A681-B47FE6F80421}"/>
    <cellStyle name="Normal 5 6 4 2 2 2 2 2" xfId="26899" xr:uid="{07DC9CE7-DE1B-4A85-87E4-AD36F3A570F6}"/>
    <cellStyle name="Normal 5 6 4 2 2 2 2 2 2" xfId="40591" xr:uid="{A9C9DD67-E1FA-4E9E-88D5-AA9B4E4FA391}"/>
    <cellStyle name="Normal 5 6 4 2 2 2 2 2 3" xfId="55475" xr:uid="{7A6225AC-0043-45B1-A465-B5AE7EF1CE79}"/>
    <cellStyle name="Normal 5 6 4 2 2 2 2 3" xfId="20055" xr:uid="{84BB4C4A-7373-469C-B81C-8821CA3742E3}"/>
    <cellStyle name="Normal 5 6 4 2 2 2 2 4" xfId="33745" xr:uid="{B3960408-019E-4C37-B3C1-875D466CC1C5}"/>
    <cellStyle name="Normal 5 6 4 2 2 2 2 5" xfId="48629" xr:uid="{7419D3D1-1016-4334-A299-58A0D9B84FEA}"/>
    <cellStyle name="Normal 5 6 4 2 2 2 3" xfId="23477" xr:uid="{F5AC4920-58A2-4D27-ABA7-800DEFE143A8}"/>
    <cellStyle name="Normal 5 6 4 2 2 2 3 2" xfId="37169" xr:uid="{DA10B7D8-0504-4693-90FC-59675FE259C2}"/>
    <cellStyle name="Normal 5 6 4 2 2 2 3 3" xfId="52053" xr:uid="{ACB3B19F-8173-4C9C-A362-AB48E2CCA3D2}"/>
    <cellStyle name="Normal 5 6 4 2 2 2 4" xfId="16633" xr:uid="{9668C6F5-480C-4197-BF3B-99AF0C3B1960}"/>
    <cellStyle name="Normal 5 6 4 2 2 2 4 2" xfId="41104" xr:uid="{AE00563C-303A-478A-9BA1-72E3EB6D31C0}"/>
    <cellStyle name="Normal 5 6 4 2 2 2 5" xfId="30323" xr:uid="{6A543B8A-E4E2-40C1-9F05-0A4722B50CA1}"/>
    <cellStyle name="Normal 5 6 4 2 2 2 6" xfId="45207" xr:uid="{9E940E67-74BB-4FB9-A777-ABD83810EE63}"/>
    <cellStyle name="Normal 5 6 4 2 2 2 7" xfId="9787" xr:uid="{CA4EECDC-CBE2-41E2-B242-C08607580550}"/>
    <cellStyle name="Normal 5 6 4 2 2 3" xfId="3006" xr:uid="{B7899515-C913-498C-8890-14C9D8CB941F}"/>
    <cellStyle name="Normal 5 6 4 2 2 3 2" xfId="25187" xr:uid="{0A0EA2A1-F9A5-41DC-B284-CD03D71ECF5F}"/>
    <cellStyle name="Normal 5 6 4 2 2 3 2 2" xfId="38879" xr:uid="{6DFDCF9B-2542-48A3-BC9E-FA1B9798FB5B}"/>
    <cellStyle name="Normal 5 6 4 2 2 3 2 3" xfId="53763" xr:uid="{A5C16B34-36FA-4571-BB60-4198F4E269D5}"/>
    <cellStyle name="Normal 5 6 4 2 2 3 3" xfId="18343" xr:uid="{229F5561-9AD5-4B1D-8AB0-B1806E82F985}"/>
    <cellStyle name="Normal 5 6 4 2 2 3 3 2" xfId="41282" xr:uid="{C3C23021-5BF7-4FEE-86B6-391337351985}"/>
    <cellStyle name="Normal 5 6 4 2 2 3 4" xfId="32033" xr:uid="{D0E93939-A8A6-4239-9FA7-074EE2765578}"/>
    <cellStyle name="Normal 5 6 4 2 2 3 5" xfId="46917" xr:uid="{F2F0C358-DC7E-4BA8-90D5-751995B09EC5}"/>
    <cellStyle name="Normal 5 6 4 2 2 3 6" xfId="11497" xr:uid="{499B320A-6FC0-44D2-99D1-EB0FD88BA2EA}"/>
    <cellStyle name="Normal 5 6 4 2 2 4" xfId="3007" xr:uid="{2BD320BC-86A7-41D6-A3F0-1C6585DD41EA}"/>
    <cellStyle name="Normal 5 6 4 2 2 4 2" xfId="41283" xr:uid="{CCF7F61F-E083-4148-B6E8-A6F0EEA44452}"/>
    <cellStyle name="Normal 5 6 4 2 2 4 3" xfId="35457" xr:uid="{6130826F-C934-432F-81D0-330BBDB3F34F}"/>
    <cellStyle name="Normal 5 6 4 2 2 4 4" xfId="50341" xr:uid="{A62DA252-282F-46F7-8C1F-5ABC1B6A50DD}"/>
    <cellStyle name="Normal 5 6 4 2 2 4 5" xfId="21765" xr:uid="{7A50C70F-6E7D-4BBC-98CD-69BF48E7685A}"/>
    <cellStyle name="Normal 5 6 4 2 2 5" xfId="14921" xr:uid="{2688E261-2464-46BF-8640-C5A8A1904347}"/>
    <cellStyle name="Normal 5 6 4 2 2 5 2" xfId="40866" xr:uid="{3FAAEF72-5845-4BBC-9F0E-5EF9231EF953}"/>
    <cellStyle name="Normal 5 6 4 2 2 6" xfId="28611" xr:uid="{D5DF225C-0FD4-4813-9737-5722A8017209}"/>
    <cellStyle name="Normal 5 6 4 2 2 7" xfId="43495" xr:uid="{F20746F9-1B09-444B-A4FC-020E58ADBFB5}"/>
    <cellStyle name="Normal 5 6 4 2 2 8" xfId="8075" xr:uid="{95051D40-E6B1-4C7B-BC92-5349F4D2B644}"/>
    <cellStyle name="Normal 5 6 4 2 3" xfId="1412" xr:uid="{810933A4-8713-41C5-BA36-2E16EC7C8C0D}"/>
    <cellStyle name="Normal 5 6 4 2 3 2" xfId="13208" xr:uid="{24E272E0-6D01-4233-B790-D643FDDE069E}"/>
    <cellStyle name="Normal 5 6 4 2 3 2 2" xfId="26898" xr:uid="{77CC96F8-550E-44AD-8129-97DDFAE5DFC1}"/>
    <cellStyle name="Normal 5 6 4 2 3 2 2 2" xfId="40590" xr:uid="{E7435846-2896-497A-BC75-15DA55CD3097}"/>
    <cellStyle name="Normal 5 6 4 2 3 2 2 3" xfId="55474" xr:uid="{B9270D22-CE8D-402D-AEBF-A8A3751DB760}"/>
    <cellStyle name="Normal 5 6 4 2 3 2 3" xfId="20054" xr:uid="{867EFABC-2A6A-41E0-9742-AE3001625B05}"/>
    <cellStyle name="Normal 5 6 4 2 3 2 4" xfId="33744" xr:uid="{C6433780-93D9-4DFA-AB86-6D88FF68E0DC}"/>
    <cellStyle name="Normal 5 6 4 2 3 2 5" xfId="48628" xr:uid="{9BEBBA75-766C-4DEE-8381-226E4E6E4257}"/>
    <cellStyle name="Normal 5 6 4 2 3 3" xfId="23476" xr:uid="{F1305DF2-B344-409E-A323-85B3A390C39A}"/>
    <cellStyle name="Normal 5 6 4 2 3 3 2" xfId="37168" xr:uid="{A217D8E6-70B7-4763-A3EB-67A1C8A454EB}"/>
    <cellStyle name="Normal 5 6 4 2 3 3 3" xfId="52052" xr:uid="{C84AEF81-D4DE-4685-9CF5-B6E1CC0C2AFF}"/>
    <cellStyle name="Normal 5 6 4 2 3 4" xfId="16632" xr:uid="{5294846D-4D02-4E1D-AF04-2486AE85B9C4}"/>
    <cellStyle name="Normal 5 6 4 2 3 4 2" xfId="41105" xr:uid="{23549792-95E7-4B96-BE25-5F40EBCCD097}"/>
    <cellStyle name="Normal 5 6 4 2 3 5" xfId="30322" xr:uid="{897D67FA-BCB9-4741-8EDD-7853214F4C40}"/>
    <cellStyle name="Normal 5 6 4 2 3 6" xfId="45206" xr:uid="{51D5221B-2D92-41AD-AE77-03AA7AEA53AA}"/>
    <cellStyle name="Normal 5 6 4 2 3 7" xfId="9786" xr:uid="{E711D41C-C6E0-4ACB-92F0-079D58BD8B8C}"/>
    <cellStyle name="Normal 5 6 4 2 4" xfId="3008" xr:uid="{4275BF26-FBB6-4D72-A0E9-5829AA76CB0B}"/>
    <cellStyle name="Normal 5 6 4 2 4 2" xfId="25186" xr:uid="{9E1C361D-41A7-4798-8D86-6189A2F95FAD}"/>
    <cellStyle name="Normal 5 6 4 2 4 2 2" xfId="38878" xr:uid="{41B991BE-D50E-4EB5-B8E0-E14566CF8C57}"/>
    <cellStyle name="Normal 5 6 4 2 4 2 3" xfId="53762" xr:uid="{5735BA38-83E7-439E-AE6D-5E10131B2F18}"/>
    <cellStyle name="Normal 5 6 4 2 4 3" xfId="18342" xr:uid="{0D906338-E122-4C15-B7EF-229F0EC6F6EC}"/>
    <cellStyle name="Normal 5 6 4 2 4 3 2" xfId="41284" xr:uid="{13BFBB2D-FAB8-4D82-B3B2-00DDF7B93FE4}"/>
    <cellStyle name="Normal 5 6 4 2 4 4" xfId="32032" xr:uid="{90CFB7F8-E4DE-412D-A43F-30617AAED4B8}"/>
    <cellStyle name="Normal 5 6 4 2 4 5" xfId="46916" xr:uid="{56F084B7-FA8D-428E-AE0B-9C8212EDCC89}"/>
    <cellStyle name="Normal 5 6 4 2 4 6" xfId="11496" xr:uid="{03D88310-28A1-4A4D-AC2B-79DFE9A29A0C}"/>
    <cellStyle name="Normal 5 6 4 2 5" xfId="3009" xr:uid="{E1EB9AEB-46C0-4D1F-8BA3-8954FDD86BEE}"/>
    <cellStyle name="Normal 5 6 4 2 5 2" xfId="41285" xr:uid="{73327DCB-7626-4F39-AC7A-A1EFDE328947}"/>
    <cellStyle name="Normal 5 6 4 2 5 3" xfId="35456" xr:uid="{E77EB777-F549-40AE-91C3-83EF91D9BFC9}"/>
    <cellStyle name="Normal 5 6 4 2 5 4" xfId="50340" xr:uid="{2E143B20-B164-42A3-8CD4-05EFB5A48C4D}"/>
    <cellStyle name="Normal 5 6 4 2 5 5" xfId="21764" xr:uid="{45841088-22E6-48FD-8735-28BA2F6891EE}"/>
    <cellStyle name="Normal 5 6 4 2 6" xfId="14920" xr:uid="{A2B1F834-9B94-40AD-AC62-BEBB81A811A3}"/>
    <cellStyle name="Normal 5 6 4 2 6 2" xfId="40865" xr:uid="{6C7933DC-2880-413E-820B-DB845F67E608}"/>
    <cellStyle name="Normal 5 6 4 2 7" xfId="28610" xr:uid="{76610887-1729-4D3E-AF79-7E286CE32419}"/>
    <cellStyle name="Normal 5 6 4 2 8" xfId="43494" xr:uid="{483C8FC6-6AE0-41AB-A993-504B39CB847B}"/>
    <cellStyle name="Normal 5 6 4 2 9" xfId="8074" xr:uid="{876A79B5-AA2C-465D-896A-902C2F527052}"/>
    <cellStyle name="Normal 5 6 4 3" xfId="590" xr:uid="{6FB571AC-CD65-4A72-BE93-49DAB7552D82}"/>
    <cellStyle name="Normal 5 6 4 3 2" xfId="1413" xr:uid="{0D73D053-A89D-4ED1-A5DF-1F5B75C59414}"/>
    <cellStyle name="Normal 5 6 4 3 2 2" xfId="13210" xr:uid="{7571BD87-F045-4BEF-82F9-1E57881D8544}"/>
    <cellStyle name="Normal 5 6 4 3 2 2 2" xfId="26900" xr:uid="{ECBCC2B5-2A21-4A65-A3B1-F0978BB413AF}"/>
    <cellStyle name="Normal 5 6 4 3 2 2 2 2" xfId="40592" xr:uid="{C88BFFEE-E333-4ABA-87DB-1E2826897E74}"/>
    <cellStyle name="Normal 5 6 4 3 2 2 2 3" xfId="55476" xr:uid="{E4C4C5A1-2AF6-4A29-948A-0318608CBDDE}"/>
    <cellStyle name="Normal 5 6 4 3 2 2 3" xfId="20056" xr:uid="{6A2B6CD8-0460-4F1B-B69F-A81782178FD4}"/>
    <cellStyle name="Normal 5 6 4 3 2 2 4" xfId="33746" xr:uid="{297C315A-D395-467A-91F7-11ED8D855713}"/>
    <cellStyle name="Normal 5 6 4 3 2 2 5" xfId="48630" xr:uid="{5856CF44-E54D-431D-9939-6388C10995ED}"/>
    <cellStyle name="Normal 5 6 4 3 2 3" xfId="23478" xr:uid="{865382F0-BB8F-44C9-B23E-F908137F6273}"/>
    <cellStyle name="Normal 5 6 4 3 2 3 2" xfId="37170" xr:uid="{4503BEEA-3E13-4AC8-B803-B4DB3B1AE5C7}"/>
    <cellStyle name="Normal 5 6 4 3 2 3 3" xfId="52054" xr:uid="{1E1B7C46-0619-49D8-961C-A0E55AE90FD2}"/>
    <cellStyle name="Normal 5 6 4 3 2 4" xfId="16634" xr:uid="{B5FE4F51-75C8-474E-AEE9-CD10057163D4}"/>
    <cellStyle name="Normal 5 6 4 3 2 4 2" xfId="41106" xr:uid="{36584856-D2E8-4B7C-BEA2-E016F15A6DDF}"/>
    <cellStyle name="Normal 5 6 4 3 2 5" xfId="30324" xr:uid="{D3B36A8A-BF52-4689-88AB-20D2A2529A60}"/>
    <cellStyle name="Normal 5 6 4 3 2 6" xfId="45208" xr:uid="{96A46D50-91FB-48D1-B40B-2ADB872012EF}"/>
    <cellStyle name="Normal 5 6 4 3 2 7" xfId="9788" xr:uid="{A24A264F-C953-4AA9-9D04-810FBD74E78E}"/>
    <cellStyle name="Normal 5 6 4 3 3" xfId="3010" xr:uid="{F3D1714A-0D99-4241-ADD8-38FBAE27F8A9}"/>
    <cellStyle name="Normal 5 6 4 3 3 2" xfId="25188" xr:uid="{DA4F0C25-95A7-4DB8-9D99-7DAE13169B39}"/>
    <cellStyle name="Normal 5 6 4 3 3 2 2" xfId="38880" xr:uid="{B1EB6AF7-CA1B-4A06-94B1-0F51731C6DA0}"/>
    <cellStyle name="Normal 5 6 4 3 3 2 3" xfId="53764" xr:uid="{A536BDD4-5C8D-4B4E-97BF-13BC6AC9E669}"/>
    <cellStyle name="Normal 5 6 4 3 3 3" xfId="18344" xr:uid="{E805E867-48D1-498A-A362-A65E0D82DF73}"/>
    <cellStyle name="Normal 5 6 4 3 3 3 2" xfId="41286" xr:uid="{96F4470F-87AD-47A0-8A00-19F76C280FD9}"/>
    <cellStyle name="Normal 5 6 4 3 3 4" xfId="32034" xr:uid="{73A1F5BE-D2B2-48FA-B44C-9704E2E8911D}"/>
    <cellStyle name="Normal 5 6 4 3 3 5" xfId="46918" xr:uid="{0757A0A9-3BBA-43A7-9CCF-0ACB48A0B966}"/>
    <cellStyle name="Normal 5 6 4 3 3 6" xfId="11498" xr:uid="{C4B216CE-4914-4B52-B540-B9A0F25539FE}"/>
    <cellStyle name="Normal 5 6 4 3 4" xfId="3011" xr:uid="{91AA9263-258F-4255-8F57-45483F2D52CB}"/>
    <cellStyle name="Normal 5 6 4 3 4 2" xfId="41287" xr:uid="{6FF1BE51-EC6E-4B86-B976-4D53AF132752}"/>
    <cellStyle name="Normal 5 6 4 3 4 3" xfId="35458" xr:uid="{3449DBFB-1D98-4F89-B34E-4A75CC8FBC74}"/>
    <cellStyle name="Normal 5 6 4 3 4 4" xfId="50342" xr:uid="{6EB8A94B-1400-4F27-810F-589D0448167C}"/>
    <cellStyle name="Normal 5 6 4 3 4 5" xfId="21766" xr:uid="{32972A2E-E1D8-4785-A22F-550125CE46A9}"/>
    <cellStyle name="Normal 5 6 4 3 5" xfId="14922" xr:uid="{9FA4F122-0347-4E30-AF97-76BDA397F8F6}"/>
    <cellStyle name="Normal 5 6 4 3 5 2" xfId="40867" xr:uid="{C6D9190B-D922-4359-8D8B-B10CF0098E28}"/>
    <cellStyle name="Normal 5 6 4 3 6" xfId="28612" xr:uid="{DCC3212B-C50D-4D4C-81B7-3BE37A837851}"/>
    <cellStyle name="Normal 5 6 4 3 7" xfId="43496" xr:uid="{A8540970-FAEE-46A9-BEA6-A49ED6910649}"/>
    <cellStyle name="Normal 5 6 4 3 8" xfId="8076" xr:uid="{52A81E0E-0BFB-4A44-981B-DB08B7976E86}"/>
    <cellStyle name="Normal 5 6 4 4" xfId="1414" xr:uid="{67B9F528-1E7F-4BC5-8E98-934FF0F71696}"/>
    <cellStyle name="Normal 5 6 4 4 2" xfId="3012" xr:uid="{E0BC8870-EAFD-4A5E-842D-BA13877EDD86}"/>
    <cellStyle name="Normal 5 6 4 4 2 2" xfId="13211" xr:uid="{0EFD5C42-9598-403A-B4C8-D72F25A143A8}"/>
    <cellStyle name="Normal 5 6 4 4 2 2 2" xfId="26901" xr:uid="{423B2983-E71A-4EC7-A42D-A51F583AE8F2}"/>
    <cellStyle name="Normal 5 6 4 4 2 2 2 2" xfId="40593" xr:uid="{144A2B4C-81A3-4CA9-810C-3A010352068F}"/>
    <cellStyle name="Normal 5 6 4 4 2 2 2 3" xfId="55477" xr:uid="{3D1A15F7-7655-4615-AF4F-61A68E0DFF9E}"/>
    <cellStyle name="Normal 5 6 4 4 2 2 3" xfId="20057" xr:uid="{CFBAA8CF-B827-4B55-8051-991157B2C00E}"/>
    <cellStyle name="Normal 5 6 4 4 2 2 4" xfId="33747" xr:uid="{D5776C1B-7A6F-47BB-B869-0D99EA7236A7}"/>
    <cellStyle name="Normal 5 6 4 4 2 2 5" xfId="48631" xr:uid="{10C94D92-E878-4CFF-928A-4165A0326CE6}"/>
    <cellStyle name="Normal 5 6 4 4 2 3" xfId="23479" xr:uid="{D1E10183-11FF-4EE2-9591-2BB7C69E132A}"/>
    <cellStyle name="Normal 5 6 4 4 2 3 2" xfId="37171" xr:uid="{95CA3B98-292F-466D-8D75-703FDBE16CDC}"/>
    <cellStyle name="Normal 5 6 4 4 2 3 3" xfId="52055" xr:uid="{0D21E774-46CE-4BBD-A2C3-5E3E74430CBB}"/>
    <cellStyle name="Normal 5 6 4 4 2 4" xfId="16635" xr:uid="{531F56A2-F717-4E62-ACB0-0699B1021207}"/>
    <cellStyle name="Normal 5 6 4 4 2 4 2" xfId="41288" xr:uid="{BA8F8F84-9B57-4BA9-9388-B9DC4E7C40D2}"/>
    <cellStyle name="Normal 5 6 4 4 2 5" xfId="30325" xr:uid="{AC8C96A4-7A72-4494-939B-3BB360E65A20}"/>
    <cellStyle name="Normal 5 6 4 4 2 6" xfId="45209" xr:uid="{FE989389-FDD9-4952-99A7-FF9261AE3CE8}"/>
    <cellStyle name="Normal 5 6 4 4 2 7" xfId="9789" xr:uid="{1CB48E6E-98DD-41F3-A701-475916F97DC9}"/>
    <cellStyle name="Normal 5 6 4 4 3" xfId="3013" xr:uid="{451E444A-F21C-41AF-A28E-A70DC5BBAA18}"/>
    <cellStyle name="Normal 5 6 4 4 3 2" xfId="25189" xr:uid="{09E3CF84-3249-455A-B784-F7F439196A7C}"/>
    <cellStyle name="Normal 5 6 4 4 3 2 2" xfId="38881" xr:uid="{0C2F1D37-3074-49E9-A74A-55CC619C66E9}"/>
    <cellStyle name="Normal 5 6 4 4 3 2 3" xfId="53765" xr:uid="{E089A6AA-D20B-4410-8C63-0FDA55866190}"/>
    <cellStyle name="Normal 5 6 4 4 3 3" xfId="18345" xr:uid="{0CFCD719-DB70-4990-BC09-EBD938BE5807}"/>
    <cellStyle name="Normal 5 6 4 4 3 3 2" xfId="41289" xr:uid="{DD7A2686-23BC-4F0A-BF73-6A43D3232475}"/>
    <cellStyle name="Normal 5 6 4 4 3 4" xfId="32035" xr:uid="{B69FFD42-6554-4322-8ABF-7CE7F4606D3F}"/>
    <cellStyle name="Normal 5 6 4 4 3 5" xfId="46919" xr:uid="{34060DB4-8FB1-4CEA-AA75-6DF561621EA5}"/>
    <cellStyle name="Normal 5 6 4 4 3 6" xfId="11499" xr:uid="{0FE6253E-61F3-4D81-BAC6-5B14E12464F0}"/>
    <cellStyle name="Normal 5 6 4 4 4" xfId="3014" xr:uid="{FED6E3E3-ABC6-464A-95F7-2FEBAC711C3E}"/>
    <cellStyle name="Normal 5 6 4 4 4 2" xfId="41290" xr:uid="{205FF5A6-ABAB-41A7-A496-226B3CD2C2EF}"/>
    <cellStyle name="Normal 5 6 4 4 4 3" xfId="35459" xr:uid="{124485EE-26D2-483D-A46C-A09261AC6CE7}"/>
    <cellStyle name="Normal 5 6 4 4 4 4" xfId="50343" xr:uid="{60B65AF6-4C59-4443-BA80-57157770BFF1}"/>
    <cellStyle name="Normal 5 6 4 4 4 5" xfId="21767" xr:uid="{8DE65945-FC70-4FCB-8DDE-5F96A61D2314}"/>
    <cellStyle name="Normal 5 6 4 4 5" xfId="14923" xr:uid="{A0BB23AF-5B0F-4A5A-A88A-211269959B06}"/>
    <cellStyle name="Normal 5 6 4 4 5 2" xfId="41107" xr:uid="{CF441A6D-45CB-4DEC-AEFB-14B6D98D4CC2}"/>
    <cellStyle name="Normal 5 6 4 4 6" xfId="28613" xr:uid="{4BA716F9-FE03-405C-AF37-3167A2AC97BB}"/>
    <cellStyle name="Normal 5 6 4 4 7" xfId="43497" xr:uid="{5DB43289-D87E-4E6A-9D9E-342C271A8893}"/>
    <cellStyle name="Normal 5 6 4 4 8" xfId="8077" xr:uid="{56C85390-678C-4706-8E82-40FD5748505D}"/>
    <cellStyle name="Normal 5 6 4 5" xfId="3015" xr:uid="{968A7F00-1C3F-40CF-AAB0-B5F51E4DB33D}"/>
    <cellStyle name="Normal 5 6 4 5 2" xfId="13207" xr:uid="{E1B5856E-9D45-4CF8-99A7-2BAC5E2B4D22}"/>
    <cellStyle name="Normal 5 6 4 5 2 2" xfId="26897" xr:uid="{BF1AE616-C0FD-4123-BDB3-CAA84070FFE1}"/>
    <cellStyle name="Normal 5 6 4 5 2 2 2" xfId="40589" xr:uid="{CC4ABF04-3D1B-489E-9793-2A5567AECC9C}"/>
    <cellStyle name="Normal 5 6 4 5 2 2 3" xfId="55473" xr:uid="{F768F5C8-9230-4AFB-A4A9-4D7493437ECB}"/>
    <cellStyle name="Normal 5 6 4 5 2 3" xfId="20053" xr:uid="{E79EA339-B14C-4162-9AE2-A1C170795A09}"/>
    <cellStyle name="Normal 5 6 4 5 2 4" xfId="33743" xr:uid="{1CC2C058-8ED2-42E0-9836-A08AD32B8384}"/>
    <cellStyle name="Normal 5 6 4 5 2 5" xfId="48627" xr:uid="{FBEFD1BC-855E-430B-8250-CCA229ECC1DA}"/>
    <cellStyle name="Normal 5 6 4 5 3" xfId="23475" xr:uid="{5C303EA7-A901-4F46-BB87-FB2267FFBE90}"/>
    <cellStyle name="Normal 5 6 4 5 3 2" xfId="37167" xr:uid="{8473C398-3F4D-4673-83D6-B9D6B5F09BB8}"/>
    <cellStyle name="Normal 5 6 4 5 3 3" xfId="52051" xr:uid="{709F5DF1-B3BC-4799-96C5-5677FE7CBBD2}"/>
    <cellStyle name="Normal 5 6 4 5 4" xfId="16631" xr:uid="{F733918A-BA50-4AE5-8A9B-EA5E4B9A7DD3}"/>
    <cellStyle name="Normal 5 6 4 5 4 2" xfId="41291" xr:uid="{DFCF02E3-254F-4C3D-BBA3-356D67FBCF3E}"/>
    <cellStyle name="Normal 5 6 4 5 5" xfId="30321" xr:uid="{4C63B273-5B40-40C3-A019-C8C9242314DC}"/>
    <cellStyle name="Normal 5 6 4 5 6" xfId="45205" xr:uid="{CC2A1F9C-4FC9-4EFB-8EAD-67FB22EF236B}"/>
    <cellStyle name="Normal 5 6 4 5 7" xfId="9785" xr:uid="{A97CD567-76F5-4720-A8C5-E59AB6B45EE7}"/>
    <cellStyle name="Normal 5 6 4 6" xfId="3016" xr:uid="{39B75E51-C7C6-4345-9B00-0BD4E1AE1EB9}"/>
    <cellStyle name="Normal 5 6 4 6 2" xfId="25185" xr:uid="{F6AFFE6D-14F8-48EB-B33F-E8870697ABD8}"/>
    <cellStyle name="Normal 5 6 4 6 2 2" xfId="38877" xr:uid="{7E12899C-FCB5-41A9-9C3F-C4845FCE7A5D}"/>
    <cellStyle name="Normal 5 6 4 6 2 3" xfId="53761" xr:uid="{CEEB5487-D061-4846-95F0-0EE96E8B4596}"/>
    <cellStyle name="Normal 5 6 4 6 3" xfId="18341" xr:uid="{5DE0ABA0-B8CE-4820-8541-A627A6BD254B}"/>
    <cellStyle name="Normal 5 6 4 6 3 2" xfId="41292" xr:uid="{3714C60D-9A2B-44AB-B41C-01091DFBB981}"/>
    <cellStyle name="Normal 5 6 4 6 4" xfId="32031" xr:uid="{7640C969-485D-4CB0-9D85-F4A6624A109D}"/>
    <cellStyle name="Normal 5 6 4 6 5" xfId="46915" xr:uid="{16504EA4-B4D3-4368-B9C6-3A75AEC61165}"/>
    <cellStyle name="Normal 5 6 4 6 6" xfId="11495" xr:uid="{7FDEDA34-C2F8-4C08-816A-AA476F0E5757}"/>
    <cellStyle name="Normal 5 6 4 7" xfId="3017" xr:uid="{C9D3D37D-EA17-4A64-B53D-D02CF69B31C0}"/>
    <cellStyle name="Normal 5 6 4 7 2" xfId="41293" xr:uid="{3B33293B-BAD8-4B32-B239-EE99647E1215}"/>
    <cellStyle name="Normal 5 6 4 7 3" xfId="35455" xr:uid="{1458A122-4CB7-4492-A87E-5DF7B051EC76}"/>
    <cellStyle name="Normal 5 6 4 7 4" xfId="50339" xr:uid="{7533E666-435A-49CF-9728-0CA595849BDB}"/>
    <cellStyle name="Normal 5 6 4 7 5" xfId="21763" xr:uid="{CB6E23D2-33DF-4220-BCE1-E6ECAFBA9DD8}"/>
    <cellStyle name="Normal 5 6 4 8" xfId="14919" xr:uid="{22ACFF4B-8B3F-47B1-9C79-4AE0E0946ECA}"/>
    <cellStyle name="Normal 5 6 4 8 2" xfId="40796" xr:uid="{67E01A78-13AA-47F2-8B76-14C7A9573DC1}"/>
    <cellStyle name="Normal 5 6 4 9" xfId="28609" xr:uid="{2D53108D-98F9-4E28-A724-88C207E2AEAC}"/>
    <cellStyle name="Normal 5 6 5" xfId="315" xr:uid="{576A6766-89AE-4469-BEC8-189CFED3CE40}"/>
    <cellStyle name="Normal 5 6 5 10" xfId="8078" xr:uid="{CBD3006D-F252-4BA2-9198-0565E09F1286}"/>
    <cellStyle name="Normal 5 6 5 2" xfId="591" xr:uid="{44EFA45C-C40A-4504-95C0-D752B03C738F}"/>
    <cellStyle name="Normal 5 6 5 2 2" xfId="1415" xr:uid="{15AE26D3-EB25-4006-8BB7-1639F9DE32D2}"/>
    <cellStyle name="Normal 5 6 5 2 2 2" xfId="13213" xr:uid="{BB666E4E-C79E-443B-9777-A1B068454692}"/>
    <cellStyle name="Normal 5 6 5 2 2 2 2" xfId="26903" xr:uid="{3DDA8E14-1930-4465-93EB-28A86AA5945C}"/>
    <cellStyle name="Normal 5 6 5 2 2 2 2 2" xfId="40595" xr:uid="{ED92B262-45A0-4D16-AE24-5062347970D0}"/>
    <cellStyle name="Normal 5 6 5 2 2 2 2 3" xfId="55479" xr:uid="{727B9202-9607-4AC0-8558-7C300C81CA51}"/>
    <cellStyle name="Normal 5 6 5 2 2 2 3" xfId="20059" xr:uid="{AE7761ED-D577-4D77-879D-D8774D0B6072}"/>
    <cellStyle name="Normal 5 6 5 2 2 2 4" xfId="33749" xr:uid="{83E987AB-F440-4CD4-8465-639F2640F8BD}"/>
    <cellStyle name="Normal 5 6 5 2 2 2 5" xfId="48633" xr:uid="{73552A47-5A8F-4DCE-8369-A07D8E7A4C80}"/>
    <cellStyle name="Normal 5 6 5 2 2 3" xfId="23481" xr:uid="{6351A45E-025E-4A5C-89E6-4FFBE7125814}"/>
    <cellStyle name="Normal 5 6 5 2 2 3 2" xfId="37173" xr:uid="{771B550A-755A-4094-8038-C66B39C264B9}"/>
    <cellStyle name="Normal 5 6 5 2 2 3 3" xfId="52057" xr:uid="{FCD70992-ADE9-49E4-AD9A-A573FEC5B8B1}"/>
    <cellStyle name="Normal 5 6 5 2 2 4" xfId="16637" xr:uid="{25BAF051-64E6-4C21-A81B-4B31B9FF7E6F}"/>
    <cellStyle name="Normal 5 6 5 2 2 4 2" xfId="41108" xr:uid="{01B546A3-B2D9-4DB8-B3BF-5BF7AB0B2C49}"/>
    <cellStyle name="Normal 5 6 5 2 2 5" xfId="30327" xr:uid="{D6C32461-327E-4EB1-BEF5-204933FF64C4}"/>
    <cellStyle name="Normal 5 6 5 2 2 6" xfId="45211" xr:uid="{60A5115C-48CE-4B2E-9D61-73AE54FD1498}"/>
    <cellStyle name="Normal 5 6 5 2 2 7" xfId="9791" xr:uid="{D0B03C8A-75F3-4A37-BBCF-2F5066DB2A0E}"/>
    <cellStyle name="Normal 5 6 5 2 3" xfId="3018" xr:uid="{661E4119-0ACC-493C-947A-F8ED3693A618}"/>
    <cellStyle name="Normal 5 6 5 2 3 2" xfId="25191" xr:uid="{0CF6BE41-2D71-4FDA-A0CC-EC9AB22F7D48}"/>
    <cellStyle name="Normal 5 6 5 2 3 2 2" xfId="38883" xr:uid="{6530DE5C-5F4A-4FEC-B5C4-6EAA2B782BD6}"/>
    <cellStyle name="Normal 5 6 5 2 3 2 3" xfId="53767" xr:uid="{D581D02A-1429-4FBF-8375-143673A8DA4D}"/>
    <cellStyle name="Normal 5 6 5 2 3 3" xfId="18347" xr:uid="{582238CD-0893-4798-8F29-A8EA5D554D12}"/>
    <cellStyle name="Normal 5 6 5 2 3 3 2" xfId="41294" xr:uid="{2FA7EB34-8BB1-424A-BAAE-C763163CAB1C}"/>
    <cellStyle name="Normal 5 6 5 2 3 4" xfId="32037" xr:uid="{9279FA1E-5264-4EBD-9A9B-349EA2A59D36}"/>
    <cellStyle name="Normal 5 6 5 2 3 5" xfId="46921" xr:uid="{4973A687-5C7B-472F-B84E-6C84A0C2F771}"/>
    <cellStyle name="Normal 5 6 5 2 3 6" xfId="11501" xr:uid="{10FB951E-6F6B-4651-9787-D6321BA23C06}"/>
    <cellStyle name="Normal 5 6 5 2 4" xfId="3019" xr:uid="{36FD5E73-408E-45D9-937D-65E97B7178F6}"/>
    <cellStyle name="Normal 5 6 5 2 4 2" xfId="41295" xr:uid="{718BB198-35E8-43C1-942C-CF18BC5F2D75}"/>
    <cellStyle name="Normal 5 6 5 2 4 3" xfId="35461" xr:uid="{0A800BCD-0EE9-4018-8F97-8675728CA3AE}"/>
    <cellStyle name="Normal 5 6 5 2 4 4" xfId="50345" xr:uid="{319551F7-5EFD-4302-B533-13B8B4E9B2F9}"/>
    <cellStyle name="Normal 5 6 5 2 4 5" xfId="21769" xr:uid="{469D2AAB-0001-4372-8219-4A148A334BA6}"/>
    <cellStyle name="Normal 5 6 5 2 5" xfId="14925" xr:uid="{587E9764-E077-4C44-ACF7-856927F9535A}"/>
    <cellStyle name="Normal 5 6 5 2 5 2" xfId="40868" xr:uid="{D0AC70D7-3A58-4C7D-BE2F-387D0F8A3A39}"/>
    <cellStyle name="Normal 5 6 5 2 6" xfId="28615" xr:uid="{F2036BDF-C972-4AED-8803-5E72735306E1}"/>
    <cellStyle name="Normal 5 6 5 2 7" xfId="43499" xr:uid="{BC349A30-E345-48BF-B1E0-C351CE015F83}"/>
    <cellStyle name="Normal 5 6 5 2 8" xfId="8079" xr:uid="{AAB2FB5E-6DEB-4701-AE84-04D1878E78FE}"/>
    <cellStyle name="Normal 5 6 5 3" xfId="1416" xr:uid="{D18DA857-C8BB-4F60-8257-63A3F75436E7}"/>
    <cellStyle name="Normal 5 6 5 3 2" xfId="3020" xr:uid="{9378A412-BE9F-411E-AE81-CEBA0604A80A}"/>
    <cellStyle name="Normal 5 6 5 3 2 2" xfId="26902" xr:uid="{A1325C64-F01E-44D0-A68E-BC469256D398}"/>
    <cellStyle name="Normal 5 6 5 3 2 2 2" xfId="40594" xr:uid="{FACC088B-F280-4477-B2C6-DD67DDC9E200}"/>
    <cellStyle name="Normal 5 6 5 3 2 2 3" xfId="55478" xr:uid="{9995B9CA-8128-4770-B82D-378285DB58C1}"/>
    <cellStyle name="Normal 5 6 5 3 2 3" xfId="20058" xr:uid="{35B1C784-AFFD-4F40-9563-A2134853D953}"/>
    <cellStyle name="Normal 5 6 5 3 2 3 2" xfId="41296" xr:uid="{61A13B90-AB15-40F6-9452-8E0421CABDF6}"/>
    <cellStyle name="Normal 5 6 5 3 2 4" xfId="33748" xr:uid="{1F6738D3-519B-4BC4-8AAA-12973CE7C46B}"/>
    <cellStyle name="Normal 5 6 5 3 2 5" xfId="48632" xr:uid="{44CF12F6-E3D4-411D-8C2F-7CCA047B4B5F}"/>
    <cellStyle name="Normal 5 6 5 3 2 6" xfId="13212" xr:uid="{B0EF0FF1-1E41-47F5-92EC-1BA12385D441}"/>
    <cellStyle name="Normal 5 6 5 3 3" xfId="3021" xr:uid="{FE2FD5D4-A85B-4DBC-9D9D-D92CD99FF7D7}"/>
    <cellStyle name="Normal 5 6 5 3 3 2" xfId="41297" xr:uid="{71EF9924-ED36-440C-A744-D1C686CD41AF}"/>
    <cellStyle name="Normal 5 6 5 3 3 3" xfId="37172" xr:uid="{70EFFC0B-9207-47BF-87C7-7302894D0C46}"/>
    <cellStyle name="Normal 5 6 5 3 3 4" xfId="52056" xr:uid="{E82746B7-0814-497D-9004-F8FAB65B0B5D}"/>
    <cellStyle name="Normal 5 6 5 3 3 5" xfId="23480" xr:uid="{612045BF-257C-4D2F-AC0C-C713D5878A10}"/>
    <cellStyle name="Normal 5 6 5 3 4" xfId="3022" xr:uid="{17CA030D-854E-4EBA-95A7-7B7796EE2C49}"/>
    <cellStyle name="Normal 5 6 5 3 4 2" xfId="41298" xr:uid="{9949CEF8-93AE-42B3-9A9B-4A3BACD76FC6}"/>
    <cellStyle name="Normal 5 6 5 3 4 3" xfId="16636" xr:uid="{F823D967-3065-40F2-8725-ACFC3E9133FA}"/>
    <cellStyle name="Normal 5 6 5 3 5" xfId="41109" xr:uid="{475E47D6-75FC-4639-AA85-9AFC75FD4BA3}"/>
    <cellStyle name="Normal 5 6 5 3 6" xfId="30326" xr:uid="{8D8BA0BD-59A6-4C0E-AB03-EF8EBC400F89}"/>
    <cellStyle name="Normal 5 6 5 3 7" xfId="45210" xr:uid="{7C2B7ECB-75E2-415A-B8AC-CC504F7A5895}"/>
    <cellStyle name="Normal 5 6 5 3 8" xfId="9790" xr:uid="{F9512C07-2328-439D-BA53-8D193785F6DD}"/>
    <cellStyle name="Normal 5 6 5 4" xfId="3023" xr:uid="{ACDEF347-AF41-468C-9BC8-34922C5A9C67}"/>
    <cellStyle name="Normal 5 6 5 4 2" xfId="25190" xr:uid="{CD472D42-A0F1-4D4E-BD49-5C3734608621}"/>
    <cellStyle name="Normal 5 6 5 4 2 2" xfId="38882" xr:uid="{1E9192D3-FA41-45F4-898E-C94CA8181389}"/>
    <cellStyle name="Normal 5 6 5 4 2 3" xfId="53766" xr:uid="{A2883F17-DAA8-4343-9C45-3FB1DE30E46D}"/>
    <cellStyle name="Normal 5 6 5 4 3" xfId="18346" xr:uid="{63150447-F188-4FE3-9FA5-B0DB6AC068AE}"/>
    <cellStyle name="Normal 5 6 5 4 3 2" xfId="41299" xr:uid="{3A5CEF10-1EDB-4D7E-9A4B-CB8905E4E6D9}"/>
    <cellStyle name="Normal 5 6 5 4 4" xfId="32036" xr:uid="{BC1BC34B-968D-4DE0-A8D1-BC9855AD7FED}"/>
    <cellStyle name="Normal 5 6 5 4 5" xfId="46920" xr:uid="{DB84C74D-37E3-493D-B826-CA3977710C1E}"/>
    <cellStyle name="Normal 5 6 5 4 6" xfId="11500" xr:uid="{BC5CA6C9-5083-4EDE-B029-52C5D008E171}"/>
    <cellStyle name="Normal 5 6 5 5" xfId="3024" xr:uid="{ACA262F4-7D6E-452D-B5B6-C8FBBF5E0A27}"/>
    <cellStyle name="Normal 5 6 5 5 2" xfId="41300" xr:uid="{2A88C8DB-C05C-46EB-8002-F284F0D7C518}"/>
    <cellStyle name="Normal 5 6 5 5 3" xfId="35460" xr:uid="{4F7FCFD8-8DB2-48BA-B2AB-CF845B31A5C5}"/>
    <cellStyle name="Normal 5 6 5 5 4" xfId="50344" xr:uid="{D8A6823E-0101-48F0-AC82-239AE8236BD5}"/>
    <cellStyle name="Normal 5 6 5 5 5" xfId="21768" xr:uid="{E6698C01-618A-4CF1-9C34-99621F2ADAC2}"/>
    <cellStyle name="Normal 5 6 5 6" xfId="3025" xr:uid="{8817D01C-EE8C-4914-9488-AA6A03A38C22}"/>
    <cellStyle name="Normal 5 6 5 6 2" xfId="41301" xr:uid="{B39F7B3F-5475-446F-B4C0-0D2A05732CFA}"/>
    <cellStyle name="Normal 5 6 5 6 3" xfId="14924" xr:uid="{472081A8-F5BB-4E24-AD15-3E6CE65AAA87}"/>
    <cellStyle name="Normal 5 6 5 7" xfId="40797" xr:uid="{8A22D4C5-6B6E-499D-B368-4714861EE820}"/>
    <cellStyle name="Normal 5 6 5 8" xfId="28614" xr:uid="{EC6A68F9-3272-42B9-9682-F1709B838E46}"/>
    <cellStyle name="Normal 5 6 5 9" xfId="43498" xr:uid="{E0522DAF-D1D7-4CDE-AF21-504AB0BC9A06}"/>
    <cellStyle name="Normal 5 6 6" xfId="592" xr:uid="{A244BB4F-CDDC-4347-BEC1-1B33B6F9B726}"/>
    <cellStyle name="Normal 5 6 6 2" xfId="1417" xr:uid="{9B7A4DAE-8750-49CE-BFAA-AE49C29B9012}"/>
    <cellStyle name="Normal 5 6 6 2 2" xfId="3026" xr:uid="{222596EC-3D8B-415C-83FE-F6BFCD85B20E}"/>
    <cellStyle name="Normal 5 6 6 2 2 2" xfId="26904" xr:uid="{D5B3ED10-5DC2-4652-BFA3-5B0EAA8BCF7F}"/>
    <cellStyle name="Normal 5 6 6 2 2 2 2" xfId="40596" xr:uid="{0DE1A360-4C30-4CAB-BDCB-38217D93561C}"/>
    <cellStyle name="Normal 5 6 6 2 2 2 3" xfId="55480" xr:uid="{2B38D030-3632-4494-B84C-AD0B8B700282}"/>
    <cellStyle name="Normal 5 6 6 2 2 3" xfId="20060" xr:uid="{075BA2CA-B60F-4265-8516-256415770026}"/>
    <cellStyle name="Normal 5 6 6 2 2 3 2" xfId="41302" xr:uid="{2606D544-34EE-46C8-B273-5DFF746ED258}"/>
    <cellStyle name="Normal 5 6 6 2 2 4" xfId="33750" xr:uid="{9BCD63FD-BD16-4242-852B-2B5938418A62}"/>
    <cellStyle name="Normal 5 6 6 2 2 5" xfId="48634" xr:uid="{C100DF6E-2ED2-4FC6-8A9D-5EAA46460344}"/>
    <cellStyle name="Normal 5 6 6 2 2 6" xfId="13214" xr:uid="{7332B71A-CD17-4EC8-B603-5156CE80CF4E}"/>
    <cellStyle name="Normal 5 6 6 2 3" xfId="3027" xr:uid="{7953ABED-FF71-4C46-B2F8-3C15A1FCC229}"/>
    <cellStyle name="Normal 5 6 6 2 3 2" xfId="41303" xr:uid="{D6F7C43C-9215-4BBB-838D-3A9C99117B87}"/>
    <cellStyle name="Normal 5 6 6 2 3 3" xfId="37174" xr:uid="{7EC814A6-5BC1-413D-81EE-C3A813F0B205}"/>
    <cellStyle name="Normal 5 6 6 2 3 4" xfId="52058" xr:uid="{8E8F41B6-5C2A-49AF-9C8D-35FCE0ACD37D}"/>
    <cellStyle name="Normal 5 6 6 2 3 5" xfId="23482" xr:uid="{B7C60262-A26D-4406-920C-A902E25CF134}"/>
    <cellStyle name="Normal 5 6 6 2 4" xfId="3028" xr:uid="{2309BBD1-BECA-45BD-A419-7BD3A0749D6B}"/>
    <cellStyle name="Normal 5 6 6 2 4 2" xfId="41304" xr:uid="{BB518015-681C-4FE4-88A0-3E2F05B355F5}"/>
    <cellStyle name="Normal 5 6 6 2 4 3" xfId="16638" xr:uid="{E6F3A407-D2E1-41F1-A3C8-622300920371}"/>
    <cellStyle name="Normal 5 6 6 2 5" xfId="41110" xr:uid="{3C22CE36-B7F0-4DED-8FF6-D88A618ACC10}"/>
    <cellStyle name="Normal 5 6 6 2 6" xfId="30328" xr:uid="{533CDE39-A138-4321-9858-493FD1C62390}"/>
    <cellStyle name="Normal 5 6 6 2 7" xfId="45212" xr:uid="{FBC5CC42-400D-4EE6-A4F7-DD9E28C66B28}"/>
    <cellStyle name="Normal 5 6 6 2 8" xfId="9792" xr:uid="{75998D69-5828-41D1-A09B-174BD7A96A6D}"/>
    <cellStyle name="Normal 5 6 6 3" xfId="3029" xr:uid="{C7DA3680-B8BF-4972-AE7C-C11E868881A4}"/>
    <cellStyle name="Normal 5 6 6 3 2" xfId="25192" xr:uid="{59045521-CDA6-4771-905E-09A292BA6910}"/>
    <cellStyle name="Normal 5 6 6 3 2 2" xfId="38884" xr:uid="{17275784-5E6F-4F17-AC64-31993EBFC9D1}"/>
    <cellStyle name="Normal 5 6 6 3 2 3" xfId="53768" xr:uid="{555D22B7-C6D7-42AB-B487-6553E0A72CA9}"/>
    <cellStyle name="Normal 5 6 6 3 3" xfId="18348" xr:uid="{32F1DFE1-2425-459F-A2CB-B22DEE84EAB7}"/>
    <cellStyle name="Normal 5 6 6 3 3 2" xfId="41305" xr:uid="{4F95B305-18FC-4AA5-BA81-23CF2009B099}"/>
    <cellStyle name="Normal 5 6 6 3 4" xfId="32038" xr:uid="{3F55CC45-4859-4750-8B98-AB8C5D9EA4C6}"/>
    <cellStyle name="Normal 5 6 6 3 5" xfId="46922" xr:uid="{20564F59-1E15-45C7-8B22-9EDEE9AC15CF}"/>
    <cellStyle name="Normal 5 6 6 3 6" xfId="11502" xr:uid="{6E1A4306-E65C-4F95-A6A1-F3036365D84E}"/>
    <cellStyle name="Normal 5 6 6 4" xfId="3030" xr:uid="{63B5C7F1-A224-43F0-8C8B-DCCAAC65306A}"/>
    <cellStyle name="Normal 5 6 6 4 2" xfId="41306" xr:uid="{97B5467A-C5A2-4B14-AF90-81DE41E7F139}"/>
    <cellStyle name="Normal 5 6 6 4 3" xfId="35462" xr:uid="{9DF141C7-C096-4881-815C-E25E3619192D}"/>
    <cellStyle name="Normal 5 6 6 4 4" xfId="50346" xr:uid="{CE2C7C7E-97A6-4F01-8934-0470F08A9A63}"/>
    <cellStyle name="Normal 5 6 6 4 5" xfId="21770" xr:uid="{76C68D70-4F54-4CB4-887F-E06DBA1640B8}"/>
    <cellStyle name="Normal 5 6 6 5" xfId="3031" xr:uid="{4CFE9903-5E0D-4999-B057-84F9DC7EFA77}"/>
    <cellStyle name="Normal 5 6 6 5 2" xfId="41307" xr:uid="{59866FD8-CC3A-4356-8A10-5804E71A01C0}"/>
    <cellStyle name="Normal 5 6 6 5 3" xfId="14926" xr:uid="{1A7980C6-8600-46F0-BBD0-3B644340E7F2}"/>
    <cellStyle name="Normal 5 6 6 6" xfId="40869" xr:uid="{374E0C9D-9FA0-4E36-A2DF-F223B629F3F5}"/>
    <cellStyle name="Normal 5 6 6 7" xfId="28616" xr:uid="{C9C4966E-A6B9-4F41-9BC4-54B89728BD44}"/>
    <cellStyle name="Normal 5 6 6 8" xfId="43500" xr:uid="{8A2DA5B4-7B7C-4B28-864E-29B897B50428}"/>
    <cellStyle name="Normal 5 6 6 9" xfId="8080" xr:uid="{B4AF7F7F-8E47-4549-8242-6660C1D9B769}"/>
    <cellStyle name="Normal 5 6 7" xfId="1418" xr:uid="{76DE6377-9D38-4EE3-ADDB-85A4E7829A8F}"/>
    <cellStyle name="Normal 5 6 7 2" xfId="3032" xr:uid="{977FE3D6-925E-41A0-A219-5C79E362DEC8}"/>
    <cellStyle name="Normal 5 6 7 2 2" xfId="13215" xr:uid="{528EF7F6-73BA-49F8-853D-19864CA5567D}"/>
    <cellStyle name="Normal 5 6 7 2 2 2" xfId="26905" xr:uid="{D9DE1F35-C9C4-4E98-BA3E-CA16FD83CB1B}"/>
    <cellStyle name="Normal 5 6 7 2 2 2 2" xfId="40597" xr:uid="{BC6922BF-DBF3-49CE-B5F5-3FE3A5637461}"/>
    <cellStyle name="Normal 5 6 7 2 2 2 3" xfId="55481" xr:uid="{AF14BB61-6BEE-4870-BFDB-494763DB71DC}"/>
    <cellStyle name="Normal 5 6 7 2 2 3" xfId="20061" xr:uid="{8255478B-A67F-41F7-AD8E-A916FFFEF707}"/>
    <cellStyle name="Normal 5 6 7 2 2 4" xfId="33751" xr:uid="{1CE31D1C-00E1-47E2-AEEC-EA6B7575D201}"/>
    <cellStyle name="Normal 5 6 7 2 2 5" xfId="48635" xr:uid="{81247148-D7CF-4DF3-9B07-AE2A24ADB433}"/>
    <cellStyle name="Normal 5 6 7 2 3" xfId="23483" xr:uid="{4BDCDD20-CB2D-47E1-AF30-2299062AF4A3}"/>
    <cellStyle name="Normal 5 6 7 2 3 2" xfId="37175" xr:uid="{0F916320-78E7-4843-856B-C5C71442C0CC}"/>
    <cellStyle name="Normal 5 6 7 2 3 3" xfId="52059" xr:uid="{7377E294-50CB-4EFE-B489-6A461269A201}"/>
    <cellStyle name="Normal 5 6 7 2 4" xfId="16639" xr:uid="{AE6F20F4-B5A1-458A-A090-76E01E3ADE4E}"/>
    <cellStyle name="Normal 5 6 7 2 4 2" xfId="41308" xr:uid="{EB7DCE4C-6670-4342-993C-D969B4C2D1D0}"/>
    <cellStyle name="Normal 5 6 7 2 5" xfId="30329" xr:uid="{2680CC4B-C072-4BBB-B6F2-4A710D83BDEB}"/>
    <cellStyle name="Normal 5 6 7 2 6" xfId="45213" xr:uid="{E5A239C1-347E-40A9-95EB-BF098178DE0E}"/>
    <cellStyle name="Normal 5 6 7 2 7" xfId="9793" xr:uid="{5AC79AA5-7727-41A1-826D-5BB3B52CC6FC}"/>
    <cellStyle name="Normal 5 6 7 3" xfId="3033" xr:uid="{9778B253-88F0-4076-8BBF-8F1AAD2C00BB}"/>
    <cellStyle name="Normal 5 6 7 3 2" xfId="25193" xr:uid="{D9070EC8-57F4-4ABB-9B33-899C6A704D0F}"/>
    <cellStyle name="Normal 5 6 7 3 2 2" xfId="38885" xr:uid="{B483A266-F81B-4001-8DD0-38488FE24F3A}"/>
    <cellStyle name="Normal 5 6 7 3 2 3" xfId="53769" xr:uid="{1542DBF8-F8F3-42B0-934E-BAD99D8798F3}"/>
    <cellStyle name="Normal 5 6 7 3 3" xfId="18349" xr:uid="{F3AB5EBF-04F7-4B91-BD30-A8BBB23BB468}"/>
    <cellStyle name="Normal 5 6 7 3 3 2" xfId="41309" xr:uid="{85DEC307-3237-471E-AF8B-F9FD988E2910}"/>
    <cellStyle name="Normal 5 6 7 3 4" xfId="32039" xr:uid="{F15D6421-607C-4B43-94E0-62824D5D0C96}"/>
    <cellStyle name="Normal 5 6 7 3 5" xfId="46923" xr:uid="{945E4718-726F-487C-A097-13C1F0DEB14D}"/>
    <cellStyle name="Normal 5 6 7 3 6" xfId="11503" xr:uid="{A69D8171-241D-428C-AD64-5F3B28E4D9ED}"/>
    <cellStyle name="Normal 5 6 7 4" xfId="3034" xr:uid="{2146CE00-215E-45E1-9B36-D5E63F05AD55}"/>
    <cellStyle name="Normal 5 6 7 4 2" xfId="41310" xr:uid="{51557214-950A-4230-B7F6-5BA2C40B8A2E}"/>
    <cellStyle name="Normal 5 6 7 4 3" xfId="35463" xr:uid="{C4F4B6A4-B75D-4577-8E80-4C22D738EC7F}"/>
    <cellStyle name="Normal 5 6 7 4 4" xfId="50347" xr:uid="{5E63FC25-6653-4F35-A73E-CC3D454AA43A}"/>
    <cellStyle name="Normal 5 6 7 4 5" xfId="21771" xr:uid="{06E26EF5-EE74-4AC3-A89A-1D507934DE52}"/>
    <cellStyle name="Normal 5 6 7 5" xfId="14927" xr:uid="{30FB3540-D3DF-4282-9E40-825D74E2FC07}"/>
    <cellStyle name="Normal 5 6 7 5 2" xfId="41111" xr:uid="{7C59A788-7817-4B91-BE05-B81A5F048101}"/>
    <cellStyle name="Normal 5 6 7 6" xfId="28617" xr:uid="{BE31AE96-4052-42BE-B021-7E7129240B6C}"/>
    <cellStyle name="Normal 5 6 7 7" xfId="43501" xr:uid="{4DF23748-6FBB-454D-9D6D-32975370CB6B}"/>
    <cellStyle name="Normal 5 6 7 8" xfId="8081" xr:uid="{168E91C9-E56B-4A84-8C40-5B16A1F0771F}"/>
    <cellStyle name="Normal 5 6 8" xfId="3035" xr:uid="{7FC9BB45-C175-4600-BB36-79F4D2214EE3}"/>
    <cellStyle name="Normal 5 6 8 2" xfId="3036" xr:uid="{72CA14E2-E5BF-4AE3-8176-FF61AF0C45BF}"/>
    <cellStyle name="Normal 5 6 8 2 2" xfId="26876" xr:uid="{05B2A2AF-21C5-4724-BE08-4DAF0A3FAC34}"/>
    <cellStyle name="Normal 5 6 8 2 2 2" xfId="40568" xr:uid="{73DCC31F-4CCF-4A89-8CC8-270A66825E4F}"/>
    <cellStyle name="Normal 5 6 8 2 2 3" xfId="55452" xr:uid="{CAE76411-FDBC-4FFA-A8AF-A9C14F8866CB}"/>
    <cellStyle name="Normal 5 6 8 2 3" xfId="20032" xr:uid="{4F049ED1-04F7-4069-B8FB-C4BB5D5F5366}"/>
    <cellStyle name="Normal 5 6 8 2 3 2" xfId="41312" xr:uid="{E88A94A8-E28D-41D8-A2A7-8ADADBA2C4EB}"/>
    <cellStyle name="Normal 5 6 8 2 4" xfId="33722" xr:uid="{48E5EAA9-8BAC-4647-9A1A-450D83497B8F}"/>
    <cellStyle name="Normal 5 6 8 2 5" xfId="48606" xr:uid="{33B63A51-9C50-43A6-BBB3-42B9131E40C6}"/>
    <cellStyle name="Normal 5 6 8 2 6" xfId="13186" xr:uid="{CFDC39E8-4C78-4BC3-9DEC-4808439C413C}"/>
    <cellStyle name="Normal 5 6 8 3" xfId="3037" xr:uid="{1A73DF8F-E9EA-4FDB-A9B9-EB02975D3CA0}"/>
    <cellStyle name="Normal 5 6 8 3 2" xfId="41313" xr:uid="{E3D7F1A7-7D9C-4DB8-9250-B77D42059849}"/>
    <cellStyle name="Normal 5 6 8 3 3" xfId="37146" xr:uid="{27CE61F6-532E-448D-8F99-E1EE47D94DF4}"/>
    <cellStyle name="Normal 5 6 8 3 4" xfId="52030" xr:uid="{2D022C1F-BE22-4B62-AD7A-537E1505D8D5}"/>
    <cellStyle name="Normal 5 6 8 3 5" xfId="23454" xr:uid="{10E9DE64-8D58-4333-B86D-424ADFE8E004}"/>
    <cellStyle name="Normal 5 6 8 4" xfId="3038" xr:uid="{52B80327-0E78-451E-BD96-25EFAA07E741}"/>
    <cellStyle name="Normal 5 6 8 4 2" xfId="41314" xr:uid="{787071EA-17D5-4471-B7CA-8436E058E932}"/>
    <cellStyle name="Normal 5 6 8 4 3" xfId="16610" xr:uid="{43752BD3-AE21-4E10-B667-604957AA5C25}"/>
    <cellStyle name="Normal 5 6 8 5" xfId="41311" xr:uid="{47B82B99-66FC-4BDF-A701-77F56AD3BD6F}"/>
    <cellStyle name="Normal 5 6 8 6" xfId="30300" xr:uid="{44D53492-C666-4CD8-8EF4-5E1EE982BD37}"/>
    <cellStyle name="Normal 5 6 8 7" xfId="45184" xr:uid="{BE153C53-1C9C-4B94-8D45-E4202EC56FD7}"/>
    <cellStyle name="Normal 5 6 8 8" xfId="9764" xr:uid="{7DECC17C-56ED-4C15-9C71-574F194FE10C}"/>
    <cellStyle name="Normal 5 6 9" xfId="3039" xr:uid="{5E80C83E-50EB-4AAD-9693-A44681843424}"/>
    <cellStyle name="Normal 5 6 9 2" xfId="25164" xr:uid="{CFAE8C72-236D-4C94-90D1-3C4206E292F4}"/>
    <cellStyle name="Normal 5 6 9 2 2" xfId="38856" xr:uid="{0F2A0FF2-0337-427F-B263-9EB8334BCEEC}"/>
    <cellStyle name="Normal 5 6 9 2 3" xfId="53740" xr:uid="{66E5DD02-82F1-4709-9D2D-F8166DF04676}"/>
    <cellStyle name="Normal 5 6 9 3" xfId="18320" xr:uid="{9AA4FE8F-299D-4719-B9A1-D66607AF3C17}"/>
    <cellStyle name="Normal 5 6 9 3 2" xfId="41315" xr:uid="{99AE719A-5658-402D-B967-58CC48B7DE0C}"/>
    <cellStyle name="Normal 5 6 9 4" xfId="32010" xr:uid="{A092BD92-65E1-4E12-977E-97BB5399B7FF}"/>
    <cellStyle name="Normal 5 6 9 5" xfId="46894" xr:uid="{BC8C3B87-970F-41A8-87B0-851AA66FB811}"/>
    <cellStyle name="Normal 5 6 9 6" xfId="11474" xr:uid="{C0EA10E1-3E9F-446D-B9E9-4900B0DF5532}"/>
    <cellStyle name="Normal 5 7" xfId="108" xr:uid="{520A0B68-0E5F-4D31-AD01-871515BEC165}"/>
    <cellStyle name="Normal 5 7 10" xfId="40774" xr:uid="{C0D5A621-CFA6-49B6-8F61-B94384F6105F}"/>
    <cellStyle name="Normal 5 7 11" xfId="28769" xr:uid="{A65B879C-9324-4AE1-9B5D-313C1DF7B5C6}"/>
    <cellStyle name="Normal 5 7 12" xfId="43653" xr:uid="{0B3F7CB4-3746-4BB6-AF2E-431DE37EAB4E}"/>
    <cellStyle name="Normal 5 7 13" xfId="8233" xr:uid="{0D76101A-D4B9-4753-9402-9754872A7A8E}"/>
    <cellStyle name="Normal 5 7 2" xfId="109" xr:uid="{58B28F08-8A3F-425F-BD1A-B34144F83D7E}"/>
    <cellStyle name="Normal 5 7 2 10" xfId="32191" xr:uid="{4737466E-EAEE-4AD2-9BCC-04BFA4E8E7B5}"/>
    <cellStyle name="Normal 5 7 2 11" xfId="47075" xr:uid="{5AC784C2-06ED-48D7-A46C-719DC673D887}"/>
    <cellStyle name="Normal 5 7 2 12" xfId="11655" xr:uid="{1A97BB83-242D-4E90-9CE1-97D7B2166BD4}"/>
    <cellStyle name="Normal 5 7 2 2" xfId="316" xr:uid="{87D2C973-5D08-4FD7-A376-DC3DC81D2A5C}"/>
    <cellStyle name="Normal 5 7 2 2 10" xfId="25345" xr:uid="{A1315E20-D9EC-4203-B754-5558ED990B72}"/>
    <cellStyle name="Normal 5 7 2 2 2" xfId="593" xr:uid="{FA227636-0502-4A59-A46D-E7A7DF93C847}"/>
    <cellStyle name="Normal 5 7 2 2 2 2" xfId="1419" xr:uid="{FF597B18-0150-4FE6-AF42-2B8A913AA772}"/>
    <cellStyle name="Normal 5 7 2 2 2 3" xfId="3040" xr:uid="{6DEDE122-73AE-4301-9F22-31D0A613FA3B}"/>
    <cellStyle name="Normal 5 7 2 2 2 4" xfId="3041" xr:uid="{8CFCFDA2-824A-49B7-AA2A-198B44458F05}"/>
    <cellStyle name="Normal 5 7 2 2 3" xfId="1420" xr:uid="{8435942A-C165-42A6-89D1-1E12FB5805B6}"/>
    <cellStyle name="Normal 5 7 2 2 3 2" xfId="3042" xr:uid="{ED75271C-FAD6-40E6-AF3A-1DB87AB22D1C}"/>
    <cellStyle name="Normal 5 7 2 2 3 3" xfId="3043" xr:uid="{175B8E24-C313-4D08-BC5A-25EA92311123}"/>
    <cellStyle name="Normal 5 7 2 2 3 4" xfId="3044" xr:uid="{37C86B99-FE92-4FDA-9DEC-31A02FC56105}"/>
    <cellStyle name="Normal 5 7 2 2 4" xfId="3045" xr:uid="{677BA9CB-0E73-4D0B-B461-CDF379E8968F}"/>
    <cellStyle name="Normal 5 7 2 2 5" xfId="3046" xr:uid="{11867018-7908-4D40-8094-726AB16EFBD7}"/>
    <cellStyle name="Normal 5 7 2 2 6" xfId="3047" xr:uid="{DAC31CD9-BF7B-41B3-9C70-CC6030A1A5E4}"/>
    <cellStyle name="Normal 5 7 2 2 7" xfId="40798" xr:uid="{577D0EA2-6661-444E-AF26-1FFBF3E4CC79}"/>
    <cellStyle name="Normal 5 7 2 2 8" xfId="39037" xr:uid="{8D4E93DB-40EE-4A33-B000-6C8DC4D48182}"/>
    <cellStyle name="Normal 5 7 2 2 9" xfId="53921" xr:uid="{C69F3EFA-5252-4048-81E3-8617404725C0}"/>
    <cellStyle name="Normal 5 7 2 3" xfId="594" xr:uid="{E721D8C0-DDE6-4200-9E9D-C1EB28909413}"/>
    <cellStyle name="Normal 5 7 2 3 2" xfId="1421" xr:uid="{D48DA8AA-78DF-4394-A2D2-359C9789E580}"/>
    <cellStyle name="Normal 5 7 2 3 2 2" xfId="3048" xr:uid="{21D55051-5314-44D4-88A8-B5B9F8389547}"/>
    <cellStyle name="Normal 5 7 2 3 2 3" xfId="3049" xr:uid="{A6A80F5B-3CEA-4A96-9397-A69CB5CDF2F9}"/>
    <cellStyle name="Normal 5 7 2 3 2 4" xfId="3050" xr:uid="{B67E2C5F-C473-4682-BD14-D00A85BE385E}"/>
    <cellStyle name="Normal 5 7 2 3 3" xfId="3051" xr:uid="{2B4A1BB3-27D4-435E-9ED8-401901A6FBC7}"/>
    <cellStyle name="Normal 5 7 2 3 4" xfId="3052" xr:uid="{C695B087-1326-489C-AD27-5310364D13F8}"/>
    <cellStyle name="Normal 5 7 2 3 5" xfId="3053" xr:uid="{B0C265C1-66FB-4F16-8DCF-3A04B63996DC}"/>
    <cellStyle name="Normal 5 7 2 3 6" xfId="40870" xr:uid="{0D190DAB-EE8D-48CE-8D07-815D2D02A53E}"/>
    <cellStyle name="Normal 5 7 2 3 7" xfId="18501" xr:uid="{15DD13A9-4BAD-4846-BF91-2B80A6059903}"/>
    <cellStyle name="Normal 5 7 2 4" xfId="1422" xr:uid="{05219F15-3A1C-4BA8-ACD6-A776248A3D5E}"/>
    <cellStyle name="Normal 5 7 2 4 2" xfId="3054" xr:uid="{44B694EB-40D4-41C5-B380-321EBD8F0F5C}"/>
    <cellStyle name="Normal 5 7 2 4 3" xfId="3055" xr:uid="{D97E5619-1452-4F57-8556-49ADE0570FB5}"/>
    <cellStyle name="Normal 5 7 2 4 4" xfId="3056" xr:uid="{3D0FD280-E86F-4E63-8DAC-A52FDCA9428C}"/>
    <cellStyle name="Normal 5 7 2 5" xfId="3057" xr:uid="{12FF130D-DA09-44A2-BBBE-BF5263F276FA}"/>
    <cellStyle name="Normal 5 7 2 5 2" xfId="3058" xr:uid="{FE7E33C8-384F-4CD8-B48D-CAF9F263B30A}"/>
    <cellStyle name="Normal 5 7 2 5 3" xfId="3059" xr:uid="{12B8B4FB-1107-4463-B627-2E2A92DA959E}"/>
    <cellStyle name="Normal 5 7 2 5 4" xfId="3060" xr:uid="{CBA3DE3B-1C08-44E7-BBFE-58CBE7198423}"/>
    <cellStyle name="Normal 5 7 2 6" xfId="3061" xr:uid="{7F95EA80-2C76-413E-A79E-BD18BB5CBDAA}"/>
    <cellStyle name="Normal 5 7 2 7" xfId="3062" xr:uid="{AD605CEB-DE64-419B-B79C-A29C21B8BA12}"/>
    <cellStyle name="Normal 5 7 2 8" xfId="3063" xr:uid="{5EF345D2-3C09-4331-8D0A-F247A4F889EB}"/>
    <cellStyle name="Normal 5 7 2 9" xfId="40775" xr:uid="{C72493EC-0CD9-490F-BD74-EECBBBFC6DB2}"/>
    <cellStyle name="Normal 5 7 3" xfId="317" xr:uid="{B87AD93F-E22B-4BF4-A75C-6FC6A03F2532}"/>
    <cellStyle name="Normal 5 7 3 10" xfId="21923" xr:uid="{8622064E-F563-4F62-9AD9-66F85AA07185}"/>
    <cellStyle name="Normal 5 7 3 2" xfId="595" xr:uid="{1F0BA6A6-0188-4CE7-A754-CD2AF0EF79FE}"/>
    <cellStyle name="Normal 5 7 3 2 2" xfId="596" xr:uid="{71AF5BBA-9B98-45E6-B6C3-A82940B66CDA}"/>
    <cellStyle name="Normal 5 7 3 2 3" xfId="3064" xr:uid="{68478F74-E43B-4CE5-9A8C-EEDD577C3995}"/>
    <cellStyle name="Normal 5 7 3 2 4" xfId="3065" xr:uid="{58FA1A05-2985-4088-B3C0-E7D584664E84}"/>
    <cellStyle name="Normal 5 7 3 3" xfId="597" xr:uid="{A59F5999-67EB-42B8-9394-07F9F87B8C97}"/>
    <cellStyle name="Normal 5 7 3 3 2" xfId="3066" xr:uid="{9F82587F-5961-4E7F-87A2-E6A3E4722386}"/>
    <cellStyle name="Normal 5 7 3 3 3" xfId="3067" xr:uid="{DA0E46E9-7783-4E36-9CD5-763418E206EA}"/>
    <cellStyle name="Normal 5 7 3 3 4" xfId="3068" xr:uid="{AC211385-6244-4642-920A-6191D10464C4}"/>
    <cellStyle name="Normal 5 7 3 4" xfId="3069" xr:uid="{3AA1275F-A02A-411C-A01A-88621F9CE18C}"/>
    <cellStyle name="Normal 5 7 3 5" xfId="3070" xr:uid="{B6F971D3-35ED-4497-9B92-CD9EF44BF6AB}"/>
    <cellStyle name="Normal 5 7 3 6" xfId="3071" xr:uid="{D8699C93-79FC-4C3A-927A-AE39BC02E44F}"/>
    <cellStyle name="Normal 5 7 3 7" xfId="40799" xr:uid="{7E0AF1E0-C024-4B69-9B1E-725050FDF52F}"/>
    <cellStyle name="Normal 5 7 3 8" xfId="35615" xr:uid="{6CA310E9-D4B1-4456-8F4E-2EB5F354A08C}"/>
    <cellStyle name="Normal 5 7 3 9" xfId="50499" xr:uid="{21BF36EB-D73B-4D46-A27B-59E04612514F}"/>
    <cellStyle name="Normal 5 7 4" xfId="318" xr:uid="{2926ABCD-0CE6-40B6-BBAB-0FD9BF53688E}"/>
    <cellStyle name="Normal 5 7 4 2" xfId="598" xr:uid="{EA1CB756-320C-430C-901B-778612D1E464}"/>
    <cellStyle name="Normal 5 7 4 2 2" xfId="3072" xr:uid="{0295F237-A15B-4D35-AAB2-64DC9355A11A}"/>
    <cellStyle name="Normal 5 7 4 2 3" xfId="3073" xr:uid="{FDD741CC-1783-4E64-B071-78A6A16B602C}"/>
    <cellStyle name="Normal 5 7 4 2 4" xfId="3074" xr:uid="{A21B997F-4F8A-4286-B031-2FFFE9D0F9B6}"/>
    <cellStyle name="Normal 5 7 4 3" xfId="3075" xr:uid="{6D6FAA6F-A22E-4445-8BA6-222453197955}"/>
    <cellStyle name="Normal 5 7 4 4" xfId="3076" xr:uid="{02CDF20A-6D3B-44C5-841C-1D219DFDA3DD}"/>
    <cellStyle name="Normal 5 7 4 5" xfId="3077" xr:uid="{7BF0D195-AE6E-40AD-9E1D-29ADD3F4219F}"/>
    <cellStyle name="Normal 5 7 4 6" xfId="40800" xr:uid="{EFE65CB5-660B-4EFE-AC6F-6FDD98E18A9B}"/>
    <cellStyle name="Normal 5 7 4 7" xfId="15079" xr:uid="{15E6435C-A2B3-4DB6-8D45-819D56B885DB}"/>
    <cellStyle name="Normal 5 7 5" xfId="599" xr:uid="{F4C1187C-4B25-4474-AA4B-2A4E356C8D72}"/>
    <cellStyle name="Normal 5 7 5 2" xfId="3078" xr:uid="{47737F18-9E31-4CD8-A766-83014FEBBE9C}"/>
    <cellStyle name="Normal 5 7 5 3" xfId="3079" xr:uid="{10598973-F950-45AB-ADC8-C218AD86F306}"/>
    <cellStyle name="Normal 5 7 5 4" xfId="3080" xr:uid="{231BE484-A7A3-4BCE-8339-9891C92BE0B9}"/>
    <cellStyle name="Normal 5 7 6" xfId="3081" xr:uid="{73FEAEC4-0D7C-4118-8EB7-61D8DE0CD539}"/>
    <cellStyle name="Normal 5 7 6 2" xfId="3082" xr:uid="{A301A673-920B-4E80-9C64-1E301744121D}"/>
    <cellStyle name="Normal 5 7 6 3" xfId="3083" xr:uid="{4F303AEA-47E5-4D87-A744-2E5A6C6B63D5}"/>
    <cellStyle name="Normal 5 7 6 4" xfId="3084" xr:uid="{3B981DA2-7351-4DA6-9743-E68CB7CEE1CA}"/>
    <cellStyle name="Normal 5 7 7" xfId="3085" xr:uid="{6DA6F4E3-78E9-450E-AA47-706C452BB239}"/>
    <cellStyle name="Normal 5 7 8" xfId="3086" xr:uid="{92CEC497-3ECB-4C99-A8FA-13B3BA56543E}"/>
    <cellStyle name="Normal 5 7 9" xfId="3087" xr:uid="{692B90A5-17E5-474A-87C1-1A8AD0665F4E}"/>
    <cellStyle name="Normal 5 8" xfId="110" xr:uid="{045D2400-D037-4A90-AE87-92C1652AE1E8}"/>
    <cellStyle name="Normal 5 8 2" xfId="319" xr:uid="{B43D4B18-E24F-4664-A6C1-88B77A71CC82}"/>
    <cellStyle name="Normal 5 8 2 2" xfId="600" xr:uid="{66466142-C130-4AF6-B84F-363C231B3E8A}"/>
    <cellStyle name="Normal 5 8 2 2 2" xfId="1423" xr:uid="{C4EACF03-A2CE-4CF0-BBB1-FACDD2462F0D}"/>
    <cellStyle name="Normal 5 8 2 2 2 2" xfId="1424" xr:uid="{76FB572E-72D5-4EBD-930F-BC717CE21985}"/>
    <cellStyle name="Normal 5 8 2 2 3" xfId="1425" xr:uid="{E20E39E3-F653-4965-A8D2-DDEBFA9D68E1}"/>
    <cellStyle name="Normal 5 8 2 2 4" xfId="3088" xr:uid="{717FD4EA-ED5C-4825-A70D-A1F399732419}"/>
    <cellStyle name="Normal 5 8 2 3" xfId="1426" xr:uid="{AF64B536-6C87-409B-8324-3E232D112E40}"/>
    <cellStyle name="Normal 5 8 2 3 2" xfId="1427" xr:uid="{D4147200-E016-4DE1-AC6D-F3AB3B3AE81C}"/>
    <cellStyle name="Normal 5 8 2 3 3" xfId="3089" xr:uid="{3CE29997-D640-497B-8E55-E9CC88F44515}"/>
    <cellStyle name="Normal 5 8 2 3 4" xfId="3090" xr:uid="{06A24C67-51B4-478A-8A9B-8DC555BAA0CB}"/>
    <cellStyle name="Normal 5 8 2 4" xfId="1428" xr:uid="{6D6A3960-639F-4E1D-9C43-D38DD17B0280}"/>
    <cellStyle name="Normal 5 8 2 5" xfId="3091" xr:uid="{873B191A-C2F7-41CD-A49E-2EF2BE38C1A0}"/>
    <cellStyle name="Normal 5 8 2 6" xfId="3092" xr:uid="{5157CA2C-BEBC-4281-95D4-F8023233B250}"/>
    <cellStyle name="Normal 5 8 3" xfId="601" xr:uid="{8B39FAA0-E47C-45F1-ABCD-FB0FDA7D81C1}"/>
    <cellStyle name="Normal 5 8 3 2" xfId="1429" xr:uid="{2B99FF10-13EB-4C28-A9DF-D1A2BA48CA89}"/>
    <cellStyle name="Normal 5 8 3 2 2" xfId="1430" xr:uid="{738850B8-3186-4A44-9635-29B5CEF6306C}"/>
    <cellStyle name="Normal 5 8 3 2 3" xfId="3093" xr:uid="{13295F65-6D63-492C-8464-2EB3417F3D84}"/>
    <cellStyle name="Normal 5 8 3 2 4" xfId="3094" xr:uid="{3F1A995C-9856-40CA-9973-425F9D61A42A}"/>
    <cellStyle name="Normal 5 8 3 3" xfId="1431" xr:uid="{751DB230-13C8-49D6-8F5F-2EA33024B903}"/>
    <cellStyle name="Normal 5 8 3 4" xfId="3095" xr:uid="{A607540B-8C5B-4832-8026-30465347C7BA}"/>
    <cellStyle name="Normal 5 8 3 5" xfId="3096" xr:uid="{88D49C75-E274-4459-ADE8-4E40B4A5CCD2}"/>
    <cellStyle name="Normal 5 8 4" xfId="1432" xr:uid="{537AE128-9D78-4F08-B7D1-AB2440C337DA}"/>
    <cellStyle name="Normal 5 8 4 2" xfId="1433" xr:uid="{DB517D5D-50D4-432E-81B9-EFCDED6467B4}"/>
    <cellStyle name="Normal 5 8 4 3" xfId="3097" xr:uid="{A3E51993-F05F-4168-AEF3-FBF252A30391}"/>
    <cellStyle name="Normal 5 8 4 4" xfId="3098" xr:uid="{573E1439-D4E7-47B7-870F-EDF4B062016F}"/>
    <cellStyle name="Normal 5 8 5" xfId="1434" xr:uid="{07F848E9-611D-4622-BB76-54DCFA151D56}"/>
    <cellStyle name="Normal 5 8 5 2" xfId="3099" xr:uid="{E2ED3E15-B058-4729-8FD6-4BC3649462AF}"/>
    <cellStyle name="Normal 5 8 5 3" xfId="3100" xr:uid="{4C09AF88-B3FF-4730-85D6-B43AD9C858D4}"/>
    <cellStyle name="Normal 5 8 5 4" xfId="3101" xr:uid="{BC4AF05A-3576-4E32-8B34-48B8FAF3A4F5}"/>
    <cellStyle name="Normal 5 8 6" xfId="3102" xr:uid="{0FFE63B6-7313-4101-8176-DB145034F85E}"/>
    <cellStyle name="Normal 5 8 7" xfId="3103" xr:uid="{C71EEEA6-1138-4299-830D-55C1FF3119D8}"/>
    <cellStyle name="Normal 5 8 8" xfId="3104" xr:uid="{E99E55CA-C26B-4B81-A9BC-F9877850737C}"/>
    <cellStyle name="Normal 5 9" xfId="320" xr:uid="{D5D982CE-50BF-4D8F-B8D6-47FCD78A031D}"/>
    <cellStyle name="Normal 5 9 2" xfId="602" xr:uid="{7644489C-8622-4D7E-9A11-49CC3699B19D}"/>
    <cellStyle name="Normal 5 9 2 2" xfId="603" xr:uid="{2247F41F-A103-4141-8C5E-2B26E67A9801}"/>
    <cellStyle name="Normal 5 9 2 2 2" xfId="1435" xr:uid="{165FA35D-F34C-46BC-A866-E41EC822E963}"/>
    <cellStyle name="Normal 5 9 2 2 3" xfId="3105" xr:uid="{E3A1989A-AEBC-4791-825C-444928E9BE35}"/>
    <cellStyle name="Normal 5 9 2 2 4" xfId="3106" xr:uid="{62E5CA98-B75E-49EB-9AE7-78AA5E6A8F49}"/>
    <cellStyle name="Normal 5 9 2 3" xfId="1436" xr:uid="{2EFE603D-E88C-48BE-B5FB-2A6892DB5F21}"/>
    <cellStyle name="Normal 5 9 2 4" xfId="3107" xr:uid="{C0FEC31E-310A-4475-999D-10BB7E1442E9}"/>
    <cellStyle name="Normal 5 9 2 5" xfId="3108" xr:uid="{D0851151-25D6-4483-A7C3-736C76BF1735}"/>
    <cellStyle name="Normal 5 9 3" xfId="604" xr:uid="{1EE7BDEA-0D11-4BE0-B1CC-084B959CF6D5}"/>
    <cellStyle name="Normal 5 9 3 2" xfId="1437" xr:uid="{F3A6D9B4-12C1-430D-BB57-6A662592D158}"/>
    <cellStyle name="Normal 5 9 3 3" xfId="3109" xr:uid="{C9B72531-6AFF-44E1-9A3D-49D14C7E8118}"/>
    <cellStyle name="Normal 5 9 3 4" xfId="3110" xr:uid="{4A2F716A-676E-43EA-AADD-89BB3DF8C17F}"/>
    <cellStyle name="Normal 5 9 4" xfId="1438" xr:uid="{E83824F5-8495-4AE9-8CDD-E24085CC97BA}"/>
    <cellStyle name="Normal 5 9 4 2" xfId="3111" xr:uid="{AA3FDAEC-E10B-4F48-A504-A984DC5FB39A}"/>
    <cellStyle name="Normal 5 9 4 3" xfId="3112" xr:uid="{0A3951C7-8CCE-496B-9115-97B374A89A76}"/>
    <cellStyle name="Normal 5 9 4 4" xfId="3113" xr:uid="{702857EB-63CD-48BD-80B7-43A77A628FC4}"/>
    <cellStyle name="Normal 5 9 5" xfId="3114" xr:uid="{23AEE943-BDCF-4CFB-8D41-675457E6483E}"/>
    <cellStyle name="Normal 5 9 6" xfId="3115" xr:uid="{AAFA20F4-E793-46FA-A6C8-65A97B835E9F}"/>
    <cellStyle name="Normal 5 9 7" xfId="3116" xr:uid="{030C313A-E535-462C-8EBB-0DC7F23C2E73}"/>
    <cellStyle name="Normal 6" xfId="111" xr:uid="{F7703385-CCD3-4FC2-BA13-F3EED94AB47B}"/>
    <cellStyle name="Normal 6 10" xfId="321" xr:uid="{4849BCFC-845C-4491-8344-B682CD3E5AA1}"/>
    <cellStyle name="Normal 6 10 2" xfId="1439" xr:uid="{FFE17F1C-F892-40FD-8947-12AD058840D3}"/>
    <cellStyle name="Normal 6 10 2 2" xfId="3117" xr:uid="{83BA7294-53E8-4E9E-B1D2-76FDA92F6EF7}"/>
    <cellStyle name="Normal 6 10 2 2 2" xfId="4590" xr:uid="{7E86E066-DE5B-487A-A1F6-6801928346E0}"/>
    <cellStyle name="Normal 6 10 2 3" xfId="3118" xr:uid="{DDE4DCFF-EBFA-424F-B518-6151F8BE43FD}"/>
    <cellStyle name="Normal 6 10 2 4" xfId="3119" xr:uid="{6D8CB232-7377-444B-A363-58800B4F03B7}"/>
    <cellStyle name="Normal 6 10 3" xfId="3120" xr:uid="{000467F0-E920-4D37-B4EA-EA1F3A99B776}"/>
    <cellStyle name="Normal 6 10 4" xfId="3121" xr:uid="{C063D3D3-20B2-4FFA-B242-D5E6DECCB35B}"/>
    <cellStyle name="Normal 6 10 5" xfId="3122" xr:uid="{3C6657CE-CA9F-4F64-A21F-144E16F47F27}"/>
    <cellStyle name="Normal 6 11" xfId="1440" xr:uid="{5E87969D-C05A-40BC-9164-79F51C75E945}"/>
    <cellStyle name="Normal 6 11 2" xfId="3123" xr:uid="{715D50C4-5F26-4D90-9895-155A317A0CDA}"/>
    <cellStyle name="Normal 6 11 3" xfId="3124" xr:uid="{822ABCDE-B9E2-4968-8534-846C68DB6602}"/>
    <cellStyle name="Normal 6 11 4" xfId="3125" xr:uid="{1E3B4BAA-26A6-48D7-A036-073852C61D08}"/>
    <cellStyle name="Normal 6 12" xfId="904" xr:uid="{62E5435D-6B03-4619-8D27-CDC9E436F372}"/>
    <cellStyle name="Normal 6 12 2" xfId="3126" xr:uid="{9DC4C234-0A2D-4BBE-8ACD-063AC38EBF91}"/>
    <cellStyle name="Normal 6 12 3" xfId="3127" xr:uid="{4726E598-843F-4923-9971-742DB7D55B26}"/>
    <cellStyle name="Normal 6 12 4" xfId="3128" xr:uid="{3298D8EC-9A3A-476C-A111-FB0FA119F5BF}"/>
    <cellStyle name="Normal 6 13" xfId="901" xr:uid="{C2A892F3-D0F8-458C-A5A8-38F82F7E53FF}"/>
    <cellStyle name="Normal 6 13 2" xfId="3130" xr:uid="{FDF6EE58-F6EF-4886-9EB6-8F346BA90B10}"/>
    <cellStyle name="Normal 6 13 3" xfId="4317" xr:uid="{BA0B4B71-BA8B-4F9F-B48E-DF9A6138260D}"/>
    <cellStyle name="Normal 6 13 4" xfId="3129" xr:uid="{2A7146A3-1C6D-4082-B80A-1AB353A54D0A}"/>
    <cellStyle name="Normal 6 13 5" xfId="5321" xr:uid="{3AD754C9-8456-425D-A912-E64DF538F252}"/>
    <cellStyle name="Normal 6 14" xfId="3131" xr:uid="{AF637C1E-D45E-4827-8D9F-079840957361}"/>
    <cellStyle name="Normal 6 15" xfId="3132" xr:uid="{7B956446-1FCA-434B-9C4E-4D435336E77B}"/>
    <cellStyle name="Normal 6 16" xfId="3133" xr:uid="{1C20AB49-D855-4C0A-997A-54164D72759D}"/>
    <cellStyle name="Normal 6 2" xfId="112" xr:uid="{C1420029-06CD-4E23-95CD-D688C1932CA1}"/>
    <cellStyle name="Normal 6 2 2" xfId="322" xr:uid="{A2266955-24DB-4199-9AD5-FE24679C6E17}"/>
    <cellStyle name="Normal 6 2 2 2" xfId="4673" xr:uid="{6E74299C-D5FA-4F9A-AB02-B089AC0C5EA7}"/>
    <cellStyle name="Normal 6 2 3" xfId="4562" xr:uid="{0977F263-221B-49F7-AD01-FBC8515ED320}"/>
    <cellStyle name="Normal 6 3" xfId="113" xr:uid="{13C1873F-E011-4171-96A3-D4C22DE3B867}"/>
    <cellStyle name="Normal 6 3 10" xfId="3134" xr:uid="{BD571C2D-0A7F-4EE1-85A0-CEFE44F20479}"/>
    <cellStyle name="Normal 6 3 11" xfId="3135" xr:uid="{919991B8-D572-4F02-BE46-8BD8E85A5402}"/>
    <cellStyle name="Normal 6 3 2" xfId="114" xr:uid="{D10D5F26-BBB7-4B7A-9183-EF99391859D0}"/>
    <cellStyle name="Normal 6 3 2 2" xfId="115" xr:uid="{B7FA98F0-E1C1-4F12-84B9-FAC00054ACA1}"/>
    <cellStyle name="Normal 6 3 2 2 2" xfId="323" xr:uid="{57AF8DA7-FC75-4935-BBA7-A14393A885F5}"/>
    <cellStyle name="Normal 6 3 2 2 2 2" xfId="605" xr:uid="{FA73E347-9959-4DB4-BAE5-F8EAEE0D6060}"/>
    <cellStyle name="Normal 6 3 2 2 2 2 2" xfId="606" xr:uid="{22172CE5-9A1B-49D1-935C-0F056EA07517}"/>
    <cellStyle name="Normal 6 3 2 2 2 2 2 2" xfId="1441" xr:uid="{2DDFEA25-08FA-496F-9D9F-1748D816793F}"/>
    <cellStyle name="Normal 6 3 2 2 2 2 2 2 2" xfId="1442" xr:uid="{1291629E-B690-4450-AC4C-09E4718082FC}"/>
    <cellStyle name="Normal 6 3 2 2 2 2 2 3" xfId="1443" xr:uid="{F7B0B096-2EBB-4E4A-805C-31647B87A882}"/>
    <cellStyle name="Normal 6 3 2 2 2 2 3" xfId="1444" xr:uid="{FB17E76C-1E3C-4808-AFA2-43D2A5B7D7EC}"/>
    <cellStyle name="Normal 6 3 2 2 2 2 3 2" xfId="1445" xr:uid="{451B0BF2-7BC8-4A15-ADE0-DB1ED0ABA993}"/>
    <cellStyle name="Normal 6 3 2 2 2 2 4" xfId="1446" xr:uid="{815C9A79-5587-498D-87FE-95E3184003DE}"/>
    <cellStyle name="Normal 6 3 2 2 2 3" xfId="607" xr:uid="{229BD81B-3AAB-49D9-A9B6-A09E164E2D5F}"/>
    <cellStyle name="Normal 6 3 2 2 2 3 2" xfId="1447" xr:uid="{443909F5-BB15-47F0-80CC-D323A2276110}"/>
    <cellStyle name="Normal 6 3 2 2 2 3 2 2" xfId="1448" xr:uid="{434586FA-5BE4-4EA4-BE07-4BBB7B9119EE}"/>
    <cellStyle name="Normal 6 3 2 2 2 3 3" xfId="1449" xr:uid="{A091D5AC-85FF-4E97-A7CA-7974B8F24B52}"/>
    <cellStyle name="Normal 6 3 2 2 2 3 4" xfId="3136" xr:uid="{948FA1BC-3E7B-4A30-98B1-93A0187D2F83}"/>
    <cellStyle name="Normal 6 3 2 2 2 4" xfId="1450" xr:uid="{2B98DEFB-30C7-4C53-BCD6-482C6BF73909}"/>
    <cellStyle name="Normal 6 3 2 2 2 4 2" xfId="1451" xr:uid="{FA95F4A3-D40D-428B-852E-16C426D88B25}"/>
    <cellStyle name="Normal 6 3 2 2 2 5" xfId="1452" xr:uid="{340BF7C9-6E23-4539-8F91-D794036F9D18}"/>
    <cellStyle name="Normal 6 3 2 2 2 6" xfId="3137" xr:uid="{EAD73BE6-A955-4A1E-9EBB-20F4F1A345ED}"/>
    <cellStyle name="Normal 6 3 2 2 3" xfId="324" xr:uid="{625A5522-72D4-44C3-8F56-E010C97FBCE9}"/>
    <cellStyle name="Normal 6 3 2 2 3 2" xfId="608" xr:uid="{F4A6A7BA-5E00-4215-BA2D-9E938A305C23}"/>
    <cellStyle name="Normal 6 3 2 2 3 2 2" xfId="609" xr:uid="{DCC8F3DD-472D-4C6D-BE26-F40F05ADF5F1}"/>
    <cellStyle name="Normal 6 3 2 2 3 2 2 2" xfId="1453" xr:uid="{0993C71D-415A-42C4-BD52-5CAEC093F1FC}"/>
    <cellStyle name="Normal 6 3 2 2 3 2 2 2 2" xfId="1454" xr:uid="{80526C28-18F2-494C-9CB8-2A8C9003F9E9}"/>
    <cellStyle name="Normal 6 3 2 2 3 2 2 3" xfId="1455" xr:uid="{125AF771-DDC5-4617-8D41-DAB128C3826A}"/>
    <cellStyle name="Normal 6 3 2 2 3 2 3" xfId="1456" xr:uid="{6B76855A-3CE5-419B-92BA-40394FFC96E6}"/>
    <cellStyle name="Normal 6 3 2 2 3 2 3 2" xfId="1457" xr:uid="{2A3A5EFB-3BAC-45EE-B561-F3293B204730}"/>
    <cellStyle name="Normal 6 3 2 2 3 2 4" xfId="1458" xr:uid="{3A13B53C-F793-41C8-8D42-A59D8F5A9676}"/>
    <cellStyle name="Normal 6 3 2 2 3 3" xfId="610" xr:uid="{E44F020E-8E0D-4956-B4F1-39955FF0F83F}"/>
    <cellStyle name="Normal 6 3 2 2 3 3 2" xfId="1459" xr:uid="{C4A41595-FB11-48EC-83AC-75CCD2B6D53B}"/>
    <cellStyle name="Normal 6 3 2 2 3 3 2 2" xfId="1460" xr:uid="{5F94A3C8-DB0F-40E5-B78A-9988AC4CBD6B}"/>
    <cellStyle name="Normal 6 3 2 2 3 3 3" xfId="1461" xr:uid="{97369278-8471-4C56-80B4-CC37BB8A78C6}"/>
    <cellStyle name="Normal 6 3 2 2 3 4" xfId="1462" xr:uid="{D270F2C6-CEE2-4D07-A54E-19A611CF1A52}"/>
    <cellStyle name="Normal 6 3 2 2 3 4 2" xfId="1463" xr:uid="{F573815E-C7D6-4611-9789-EA0DA03EF371}"/>
    <cellStyle name="Normal 6 3 2 2 3 5" xfId="1464" xr:uid="{80B06B19-A262-4627-928F-E81132B598C7}"/>
    <cellStyle name="Normal 6 3 2 2 4" xfId="611" xr:uid="{AE558186-68B7-4528-8582-069958F716DD}"/>
    <cellStyle name="Normal 6 3 2 2 4 2" xfId="612" xr:uid="{A771FC43-AE0E-4BF6-BF85-CF381E136C15}"/>
    <cellStyle name="Normal 6 3 2 2 4 2 2" xfId="1465" xr:uid="{783BFDFB-C95F-4CD0-964B-5700C403D8C7}"/>
    <cellStyle name="Normal 6 3 2 2 4 2 2 2" xfId="1466" xr:uid="{017D9698-78E6-4AEE-9C57-BA296BD057E9}"/>
    <cellStyle name="Normal 6 3 2 2 4 2 3" xfId="1467" xr:uid="{EC3466C1-57E9-437B-B74A-FD9928D80056}"/>
    <cellStyle name="Normal 6 3 2 2 4 3" xfId="1468" xr:uid="{FF4C18D3-E9C1-4BF4-8549-0A01A7D8A601}"/>
    <cellStyle name="Normal 6 3 2 2 4 3 2" xfId="1469" xr:uid="{574DAE93-45EF-4A3A-8B55-71CA6A326138}"/>
    <cellStyle name="Normal 6 3 2 2 4 4" xfId="1470" xr:uid="{FA94C414-3859-469A-8E66-7F42E000C8B4}"/>
    <cellStyle name="Normal 6 3 2 2 5" xfId="613" xr:uid="{0F4A2273-7F6A-4A03-A010-9BA6E901AFD5}"/>
    <cellStyle name="Normal 6 3 2 2 5 2" xfId="1471" xr:uid="{4DC6AB81-DFBB-4439-80AB-CC0FE6B2D117}"/>
    <cellStyle name="Normal 6 3 2 2 5 2 2" xfId="1472" xr:uid="{642B6910-FFFB-4479-AAB4-B4A21B431655}"/>
    <cellStyle name="Normal 6 3 2 2 5 3" xfId="1473" xr:uid="{A56BC8A6-DC73-4F8B-9E24-30D1A3FA62AD}"/>
    <cellStyle name="Normal 6 3 2 2 5 4" xfId="3138" xr:uid="{5B4DED3A-4C37-4308-B1FE-26CA5BC62170}"/>
    <cellStyle name="Normal 6 3 2 2 6" xfId="1474" xr:uid="{82B161A6-2C94-4834-A134-C045405D875E}"/>
    <cellStyle name="Normal 6 3 2 2 6 2" xfId="1475" xr:uid="{19DAE993-1108-4E76-A62C-6B82136F7212}"/>
    <cellStyle name="Normal 6 3 2 2 7" xfId="1476" xr:uid="{82FBE26C-B418-4CAD-876D-2ED4557B2EC0}"/>
    <cellStyle name="Normal 6 3 2 2 8" xfId="3139" xr:uid="{D4A29A4E-579B-4781-A27F-1D879659E368}"/>
    <cellStyle name="Normal 6 3 2 3" xfId="325" xr:uid="{47244CE4-CA8D-4C4B-9B19-34930A3F1169}"/>
    <cellStyle name="Normal 6 3 2 3 2" xfId="614" xr:uid="{3175DCC7-D81B-4CD0-B177-2F041B3A0B10}"/>
    <cellStyle name="Normal 6 3 2 3 2 2" xfId="615" xr:uid="{3C8ED7C5-9404-4CDC-BBCB-861D7D765868}"/>
    <cellStyle name="Normal 6 3 2 3 2 2 2" xfId="1477" xr:uid="{5F18B611-2980-4288-83F5-B8F40F290A83}"/>
    <cellStyle name="Normal 6 3 2 3 2 2 2 2" xfId="1478" xr:uid="{7B377D3D-F746-4557-A5D0-50F80675CE3B}"/>
    <cellStyle name="Normal 6 3 2 3 2 2 3" xfId="1479" xr:uid="{790FA0C8-788F-4FDA-A21B-3A88BCEBE6E2}"/>
    <cellStyle name="Normal 6 3 2 3 2 3" xfId="1480" xr:uid="{130D5294-FB14-4A01-A00E-BE4021D1B259}"/>
    <cellStyle name="Normal 6 3 2 3 2 3 2" xfId="1481" xr:uid="{33C4C3B1-13AD-44B4-9047-027A2E74F65B}"/>
    <cellStyle name="Normal 6 3 2 3 2 4" xfId="1482" xr:uid="{2EBA11C0-44CA-4E16-898B-7BC58D5939D1}"/>
    <cellStyle name="Normal 6 3 2 3 3" xfId="616" xr:uid="{837D407C-9C1F-4588-8B73-A4349CC7E1BA}"/>
    <cellStyle name="Normal 6 3 2 3 3 2" xfId="1483" xr:uid="{53A015F1-D3F3-457D-8F44-DF8EFCEB5F1B}"/>
    <cellStyle name="Normal 6 3 2 3 3 2 2" xfId="1484" xr:uid="{CADC64FE-2595-41CA-9A18-6241B12BE6C9}"/>
    <cellStyle name="Normal 6 3 2 3 3 3" xfId="1485" xr:uid="{9984F224-A3CC-4408-A24C-37D4C45D9FA6}"/>
    <cellStyle name="Normal 6 3 2 3 3 4" xfId="3140" xr:uid="{F4ABB198-3B9A-4941-B588-391B0260CAD9}"/>
    <cellStyle name="Normal 6 3 2 3 4" xfId="1486" xr:uid="{6935B0C8-ED1F-487A-8A14-8D2CC8870430}"/>
    <cellStyle name="Normal 6 3 2 3 4 2" xfId="1487" xr:uid="{56E9B4C5-A902-4A06-8E71-12DD1E65D314}"/>
    <cellStyle name="Normal 6 3 2 3 5" xfId="1488" xr:uid="{B4D1BF9D-FEB4-4061-AA17-6BC53CBE148C}"/>
    <cellStyle name="Normal 6 3 2 3 6" xfId="3141" xr:uid="{339CAE55-3AED-4CC4-9F9D-AC1FC7C2B0E6}"/>
    <cellStyle name="Normal 6 3 2 4" xfId="326" xr:uid="{35DAA5FA-FFC3-402B-A9CF-F02687788828}"/>
    <cellStyle name="Normal 6 3 2 4 2" xfId="617" xr:uid="{BA7A2980-2C54-4E47-83C5-2624AC9ED030}"/>
    <cellStyle name="Normal 6 3 2 4 2 2" xfId="618" xr:uid="{B201A15E-D2E4-43F8-A5B4-EE05A19BAEC4}"/>
    <cellStyle name="Normal 6 3 2 4 2 2 2" xfId="1489" xr:uid="{D1B6D3DB-44A4-4582-A235-0BCEC596B948}"/>
    <cellStyle name="Normal 6 3 2 4 2 2 2 2" xfId="1490" xr:uid="{C3448BCA-C7B5-4A27-AB1B-DEF440B49FF2}"/>
    <cellStyle name="Normal 6 3 2 4 2 2 3" xfId="1491" xr:uid="{B1FFBE80-8379-4C15-BDD5-35B5902B0358}"/>
    <cellStyle name="Normal 6 3 2 4 2 3" xfId="1492" xr:uid="{D4F4E83F-DFDD-4281-8061-9EA076A0CB44}"/>
    <cellStyle name="Normal 6 3 2 4 2 3 2" xfId="1493" xr:uid="{BBFC0760-17EA-4B7E-A062-066F3A8585A8}"/>
    <cellStyle name="Normal 6 3 2 4 2 4" xfId="1494" xr:uid="{E7914898-95C6-4BE4-B044-17F3F032C5E3}"/>
    <cellStyle name="Normal 6 3 2 4 3" xfId="619" xr:uid="{876A6B2D-05D1-467A-B888-D0A7C30BE67D}"/>
    <cellStyle name="Normal 6 3 2 4 3 2" xfId="1495" xr:uid="{8E527375-1A16-4FAF-A3EB-625B3F26C329}"/>
    <cellStyle name="Normal 6 3 2 4 3 2 2" xfId="1496" xr:uid="{F12B05A3-EA30-4BEC-B3AA-329B2E2900EC}"/>
    <cellStyle name="Normal 6 3 2 4 3 3" xfId="1497" xr:uid="{8F9B6E89-2AA0-4726-8AF8-3478A43DAD48}"/>
    <cellStyle name="Normal 6 3 2 4 4" xfId="1498" xr:uid="{EBBB8D90-F809-4B34-AC2A-BBE6D09751EA}"/>
    <cellStyle name="Normal 6 3 2 4 4 2" xfId="1499" xr:uid="{7C450F1B-9CD8-4F06-AC4F-F7A857711D5A}"/>
    <cellStyle name="Normal 6 3 2 4 5" xfId="1500" xr:uid="{CFAA4A4B-CD97-4F83-9C8A-A2ECF2A221D0}"/>
    <cellStyle name="Normal 6 3 2 5" xfId="327" xr:uid="{0CE2B77B-FD24-443A-AB6E-6171EEC82F44}"/>
    <cellStyle name="Normal 6 3 2 5 2" xfId="620" xr:uid="{C6D9747F-0C8F-46AB-A903-D1E8B2B2CB87}"/>
    <cellStyle name="Normal 6 3 2 5 2 2" xfId="1501" xr:uid="{235C2D5F-DDB2-4BF2-86FA-4106C73C0EA5}"/>
    <cellStyle name="Normal 6 3 2 5 2 2 2" xfId="1502" xr:uid="{07F1FDE4-95E6-49C2-8C12-8359CCF20197}"/>
    <cellStyle name="Normal 6 3 2 5 2 3" xfId="1503" xr:uid="{E5A5E305-57A6-49B8-B5B3-D9441E95FA58}"/>
    <cellStyle name="Normal 6 3 2 5 3" xfId="1504" xr:uid="{8B57C50D-84CE-4AEE-993D-85375D0A1F63}"/>
    <cellStyle name="Normal 6 3 2 5 3 2" xfId="1505" xr:uid="{34639160-8F2F-4D43-94F9-4E9DBD89B7BB}"/>
    <cellStyle name="Normal 6 3 2 5 4" xfId="1506" xr:uid="{50A852BB-4FD0-49CC-99A8-A1A99277A421}"/>
    <cellStyle name="Normal 6 3 2 6" xfId="621" xr:uid="{8D8CDE6F-878D-4796-ADAB-375F9B3A8CC4}"/>
    <cellStyle name="Normal 6 3 2 6 2" xfId="1507" xr:uid="{87B9E125-9139-4883-A0A0-1FB83F19AC2B}"/>
    <cellStyle name="Normal 6 3 2 6 2 2" xfId="1508" xr:uid="{9E5F46C2-92FC-4F51-A29A-572C4F2BE753}"/>
    <cellStyle name="Normal 6 3 2 6 3" xfId="1509" xr:uid="{F436608A-C058-41B8-B0E0-A9CB6B20466C}"/>
    <cellStyle name="Normal 6 3 2 6 4" xfId="3142" xr:uid="{5D217E67-AE91-4B99-A960-7C506598808C}"/>
    <cellStyle name="Normal 6 3 2 7" xfId="1510" xr:uid="{CA60A72A-D0C0-4184-A1E7-C43CC29AF292}"/>
    <cellStyle name="Normal 6 3 2 7 2" xfId="1511" xr:uid="{7CB60178-92AC-4790-B941-CC027268E58D}"/>
    <cellStyle name="Normal 6 3 2 8" xfId="1512" xr:uid="{C7CE142C-23AF-43D3-95B7-C577FE9EE750}"/>
    <cellStyle name="Normal 6 3 2 9" xfId="3143" xr:uid="{8C112C34-98EF-4520-8251-43E0460A880F}"/>
    <cellStyle name="Normal 6 3 3" xfId="116" xr:uid="{42102D86-D62B-47DD-82BB-F7CE2A309CBD}"/>
    <cellStyle name="Normal 6 3 3 2" xfId="117" xr:uid="{ADCADB66-D7F0-4E60-A7CD-E15F8153B4A4}"/>
    <cellStyle name="Normal 6 3 3 2 2" xfId="622" xr:uid="{98BEFE49-F94B-402C-A1B6-DDBCF218728D}"/>
    <cellStyle name="Normal 6 3 3 2 2 2" xfId="623" xr:uid="{B359D01A-C624-46D3-AA68-60541D4AD2AE}"/>
    <cellStyle name="Normal 6 3 3 2 2 2 2" xfId="1513" xr:uid="{013E0E33-C964-4E3A-B29E-521535C1E4B7}"/>
    <cellStyle name="Normal 6 3 3 2 2 2 2 2" xfId="1514" xr:uid="{6646A0B1-4E0E-4DE8-8899-967D906FCE80}"/>
    <cellStyle name="Normal 6 3 3 2 2 2 3" xfId="1515" xr:uid="{8047C736-0ADA-42E2-A428-4C6B1CE2BB29}"/>
    <cellStyle name="Normal 6 3 3 2 2 3" xfId="1516" xr:uid="{757BB210-FD6E-44C8-8909-03E2EE821291}"/>
    <cellStyle name="Normal 6 3 3 2 2 3 2" xfId="1517" xr:uid="{4CB0C6A9-0450-4AA1-AD79-E21693DF00D4}"/>
    <cellStyle name="Normal 6 3 3 2 2 4" xfId="1518" xr:uid="{D21027D2-DB6A-4F81-A351-D3335315BE40}"/>
    <cellStyle name="Normal 6 3 3 2 3" xfId="624" xr:uid="{719551A4-FDD8-45AF-A95E-4A413BE3DC4D}"/>
    <cellStyle name="Normal 6 3 3 2 3 2" xfId="1519" xr:uid="{95918530-2EF8-4B54-8343-32A3374C8313}"/>
    <cellStyle name="Normal 6 3 3 2 3 2 2" xfId="1520" xr:uid="{9C47F401-D7FB-437F-9C3E-6C31A68B225C}"/>
    <cellStyle name="Normal 6 3 3 2 3 3" xfId="1521" xr:uid="{9728E51D-CC4F-4FC9-9C63-F71D0BB2E7B3}"/>
    <cellStyle name="Normal 6 3 3 2 3 4" xfId="3144" xr:uid="{9F41F627-7F4F-49C3-91DB-101AA434029A}"/>
    <cellStyle name="Normal 6 3 3 2 4" xfId="1522" xr:uid="{0AE2CF18-0796-43F6-9062-8E1990ED8422}"/>
    <cellStyle name="Normal 6 3 3 2 4 2" xfId="1523" xr:uid="{634B22EB-422E-4D4F-A8C6-25A94ADE0A3A}"/>
    <cellStyle name="Normal 6 3 3 2 5" xfId="1524" xr:uid="{192D2583-9AC9-498C-80DB-45CCC632C05F}"/>
    <cellStyle name="Normal 6 3 3 2 6" xfId="3145" xr:uid="{40FEF897-A632-4159-B92E-124AD32873DE}"/>
    <cellStyle name="Normal 6 3 3 3" xfId="328" xr:uid="{EE5046DD-9890-418D-83C4-339252741127}"/>
    <cellStyle name="Normal 6 3 3 3 2" xfId="625" xr:uid="{15E061E9-62EE-47F4-A9E8-D34D6371BE25}"/>
    <cellStyle name="Normal 6 3 3 3 2 2" xfId="626" xr:uid="{FB3F79B9-65E1-40FA-8EA0-D3522954D420}"/>
    <cellStyle name="Normal 6 3 3 3 2 2 2" xfId="1525" xr:uid="{64ACAD55-90A2-4D4C-9B2F-4E35299B324D}"/>
    <cellStyle name="Normal 6 3 3 3 2 2 2 2" xfId="1526" xr:uid="{6D5C73A7-65E4-47F0-8F03-869E58062279}"/>
    <cellStyle name="Normal 6 3 3 3 2 2 3" xfId="1527" xr:uid="{4A365F9C-651C-4041-A891-602F929D6BA9}"/>
    <cellStyle name="Normal 6 3 3 3 2 3" xfId="1528" xr:uid="{4B9D47E5-A597-4DF1-9864-63254A83C0A4}"/>
    <cellStyle name="Normal 6 3 3 3 2 3 2" xfId="1529" xr:uid="{75977F45-9FD7-4279-A295-2082F911D0ED}"/>
    <cellStyle name="Normal 6 3 3 3 2 4" xfId="1530" xr:uid="{27AE3926-A9BC-44F8-9DE9-11C3CD65B7B4}"/>
    <cellStyle name="Normal 6 3 3 3 3" xfId="627" xr:uid="{C917E385-F7E2-4730-BEBD-15FA18A46D75}"/>
    <cellStyle name="Normal 6 3 3 3 3 2" xfId="1531" xr:uid="{1C2E5735-AE42-4D97-9C53-2CDA6D0E22DE}"/>
    <cellStyle name="Normal 6 3 3 3 3 2 2" xfId="1532" xr:uid="{278969AA-6369-4656-8A64-F587E8064660}"/>
    <cellStyle name="Normal 6 3 3 3 3 3" xfId="1533" xr:uid="{467D28E3-ACB0-45FA-B036-6E1104915393}"/>
    <cellStyle name="Normal 6 3 3 3 4" xfId="1534" xr:uid="{B0F4F74A-3033-4FF8-9FB1-8F14275CB381}"/>
    <cellStyle name="Normal 6 3 3 3 4 2" xfId="1535" xr:uid="{4E6E1C02-5F55-41FA-A9AF-8A0D678D7CBC}"/>
    <cellStyle name="Normal 6 3 3 3 5" xfId="1536" xr:uid="{FD6672D2-514F-492D-A27C-58F7DC4B1DC6}"/>
    <cellStyle name="Normal 6 3 3 4" xfId="329" xr:uid="{3D1E523F-9940-489E-BB7D-EDA835472CEE}"/>
    <cellStyle name="Normal 6 3 3 4 2" xfId="628" xr:uid="{7FE7AB60-3382-49F5-9AB0-561F51FF8B23}"/>
    <cellStyle name="Normal 6 3 3 4 2 2" xfId="1537" xr:uid="{91C7A10E-1F40-4DF6-9D6E-016962CAAE50}"/>
    <cellStyle name="Normal 6 3 3 4 2 2 2" xfId="1538" xr:uid="{AE944B6B-5958-4536-98EE-384C43605127}"/>
    <cellStyle name="Normal 6 3 3 4 2 3" xfId="1539" xr:uid="{EFE37F5D-B6E4-4BB5-9DCB-F7185D9E7424}"/>
    <cellStyle name="Normal 6 3 3 4 3" xfId="1540" xr:uid="{D74C1ED7-1BA6-4B31-8002-F25FA29F9A5D}"/>
    <cellStyle name="Normal 6 3 3 4 3 2" xfId="1541" xr:uid="{5858BC58-3134-4B02-B67C-DA0CFE91C155}"/>
    <cellStyle name="Normal 6 3 3 4 4" xfId="1542" xr:uid="{676B8684-4A1F-46C4-8CCC-7E0F6EF21395}"/>
    <cellStyle name="Normal 6 3 3 5" xfId="629" xr:uid="{3B870178-428D-4C5D-A435-7C4B9CD465FC}"/>
    <cellStyle name="Normal 6 3 3 5 2" xfId="1543" xr:uid="{5E8ED29D-802B-4CAB-A43F-4113E41F3647}"/>
    <cellStyle name="Normal 6 3 3 5 2 2" xfId="1544" xr:uid="{5285F6B9-ADE8-4151-9A21-17C6518F70AB}"/>
    <cellStyle name="Normal 6 3 3 5 3" xfId="1545" xr:uid="{189B7172-E5F5-4CE8-A54B-91D2FC2FACD0}"/>
    <cellStyle name="Normal 6 3 3 5 4" xfId="3146" xr:uid="{62ED55C4-F81B-47E6-9ADE-A53985DE00D7}"/>
    <cellStyle name="Normal 6 3 3 6" xfId="1546" xr:uid="{2C15FAD6-F43F-41FA-9A7F-FC4E69EDD1CD}"/>
    <cellStyle name="Normal 6 3 3 6 2" xfId="1547" xr:uid="{B2A21102-8C38-419B-9B15-E09009345C6F}"/>
    <cellStyle name="Normal 6 3 3 7" xfId="1548" xr:uid="{56726494-8705-43BD-9329-171AB00E0C23}"/>
    <cellStyle name="Normal 6 3 3 8" xfId="3147" xr:uid="{9A39752A-9A0D-4A5A-A69F-E76BCDCCBFBE}"/>
    <cellStyle name="Normal 6 3 4" xfId="118" xr:uid="{36A1D718-3388-4486-86A7-D910D01044D3}"/>
    <cellStyle name="Normal 6 3 4 2" xfId="449" xr:uid="{914F4D00-B640-4234-9C08-6B4584AF32BD}"/>
    <cellStyle name="Normal 6 3 4 2 2" xfId="630" xr:uid="{40A75FD6-E996-46DB-8264-73701FA84789}"/>
    <cellStyle name="Normal 6 3 4 2 2 2" xfId="1549" xr:uid="{34AE64F0-EDEB-4A35-99B7-C8C4B4BA6C7A}"/>
    <cellStyle name="Normal 6 3 4 2 2 2 2" xfId="1550" xr:uid="{44067308-E629-4665-9289-157C45FADDB7}"/>
    <cellStyle name="Normal 6 3 4 2 2 3" xfId="1551" xr:uid="{49E17FD0-3291-456D-B40A-063F09B002EB}"/>
    <cellStyle name="Normal 6 3 4 2 2 4" xfId="3148" xr:uid="{659ECE46-5D30-435B-A9EB-E48720ECE470}"/>
    <cellStyle name="Normal 6 3 4 2 3" xfId="1552" xr:uid="{E5295574-2DD3-490A-B35F-69E88EF1F20F}"/>
    <cellStyle name="Normal 6 3 4 2 3 2" xfId="1553" xr:uid="{71CF604F-BA06-4CB5-8540-742CE66843F4}"/>
    <cellStyle name="Normal 6 3 4 2 4" xfId="1554" xr:uid="{AE17A63B-E42D-41C2-9839-BEA987AA3235}"/>
    <cellStyle name="Normal 6 3 4 2 5" xfId="3149" xr:uid="{E48520D7-3BA6-4F97-9CED-3F2C5C986FA7}"/>
    <cellStyle name="Normal 6 3 4 3" xfId="631" xr:uid="{D1EB8520-D49B-4BF0-9F6C-C005E7E41545}"/>
    <cellStyle name="Normal 6 3 4 3 2" xfId="1555" xr:uid="{E1FF8D9F-C501-45A5-AC83-336D6ACF7019}"/>
    <cellStyle name="Normal 6 3 4 3 2 2" xfId="1556" xr:uid="{623E288F-522F-49A0-81E2-5B75539F1C02}"/>
    <cellStyle name="Normal 6 3 4 3 3" xfId="1557" xr:uid="{B4BCFCE1-4AC0-4352-B4E4-CA4B55963DA5}"/>
    <cellStyle name="Normal 6 3 4 3 4" xfId="3150" xr:uid="{75FACE3F-64A9-4164-A6E7-0113E0CC2F1A}"/>
    <cellStyle name="Normal 6 3 4 4" xfId="1558" xr:uid="{9DE07474-F725-4C81-A0B8-CBF463D2D6B6}"/>
    <cellStyle name="Normal 6 3 4 4 2" xfId="1559" xr:uid="{2C6E6D23-1CBB-4541-82FD-2EFCB4AB6C22}"/>
    <cellStyle name="Normal 6 3 4 4 3" xfId="3151" xr:uid="{9D444B75-7F35-4A7C-9BCE-493B1BD99DDB}"/>
    <cellStyle name="Normal 6 3 4 4 4" xfId="3152" xr:uid="{68E37CEB-A6B4-4630-BAAD-08E9E6BDF794}"/>
    <cellStyle name="Normal 6 3 4 5" xfId="1560" xr:uid="{0392718F-8AF7-4B9C-AA7B-A8BAD358471F}"/>
    <cellStyle name="Normal 6 3 4 6" xfId="3153" xr:uid="{87D729A0-D94E-4CBA-A991-79CFF7F85550}"/>
    <cellStyle name="Normal 6 3 4 7" xfId="3154" xr:uid="{A46071CD-096A-48DB-9020-98F07AAC129D}"/>
    <cellStyle name="Normal 6 3 5" xfId="330" xr:uid="{1C7DC86B-C8C3-4750-A5D5-AA25FB78ED99}"/>
    <cellStyle name="Normal 6 3 5 2" xfId="632" xr:uid="{51834EF8-EF3C-4B1C-9C43-2859364078D1}"/>
    <cellStyle name="Normal 6 3 5 2 2" xfId="633" xr:uid="{C3D46168-92E3-41A4-81C8-4F72E166D6D9}"/>
    <cellStyle name="Normal 6 3 5 2 2 2" xfId="1561" xr:uid="{C35E64FF-1C92-46C5-9C0A-19970F00B633}"/>
    <cellStyle name="Normal 6 3 5 2 2 2 2" xfId="1562" xr:uid="{8CEC8608-B994-47E0-9CA6-624D14DBEE79}"/>
    <cellStyle name="Normal 6 3 5 2 2 3" xfId="1563" xr:uid="{CBDD7560-B331-4A20-8259-712B5AE63675}"/>
    <cellStyle name="Normal 6 3 5 2 3" xfId="1564" xr:uid="{2FABA93C-56AD-4038-A584-F7C39BFA8974}"/>
    <cellStyle name="Normal 6 3 5 2 3 2" xfId="1565" xr:uid="{A890BE8E-1846-4725-A469-4DCEE9C80114}"/>
    <cellStyle name="Normal 6 3 5 2 4" xfId="1566" xr:uid="{2E075C33-69C7-423F-A57E-A22148B8A18A}"/>
    <cellStyle name="Normal 6 3 5 3" xfId="634" xr:uid="{0C274243-E888-4D5E-ADA8-7E62F4FBDFE8}"/>
    <cellStyle name="Normal 6 3 5 3 2" xfId="1567" xr:uid="{3C3C453E-FC39-46DA-A8C2-43E5E817D626}"/>
    <cellStyle name="Normal 6 3 5 3 2 2" xfId="1568" xr:uid="{3782C7B2-709E-4949-BD0D-A1795A238707}"/>
    <cellStyle name="Normal 6 3 5 3 3" xfId="1569" xr:uid="{2CA67FA5-2376-4855-B699-5A622D468FA5}"/>
    <cellStyle name="Normal 6 3 5 3 4" xfId="3155" xr:uid="{4B5056BA-211C-4351-8DF3-709A806A64C3}"/>
    <cellStyle name="Normal 6 3 5 4" xfId="1570" xr:uid="{FF20D99B-86A7-4B5F-A80A-452CEA9B4D99}"/>
    <cellStyle name="Normal 6 3 5 4 2" xfId="1571" xr:uid="{C4863605-CB8E-4E5A-93FB-219594AACFC9}"/>
    <cellStyle name="Normal 6 3 5 5" xfId="1572" xr:uid="{34C0D8E6-04A2-46A7-AAA8-E6A27421A35A}"/>
    <cellStyle name="Normal 6 3 5 6" xfId="3156" xr:uid="{DE00C5A8-95BF-486C-B7C1-87846B5D86C9}"/>
    <cellStyle name="Normal 6 3 6" xfId="331" xr:uid="{B5EFA9FA-149B-42F7-9301-56D0674F007E}"/>
    <cellStyle name="Normal 6 3 6 2" xfId="635" xr:uid="{0688199F-66A4-4D5C-9A3F-1AEFA6B59C73}"/>
    <cellStyle name="Normal 6 3 6 2 2" xfId="1573" xr:uid="{CE1A621D-C7FE-4C01-A4F8-31A14D1D985D}"/>
    <cellStyle name="Normal 6 3 6 2 2 2" xfId="1574" xr:uid="{DCC99FE5-EA5C-42FA-B213-49D8EE8C320B}"/>
    <cellStyle name="Normal 6 3 6 2 3" xfId="1575" xr:uid="{25D2409C-86A9-4BD1-BFDD-758BCD39C37E}"/>
    <cellStyle name="Normal 6 3 6 2 4" xfId="3157" xr:uid="{9B341735-1BCC-469A-8B4D-5C23DEECDF4A}"/>
    <cellStyle name="Normal 6 3 6 3" xfId="1576" xr:uid="{F7E58162-CA76-49D9-AC55-A08E09707C61}"/>
    <cellStyle name="Normal 6 3 6 3 2" xfId="1577" xr:uid="{CC2C581A-A7A1-4C8F-8949-0651DBCDCAF0}"/>
    <cellStyle name="Normal 6 3 6 4" xfId="1578" xr:uid="{34E4F51A-F947-4C95-87CB-F867B2FD1438}"/>
    <cellStyle name="Normal 6 3 6 5" xfId="3158" xr:uid="{6CDB63AF-470B-4266-9D3C-989C97B4B74A}"/>
    <cellStyle name="Normal 6 3 7" xfId="636" xr:uid="{6BB6F3AD-FAD1-4969-95AE-713FAA674089}"/>
    <cellStyle name="Normal 6 3 7 2" xfId="1579" xr:uid="{2CBC9D99-F3FF-40A3-8DCD-1D6399F421AD}"/>
    <cellStyle name="Normal 6 3 7 2 2" xfId="1580" xr:uid="{B97A9A9C-C4DA-47E7-80A0-7D2C5708A0F0}"/>
    <cellStyle name="Normal 6 3 7 3" xfId="1581" xr:uid="{F620A750-39A5-40AE-A415-46DD2CEB83BC}"/>
    <cellStyle name="Normal 6 3 7 4" xfId="3159" xr:uid="{61188CD0-DF71-482B-B980-1457BC582198}"/>
    <cellStyle name="Normal 6 3 8" xfId="1582" xr:uid="{6AAD05B9-AF5C-4B22-8FE5-CEC7DC513467}"/>
    <cellStyle name="Normal 6 3 8 2" xfId="1583" xr:uid="{731AE5EF-11FF-4BF7-8FB2-D4BD5E380DE9}"/>
    <cellStyle name="Normal 6 3 8 3" xfId="3160" xr:uid="{6734CFA4-0874-4AE2-8830-31C341150A4C}"/>
    <cellStyle name="Normal 6 3 8 4" xfId="3161" xr:uid="{F97485F3-E25B-41E4-8324-6B29AC38A906}"/>
    <cellStyle name="Normal 6 3 9" xfId="1584" xr:uid="{0C3C3491-E162-4994-AD00-6FD508C36EF8}"/>
    <cellStyle name="Normal 6 3 9 2" xfId="4720" xr:uid="{49E56AD1-09AA-43D0-8610-D25E195801C2}"/>
    <cellStyle name="Normal 6 4" xfId="119" xr:uid="{00BE8BBB-6585-4B99-8048-167C31FE9C97}"/>
    <cellStyle name="Normal 6 4 10" xfId="3162" xr:uid="{D062BC40-190B-4F33-9515-D7BC2AC1EB49}"/>
    <cellStyle name="Normal 6 4 11" xfId="3163" xr:uid="{77E9A9B1-5C57-4CAA-BB2E-ABCB4233ADF0}"/>
    <cellStyle name="Normal 6 4 2" xfId="120" xr:uid="{B2A2A875-691A-47CD-80DE-EDE4ED676B5D}"/>
    <cellStyle name="Normal 6 4 2 2" xfId="121" xr:uid="{46224E67-9C1F-4166-BA50-73B14165E1FB}"/>
    <cellStyle name="Normal 6 4 2 2 2" xfId="332" xr:uid="{84EA5474-D7EC-4A17-A432-16E3363C3049}"/>
    <cellStyle name="Normal 6 4 2 2 2 2" xfId="637" xr:uid="{58BA48F2-2403-4EC5-BD22-27D52BD761C9}"/>
    <cellStyle name="Normal 6 4 2 2 2 2 2" xfId="1585" xr:uid="{5CDEFD73-E489-42CD-8B55-25C20E4F5D6E}"/>
    <cellStyle name="Normal 6 4 2 2 2 2 2 2" xfId="1586" xr:uid="{D24A3379-8761-493D-8BCE-82C25D1EBBFF}"/>
    <cellStyle name="Normal 6 4 2 2 2 2 3" xfId="1587" xr:uid="{8CADAA44-E699-4F9A-B0F4-16AFB15FA8C8}"/>
    <cellStyle name="Normal 6 4 2 2 2 2 4" xfId="3164" xr:uid="{35BCF05B-1DD4-4BF7-9E9F-341121D24893}"/>
    <cellStyle name="Normal 6 4 2 2 2 3" xfId="1588" xr:uid="{0C9A5E20-0F2D-41D7-9019-021E5FF00E7D}"/>
    <cellStyle name="Normal 6 4 2 2 2 3 2" xfId="1589" xr:uid="{0EFFC923-3257-4423-9AEA-DCA472D7D370}"/>
    <cellStyle name="Normal 6 4 2 2 2 3 3" xfId="3165" xr:uid="{4AD18472-78EB-4DFB-B667-3BF5B3DFAF0F}"/>
    <cellStyle name="Normal 6 4 2 2 2 3 4" xfId="3166" xr:uid="{0D40F3D2-A8A5-4E54-98C3-569AF080A44C}"/>
    <cellStyle name="Normal 6 4 2 2 2 4" xfId="1590" xr:uid="{E9CB9E5F-B30F-4E9F-A672-38469E4F8EAF}"/>
    <cellStyle name="Normal 6 4 2 2 2 5" xfId="3167" xr:uid="{13F5E849-4C41-49A8-A60E-590866CBD44F}"/>
    <cellStyle name="Normal 6 4 2 2 2 6" xfId="3168" xr:uid="{922CA2BC-8581-49EE-A7AF-5B3C7E452688}"/>
    <cellStyle name="Normal 6 4 2 2 3" xfId="638" xr:uid="{657EF402-423E-455B-BCC3-9409FD88CD78}"/>
    <cellStyle name="Normal 6 4 2 2 3 2" xfId="1591" xr:uid="{FBF18C0A-9671-433F-8E11-F160CBA2FC0C}"/>
    <cellStyle name="Normal 6 4 2 2 3 2 2" xfId="1592" xr:uid="{2C705F15-A2B8-4A12-8A70-D00C9F6E2C3F}"/>
    <cellStyle name="Normal 6 4 2 2 3 2 3" xfId="3169" xr:uid="{9467FBA1-98BE-4967-8B75-009F03E948E2}"/>
    <cellStyle name="Normal 6 4 2 2 3 2 4" xfId="3170" xr:uid="{D087B390-3C42-4672-82F5-DE4600D002DA}"/>
    <cellStyle name="Normal 6 4 2 2 3 3" xfId="1593" xr:uid="{A3F4F5AE-9C6A-476D-8A54-01522EE37BC1}"/>
    <cellStyle name="Normal 6 4 2 2 3 4" xfId="3171" xr:uid="{CAD292A5-E94C-4A0D-96C7-8A52A1BE916D}"/>
    <cellStyle name="Normal 6 4 2 2 3 5" xfId="3172" xr:uid="{3DB0CD3E-6F04-4812-AEE5-98C5A9DE9EF4}"/>
    <cellStyle name="Normal 6 4 2 2 4" xfId="1594" xr:uid="{F6D12B29-3F48-4ED2-9B0E-8247EDE8DC9C}"/>
    <cellStyle name="Normal 6 4 2 2 4 2" xfId="1595" xr:uid="{E23C7EA7-B887-4949-989B-F5E3A3E2FC75}"/>
    <cellStyle name="Normal 6 4 2 2 4 3" xfId="3173" xr:uid="{1DA89FF3-AC1C-4461-B862-72E62560755B}"/>
    <cellStyle name="Normal 6 4 2 2 4 4" xfId="3174" xr:uid="{A19359B1-8B04-464D-97FD-8C0E61B32DA3}"/>
    <cellStyle name="Normal 6 4 2 2 5" xfId="1596" xr:uid="{D3AF344F-2293-4457-988E-2385E576DF84}"/>
    <cellStyle name="Normal 6 4 2 2 5 2" xfId="3175" xr:uid="{9228EC50-D106-4843-AB9F-D9BAF591F2A0}"/>
    <cellStyle name="Normal 6 4 2 2 5 3" xfId="3176" xr:uid="{46922E6C-6575-48F3-83DF-BEBF45AAAFEC}"/>
    <cellStyle name="Normal 6 4 2 2 5 4" xfId="3177" xr:uid="{7BB27340-BB83-45C8-86B6-2C51AFB0AE30}"/>
    <cellStyle name="Normal 6 4 2 2 6" xfId="3178" xr:uid="{B6C382E3-4365-4061-AE66-0574E027671D}"/>
    <cellStyle name="Normal 6 4 2 2 7" xfId="3179" xr:uid="{FB05113E-4012-40CD-8541-49DC8EB9CBAF}"/>
    <cellStyle name="Normal 6 4 2 2 8" xfId="3180" xr:uid="{A923EC3E-6D12-4BBC-8762-5658A6633D68}"/>
    <cellStyle name="Normal 6 4 2 3" xfId="333" xr:uid="{D5054D04-9D7A-428D-B780-2C7A67001CCB}"/>
    <cellStyle name="Normal 6 4 2 3 2" xfId="639" xr:uid="{2E04156D-847E-4EF9-95AD-2B14507EC1C8}"/>
    <cellStyle name="Normal 6 4 2 3 2 2" xfId="640" xr:uid="{56CEE7B8-EE03-44AB-B615-A1D30E186123}"/>
    <cellStyle name="Normal 6 4 2 3 2 2 2" xfId="1597" xr:uid="{78F13E1A-69C3-4015-9A0C-11703CE887DB}"/>
    <cellStyle name="Normal 6 4 2 3 2 2 2 2" xfId="1598" xr:uid="{4A059D22-F4B2-438F-92B6-6F84756A2F80}"/>
    <cellStyle name="Normal 6 4 2 3 2 2 3" xfId="1599" xr:uid="{E29ED0C2-0D8E-4AED-9A4D-D23A838FEAAA}"/>
    <cellStyle name="Normal 6 4 2 3 2 3" xfId="1600" xr:uid="{4F99879D-86BC-4CCF-87A5-92D57FE4B22D}"/>
    <cellStyle name="Normal 6 4 2 3 2 3 2" xfId="1601" xr:uid="{1AFC603C-EB98-47F6-AA36-89739B5BF251}"/>
    <cellStyle name="Normal 6 4 2 3 2 4" xfId="1602" xr:uid="{2D6FF937-ECF4-48CD-A7AC-19BED92D802A}"/>
    <cellStyle name="Normal 6 4 2 3 3" xfId="641" xr:uid="{91222FF0-76F0-4E51-ADD0-7DAD758275F2}"/>
    <cellStyle name="Normal 6 4 2 3 3 2" xfId="1603" xr:uid="{D780D2EC-10D7-4D2A-AE25-7385C1442AE6}"/>
    <cellStyle name="Normal 6 4 2 3 3 2 2" xfId="1604" xr:uid="{85927378-0E2A-4ADA-ABFF-3B3D19FE8096}"/>
    <cellStyle name="Normal 6 4 2 3 3 3" xfId="1605" xr:uid="{BD7A68BD-5124-4414-BBAF-1F74EDD089AC}"/>
    <cellStyle name="Normal 6 4 2 3 3 4" xfId="3181" xr:uid="{CBF236BB-9C6A-4F2B-9018-A2ADD28333F1}"/>
    <cellStyle name="Normal 6 4 2 3 4" xfId="1606" xr:uid="{209C45C5-48D3-480F-9333-28E40B5DE583}"/>
    <cellStyle name="Normal 6 4 2 3 4 2" xfId="1607" xr:uid="{94CB0A9A-DD27-4F78-821D-F69A4BE57401}"/>
    <cellStyle name="Normal 6 4 2 3 5" xfId="1608" xr:uid="{C2595953-E9D5-4FCA-9D29-6030D35AC55C}"/>
    <cellStyle name="Normal 6 4 2 3 6" xfId="3182" xr:uid="{AD78AF22-5347-4683-83B5-022D30EDEB59}"/>
    <cellStyle name="Normal 6 4 2 4" xfId="334" xr:uid="{CF211D85-3DCD-436B-96C7-5230260AD33E}"/>
    <cellStyle name="Normal 6 4 2 4 2" xfId="642" xr:uid="{50BCA71C-7258-44FA-BBF2-AB5B052AB9EA}"/>
    <cellStyle name="Normal 6 4 2 4 2 2" xfId="1609" xr:uid="{AD6EF5FF-CCB5-4E7B-AF1A-4C4A9B46F636}"/>
    <cellStyle name="Normal 6 4 2 4 2 2 2" xfId="1610" xr:uid="{870F77A1-3B15-4DE7-A88E-218C3984EB9E}"/>
    <cellStyle name="Normal 6 4 2 4 2 3" xfId="1611" xr:uid="{FCD4937B-CC70-40D8-9526-10FE0EF321DE}"/>
    <cellStyle name="Normal 6 4 2 4 2 4" xfId="3183" xr:uid="{B8FB7BAE-5BFC-4F2C-BFB4-86C2A618FA44}"/>
    <cellStyle name="Normal 6 4 2 4 3" xfId="1612" xr:uid="{3B7B6F62-43E1-43B7-9675-4F383AF9B1BD}"/>
    <cellStyle name="Normal 6 4 2 4 3 2" xfId="1613" xr:uid="{43C23891-0775-431C-BDA5-256A5A0DED44}"/>
    <cellStyle name="Normal 6 4 2 4 4" xfId="1614" xr:uid="{1716F681-9AD6-4657-B94D-E97215AA7AA8}"/>
    <cellStyle name="Normal 6 4 2 4 5" xfId="3184" xr:uid="{B6D7FC7F-1FAD-4C3F-AE16-C2B983046D80}"/>
    <cellStyle name="Normal 6 4 2 5" xfId="335" xr:uid="{614EAA0C-23F9-4BB9-BFF0-C3587BA86805}"/>
    <cellStyle name="Normal 6 4 2 5 2" xfId="1615" xr:uid="{51EB0A54-D119-4D16-8745-AAE7E6C77AE7}"/>
    <cellStyle name="Normal 6 4 2 5 2 2" xfId="1616" xr:uid="{DC9B16BA-B910-4634-A6F0-C92177257E4D}"/>
    <cellStyle name="Normal 6 4 2 5 3" xfId="1617" xr:uid="{65DBF58A-7817-42FC-B329-C3B6A5A7CA47}"/>
    <cellStyle name="Normal 6 4 2 5 4" xfId="3185" xr:uid="{3D09B470-8F5F-4ACB-8208-AF1F7038F61C}"/>
    <cellStyle name="Normal 6 4 2 6" xfId="1618" xr:uid="{F156798C-D653-4DE4-82AE-DBB6DA9F66C9}"/>
    <cellStyle name="Normal 6 4 2 6 2" xfId="1619" xr:uid="{6B7AEE2B-98D6-4467-B4FF-0D12FCE1D473}"/>
    <cellStyle name="Normal 6 4 2 6 3" xfId="3186" xr:uid="{A6779778-056C-4579-BBF4-FD5B62B747BB}"/>
    <cellStyle name="Normal 6 4 2 6 4" xfId="3187" xr:uid="{EDF38A57-FDA7-4DDC-A8A8-C610732C19F4}"/>
    <cellStyle name="Normal 6 4 2 7" xfId="1620" xr:uid="{E54FB504-0560-4EA1-946D-205377D111F3}"/>
    <cellStyle name="Normal 6 4 2 8" xfId="3188" xr:uid="{A85E0F39-312F-4367-97AB-66E1872D88D9}"/>
    <cellStyle name="Normal 6 4 2 9" xfId="3189" xr:uid="{C0C481CF-1FBE-4C64-A71A-04128B9F4975}"/>
    <cellStyle name="Normal 6 4 3" xfId="122" xr:uid="{E969FC90-B978-47EC-A276-6D44789629AF}"/>
    <cellStyle name="Normal 6 4 3 2" xfId="123" xr:uid="{9AFDA1D4-5A9F-4720-9CB3-3390B202DC8E}"/>
    <cellStyle name="Normal 6 4 3 2 2" xfId="643" xr:uid="{51796322-7B4E-4BCE-8F63-BF922E4E57E9}"/>
    <cellStyle name="Normal 6 4 3 2 2 2" xfId="1621" xr:uid="{8A8E726E-0643-4BEA-A0A0-EF87B3B10127}"/>
    <cellStyle name="Normal 6 4 3 2 2 2 2" xfId="1622" xr:uid="{4A453C8E-CBEA-4814-959F-1F2F291A4A5F}"/>
    <cellStyle name="Normal 6 4 3 2 2 2 2 2" xfId="4478" xr:uid="{28DC6B03-9BDD-4245-968A-36A1958F4017}"/>
    <cellStyle name="Normal 6 4 3 2 2 2 3" xfId="4479" xr:uid="{F2064EE8-5D5D-4EA8-A062-8C774A8A6CFA}"/>
    <cellStyle name="Normal 6 4 3 2 2 3" xfId="1623" xr:uid="{57344D78-B52A-4F43-8861-A2A452DBA611}"/>
    <cellStyle name="Normal 6 4 3 2 2 3 2" xfId="4480" xr:uid="{6A2212D6-F6C6-40D6-92AE-58B2B7A2F43F}"/>
    <cellStyle name="Normal 6 4 3 2 2 4" xfId="3190" xr:uid="{DB37D81F-38A0-47E1-87E6-00107A65F73B}"/>
    <cellStyle name="Normal 6 4 3 2 3" xfId="1624" xr:uid="{51B57C37-B2FB-48DD-82E6-47E005D18930}"/>
    <cellStyle name="Normal 6 4 3 2 3 2" xfId="1625" xr:uid="{DC69EA8D-3896-476B-9A57-E198EF04640C}"/>
    <cellStyle name="Normal 6 4 3 2 3 2 2" xfId="4481" xr:uid="{900E666B-9DA3-4B1F-9B2F-B3473D6094DD}"/>
    <cellStyle name="Normal 6 4 3 2 3 3" xfId="3191" xr:uid="{316A5C25-D1A1-496F-B1E9-8763E9E80F8E}"/>
    <cellStyle name="Normal 6 4 3 2 3 4" xfId="3192" xr:uid="{EB96F5C0-55D6-461C-AFFA-B0AEFC8EDDE8}"/>
    <cellStyle name="Normal 6 4 3 2 4" xfId="1626" xr:uid="{40E7ECF8-E83C-4C8F-8C2B-0C5085214DDF}"/>
    <cellStyle name="Normal 6 4 3 2 4 2" xfId="4482" xr:uid="{F69F705A-0A33-4CC6-BA0F-5CF7511C63E8}"/>
    <cellStyle name="Normal 6 4 3 2 5" xfId="3193" xr:uid="{4137D289-805B-4342-8241-BDFCA6733FD1}"/>
    <cellStyle name="Normal 6 4 3 2 6" xfId="3194" xr:uid="{E90727B8-649E-4767-B077-4BEAB3A375EB}"/>
    <cellStyle name="Normal 6 4 3 3" xfId="336" xr:uid="{F48F24DE-3608-4EB9-88F4-5B7A0E2BDBBE}"/>
    <cellStyle name="Normal 6 4 3 3 2" xfId="1627" xr:uid="{E32FE501-BE6C-4A66-B58E-A3720E62271A}"/>
    <cellStyle name="Normal 6 4 3 3 2 2" xfId="1628" xr:uid="{11D0E3C7-2E5C-4FC8-ADB3-D637D0975EA5}"/>
    <cellStyle name="Normal 6 4 3 3 2 2 2" xfId="4483" xr:uid="{A9DB7FD3-704C-4976-80EA-1DE58C4CE66B}"/>
    <cellStyle name="Normal 6 4 3 3 2 3" xfId="3195" xr:uid="{2C02C7E4-116D-492B-8FA6-A4F825AB6CB0}"/>
    <cellStyle name="Normal 6 4 3 3 2 4" xfId="3196" xr:uid="{249578C6-7BD4-4428-91CF-3742B922A99C}"/>
    <cellStyle name="Normal 6 4 3 3 3" xfId="1629" xr:uid="{3EF44E79-C5C3-4C46-9358-D6571AF47CB7}"/>
    <cellStyle name="Normal 6 4 3 3 3 2" xfId="4484" xr:uid="{D201FE49-C744-4EC5-BC2D-003264D8456D}"/>
    <cellStyle name="Normal 6 4 3 3 4" xfId="3197" xr:uid="{C71265E2-00D0-480B-90D4-545F991C965A}"/>
    <cellStyle name="Normal 6 4 3 3 5" xfId="3198" xr:uid="{F23CB5C0-F819-4770-855E-551A5031D575}"/>
    <cellStyle name="Normal 6 4 3 4" xfId="1630" xr:uid="{6BD182A6-6EDA-4A05-94B3-78D391FFB884}"/>
    <cellStyle name="Normal 6 4 3 4 2" xfId="1631" xr:uid="{59658BDF-A2E6-4A0D-B036-659C97F57EA0}"/>
    <cellStyle name="Normal 6 4 3 4 2 2" xfId="4485" xr:uid="{780D163D-78C0-499F-9F79-5B0AFBE2F435}"/>
    <cellStyle name="Normal 6 4 3 4 3" xfId="3199" xr:uid="{24855339-C82D-4AC4-9C4D-6F47C2A19D7A}"/>
    <cellStyle name="Normal 6 4 3 4 4" xfId="3200" xr:uid="{6F9CD1D1-8C2C-4170-B925-C0F0B0760A2B}"/>
    <cellStyle name="Normal 6 4 3 5" xfId="1632" xr:uid="{58C75F85-5DA8-4B48-9F5A-93ECB41D3DB8}"/>
    <cellStyle name="Normal 6 4 3 5 2" xfId="3201" xr:uid="{F50922FC-E8F4-4611-A743-0CA63ED167A2}"/>
    <cellStyle name="Normal 6 4 3 5 3" xfId="3202" xr:uid="{4E4BDD3D-485D-49BC-BA0C-3E6F2ED2A6C9}"/>
    <cellStyle name="Normal 6 4 3 5 4" xfId="3203" xr:uid="{05A8B17F-AEBC-49F6-950C-8F0E9EE1EE80}"/>
    <cellStyle name="Normal 6 4 3 6" xfId="3204" xr:uid="{F292BAB1-F0A6-44AC-A2B6-B5F7EE1CF5C1}"/>
    <cellStyle name="Normal 6 4 3 7" xfId="3205" xr:uid="{6AF7CFB7-D813-49A9-9D6E-17A97C5AD0CA}"/>
    <cellStyle name="Normal 6 4 3 8" xfId="3206" xr:uid="{F5A10309-7CBD-45ED-925C-653A66104169}"/>
    <cellStyle name="Normal 6 4 4" xfId="124" xr:uid="{10DCF00B-6A46-42F3-952F-1EEC26BEEC01}"/>
    <cellStyle name="Normal 6 4 4 2" xfId="644" xr:uid="{2C652593-C1C2-4914-895D-4E3D91DDBBFC}"/>
    <cellStyle name="Normal 6 4 4 2 2" xfId="645" xr:uid="{C6D74DF4-95FD-47E4-9907-13704724ADD2}"/>
    <cellStyle name="Normal 6 4 4 2 2 2" xfId="1633" xr:uid="{035730D9-A357-4228-8ED6-F4AD63B88478}"/>
    <cellStyle name="Normal 6 4 4 2 2 2 2" xfId="1634" xr:uid="{C82545C8-669C-46D0-AFCA-30BE38700FD2}"/>
    <cellStyle name="Normal 6 4 4 2 2 3" xfId="1635" xr:uid="{0CBDDAF6-4250-46BA-B657-50278B28AD15}"/>
    <cellStyle name="Normal 6 4 4 2 2 4" xfId="3207" xr:uid="{E22ED113-2F2E-4867-81B3-D123F3FA70F7}"/>
    <cellStyle name="Normal 6 4 4 2 3" xfId="1636" xr:uid="{47572F95-A94D-4CD1-B1BF-78AB93048E6C}"/>
    <cellStyle name="Normal 6 4 4 2 3 2" xfId="1637" xr:uid="{286AAF04-4CD3-4F5E-B48B-1BC423A1498E}"/>
    <cellStyle name="Normal 6 4 4 2 4" xfId="1638" xr:uid="{1182F7AC-8E96-4A7F-9E36-99285ED1D56D}"/>
    <cellStyle name="Normal 6 4 4 2 5" xfId="3208" xr:uid="{071050A1-B878-4308-8DF4-118E521D9E78}"/>
    <cellStyle name="Normal 6 4 4 3" xfId="646" xr:uid="{DE993D14-2CC2-4B2C-A99B-9B7FBC21CAF9}"/>
    <cellStyle name="Normal 6 4 4 3 2" xfId="1639" xr:uid="{FC2EF94C-A89D-45B5-B61D-844A294C5FD2}"/>
    <cellStyle name="Normal 6 4 4 3 2 2" xfId="1640" xr:uid="{1C7D602B-5C21-49AD-B8A1-91165E185960}"/>
    <cellStyle name="Normal 6 4 4 3 3" xfId="1641" xr:uid="{0176C4AF-BDC0-4911-B991-2A22AABC4A63}"/>
    <cellStyle name="Normal 6 4 4 3 4" xfId="3209" xr:uid="{714701E4-962C-431A-9422-E69B026D3C84}"/>
    <cellStyle name="Normal 6 4 4 4" xfId="1642" xr:uid="{146D564B-0FEA-43F6-837C-02E7B09AB87C}"/>
    <cellStyle name="Normal 6 4 4 4 2" xfId="1643" xr:uid="{FA7E8E36-9FFB-4AEF-8F77-7DA55379D8B1}"/>
    <cellStyle name="Normal 6 4 4 4 3" xfId="3210" xr:uid="{263DB840-AE93-4843-9214-BB7B25EC982F}"/>
    <cellStyle name="Normal 6 4 4 4 4" xfId="3211" xr:uid="{CCEAD7BB-B210-465F-88F7-40676C0BD8C1}"/>
    <cellStyle name="Normal 6 4 4 5" xfId="1644" xr:uid="{716C7C56-CDC4-422E-920D-BACF273BA1EF}"/>
    <cellStyle name="Normal 6 4 4 6" xfId="3212" xr:uid="{B8D3A01A-3AF2-478F-9725-25BA0E86852F}"/>
    <cellStyle name="Normal 6 4 4 7" xfId="3213" xr:uid="{DCFE091C-BCBA-40B6-95B6-BB85B09EE028}"/>
    <cellStyle name="Normal 6 4 5" xfId="337" xr:uid="{A7DE4ED4-E0A7-42FC-AA9C-FC07D4C47C6B}"/>
    <cellStyle name="Normal 6 4 5 2" xfId="647" xr:uid="{006A65B6-EB8D-4682-B17C-609222464667}"/>
    <cellStyle name="Normal 6 4 5 2 2" xfId="1645" xr:uid="{201EF5EA-9DCB-4682-A2CE-0A087996EEF5}"/>
    <cellStyle name="Normal 6 4 5 2 2 2" xfId="1646" xr:uid="{C4919385-2527-47BA-AB72-DB113D4E7163}"/>
    <cellStyle name="Normal 6 4 5 2 3" xfId="1647" xr:uid="{6697E94B-8200-4F61-8569-DAE25E5340BE}"/>
    <cellStyle name="Normal 6 4 5 2 4" xfId="3214" xr:uid="{BE263982-025A-4CA9-9EA3-047D758B67F2}"/>
    <cellStyle name="Normal 6 4 5 3" xfId="1648" xr:uid="{09083BFF-81C5-42A3-A571-EA5685BB7056}"/>
    <cellStyle name="Normal 6 4 5 3 2" xfId="1649" xr:uid="{8579C41A-6EDA-4DE1-AC71-045CE24C086A}"/>
    <cellStyle name="Normal 6 4 5 3 3" xfId="3215" xr:uid="{D36A7648-D026-42DD-B39F-F7C69B103B23}"/>
    <cellStyle name="Normal 6 4 5 3 4" xfId="3216" xr:uid="{E741BDA9-5447-485F-A1B9-5FC21AACDC8B}"/>
    <cellStyle name="Normal 6 4 5 4" xfId="1650" xr:uid="{A943991C-627B-4F07-8AAB-BA39A7B658A2}"/>
    <cellStyle name="Normal 6 4 5 5" xfId="3217" xr:uid="{B18B0867-554A-4A3F-B59D-B77F52AC2479}"/>
    <cellStyle name="Normal 6 4 5 6" xfId="3218" xr:uid="{7737F017-5959-4ECB-93A8-639EF9BE942B}"/>
    <cellStyle name="Normal 6 4 6" xfId="338" xr:uid="{847E0CDC-9EB3-4FC2-AA4D-3C9C5A625C57}"/>
    <cellStyle name="Normal 6 4 6 2" xfId="1651" xr:uid="{C85DA52C-F174-4EEB-A1F4-40F0FFD10333}"/>
    <cellStyle name="Normal 6 4 6 2 2" xfId="1652" xr:uid="{C9D6C296-DB29-4051-ADB4-5CC48D9C398F}"/>
    <cellStyle name="Normal 6 4 6 2 3" xfId="3219" xr:uid="{4668D980-9CC1-44C4-B82A-DCEE95961F0E}"/>
    <cellStyle name="Normal 6 4 6 2 4" xfId="3220" xr:uid="{772981FE-0D92-48B1-9F3F-48EE7F7B98A0}"/>
    <cellStyle name="Normal 6 4 6 3" xfId="1653" xr:uid="{C81E5D72-7DAA-4816-9C62-F9BC0ECEB877}"/>
    <cellStyle name="Normal 6 4 6 4" xfId="3221" xr:uid="{FA288B58-54FD-4A2F-9519-ED2C75043446}"/>
    <cellStyle name="Normal 6 4 6 5" xfId="3222" xr:uid="{0395A87B-665E-481B-B085-ED32CD224E03}"/>
    <cellStyle name="Normal 6 4 7" xfId="1654" xr:uid="{DB200F97-C9ED-445F-97B9-7D93EAF0C58B}"/>
    <cellStyle name="Normal 6 4 7 2" xfId="1655" xr:uid="{5ABD210F-58CF-4B84-B1D5-C89AB3B68284}"/>
    <cellStyle name="Normal 6 4 7 3" xfId="3223" xr:uid="{D1598D2B-8A62-4E55-85FC-7C4747537F40}"/>
    <cellStyle name="Normal 6 4 7 3 2" xfId="4409" xr:uid="{F4F48499-7710-4CFD-A36B-CB164135A1AC}"/>
    <cellStyle name="Normal 6 4 7 3 3" xfId="4687" xr:uid="{C5DE2661-417C-40C0-AF17-50CEA90A6326}"/>
    <cellStyle name="Normal 6 4 7 4" xfId="3224" xr:uid="{175D86D7-0780-4D7A-99AC-16C1E7707A4B}"/>
    <cellStyle name="Normal 6 4 8" xfId="1656" xr:uid="{7D857629-6602-4B7A-9A88-0757A84121DF}"/>
    <cellStyle name="Normal 6 4 8 2" xfId="3225" xr:uid="{11988614-A912-44FD-87DB-43BCBFB0C420}"/>
    <cellStyle name="Normal 6 4 8 3" xfId="3226" xr:uid="{61BB3785-DD36-4195-9137-7304C0920A45}"/>
    <cellStyle name="Normal 6 4 8 4" xfId="3227" xr:uid="{8319CDAC-AA40-41EC-8D5B-99C523D44CA8}"/>
    <cellStyle name="Normal 6 4 9" xfId="3228" xr:uid="{68FEDD31-B97B-4931-BBE4-31441A319983}"/>
    <cellStyle name="Normal 6 5" xfId="125" xr:uid="{0B32EE1F-AB33-40B9-8599-B4B48E710CFE}"/>
    <cellStyle name="Normal 6 5 10" xfId="3229" xr:uid="{AE3E81EC-30B7-4EE3-9EDB-21552C901686}"/>
    <cellStyle name="Normal 6 5 11" xfId="3230" xr:uid="{A6604E3A-38C3-4E99-A5DC-0311DDAE88B8}"/>
    <cellStyle name="Normal 6 5 2" xfId="126" xr:uid="{83ABF897-6E01-4093-80EE-1DE559402750}"/>
    <cellStyle name="Normal 6 5 2 2" xfId="339" xr:uid="{26634D8B-2835-45AE-91D5-EF7F4BC6CC8F}"/>
    <cellStyle name="Normal 6 5 2 2 2" xfId="648" xr:uid="{C00BE56F-87BD-4797-BB81-1050421B0F36}"/>
    <cellStyle name="Normal 6 5 2 2 2 2" xfId="649" xr:uid="{92146BA2-D1D6-4604-98F9-2BFD72B01D1F}"/>
    <cellStyle name="Normal 6 5 2 2 2 2 2" xfId="1657" xr:uid="{0233CE7D-9A86-4737-B285-F6D8A7F63959}"/>
    <cellStyle name="Normal 6 5 2 2 2 2 3" xfId="3231" xr:uid="{FF7EC215-8A2B-4848-BBEF-7026EED48EBE}"/>
    <cellStyle name="Normal 6 5 2 2 2 2 4" xfId="3232" xr:uid="{6EDFA6A2-BF99-41B2-A708-D69AD730AB12}"/>
    <cellStyle name="Normal 6 5 2 2 2 3" xfId="1658" xr:uid="{9C5A02CB-D5BA-48F9-AE50-FA62BE0A38CA}"/>
    <cellStyle name="Normal 6 5 2 2 2 3 2" xfId="3233" xr:uid="{78F183AE-2234-43B2-B746-90DD9CE9DEF3}"/>
    <cellStyle name="Normal 6 5 2 2 2 3 3" xfId="3234" xr:uid="{34E718CB-6047-4785-A528-4976578DCCD8}"/>
    <cellStyle name="Normal 6 5 2 2 2 3 4" xfId="3235" xr:uid="{E781887B-7562-4726-A028-8321C865F881}"/>
    <cellStyle name="Normal 6 5 2 2 2 4" xfId="3236" xr:uid="{46BAE4EC-E834-43A4-8A6A-821016EAE60E}"/>
    <cellStyle name="Normal 6 5 2 2 2 5" xfId="3237" xr:uid="{AE91C9EC-4FCC-43A0-B363-28AD59DC48BC}"/>
    <cellStyle name="Normal 6 5 2 2 2 6" xfId="3238" xr:uid="{07AC11DB-3671-4A86-BAAD-F3C68D54DCB1}"/>
    <cellStyle name="Normal 6 5 2 2 3" xfId="650" xr:uid="{BA60B799-38A1-42DF-A268-025ADF8E4E42}"/>
    <cellStyle name="Normal 6 5 2 2 3 2" xfId="1659" xr:uid="{30D196A5-7A58-49AD-A81A-5265ACB8C7CD}"/>
    <cellStyle name="Normal 6 5 2 2 3 2 2" xfId="3239" xr:uid="{31EC5F00-33B6-4B16-9C45-66E107E3BD20}"/>
    <cellStyle name="Normal 6 5 2 2 3 2 3" xfId="3240" xr:uid="{FFFFE335-576E-4691-AB7C-78CF72CB698E}"/>
    <cellStyle name="Normal 6 5 2 2 3 2 4" xfId="3241" xr:uid="{F8E2B393-F970-4AD2-993A-CDC3C463FC6A}"/>
    <cellStyle name="Normal 6 5 2 2 3 3" xfId="3242" xr:uid="{898317DA-70AB-4883-AA23-98400045C26A}"/>
    <cellStyle name="Normal 6 5 2 2 3 4" xfId="3243" xr:uid="{E3D9D8C5-7296-470E-B501-2A0679B9F2EE}"/>
    <cellStyle name="Normal 6 5 2 2 3 5" xfId="3244" xr:uid="{BA69B46C-4D02-4CE5-AE06-2409083FD848}"/>
    <cellStyle name="Normal 6 5 2 2 4" xfId="1660" xr:uid="{67D37834-B488-4DE8-8961-CD8C3BDD381E}"/>
    <cellStyle name="Normal 6 5 2 2 4 2" xfId="3245" xr:uid="{A8109B35-2C54-4287-BCF2-3772038E6971}"/>
    <cellStyle name="Normal 6 5 2 2 4 3" xfId="3246" xr:uid="{921B623D-624C-4C26-B5C7-9491A8DC1F13}"/>
    <cellStyle name="Normal 6 5 2 2 4 4" xfId="3247" xr:uid="{D010C624-5AC2-407E-8298-C98DC0E12816}"/>
    <cellStyle name="Normal 6 5 2 2 5" xfId="3248" xr:uid="{662E8812-7E2D-4B82-A0E7-733C9272502F}"/>
    <cellStyle name="Normal 6 5 2 2 5 2" xfId="3249" xr:uid="{6A4A9586-0BBA-4236-941D-7E28555E621B}"/>
    <cellStyle name="Normal 6 5 2 2 5 3" xfId="3250" xr:uid="{6CA691AB-81F2-4C9F-8D7C-03E286A30D8E}"/>
    <cellStyle name="Normal 6 5 2 2 5 4" xfId="3251" xr:uid="{C9770F49-E246-4F13-8DFE-FDDEC093F297}"/>
    <cellStyle name="Normal 6 5 2 2 6" xfId="3252" xr:uid="{A664D35C-F408-4420-8E71-9A43F04F34F1}"/>
    <cellStyle name="Normal 6 5 2 2 7" xfId="3253" xr:uid="{067E7B1D-9247-462A-B376-692A40CEE8DC}"/>
    <cellStyle name="Normal 6 5 2 2 8" xfId="3254" xr:uid="{CF19BB61-7EE7-41AC-BA6B-ACBA328FAB4F}"/>
    <cellStyle name="Normal 6 5 2 3" xfId="651" xr:uid="{85D513FC-98F0-4DE6-A71B-2BB4B4AEFA2F}"/>
    <cellStyle name="Normal 6 5 2 3 2" xfId="652" xr:uid="{100D39BA-667D-4B79-8A6F-7715C7BEE82F}"/>
    <cellStyle name="Normal 6 5 2 3 2 2" xfId="653" xr:uid="{ADD1DFD9-3349-4CCB-A9DB-CC919FBD4A59}"/>
    <cellStyle name="Normal 6 5 2 3 2 3" xfId="3255" xr:uid="{FB5DD726-8D93-4857-8A63-FB8A62345926}"/>
    <cellStyle name="Normal 6 5 2 3 2 4" xfId="3256" xr:uid="{4FA98AF3-298D-4132-8473-CE0E4D6254BC}"/>
    <cellStyle name="Normal 6 5 2 3 3" xfId="654" xr:uid="{FB600405-6DC5-443B-9C66-30B2FD9EDBE9}"/>
    <cellStyle name="Normal 6 5 2 3 3 2" xfId="3257" xr:uid="{B8E99067-6D64-4246-BBDF-CC3B97CEEA59}"/>
    <cellStyle name="Normal 6 5 2 3 3 3" xfId="3258" xr:uid="{19494C38-5C36-4D56-9B91-E43F4DCB14F4}"/>
    <cellStyle name="Normal 6 5 2 3 3 4" xfId="3259" xr:uid="{E26A52E7-0F96-4C7F-957F-6D9174444ECE}"/>
    <cellStyle name="Normal 6 5 2 3 4" xfId="3260" xr:uid="{0844987E-FCE9-45A5-AA6F-6B402E7C1486}"/>
    <cellStyle name="Normal 6 5 2 3 5" xfId="3261" xr:uid="{A7481BC1-5AE4-4B5C-AAB2-C13FADE0E8AC}"/>
    <cellStyle name="Normal 6 5 2 3 6" xfId="3262" xr:uid="{EA17F582-2C75-405E-81A1-B50BF18E7D7E}"/>
    <cellStyle name="Normal 6 5 2 4" xfId="655" xr:uid="{CABE061B-C26D-4184-B9B9-B81FADE8EF91}"/>
    <cellStyle name="Normal 6 5 2 4 2" xfId="656" xr:uid="{48AA36FB-AF88-46B0-99C7-61052F603BFE}"/>
    <cellStyle name="Normal 6 5 2 4 2 2" xfId="3263" xr:uid="{36AADE9F-1DBB-4B2B-9194-A1E3A1F887B2}"/>
    <cellStyle name="Normal 6 5 2 4 2 3" xfId="3264" xr:uid="{826DB0B9-3F17-4AB1-A4D9-AB4CB8E036F7}"/>
    <cellStyle name="Normal 6 5 2 4 2 4" xfId="3265" xr:uid="{043545D4-23FE-4211-BCE1-E626D6A94F63}"/>
    <cellStyle name="Normal 6 5 2 4 3" xfId="3266" xr:uid="{9FCF457D-84B3-458D-982F-7B29BF9C3DB6}"/>
    <cellStyle name="Normal 6 5 2 4 4" xfId="3267" xr:uid="{8C89A828-9EB5-4E2C-ADB4-784E8F9E1880}"/>
    <cellStyle name="Normal 6 5 2 4 5" xfId="3268" xr:uid="{CCDB1100-A3DC-4EF5-BFB6-481C3EF9607E}"/>
    <cellStyle name="Normal 6 5 2 5" xfId="657" xr:uid="{55B52B9A-F9BE-4407-96B6-00B3257F5938}"/>
    <cellStyle name="Normal 6 5 2 5 2" xfId="3269" xr:uid="{F0FEFEF0-DC0F-4FBB-9EF2-856D53CA4373}"/>
    <cellStyle name="Normal 6 5 2 5 3" xfId="3270" xr:uid="{D480AAE2-351D-4858-B9C3-98B759BEA505}"/>
    <cellStyle name="Normal 6 5 2 5 4" xfId="3271" xr:uid="{8429C964-2A6A-4C96-9A11-943200B01D12}"/>
    <cellStyle name="Normal 6 5 2 6" xfId="3272" xr:uid="{DA5A2BF6-E1A2-4F61-8A1A-330BD6B2138B}"/>
    <cellStyle name="Normal 6 5 2 6 2" xfId="3273" xr:uid="{E7A6F906-28FF-46B6-A54F-4F1C5914D2A6}"/>
    <cellStyle name="Normal 6 5 2 6 3" xfId="3274" xr:uid="{692FA9AF-FC93-46F1-8C4E-F2A55A693D31}"/>
    <cellStyle name="Normal 6 5 2 6 4" xfId="3275" xr:uid="{4F9556A5-454C-4360-BB9C-C6533A04A6B3}"/>
    <cellStyle name="Normal 6 5 2 7" xfId="3276" xr:uid="{863BFABA-E51C-42C3-98FF-354F42A20DE3}"/>
    <cellStyle name="Normal 6 5 2 8" xfId="3277" xr:uid="{D0261949-7A76-4448-9CEA-A6DEEC779369}"/>
    <cellStyle name="Normal 6 5 2 9" xfId="3278" xr:uid="{7D89F82E-ACE0-42C3-8888-5F1B44558958}"/>
    <cellStyle name="Normal 6 5 3" xfId="340" xr:uid="{F0E23C6B-57D7-4E91-9B4C-5B4D27C7895D}"/>
    <cellStyle name="Normal 6 5 3 2" xfId="658" xr:uid="{A5670FB6-9B58-4C00-AAF8-7ECAF859D0AE}"/>
    <cellStyle name="Normal 6 5 3 2 2" xfId="659" xr:uid="{0215A27B-0C29-4C57-AF5E-12BF3245D175}"/>
    <cellStyle name="Normal 6 5 3 2 2 2" xfId="1661" xr:uid="{7C35CA00-BF48-4773-B44D-578169431999}"/>
    <cellStyle name="Normal 6 5 3 2 2 2 2" xfId="1662" xr:uid="{F4994532-8581-4E50-8D7C-B34E4123330F}"/>
    <cellStyle name="Normal 6 5 3 2 2 3" xfId="1663" xr:uid="{E1C76A15-DB32-413E-8C76-60BEA10F6CB9}"/>
    <cellStyle name="Normal 6 5 3 2 2 4" xfId="3279" xr:uid="{CAF169A9-3A7A-42B0-A329-16FBC5E0920E}"/>
    <cellStyle name="Normal 6 5 3 2 3" xfId="1664" xr:uid="{DC089F38-54EB-4088-929D-84C32623465A}"/>
    <cellStyle name="Normal 6 5 3 2 3 2" xfId="1665" xr:uid="{04D137BB-B47B-4984-B89C-E08A48F016FA}"/>
    <cellStyle name="Normal 6 5 3 2 3 3" xfId="3280" xr:uid="{D9CD55FE-3779-47C3-9A1C-9FD982DEDA0D}"/>
    <cellStyle name="Normal 6 5 3 2 3 4" xfId="3281" xr:uid="{62729AAA-841F-4E7C-9F35-D64202D0E96E}"/>
    <cellStyle name="Normal 6 5 3 2 4" xfId="1666" xr:uid="{CD20A2AA-8614-4244-8970-9AD2E362BD49}"/>
    <cellStyle name="Normal 6 5 3 2 5" xfId="3282" xr:uid="{ED9B0AE3-A3E5-4473-B6CE-F06B04C7123A}"/>
    <cellStyle name="Normal 6 5 3 2 6" xfId="3283" xr:uid="{863577F5-409E-41B2-9F8A-46F2043F3B1C}"/>
    <cellStyle name="Normal 6 5 3 3" xfId="660" xr:uid="{2F0F1F98-45FF-4D6F-AC00-BF08105B32B6}"/>
    <cellStyle name="Normal 6 5 3 3 2" xfId="1667" xr:uid="{A00FA560-B9E1-492C-8234-6ED107DB9016}"/>
    <cellStyle name="Normal 6 5 3 3 2 2" xfId="1668" xr:uid="{A380B88B-AB83-4B1F-BF4C-E0DC193F0E0E}"/>
    <cellStyle name="Normal 6 5 3 3 2 3" xfId="3284" xr:uid="{9C3B0610-81B6-472F-A46A-1AB7CBE97BB3}"/>
    <cellStyle name="Normal 6 5 3 3 2 4" xfId="3285" xr:uid="{0DBC8A6E-9307-4262-8D81-CE540E4BBC44}"/>
    <cellStyle name="Normal 6 5 3 3 3" xfId="1669" xr:uid="{B786760B-1B3C-4DB1-A73E-C40E73B06BD1}"/>
    <cellStyle name="Normal 6 5 3 3 4" xfId="3286" xr:uid="{495049CE-5132-49EE-885A-F6989CF0FAF4}"/>
    <cellStyle name="Normal 6 5 3 3 5" xfId="3287" xr:uid="{9AFFA944-9509-4F15-81E1-AFE6D2F5C5B6}"/>
    <cellStyle name="Normal 6 5 3 4" xfId="1670" xr:uid="{B04E708F-EC1C-488F-99FA-829976EF2EAF}"/>
    <cellStyle name="Normal 6 5 3 4 2" xfId="1671" xr:uid="{821A4B71-04F8-456A-8D18-A6B0953CF28C}"/>
    <cellStyle name="Normal 6 5 3 4 3" xfId="3288" xr:uid="{D7DFC273-23A5-4A06-B3DF-CDFA769AD261}"/>
    <cellStyle name="Normal 6 5 3 4 4" xfId="3289" xr:uid="{E2EC7664-B23F-43F5-A88B-75F5FE92026B}"/>
    <cellStyle name="Normal 6 5 3 5" xfId="1672" xr:uid="{0BEEAF1A-1999-45A5-91AF-A87B206EB9D4}"/>
    <cellStyle name="Normal 6 5 3 5 2" xfId="3290" xr:uid="{CCBB401D-1FA1-450E-A254-69556C45D58A}"/>
    <cellStyle name="Normal 6 5 3 5 3" xfId="3291" xr:uid="{B499F8C7-EB4C-4EA0-8AEA-798C141186AD}"/>
    <cellStyle name="Normal 6 5 3 5 4" xfId="3292" xr:uid="{23DCB24B-B8E9-48C4-B482-1AE73874E397}"/>
    <cellStyle name="Normal 6 5 3 6" xfId="3293" xr:uid="{48967F0D-33F1-44D7-B8E7-50AB27F1BC46}"/>
    <cellStyle name="Normal 6 5 3 7" xfId="3294" xr:uid="{BD202152-0F28-4758-AA16-1A688CB19E23}"/>
    <cellStyle name="Normal 6 5 3 8" xfId="3295" xr:uid="{1C0C9C87-EDA0-46FD-B682-85A81858559D}"/>
    <cellStyle name="Normal 6 5 4" xfId="341" xr:uid="{6125A332-F859-47DB-8BE6-CC03832ABBB5}"/>
    <cellStyle name="Normal 6 5 4 2" xfId="661" xr:uid="{0CACB921-6BDA-4CA6-B0EC-3FEFA133B2A2}"/>
    <cellStyle name="Normal 6 5 4 2 2" xfId="662" xr:uid="{05CCBF23-340B-4B43-8A9A-41E9995C89AC}"/>
    <cellStyle name="Normal 6 5 4 2 2 2" xfId="1673" xr:uid="{1E455F4F-A6CE-4C21-850B-D90DF381C0B0}"/>
    <cellStyle name="Normal 6 5 4 2 2 3" xfId="3296" xr:uid="{ED78D8E1-EE8E-4CAB-B3AE-C899DB9F3E67}"/>
    <cellStyle name="Normal 6 5 4 2 2 4" xfId="3297" xr:uid="{B49EE510-8013-4E2E-80BC-798EE3C62A4B}"/>
    <cellStyle name="Normal 6 5 4 2 3" xfId="1674" xr:uid="{B116B9E4-6870-4B8C-9E9E-C64FEA7A3A4D}"/>
    <cellStyle name="Normal 6 5 4 2 4" xfId="3298" xr:uid="{7AE87028-651B-433F-86C0-43545A134DDF}"/>
    <cellStyle name="Normal 6 5 4 2 5" xfId="3299" xr:uid="{2C946907-F47B-4881-96A0-1CBEDC0A08D2}"/>
    <cellStyle name="Normal 6 5 4 3" xfId="663" xr:uid="{772143E9-BDB6-4429-8D4C-4D3952A5ED5D}"/>
    <cellStyle name="Normal 6 5 4 3 2" xfId="1675" xr:uid="{26D7EE03-47E7-4A11-8FC9-231662A68DAD}"/>
    <cellStyle name="Normal 6 5 4 3 3" xfId="3300" xr:uid="{1D905726-F434-4688-BDDD-0795A79DAA9D}"/>
    <cellStyle name="Normal 6 5 4 3 4" xfId="3301" xr:uid="{07A2E070-CBD0-4251-8E10-65F3E538704B}"/>
    <cellStyle name="Normal 6 5 4 4" xfId="1676" xr:uid="{A6B58F7A-DFB8-49F2-82EF-7CEBEE8D9567}"/>
    <cellStyle name="Normal 6 5 4 4 2" xfId="3302" xr:uid="{ED61A032-0AF9-44FD-BAD8-DB34CD7E12B6}"/>
    <cellStyle name="Normal 6 5 4 4 3" xfId="3303" xr:uid="{4E71226A-48AF-478B-A176-8769ABABDF2B}"/>
    <cellStyle name="Normal 6 5 4 4 4" xfId="3304" xr:uid="{27C18943-79F7-4DC8-AAFA-BC9AC2FDCD49}"/>
    <cellStyle name="Normal 6 5 4 5" xfId="3305" xr:uid="{E35E3DA5-D5E7-4C74-88F6-C7E1A5BCCA8E}"/>
    <cellStyle name="Normal 6 5 4 6" xfId="3306" xr:uid="{9D32D7EA-1F4C-4E59-B2F2-D103291441AF}"/>
    <cellStyle name="Normal 6 5 4 7" xfId="3307" xr:uid="{79AEE2AA-E08C-4FB0-8724-F1BA50A53438}"/>
    <cellStyle name="Normal 6 5 5" xfId="342" xr:uid="{CCE65867-E07A-4F04-A034-CD824765F9C2}"/>
    <cellStyle name="Normal 6 5 5 2" xfId="664" xr:uid="{CCC18A8D-8DA0-4F65-B1F8-243D144C6CA5}"/>
    <cellStyle name="Normal 6 5 5 2 2" xfId="1677" xr:uid="{4168BD2D-DAE3-4717-995A-E2E852C03566}"/>
    <cellStyle name="Normal 6 5 5 2 3" xfId="3308" xr:uid="{E81E8D86-6CA8-4FD6-B21C-0124F22009F0}"/>
    <cellStyle name="Normal 6 5 5 2 4" xfId="3309" xr:uid="{35CD6FDA-B87D-4FB8-BE19-70CB32FC3D13}"/>
    <cellStyle name="Normal 6 5 5 3" xfId="1678" xr:uid="{F85BC420-1250-4EB8-BD60-2A420E030EA1}"/>
    <cellStyle name="Normal 6 5 5 3 2" xfId="3310" xr:uid="{6B281171-FC10-4E5F-A069-392A973BCFFE}"/>
    <cellStyle name="Normal 6 5 5 3 3" xfId="3311" xr:uid="{A5C84D1C-55C0-4B27-9C39-5CAE5CC55153}"/>
    <cellStyle name="Normal 6 5 5 3 4" xfId="3312" xr:uid="{F334351A-2762-4AAE-8EA1-E3FB9D989A22}"/>
    <cellStyle name="Normal 6 5 5 4" xfId="3313" xr:uid="{2E4CD373-C4AE-4DAA-8808-E67102B96AA3}"/>
    <cellStyle name="Normal 6 5 5 5" xfId="3314" xr:uid="{BAA86489-235C-40E8-94C3-6BD910D57C42}"/>
    <cellStyle name="Normal 6 5 5 6" xfId="3315" xr:uid="{44EB5FE5-292F-4835-9413-A3898430DFF5}"/>
    <cellStyle name="Normal 6 5 6" xfId="665" xr:uid="{92CB935A-9EBC-4EF5-880E-C2F2DED3CD26}"/>
    <cellStyle name="Normal 6 5 6 2" xfId="1679" xr:uid="{77CBE656-3B66-489D-A00F-1D5209F19221}"/>
    <cellStyle name="Normal 6 5 6 2 2" xfId="3316" xr:uid="{62F4BB2C-2737-49D8-8075-1FDC5CF0DDE4}"/>
    <cellStyle name="Normal 6 5 6 2 3" xfId="3317" xr:uid="{389035A0-5070-4A74-9FBA-34318D0104A4}"/>
    <cellStyle name="Normal 6 5 6 2 4" xfId="3318" xr:uid="{605AE6A9-BE22-4B2B-936B-89C823069A72}"/>
    <cellStyle name="Normal 6 5 6 3" xfId="3319" xr:uid="{7CFA3C0D-A0E6-4001-8925-27CF8CDD33C2}"/>
    <cellStyle name="Normal 6 5 6 4" xfId="3320" xr:uid="{1DCC9ECD-C592-45EC-9C09-624DD258AD91}"/>
    <cellStyle name="Normal 6 5 6 5" xfId="3321" xr:uid="{DC13578F-1AF7-42B0-8050-558CAEC8D7AC}"/>
    <cellStyle name="Normal 6 5 7" xfId="1680" xr:uid="{C1A72F19-F073-448E-BC7F-6F168F93DADA}"/>
    <cellStyle name="Normal 6 5 7 2" xfId="3322" xr:uid="{CCBD9BCE-28A2-4BA4-A8EF-63FDEA023B14}"/>
    <cellStyle name="Normal 6 5 7 3" xfId="3323" xr:uid="{C14447F9-603A-41E6-A5F2-5F61050EAFC8}"/>
    <cellStyle name="Normal 6 5 7 4" xfId="3324" xr:uid="{C82FE38B-1701-463B-8CA0-507EE8E6CE7D}"/>
    <cellStyle name="Normal 6 5 8" xfId="3325" xr:uid="{659C990C-891E-453A-9EB2-331FF459ED95}"/>
    <cellStyle name="Normal 6 5 8 2" xfId="3326" xr:uid="{95D16545-634D-4028-AE26-B42D2C42094E}"/>
    <cellStyle name="Normal 6 5 8 3" xfId="3327" xr:uid="{96A6A331-F388-4962-BEDD-3367DAA60A99}"/>
    <cellStyle name="Normal 6 5 8 4" xfId="3328" xr:uid="{7E134F94-DD7B-4E4E-A087-4AAEFCA7C283}"/>
    <cellStyle name="Normal 6 5 9" xfId="3329" xr:uid="{888329A9-9C14-4ADB-8153-D7CAB0DCBC6F}"/>
    <cellStyle name="Normal 6 6" xfId="127" xr:uid="{45AA24A4-5184-4F20-92BD-A195EE47386F}"/>
    <cellStyle name="Normal 6 6 2" xfId="128" xr:uid="{0664FACC-69B2-4200-A12E-9F9C1643DC86}"/>
    <cellStyle name="Normal 6 6 2 2" xfId="343" xr:uid="{131B759C-612E-4894-9DB0-6E9B7DD13DA1}"/>
    <cellStyle name="Normal 6 6 2 2 2" xfId="666" xr:uid="{1AEA8420-4502-46DD-91FB-5D40904409C9}"/>
    <cellStyle name="Normal 6 6 2 2 2 2" xfId="1681" xr:uid="{88AE028E-598E-4F87-9368-A95E21E7F6FC}"/>
    <cellStyle name="Normal 6 6 2 2 2 3" xfId="3330" xr:uid="{DC173FAD-579E-4E8C-8E3C-6359DB6A7D19}"/>
    <cellStyle name="Normal 6 6 2 2 2 4" xfId="3331" xr:uid="{65562E9C-5811-45CE-92CD-193035A97E5C}"/>
    <cellStyle name="Normal 6 6 2 2 3" xfId="1682" xr:uid="{2C8A62A9-9760-42B2-8C74-DE8F3632C479}"/>
    <cellStyle name="Normal 6 6 2 2 3 2" xfId="3332" xr:uid="{3232BFE7-5330-4F75-8B36-B1DDC7178AB9}"/>
    <cellStyle name="Normal 6 6 2 2 3 3" xfId="3333" xr:uid="{AB418614-2D33-496A-92DA-39B189499E97}"/>
    <cellStyle name="Normal 6 6 2 2 3 4" xfId="3334" xr:uid="{E38FBB23-DB73-4E68-8F53-71BF1CE84552}"/>
    <cellStyle name="Normal 6 6 2 2 4" xfId="3335" xr:uid="{6C68797C-2EE3-4690-AD19-DCBC88EB327A}"/>
    <cellStyle name="Normal 6 6 2 2 5" xfId="3336" xr:uid="{B6084F26-1421-49D6-86F7-C48DFC9D7D37}"/>
    <cellStyle name="Normal 6 6 2 2 6" xfId="3337" xr:uid="{0E663EB0-5D49-4F45-A38B-516B5CB3B156}"/>
    <cellStyle name="Normal 6 6 2 3" xfId="667" xr:uid="{5ECCB3E7-2DB2-4C5C-B038-39B598EF1FAA}"/>
    <cellStyle name="Normal 6 6 2 3 2" xfId="1683" xr:uid="{6EBAC2B2-E70A-4271-BBC6-FB360E039879}"/>
    <cellStyle name="Normal 6 6 2 3 2 2" xfId="3338" xr:uid="{8314D8BB-34E3-4046-A455-6B49DF6AFB34}"/>
    <cellStyle name="Normal 6 6 2 3 2 3" xfId="3339" xr:uid="{0F7904A1-2B8F-422C-AFF8-A53F0C90154E}"/>
    <cellStyle name="Normal 6 6 2 3 2 4" xfId="3340" xr:uid="{C6DCD69B-5987-42EE-BE63-652F5F3F1649}"/>
    <cellStyle name="Normal 6 6 2 3 3" xfId="3341" xr:uid="{34425BF8-4DA6-40E6-A16B-BDC6E3558E3E}"/>
    <cellStyle name="Normal 6 6 2 3 4" xfId="3342" xr:uid="{5EDC6A5A-BFF5-498D-A5D1-66D9F2730451}"/>
    <cellStyle name="Normal 6 6 2 3 5" xfId="3343" xr:uid="{6ED9126C-8A81-46D5-B10D-22F7D34FC99E}"/>
    <cellStyle name="Normal 6 6 2 4" xfId="1684" xr:uid="{B9934774-E0E3-4BAB-BB13-88EEBE3DB0A0}"/>
    <cellStyle name="Normal 6 6 2 4 2" xfId="3344" xr:uid="{08809B3E-8B1D-4300-81F1-B9D9FAB5C87D}"/>
    <cellStyle name="Normal 6 6 2 4 3" xfId="3345" xr:uid="{193BA5DF-AA03-49E5-8A45-4D6D43BD974C}"/>
    <cellStyle name="Normal 6 6 2 4 4" xfId="3346" xr:uid="{CF93ECF3-E3C1-4792-92D2-6F7EDE229FF9}"/>
    <cellStyle name="Normal 6 6 2 5" xfId="3347" xr:uid="{8614E85B-C655-4D11-B8D5-CBE29ABA2306}"/>
    <cellStyle name="Normal 6 6 2 5 2" xfId="3348" xr:uid="{120020BB-3C57-4259-9848-C910B35F4F5A}"/>
    <cellStyle name="Normal 6 6 2 5 3" xfId="3349" xr:uid="{BCA70302-BA16-4A15-88C7-288539CE5A91}"/>
    <cellStyle name="Normal 6 6 2 5 4" xfId="3350" xr:uid="{7E69402B-55F8-40CF-ACC8-313EE0AD3913}"/>
    <cellStyle name="Normal 6 6 2 6" xfId="3351" xr:uid="{3EF5C561-6EF4-4DBD-9776-C8DD942989BE}"/>
    <cellStyle name="Normal 6 6 2 7" xfId="3352" xr:uid="{E9B8D1BA-1689-445B-B370-ADDDA467DB87}"/>
    <cellStyle name="Normal 6 6 2 8" xfId="3353" xr:uid="{B09889A8-B4D5-4896-8814-68E647F2CE1D}"/>
    <cellStyle name="Normal 6 6 3" xfId="344" xr:uid="{A81958F3-E403-4A4D-8DCA-E2C46B584EC2}"/>
    <cellStyle name="Normal 6 6 3 2" xfId="668" xr:uid="{6CE02D2F-5E7E-44A1-AE9B-2CCDF7465D70}"/>
    <cellStyle name="Normal 6 6 3 2 2" xfId="669" xr:uid="{7E39B0D8-0EA3-4BAF-8EBB-DA9F708A4C5F}"/>
    <cellStyle name="Normal 6 6 3 2 3" xfId="3354" xr:uid="{70533D69-5732-4F30-9403-3EA9D5062BC2}"/>
    <cellStyle name="Normal 6 6 3 2 4" xfId="3355" xr:uid="{9A888BDD-A109-40E2-845C-83957CF59755}"/>
    <cellStyle name="Normal 6 6 3 3" xfId="670" xr:uid="{238042E1-6B17-4752-85BE-2926B10D4118}"/>
    <cellStyle name="Normal 6 6 3 3 2" xfId="3356" xr:uid="{4E9A13D3-0A06-4111-AAC9-ACD915062DEB}"/>
    <cellStyle name="Normal 6 6 3 3 3" xfId="3357" xr:uid="{949AA1DB-8E97-40A4-B40C-86180FB41EBD}"/>
    <cellStyle name="Normal 6 6 3 3 4" xfId="3358" xr:uid="{3253B0A9-DAA4-4F96-8313-CBE148B22D26}"/>
    <cellStyle name="Normal 6 6 3 4" xfId="3359" xr:uid="{0AC3865F-1BDF-40C8-A4DA-FEDB15F3F89B}"/>
    <cellStyle name="Normal 6 6 3 5" xfId="3360" xr:uid="{679C7B00-2135-4C02-AB35-9B4B85361D4D}"/>
    <cellStyle name="Normal 6 6 3 6" xfId="3361" xr:uid="{54D329B6-AE57-4C60-AA8E-4D9545B83333}"/>
    <cellStyle name="Normal 6 6 4" xfId="345" xr:uid="{30420832-0B43-4E27-8578-718EBD4FA754}"/>
    <cellStyle name="Normal 6 6 4 2" xfId="671" xr:uid="{5CC0B305-F889-48F7-BA95-E9B53BAF9D9B}"/>
    <cellStyle name="Normal 6 6 4 2 2" xfId="3362" xr:uid="{1BF93E56-CC29-45BB-8555-32821DAE55B8}"/>
    <cellStyle name="Normal 6 6 4 2 3" xfId="3363" xr:uid="{89F8038D-9941-4C52-8AC1-14885EFA2E05}"/>
    <cellStyle name="Normal 6 6 4 2 4" xfId="3364" xr:uid="{E6EC0C62-479F-4127-8762-05D593DBCE82}"/>
    <cellStyle name="Normal 6 6 4 3" xfId="3365" xr:uid="{BED71933-120B-49E9-9837-0D2C71DDAAAE}"/>
    <cellStyle name="Normal 6 6 4 4" xfId="3366" xr:uid="{2CF01788-1A92-4E46-AF51-6EE14EA0567D}"/>
    <cellStyle name="Normal 6 6 4 5" xfId="3367" xr:uid="{ABD2459A-A459-4CAA-9ADF-100BDBD5B041}"/>
    <cellStyle name="Normal 6 6 5" xfId="672" xr:uid="{E9515E1E-203F-47D6-96BB-B516B8BC77EE}"/>
    <cellStyle name="Normal 6 6 5 2" xfId="3368" xr:uid="{56788041-CA01-4331-A0F5-9665FFFC1AEC}"/>
    <cellStyle name="Normal 6 6 5 3" xfId="3369" xr:uid="{8CB650A9-28F6-4D1C-9AEF-97973261DE19}"/>
    <cellStyle name="Normal 6 6 5 4" xfId="3370" xr:uid="{6F26C4FD-DB1D-4DA2-848B-D59F73AEB187}"/>
    <cellStyle name="Normal 6 6 6" xfId="3371" xr:uid="{B50DCB59-5A11-4A5C-901A-5589DCDF96C5}"/>
    <cellStyle name="Normal 6 6 6 2" xfId="3372" xr:uid="{F340E7A0-8303-41FA-99AB-7E36FAE4E346}"/>
    <cellStyle name="Normal 6 6 6 3" xfId="3373" xr:uid="{ED232ABE-8F14-4152-A8DE-5051924701A4}"/>
    <cellStyle name="Normal 6 6 6 4" xfId="3374" xr:uid="{6DB93FC8-9C25-4C3A-9104-006EBCB851CD}"/>
    <cellStyle name="Normal 6 6 7" xfId="3375" xr:uid="{4EAC09B8-34F4-4AB3-B29A-85FCA58FED54}"/>
    <cellStyle name="Normal 6 6 8" xfId="3376" xr:uid="{71C3C716-19A8-4F0B-B5BD-AF5B22F6EABD}"/>
    <cellStyle name="Normal 6 6 9" xfId="3377" xr:uid="{961A4F0C-E1A5-4F5A-B3DD-F55BC95D3A2F}"/>
    <cellStyle name="Normal 6 7" xfId="129" xr:uid="{73EE105B-84FE-4D1C-9891-416194CDEEEF}"/>
    <cellStyle name="Normal 6 7 2" xfId="346" xr:uid="{38FD564C-3C29-4C4F-AA75-9CE334049371}"/>
    <cellStyle name="Normal 6 7 2 2" xfId="673" xr:uid="{6DDE0957-7B45-4A6E-9A25-6804656B6E0D}"/>
    <cellStyle name="Normal 6 7 2 2 2" xfId="1685" xr:uid="{3D3A339E-BC5A-4DE0-AAB3-C2B57FE1A9A2}"/>
    <cellStyle name="Normal 6 7 2 2 2 2" xfId="1686" xr:uid="{A85DBAAA-65EE-4B5E-8A8C-E03C1139F986}"/>
    <cellStyle name="Normal 6 7 2 2 3" xfId="1687" xr:uid="{E6F99A64-F1FF-4310-8E80-9594A8BF9081}"/>
    <cellStyle name="Normal 6 7 2 2 4" xfId="3378" xr:uid="{C5E11FA9-2650-405A-B342-58C1226ADB52}"/>
    <cellStyle name="Normal 6 7 2 3" xfId="1688" xr:uid="{B111525A-66F8-4F07-B8E4-242BE116FB5D}"/>
    <cellStyle name="Normal 6 7 2 3 2" xfId="1689" xr:uid="{F53DAFE8-FCCC-48F2-9141-5093785C0590}"/>
    <cellStyle name="Normal 6 7 2 3 3" xfId="3379" xr:uid="{E60361D0-02C3-4559-900B-8C3CEBC46E48}"/>
    <cellStyle name="Normal 6 7 2 3 4" xfId="3380" xr:uid="{6972DEA4-EEB6-4BE8-B00C-443C44C77E8E}"/>
    <cellStyle name="Normal 6 7 2 4" xfId="1690" xr:uid="{C7300393-BD3C-4C87-B8EF-7CC69241FF9B}"/>
    <cellStyle name="Normal 6 7 2 5" xfId="3381" xr:uid="{343F6834-B629-447D-B820-BC71977D9F3C}"/>
    <cellStyle name="Normal 6 7 2 6" xfId="3382" xr:uid="{E32203D4-ADB0-4C50-AAC2-0E71C536B2FD}"/>
    <cellStyle name="Normal 6 7 3" xfId="674" xr:uid="{F2A943D5-5B78-49D4-8AE1-D34ED57BD7B6}"/>
    <cellStyle name="Normal 6 7 3 2" xfId="1691" xr:uid="{624A5746-394F-40A3-AA16-BA2522944C90}"/>
    <cellStyle name="Normal 6 7 3 2 2" xfId="1692" xr:uid="{08EAD6E6-52A6-4F66-A9DF-2775D6B5077D}"/>
    <cellStyle name="Normal 6 7 3 2 3" xfId="3383" xr:uid="{BDA99513-C73A-4CE7-8897-F3B284B99E21}"/>
    <cellStyle name="Normal 6 7 3 2 4" xfId="3384" xr:uid="{FB0FED71-D17D-4D49-B953-035F4AEBFA71}"/>
    <cellStyle name="Normal 6 7 3 3" xfId="1693" xr:uid="{431BAE4D-8826-4ED5-91B9-56373D21430F}"/>
    <cellStyle name="Normal 6 7 3 4" xfId="3385" xr:uid="{89F2AB54-3202-4FF3-B3A3-0FC09FBD7D8A}"/>
    <cellStyle name="Normal 6 7 3 5" xfId="3386" xr:uid="{D8B48583-FB5D-4693-B4C5-1FFAE63A09AB}"/>
    <cellStyle name="Normal 6 7 4" xfId="1694" xr:uid="{12F56152-C4CD-4AA2-9687-6D9C0A6AFCEC}"/>
    <cellStyle name="Normal 6 7 4 2" xfId="1695" xr:uid="{64372F16-038A-4ED6-99EC-58117C2BEB63}"/>
    <cellStyle name="Normal 6 7 4 3" xfId="3387" xr:uid="{CDC52DFF-D08B-4A66-9152-2FF73DA0A137}"/>
    <cellStyle name="Normal 6 7 4 4" xfId="3388" xr:uid="{C9802B36-C3AB-46E2-9A24-833628C01C03}"/>
    <cellStyle name="Normal 6 7 5" xfId="1696" xr:uid="{C6BEA48B-7BB2-4155-A22A-3147BFFF0C50}"/>
    <cellStyle name="Normal 6 7 5 2" xfId="3389" xr:uid="{8705BDF8-4BB5-493B-9B86-1DE6DDD992E4}"/>
    <cellStyle name="Normal 6 7 5 3" xfId="3390" xr:uid="{C3B55805-8032-4475-BCD2-43FE09F4ABC7}"/>
    <cellStyle name="Normal 6 7 5 4" xfId="3391" xr:uid="{2CE2FB76-820E-48B0-9010-8C51F9CBC093}"/>
    <cellStyle name="Normal 6 7 6" xfId="3392" xr:uid="{B78420D8-5C78-492E-B01D-F2A2A425D393}"/>
    <cellStyle name="Normal 6 7 7" xfId="3393" xr:uid="{F6039E1F-A824-421F-BAC9-43293895C8AC}"/>
    <cellStyle name="Normal 6 7 8" xfId="3394" xr:uid="{BC6A7ED2-124A-4510-AE12-1DCECAC9FA87}"/>
    <cellStyle name="Normal 6 8" xfId="347" xr:uid="{51936634-465D-4502-A086-43F959323A7E}"/>
    <cellStyle name="Normal 6 8 2" xfId="675" xr:uid="{9F9C3F3A-00DD-4173-991B-BC7B5B3F3618}"/>
    <cellStyle name="Normal 6 8 2 2" xfId="676" xr:uid="{125EBAB8-5B0F-4607-980D-D50E25CDF8E4}"/>
    <cellStyle name="Normal 6 8 2 2 2" xfId="1697" xr:uid="{4859F215-21FC-4C5D-B0D1-9A693A14459E}"/>
    <cellStyle name="Normal 6 8 2 2 3" xfId="3395" xr:uid="{A261CB67-E0CF-46C6-8D6D-142C9D518639}"/>
    <cellStyle name="Normal 6 8 2 2 4" xfId="3396" xr:uid="{3E8DB0F3-76AE-4C29-BC62-9E9170FCA767}"/>
    <cellStyle name="Normal 6 8 2 3" xfId="1698" xr:uid="{5815A025-A036-465F-968C-FD77C73B254C}"/>
    <cellStyle name="Normal 6 8 2 4" xfId="3397" xr:uid="{12C4B14A-F123-4B5F-AC36-7821C23AC7E1}"/>
    <cellStyle name="Normal 6 8 2 5" xfId="3398" xr:uid="{5B727014-8F96-493C-A628-B50414F8A45B}"/>
    <cellStyle name="Normal 6 8 3" xfId="677" xr:uid="{4CDC8A36-3EDA-4B52-AB78-E2DA7C150A6B}"/>
    <cellStyle name="Normal 6 8 3 2" xfId="1699" xr:uid="{62930756-7D1A-48DE-879E-9DCB96872097}"/>
    <cellStyle name="Normal 6 8 3 3" xfId="3399" xr:uid="{81CD41B5-8265-40E1-AF23-C95E8E42A9C8}"/>
    <cellStyle name="Normal 6 8 3 4" xfId="3400" xr:uid="{B98DFEFF-E93E-4D05-9A8F-E6F7A7AAD34B}"/>
    <cellStyle name="Normal 6 8 4" xfId="1700" xr:uid="{CFB918C6-D9EE-4912-9ABA-50C3CB117CDA}"/>
    <cellStyle name="Normal 6 8 4 2" xfId="3401" xr:uid="{A874D1C3-02F1-45F0-B2E0-AEDBF092A31B}"/>
    <cellStyle name="Normal 6 8 4 3" xfId="3402" xr:uid="{A401768C-67DB-40E7-8A5B-1219E9DD2E8D}"/>
    <cellStyle name="Normal 6 8 4 4" xfId="3403" xr:uid="{921201FC-EBC0-471E-8F5E-B59DE6BF01D8}"/>
    <cellStyle name="Normal 6 8 5" xfId="3404" xr:uid="{FA7144D7-E091-4501-96A5-5A7118F41B35}"/>
    <cellStyle name="Normal 6 8 6" xfId="3405" xr:uid="{E0D7FC4D-1C39-400F-AE65-3B405245610E}"/>
    <cellStyle name="Normal 6 8 7" xfId="3406" xr:uid="{B655BE62-F036-435B-801C-38D49DAC652B}"/>
    <cellStyle name="Normal 6 9" xfId="348" xr:uid="{5A153BB3-6A51-4B22-91CE-1D25E7D91792}"/>
    <cellStyle name="Normal 6 9 2" xfId="678" xr:uid="{6ADCF8F7-75B8-4926-A8C6-E3895EBBD232}"/>
    <cellStyle name="Normal 6 9 2 2" xfId="1701" xr:uid="{57602C7E-F8FE-49FC-B00E-6C36D92B95B5}"/>
    <cellStyle name="Normal 6 9 2 3" xfId="3407" xr:uid="{5E598EF2-FFB6-4CDE-8741-07440F646486}"/>
    <cellStyle name="Normal 6 9 2 4" xfId="3408" xr:uid="{C001023F-EAB6-4B7F-B235-C5EBD393644A}"/>
    <cellStyle name="Normal 6 9 3" xfId="1702" xr:uid="{E066E2EA-E389-41EA-8BE5-728210794573}"/>
    <cellStyle name="Normal 6 9 3 2" xfId="3409" xr:uid="{4CA156D4-28B6-47C1-8D85-818E791A2F93}"/>
    <cellStyle name="Normal 6 9 3 3" xfId="3410" xr:uid="{63BD66E3-EAF4-499E-B6F4-A9C9612EDA64}"/>
    <cellStyle name="Normal 6 9 3 4" xfId="3411" xr:uid="{3F143BDA-FD1A-40B3-9A68-081FD1D65FC3}"/>
    <cellStyle name="Normal 6 9 4" xfId="3412" xr:uid="{35C5F546-83CC-48D3-906A-A916DED99914}"/>
    <cellStyle name="Normal 6 9 5" xfId="3413" xr:uid="{85437D75-1F75-4863-B94B-A494EE3E42F3}"/>
    <cellStyle name="Normal 6 9 6" xfId="3414" xr:uid="{041AF2BB-19D9-41DA-B45F-2E0300A756FE}"/>
    <cellStyle name="Normal 7" xfId="130" xr:uid="{9BD0E3BB-9899-48A0-9213-27FFCB5FB6C3}"/>
    <cellStyle name="Normal 7 10" xfId="1703" xr:uid="{2FD6708C-56A9-41FC-B935-9F6265E75B2C}"/>
    <cellStyle name="Normal 7 10 2" xfId="3415" xr:uid="{DEEFCC55-E0C2-4EC5-9096-99C00DA727C7}"/>
    <cellStyle name="Normal 7 10 3" xfId="3416" xr:uid="{BF0C3AC0-C1E1-4570-97A4-68F15555C2F0}"/>
    <cellStyle name="Normal 7 10 4" xfId="3417" xr:uid="{1FE2F259-CF2D-4607-8955-1BEEEF27A46D}"/>
    <cellStyle name="Normal 7 11" xfId="3418" xr:uid="{C0F955FB-BFE7-4843-9C14-9FF70556AC07}"/>
    <cellStyle name="Normal 7 11 2" xfId="3419" xr:uid="{0274D421-0D0D-4D35-B685-DBC0B1EDF51C}"/>
    <cellStyle name="Normal 7 11 3" xfId="3420" xr:uid="{A701906D-D842-4C4E-910F-472783F64FD9}"/>
    <cellStyle name="Normal 7 11 4" xfId="3421" xr:uid="{8F885A0D-9EAD-439D-9710-F1AB6A16CE42}"/>
    <cellStyle name="Normal 7 12" xfId="3422" xr:uid="{F16AB659-8D53-4ABD-937A-18858CD2CE42}"/>
    <cellStyle name="Normal 7 12 2" xfId="3423" xr:uid="{EAE72E77-7461-44C2-AAC2-CC282E330530}"/>
    <cellStyle name="Normal 7 13" xfId="3424" xr:uid="{FF16F031-422C-475D-BE70-05CDBAF33310}"/>
    <cellStyle name="Normal 7 14" xfId="3425" xr:uid="{5606F495-3BC5-4DFE-A8F5-311BCAD15F0F}"/>
    <cellStyle name="Normal 7 15" xfId="3426" xr:uid="{D532CA7F-53EF-4179-B03D-BA410C465254}"/>
    <cellStyle name="Normal 7 2" xfId="131" xr:uid="{AF4895F7-E716-4CA6-9327-ED783BB2C9CA}"/>
    <cellStyle name="Normal 7 2 10" xfId="3427" xr:uid="{F75A45BF-76D4-4D79-BEBE-DFD762EB3186}"/>
    <cellStyle name="Normal 7 2 11" xfId="3428" xr:uid="{63A1C075-2862-4A53-AAE9-E16B81C1DF35}"/>
    <cellStyle name="Normal 7 2 2" xfId="132" xr:uid="{372CB5B6-E5F7-4F2E-90E5-7AC6CAFD3C00}"/>
    <cellStyle name="Normal 7 2 2 2" xfId="133" xr:uid="{383998DB-BB5C-46C7-A85C-BB1FFDBF4A59}"/>
    <cellStyle name="Normal 7 2 2 2 2" xfId="349" xr:uid="{59805B67-D4F6-4031-B5D6-499BEF23E6E6}"/>
    <cellStyle name="Normal 7 2 2 2 2 2" xfId="679" xr:uid="{A418A3EC-5F57-4085-9A7F-1F08AF18EE1D}"/>
    <cellStyle name="Normal 7 2 2 2 2 2 2" xfId="680" xr:uid="{24BBB517-FCB1-454E-9DB1-DC2E17804EFE}"/>
    <cellStyle name="Normal 7 2 2 2 2 2 2 2" xfId="1704" xr:uid="{0B964EFD-4B06-4ABB-904F-56EDD3EC5595}"/>
    <cellStyle name="Normal 7 2 2 2 2 2 2 2 2" xfId="1705" xr:uid="{56156D52-7B47-4756-A69A-2C6E0D7D0935}"/>
    <cellStyle name="Normal 7 2 2 2 2 2 2 3" xfId="1706" xr:uid="{AA24511D-7E4A-4638-8A00-1132957B3A0A}"/>
    <cellStyle name="Normal 7 2 2 2 2 2 3" xfId="1707" xr:uid="{F68B4DC1-492E-426A-B187-ED59CF9E850B}"/>
    <cellStyle name="Normal 7 2 2 2 2 2 3 2" xfId="1708" xr:uid="{38E265E6-8D20-4ED1-A32A-C3CC104C031A}"/>
    <cellStyle name="Normal 7 2 2 2 2 2 4" xfId="1709" xr:uid="{22C9F538-93ED-40DC-BC60-4A22214D4D1B}"/>
    <cellStyle name="Normal 7 2 2 2 2 3" xfId="681" xr:uid="{F6D28D4C-B1BE-44EE-9EA2-B4F6CA0E67DB}"/>
    <cellStyle name="Normal 7 2 2 2 2 3 2" xfId="1710" xr:uid="{DD8575CF-A5F2-4232-9198-98FC8315840D}"/>
    <cellStyle name="Normal 7 2 2 2 2 3 2 2" xfId="1711" xr:uid="{DAB644A0-8932-4195-BBC7-0A6DB07F648E}"/>
    <cellStyle name="Normal 7 2 2 2 2 3 3" xfId="1712" xr:uid="{8E5780FA-5D66-42AB-91C3-F561CFA63C16}"/>
    <cellStyle name="Normal 7 2 2 2 2 3 4" xfId="3429" xr:uid="{4B7576F4-EB72-4B02-A740-ACCF42E136E1}"/>
    <cellStyle name="Normal 7 2 2 2 2 4" xfId="1713" xr:uid="{C479C66A-373F-4D1B-A12B-B7F57D78BCF3}"/>
    <cellStyle name="Normal 7 2 2 2 2 4 2" xfId="1714" xr:uid="{5A06679C-6599-4EA2-8DA9-84287AA9CB98}"/>
    <cellStyle name="Normal 7 2 2 2 2 5" xfId="1715" xr:uid="{2BA719B3-DE05-4E29-8255-3DDCCB562ABA}"/>
    <cellStyle name="Normal 7 2 2 2 2 6" xfId="3430" xr:uid="{A12AF033-749D-4C5D-8A75-22D1BD2168D1}"/>
    <cellStyle name="Normal 7 2 2 2 3" xfId="350" xr:uid="{93D5D3D7-55C8-4882-8E91-0479F2019EF1}"/>
    <cellStyle name="Normal 7 2 2 2 3 2" xfId="682" xr:uid="{AAA78104-8400-43B8-AD71-1DF09FE960B4}"/>
    <cellStyle name="Normal 7 2 2 2 3 2 2" xfId="683" xr:uid="{60EC610A-376C-4C18-BB5A-90B2BE3F042F}"/>
    <cellStyle name="Normal 7 2 2 2 3 2 2 2" xfId="1716" xr:uid="{3930539A-9935-4944-A70C-6CAE7C3D3AB0}"/>
    <cellStyle name="Normal 7 2 2 2 3 2 2 2 2" xfId="1717" xr:uid="{907EEDA9-A6C9-4909-B22F-C92C008A3D12}"/>
    <cellStyle name="Normal 7 2 2 2 3 2 2 3" xfId="1718" xr:uid="{7646C644-AE9D-41ED-9CCB-E69001384381}"/>
    <cellStyle name="Normal 7 2 2 2 3 2 3" xfId="1719" xr:uid="{97F24B19-F61D-4BF1-8DA4-8DC6E1FF5C27}"/>
    <cellStyle name="Normal 7 2 2 2 3 2 3 2" xfId="1720" xr:uid="{36FE6F31-12D0-41A9-A2A9-88686567A9E4}"/>
    <cellStyle name="Normal 7 2 2 2 3 2 4" xfId="1721" xr:uid="{A7C184D3-1D2C-4099-807A-880B2FE3F6FF}"/>
    <cellStyle name="Normal 7 2 2 2 3 3" xfId="684" xr:uid="{D2FE9873-E8B4-4416-94AD-EBCB28550E37}"/>
    <cellStyle name="Normal 7 2 2 2 3 3 2" xfId="1722" xr:uid="{F83A3584-BAA9-4F59-AE4B-1CAC16459187}"/>
    <cellStyle name="Normal 7 2 2 2 3 3 2 2" xfId="1723" xr:uid="{7D0642CB-1956-415D-863E-E8C8AA10F866}"/>
    <cellStyle name="Normal 7 2 2 2 3 3 3" xfId="1724" xr:uid="{A89300A9-3362-4420-9591-965C22039016}"/>
    <cellStyle name="Normal 7 2 2 2 3 4" xfId="1725" xr:uid="{9609A562-21AF-4BD2-8700-3504E435E548}"/>
    <cellStyle name="Normal 7 2 2 2 3 4 2" xfId="1726" xr:uid="{10F7E422-07C9-4CD1-897D-71F7425B430A}"/>
    <cellStyle name="Normal 7 2 2 2 3 5" xfId="1727" xr:uid="{C47C5D38-87B1-4E53-81C0-0A7B5E21BE76}"/>
    <cellStyle name="Normal 7 2 2 2 4" xfId="685" xr:uid="{6E0C8AB6-6E7B-4BAC-BEAC-27C643AE05CD}"/>
    <cellStyle name="Normal 7 2 2 2 4 2" xfId="686" xr:uid="{36A56E66-2644-4D54-86B7-4AFB0F77A6AF}"/>
    <cellStyle name="Normal 7 2 2 2 4 2 2" xfId="1728" xr:uid="{64759EF0-1DC5-45F9-8FC7-62F022BA20B3}"/>
    <cellStyle name="Normal 7 2 2 2 4 2 2 2" xfId="1729" xr:uid="{7F160FC4-707D-4F77-9A92-064871F841C2}"/>
    <cellStyle name="Normal 7 2 2 2 4 2 3" xfId="1730" xr:uid="{B0FAFA49-735E-4733-959A-1BF422C450B7}"/>
    <cellStyle name="Normal 7 2 2 2 4 3" xfId="1731" xr:uid="{D2268C6A-89A1-4C9F-B41E-E1BDCA1E8D46}"/>
    <cellStyle name="Normal 7 2 2 2 4 3 2" xfId="1732" xr:uid="{05F19B1F-6073-455D-A5E1-3E3166699EDC}"/>
    <cellStyle name="Normal 7 2 2 2 4 4" xfId="1733" xr:uid="{CFBE6FDC-56D7-497B-BBD8-D8C1F38EA47D}"/>
    <cellStyle name="Normal 7 2 2 2 5" xfId="687" xr:uid="{A06666D2-B6EA-4A73-8351-7FD233835DA6}"/>
    <cellStyle name="Normal 7 2 2 2 5 2" xfId="1734" xr:uid="{65BF4182-1EE1-4764-84D9-8FADEA70E82A}"/>
    <cellStyle name="Normal 7 2 2 2 5 2 2" xfId="1735" xr:uid="{FDAA5E14-1BF0-47F5-A8A4-F7BDD8C6DCC2}"/>
    <cellStyle name="Normal 7 2 2 2 5 3" xfId="1736" xr:uid="{251DBB94-669D-4BF4-9385-A697CDF67BBF}"/>
    <cellStyle name="Normal 7 2 2 2 5 4" xfId="3431" xr:uid="{7517C44A-1A55-4451-B370-A88B43258D76}"/>
    <cellStyle name="Normal 7 2 2 2 6" xfId="1737" xr:uid="{6EA0A1A4-09A2-4B4F-B537-5E9E3C20B98C}"/>
    <cellStyle name="Normal 7 2 2 2 6 2" xfId="1738" xr:uid="{24443A90-6D7B-438D-B4D0-6578F21A7584}"/>
    <cellStyle name="Normal 7 2 2 2 7" xfId="1739" xr:uid="{A60E23E0-3F92-466F-BF6C-A69B7570C844}"/>
    <cellStyle name="Normal 7 2 2 2 8" xfId="3432" xr:uid="{38BEBCFA-F38B-4FAB-B0CA-4A9A6263AC99}"/>
    <cellStyle name="Normal 7 2 2 3" xfId="351" xr:uid="{0A2774E1-B1A7-444C-9016-3A5815D53EF7}"/>
    <cellStyle name="Normal 7 2 2 3 2" xfId="688" xr:uid="{B83308A6-B11D-444B-A912-1CF37920279C}"/>
    <cellStyle name="Normal 7 2 2 3 2 2" xfId="689" xr:uid="{2FEB484E-D07B-4124-91AB-329FB7C998E2}"/>
    <cellStyle name="Normal 7 2 2 3 2 2 2" xfId="1740" xr:uid="{4FEF8A60-31FB-42C1-85D8-9D365C490CB6}"/>
    <cellStyle name="Normal 7 2 2 3 2 2 2 2" xfId="1741" xr:uid="{74A3DB10-DD6F-4801-816E-11135B003305}"/>
    <cellStyle name="Normal 7 2 2 3 2 2 3" xfId="1742" xr:uid="{1680AEAB-D935-4C6A-82E0-789ACA594614}"/>
    <cellStyle name="Normal 7 2 2 3 2 3" xfId="1743" xr:uid="{8DACABF0-1BA3-411B-B117-6FE03F5EE3D3}"/>
    <cellStyle name="Normal 7 2 2 3 2 3 2" xfId="1744" xr:uid="{06E04A58-86F2-4276-AB8A-B76C3952E058}"/>
    <cellStyle name="Normal 7 2 2 3 2 4" xfId="1745" xr:uid="{B4C8AE73-FDD9-4254-A237-044F15BC9E26}"/>
    <cellStyle name="Normal 7 2 2 3 3" xfId="690" xr:uid="{C9F34895-2CC3-42C1-97A4-887D906C2CA3}"/>
    <cellStyle name="Normal 7 2 2 3 3 2" xfId="1746" xr:uid="{DD4E24D1-B35A-43E8-A442-E371E1645B95}"/>
    <cellStyle name="Normal 7 2 2 3 3 2 2" xfId="1747" xr:uid="{A0F71573-FA51-42A7-8297-FFA402BA9B50}"/>
    <cellStyle name="Normal 7 2 2 3 3 3" xfId="1748" xr:uid="{0C3B07DC-10A5-49F7-9961-46F89B993516}"/>
    <cellStyle name="Normal 7 2 2 3 3 4" xfId="3433" xr:uid="{BCC33F9A-2D77-4B05-B569-4D9FF6764B52}"/>
    <cellStyle name="Normal 7 2 2 3 4" xfId="1749" xr:uid="{5D2A72C9-86A1-4385-82A7-473BF5E79D4D}"/>
    <cellStyle name="Normal 7 2 2 3 4 2" xfId="1750" xr:uid="{2F910FA8-0B7B-46C3-8D35-68BCB5E69A3D}"/>
    <cellStyle name="Normal 7 2 2 3 5" xfId="1751" xr:uid="{5216A309-9D1C-450A-98EA-9AFFDB6EE527}"/>
    <cellStyle name="Normal 7 2 2 3 6" xfId="3434" xr:uid="{01FC35E5-6120-4C0B-B954-19ED75F8C7A5}"/>
    <cellStyle name="Normal 7 2 2 4" xfId="352" xr:uid="{04F5F7F9-D73D-4D4B-9D20-1590BADE0769}"/>
    <cellStyle name="Normal 7 2 2 4 2" xfId="691" xr:uid="{CFB0ED75-0624-46AE-A177-9265C79CD8E9}"/>
    <cellStyle name="Normal 7 2 2 4 2 2" xfId="692" xr:uid="{FA7FD887-5CD8-4792-BDBE-5DFA6D627F75}"/>
    <cellStyle name="Normal 7 2 2 4 2 2 2" xfId="1752" xr:uid="{493C92AA-F527-4AEB-AF56-29B77D61EF98}"/>
    <cellStyle name="Normal 7 2 2 4 2 2 2 2" xfId="1753" xr:uid="{C47AC942-447F-4198-B61E-9748C67F8F80}"/>
    <cellStyle name="Normal 7 2 2 4 2 2 3" xfId="1754" xr:uid="{1D7BBCB0-EEDA-45C7-A613-48A285E0D910}"/>
    <cellStyle name="Normal 7 2 2 4 2 3" xfId="1755" xr:uid="{032C8D1F-2892-4797-A35E-72E57F158127}"/>
    <cellStyle name="Normal 7 2 2 4 2 3 2" xfId="1756" xr:uid="{AFA55EDA-3AB5-4DB7-9D52-B5E6343C8328}"/>
    <cellStyle name="Normal 7 2 2 4 2 4" xfId="1757" xr:uid="{2AFA34F4-0433-4A2A-8F21-D48823AAA21D}"/>
    <cellStyle name="Normal 7 2 2 4 3" xfId="693" xr:uid="{0FD35C23-41E9-436F-9656-8F9F1C0CFFCF}"/>
    <cellStyle name="Normal 7 2 2 4 3 2" xfId="1758" xr:uid="{26CD8497-2800-411E-9507-966860A82B41}"/>
    <cellStyle name="Normal 7 2 2 4 3 2 2" xfId="1759" xr:uid="{84DBC4A0-ABAB-4F3E-859A-702003180907}"/>
    <cellStyle name="Normal 7 2 2 4 3 3" xfId="1760" xr:uid="{B3F003E1-5022-4658-A32F-EB4D8E8C673F}"/>
    <cellStyle name="Normal 7 2 2 4 4" xfId="1761" xr:uid="{9119F358-0ED8-4BFC-987D-6ABE7413A383}"/>
    <cellStyle name="Normal 7 2 2 4 4 2" xfId="1762" xr:uid="{EAB3FCF6-23EC-483A-B900-B5FA91B27A6B}"/>
    <cellStyle name="Normal 7 2 2 4 5" xfId="1763" xr:uid="{F53DE5A5-EECD-4BE2-A23C-341E2ADB01BA}"/>
    <cellStyle name="Normal 7 2 2 5" xfId="353" xr:uid="{27A0A3CE-D3F8-4CDE-AA64-FBCEA6F6F0FF}"/>
    <cellStyle name="Normal 7 2 2 5 2" xfId="694" xr:uid="{7CB5F197-6620-4535-BEF4-229EC2213BFD}"/>
    <cellStyle name="Normal 7 2 2 5 2 2" xfId="1764" xr:uid="{B9B5030A-15E8-4A0F-957E-7438EC889138}"/>
    <cellStyle name="Normal 7 2 2 5 2 2 2" xfId="1765" xr:uid="{F40AC986-D683-4262-A19C-9A6D8C175DF0}"/>
    <cellStyle name="Normal 7 2 2 5 2 3" xfId="1766" xr:uid="{787C26ED-2480-41C4-AE69-D4D8949C8FDD}"/>
    <cellStyle name="Normal 7 2 2 5 3" xfId="1767" xr:uid="{F174500E-C81B-4492-8495-207816BD917E}"/>
    <cellStyle name="Normal 7 2 2 5 3 2" xfId="1768" xr:uid="{900C75FB-7168-4387-9538-8E6F3694C6F4}"/>
    <cellStyle name="Normal 7 2 2 5 4" xfId="1769" xr:uid="{5F096A06-C0B7-4F6D-9051-7DFAF5879239}"/>
    <cellStyle name="Normal 7 2 2 6" xfId="695" xr:uid="{6C37D8EB-D176-49C9-A91D-4597E2E4F097}"/>
    <cellStyle name="Normal 7 2 2 6 2" xfId="1770" xr:uid="{D78C9E84-005D-4157-9888-706A2495021A}"/>
    <cellStyle name="Normal 7 2 2 6 2 2" xfId="1771" xr:uid="{4D50C8C4-7F12-4490-8D8A-11DE3D267499}"/>
    <cellStyle name="Normal 7 2 2 6 3" xfId="1772" xr:uid="{88CED115-540A-45AF-9C6F-D019C9B70C0C}"/>
    <cellStyle name="Normal 7 2 2 6 4" xfId="3435" xr:uid="{57A429EE-3747-449D-B6F3-29B3838931D2}"/>
    <cellStyle name="Normal 7 2 2 7" xfId="1773" xr:uid="{FF55E5CC-E83F-41DA-970E-9F2A87370621}"/>
    <cellStyle name="Normal 7 2 2 7 2" xfId="1774" xr:uid="{F13F170D-90AD-4854-8329-6106D4CA17B7}"/>
    <cellStyle name="Normal 7 2 2 8" xfId="1775" xr:uid="{77DB6F66-4EB7-4C28-852E-3688A50F76D4}"/>
    <cellStyle name="Normal 7 2 2 9" xfId="3436" xr:uid="{383C2418-2833-4FB0-9E78-EC847673DC10}"/>
    <cellStyle name="Normal 7 2 3" xfId="134" xr:uid="{00484AC0-74F0-47F0-8A12-3B9776BACAD2}"/>
    <cellStyle name="Normal 7 2 3 2" xfId="135" xr:uid="{F59A342C-B348-406D-8E10-913CA8481990}"/>
    <cellStyle name="Normal 7 2 3 2 2" xfId="696" xr:uid="{B8197D15-C214-4ACB-ADBF-3384E5E76EDE}"/>
    <cellStyle name="Normal 7 2 3 2 2 2" xfId="697" xr:uid="{BD05203A-B1F9-4C2C-ABC6-E4E2C9A2CA79}"/>
    <cellStyle name="Normal 7 2 3 2 2 2 2" xfId="1776" xr:uid="{C0ACF77B-0735-4021-A1CD-B998B19B1B92}"/>
    <cellStyle name="Normal 7 2 3 2 2 2 2 2" xfId="1777" xr:uid="{F08365FA-0070-4BA2-A194-97B9B5ACB672}"/>
    <cellStyle name="Normal 7 2 3 2 2 2 3" xfId="1778" xr:uid="{090B92B7-C2EE-4C7A-BDB6-672673C061AE}"/>
    <cellStyle name="Normal 7 2 3 2 2 3" xfId="1779" xr:uid="{2C2FFD45-4E0B-4E04-9D99-D7595D8031CE}"/>
    <cellStyle name="Normal 7 2 3 2 2 3 2" xfId="1780" xr:uid="{AC9D1946-B68B-4843-BDB5-6784D840798D}"/>
    <cellStyle name="Normal 7 2 3 2 2 4" xfId="1781" xr:uid="{569EB9E9-BE28-491F-8EA3-29C3C11495DB}"/>
    <cellStyle name="Normal 7 2 3 2 3" xfId="698" xr:uid="{26E64FB3-1AA2-4AE9-810C-6668EB175168}"/>
    <cellStyle name="Normal 7 2 3 2 3 2" xfId="1782" xr:uid="{BD0AE3A0-998A-4322-837F-CDAB95806883}"/>
    <cellStyle name="Normal 7 2 3 2 3 2 2" xfId="1783" xr:uid="{7CF93406-A7F3-48F4-A619-D3D607BE1628}"/>
    <cellStyle name="Normal 7 2 3 2 3 3" xfId="1784" xr:uid="{DA667AD5-2861-4A22-B5DD-42B7611DA2FE}"/>
    <cellStyle name="Normal 7 2 3 2 3 4" xfId="3437" xr:uid="{315062FA-3AC2-4662-B878-8C3FFE481D4B}"/>
    <cellStyle name="Normal 7 2 3 2 4" xfId="1785" xr:uid="{6058DAF8-5BFE-462A-B443-4AA0C9E90BC0}"/>
    <cellStyle name="Normal 7 2 3 2 4 2" xfId="1786" xr:uid="{97614547-9EF8-40BD-961F-DB466350A5E1}"/>
    <cellStyle name="Normal 7 2 3 2 5" xfId="1787" xr:uid="{BBCE092A-8B61-4968-9E04-1C0E63B6E958}"/>
    <cellStyle name="Normal 7 2 3 2 6" xfId="3438" xr:uid="{670BB756-39C5-4192-A090-6AC2BF3BC4BA}"/>
    <cellStyle name="Normal 7 2 3 3" xfId="354" xr:uid="{BE31D6E0-BC89-47B4-9DB3-3B5C777563BD}"/>
    <cellStyle name="Normal 7 2 3 3 2" xfId="699" xr:uid="{23FC68F5-AB82-4113-93E4-ABBA8A6F94FE}"/>
    <cellStyle name="Normal 7 2 3 3 2 2" xfId="700" xr:uid="{2D272086-BE5B-4487-8C41-14E90F152150}"/>
    <cellStyle name="Normal 7 2 3 3 2 2 2" xfId="1788" xr:uid="{05360E3F-CCD4-4877-851C-7243DCB11ED9}"/>
    <cellStyle name="Normal 7 2 3 3 2 2 2 2" xfId="1789" xr:uid="{250388C4-402C-4E13-970C-47A835EA7E42}"/>
    <cellStyle name="Normal 7 2 3 3 2 2 3" xfId="1790" xr:uid="{D6E28A15-2336-4840-8755-ED571AA4BC81}"/>
    <cellStyle name="Normal 7 2 3 3 2 3" xfId="1791" xr:uid="{A17F71EA-6A68-4382-863B-85AC74069B4F}"/>
    <cellStyle name="Normal 7 2 3 3 2 3 2" xfId="1792" xr:uid="{6198CC19-88B8-4979-BBEA-3ECB3AE4DA16}"/>
    <cellStyle name="Normal 7 2 3 3 2 4" xfId="1793" xr:uid="{7741D181-6C90-4626-A7F7-6F6AB39EDF1F}"/>
    <cellStyle name="Normal 7 2 3 3 3" xfId="701" xr:uid="{D7D147F0-0C42-4409-941C-2BFEA2BEAD35}"/>
    <cellStyle name="Normal 7 2 3 3 3 2" xfId="1794" xr:uid="{2656DA48-822F-4840-A287-2612259C8500}"/>
    <cellStyle name="Normal 7 2 3 3 3 2 2" xfId="1795" xr:uid="{B7C7C040-8CE6-439D-828C-0CEE9267D72F}"/>
    <cellStyle name="Normal 7 2 3 3 3 3" xfId="1796" xr:uid="{6CAAE444-CDCD-4EF9-BCA0-D3FB46DE3D74}"/>
    <cellStyle name="Normal 7 2 3 3 4" xfId="1797" xr:uid="{FD5D82D2-566C-4F6C-B4EF-455688D1EF0E}"/>
    <cellStyle name="Normal 7 2 3 3 4 2" xfId="1798" xr:uid="{7E36ECD6-6C12-459B-9DAF-3A1EA6F631F3}"/>
    <cellStyle name="Normal 7 2 3 3 5" xfId="1799" xr:uid="{6659C10B-C7F1-4DC0-9BCE-CB3193ADED72}"/>
    <cellStyle name="Normal 7 2 3 4" xfId="355" xr:uid="{F2B5745A-D2D0-4EFA-8A9E-1F74E0A55EE5}"/>
    <cellStyle name="Normal 7 2 3 4 2" xfId="702" xr:uid="{B2716A70-993C-4724-B803-FCEB5AA26FEF}"/>
    <cellStyle name="Normal 7 2 3 4 2 2" xfId="1800" xr:uid="{56A53281-1029-47D2-B98C-89E46CD8B722}"/>
    <cellStyle name="Normal 7 2 3 4 2 2 2" xfId="1801" xr:uid="{80FE9C63-A7E3-40B4-8D9F-9EFDB9D05692}"/>
    <cellStyle name="Normal 7 2 3 4 2 3" xfId="1802" xr:uid="{341BD9D2-C91F-47EE-850D-503942D8742F}"/>
    <cellStyle name="Normal 7 2 3 4 3" xfId="1803" xr:uid="{DEC875A5-099C-481D-B891-F10900017BF6}"/>
    <cellStyle name="Normal 7 2 3 4 3 2" xfId="1804" xr:uid="{BBAE3057-FA6C-4FE8-95AC-2E8F279CFDB2}"/>
    <cellStyle name="Normal 7 2 3 4 4" xfId="1805" xr:uid="{09183804-47CD-4264-BFB4-F8DC5FFE4152}"/>
    <cellStyle name="Normal 7 2 3 5" xfId="703" xr:uid="{38D59CE8-572D-4F57-827C-E877C66BEBCC}"/>
    <cellStyle name="Normal 7 2 3 5 2" xfId="1806" xr:uid="{F25374DF-3A6E-4F62-AEFE-067D33FCD5AA}"/>
    <cellStyle name="Normal 7 2 3 5 2 2" xfId="1807" xr:uid="{E06B621A-BA33-4318-9A0A-136ACC85CF29}"/>
    <cellStyle name="Normal 7 2 3 5 3" xfId="1808" xr:uid="{62629894-A6CA-422C-912D-F2E7BC6CE281}"/>
    <cellStyle name="Normal 7 2 3 5 4" xfId="3439" xr:uid="{4308A4A6-2613-4B24-9C2E-6749FE089B8D}"/>
    <cellStyle name="Normal 7 2 3 6" xfId="1809" xr:uid="{C1355EAB-8338-4A58-A6D7-AFDF6D339253}"/>
    <cellStyle name="Normal 7 2 3 6 2" xfId="1810" xr:uid="{1CAE5112-F6FD-44D2-A602-208DF20C6FC7}"/>
    <cellStyle name="Normal 7 2 3 7" xfId="1811" xr:uid="{45E10E47-E8D4-49B6-852B-A85B9EB0638E}"/>
    <cellStyle name="Normal 7 2 3 8" xfId="3440" xr:uid="{1A7E34C8-974C-4FFB-BA19-A27550084073}"/>
    <cellStyle name="Normal 7 2 4" xfId="136" xr:uid="{0CD10416-E719-4746-BA5A-C4CF7D9352AE}"/>
    <cellStyle name="Normal 7 2 4 2" xfId="450" xr:uid="{1B0620F4-A31B-49E9-A3FB-E0FFBBE6152D}"/>
    <cellStyle name="Normal 7 2 4 2 2" xfId="704" xr:uid="{8C67D53B-25AC-4440-A7F9-3EC82D070195}"/>
    <cellStyle name="Normal 7 2 4 2 2 2" xfId="1812" xr:uid="{B5B0353A-6BB0-4493-B071-BFD810760299}"/>
    <cellStyle name="Normal 7 2 4 2 2 2 2" xfId="1813" xr:uid="{0715B918-29C0-4398-B69A-2266EBC43DD1}"/>
    <cellStyle name="Normal 7 2 4 2 2 3" xfId="1814" xr:uid="{BA401900-AB4A-4257-8568-68F5AA5ACE3E}"/>
    <cellStyle name="Normal 7 2 4 2 2 4" xfId="3441" xr:uid="{03C606EC-7D30-4C2B-8356-62424D3E8166}"/>
    <cellStyle name="Normal 7 2 4 2 3" xfId="1815" xr:uid="{E7041ECF-2C03-439E-A5A5-AB74A35B20F9}"/>
    <cellStyle name="Normal 7 2 4 2 3 2" xfId="1816" xr:uid="{2A5D6A5C-5EDC-41DA-9E34-1306CA218E64}"/>
    <cellStyle name="Normal 7 2 4 2 4" xfId="1817" xr:uid="{02522F7F-1DE4-4CB2-ADE9-B78455C0C0A8}"/>
    <cellStyle name="Normal 7 2 4 2 5" xfId="3442" xr:uid="{F751A0DD-31B5-486B-8700-413D2B718916}"/>
    <cellStyle name="Normal 7 2 4 3" xfId="705" xr:uid="{6F6D54E0-2EF4-4274-8295-F02F968A7958}"/>
    <cellStyle name="Normal 7 2 4 3 2" xfId="1818" xr:uid="{442AC5DB-3AD9-4B35-8235-A90A655031C5}"/>
    <cellStyle name="Normal 7 2 4 3 2 2" xfId="1819" xr:uid="{9F218484-6B8F-48E7-8EE8-CF2C93D13B2B}"/>
    <cellStyle name="Normal 7 2 4 3 3" xfId="1820" xr:uid="{D5054BA2-9263-407B-BD20-CC46423A34BA}"/>
    <cellStyle name="Normal 7 2 4 3 4" xfId="3443" xr:uid="{727B1543-6E1A-4590-9E28-E8A5E16DC828}"/>
    <cellStyle name="Normal 7 2 4 4" xfId="1821" xr:uid="{61A4EF0D-19FA-4B2C-9A62-0E909841063F}"/>
    <cellStyle name="Normal 7 2 4 4 2" xfId="1822" xr:uid="{51A6BFD5-D2D5-4181-9485-43AF74945E89}"/>
    <cellStyle name="Normal 7 2 4 4 3" xfId="3444" xr:uid="{6E4AEE46-5084-44AA-8E67-7F16E293E6E6}"/>
    <cellStyle name="Normal 7 2 4 4 4" xfId="3445" xr:uid="{CF11EE52-C2DC-4458-B3F8-5EF48148C36E}"/>
    <cellStyle name="Normal 7 2 4 5" xfId="1823" xr:uid="{94A4421A-61BA-44DC-B8C8-FBC5DB49C1DC}"/>
    <cellStyle name="Normal 7 2 4 6" xfId="3446" xr:uid="{EC580358-8412-4AFC-908B-0CC5D5FB854D}"/>
    <cellStyle name="Normal 7 2 4 7" xfId="3447" xr:uid="{27713068-53BA-42D8-9D7C-3FC7882BC6CC}"/>
    <cellStyle name="Normal 7 2 5" xfId="356" xr:uid="{9D46F0C3-5264-4E42-963B-37D4D5A9E954}"/>
    <cellStyle name="Normal 7 2 5 2" xfId="706" xr:uid="{2D3D14FC-6F99-461F-90D7-1DA4A6F5CE70}"/>
    <cellStyle name="Normal 7 2 5 2 2" xfId="707" xr:uid="{9DCFE3B2-FB1D-41BC-A290-140CB63919E2}"/>
    <cellStyle name="Normal 7 2 5 2 2 2" xfId="1824" xr:uid="{C04B7CF5-A6B1-4ED5-94EB-336DE01FDCC5}"/>
    <cellStyle name="Normal 7 2 5 2 2 2 2" xfId="1825" xr:uid="{3BD185AF-7B6C-434A-AB9F-9D237A9BA7DA}"/>
    <cellStyle name="Normal 7 2 5 2 2 3" xfId="1826" xr:uid="{5BEE2E2B-1001-4204-967F-C8F211216431}"/>
    <cellStyle name="Normal 7 2 5 2 3" xfId="1827" xr:uid="{DC55DD90-1917-47AA-A6EB-69210578DCA8}"/>
    <cellStyle name="Normal 7 2 5 2 3 2" xfId="1828" xr:uid="{1E43910C-B965-4BFF-9E0B-3CE8017D8BD8}"/>
    <cellStyle name="Normal 7 2 5 2 4" xfId="1829" xr:uid="{894009E7-583A-47DC-B684-CBB6C6C28554}"/>
    <cellStyle name="Normal 7 2 5 3" xfId="708" xr:uid="{E6328BD6-A0A4-41B1-8ED8-B8719CC7C488}"/>
    <cellStyle name="Normal 7 2 5 3 2" xfId="1830" xr:uid="{6B5063BB-0088-473D-B8F0-D4CB235D3BF6}"/>
    <cellStyle name="Normal 7 2 5 3 2 2" xfId="1831" xr:uid="{DFC6A5CA-84EF-433D-93B1-9CC0C4C3E1A0}"/>
    <cellStyle name="Normal 7 2 5 3 3" xfId="1832" xr:uid="{E2532C41-8F6C-44D0-9C69-0C136FAA8709}"/>
    <cellStyle name="Normal 7 2 5 3 4" xfId="3448" xr:uid="{3B86A6D2-8F92-40E7-BC77-369B12C01424}"/>
    <cellStyle name="Normal 7 2 5 4" xfId="1833" xr:uid="{287D1609-888B-473F-8610-6D6C74DB25A5}"/>
    <cellStyle name="Normal 7 2 5 4 2" xfId="1834" xr:uid="{AF0C858F-2E80-44DD-9C05-ECD8ADF7B160}"/>
    <cellStyle name="Normal 7 2 5 5" xfId="1835" xr:uid="{15C33BB2-7132-4A8F-9CC9-EE4C89D1F49B}"/>
    <cellStyle name="Normal 7 2 5 6" xfId="3449" xr:uid="{C64DF410-BD11-4AF9-B852-9E6A0DAB0867}"/>
    <cellStyle name="Normal 7 2 6" xfId="357" xr:uid="{CACF30FB-D1C4-4EBB-A164-1E6AC1278E09}"/>
    <cellStyle name="Normal 7 2 6 2" xfId="709" xr:uid="{DE62246B-FBDD-4AF4-A7F9-D6DB3779B29B}"/>
    <cellStyle name="Normal 7 2 6 2 2" xfId="1836" xr:uid="{FA634E3F-9AB7-45E4-BB62-1B3271DE038F}"/>
    <cellStyle name="Normal 7 2 6 2 2 2" xfId="1837" xr:uid="{76700375-239D-4C6F-B5FA-975CE9DFBEBD}"/>
    <cellStyle name="Normal 7 2 6 2 3" xfId="1838" xr:uid="{D0F348FB-A534-49B3-A10C-C727CD5D6036}"/>
    <cellStyle name="Normal 7 2 6 2 4" xfId="3450" xr:uid="{4272D093-7B01-4DAE-B6DF-478B9A36498B}"/>
    <cellStyle name="Normal 7 2 6 3" xfId="1839" xr:uid="{48B7D706-3EC4-4ED3-8755-7EC83C68BBF8}"/>
    <cellStyle name="Normal 7 2 6 3 2" xfId="1840" xr:uid="{86FCA8FD-1A0F-4B9F-8EA1-B4EEEA30D400}"/>
    <cellStyle name="Normal 7 2 6 4" xfId="1841" xr:uid="{390E366E-D042-4303-8D3E-469865761780}"/>
    <cellStyle name="Normal 7 2 6 5" xfId="3451" xr:uid="{0DB8C86B-1744-4F81-8424-572C4FFA498E}"/>
    <cellStyle name="Normal 7 2 7" xfId="710" xr:uid="{3AE7B4ED-28B8-4590-8049-659DFEC42BB2}"/>
    <cellStyle name="Normal 7 2 7 2" xfId="1842" xr:uid="{A4364A7D-0854-42B5-8B51-96E459AAD09D}"/>
    <cellStyle name="Normal 7 2 7 2 2" xfId="1843" xr:uid="{6672D1B0-B761-4D8D-B7D3-20595C2483E7}"/>
    <cellStyle name="Normal 7 2 7 2 3" xfId="4411" xr:uid="{60E477BF-E402-4C2E-8626-D7124AAB5420}"/>
    <cellStyle name="Normal 7 2 7 3" xfId="1844" xr:uid="{5DBD174F-7EE8-457E-A628-340FBFF8B876}"/>
    <cellStyle name="Normal 7 2 7 4" xfId="3452" xr:uid="{963B3DA5-F10B-43C7-85F7-AD5DAFE2D1E1}"/>
    <cellStyle name="Normal 7 2 7 4 2" xfId="4581" xr:uid="{744291B3-26CB-4A71-9360-B6CEDECAA6AE}"/>
    <cellStyle name="Normal 7 2 7 4 3" xfId="4688" xr:uid="{582903B5-4B3B-4984-8984-075195A5073F}"/>
    <cellStyle name="Normal 7 2 7 4 4" xfId="4610" xr:uid="{8EF702F9-9EAB-4252-98EA-D9E14D734526}"/>
    <cellStyle name="Normal 7 2 8" xfId="1845" xr:uid="{C787DE01-AF99-468F-9049-22391EDCF960}"/>
    <cellStyle name="Normal 7 2 8 2" xfId="1846" xr:uid="{17188CB7-5703-4605-BAD9-E51478981E20}"/>
    <cellStyle name="Normal 7 2 8 3" xfId="3453" xr:uid="{974790B9-3F8A-4A1B-BE47-12B228B1EC45}"/>
    <cellStyle name="Normal 7 2 8 4" xfId="3454" xr:uid="{5772D1EB-C14C-4273-A106-5DDB20452300}"/>
    <cellStyle name="Normal 7 2 9" xfId="1847" xr:uid="{D7960784-6A31-448A-A07D-403663417600}"/>
    <cellStyle name="Normal 7 3" xfId="137" xr:uid="{4AD5725B-E40D-4479-BB24-B175787ED8DD}"/>
    <cellStyle name="Normal 7 3 10" xfId="3455" xr:uid="{B5454299-E86D-45CA-920D-EAD17BC1AF1B}"/>
    <cellStyle name="Normal 7 3 11" xfId="3456" xr:uid="{5D4CE33C-7734-41BD-8E6D-2C07799820FF}"/>
    <cellStyle name="Normal 7 3 2" xfId="138" xr:uid="{7D95CD66-61F6-4640-894E-FD3083768D2D}"/>
    <cellStyle name="Normal 7 3 2 2" xfId="139" xr:uid="{D560F66E-22B7-4546-B667-37362D56D36A}"/>
    <cellStyle name="Normal 7 3 2 2 2" xfId="358" xr:uid="{36F345E9-65E1-4526-BE8F-4FCA355C8072}"/>
    <cellStyle name="Normal 7 3 2 2 2 2" xfId="711" xr:uid="{F7A9EFF0-3716-4DC2-B2EE-3BB3053C6C33}"/>
    <cellStyle name="Normal 7 3 2 2 2 2 2" xfId="1848" xr:uid="{CD68E356-716B-4AD0-B49A-6B3A6B2B0680}"/>
    <cellStyle name="Normal 7 3 2 2 2 2 2 2" xfId="1849" xr:uid="{CD1C8FD2-A118-4661-BB8C-17ED4FAD1D4A}"/>
    <cellStyle name="Normal 7 3 2 2 2 2 3" xfId="1850" xr:uid="{22CB79FF-6183-456A-AF27-869CAAE61524}"/>
    <cellStyle name="Normal 7 3 2 2 2 2 4" xfId="3457" xr:uid="{2FF4FD0D-209A-43FA-BC72-04186766FCB8}"/>
    <cellStyle name="Normal 7 3 2 2 2 3" xfId="1851" xr:uid="{3CC22367-2ED0-4E26-8884-93BB0B5D388B}"/>
    <cellStyle name="Normal 7 3 2 2 2 3 2" xfId="1852" xr:uid="{C7CC78F1-CDD2-40E3-8F0D-179DF2515AFE}"/>
    <cellStyle name="Normal 7 3 2 2 2 3 3" xfId="3458" xr:uid="{9B7DB205-8914-41D2-B91D-B8A7E41CCCCC}"/>
    <cellStyle name="Normal 7 3 2 2 2 3 4" xfId="3459" xr:uid="{F57448F2-5274-42FE-A194-21A8B5367A10}"/>
    <cellStyle name="Normal 7 3 2 2 2 4" xfId="1853" xr:uid="{2E395D39-B888-428B-989D-9B3C79CCFAC7}"/>
    <cellStyle name="Normal 7 3 2 2 2 5" xfId="3460" xr:uid="{0EBAD58B-C875-4309-AEA3-6AF350307EC4}"/>
    <cellStyle name="Normal 7 3 2 2 2 6" xfId="3461" xr:uid="{7FA37CF7-0284-4638-9161-47EDE1E48171}"/>
    <cellStyle name="Normal 7 3 2 2 3" xfId="712" xr:uid="{7CD461DC-E396-467B-A737-B35A257BCEFF}"/>
    <cellStyle name="Normal 7 3 2 2 3 2" xfId="1854" xr:uid="{820A7E65-3B61-4A36-AF23-7F7D032D0F36}"/>
    <cellStyle name="Normal 7 3 2 2 3 2 2" xfId="1855" xr:uid="{ED6B7F01-6F95-4822-A548-E58E5F387CD2}"/>
    <cellStyle name="Normal 7 3 2 2 3 2 3" xfId="3462" xr:uid="{0A47C315-1417-457A-AB52-4D88559359FF}"/>
    <cellStyle name="Normal 7 3 2 2 3 2 4" xfId="3463" xr:uid="{9747D174-0F84-4767-B0CF-55E3F33903AF}"/>
    <cellStyle name="Normal 7 3 2 2 3 3" xfId="1856" xr:uid="{47BDECDE-B897-4C7D-AF9E-C06E43979CBC}"/>
    <cellStyle name="Normal 7 3 2 2 3 4" xfId="3464" xr:uid="{7D8D3ECA-1C96-4F19-84ED-0B4D2F1B2EF2}"/>
    <cellStyle name="Normal 7 3 2 2 3 5" xfId="3465" xr:uid="{73D6D2B9-68AF-42B6-AC20-71C583AD8946}"/>
    <cellStyle name="Normal 7 3 2 2 4" xfId="1857" xr:uid="{97F473DD-13C7-41CF-97CC-596F9B07A111}"/>
    <cellStyle name="Normal 7 3 2 2 4 2" xfId="1858" xr:uid="{C3BA2442-E972-40F9-92E1-D4D3F72DD7F5}"/>
    <cellStyle name="Normal 7 3 2 2 4 3" xfId="3466" xr:uid="{59A78638-4E1C-4EC6-AF6D-31FBE77E4ED3}"/>
    <cellStyle name="Normal 7 3 2 2 4 4" xfId="3467" xr:uid="{1088B17F-A0E3-435B-83A0-ABBDBAEFE89C}"/>
    <cellStyle name="Normal 7 3 2 2 5" xfId="1859" xr:uid="{F5B9B98C-851B-490B-9CD5-9C841662DA00}"/>
    <cellStyle name="Normal 7 3 2 2 5 2" xfId="3468" xr:uid="{D365E835-3D1D-40D2-90EE-3A9E40BCF9FA}"/>
    <cellStyle name="Normal 7 3 2 2 5 3" xfId="3469" xr:uid="{8636D238-9075-4251-8262-A2266C044ACE}"/>
    <cellStyle name="Normal 7 3 2 2 5 4" xfId="3470" xr:uid="{2FBE5F26-13CC-472D-8043-550FBA3AD748}"/>
    <cellStyle name="Normal 7 3 2 2 6" xfId="3471" xr:uid="{5A34AF86-19B2-4170-82C9-1211DA26DAE5}"/>
    <cellStyle name="Normal 7 3 2 2 7" xfId="3472" xr:uid="{9D0EF840-6BDE-471F-A5A3-3EB8721487D5}"/>
    <cellStyle name="Normal 7 3 2 2 8" xfId="3473" xr:uid="{6FC5F57C-82FA-4A2B-8137-04E6E1ADC344}"/>
    <cellStyle name="Normal 7 3 2 3" xfId="359" xr:uid="{4294E66D-F90E-4D7D-824C-C87F5AA22E05}"/>
    <cellStyle name="Normal 7 3 2 3 2" xfId="713" xr:uid="{0EDE107E-D279-4783-9725-35A2A904907A}"/>
    <cellStyle name="Normal 7 3 2 3 2 2" xfId="714" xr:uid="{6899F78F-2AE7-4D67-B812-BF6894AAB6FA}"/>
    <cellStyle name="Normal 7 3 2 3 2 2 2" xfId="1860" xr:uid="{326A3973-E1EB-47CB-BED7-8BC678474E52}"/>
    <cellStyle name="Normal 7 3 2 3 2 2 2 2" xfId="1861" xr:uid="{8624CEFD-B7BE-476A-949D-2B0A6A993CAA}"/>
    <cellStyle name="Normal 7 3 2 3 2 2 3" xfId="1862" xr:uid="{3BB4D68B-B227-4776-9A81-FFA7B208AC61}"/>
    <cellStyle name="Normal 7 3 2 3 2 3" xfId="1863" xr:uid="{C06EAFA1-4B13-41CD-A6B7-3B041534459E}"/>
    <cellStyle name="Normal 7 3 2 3 2 3 2" xfId="1864" xr:uid="{89B03B4E-C369-4ED2-801E-7C79E1A404A9}"/>
    <cellStyle name="Normal 7 3 2 3 2 4" xfId="1865" xr:uid="{7704A460-0998-417A-9862-EAD6308A6784}"/>
    <cellStyle name="Normal 7 3 2 3 3" xfId="715" xr:uid="{B4D2C5F3-9084-405C-8AD5-77C6B4E39D9E}"/>
    <cellStyle name="Normal 7 3 2 3 3 2" xfId="1866" xr:uid="{AC5F4138-AD44-468A-BE81-58F9ED2B73BB}"/>
    <cellStyle name="Normal 7 3 2 3 3 2 2" xfId="1867" xr:uid="{80809406-7A4E-43E9-9C91-675C25C8F821}"/>
    <cellStyle name="Normal 7 3 2 3 3 3" xfId="1868" xr:uid="{539F6357-FFFD-40EC-8F80-0F9A944367AB}"/>
    <cellStyle name="Normal 7 3 2 3 3 4" xfId="3474" xr:uid="{D081B469-0726-41E5-898E-DAA667635A50}"/>
    <cellStyle name="Normal 7 3 2 3 4" xfId="1869" xr:uid="{177FD068-06F6-42D0-85AE-FDF2DE42EE71}"/>
    <cellStyle name="Normal 7 3 2 3 4 2" xfId="1870" xr:uid="{AC758F5F-6AA8-4D2C-B1E3-69A9DFF2338A}"/>
    <cellStyle name="Normal 7 3 2 3 5" xfId="1871" xr:uid="{CC73E9D4-F79B-43A6-BFB3-BC4927D77A51}"/>
    <cellStyle name="Normal 7 3 2 3 6" xfId="3475" xr:uid="{A1F4CBB1-5AD2-4ECA-B557-63EB90F5E3CA}"/>
    <cellStyle name="Normal 7 3 2 4" xfId="360" xr:uid="{217812D9-AAC5-4486-8F29-E139F8AD02E2}"/>
    <cellStyle name="Normal 7 3 2 4 2" xfId="716" xr:uid="{8D3FD7A3-28BB-4D19-AA0B-F6451CFC7846}"/>
    <cellStyle name="Normal 7 3 2 4 2 2" xfId="1872" xr:uid="{4A074E80-7352-4FD9-861D-8C30F9BF7842}"/>
    <cellStyle name="Normal 7 3 2 4 2 2 2" xfId="1873" xr:uid="{E75DABBC-F4BA-43A9-9D79-234DE90FE015}"/>
    <cellStyle name="Normal 7 3 2 4 2 3" xfId="1874" xr:uid="{478153AE-252B-4645-99D1-1EE8067134D4}"/>
    <cellStyle name="Normal 7 3 2 4 2 4" xfId="3476" xr:uid="{D05B34A5-C36E-4654-8060-6243DF9F3AE9}"/>
    <cellStyle name="Normal 7 3 2 4 3" xfId="1875" xr:uid="{0E0CFBB0-3AE5-4BB3-AD97-B0CEEE191B0D}"/>
    <cellStyle name="Normal 7 3 2 4 3 2" xfId="1876" xr:uid="{F17DA3A3-8D7D-4C87-8E72-FCAAC7CC9406}"/>
    <cellStyle name="Normal 7 3 2 4 4" xfId="1877" xr:uid="{63224914-D877-4A93-971B-113AA81902ED}"/>
    <cellStyle name="Normal 7 3 2 4 5" xfId="3477" xr:uid="{57422360-D59A-4BA2-8E0C-D08A5EA021D4}"/>
    <cellStyle name="Normal 7 3 2 5" xfId="361" xr:uid="{61B18934-B926-43FD-ADA2-9329E67379D9}"/>
    <cellStyle name="Normal 7 3 2 5 2" xfId="1878" xr:uid="{6B8D4A04-C2E9-40D6-873F-31BF771414FA}"/>
    <cellStyle name="Normal 7 3 2 5 2 2" xfId="1879" xr:uid="{73009C44-42FA-4159-BBDE-C6A6C0FB502F}"/>
    <cellStyle name="Normal 7 3 2 5 3" xfId="1880" xr:uid="{85CA7FFC-0811-43B8-BD5E-E7E4F166F489}"/>
    <cellStyle name="Normal 7 3 2 5 4" xfId="3478" xr:uid="{98118EDD-359B-454E-9823-05BCFA020F16}"/>
    <cellStyle name="Normal 7 3 2 6" xfId="1881" xr:uid="{D803A6C1-6329-4769-B57D-06C1AFDDBCD1}"/>
    <cellStyle name="Normal 7 3 2 6 2" xfId="1882" xr:uid="{8B2ED1D7-6673-4A3F-81CC-5E39BB5DAA53}"/>
    <cellStyle name="Normal 7 3 2 6 3" xfId="3479" xr:uid="{315C976F-7168-419E-A0EB-EEADB862144F}"/>
    <cellStyle name="Normal 7 3 2 6 4" xfId="3480" xr:uid="{7C2BD733-263D-44A9-BF69-F194109FB7CC}"/>
    <cellStyle name="Normal 7 3 2 7" xfId="1883" xr:uid="{3C5865FF-F167-4671-B59D-2082F385D269}"/>
    <cellStyle name="Normal 7 3 2 8" xfId="3481" xr:uid="{ABC46ED0-1616-443A-98DA-79ECF453DBCE}"/>
    <cellStyle name="Normal 7 3 2 9" xfId="3482" xr:uid="{2D956B5B-1029-472B-ACE2-5DCF9959FD34}"/>
    <cellStyle name="Normal 7 3 3" xfId="140" xr:uid="{A70F836B-45E0-4277-861C-9631A853C822}"/>
    <cellStyle name="Normal 7 3 3 2" xfId="141" xr:uid="{6AD808A9-469C-47A9-B015-34728E6C47ED}"/>
    <cellStyle name="Normal 7 3 3 2 2" xfId="717" xr:uid="{E323A682-B3C4-4968-BE0B-5C0517FD8813}"/>
    <cellStyle name="Normal 7 3 3 2 2 2" xfId="1884" xr:uid="{497919ED-C795-4B2D-AAF4-15111110D7ED}"/>
    <cellStyle name="Normal 7 3 3 2 2 2 2" xfId="1885" xr:uid="{FC98E27F-B118-46A9-8EC8-D852DF5DEA35}"/>
    <cellStyle name="Normal 7 3 3 2 2 2 2 2" xfId="4486" xr:uid="{B9D32BDA-6C32-4D95-ACFF-4D95AF62FA11}"/>
    <cellStyle name="Normal 7 3 3 2 2 2 3" xfId="4487" xr:uid="{D98D760B-B551-4E7A-8A54-69ADC65E5E3A}"/>
    <cellStyle name="Normal 7 3 3 2 2 3" xfId="1886" xr:uid="{96EAFBF7-0016-4082-AA8E-15B0453610DD}"/>
    <cellStyle name="Normal 7 3 3 2 2 3 2" xfId="4488" xr:uid="{621AA73B-A66C-4977-BB8B-1940F8753030}"/>
    <cellStyle name="Normal 7 3 3 2 2 4" xfId="3483" xr:uid="{D7405D16-DC15-44B3-8076-B0505F8F519B}"/>
    <cellStyle name="Normal 7 3 3 2 3" xfId="1887" xr:uid="{F5096218-C00C-4234-ABD6-DE5CC06C0F22}"/>
    <cellStyle name="Normal 7 3 3 2 3 2" xfId="1888" xr:uid="{1CA32621-0309-428A-88EE-EAFB7FE55CE3}"/>
    <cellStyle name="Normal 7 3 3 2 3 2 2" xfId="4489" xr:uid="{D88253FD-A439-4E60-A4BC-75A34C5B74DC}"/>
    <cellStyle name="Normal 7 3 3 2 3 3" xfId="3484" xr:uid="{3670F55F-CEA6-4684-98B1-600B4020730C}"/>
    <cellStyle name="Normal 7 3 3 2 3 4" xfId="3485" xr:uid="{84E26D8C-E6DC-4952-B349-6E7BDE8691B6}"/>
    <cellStyle name="Normal 7 3 3 2 4" xfId="1889" xr:uid="{27041582-BDB0-419B-A564-C9FF2487CC97}"/>
    <cellStyle name="Normal 7 3 3 2 4 2" xfId="4490" xr:uid="{7462EA6D-9690-414D-B696-DE56EBFBCCDF}"/>
    <cellStyle name="Normal 7 3 3 2 5" xfId="3486" xr:uid="{6564F4E6-5900-41A7-A48C-903938E5E993}"/>
    <cellStyle name="Normal 7 3 3 2 6" xfId="3487" xr:uid="{8B96C0AC-2167-4F58-BF95-2B7A851B5814}"/>
    <cellStyle name="Normal 7 3 3 3" xfId="362" xr:uid="{79C68312-CBCA-4487-9D0F-A02D7DAF7F36}"/>
    <cellStyle name="Normal 7 3 3 3 2" xfId="1890" xr:uid="{9BEB024E-4B05-40DF-ABF5-246F6F1168C7}"/>
    <cellStyle name="Normal 7 3 3 3 2 2" xfId="1891" xr:uid="{EF9A5535-AA89-4302-B846-73808D4159D1}"/>
    <cellStyle name="Normal 7 3 3 3 2 2 2" xfId="4491" xr:uid="{230E223F-BE54-4ACE-BD9E-DBB7E3B4EF63}"/>
    <cellStyle name="Normal 7 3 3 3 2 3" xfId="3488" xr:uid="{789DF40B-CD56-4026-90B1-46146F6AFE2E}"/>
    <cellStyle name="Normal 7 3 3 3 2 4" xfId="3489" xr:uid="{7996AD93-496F-4150-B8B6-DFED40D8F2F8}"/>
    <cellStyle name="Normal 7 3 3 3 3" xfId="1892" xr:uid="{D0AFE770-6FAB-4B5E-B25D-B8E5617A3C40}"/>
    <cellStyle name="Normal 7 3 3 3 3 2" xfId="4492" xr:uid="{F9165C60-FC9D-4F49-AD0A-C8A5286D7E78}"/>
    <cellStyle name="Normal 7 3 3 3 4" xfId="3490" xr:uid="{34CEB9E9-C1B0-4ABA-818E-C60EA1BC251F}"/>
    <cellStyle name="Normal 7 3 3 3 5" xfId="3491" xr:uid="{0050DEF3-E47D-4517-8DB7-6B25E311C4F7}"/>
    <cellStyle name="Normal 7 3 3 4" xfId="1893" xr:uid="{E27FB024-2921-4C0F-8B5F-879339AE13E8}"/>
    <cellStyle name="Normal 7 3 3 4 2" xfId="1894" xr:uid="{71F57DEC-F265-4DD4-9B01-826FA16E3E35}"/>
    <cellStyle name="Normal 7 3 3 4 2 2" xfId="4493" xr:uid="{E36A73A9-8D00-42B5-9DBF-628B64AE7744}"/>
    <cellStyle name="Normal 7 3 3 4 3" xfId="3492" xr:uid="{0F48CD02-C73E-49C6-87E8-EE1EA7003C86}"/>
    <cellStyle name="Normal 7 3 3 4 4" xfId="3493" xr:uid="{0937E5EF-B339-4C7A-9B7A-66BFFF70F5BD}"/>
    <cellStyle name="Normal 7 3 3 5" xfId="1895" xr:uid="{4E77514A-40B1-4F76-9E74-F387463E79FA}"/>
    <cellStyle name="Normal 7 3 3 5 2" xfId="3494" xr:uid="{FDA68366-6FC7-4A7D-B65E-52E6A8D281DD}"/>
    <cellStyle name="Normal 7 3 3 5 3" xfId="3495" xr:uid="{89A1E99E-4B58-45AC-96A3-985F1D004E01}"/>
    <cellStyle name="Normal 7 3 3 5 4" xfId="3496" xr:uid="{B47C1679-A7E8-493A-A240-CD2BA4C62077}"/>
    <cellStyle name="Normal 7 3 3 6" xfId="3497" xr:uid="{2AC85E13-C9B9-4A35-8E32-D3524001765C}"/>
    <cellStyle name="Normal 7 3 3 7" xfId="3498" xr:uid="{60B2AB02-4505-4EB7-B68E-3DD2C675AC2D}"/>
    <cellStyle name="Normal 7 3 3 8" xfId="3499" xr:uid="{8B05598E-E3FE-465A-A246-985540F65D1A}"/>
    <cellStyle name="Normal 7 3 4" xfId="142" xr:uid="{67D1BF12-9B5C-48AB-9A6B-A5BAF233B788}"/>
    <cellStyle name="Normal 7 3 4 2" xfId="718" xr:uid="{3F1D9854-5B92-40B1-A71A-701A56339F95}"/>
    <cellStyle name="Normal 7 3 4 2 2" xfId="719" xr:uid="{F19C60A5-1D2E-4BB3-A863-758A0A077A5E}"/>
    <cellStyle name="Normal 7 3 4 2 2 2" xfId="1896" xr:uid="{6FA42220-C9C4-48C3-8C1C-8B24324E83E3}"/>
    <cellStyle name="Normal 7 3 4 2 2 2 2" xfId="1897" xr:uid="{8E257A2A-8E85-4B53-9E70-74C56D590C68}"/>
    <cellStyle name="Normal 7 3 4 2 2 3" xfId="1898" xr:uid="{2196406B-21D0-4E6D-982D-1695248116E4}"/>
    <cellStyle name="Normal 7 3 4 2 2 4" xfId="3500" xr:uid="{DFE0AAB4-8077-4964-AA7B-E64E9226EA50}"/>
    <cellStyle name="Normal 7 3 4 2 3" xfId="1899" xr:uid="{A7C74005-CCED-42F7-A571-F8EA91F2E84A}"/>
    <cellStyle name="Normal 7 3 4 2 3 2" xfId="1900" xr:uid="{F779D7A2-17B3-4039-8475-5017C758A421}"/>
    <cellStyle name="Normal 7 3 4 2 4" xfId="1901" xr:uid="{373B45F3-E8D2-48D5-8768-0B910896BE57}"/>
    <cellStyle name="Normal 7 3 4 2 5" xfId="3501" xr:uid="{25DF662D-37B8-40B9-83F4-6908628312FC}"/>
    <cellStyle name="Normal 7 3 4 3" xfId="720" xr:uid="{4B75C22D-67E5-4184-ABD1-53DAABBFAFE3}"/>
    <cellStyle name="Normal 7 3 4 3 2" xfId="1902" xr:uid="{10FC9EF0-7CC5-4E9F-8BAA-C6B9B450E132}"/>
    <cellStyle name="Normal 7 3 4 3 2 2" xfId="1903" xr:uid="{BDBBF57E-55BA-492E-B346-C313F83EB2B7}"/>
    <cellStyle name="Normal 7 3 4 3 3" xfId="1904" xr:uid="{569F0A8A-680F-4249-B6DF-022C62E1453E}"/>
    <cellStyle name="Normal 7 3 4 3 4" xfId="3502" xr:uid="{D1645CDB-5B1C-48E0-9CC2-CEB9C9A82D12}"/>
    <cellStyle name="Normal 7 3 4 4" xfId="1905" xr:uid="{A6DC9F3A-7870-4021-AC3C-57DCF73FF6A1}"/>
    <cellStyle name="Normal 7 3 4 4 2" xfId="1906" xr:uid="{D0750C15-8A9F-48C5-9B23-E514FDF53272}"/>
    <cellStyle name="Normal 7 3 4 4 3" xfId="3503" xr:uid="{A0E8B9E3-1B93-4DB7-A047-B95D17EB79C1}"/>
    <cellStyle name="Normal 7 3 4 4 4" xfId="3504" xr:uid="{9C31F249-83AD-46F7-947E-20B4ECB268FA}"/>
    <cellStyle name="Normal 7 3 4 5" xfId="1907" xr:uid="{1AD7AF4B-C2F9-41D6-997D-B1AD1763C5B0}"/>
    <cellStyle name="Normal 7 3 4 6" xfId="3505" xr:uid="{FFC9407E-7BDE-4BCD-847D-CE8664C37845}"/>
    <cellStyle name="Normal 7 3 4 7" xfId="3506" xr:uid="{30F6A6D6-D292-45CB-9AD1-74DC9F0FB461}"/>
    <cellStyle name="Normal 7 3 5" xfId="363" xr:uid="{A37A7CD3-D3D8-4D6B-A32C-5A70C69D202D}"/>
    <cellStyle name="Normal 7 3 5 2" xfId="721" xr:uid="{CE19FCA0-089E-456D-BE75-26247714ECE6}"/>
    <cellStyle name="Normal 7 3 5 2 2" xfId="1908" xr:uid="{3552C36F-C4BE-4117-A8AC-9E5C19412A66}"/>
    <cellStyle name="Normal 7 3 5 2 2 2" xfId="1909" xr:uid="{852802C8-04E0-48C4-A057-13806A3BD7B8}"/>
    <cellStyle name="Normal 7 3 5 2 3" xfId="1910" xr:uid="{E50F8C06-105F-4562-BE43-9E6C86C536F1}"/>
    <cellStyle name="Normal 7 3 5 2 4" xfId="3507" xr:uid="{5D5103AA-E60C-41D1-A002-267FCF813B6B}"/>
    <cellStyle name="Normal 7 3 5 3" xfId="1911" xr:uid="{8734210B-987E-4F19-86E5-3687BBA68090}"/>
    <cellStyle name="Normal 7 3 5 3 2" xfId="1912" xr:uid="{DE468C26-43F6-47FF-B300-2E39B4B571DE}"/>
    <cellStyle name="Normal 7 3 5 3 3" xfId="3508" xr:uid="{6EFB90F9-1DB5-43CA-BC1A-85120DC859A8}"/>
    <cellStyle name="Normal 7 3 5 3 4" xfId="3509" xr:uid="{540A62FD-B576-4690-ADEE-25947EBDDF2C}"/>
    <cellStyle name="Normal 7 3 5 4" xfId="1913" xr:uid="{CB6CC5AF-EEC5-4FA0-A1B4-EB398596B94E}"/>
    <cellStyle name="Normal 7 3 5 5" xfId="3510" xr:uid="{A5490228-8A1E-4815-B2D5-60925F00C008}"/>
    <cellStyle name="Normal 7 3 5 6" xfId="3511" xr:uid="{8CA4B3B6-B303-4A5C-88CF-0FF7FC0520BE}"/>
    <cellStyle name="Normal 7 3 6" xfId="364" xr:uid="{750CD655-ECC6-4BFB-9E09-1B40F68F98C1}"/>
    <cellStyle name="Normal 7 3 6 2" xfId="1914" xr:uid="{B2AAEB1A-5D9C-4C69-BBA6-B819F00088E3}"/>
    <cellStyle name="Normal 7 3 6 2 2" xfId="1915" xr:uid="{9D1D656B-B9B9-4D1B-8DE2-8B982E0CE914}"/>
    <cellStyle name="Normal 7 3 6 2 3" xfId="3512" xr:uid="{9FA90078-4458-477A-B83E-F14D364E6FB8}"/>
    <cellStyle name="Normal 7 3 6 2 4" xfId="3513" xr:uid="{45D0CC98-1711-43FF-994B-CBAAD1FE17A5}"/>
    <cellStyle name="Normal 7 3 6 3" xfId="1916" xr:uid="{E1B146A1-E6AD-4249-9EEE-6BEC7B5FFEE1}"/>
    <cellStyle name="Normal 7 3 6 4" xfId="3514" xr:uid="{83675A26-34DD-4EA8-BBFA-5CE82EFDF8D5}"/>
    <cellStyle name="Normal 7 3 6 5" xfId="3515" xr:uid="{39B9C4AD-28A3-4DE3-B745-F67CE2CC4440}"/>
    <cellStyle name="Normal 7 3 7" xfId="1917" xr:uid="{323ADC27-DE4F-45F6-BD17-A24824CC80A6}"/>
    <cellStyle name="Normal 7 3 7 2" xfId="1918" xr:uid="{4DDF2B50-F40B-45CD-ACD9-7982E7D2C611}"/>
    <cellStyle name="Normal 7 3 7 3" xfId="3516" xr:uid="{5966E01F-33E6-456A-8149-CB11E6954C98}"/>
    <cellStyle name="Normal 7 3 7 4" xfId="3517" xr:uid="{682FA9B0-F9C3-413D-B7B9-30A7856DC182}"/>
    <cellStyle name="Normal 7 3 8" xfId="1919" xr:uid="{A523157A-B2A5-49F4-A6CA-EA8C2A1ED81D}"/>
    <cellStyle name="Normal 7 3 8 2" xfId="3518" xr:uid="{E1769E52-2F10-4089-9FD5-DD33D901657C}"/>
    <cellStyle name="Normal 7 3 8 3" xfId="3519" xr:uid="{28348219-64A3-40FA-9BFA-B485A36E1080}"/>
    <cellStyle name="Normal 7 3 8 4" xfId="3520" xr:uid="{8816F218-8C67-4C6C-B3F6-1B9CBB78FCFE}"/>
    <cellStyle name="Normal 7 3 9" xfId="3521" xr:uid="{0994BA5A-3AB0-4DAA-894B-9901ADD89BD6}"/>
    <cellStyle name="Normal 7 4" xfId="143" xr:uid="{75AF172F-D371-4B0A-A1F7-43D9C2B172F0}"/>
    <cellStyle name="Normal 7 4 10" xfId="3522" xr:uid="{F5EC9C91-43E5-4CB1-B716-4834ACB869CB}"/>
    <cellStyle name="Normal 7 4 11" xfId="3523" xr:uid="{7109A79B-C7AB-48C2-AA63-9DC7E01D46B6}"/>
    <cellStyle name="Normal 7 4 2" xfId="144" xr:uid="{16EDB41A-6281-4C49-94CE-59751970C29E}"/>
    <cellStyle name="Normal 7 4 2 2" xfId="365" xr:uid="{7DBC4A0F-F150-49EA-BF5F-29CC9F6E6E0D}"/>
    <cellStyle name="Normal 7 4 2 2 2" xfId="722" xr:uid="{643A23B8-1272-4349-B2D2-252F7BCB1F47}"/>
    <cellStyle name="Normal 7 4 2 2 2 2" xfId="723" xr:uid="{8490290D-6BBD-4DE7-84A0-69F74C30595C}"/>
    <cellStyle name="Normal 7 4 2 2 2 2 2" xfId="1920" xr:uid="{76C312B5-C561-4FE9-A630-06D9B443EEF1}"/>
    <cellStyle name="Normal 7 4 2 2 2 2 3" xfId="3524" xr:uid="{94225356-8FE8-48A3-8921-4DF20AE6D4AF}"/>
    <cellStyle name="Normal 7 4 2 2 2 2 4" xfId="3525" xr:uid="{34C4551D-F96B-46FF-9EBC-E47AC5B1F828}"/>
    <cellStyle name="Normal 7 4 2 2 2 3" xfId="1921" xr:uid="{120632BB-04A4-41A3-84E4-EF9B0DD517E6}"/>
    <cellStyle name="Normal 7 4 2 2 2 3 2" xfId="3526" xr:uid="{9AC6B212-6E16-4A2E-A194-86C0B1EE052D}"/>
    <cellStyle name="Normal 7 4 2 2 2 3 3" xfId="3527" xr:uid="{364449A0-C0A7-45B5-8DE5-3D7DAF09CF16}"/>
    <cellStyle name="Normal 7 4 2 2 2 3 4" xfId="3528" xr:uid="{2ACF089B-3578-4B0B-81AE-CD338A04C694}"/>
    <cellStyle name="Normal 7 4 2 2 2 4" xfId="3529" xr:uid="{10C82952-218E-4692-A287-0E7282DAD0C1}"/>
    <cellStyle name="Normal 7 4 2 2 2 5" xfId="3530" xr:uid="{B56DF853-03E5-4CB7-9DF2-E620F3A8C7BC}"/>
    <cellStyle name="Normal 7 4 2 2 2 6" xfId="3531" xr:uid="{7C0B090B-D15F-415B-8BB2-535122F045E5}"/>
    <cellStyle name="Normal 7 4 2 2 3" xfId="724" xr:uid="{3CE85618-A1FA-40BD-8D81-36F4FBA2AD93}"/>
    <cellStyle name="Normal 7 4 2 2 3 2" xfId="1922" xr:uid="{33766FA6-19DC-4D2C-9C45-DBF49B9C243F}"/>
    <cellStyle name="Normal 7 4 2 2 3 2 2" xfId="3532" xr:uid="{A93F5D49-67BD-4603-8ADD-E558A3C6AD41}"/>
    <cellStyle name="Normal 7 4 2 2 3 2 3" xfId="3533" xr:uid="{364BABA7-2651-4B92-BC16-D5AE4A89F96D}"/>
    <cellStyle name="Normal 7 4 2 2 3 2 4" xfId="3534" xr:uid="{D1EBACA3-FE03-4FE5-BEF1-63B82CE5CABB}"/>
    <cellStyle name="Normal 7 4 2 2 3 3" xfId="3535" xr:uid="{96809102-101D-4CB1-8B95-29A4DD712B83}"/>
    <cellStyle name="Normal 7 4 2 2 3 4" xfId="3536" xr:uid="{7EFADD9F-7690-4CE2-8AEA-C7CE5068E37F}"/>
    <cellStyle name="Normal 7 4 2 2 3 5" xfId="3537" xr:uid="{0655B6F8-A3BF-4192-88F4-AF5967EE5F1F}"/>
    <cellStyle name="Normal 7 4 2 2 4" xfId="1923" xr:uid="{E5C095D9-C450-4488-B105-D5F4FD74810C}"/>
    <cellStyle name="Normal 7 4 2 2 4 2" xfId="3538" xr:uid="{F18F448A-1551-436A-A5BA-8FB4C03F6E7A}"/>
    <cellStyle name="Normal 7 4 2 2 4 3" xfId="3539" xr:uid="{59476C1F-8970-4EA0-BB3F-F4AA94AB4804}"/>
    <cellStyle name="Normal 7 4 2 2 4 4" xfId="3540" xr:uid="{F75AC267-6367-4740-9FD4-F407D44BA5CD}"/>
    <cellStyle name="Normal 7 4 2 2 5" xfId="3541" xr:uid="{DFC226DE-88E7-4060-84D1-E44A3C2AB8B3}"/>
    <cellStyle name="Normal 7 4 2 2 5 2" xfId="3542" xr:uid="{663089A0-82C1-42E8-A217-731EFEB304A2}"/>
    <cellStyle name="Normal 7 4 2 2 5 3" xfId="3543" xr:uid="{923AC175-536F-499E-A74F-8690A366B037}"/>
    <cellStyle name="Normal 7 4 2 2 5 4" xfId="3544" xr:uid="{47A9C1CC-D63E-40C9-9486-3FCEE8CA3490}"/>
    <cellStyle name="Normal 7 4 2 2 6" xfId="3545" xr:uid="{4C7294B2-F226-4C47-B182-FAA78D5EFC72}"/>
    <cellStyle name="Normal 7 4 2 2 7" xfId="3546" xr:uid="{92AA0F74-6B6E-438F-B6A6-0E586310C0E0}"/>
    <cellStyle name="Normal 7 4 2 2 8" xfId="3547" xr:uid="{D92664E2-67B9-4549-884D-DDAA4BC6EAE7}"/>
    <cellStyle name="Normal 7 4 2 3" xfId="725" xr:uid="{CEF6EE58-0B4D-47D8-A648-D9B1D689FC59}"/>
    <cellStyle name="Normal 7 4 2 3 2" xfId="726" xr:uid="{61AE4CD0-F62D-4FA3-BEF0-2B81BD9D2D1D}"/>
    <cellStyle name="Normal 7 4 2 3 2 2" xfId="727" xr:uid="{C5D453C8-82C6-4AE5-A56C-8878B4C253BB}"/>
    <cellStyle name="Normal 7 4 2 3 2 3" xfId="3548" xr:uid="{CC2FF3CA-3163-43F9-AC4D-85D71E347F6B}"/>
    <cellStyle name="Normal 7 4 2 3 2 4" xfId="3549" xr:uid="{9EF6D71C-62CB-49C0-B251-7C1D094D473F}"/>
    <cellStyle name="Normal 7 4 2 3 3" xfId="728" xr:uid="{B8C964EE-D3C4-4314-A107-332EB5F7B453}"/>
    <cellStyle name="Normal 7 4 2 3 3 2" xfId="3550" xr:uid="{2050B609-A151-4812-AD13-3E6C55DC0BC5}"/>
    <cellStyle name="Normal 7 4 2 3 3 3" xfId="3551" xr:uid="{ADEC8E17-934C-4C23-A24A-2D00873D20F0}"/>
    <cellStyle name="Normal 7 4 2 3 3 4" xfId="3552" xr:uid="{86ECBFFF-D666-454D-BDDA-BF595C0BD217}"/>
    <cellStyle name="Normal 7 4 2 3 4" xfId="3553" xr:uid="{93B6BC63-C371-4080-9B13-D7E67C0FA1ED}"/>
    <cellStyle name="Normal 7 4 2 3 5" xfId="3554" xr:uid="{F2EC770D-F411-430D-85BB-934F1606C685}"/>
    <cellStyle name="Normal 7 4 2 3 6" xfId="3555" xr:uid="{C13B084B-CFA5-4F1C-92C2-171E67F28280}"/>
    <cellStyle name="Normal 7 4 2 4" xfId="729" xr:uid="{887BF347-856A-40C3-AF99-4BBE016F80B0}"/>
    <cellStyle name="Normal 7 4 2 4 2" xfId="730" xr:uid="{4F418F52-7C59-4411-B10E-5D29D6837E36}"/>
    <cellStyle name="Normal 7 4 2 4 2 2" xfId="3556" xr:uid="{92FDBF25-68D7-4262-949E-92A31B4B16AB}"/>
    <cellStyle name="Normal 7 4 2 4 2 3" xfId="3557" xr:uid="{FEEC12AE-72A7-4EE3-8D6E-4228D917454A}"/>
    <cellStyle name="Normal 7 4 2 4 2 4" xfId="3558" xr:uid="{C784814D-6607-4035-A9DF-497253BFB060}"/>
    <cellStyle name="Normal 7 4 2 4 3" xfId="3559" xr:uid="{E75F413F-F862-4274-9AF1-C558A739D5FC}"/>
    <cellStyle name="Normal 7 4 2 4 4" xfId="3560" xr:uid="{AE0BF854-1039-4AC4-8DAA-EE078D16623D}"/>
    <cellStyle name="Normal 7 4 2 4 5" xfId="3561" xr:uid="{388065E6-8341-4181-BF3B-B84E2462AFC2}"/>
    <cellStyle name="Normal 7 4 2 5" xfId="731" xr:uid="{76D1F5C5-ADD5-4561-BC85-A180AD273F34}"/>
    <cellStyle name="Normal 7 4 2 5 2" xfId="3562" xr:uid="{D94D7367-83BB-4972-ADC0-35E6F3C94030}"/>
    <cellStyle name="Normal 7 4 2 5 3" xfId="3563" xr:uid="{2DBB669A-B8DE-4AA9-A036-DCC55BFBF864}"/>
    <cellStyle name="Normal 7 4 2 5 4" xfId="3564" xr:uid="{61651037-A9D2-4E54-AB32-F2CA548214EF}"/>
    <cellStyle name="Normal 7 4 2 6" xfId="3565" xr:uid="{AA7F8A63-5FF2-4A58-8415-B270C2E00E09}"/>
    <cellStyle name="Normal 7 4 2 6 2" xfId="3566" xr:uid="{CB6F8828-2331-4249-8547-F43032545C8B}"/>
    <cellStyle name="Normal 7 4 2 6 3" xfId="3567" xr:uid="{8CFBD212-C617-4F4A-9683-93DBDC516849}"/>
    <cellStyle name="Normal 7 4 2 6 4" xfId="3568" xr:uid="{FEE91A6D-0A81-4089-8C78-7D5A1FF477B0}"/>
    <cellStyle name="Normal 7 4 2 7" xfId="3569" xr:uid="{DB2CEEAC-9106-47F6-8DD3-888073EDF94F}"/>
    <cellStyle name="Normal 7 4 2 8" xfId="3570" xr:uid="{ED654338-7683-4EE7-A53E-30B52DB6086E}"/>
    <cellStyle name="Normal 7 4 2 9" xfId="3571" xr:uid="{6CD7489B-7F2B-4F3C-8BEB-D9FD7260BBF0}"/>
    <cellStyle name="Normal 7 4 3" xfId="366" xr:uid="{BCCA75F1-D21B-425B-B3E3-D6AA941CE868}"/>
    <cellStyle name="Normal 7 4 3 2" xfId="732" xr:uid="{0051DA53-F3EA-4F49-A654-7A5F9D23CAFD}"/>
    <cellStyle name="Normal 7 4 3 2 2" xfId="733" xr:uid="{F6524B67-CD92-4ED3-9CF7-EB4E7F720467}"/>
    <cellStyle name="Normal 7 4 3 2 2 2" xfId="1924" xr:uid="{7F57E294-FF08-43D2-8482-E15BC4CF5D7B}"/>
    <cellStyle name="Normal 7 4 3 2 2 2 2" xfId="1925" xr:uid="{35F7FDB2-34A6-4CA1-9094-4DDD898EAF65}"/>
    <cellStyle name="Normal 7 4 3 2 2 3" xfId="1926" xr:uid="{9CB2A517-6F15-471E-B3ED-EC04E142C571}"/>
    <cellStyle name="Normal 7 4 3 2 2 4" xfId="3572" xr:uid="{95F08E35-1895-43A8-BF03-60EA572C7A06}"/>
    <cellStyle name="Normal 7 4 3 2 3" xfId="1927" xr:uid="{1B0B5771-74C2-4955-91D8-2E677E1BD048}"/>
    <cellStyle name="Normal 7 4 3 2 3 2" xfId="1928" xr:uid="{8560BD15-4727-4285-9D3D-4F9E5E48E26A}"/>
    <cellStyle name="Normal 7 4 3 2 3 3" xfId="3573" xr:uid="{EF736F27-D1E8-4899-AB2A-157D2DCC03CE}"/>
    <cellStyle name="Normal 7 4 3 2 3 4" xfId="3574" xr:uid="{1B8A0C70-B299-43D3-A9A9-123EED7218AE}"/>
    <cellStyle name="Normal 7 4 3 2 4" xfId="1929" xr:uid="{54185BFB-99CD-427F-B5CD-2767EEA27897}"/>
    <cellStyle name="Normal 7 4 3 2 5" xfId="3575" xr:uid="{9F0188F8-F9F0-40C5-9754-DE0AAEF06829}"/>
    <cellStyle name="Normal 7 4 3 2 6" xfId="3576" xr:uid="{49297550-6BE1-43A5-B43E-BAD76DBA1C8D}"/>
    <cellStyle name="Normal 7 4 3 3" xfId="734" xr:uid="{86D2F5CA-ECBE-4FD7-9E34-EB5B78E8C067}"/>
    <cellStyle name="Normal 7 4 3 3 2" xfId="1930" xr:uid="{C52874E1-B3FB-4E32-80C7-C781DE29BE29}"/>
    <cellStyle name="Normal 7 4 3 3 2 2" xfId="1931" xr:uid="{72671C6D-763A-454B-BA5F-09AB017918B2}"/>
    <cellStyle name="Normal 7 4 3 3 2 3" xfId="3577" xr:uid="{CA80D550-F1B5-41BC-A6F9-B11FB0CEA2D7}"/>
    <cellStyle name="Normal 7 4 3 3 2 4" xfId="3578" xr:uid="{486924EB-5191-4028-8FB2-15E8A272768B}"/>
    <cellStyle name="Normal 7 4 3 3 3" xfId="1932" xr:uid="{ED9C6543-4F39-4250-AB5C-6483B327E351}"/>
    <cellStyle name="Normal 7 4 3 3 4" xfId="3579" xr:uid="{2E8A493C-D5F9-4A70-9D07-311BF137F36B}"/>
    <cellStyle name="Normal 7 4 3 3 5" xfId="3580" xr:uid="{46017867-7096-4B41-A747-2671510D0F31}"/>
    <cellStyle name="Normal 7 4 3 4" xfId="1933" xr:uid="{C3E4EE0A-68C4-474E-93D3-A6F1A7556E6C}"/>
    <cellStyle name="Normal 7 4 3 4 2" xfId="1934" xr:uid="{441C8BCB-6C86-449D-B5AC-AD457D94B025}"/>
    <cellStyle name="Normal 7 4 3 4 3" xfId="3581" xr:uid="{283F8789-1292-4DCF-934B-CF14351A00DB}"/>
    <cellStyle name="Normal 7 4 3 4 4" xfId="3582" xr:uid="{40D0E942-EB9E-4FDB-9E46-A3DAF7DBEA8D}"/>
    <cellStyle name="Normal 7 4 3 5" xfId="1935" xr:uid="{9C2D9CE4-A665-45C3-AD5A-A1FD2B4E6009}"/>
    <cellStyle name="Normal 7 4 3 5 2" xfId="3583" xr:uid="{98AA6024-4446-40EC-BDCB-A09478E49D0D}"/>
    <cellStyle name="Normal 7 4 3 5 3" xfId="3584" xr:uid="{8B4E09F3-AD58-4A4B-B7A2-90809C789112}"/>
    <cellStyle name="Normal 7 4 3 5 4" xfId="3585" xr:uid="{9A27D7CC-F567-4E33-94C5-F89DB9F9A7A9}"/>
    <cellStyle name="Normal 7 4 3 6" xfId="3586" xr:uid="{05CA7ED0-838F-4D38-9A03-2B1B1D0CA39C}"/>
    <cellStyle name="Normal 7 4 3 7" xfId="3587" xr:uid="{F6D0FB85-CC8B-4AD0-85B5-12BA81C3A177}"/>
    <cellStyle name="Normal 7 4 3 8" xfId="3588" xr:uid="{15815F37-5761-487E-B268-FF63201132DB}"/>
    <cellStyle name="Normal 7 4 4" xfId="367" xr:uid="{80BAEBC3-2F8D-4DFE-B2BE-06697408518F}"/>
    <cellStyle name="Normal 7 4 4 2" xfId="735" xr:uid="{90DAC626-22B2-4283-A1C0-9004EA416235}"/>
    <cellStyle name="Normal 7 4 4 2 2" xfId="736" xr:uid="{233208BA-BF89-49EC-9ED8-F1F1AC50CD8C}"/>
    <cellStyle name="Normal 7 4 4 2 2 2" xfId="1936" xr:uid="{182589A0-C82F-41B7-9AB3-F4BFC2C4EA4B}"/>
    <cellStyle name="Normal 7 4 4 2 2 3" xfId="3589" xr:uid="{0BBD1986-03BB-4417-A35E-847D8BA47810}"/>
    <cellStyle name="Normal 7 4 4 2 2 4" xfId="3590" xr:uid="{7759BA40-24D6-4653-A661-696EAA286654}"/>
    <cellStyle name="Normal 7 4 4 2 3" xfId="1937" xr:uid="{1D06B892-410E-4ED9-8D3A-D159B5885047}"/>
    <cellStyle name="Normal 7 4 4 2 4" xfId="3591" xr:uid="{3798F1A4-20B6-414D-ABFA-6435C079D5BE}"/>
    <cellStyle name="Normal 7 4 4 2 5" xfId="3592" xr:uid="{82DBA0F8-6A1A-418E-9817-6B3C31793E42}"/>
    <cellStyle name="Normal 7 4 4 3" xfId="737" xr:uid="{6E7DE431-8952-4DE2-A882-A7A60DD9DA1F}"/>
    <cellStyle name="Normal 7 4 4 3 2" xfId="1938" xr:uid="{8E66B54E-2FA9-4CE8-97F2-694517D628D0}"/>
    <cellStyle name="Normal 7 4 4 3 3" xfId="3593" xr:uid="{D302EBCD-6EE6-4887-A70C-E1F043744607}"/>
    <cellStyle name="Normal 7 4 4 3 4" xfId="3594" xr:uid="{3FF7B93D-1D13-4600-80A3-53CF543310B7}"/>
    <cellStyle name="Normal 7 4 4 4" xfId="1939" xr:uid="{52B82AE1-F153-4507-A91A-DFCDC29F7A56}"/>
    <cellStyle name="Normal 7 4 4 4 2" xfId="3595" xr:uid="{AFB8635A-A43A-4A38-B3B4-7C5A19FC42AF}"/>
    <cellStyle name="Normal 7 4 4 4 3" xfId="3596" xr:uid="{E73FBD73-ABE7-4029-BEA8-DA2B724137F3}"/>
    <cellStyle name="Normal 7 4 4 4 4" xfId="3597" xr:uid="{0F1A29FA-B3D3-4B01-808E-C890591B65D9}"/>
    <cellStyle name="Normal 7 4 4 5" xfId="3598" xr:uid="{91EDFE4A-5332-4E97-8ADF-D726D03D9135}"/>
    <cellStyle name="Normal 7 4 4 6" xfId="3599" xr:uid="{DE8DEBCE-0438-4EF1-A68A-7E0B2166FCE0}"/>
    <cellStyle name="Normal 7 4 4 7" xfId="3600" xr:uid="{4B52F6EB-6D7D-48AC-AA4E-04480AC08201}"/>
    <cellStyle name="Normal 7 4 5" xfId="368" xr:uid="{472E37CD-5D30-411C-A88B-51E82E3EFCBC}"/>
    <cellStyle name="Normal 7 4 5 2" xfId="738" xr:uid="{7F4DCF0C-ECB6-472C-95BB-B20A9EB472AB}"/>
    <cellStyle name="Normal 7 4 5 2 2" xfId="1940" xr:uid="{66DD0FFB-47A9-47BB-B6ED-42E5E465C68A}"/>
    <cellStyle name="Normal 7 4 5 2 3" xfId="3601" xr:uid="{0D468B13-D6D6-4441-816B-AA3B6FC523EB}"/>
    <cellStyle name="Normal 7 4 5 2 4" xfId="3602" xr:uid="{FA5D421D-2EAA-4AAF-AFAC-7808C730CABB}"/>
    <cellStyle name="Normal 7 4 5 3" xfId="1941" xr:uid="{C78A37A3-BF9F-4317-9C0D-9EBAF0D05D39}"/>
    <cellStyle name="Normal 7 4 5 3 2" xfId="3603" xr:uid="{91D31046-1977-4533-8744-B676DEA6951B}"/>
    <cellStyle name="Normal 7 4 5 3 3" xfId="3604" xr:uid="{9DEBE121-5CA9-4269-8B7D-CEE4D92E6F31}"/>
    <cellStyle name="Normal 7 4 5 3 4" xfId="3605" xr:uid="{2E3D2667-AF54-4F2F-8D9D-91B62582C5C7}"/>
    <cellStyle name="Normal 7 4 5 4" xfId="3606" xr:uid="{0F4ED91F-8491-4D9F-9481-9B929C29A6C0}"/>
    <cellStyle name="Normal 7 4 5 5" xfId="3607" xr:uid="{D3234313-76F5-4411-8A6F-4ABCA0FF5893}"/>
    <cellStyle name="Normal 7 4 5 6" xfId="3608" xr:uid="{E8DEB819-38D8-4B15-850D-293F44EE55B3}"/>
    <cellStyle name="Normal 7 4 6" xfId="739" xr:uid="{E5855E53-6E45-4055-A1B9-17B1E17C20E2}"/>
    <cellStyle name="Normal 7 4 6 2" xfId="1942" xr:uid="{014B0F6F-39BE-4652-80DD-13154AC350B5}"/>
    <cellStyle name="Normal 7 4 6 2 2" xfId="3609" xr:uid="{856F1082-B40A-449D-BB7B-8BDE1C31EBC5}"/>
    <cellStyle name="Normal 7 4 6 2 3" xfId="3610" xr:uid="{B68C415C-E706-4A05-8237-7EA65F95FC9C}"/>
    <cellStyle name="Normal 7 4 6 2 4" xfId="3611" xr:uid="{BD931ED2-AB93-4150-930D-331B12BD5333}"/>
    <cellStyle name="Normal 7 4 6 3" xfId="3612" xr:uid="{8B95C233-9EC6-4549-B57A-F462B8C641A1}"/>
    <cellStyle name="Normal 7 4 6 4" xfId="3613" xr:uid="{7E5CC65F-7CFF-42A8-A918-2BC3DA684635}"/>
    <cellStyle name="Normal 7 4 6 5" xfId="3614" xr:uid="{4CCFA9E8-160A-41B8-8001-07BED8A1090F}"/>
    <cellStyle name="Normal 7 4 7" xfId="1943" xr:uid="{6B6EBC26-C94A-4C68-B033-503ED50A1D35}"/>
    <cellStyle name="Normal 7 4 7 2" xfId="3615" xr:uid="{2B0A95E9-9BDA-4E33-AEFD-8543A830EA27}"/>
    <cellStyle name="Normal 7 4 7 3" xfId="3616" xr:uid="{DBEFA1EA-E364-4436-845C-EA1DDD22E70E}"/>
    <cellStyle name="Normal 7 4 7 4" xfId="3617" xr:uid="{269765B1-76CD-40E0-9249-B9B3F14E5759}"/>
    <cellStyle name="Normal 7 4 8" xfId="3618" xr:uid="{C54853CD-2A36-4036-BCF0-45FC646C6290}"/>
    <cellStyle name="Normal 7 4 8 2" xfId="3619" xr:uid="{43FE567F-28FE-483B-88AC-C18BBB2BF2C3}"/>
    <cellStyle name="Normal 7 4 8 3" xfId="3620" xr:uid="{47CBF4D9-3FA2-409F-A3DF-3DA10B9EE347}"/>
    <cellStyle name="Normal 7 4 8 4" xfId="3621" xr:uid="{04FC286F-3939-4129-937B-B5ED23024D47}"/>
    <cellStyle name="Normal 7 4 9" xfId="3622" xr:uid="{8EA6C5D3-63EF-4C39-BC64-5ADCE9EC6606}"/>
    <cellStyle name="Normal 7 5" xfId="145" xr:uid="{0BEC83D5-82A9-44F9-86EC-72FF090DC2DF}"/>
    <cellStyle name="Normal 7 5 2" xfId="146" xr:uid="{F1266918-EE9A-4DBB-9B85-5674639657BF}"/>
    <cellStyle name="Normal 7 5 2 2" xfId="369" xr:uid="{D6C30DC2-B29B-4263-AB2B-CDA19E5736CF}"/>
    <cellStyle name="Normal 7 5 2 2 2" xfId="740" xr:uid="{C789BB92-8C15-46CA-B5AB-B10060CED749}"/>
    <cellStyle name="Normal 7 5 2 2 2 2" xfId="1944" xr:uid="{DE1C3EE1-6535-4CFD-B82A-D73D0E22181B}"/>
    <cellStyle name="Normal 7 5 2 2 2 3" xfId="3623" xr:uid="{8654D2F4-7452-4C96-8D65-C83B2A5AAD96}"/>
    <cellStyle name="Normal 7 5 2 2 2 4" xfId="3624" xr:uid="{3167FE47-5E4B-463F-9041-9E375E052002}"/>
    <cellStyle name="Normal 7 5 2 2 3" xfId="1945" xr:uid="{3A807EA3-92C2-4F6A-8F42-4FD20DA62F25}"/>
    <cellStyle name="Normal 7 5 2 2 3 2" xfId="3625" xr:uid="{66E76918-F7A7-48AA-A5A8-6A7D470E81F4}"/>
    <cellStyle name="Normal 7 5 2 2 3 3" xfId="3626" xr:uid="{469817D0-0D73-42B3-8EB3-EAEA1E1A1D37}"/>
    <cellStyle name="Normal 7 5 2 2 3 4" xfId="3627" xr:uid="{C9585D78-25DD-4874-8682-C86693C2DBBD}"/>
    <cellStyle name="Normal 7 5 2 2 4" xfId="3628" xr:uid="{8E7C53F7-5A11-474F-8D6B-194BFE86C893}"/>
    <cellStyle name="Normal 7 5 2 2 5" xfId="3629" xr:uid="{9D0CBF71-FB06-4D19-AB99-74A75B05A92E}"/>
    <cellStyle name="Normal 7 5 2 2 6" xfId="3630" xr:uid="{3212BD50-D420-40B4-90DF-E8BEE06705F5}"/>
    <cellStyle name="Normal 7 5 2 3" xfId="741" xr:uid="{50D3E51E-CEF4-424C-8F9C-290EB8855613}"/>
    <cellStyle name="Normal 7 5 2 3 2" xfId="1946" xr:uid="{830DB7CB-B841-4D2A-8A97-E29432B3201A}"/>
    <cellStyle name="Normal 7 5 2 3 2 2" xfId="3631" xr:uid="{546D5004-C45D-48A0-B5C3-4ACA7FDDB3B0}"/>
    <cellStyle name="Normal 7 5 2 3 2 3" xfId="3632" xr:uid="{78A7C8C8-0BDD-4606-98E9-A5D46453A0A0}"/>
    <cellStyle name="Normal 7 5 2 3 2 4" xfId="3633" xr:uid="{78604499-5626-4137-A31D-A09CF8DA1E5A}"/>
    <cellStyle name="Normal 7 5 2 3 3" xfId="3634" xr:uid="{25DE0D89-FAEC-43D3-BF1E-1617E5312D37}"/>
    <cellStyle name="Normal 7 5 2 3 4" xfId="3635" xr:uid="{FA1DB74E-6B5E-445F-BB35-C14316D7CBCD}"/>
    <cellStyle name="Normal 7 5 2 3 5" xfId="3636" xr:uid="{91B15A13-6F39-42FE-900B-58BB37948F96}"/>
    <cellStyle name="Normal 7 5 2 4" xfId="1947" xr:uid="{B8D8FABA-1FCE-4CD2-B9BF-08BE4DAA7330}"/>
    <cellStyle name="Normal 7 5 2 4 2" xfId="3637" xr:uid="{54D4B861-B7DF-4D88-961C-B278820A2942}"/>
    <cellStyle name="Normal 7 5 2 4 3" xfId="3638" xr:uid="{056B8530-4769-4BE2-B076-5146C7EC5EC6}"/>
    <cellStyle name="Normal 7 5 2 4 4" xfId="3639" xr:uid="{3F1AB247-1A2C-4FF3-A6B8-B2A14A575C0C}"/>
    <cellStyle name="Normal 7 5 2 5" xfId="3640" xr:uid="{A072F6D1-9D59-4A38-9D3C-5A5130710211}"/>
    <cellStyle name="Normal 7 5 2 5 2" xfId="3641" xr:uid="{436570AB-B91E-417A-96EB-F37086DF17E4}"/>
    <cellStyle name="Normal 7 5 2 5 3" xfId="3642" xr:uid="{2201AF99-8341-4987-B10D-478C707924AA}"/>
    <cellStyle name="Normal 7 5 2 5 4" xfId="3643" xr:uid="{599226CC-93AB-4171-8DAC-12FE1E922707}"/>
    <cellStyle name="Normal 7 5 2 6" xfId="3644" xr:uid="{A9153AF3-1120-4A79-9EDF-E387406F0B41}"/>
    <cellStyle name="Normal 7 5 2 7" xfId="3645" xr:uid="{BB325E03-DAAA-43F6-BB3F-D986173587B8}"/>
    <cellStyle name="Normal 7 5 2 8" xfId="3646" xr:uid="{443691F6-EF4C-4E9C-9B42-E18C1DC1294E}"/>
    <cellStyle name="Normal 7 5 3" xfId="370" xr:uid="{A3920549-69A3-433A-913B-F0B5A7917C0B}"/>
    <cellStyle name="Normal 7 5 3 2" xfId="742" xr:uid="{7D7543C8-BA74-4D92-947C-9489CBCC12E8}"/>
    <cellStyle name="Normal 7 5 3 2 2" xfId="743" xr:uid="{6BB014CE-2E75-4620-8DFA-5C02D13C8730}"/>
    <cellStyle name="Normal 7 5 3 2 3" xfId="3647" xr:uid="{B8567E23-0BD1-440E-B7F3-F663E1C33816}"/>
    <cellStyle name="Normal 7 5 3 2 4" xfId="3648" xr:uid="{0A124BFD-4E9C-407D-8338-879CA7745493}"/>
    <cellStyle name="Normal 7 5 3 3" xfId="744" xr:uid="{E7D00E22-B0DA-47AE-96FE-205A8FDB77F6}"/>
    <cellStyle name="Normal 7 5 3 3 2" xfId="3649" xr:uid="{811D82DA-26E3-4BEB-AF01-BE23FB2909A9}"/>
    <cellStyle name="Normal 7 5 3 3 3" xfId="3650" xr:uid="{FA735CCB-40CF-4E30-9848-74ADEB6340B3}"/>
    <cellStyle name="Normal 7 5 3 3 4" xfId="3651" xr:uid="{F22B12CF-8736-4F29-810F-4F7E1EA1997F}"/>
    <cellStyle name="Normal 7 5 3 4" xfId="3652" xr:uid="{86B53C2F-91D4-48CB-8C25-46BCAB5C7F62}"/>
    <cellStyle name="Normal 7 5 3 5" xfId="3653" xr:uid="{358ED06A-B18C-4DE6-B67D-074C5AFDE564}"/>
    <cellStyle name="Normal 7 5 3 6" xfId="3654" xr:uid="{F6963400-E32A-4219-B2B5-76705EB4E9FE}"/>
    <cellStyle name="Normal 7 5 4" xfId="371" xr:uid="{50FA0133-A745-4627-BB42-003D6044E003}"/>
    <cellStyle name="Normal 7 5 4 2" xfId="745" xr:uid="{DFBF9E61-59AA-4819-9DC9-E6B7D07B8617}"/>
    <cellStyle name="Normal 7 5 4 2 2" xfId="3655" xr:uid="{2E0F798C-DFA7-4DA1-8494-8468A5418562}"/>
    <cellStyle name="Normal 7 5 4 2 3" xfId="3656" xr:uid="{A0070089-9914-40AC-B20F-DE282D8E5A44}"/>
    <cellStyle name="Normal 7 5 4 2 4" xfId="3657" xr:uid="{6E92424A-1343-40C5-A64A-3FF9F168EBDD}"/>
    <cellStyle name="Normal 7 5 4 3" xfId="3658" xr:uid="{013418CD-0E1C-4A12-BC40-8369415890F0}"/>
    <cellStyle name="Normal 7 5 4 4" xfId="3659" xr:uid="{56857043-9359-4275-8FBB-F5B618F35978}"/>
    <cellStyle name="Normal 7 5 4 5" xfId="3660" xr:uid="{B997BF64-C70A-43EE-AE62-B7827F83B3F8}"/>
    <cellStyle name="Normal 7 5 5" xfId="746" xr:uid="{A640DC32-B29E-4FE9-8F56-F68F2C4FA8F0}"/>
    <cellStyle name="Normal 7 5 5 2" xfId="3661" xr:uid="{D337F0B1-FE78-42EB-8E89-D69595BF3C2B}"/>
    <cellStyle name="Normal 7 5 5 3" xfId="3662" xr:uid="{8B6E43AF-A442-4CEB-BEB2-D1649755626E}"/>
    <cellStyle name="Normal 7 5 5 4" xfId="3663" xr:uid="{8062F4DE-942F-45BC-B9A5-92945C02EA34}"/>
    <cellStyle name="Normal 7 5 6" xfId="3664" xr:uid="{160C47B9-6F3F-4893-A5B9-53A982D4559C}"/>
    <cellStyle name="Normal 7 5 6 2" xfId="3665" xr:uid="{2B64BE52-8E48-49AE-AA5C-D1DEE0631B9B}"/>
    <cellStyle name="Normal 7 5 6 3" xfId="3666" xr:uid="{3084A396-F600-4514-AB6A-88E8A258F87F}"/>
    <cellStyle name="Normal 7 5 6 4" xfId="3667" xr:uid="{47635504-CE8F-4C57-8D51-9FE659B5CD1B}"/>
    <cellStyle name="Normal 7 5 7" xfId="3668" xr:uid="{631D4A2C-8589-47B9-A297-2A342DA7C47F}"/>
    <cellStyle name="Normal 7 5 8" xfId="3669" xr:uid="{8D324CCF-D768-43FC-90A5-248852615D07}"/>
    <cellStyle name="Normal 7 5 9" xfId="3670" xr:uid="{21844DF8-4F98-4605-B74D-E56D8446CE78}"/>
    <cellStyle name="Normal 7 6" xfId="147" xr:uid="{F1F7B821-34DA-4FF7-96A0-D4CB9C24B6A9}"/>
    <cellStyle name="Normal 7 6 2" xfId="372" xr:uid="{4F1C76E8-9BFF-4504-BDA0-99EF8F97860F}"/>
    <cellStyle name="Normal 7 6 2 2" xfId="747" xr:uid="{3D3D855F-0761-4FF3-B7FE-26FC86A088D8}"/>
    <cellStyle name="Normal 7 6 2 2 2" xfId="1948" xr:uid="{C73E78E5-95C0-426D-AA4A-D1583CA0B773}"/>
    <cellStyle name="Normal 7 6 2 2 2 2" xfId="1949" xr:uid="{636549C4-EBC4-4130-86D0-A234CA0454C8}"/>
    <cellStyle name="Normal 7 6 2 2 3" xfId="1950" xr:uid="{DC426CC4-78BE-4A81-9C2A-5D5FA94EF67D}"/>
    <cellStyle name="Normal 7 6 2 2 4" xfId="3671" xr:uid="{9ED755F1-27AA-4904-BEB1-EDCEACC206FD}"/>
    <cellStyle name="Normal 7 6 2 3" xfId="1951" xr:uid="{5D5D55E2-7658-4555-A551-716288FB7040}"/>
    <cellStyle name="Normal 7 6 2 3 2" xfId="1952" xr:uid="{A9EF4B73-7695-488E-BD6B-E96332ADC59E}"/>
    <cellStyle name="Normal 7 6 2 3 3" xfId="3672" xr:uid="{D183FD9B-F9D7-4826-AD93-3FB2D5335FC4}"/>
    <cellStyle name="Normal 7 6 2 3 4" xfId="3673" xr:uid="{EB6E60E3-62D6-4354-9027-D85F33ACF097}"/>
    <cellStyle name="Normal 7 6 2 4" xfId="1953" xr:uid="{5500EA29-C536-4B41-AE3D-C0A05C897BE9}"/>
    <cellStyle name="Normal 7 6 2 5" xfId="3674" xr:uid="{9750444C-255C-4D55-9B96-FAEE665D0E5F}"/>
    <cellStyle name="Normal 7 6 2 6" xfId="3675" xr:uid="{CCDB2AB1-B81E-40D1-BC72-C40EBD673ADF}"/>
    <cellStyle name="Normal 7 6 3" xfId="748" xr:uid="{E7D7637B-BF91-462F-BA59-8C5A16B4CF48}"/>
    <cellStyle name="Normal 7 6 3 2" xfId="1954" xr:uid="{064F3951-A61C-4986-9EAA-6AB9DCD072DC}"/>
    <cellStyle name="Normal 7 6 3 2 2" xfId="1955" xr:uid="{5A98AE03-6550-48D0-AD67-3FEDC29B7322}"/>
    <cellStyle name="Normal 7 6 3 2 3" xfId="3676" xr:uid="{C0650ECE-9D6C-49D3-80AB-E008B9DFBE24}"/>
    <cellStyle name="Normal 7 6 3 2 4" xfId="3677" xr:uid="{0C2EFBDD-1FE1-4138-A065-AC9A9E5581CB}"/>
    <cellStyle name="Normal 7 6 3 3" xfId="1956" xr:uid="{D5E2BD93-7768-428A-B770-AC1F91629295}"/>
    <cellStyle name="Normal 7 6 3 4" xfId="3678" xr:uid="{7810F8DF-A1AD-439F-843D-C9CDA2ABCE49}"/>
    <cellStyle name="Normal 7 6 3 5" xfId="3679" xr:uid="{50C1F1D9-EA24-46C6-BAC2-5CF96E88AECB}"/>
    <cellStyle name="Normal 7 6 4" xfId="1957" xr:uid="{532EF4B8-0FC1-49EA-BFCE-7940B921B3A7}"/>
    <cellStyle name="Normal 7 6 4 2" xfId="1958" xr:uid="{10E98363-EF7F-484D-9402-97C48461134A}"/>
    <cellStyle name="Normal 7 6 4 3" xfId="3680" xr:uid="{18CCA0EB-7F63-4E61-9503-E6D7D4C7F530}"/>
    <cellStyle name="Normal 7 6 4 4" xfId="3681" xr:uid="{B2716023-2AD3-4D4C-A98B-EA8F87D5487E}"/>
    <cellStyle name="Normal 7 6 5" xfId="1959" xr:uid="{C715B5CB-5C8B-4F02-A113-14CA1DB69105}"/>
    <cellStyle name="Normal 7 6 5 2" xfId="3682" xr:uid="{E8B83F15-44B1-4912-961B-7356BB23CBE4}"/>
    <cellStyle name="Normal 7 6 5 3" xfId="3683" xr:uid="{8269443F-3196-4115-B87D-49BCE61A81B6}"/>
    <cellStyle name="Normal 7 6 5 4" xfId="3684" xr:uid="{1AA69048-CF6C-4C85-B127-E1A9E65F2E62}"/>
    <cellStyle name="Normal 7 6 6" xfId="3685" xr:uid="{D4AD5AE0-CED4-47C1-AFA2-7C5D6472BFE6}"/>
    <cellStyle name="Normal 7 6 7" xfId="3686" xr:uid="{D990CE90-EDCB-4A2D-B135-12E1F3C26A98}"/>
    <cellStyle name="Normal 7 6 8" xfId="3687" xr:uid="{29D10E4C-9A39-4218-AA9C-1C4B0DECD75E}"/>
    <cellStyle name="Normal 7 7" xfId="373" xr:uid="{EE0D75F4-C525-4338-AC1F-798603E15A96}"/>
    <cellStyle name="Normal 7 7 2" xfId="749" xr:uid="{DCCFC0FA-8713-43C9-B90A-645B21A0A8F2}"/>
    <cellStyle name="Normal 7 7 2 2" xfId="750" xr:uid="{FBCF23E2-F110-4044-BFDB-2B25376BF981}"/>
    <cellStyle name="Normal 7 7 2 2 2" xfId="1960" xr:uid="{658A01E1-A721-458A-9372-35110EEE7197}"/>
    <cellStyle name="Normal 7 7 2 2 3" xfId="3688" xr:uid="{3682ACA1-5484-49FD-837B-1F6B1FACD091}"/>
    <cellStyle name="Normal 7 7 2 2 4" xfId="3689" xr:uid="{C6AA3946-2941-48C9-AFEF-1E1FB07C91AC}"/>
    <cellStyle name="Normal 7 7 2 3" xfId="1961" xr:uid="{E8935F28-B4BA-4CC3-A571-A09BD6F9FDBC}"/>
    <cellStyle name="Normal 7 7 2 4" xfId="3690" xr:uid="{70E7E38F-E9BE-4877-A4A6-7DBA5F2C12A6}"/>
    <cellStyle name="Normal 7 7 2 5" xfId="3691" xr:uid="{21EB9C4D-DA95-4AE8-92A1-4FF14009C0F4}"/>
    <cellStyle name="Normal 7 7 3" xfId="751" xr:uid="{D730E07D-E1C0-4DC1-BC8A-90CAB1CFC174}"/>
    <cellStyle name="Normal 7 7 3 2" xfId="1962" xr:uid="{533B454C-D6E3-4546-B233-284359456B46}"/>
    <cellStyle name="Normal 7 7 3 3" xfId="3692" xr:uid="{9D6824AC-00A7-486F-9234-B41CB78BD8A4}"/>
    <cellStyle name="Normal 7 7 3 4" xfId="3693" xr:uid="{52FFC0DE-91B7-4220-8A67-0D2F6234B3EC}"/>
    <cellStyle name="Normal 7 7 4" xfId="1963" xr:uid="{1E1200D8-51F3-46F9-A363-C853C27A6143}"/>
    <cellStyle name="Normal 7 7 4 2" xfId="3694" xr:uid="{9F79D68D-EC9E-4197-85BC-F6EC9C128EE6}"/>
    <cellStyle name="Normal 7 7 4 3" xfId="3695" xr:uid="{26939F9E-9E2F-46D4-BBFF-A9686A4619F8}"/>
    <cellStyle name="Normal 7 7 4 4" xfId="3696" xr:uid="{8C7EDD56-CF00-488C-B7E6-C691300D92DE}"/>
    <cellStyle name="Normal 7 7 5" xfId="3697" xr:uid="{95EEFD4B-A99B-4DF3-9A58-0CD623011B45}"/>
    <cellStyle name="Normal 7 7 6" xfId="3698" xr:uid="{29EAC521-701A-4C8D-A82E-50BA33662C6B}"/>
    <cellStyle name="Normal 7 7 7" xfId="3699" xr:uid="{B11B2B9A-D8AB-41FD-8334-59B140275B2B}"/>
    <cellStyle name="Normal 7 8" xfId="374" xr:uid="{5CC0E78D-CE4D-45D0-88FF-66AAF409483B}"/>
    <cellStyle name="Normal 7 8 2" xfId="752" xr:uid="{261C8027-65E1-457A-85D0-97B28875002C}"/>
    <cellStyle name="Normal 7 8 2 2" xfId="1964" xr:uid="{EE553E3E-C45F-461D-83A3-9D474967BD81}"/>
    <cellStyle name="Normal 7 8 2 3" xfId="3700" xr:uid="{BFC5ED9D-628A-49F9-BBA6-48B3246488A7}"/>
    <cellStyle name="Normal 7 8 2 4" xfId="3701" xr:uid="{0154D768-EF86-42E3-82E4-AC3C79F71F49}"/>
    <cellStyle name="Normal 7 8 3" xfId="1965" xr:uid="{6F17D4E8-D4A7-43FD-A04C-0CEEB09BEFC0}"/>
    <cellStyle name="Normal 7 8 3 2" xfId="3702" xr:uid="{DA05625A-42B0-492B-867C-A29E71E958BE}"/>
    <cellStyle name="Normal 7 8 3 3" xfId="3703" xr:uid="{9E21AC20-C9A9-4096-8166-8E6955574536}"/>
    <cellStyle name="Normal 7 8 3 4" xfId="3704" xr:uid="{003DA22E-F030-4223-B323-B081D2156DAD}"/>
    <cellStyle name="Normal 7 8 4" xfId="3705" xr:uid="{D7130892-4FB2-479C-AEE2-CF605350A94E}"/>
    <cellStyle name="Normal 7 8 5" xfId="3706" xr:uid="{1B2A96BA-10CD-4095-8CEC-5ED77B872A32}"/>
    <cellStyle name="Normal 7 8 6" xfId="3707" xr:uid="{9203CC7C-68FC-43A2-BDC1-3FF8D8403E39}"/>
    <cellStyle name="Normal 7 9" xfId="375" xr:uid="{1572F34E-B50A-43CD-95DA-23D0456710D5}"/>
    <cellStyle name="Normal 7 9 2" xfId="1966" xr:uid="{7DA73E54-66D7-4FF9-BF15-011B7B446CD6}"/>
    <cellStyle name="Normal 7 9 2 2" xfId="3708" xr:uid="{5AE836A4-F863-478E-84CE-57E6D06984AA}"/>
    <cellStyle name="Normal 7 9 2 2 2" xfId="4410" xr:uid="{5491F7B8-AE0B-4572-90A4-44C75325D6C3}"/>
    <cellStyle name="Normal 7 9 2 2 3" xfId="4689" xr:uid="{19AFDFC9-F8E7-43D1-9EF8-33A3FCFB9B65}"/>
    <cellStyle name="Normal 7 9 2 3" xfId="3709" xr:uid="{D5B5A063-7231-4BE9-A751-11D9112443BF}"/>
    <cellStyle name="Normal 7 9 2 4" xfId="3710" xr:uid="{3DE29BF6-C122-47FD-9EDC-C40B144EF7CB}"/>
    <cellStyle name="Normal 7 9 3" xfId="3711" xr:uid="{35795197-32C3-4FAB-8602-E6C53C7ABA0F}"/>
    <cellStyle name="Normal 7 9 4" xfId="3712" xr:uid="{8DB595F5-22BF-4950-8A96-195A9A59FCAA}"/>
    <cellStyle name="Normal 7 9 4 2" xfId="4580" xr:uid="{B12E39CD-6AEF-420B-9D0B-8DE4FEF063BE}"/>
    <cellStyle name="Normal 7 9 4 3" xfId="4690" xr:uid="{70767EDF-410E-4293-9F9B-D51E0A07D2FD}"/>
    <cellStyle name="Normal 7 9 4 4" xfId="4609" xr:uid="{65E3E08B-5B0B-4D6A-9873-6AD245D9C683}"/>
    <cellStyle name="Normal 7 9 5" xfId="3713" xr:uid="{BDBA1955-74AB-4FC1-B634-577A76BCD0BF}"/>
    <cellStyle name="Normal 8" xfId="148" xr:uid="{C85977E6-DCA1-4E43-86D2-B7D5FE8A3FA1}"/>
    <cellStyle name="Normal 8 10" xfId="1967" xr:uid="{D3D34995-AB6E-4AAB-81E1-538746604D8E}"/>
    <cellStyle name="Normal 8 10 2" xfId="3714" xr:uid="{10BE91D9-D41F-43EC-9800-90016A8558D3}"/>
    <cellStyle name="Normal 8 10 3" xfId="3715" xr:uid="{C188A24D-6022-4688-AD02-BD480ED69A53}"/>
    <cellStyle name="Normal 8 10 4" xfId="3716" xr:uid="{3E526B75-1A75-4996-B10A-B58D797ADB91}"/>
    <cellStyle name="Normal 8 11" xfId="3717" xr:uid="{77E6850E-C273-4210-9802-33B229EE7007}"/>
    <cellStyle name="Normal 8 11 2" xfId="3718" xr:uid="{D5686F2B-6B00-4902-B260-69B4B3AC3C85}"/>
    <cellStyle name="Normal 8 11 3" xfId="3719" xr:uid="{D8A17D88-5F7F-4602-9DBF-E3923EC3663D}"/>
    <cellStyle name="Normal 8 11 4" xfId="3720" xr:uid="{EB427A0D-0F01-43E0-9EA7-9A5FAE53CE3D}"/>
    <cellStyle name="Normal 8 12" xfId="3721" xr:uid="{1964C813-C68F-4EF0-B519-3B78D4EFED02}"/>
    <cellStyle name="Normal 8 12 2" xfId="3722" xr:uid="{5F1364AC-DE00-4755-9770-E42BA7DE0BF7}"/>
    <cellStyle name="Normal 8 13" xfId="3723" xr:uid="{EC53B2D6-1A9E-4535-9BDF-25EBAE53CB49}"/>
    <cellStyle name="Normal 8 14" xfId="3724" xr:uid="{D25CC8D4-B191-425C-B483-806B6EBCB043}"/>
    <cellStyle name="Normal 8 15" xfId="3725" xr:uid="{B6320E2D-9625-43EE-A567-F078FA9330B2}"/>
    <cellStyle name="Normal 8 2" xfId="149" xr:uid="{CA547B1A-5471-415E-8EE8-A9BA2BBEA58C}"/>
    <cellStyle name="Normal 8 2 10" xfId="3726" xr:uid="{941A13DD-7770-496C-A512-14FCF67D56A3}"/>
    <cellStyle name="Normal 8 2 11" xfId="3727" xr:uid="{AC898550-EE66-4F0F-BACE-0BD8EB98B174}"/>
    <cellStyle name="Normal 8 2 2" xfId="150" xr:uid="{20A614FB-9D69-4F64-B23D-92C55DB2E723}"/>
    <cellStyle name="Normal 8 2 2 2" xfId="151" xr:uid="{A292FA51-B2E9-4BF3-85B8-0478216CB506}"/>
    <cellStyle name="Normal 8 2 2 2 2" xfId="376" xr:uid="{86F4A882-CD79-4AC8-A7D6-10E8FF534E48}"/>
    <cellStyle name="Normal 8 2 2 2 2 2" xfId="753" xr:uid="{869BA001-DBC1-46B6-954F-8C631ECBC66A}"/>
    <cellStyle name="Normal 8 2 2 2 2 2 2" xfId="754" xr:uid="{EE8DAC6F-BEBB-4F6E-88EC-C821E0532D7B}"/>
    <cellStyle name="Normal 8 2 2 2 2 2 2 2" xfId="1968" xr:uid="{B8A753BE-ADF3-4F51-90D1-9496C05FC0D3}"/>
    <cellStyle name="Normal 8 2 2 2 2 2 2 2 2" xfId="1969" xr:uid="{B3AFD162-2003-4DCB-8E2F-4FB222AF11FC}"/>
    <cellStyle name="Normal 8 2 2 2 2 2 2 3" xfId="1970" xr:uid="{2A4D2DB5-46FA-4103-AB8C-0E1D0CA722D6}"/>
    <cellStyle name="Normal 8 2 2 2 2 2 3" xfId="1971" xr:uid="{F5FB3F59-FB89-4BAA-915A-6FFD4E2B61F4}"/>
    <cellStyle name="Normal 8 2 2 2 2 2 3 2" xfId="1972" xr:uid="{A8A8FAC4-4030-486D-8C50-42C71B1D1B83}"/>
    <cellStyle name="Normal 8 2 2 2 2 2 4" xfId="1973" xr:uid="{65D38DDC-963D-4393-9221-D32EDCFC0046}"/>
    <cellStyle name="Normal 8 2 2 2 2 3" xfId="755" xr:uid="{2A489F5E-EB03-4597-A416-B774BE6710AE}"/>
    <cellStyle name="Normal 8 2 2 2 2 3 2" xfId="1974" xr:uid="{53513533-865F-4B50-B7DF-01C6211C9EFD}"/>
    <cellStyle name="Normal 8 2 2 2 2 3 2 2" xfId="1975" xr:uid="{24289E45-B85A-467C-8C0C-C7871638E708}"/>
    <cellStyle name="Normal 8 2 2 2 2 3 3" xfId="1976" xr:uid="{25DA240A-F49C-4359-A830-30713DE816FB}"/>
    <cellStyle name="Normal 8 2 2 2 2 3 4" xfId="3728" xr:uid="{0C7EB3D5-E22F-45F3-AE9D-A8AE21EB2BB2}"/>
    <cellStyle name="Normal 8 2 2 2 2 4" xfId="1977" xr:uid="{4CFB6E3F-90B7-4D95-A412-8363093FB0B7}"/>
    <cellStyle name="Normal 8 2 2 2 2 4 2" xfId="1978" xr:uid="{3ACD4550-A90F-4C54-ACDE-CE44E72FAA2E}"/>
    <cellStyle name="Normal 8 2 2 2 2 5" xfId="1979" xr:uid="{3B39A710-B3DA-4073-8486-F52F192CEAA2}"/>
    <cellStyle name="Normal 8 2 2 2 2 6" xfId="3729" xr:uid="{958C1F4A-B65C-4E26-8EEA-1B8B3037468C}"/>
    <cellStyle name="Normal 8 2 2 2 3" xfId="377" xr:uid="{59CF4869-B2DD-4D65-AD40-EC3B83128630}"/>
    <cellStyle name="Normal 8 2 2 2 3 2" xfId="756" xr:uid="{7D30A608-FDD6-407C-BAA4-354AFBA0FB43}"/>
    <cellStyle name="Normal 8 2 2 2 3 2 2" xfId="757" xr:uid="{5D74A120-F1EE-4289-A731-2C9D3D748147}"/>
    <cellStyle name="Normal 8 2 2 2 3 2 2 2" xfId="1980" xr:uid="{B77CCA6F-20EC-46E7-87BC-14FEC8F017BC}"/>
    <cellStyle name="Normal 8 2 2 2 3 2 2 2 2" xfId="1981" xr:uid="{1E22F18B-CD66-47D4-A29F-5528D4DA735B}"/>
    <cellStyle name="Normal 8 2 2 2 3 2 2 3" xfId="1982" xr:uid="{0FA38D80-84AB-4F9D-BAEF-DB7992E8E6A8}"/>
    <cellStyle name="Normal 8 2 2 2 3 2 3" xfId="1983" xr:uid="{C4999718-1624-455D-AC52-26C0A7B72339}"/>
    <cellStyle name="Normal 8 2 2 2 3 2 3 2" xfId="1984" xr:uid="{3BF776E0-E630-44D0-B6DD-08C76652BE2A}"/>
    <cellStyle name="Normal 8 2 2 2 3 2 4" xfId="1985" xr:uid="{D00C3FFF-3CA6-484D-B774-523C1FC4B196}"/>
    <cellStyle name="Normal 8 2 2 2 3 3" xfId="758" xr:uid="{6E434F27-1ED6-4C9A-891B-FC6C5C3BBB13}"/>
    <cellStyle name="Normal 8 2 2 2 3 3 2" xfId="1986" xr:uid="{412D2464-9CFF-40EE-927D-4C3912D5419C}"/>
    <cellStyle name="Normal 8 2 2 2 3 3 2 2" xfId="1987" xr:uid="{37B10594-6FDC-44C7-9CF5-73E5848599F9}"/>
    <cellStyle name="Normal 8 2 2 2 3 3 3" xfId="1988" xr:uid="{D442CD51-BECB-4096-8C11-35B70C84CAAC}"/>
    <cellStyle name="Normal 8 2 2 2 3 4" xfId="1989" xr:uid="{521E5727-0A2B-498E-85EB-1F00EDB95E56}"/>
    <cellStyle name="Normal 8 2 2 2 3 4 2" xfId="1990" xr:uid="{558C6B9C-BE86-4A81-A527-B41347913A88}"/>
    <cellStyle name="Normal 8 2 2 2 3 5" xfId="1991" xr:uid="{A00AFC28-A598-46FE-800A-B2E6BEEDE03E}"/>
    <cellStyle name="Normal 8 2 2 2 4" xfId="759" xr:uid="{EF97B57A-8802-44A4-8C69-7143EF187E60}"/>
    <cellStyle name="Normal 8 2 2 2 4 2" xfId="760" xr:uid="{8E41EAFA-D744-44E7-BB2C-21139B34737F}"/>
    <cellStyle name="Normal 8 2 2 2 4 2 2" xfId="1992" xr:uid="{0CBBDFFD-9697-42EC-8D2D-F84A855FBC6E}"/>
    <cellStyle name="Normal 8 2 2 2 4 2 2 2" xfId="1993" xr:uid="{5BE64A9A-81E7-4562-BC4B-6983B625BB98}"/>
    <cellStyle name="Normal 8 2 2 2 4 2 3" xfId="1994" xr:uid="{4AB450E6-42FE-4CE5-8398-4BC7B4071D05}"/>
    <cellStyle name="Normal 8 2 2 2 4 3" xfId="1995" xr:uid="{B89C7D27-0B09-419D-8488-8898E4D6A656}"/>
    <cellStyle name="Normal 8 2 2 2 4 3 2" xfId="1996" xr:uid="{B752CC89-6F40-483C-915E-EDFCFF4AD520}"/>
    <cellStyle name="Normal 8 2 2 2 4 4" xfId="1997" xr:uid="{523E61A6-3181-4B64-9E74-9F6476131A3C}"/>
    <cellStyle name="Normal 8 2 2 2 5" xfId="761" xr:uid="{36C6DE6C-9BA2-4A4E-AB9C-D81CA3956C17}"/>
    <cellStyle name="Normal 8 2 2 2 5 2" xfId="1998" xr:uid="{2237084A-C834-41D2-A597-F2908286C14F}"/>
    <cellStyle name="Normal 8 2 2 2 5 2 2" xfId="1999" xr:uid="{0E59DC2F-CAD4-429C-89ED-605D1DB515C1}"/>
    <cellStyle name="Normal 8 2 2 2 5 3" xfId="2000" xr:uid="{E23EF520-B9BE-4B02-A3C3-997D3E1884E3}"/>
    <cellStyle name="Normal 8 2 2 2 5 4" xfId="3730" xr:uid="{2FD10E9D-DDE2-4C93-A9B4-937A5E8D8A03}"/>
    <cellStyle name="Normal 8 2 2 2 6" xfId="2001" xr:uid="{1FDC3644-F397-4C7A-8FBA-9E5E231AF113}"/>
    <cellStyle name="Normal 8 2 2 2 6 2" xfId="2002" xr:uid="{C3AF562A-DB5C-4EC9-AEA1-4DA5AD7C745E}"/>
    <cellStyle name="Normal 8 2 2 2 7" xfId="2003" xr:uid="{6605F014-D9A3-40E9-8853-C52FAD482607}"/>
    <cellStyle name="Normal 8 2 2 2 8" xfId="3731" xr:uid="{A2E1F161-9E60-47B2-97AE-C00074E69717}"/>
    <cellStyle name="Normal 8 2 2 3" xfId="378" xr:uid="{9FDAA9B8-D7CB-4631-85F3-A33B7C339F46}"/>
    <cellStyle name="Normal 8 2 2 3 2" xfId="762" xr:uid="{F056A995-7B2A-447F-82D6-0EE8E5A890FB}"/>
    <cellStyle name="Normal 8 2 2 3 2 2" xfId="763" xr:uid="{57155C16-E933-4619-98DB-F04B39BE71A1}"/>
    <cellStyle name="Normal 8 2 2 3 2 2 2" xfId="2004" xr:uid="{F6838EBE-B2EC-4EED-AE89-10F14206615E}"/>
    <cellStyle name="Normal 8 2 2 3 2 2 2 2" xfId="2005" xr:uid="{285A3BF4-DD09-4C5F-A55A-AB1AB02A0B1F}"/>
    <cellStyle name="Normal 8 2 2 3 2 2 3" xfId="2006" xr:uid="{34238127-80BE-4C75-AE9D-602F3B675758}"/>
    <cellStyle name="Normal 8 2 2 3 2 3" xfId="2007" xr:uid="{754C3814-7B8B-47AF-87F5-76EDC31DC15D}"/>
    <cellStyle name="Normal 8 2 2 3 2 3 2" xfId="2008" xr:uid="{8A6F0A8E-DB62-48C7-AADF-DCC168BF347B}"/>
    <cellStyle name="Normal 8 2 2 3 2 4" xfId="2009" xr:uid="{E2DB1BFD-F94C-4C8E-BECE-06C7F1F46D13}"/>
    <cellStyle name="Normal 8 2 2 3 3" xfId="764" xr:uid="{3C0DCF64-8E3D-45BE-A0F9-79AED382F87D}"/>
    <cellStyle name="Normal 8 2 2 3 3 2" xfId="2010" xr:uid="{906F13BB-078B-4B1D-B6F9-3E01E85E69B3}"/>
    <cellStyle name="Normal 8 2 2 3 3 2 2" xfId="2011" xr:uid="{8EE9C905-A66E-44CE-B01E-8C9842B51940}"/>
    <cellStyle name="Normal 8 2 2 3 3 3" xfId="2012" xr:uid="{B8C5C3AF-D2EC-4FE8-B0A4-8FDA0F4ABE8F}"/>
    <cellStyle name="Normal 8 2 2 3 3 4" xfId="3732" xr:uid="{A75CA526-B856-482E-9A5E-CECA0E755F6C}"/>
    <cellStyle name="Normal 8 2 2 3 4" xfId="2013" xr:uid="{04F0FC9F-FAFF-43E2-87BB-712882077ACE}"/>
    <cellStyle name="Normal 8 2 2 3 4 2" xfId="2014" xr:uid="{B53A3C14-7C93-4CDF-99C0-A1A7BCCAD216}"/>
    <cellStyle name="Normal 8 2 2 3 5" xfId="2015" xr:uid="{27CF4D9D-8774-4EBB-BE04-697411202EFB}"/>
    <cellStyle name="Normal 8 2 2 3 6" xfId="3733" xr:uid="{FC3AF70E-9DDA-4780-A250-D8992364F620}"/>
    <cellStyle name="Normal 8 2 2 4" xfId="379" xr:uid="{4FF450C6-0BA2-4C2D-B737-BA5A0E28DF2B}"/>
    <cellStyle name="Normal 8 2 2 4 2" xfId="765" xr:uid="{59E41ADE-DE33-46C2-9878-B82ACD2AC764}"/>
    <cellStyle name="Normal 8 2 2 4 2 2" xfId="766" xr:uid="{ADEA6F73-B37B-4189-9BAC-E3E44E8D8DBC}"/>
    <cellStyle name="Normal 8 2 2 4 2 2 2" xfId="2016" xr:uid="{59A6D830-CA91-4816-8C7C-95672A01A3D5}"/>
    <cellStyle name="Normal 8 2 2 4 2 2 2 2" xfId="2017" xr:uid="{D70F84B4-FAA8-46E5-A2EA-A4E38C80AC63}"/>
    <cellStyle name="Normal 8 2 2 4 2 2 3" xfId="2018" xr:uid="{C4460400-1EDE-4E9A-86B7-32ABD824C34F}"/>
    <cellStyle name="Normal 8 2 2 4 2 3" xfId="2019" xr:uid="{44647A09-BC07-431F-A156-777E78322C19}"/>
    <cellStyle name="Normal 8 2 2 4 2 3 2" xfId="2020" xr:uid="{EDA9E311-310C-492E-8E3C-54FBC7A69A16}"/>
    <cellStyle name="Normal 8 2 2 4 2 4" xfId="2021" xr:uid="{6353D744-68EA-44C1-BCDA-A6D5A508553F}"/>
    <cellStyle name="Normal 8 2 2 4 3" xfId="767" xr:uid="{CCD2C023-1FC3-4717-94DC-A5516291BE1B}"/>
    <cellStyle name="Normal 8 2 2 4 3 2" xfId="2022" xr:uid="{136AF4D0-8447-4B94-B308-8E9DCE403683}"/>
    <cellStyle name="Normal 8 2 2 4 3 2 2" xfId="2023" xr:uid="{37000DB4-377B-4164-B777-7E78FBDFF5EA}"/>
    <cellStyle name="Normal 8 2 2 4 3 3" xfId="2024" xr:uid="{DB8CFDEA-B54E-4CF1-A285-31BB4EAFD217}"/>
    <cellStyle name="Normal 8 2 2 4 4" xfId="2025" xr:uid="{13D5E046-3864-4244-8D30-508385969BFF}"/>
    <cellStyle name="Normal 8 2 2 4 4 2" xfId="2026" xr:uid="{D8C7F41F-5983-4457-BD2B-E9AFF9728D4E}"/>
    <cellStyle name="Normal 8 2 2 4 5" xfId="2027" xr:uid="{B2458080-FC19-4AA7-A0B8-1BFA100A5A48}"/>
    <cellStyle name="Normal 8 2 2 5" xfId="380" xr:uid="{F8906252-13DD-4B49-8273-7F254C48774D}"/>
    <cellStyle name="Normal 8 2 2 5 2" xfId="768" xr:uid="{A060EBF5-6AD6-4F99-9022-A51B810A6825}"/>
    <cellStyle name="Normal 8 2 2 5 2 2" xfId="2028" xr:uid="{1B0884DA-CB67-4555-A5FC-7711E4FB4571}"/>
    <cellStyle name="Normal 8 2 2 5 2 2 2" xfId="2029" xr:uid="{D945381A-D33C-40C0-ADE1-9EF10125AF5A}"/>
    <cellStyle name="Normal 8 2 2 5 2 3" xfId="2030" xr:uid="{753813A4-3DFB-4D4B-A45D-0A2FF1FD0146}"/>
    <cellStyle name="Normal 8 2 2 5 3" xfId="2031" xr:uid="{2D902500-0E29-4301-BAFB-EA13BCC672D6}"/>
    <cellStyle name="Normal 8 2 2 5 3 2" xfId="2032" xr:uid="{52CDCA28-7BF7-4976-B461-4E09A259BF54}"/>
    <cellStyle name="Normal 8 2 2 5 4" xfId="2033" xr:uid="{6B11C155-3698-49D6-82FF-E2F592D54BEE}"/>
    <cellStyle name="Normal 8 2 2 6" xfId="769" xr:uid="{B97B7B3A-986D-4361-9820-3CA46CD4495F}"/>
    <cellStyle name="Normal 8 2 2 6 2" xfId="2034" xr:uid="{11C4AAB5-BBF6-422A-A053-92DC98EC1F44}"/>
    <cellStyle name="Normal 8 2 2 6 2 2" xfId="2035" xr:uid="{49DC58D5-1A6D-4073-8666-28FBCF3F8756}"/>
    <cellStyle name="Normal 8 2 2 6 3" xfId="2036" xr:uid="{2AC854D5-915D-4C56-AD1F-EDEC7439E2B8}"/>
    <cellStyle name="Normal 8 2 2 6 4" xfId="3734" xr:uid="{A063F091-478A-4E57-A29E-9028F3FF9C45}"/>
    <cellStyle name="Normal 8 2 2 7" xfId="2037" xr:uid="{0B03BAEE-FBA6-48BD-B353-A5CA84C99084}"/>
    <cellStyle name="Normal 8 2 2 7 2" xfId="2038" xr:uid="{2A83A586-8E36-476E-9E79-7859630B9902}"/>
    <cellStyle name="Normal 8 2 2 8" xfId="2039" xr:uid="{5CC77D0A-686F-4E50-B88F-70039A883E06}"/>
    <cellStyle name="Normal 8 2 2 9" xfId="3735" xr:uid="{920400A1-A4F3-47F8-B7BE-322EE3EE76D7}"/>
    <cellStyle name="Normal 8 2 3" xfId="152" xr:uid="{945D3B59-1000-4730-B7E6-52811979DAF4}"/>
    <cellStyle name="Normal 8 2 3 2" xfId="153" xr:uid="{8AFED3F3-7214-47DE-A3FB-264F7A4276BA}"/>
    <cellStyle name="Normal 8 2 3 2 2" xfId="770" xr:uid="{1D95C1E8-5F61-4AE5-9377-4A8542911A35}"/>
    <cellStyle name="Normal 8 2 3 2 2 2" xfId="771" xr:uid="{50F73B57-7D88-4A93-A468-59DA537ECB99}"/>
    <cellStyle name="Normal 8 2 3 2 2 2 2" xfId="2040" xr:uid="{BC399D4E-52E8-4893-930B-8C7D235B19A2}"/>
    <cellStyle name="Normal 8 2 3 2 2 2 2 2" xfId="2041" xr:uid="{F01E6A08-D156-47E7-AD7C-570795160C5F}"/>
    <cellStyle name="Normal 8 2 3 2 2 2 3" xfId="2042" xr:uid="{6495AC90-3AD1-479F-AF68-8B160601148A}"/>
    <cellStyle name="Normal 8 2 3 2 2 3" xfId="2043" xr:uid="{3DF7F2C3-8432-4966-9733-B88CD9C30A54}"/>
    <cellStyle name="Normal 8 2 3 2 2 3 2" xfId="2044" xr:uid="{3D03F538-5926-429B-BF74-CDC9FBA52487}"/>
    <cellStyle name="Normal 8 2 3 2 2 4" xfId="2045" xr:uid="{E73D32D3-36BD-4061-8A11-A984C5388DE3}"/>
    <cellStyle name="Normal 8 2 3 2 3" xfId="772" xr:uid="{343B8ABB-5F29-44A3-A290-DEEDF6DE201A}"/>
    <cellStyle name="Normal 8 2 3 2 3 2" xfId="2046" xr:uid="{3FC4A301-75E7-4335-B8A8-3528682A4472}"/>
    <cellStyle name="Normal 8 2 3 2 3 2 2" xfId="2047" xr:uid="{D3AD53A0-C0EF-4857-B9E2-763D166245B0}"/>
    <cellStyle name="Normal 8 2 3 2 3 3" xfId="2048" xr:uid="{D05B1237-2A82-496E-8775-8E51641A0F19}"/>
    <cellStyle name="Normal 8 2 3 2 3 4" xfId="3736" xr:uid="{1DBCAA07-2886-4BA1-952A-4916A0B1F5B3}"/>
    <cellStyle name="Normal 8 2 3 2 4" xfId="2049" xr:uid="{09424816-BF04-47E9-892F-4066C4F262B1}"/>
    <cellStyle name="Normal 8 2 3 2 4 2" xfId="2050" xr:uid="{A19DB48C-9A21-4A0B-AE14-B7ED9E9ABECF}"/>
    <cellStyle name="Normal 8 2 3 2 5" xfId="2051" xr:uid="{E50017B4-2D59-470D-AEE9-5DA9A7B6F72B}"/>
    <cellStyle name="Normal 8 2 3 2 6" xfId="3737" xr:uid="{1D6BB251-9253-44BE-B676-84F2A97CBFBF}"/>
    <cellStyle name="Normal 8 2 3 3" xfId="381" xr:uid="{4E83F058-AF39-4F54-BF2B-5822E32EA211}"/>
    <cellStyle name="Normal 8 2 3 3 2" xfId="773" xr:uid="{D9CE5F05-30CD-433B-A36B-9EB9CDCF7AB6}"/>
    <cellStyle name="Normal 8 2 3 3 2 2" xfId="774" xr:uid="{F8CA929B-4135-49CE-B0A6-B37CAAF0CA69}"/>
    <cellStyle name="Normal 8 2 3 3 2 2 2" xfId="2052" xr:uid="{42FE7660-8523-4F26-88DC-40DE1A512463}"/>
    <cellStyle name="Normal 8 2 3 3 2 2 2 2" xfId="2053" xr:uid="{B5DB8CE2-2EB4-49FB-A1E5-0FE23C85D181}"/>
    <cellStyle name="Normal 8 2 3 3 2 2 3" xfId="2054" xr:uid="{3236C379-3365-4AA3-B2F4-AD3940B24E78}"/>
    <cellStyle name="Normal 8 2 3 3 2 3" xfId="2055" xr:uid="{5590520F-1078-4033-AD0D-21BBEF9D07D4}"/>
    <cellStyle name="Normal 8 2 3 3 2 3 2" xfId="2056" xr:uid="{FE75BBD3-A0DA-4A0C-9A8D-FA239C1FA28F}"/>
    <cellStyle name="Normal 8 2 3 3 2 4" xfId="2057" xr:uid="{ADF59FBE-B595-4EE9-98A6-63A3EF5F0F95}"/>
    <cellStyle name="Normal 8 2 3 3 3" xfId="775" xr:uid="{6606B8FD-5EA9-473F-97C1-C618CBC29BA7}"/>
    <cellStyle name="Normal 8 2 3 3 3 2" xfId="2058" xr:uid="{E4CC13E1-89C0-4982-B05D-061EC63FF194}"/>
    <cellStyle name="Normal 8 2 3 3 3 2 2" xfId="2059" xr:uid="{D4F03AA8-0D6A-4A17-87CF-695412CF2917}"/>
    <cellStyle name="Normal 8 2 3 3 3 3" xfId="2060" xr:uid="{1B11AF66-81C7-4F95-8B71-D4D72CF001BD}"/>
    <cellStyle name="Normal 8 2 3 3 4" xfId="2061" xr:uid="{626BD62E-8CDC-47C3-A16D-A464D27993B0}"/>
    <cellStyle name="Normal 8 2 3 3 4 2" xfId="2062" xr:uid="{CD3D2CD9-BE23-43C9-8B1E-EA6FD1F4668E}"/>
    <cellStyle name="Normal 8 2 3 3 5" xfId="2063" xr:uid="{4974EDF6-832C-48FE-AA30-881F1E97AF41}"/>
    <cellStyle name="Normal 8 2 3 4" xfId="382" xr:uid="{96C1AE61-6A51-4E30-9A71-647C2BDD12CE}"/>
    <cellStyle name="Normal 8 2 3 4 2" xfId="776" xr:uid="{C9531714-55D7-424F-BFF0-CF2A5D429BCD}"/>
    <cellStyle name="Normal 8 2 3 4 2 2" xfId="2064" xr:uid="{B823FC4E-6A14-49AC-9C9F-70D28429BF98}"/>
    <cellStyle name="Normal 8 2 3 4 2 2 2" xfId="2065" xr:uid="{7549FC21-24BD-4947-8105-038184AF16FB}"/>
    <cellStyle name="Normal 8 2 3 4 2 3" xfId="2066" xr:uid="{DAFCDF09-A22F-4AD6-8E75-167CAB150B3A}"/>
    <cellStyle name="Normal 8 2 3 4 3" xfId="2067" xr:uid="{5394FCB7-97B4-4B62-8C54-E2821C6BF53C}"/>
    <cellStyle name="Normal 8 2 3 4 3 2" xfId="2068" xr:uid="{49900A67-D2B9-42C4-A743-2B4BF5CD8E35}"/>
    <cellStyle name="Normal 8 2 3 4 4" xfId="2069" xr:uid="{9F7EC3AC-AB8F-45B6-94E1-1EBC4ADF08E4}"/>
    <cellStyle name="Normal 8 2 3 5" xfId="777" xr:uid="{24E8D724-10D9-48E8-9EFD-A4AEC45BD795}"/>
    <cellStyle name="Normal 8 2 3 5 2" xfId="2070" xr:uid="{DD982713-64D4-4ED8-8600-75E99B9E4487}"/>
    <cellStyle name="Normal 8 2 3 5 2 2" xfId="2071" xr:uid="{00993241-8FAE-43B4-87A6-79FD76B8FCA2}"/>
    <cellStyle name="Normal 8 2 3 5 3" xfId="2072" xr:uid="{B12454E0-C1EC-4499-A361-455FC3C00DE5}"/>
    <cellStyle name="Normal 8 2 3 5 4" xfId="3738" xr:uid="{7327B1C0-D8AA-4E09-BB09-2D55B7CE7F2A}"/>
    <cellStyle name="Normal 8 2 3 6" xfId="2073" xr:uid="{A1BAA765-7463-411D-AD7B-04196EA0FD6F}"/>
    <cellStyle name="Normal 8 2 3 6 2" xfId="2074" xr:uid="{19E66C0C-D4FC-4A85-AAF3-ED6565A3F29C}"/>
    <cellStyle name="Normal 8 2 3 7" xfId="2075" xr:uid="{4385CA1E-3DF3-4FC5-BB90-768E60245B54}"/>
    <cellStyle name="Normal 8 2 3 8" xfId="3739" xr:uid="{67551267-867F-4B86-9407-E6BFAB70E416}"/>
    <cellStyle name="Normal 8 2 4" xfId="154" xr:uid="{20204F8B-F925-48A3-9F74-C78ECDBF3622}"/>
    <cellStyle name="Normal 8 2 4 2" xfId="451" xr:uid="{8772292B-C508-4A31-8B3D-21B179DC6C7B}"/>
    <cellStyle name="Normal 8 2 4 2 2" xfId="778" xr:uid="{EF07E689-F3B9-4A96-AB15-02AE94961C70}"/>
    <cellStyle name="Normal 8 2 4 2 2 2" xfId="2076" xr:uid="{EF56DB59-E5DB-4234-928C-C286FFB7DD38}"/>
    <cellStyle name="Normal 8 2 4 2 2 2 2" xfId="2077" xr:uid="{DE1F05E3-2614-4BFE-80C3-C113C2D83706}"/>
    <cellStyle name="Normal 8 2 4 2 2 3" xfId="2078" xr:uid="{0C7A05C2-658E-4903-936C-0E11E2BD9968}"/>
    <cellStyle name="Normal 8 2 4 2 2 4" xfId="3740" xr:uid="{03C6446F-FFD4-457A-9CB0-85E44835A124}"/>
    <cellStyle name="Normal 8 2 4 2 3" xfId="2079" xr:uid="{20DC7750-5689-45B6-ABE8-8AF3DD0230AE}"/>
    <cellStyle name="Normal 8 2 4 2 3 2" xfId="2080" xr:uid="{D85FF3BC-9392-427D-9C78-41639C27356D}"/>
    <cellStyle name="Normal 8 2 4 2 4" xfId="2081" xr:uid="{D81B1F7C-3646-403A-A8EC-D06F0AD77843}"/>
    <cellStyle name="Normal 8 2 4 2 5" xfId="3741" xr:uid="{11F8A7B1-00B1-41F6-A98B-0C8EA11FBE0F}"/>
    <cellStyle name="Normal 8 2 4 3" xfId="779" xr:uid="{23DD7B66-95D3-4542-875B-EB88B2E03015}"/>
    <cellStyle name="Normal 8 2 4 3 2" xfId="2082" xr:uid="{F7DE0BFF-15C1-4C00-8B0D-3125042CE25C}"/>
    <cellStyle name="Normal 8 2 4 3 2 2" xfId="2083" xr:uid="{1D17C96E-77DC-4554-A556-F5F01F6664AF}"/>
    <cellStyle name="Normal 8 2 4 3 3" xfId="2084" xr:uid="{9B709506-01BA-4CA0-B3D0-D781D850295D}"/>
    <cellStyle name="Normal 8 2 4 3 4" xfId="3742" xr:uid="{DAF7BB7B-E59E-4881-809A-72C6334C96E6}"/>
    <cellStyle name="Normal 8 2 4 4" xfId="2085" xr:uid="{516F2E2E-BC7C-4CE7-B063-181479747557}"/>
    <cellStyle name="Normal 8 2 4 4 2" xfId="2086" xr:uid="{032BC8D0-A3F4-448F-A52B-2A769ED8AB26}"/>
    <cellStyle name="Normal 8 2 4 4 3" xfId="3743" xr:uid="{856D37B8-1371-4821-A6BD-40A12351EF18}"/>
    <cellStyle name="Normal 8 2 4 4 4" xfId="3744" xr:uid="{EEC34E75-6FF5-4E24-875A-5256FC465239}"/>
    <cellStyle name="Normal 8 2 4 5" xfId="2087" xr:uid="{A59688E3-6B10-49A7-B1A0-4FDDD90D9AC1}"/>
    <cellStyle name="Normal 8 2 4 6" xfId="3745" xr:uid="{69B39849-767F-4896-BC18-F07C88C8E994}"/>
    <cellStyle name="Normal 8 2 4 7" xfId="3746" xr:uid="{4A0BBA39-CF99-409A-82D0-C5FCA8DDDE7B}"/>
    <cellStyle name="Normal 8 2 5" xfId="383" xr:uid="{44C075F1-BC9E-49DC-912A-97C1E38C59EB}"/>
    <cellStyle name="Normal 8 2 5 2" xfId="780" xr:uid="{D01B28C7-3FF6-4458-88F0-2457AC9360AC}"/>
    <cellStyle name="Normal 8 2 5 2 2" xfId="781" xr:uid="{61A26614-FE43-42AD-B4E3-07EDCA14083E}"/>
    <cellStyle name="Normal 8 2 5 2 2 2" xfId="2088" xr:uid="{9F5EE21B-68F7-4AA1-AF7B-E2E64AAB358D}"/>
    <cellStyle name="Normal 8 2 5 2 2 2 2" xfId="2089" xr:uid="{B244CC92-0C9E-42E7-A9E6-E3AB3DF878BE}"/>
    <cellStyle name="Normal 8 2 5 2 2 3" xfId="2090" xr:uid="{46FAA1B3-8146-4370-A02F-7860B962F0F8}"/>
    <cellStyle name="Normal 8 2 5 2 3" xfId="2091" xr:uid="{D33C4CDA-022B-4E66-B71F-597CAD109BB6}"/>
    <cellStyle name="Normal 8 2 5 2 3 2" xfId="2092" xr:uid="{BB6828E3-8D1F-4ECB-A950-876480A850AD}"/>
    <cellStyle name="Normal 8 2 5 2 4" xfId="2093" xr:uid="{B7515C59-6260-45FD-8DA1-F36121ED260D}"/>
    <cellStyle name="Normal 8 2 5 3" xfId="782" xr:uid="{040C4BE6-104A-4FF4-BF61-C3AD27CD7BC6}"/>
    <cellStyle name="Normal 8 2 5 3 2" xfId="2094" xr:uid="{27E7CA7D-EC34-414A-B8B0-4D4650C6F0ED}"/>
    <cellStyle name="Normal 8 2 5 3 2 2" xfId="2095" xr:uid="{D0B2519A-010B-46B0-9EDD-124010442A91}"/>
    <cellStyle name="Normal 8 2 5 3 3" xfId="2096" xr:uid="{F6C64A89-0946-43C8-BA80-A6452AFD87F1}"/>
    <cellStyle name="Normal 8 2 5 3 4" xfId="3747" xr:uid="{BC2F3396-0A52-4311-B5B3-AD00259BED11}"/>
    <cellStyle name="Normal 8 2 5 4" xfId="2097" xr:uid="{DA5E0389-9384-4B45-9C46-7E7464942C4A}"/>
    <cellStyle name="Normal 8 2 5 4 2" xfId="2098" xr:uid="{A6D6AAFA-1B8B-4322-970B-39ADA786DAC9}"/>
    <cellStyle name="Normal 8 2 5 5" xfId="2099" xr:uid="{9AA83925-EED7-461C-B2BA-599604C4C953}"/>
    <cellStyle name="Normal 8 2 5 6" xfId="3748" xr:uid="{A630C240-C9F4-4CEF-82D1-CECFA0DB0D2C}"/>
    <cellStyle name="Normal 8 2 6" xfId="384" xr:uid="{4195ECFD-808C-4F99-AD25-02F6C9795421}"/>
    <cellStyle name="Normal 8 2 6 2" xfId="783" xr:uid="{265C99AE-C2FA-4D6D-A073-89299B4470F8}"/>
    <cellStyle name="Normal 8 2 6 2 2" xfId="2100" xr:uid="{2FB20989-9135-4437-8471-B9E6D8499E7A}"/>
    <cellStyle name="Normal 8 2 6 2 2 2" xfId="2101" xr:uid="{3C3C676F-13A3-455D-B552-9ABCDA9B6EA8}"/>
    <cellStyle name="Normal 8 2 6 2 3" xfId="2102" xr:uid="{D3685013-AE99-495E-B27B-86C093E4497F}"/>
    <cellStyle name="Normal 8 2 6 2 4" xfId="3749" xr:uid="{39AA2598-262F-43B2-A921-6D795ADE41F8}"/>
    <cellStyle name="Normal 8 2 6 3" xfId="2103" xr:uid="{5F240028-1D10-4E1D-B954-9C39D4DF6803}"/>
    <cellStyle name="Normal 8 2 6 3 2" xfId="2104" xr:uid="{68F60E2E-EA53-4DD7-951B-F06ED1295031}"/>
    <cellStyle name="Normal 8 2 6 4" xfId="2105" xr:uid="{8091B896-CCFE-4A29-AF6A-8E53EA6CF3A7}"/>
    <cellStyle name="Normal 8 2 6 5" xfId="3750" xr:uid="{2C8BA4FD-A1EE-4F2C-84E0-B9F0DF184750}"/>
    <cellStyle name="Normal 8 2 7" xfId="784" xr:uid="{4D2CEA8B-5FE1-411A-B43A-A4A4F956EA17}"/>
    <cellStyle name="Normal 8 2 7 2" xfId="2106" xr:uid="{A41EBFB0-B3BF-48EE-8032-8CFF5AE8BF3B}"/>
    <cellStyle name="Normal 8 2 7 2 2" xfId="2107" xr:uid="{42BE5483-6073-486B-A960-DB6A3A764484}"/>
    <cellStyle name="Normal 8 2 7 3" xfId="2108" xr:uid="{D18B1A43-53FA-4666-8EF8-7942D0BB9778}"/>
    <cellStyle name="Normal 8 2 7 4" xfId="3751" xr:uid="{4E0DCE1E-FA9F-4A7C-AA3C-55947103FBB1}"/>
    <cellStyle name="Normal 8 2 8" xfId="2109" xr:uid="{818AC0E2-A4BE-4BD0-A967-8D67ADCDFB12}"/>
    <cellStyle name="Normal 8 2 8 2" xfId="2110" xr:uid="{27591123-9F50-434C-A4EE-86B1543BF6CB}"/>
    <cellStyle name="Normal 8 2 8 3" xfId="3752" xr:uid="{F1678437-2367-4B6D-9C48-2CDA12A1598D}"/>
    <cellStyle name="Normal 8 2 8 4" xfId="3753" xr:uid="{3A4260DD-2086-437A-B5E3-A11E4D6B958A}"/>
    <cellStyle name="Normal 8 2 9" xfId="2111" xr:uid="{B9FFC51C-BEF4-443B-9471-BFEE712E9AC9}"/>
    <cellStyle name="Normal 8 3" xfId="155" xr:uid="{02D59996-C6C2-4486-8B68-152A2E0C4993}"/>
    <cellStyle name="Normal 8 3 10" xfId="3754" xr:uid="{A76BE886-16A2-4325-A5AA-33B912E193D3}"/>
    <cellStyle name="Normal 8 3 11" xfId="3755" xr:uid="{B6C3D4ED-DE3C-4561-8D1F-F3E9F70DA507}"/>
    <cellStyle name="Normal 8 3 2" xfId="156" xr:uid="{1C40FD6F-3FFA-49E3-AFF2-92779100688E}"/>
    <cellStyle name="Normal 8 3 2 2" xfId="157" xr:uid="{27B17082-B603-43D1-BDF9-F6B3854DDBD1}"/>
    <cellStyle name="Normal 8 3 2 2 2" xfId="385" xr:uid="{14CACEB7-19B6-4F0E-B5D0-1E48575A5B4C}"/>
    <cellStyle name="Normal 8 3 2 2 2 2" xfId="785" xr:uid="{D07D73FA-46A2-4CE9-92CC-486C2148D3B8}"/>
    <cellStyle name="Normal 8 3 2 2 2 2 2" xfId="2112" xr:uid="{8734D05D-74F5-4474-B757-53F0F0013B58}"/>
    <cellStyle name="Normal 8 3 2 2 2 2 2 2" xfId="2113" xr:uid="{0761E87F-2A7F-4780-9AC6-356742552573}"/>
    <cellStyle name="Normal 8 3 2 2 2 2 3" xfId="2114" xr:uid="{C6B5A6E5-1FF8-4347-8E31-CCA8B86B82F4}"/>
    <cellStyle name="Normal 8 3 2 2 2 2 4" xfId="3756" xr:uid="{393B12E4-7A7F-4BB3-B993-D7F1FA1B8376}"/>
    <cellStyle name="Normal 8 3 2 2 2 3" xfId="2115" xr:uid="{E6871B4B-614F-4956-A715-AA4693E2AE9A}"/>
    <cellStyle name="Normal 8 3 2 2 2 3 2" xfId="2116" xr:uid="{0103F4BB-B1BC-4969-971C-1EA88F517269}"/>
    <cellStyle name="Normal 8 3 2 2 2 3 3" xfId="3757" xr:uid="{F6B47B9A-10A1-4A42-B704-1AF66F0ADCA6}"/>
    <cellStyle name="Normal 8 3 2 2 2 3 4" xfId="3758" xr:uid="{478447EB-D304-424A-83C9-04A64DCF6056}"/>
    <cellStyle name="Normal 8 3 2 2 2 4" xfId="2117" xr:uid="{7C2824D7-2BE6-4833-ADA8-1C24F20D2912}"/>
    <cellStyle name="Normal 8 3 2 2 2 5" xfId="3759" xr:uid="{A24339FA-57B5-4292-B361-E0D0EAA3FFA6}"/>
    <cellStyle name="Normal 8 3 2 2 2 6" xfId="3760" xr:uid="{1CA82CC0-3C95-4909-A989-02555C19E42E}"/>
    <cellStyle name="Normal 8 3 2 2 3" xfId="786" xr:uid="{BA716DB8-8B3F-403A-B61F-2A012DF1D42E}"/>
    <cellStyle name="Normal 8 3 2 2 3 2" xfId="2118" xr:uid="{91B15E92-94A8-49A1-9092-B7EA35338DC3}"/>
    <cellStyle name="Normal 8 3 2 2 3 2 2" xfId="2119" xr:uid="{568A0FD0-01D8-4D7C-838B-6C48722EF5F6}"/>
    <cellStyle name="Normal 8 3 2 2 3 2 3" xfId="3761" xr:uid="{07B31A24-36A0-4B6E-B805-990F8E151AEA}"/>
    <cellStyle name="Normal 8 3 2 2 3 2 4" xfId="3762" xr:uid="{0D2DBA3C-0864-4849-8F5C-D29EA059B533}"/>
    <cellStyle name="Normal 8 3 2 2 3 3" xfId="2120" xr:uid="{30AE8CDF-1AA4-47CD-AC45-7B1A9012958D}"/>
    <cellStyle name="Normal 8 3 2 2 3 4" xfId="3763" xr:uid="{7290C7AB-0F33-4DE6-ACD3-D844B077781C}"/>
    <cellStyle name="Normal 8 3 2 2 3 5" xfId="3764" xr:uid="{C978E401-DCC2-43BB-879E-AEBAE65799D1}"/>
    <cellStyle name="Normal 8 3 2 2 4" xfId="2121" xr:uid="{B05B10CB-B02A-43E8-92CA-B9648BA2519B}"/>
    <cellStyle name="Normal 8 3 2 2 4 2" xfId="2122" xr:uid="{BEAB80B5-C901-480E-9481-77BC769C1306}"/>
    <cellStyle name="Normal 8 3 2 2 4 3" xfId="3765" xr:uid="{51041680-208F-48ED-B48D-CCA27F721F75}"/>
    <cellStyle name="Normal 8 3 2 2 4 4" xfId="3766" xr:uid="{EBE488A7-CF0E-42E4-99A1-71C5604F486A}"/>
    <cellStyle name="Normal 8 3 2 2 5" xfId="2123" xr:uid="{1EAA7CF9-798F-4D62-A35E-3568E8E2F176}"/>
    <cellStyle name="Normal 8 3 2 2 5 2" xfId="3767" xr:uid="{CA9D1BB5-FACE-4BA0-938A-CD503B07E79C}"/>
    <cellStyle name="Normal 8 3 2 2 5 3" xfId="3768" xr:uid="{DE920440-7C1F-4740-B8C4-EA128C3D1D29}"/>
    <cellStyle name="Normal 8 3 2 2 5 4" xfId="3769" xr:uid="{E839F8FA-C7DE-4020-9B78-D0547B23CD36}"/>
    <cellStyle name="Normal 8 3 2 2 6" xfId="3770" xr:uid="{FD44D846-7F11-4CD3-8416-983D67BF2B5A}"/>
    <cellStyle name="Normal 8 3 2 2 7" xfId="3771" xr:uid="{FDEB4829-4038-437A-B32E-D4A42DCD1327}"/>
    <cellStyle name="Normal 8 3 2 2 8" xfId="3772" xr:uid="{39B2F9D0-1146-4130-98E5-E7B2836C1551}"/>
    <cellStyle name="Normal 8 3 2 3" xfId="386" xr:uid="{BB4C59F6-B89E-4A80-B4D7-77A95F58786A}"/>
    <cellStyle name="Normal 8 3 2 3 2" xfId="787" xr:uid="{6D6D3C6F-394E-4698-96DA-35753B158FBF}"/>
    <cellStyle name="Normal 8 3 2 3 2 2" xfId="788" xr:uid="{490F829A-E83C-49B2-ACF8-409E268275AF}"/>
    <cellStyle name="Normal 8 3 2 3 2 2 2" xfId="2124" xr:uid="{F0629320-DE5C-48F3-BECB-D10BF37B8006}"/>
    <cellStyle name="Normal 8 3 2 3 2 2 2 2" xfId="2125" xr:uid="{7ACCE482-3B15-482B-9EDC-B7E91DFC42E7}"/>
    <cellStyle name="Normal 8 3 2 3 2 2 3" xfId="2126" xr:uid="{AD30B3F6-6A79-4EF5-8A91-8428C5A5C727}"/>
    <cellStyle name="Normal 8 3 2 3 2 3" xfId="2127" xr:uid="{F9E4CA18-F066-4FF5-A08D-9AA98C9F64DC}"/>
    <cellStyle name="Normal 8 3 2 3 2 3 2" xfId="2128" xr:uid="{D05DB0CF-994D-4C8D-B163-27B528E241AC}"/>
    <cellStyle name="Normal 8 3 2 3 2 4" xfId="2129" xr:uid="{4682A33D-0111-41E2-B127-28DAE9A7531B}"/>
    <cellStyle name="Normal 8 3 2 3 3" xfId="789" xr:uid="{0D9E907C-835A-47EB-8E17-89AED8BEB591}"/>
    <cellStyle name="Normal 8 3 2 3 3 2" xfId="2130" xr:uid="{26B2E259-99F8-4F81-B460-D0B39C712E72}"/>
    <cellStyle name="Normal 8 3 2 3 3 2 2" xfId="2131" xr:uid="{94B2A64C-3920-4BDF-9F9D-19B8AB2942DE}"/>
    <cellStyle name="Normal 8 3 2 3 3 3" xfId="2132" xr:uid="{4CA2F81A-3C7D-4CAF-9BA2-A68C107362AF}"/>
    <cellStyle name="Normal 8 3 2 3 3 4" xfId="3773" xr:uid="{F620B951-134F-4928-AC51-F658D93E51FF}"/>
    <cellStyle name="Normal 8 3 2 3 4" xfId="2133" xr:uid="{5FFFB7AF-F59B-4A1D-812D-BB9D779B5FC7}"/>
    <cellStyle name="Normal 8 3 2 3 4 2" xfId="2134" xr:uid="{B9C7FF2D-DC8A-4E4C-AADE-4418487B8FE8}"/>
    <cellStyle name="Normal 8 3 2 3 5" xfId="2135" xr:uid="{84F55F74-AB24-4FE3-AF62-28D357B4C948}"/>
    <cellStyle name="Normal 8 3 2 3 6" xfId="3774" xr:uid="{306C1561-B3EA-4FB0-B299-897A8A88B554}"/>
    <cellStyle name="Normal 8 3 2 4" xfId="387" xr:uid="{B82A92BF-0949-4880-855C-633B4AACED34}"/>
    <cellStyle name="Normal 8 3 2 4 2" xfId="790" xr:uid="{C18BC9FB-CA6F-4885-972B-AABDA3F9AE31}"/>
    <cellStyle name="Normal 8 3 2 4 2 2" xfId="2136" xr:uid="{B9A9BA7A-B557-4A08-BEAC-16D7714FDCCE}"/>
    <cellStyle name="Normal 8 3 2 4 2 2 2" xfId="2137" xr:uid="{FB9D426F-8958-46B5-A38A-B42E3E9C0D21}"/>
    <cellStyle name="Normal 8 3 2 4 2 3" xfId="2138" xr:uid="{288F01BD-46DE-4765-B357-1580894BE936}"/>
    <cellStyle name="Normal 8 3 2 4 2 4" xfId="3775" xr:uid="{AF920DB7-BECF-4675-8D59-28E79E3D8BFF}"/>
    <cellStyle name="Normal 8 3 2 4 3" xfId="2139" xr:uid="{A5E94B51-32A0-4AD5-B57C-CDA936FCCC90}"/>
    <cellStyle name="Normal 8 3 2 4 3 2" xfId="2140" xr:uid="{342072D7-AFDA-42AE-B9A9-6B99915CAA90}"/>
    <cellStyle name="Normal 8 3 2 4 4" xfId="2141" xr:uid="{0D815E98-5995-4D66-AEFB-C1E4C68BD858}"/>
    <cellStyle name="Normal 8 3 2 4 5" xfId="3776" xr:uid="{14A71DB9-ACCF-4A77-B4BE-834C23050746}"/>
    <cellStyle name="Normal 8 3 2 5" xfId="388" xr:uid="{58888387-D5A5-40C6-8BFF-DB606985B7F1}"/>
    <cellStyle name="Normal 8 3 2 5 2" xfId="2142" xr:uid="{F6A0398E-3031-477F-A865-89A5FFF6671A}"/>
    <cellStyle name="Normal 8 3 2 5 2 2" xfId="2143" xr:uid="{D4060DA7-D0CD-461E-8C24-22299371095A}"/>
    <cellStyle name="Normal 8 3 2 5 3" xfId="2144" xr:uid="{E1BA7243-0A76-4E7C-8EEC-C9B5A0F40D15}"/>
    <cellStyle name="Normal 8 3 2 5 4" xfId="3777" xr:uid="{79F062D6-3B67-4A84-B891-BB864F8E28D9}"/>
    <cellStyle name="Normal 8 3 2 6" xfId="2145" xr:uid="{39A19EB0-BD5D-4ABD-A85A-B9D84BA621D2}"/>
    <cellStyle name="Normal 8 3 2 6 2" xfId="2146" xr:uid="{957DBE29-65D8-4604-BB69-B156A552D3FE}"/>
    <cellStyle name="Normal 8 3 2 6 3" xfId="3778" xr:uid="{78B7E1CD-79B1-4290-A760-2781637274D7}"/>
    <cellStyle name="Normal 8 3 2 6 4" xfId="3779" xr:uid="{7E3AFEF7-6924-4F64-8C28-36CCEBF16055}"/>
    <cellStyle name="Normal 8 3 2 7" xfId="2147" xr:uid="{BE099C9C-E385-4C15-A2DB-8D59B61B4448}"/>
    <cellStyle name="Normal 8 3 2 8" xfId="3780" xr:uid="{1C61147C-B300-4310-B639-33E172A76285}"/>
    <cellStyle name="Normal 8 3 2 9" xfId="3781" xr:uid="{FC1D898F-C618-47F8-BCF4-43E5E5853DF8}"/>
    <cellStyle name="Normal 8 3 3" xfId="158" xr:uid="{3BE1D958-22BD-4FCE-959C-7BDBAD324E32}"/>
    <cellStyle name="Normal 8 3 3 2" xfId="159" xr:uid="{0EEF6705-434C-4CE6-A636-43615A8A03C8}"/>
    <cellStyle name="Normal 8 3 3 2 2" xfId="791" xr:uid="{E4B52EE8-3852-4937-87A5-147AA0FC377B}"/>
    <cellStyle name="Normal 8 3 3 2 2 2" xfId="2148" xr:uid="{B4C79750-A528-4AE1-9265-38CDE9317AED}"/>
    <cellStyle name="Normal 8 3 3 2 2 2 2" xfId="2149" xr:uid="{0CDDB98D-BFD7-43C4-B371-0DD40909C7D1}"/>
    <cellStyle name="Normal 8 3 3 2 2 2 2 2" xfId="4494" xr:uid="{2F712369-22F6-4DD6-BF49-27592E12DD28}"/>
    <cellStyle name="Normal 8 3 3 2 2 2 3" xfId="4495" xr:uid="{9B9FC608-70EC-43B0-AED6-C2AA39976F11}"/>
    <cellStyle name="Normal 8 3 3 2 2 3" xfId="2150" xr:uid="{8A3A3F21-6EAA-45D7-8BBF-1F16662758E7}"/>
    <cellStyle name="Normal 8 3 3 2 2 3 2" xfId="4496" xr:uid="{56BD20AF-04EF-4A0B-ADCB-1542645D60A0}"/>
    <cellStyle name="Normal 8 3 3 2 2 4" xfId="3782" xr:uid="{276DA237-AAF8-4B46-9DBC-3EBC5233A5ED}"/>
    <cellStyle name="Normal 8 3 3 2 3" xfId="2151" xr:uid="{6782C3AC-4E4A-482C-82AF-867BE5539285}"/>
    <cellStyle name="Normal 8 3 3 2 3 2" xfId="2152" xr:uid="{50E2AC7B-9135-4F64-89A2-BE759AFC4304}"/>
    <cellStyle name="Normal 8 3 3 2 3 2 2" xfId="4497" xr:uid="{3BB75CDF-91F1-4672-A200-0CEF472885B1}"/>
    <cellStyle name="Normal 8 3 3 2 3 3" xfId="3783" xr:uid="{6EA2C97A-40B2-4430-8142-3429492AF115}"/>
    <cellStyle name="Normal 8 3 3 2 3 4" xfId="3784" xr:uid="{097FB395-671C-4E13-A69D-C4846669ED67}"/>
    <cellStyle name="Normal 8 3 3 2 4" xfId="2153" xr:uid="{F41D3D83-7CB8-49E6-B9F0-3ECDE0FF79A2}"/>
    <cellStyle name="Normal 8 3 3 2 4 2" xfId="4498" xr:uid="{E984DEDB-42DD-4237-BDD7-F4DD8C144DE9}"/>
    <cellStyle name="Normal 8 3 3 2 5" xfId="3785" xr:uid="{A47BF1EC-F8FC-42E7-8743-6A94A66055B5}"/>
    <cellStyle name="Normal 8 3 3 2 6" xfId="3786" xr:uid="{4BD6ADFB-6949-4542-8F32-554AE350457D}"/>
    <cellStyle name="Normal 8 3 3 3" xfId="389" xr:uid="{CB263E78-B0DB-4CE8-8889-DF705C662791}"/>
    <cellStyle name="Normal 8 3 3 3 2" xfId="2154" xr:uid="{0F9FC647-5E15-491B-B1B8-756A994E1AF3}"/>
    <cellStyle name="Normal 8 3 3 3 2 2" xfId="2155" xr:uid="{C6F31236-30A0-4DCD-8BFE-633B5980C761}"/>
    <cellStyle name="Normal 8 3 3 3 2 2 2" xfId="4499" xr:uid="{E117B0AD-77BB-4BFC-96BB-E50CB17AE591}"/>
    <cellStyle name="Normal 8 3 3 3 2 3" xfId="3787" xr:uid="{D78F9B66-F12C-4BEB-8D51-CCE8AFB75354}"/>
    <cellStyle name="Normal 8 3 3 3 2 4" xfId="3788" xr:uid="{B188F7D2-5CC8-45B6-BABC-6C080AEE51A3}"/>
    <cellStyle name="Normal 8 3 3 3 3" xfId="2156" xr:uid="{BC883574-DE79-4800-8058-78A33A5D7A70}"/>
    <cellStyle name="Normal 8 3 3 3 3 2" xfId="4500" xr:uid="{2C9C7A7B-E7C3-4C70-ACDF-AF4317FCC6F1}"/>
    <cellStyle name="Normal 8 3 3 3 4" xfId="3789" xr:uid="{4937E1F5-5157-4E69-B5F0-EBA80D252C26}"/>
    <cellStyle name="Normal 8 3 3 3 5" xfId="3790" xr:uid="{FDDC459E-C4A2-4999-88C0-B16533867DF6}"/>
    <cellStyle name="Normal 8 3 3 4" xfId="2157" xr:uid="{54703862-A366-4E7E-951D-B946AF142FBC}"/>
    <cellStyle name="Normal 8 3 3 4 2" xfId="2158" xr:uid="{DFB25A14-7FE0-433F-8144-9813BE9C173F}"/>
    <cellStyle name="Normal 8 3 3 4 2 2" xfId="4501" xr:uid="{0A7F3636-E181-443C-93A7-9FEF9FD34FFF}"/>
    <cellStyle name="Normal 8 3 3 4 3" xfId="3791" xr:uid="{B042D7DF-33BF-4BFD-9357-881C050F61DE}"/>
    <cellStyle name="Normal 8 3 3 4 4" xfId="3792" xr:uid="{0B7F36F3-50DA-4287-B906-792789F76142}"/>
    <cellStyle name="Normal 8 3 3 5" xfId="2159" xr:uid="{D297CAED-4B6F-42D3-87E1-A00F0C759A18}"/>
    <cellStyle name="Normal 8 3 3 5 2" xfId="3793" xr:uid="{01A698CA-82B3-42DB-9C8C-E3A67172281B}"/>
    <cellStyle name="Normal 8 3 3 5 3" xfId="3794" xr:uid="{CB59E9E7-BE9A-4477-80F5-85550EAB5BD4}"/>
    <cellStyle name="Normal 8 3 3 5 4" xfId="3795" xr:uid="{33501D6A-1270-4E65-8D3C-33CE36566B01}"/>
    <cellStyle name="Normal 8 3 3 6" xfId="3796" xr:uid="{059658F2-2B87-4ABA-A32C-F2B74B13AD68}"/>
    <cellStyle name="Normal 8 3 3 7" xfId="3797" xr:uid="{B022B4AD-CC7C-47F9-B060-6BC54B6B8DDD}"/>
    <cellStyle name="Normal 8 3 3 8" xfId="3798" xr:uid="{2A470DE9-C69B-419B-A5CA-49C4F720A083}"/>
    <cellStyle name="Normal 8 3 4" xfId="160" xr:uid="{8E6B4E92-BA46-49ED-9D93-9FE4D233FD28}"/>
    <cellStyle name="Normal 8 3 4 2" xfId="792" xr:uid="{9D5E99CB-1CD0-426B-9D7A-12D457821686}"/>
    <cellStyle name="Normal 8 3 4 2 2" xfId="793" xr:uid="{A8EFBCBC-F66E-430C-9396-61F748AA0F8C}"/>
    <cellStyle name="Normal 8 3 4 2 2 2" xfId="2160" xr:uid="{87782360-D14D-45D1-85C4-D0AD4B6554AE}"/>
    <cellStyle name="Normal 8 3 4 2 2 2 2" xfId="2161" xr:uid="{A341C143-99F2-49F8-AB75-B37E1FA4FC87}"/>
    <cellStyle name="Normal 8 3 4 2 2 3" xfId="2162" xr:uid="{154C529E-7CAB-4B62-8F3F-EBD860FAFFC1}"/>
    <cellStyle name="Normal 8 3 4 2 2 4" xfId="3799" xr:uid="{D1E0B6CF-37A4-435A-97B1-EECA83DBA5FD}"/>
    <cellStyle name="Normal 8 3 4 2 3" xfId="2163" xr:uid="{3662910C-36D5-4898-B874-FA3CEC79223B}"/>
    <cellStyle name="Normal 8 3 4 2 3 2" xfId="2164" xr:uid="{8E1EED49-B440-4346-BCDA-D4152B26E5C4}"/>
    <cellStyle name="Normal 8 3 4 2 4" xfId="2165" xr:uid="{E6724E42-7FE7-4BF5-8B47-5C66478B5BEE}"/>
    <cellStyle name="Normal 8 3 4 2 5" xfId="3800" xr:uid="{2CB6C626-61B9-4B24-AEE7-DC7E1324AF4E}"/>
    <cellStyle name="Normal 8 3 4 3" xfId="794" xr:uid="{9C56844E-F65A-4817-AF14-9169D1B34815}"/>
    <cellStyle name="Normal 8 3 4 3 2" xfId="2166" xr:uid="{219BEBFD-25FE-42E6-8FBB-79BCDDF78B1A}"/>
    <cellStyle name="Normal 8 3 4 3 2 2" xfId="2167" xr:uid="{FAD2ECB9-1BF0-4CB2-A3DC-31876224759C}"/>
    <cellStyle name="Normal 8 3 4 3 3" xfId="2168" xr:uid="{21C72AC1-BBF6-4ECE-BE3C-3F02139384CE}"/>
    <cellStyle name="Normal 8 3 4 3 4" xfId="3801" xr:uid="{20E9F7C2-E119-4987-BBA4-D875225A780A}"/>
    <cellStyle name="Normal 8 3 4 4" xfId="2169" xr:uid="{5F912CDE-1658-4B9F-8DB6-3AC5F8F881EC}"/>
    <cellStyle name="Normal 8 3 4 4 2" xfId="2170" xr:uid="{1CCE737E-59A2-40DA-868C-1C449E2905D1}"/>
    <cellStyle name="Normal 8 3 4 4 3" xfId="3802" xr:uid="{B90AA840-0D50-4767-95DD-D5F54819A3C7}"/>
    <cellStyle name="Normal 8 3 4 4 4" xfId="3803" xr:uid="{8F9E61A7-3D69-4FC9-B141-B2013FB4C041}"/>
    <cellStyle name="Normal 8 3 4 5" xfId="2171" xr:uid="{FCE411DB-74CA-4984-8E20-E0EB5B7F92D3}"/>
    <cellStyle name="Normal 8 3 4 6" xfId="3804" xr:uid="{9D9FD9B4-E744-45F5-B512-F93CE0082D74}"/>
    <cellStyle name="Normal 8 3 4 7" xfId="3805" xr:uid="{01590EBA-1272-4960-9541-79E5DA158A39}"/>
    <cellStyle name="Normal 8 3 5" xfId="390" xr:uid="{F2C4676F-2524-464D-A31F-A7F6A531435A}"/>
    <cellStyle name="Normal 8 3 5 2" xfId="795" xr:uid="{1B30C437-7BB9-4BDE-9D27-E109D5FDDA20}"/>
    <cellStyle name="Normal 8 3 5 2 2" xfId="2172" xr:uid="{3596B407-B5C4-42DC-8E62-E38C642CE8E3}"/>
    <cellStyle name="Normal 8 3 5 2 2 2" xfId="2173" xr:uid="{FAD79417-56DB-4197-A658-166468CED612}"/>
    <cellStyle name="Normal 8 3 5 2 3" xfId="2174" xr:uid="{9500621B-AC31-4D1D-8A9F-ED2AC529B289}"/>
    <cellStyle name="Normal 8 3 5 2 4" xfId="3806" xr:uid="{AF3EDD26-F597-4DE8-97CD-BBC881DD1DBB}"/>
    <cellStyle name="Normal 8 3 5 3" xfId="2175" xr:uid="{9E660B1C-957A-4A1C-A7C1-7CD4654B0CB5}"/>
    <cellStyle name="Normal 8 3 5 3 2" xfId="2176" xr:uid="{849CE549-FAD1-422E-9249-C27EB96D7799}"/>
    <cellStyle name="Normal 8 3 5 3 3" xfId="3807" xr:uid="{F6F89C72-A490-4127-BC7E-9EC2A908FA95}"/>
    <cellStyle name="Normal 8 3 5 3 4" xfId="3808" xr:uid="{D069D62B-80BE-49CA-B6B3-8B24F105CAD6}"/>
    <cellStyle name="Normal 8 3 5 4" xfId="2177" xr:uid="{238F8D40-9FC8-4082-A293-F4103B00962F}"/>
    <cellStyle name="Normal 8 3 5 5" xfId="3809" xr:uid="{F0B3B2B3-6D0D-4137-8A59-029891CC1116}"/>
    <cellStyle name="Normal 8 3 5 6" xfId="3810" xr:uid="{879A2391-3A5D-45B3-9726-F6EF8A6F3315}"/>
    <cellStyle name="Normal 8 3 6" xfId="391" xr:uid="{4E228BCF-1F4B-479E-B5D2-AEB1C0C2D35F}"/>
    <cellStyle name="Normal 8 3 6 2" xfId="2178" xr:uid="{8082A346-03F6-4ECE-8FD0-765A175F53AD}"/>
    <cellStyle name="Normal 8 3 6 2 2" xfId="2179" xr:uid="{58614193-CA52-4F4E-BABB-303860C22118}"/>
    <cellStyle name="Normal 8 3 6 2 3" xfId="3811" xr:uid="{12379321-AA7D-4C9F-B3B9-D02728835887}"/>
    <cellStyle name="Normal 8 3 6 2 4" xfId="3812" xr:uid="{DE184384-2366-48CA-A4A7-83632F18593D}"/>
    <cellStyle name="Normal 8 3 6 3" xfId="2180" xr:uid="{4A7011E8-F31F-4C1F-A6B2-208EE3A128EE}"/>
    <cellStyle name="Normal 8 3 6 4" xfId="3813" xr:uid="{CCED2824-03B8-401A-8CFE-F04B23B219DF}"/>
    <cellStyle name="Normal 8 3 6 5" xfId="3814" xr:uid="{09784E3C-529A-40D1-8743-99EA382F0E3D}"/>
    <cellStyle name="Normal 8 3 7" xfId="2181" xr:uid="{83E417AF-853C-4F77-8C43-1D2A96C683A5}"/>
    <cellStyle name="Normal 8 3 7 2" xfId="2182" xr:uid="{4A74E810-C278-48B9-8AC3-B22E3B472ABC}"/>
    <cellStyle name="Normal 8 3 7 3" xfId="3815" xr:uid="{61602250-E181-4DBE-8281-A86D923529D9}"/>
    <cellStyle name="Normal 8 3 7 4" xfId="3816" xr:uid="{5EA43DA5-BFF1-4096-99AD-F535F1CCE9B1}"/>
    <cellStyle name="Normal 8 3 8" xfId="2183" xr:uid="{E1EC23A9-F420-4A88-8814-9D7CE4F3C128}"/>
    <cellStyle name="Normal 8 3 8 2" xfId="3817" xr:uid="{1C09D5EB-40C1-49F6-9979-7CD607F7A847}"/>
    <cellStyle name="Normal 8 3 8 3" xfId="3818" xr:uid="{F774D7B2-CC99-42BA-B5A5-F2C7366254D7}"/>
    <cellStyle name="Normal 8 3 8 4" xfId="3819" xr:uid="{3BEB7663-6289-401E-AE97-724DC83EE3DC}"/>
    <cellStyle name="Normal 8 3 9" xfId="3820" xr:uid="{B0B68345-E083-4FFC-B439-D93C9DB2CC42}"/>
    <cellStyle name="Normal 8 4" xfId="161" xr:uid="{7BE3C7B0-B33A-42C6-AD6C-4D6945369752}"/>
    <cellStyle name="Normal 8 4 10" xfId="3821" xr:uid="{D68E7F7D-FE68-4AD1-BEFF-576626302A91}"/>
    <cellStyle name="Normal 8 4 11" xfId="3822" xr:uid="{384403C0-18C2-4D55-8822-7B0E28E24163}"/>
    <cellStyle name="Normal 8 4 2" xfId="162" xr:uid="{4DF7FD79-2423-4C73-BC70-52A5471814EF}"/>
    <cellStyle name="Normal 8 4 2 2" xfId="392" xr:uid="{3A2D41CC-A486-4417-AD76-1C61FAD0E53D}"/>
    <cellStyle name="Normal 8 4 2 2 2" xfId="796" xr:uid="{A0AB97A3-37A6-406D-B072-C0FFA16EFA01}"/>
    <cellStyle name="Normal 8 4 2 2 2 2" xfId="797" xr:uid="{EE34D258-103F-43EB-B7EC-06188E9529F4}"/>
    <cellStyle name="Normal 8 4 2 2 2 2 2" xfId="2184" xr:uid="{793ADB0B-9A13-4B3D-A7C2-3A79E9AFA6E4}"/>
    <cellStyle name="Normal 8 4 2 2 2 2 3" xfId="3823" xr:uid="{15B426D4-1699-4F20-A978-116282DA99F3}"/>
    <cellStyle name="Normal 8 4 2 2 2 2 4" xfId="3824" xr:uid="{5C349A2F-FD79-485A-9A67-6149F8BF56DF}"/>
    <cellStyle name="Normal 8 4 2 2 2 3" xfId="2185" xr:uid="{D5DF1E2B-BDD8-4F3F-9643-7106D854A48E}"/>
    <cellStyle name="Normal 8 4 2 2 2 3 2" xfId="3825" xr:uid="{54FA9F62-6698-4045-BFEE-B308E6B20DDF}"/>
    <cellStyle name="Normal 8 4 2 2 2 3 3" xfId="3826" xr:uid="{68BA8572-D193-44A9-90BF-8677F4D771D6}"/>
    <cellStyle name="Normal 8 4 2 2 2 3 4" xfId="3827" xr:uid="{D55E1D9C-B752-40DF-9CFB-52672C447B7D}"/>
    <cellStyle name="Normal 8 4 2 2 2 4" xfId="3828" xr:uid="{44E891CB-E8AA-4DF8-984A-2D316881A2E7}"/>
    <cellStyle name="Normal 8 4 2 2 2 5" xfId="3829" xr:uid="{59658100-A2F7-4520-A544-CA3FF9DCDF55}"/>
    <cellStyle name="Normal 8 4 2 2 2 6" xfId="3830" xr:uid="{9C99D3F3-10AC-4CD8-BFF2-5825181FDDAE}"/>
    <cellStyle name="Normal 8 4 2 2 3" xfId="798" xr:uid="{95E0167C-0A7E-47F4-B318-17E01B7D20A9}"/>
    <cellStyle name="Normal 8 4 2 2 3 2" xfId="2186" xr:uid="{509B45A9-06C2-44F4-84FF-9F5EEA355A8A}"/>
    <cellStyle name="Normal 8 4 2 2 3 2 2" xfId="3831" xr:uid="{E49B2490-1243-4BAB-99C9-233C363BEC0C}"/>
    <cellStyle name="Normal 8 4 2 2 3 2 3" xfId="3832" xr:uid="{0BD4FCA4-361B-4CE5-8437-1B91ED503CF6}"/>
    <cellStyle name="Normal 8 4 2 2 3 2 4" xfId="3833" xr:uid="{2A045299-B2F2-44EC-B708-1ED0C6FE841F}"/>
    <cellStyle name="Normal 8 4 2 2 3 3" xfId="3834" xr:uid="{8C69BE34-812B-4165-A400-680BCC27A911}"/>
    <cellStyle name="Normal 8 4 2 2 3 4" xfId="3835" xr:uid="{B729C2A1-F965-4F68-8413-BF3C9252DD35}"/>
    <cellStyle name="Normal 8 4 2 2 3 5" xfId="3836" xr:uid="{FF393249-EDBC-4419-9064-37B99BD90610}"/>
    <cellStyle name="Normal 8 4 2 2 4" xfId="2187" xr:uid="{8432E552-C53C-4170-AAC8-17CA18BFE772}"/>
    <cellStyle name="Normal 8 4 2 2 4 2" xfId="3837" xr:uid="{BBFD33A2-09DC-4FA0-8307-2D3E94CC8DF0}"/>
    <cellStyle name="Normal 8 4 2 2 4 3" xfId="3838" xr:uid="{67443C71-AF61-4D5F-8128-6D8D9CD401A7}"/>
    <cellStyle name="Normal 8 4 2 2 4 4" xfId="3839" xr:uid="{4DB9DBE9-D63F-405D-9EB5-69D7352B8BE8}"/>
    <cellStyle name="Normal 8 4 2 2 5" xfId="3840" xr:uid="{26B5170C-9C90-4669-B505-D5059D83FC93}"/>
    <cellStyle name="Normal 8 4 2 2 5 2" xfId="3841" xr:uid="{F92432D5-D3EB-4849-B8BA-05F607147C7A}"/>
    <cellStyle name="Normal 8 4 2 2 5 3" xfId="3842" xr:uid="{C8D129FB-AA92-44D8-A9FC-FA543FD57F74}"/>
    <cellStyle name="Normal 8 4 2 2 5 4" xfId="3843" xr:uid="{8412AA2F-4B34-41F7-AF4D-60C0B76BB96E}"/>
    <cellStyle name="Normal 8 4 2 2 6" xfId="3844" xr:uid="{28BA8A4E-428F-46E2-B1B0-04D9F4BB741D}"/>
    <cellStyle name="Normal 8 4 2 2 7" xfId="3845" xr:uid="{F1C38DEC-B951-4AA6-B03F-9CDECD55F346}"/>
    <cellStyle name="Normal 8 4 2 2 8" xfId="3846" xr:uid="{FB4C79D9-A905-4D1C-9279-91D7E8C24567}"/>
    <cellStyle name="Normal 8 4 2 3" xfId="799" xr:uid="{A48022B5-FB0A-4A47-91AE-54A207DC4FEC}"/>
    <cellStyle name="Normal 8 4 2 3 2" xfId="800" xr:uid="{8AB5D87B-1660-467E-8E0A-24AD58563379}"/>
    <cellStyle name="Normal 8 4 2 3 2 2" xfId="801" xr:uid="{A645A9F5-2A28-45CD-9F2D-A01C766734A4}"/>
    <cellStyle name="Normal 8 4 2 3 2 3" xfId="3847" xr:uid="{5D5966A7-F7C2-4EB8-B06B-C526FB0EB390}"/>
    <cellStyle name="Normal 8 4 2 3 2 4" xfId="3848" xr:uid="{3038F9B2-9823-404E-B183-E42DBF2958EB}"/>
    <cellStyle name="Normal 8 4 2 3 3" xfId="802" xr:uid="{7A9C9C99-471A-45D8-ADB0-4417E27117BA}"/>
    <cellStyle name="Normal 8 4 2 3 3 2" xfId="3849" xr:uid="{76AA7057-F664-4EA8-866F-B851463E45B0}"/>
    <cellStyle name="Normal 8 4 2 3 3 3" xfId="3850" xr:uid="{B1A69BFF-FDAC-4F4A-BCCC-7C03AEF651D6}"/>
    <cellStyle name="Normal 8 4 2 3 3 4" xfId="3851" xr:uid="{19F11069-6F6F-46BF-84D6-D61A42E54B3C}"/>
    <cellStyle name="Normal 8 4 2 3 4" xfId="3852" xr:uid="{BE129338-DFA2-497A-97E2-8D2A63B7B7B1}"/>
    <cellStyle name="Normal 8 4 2 3 5" xfId="3853" xr:uid="{122D2AC3-8C0B-4AEA-B6EF-69ADA045DCFB}"/>
    <cellStyle name="Normal 8 4 2 3 6" xfId="3854" xr:uid="{C180AE37-34E9-4101-8008-4990ECED1991}"/>
    <cellStyle name="Normal 8 4 2 4" xfId="803" xr:uid="{1307FDB8-DD77-428C-9501-0F0AF8289881}"/>
    <cellStyle name="Normal 8 4 2 4 2" xfId="804" xr:uid="{E9B95377-4351-4B35-A4B4-58C4D8BCE89B}"/>
    <cellStyle name="Normal 8 4 2 4 2 2" xfId="3855" xr:uid="{4E4283AD-19C1-41AF-8E02-02794D3EF627}"/>
    <cellStyle name="Normal 8 4 2 4 2 3" xfId="3856" xr:uid="{FFF42FA8-1EF5-4730-8D54-9535288E8525}"/>
    <cellStyle name="Normal 8 4 2 4 2 4" xfId="3857" xr:uid="{91908303-D32B-45B6-BBEA-BB2F95213D19}"/>
    <cellStyle name="Normal 8 4 2 4 3" xfId="3858" xr:uid="{AD0EE7BC-6CB7-4095-809D-3E1114955A6A}"/>
    <cellStyle name="Normal 8 4 2 4 4" xfId="3859" xr:uid="{73543AB0-C94E-4E67-98E5-3E0B5642AA9B}"/>
    <cellStyle name="Normal 8 4 2 4 5" xfId="3860" xr:uid="{86CE2289-5FAD-4A07-9BE3-B436926B3F40}"/>
    <cellStyle name="Normal 8 4 2 5" xfId="805" xr:uid="{B04058B6-0F8F-408C-8323-C1043A477BDC}"/>
    <cellStyle name="Normal 8 4 2 5 2" xfId="3861" xr:uid="{652B2796-2FBF-4CF6-97F4-4E117AFFB39E}"/>
    <cellStyle name="Normal 8 4 2 5 3" xfId="3862" xr:uid="{CE650AF6-1EF8-457F-A010-8B891ACB58AF}"/>
    <cellStyle name="Normal 8 4 2 5 4" xfId="3863" xr:uid="{B2EB2FF0-628F-4881-8D41-DDCBE04560EA}"/>
    <cellStyle name="Normal 8 4 2 6" xfId="3864" xr:uid="{26423D04-8D9F-4B5A-AC22-C68B79206B66}"/>
    <cellStyle name="Normal 8 4 2 6 2" xfId="3865" xr:uid="{65AA173B-FC1D-4639-9E86-EFCB1999AAD7}"/>
    <cellStyle name="Normal 8 4 2 6 3" xfId="3866" xr:uid="{EBF83022-8CD5-406D-BA32-B74BB2C02403}"/>
    <cellStyle name="Normal 8 4 2 6 4" xfId="3867" xr:uid="{813FC1FD-DB6F-452F-BFE2-E1104091A05D}"/>
    <cellStyle name="Normal 8 4 2 7" xfId="3868" xr:uid="{5F143AD6-C63A-4232-A651-295A3BDB9791}"/>
    <cellStyle name="Normal 8 4 2 8" xfId="3869" xr:uid="{016CF76D-6CA2-4E58-BD68-5153E228E446}"/>
    <cellStyle name="Normal 8 4 2 9" xfId="3870" xr:uid="{AFF9921C-54EB-49B9-A811-2FBB3D447CAC}"/>
    <cellStyle name="Normal 8 4 3" xfId="393" xr:uid="{C9C6069E-36DC-4BF5-9E17-170E29B6085A}"/>
    <cellStyle name="Normal 8 4 3 2" xfId="806" xr:uid="{EDBBAC3D-1D54-4ACC-9004-79B0412D8F4E}"/>
    <cellStyle name="Normal 8 4 3 2 2" xfId="807" xr:uid="{4C69F66A-937B-48F3-80CE-C1C3D14B6155}"/>
    <cellStyle name="Normal 8 4 3 2 2 2" xfId="2188" xr:uid="{7E20CBEE-FFA2-4712-ACF3-174F9DEF3163}"/>
    <cellStyle name="Normal 8 4 3 2 2 2 2" xfId="2189" xr:uid="{A19A7416-9F1A-4C2E-A78B-EFFDD9390CBD}"/>
    <cellStyle name="Normal 8 4 3 2 2 3" xfId="2190" xr:uid="{86BAC058-5F1B-4479-84BB-74F4EE46FD8B}"/>
    <cellStyle name="Normal 8 4 3 2 2 4" xfId="3871" xr:uid="{FC6D8F32-4D68-4FDB-82D1-4F1E14780346}"/>
    <cellStyle name="Normal 8 4 3 2 3" xfId="2191" xr:uid="{21953001-56C2-4CAD-AC21-B1308D400A06}"/>
    <cellStyle name="Normal 8 4 3 2 3 2" xfId="2192" xr:uid="{9AC72A35-B76B-473F-9DBE-B9040241FD11}"/>
    <cellStyle name="Normal 8 4 3 2 3 3" xfId="3872" xr:uid="{2242F266-9906-40C3-A5C8-DC16BFB60B8C}"/>
    <cellStyle name="Normal 8 4 3 2 3 4" xfId="3873" xr:uid="{A596428F-38D2-4371-8544-93BE65F83C2B}"/>
    <cellStyle name="Normal 8 4 3 2 4" xfId="2193" xr:uid="{2AB2DE9E-F05D-4521-BE7F-DD1D7C9E9513}"/>
    <cellStyle name="Normal 8 4 3 2 5" xfId="3874" xr:uid="{ADBD3CD2-8AE6-4EC8-9276-5220B1D6BBBA}"/>
    <cellStyle name="Normal 8 4 3 2 6" xfId="3875" xr:uid="{4B8894EF-5C1E-4664-898F-0EF17733F2C1}"/>
    <cellStyle name="Normal 8 4 3 3" xfId="808" xr:uid="{A420FD89-3D58-4470-BBBA-0F0852D09CD7}"/>
    <cellStyle name="Normal 8 4 3 3 2" xfId="2194" xr:uid="{EA8537F1-DF18-4F5F-8737-9A69AC46B8DE}"/>
    <cellStyle name="Normal 8 4 3 3 2 2" xfId="2195" xr:uid="{0BD7D2C9-2B09-402A-A48E-89AEB1493790}"/>
    <cellStyle name="Normal 8 4 3 3 2 3" xfId="3876" xr:uid="{769E84A7-AE4C-4C5A-B576-ACD8EF940083}"/>
    <cellStyle name="Normal 8 4 3 3 2 4" xfId="3877" xr:uid="{D5FD8802-C459-4BC1-AE1C-1161367A08DA}"/>
    <cellStyle name="Normal 8 4 3 3 3" xfId="2196" xr:uid="{0385A6B0-75BE-49DC-92BE-3F862F1A18CD}"/>
    <cellStyle name="Normal 8 4 3 3 4" xfId="3878" xr:uid="{525F3329-5E7D-431C-940A-EC4CC3F7A616}"/>
    <cellStyle name="Normal 8 4 3 3 5" xfId="3879" xr:uid="{A11958A9-8FC9-445D-B4C9-41032F0D5DBA}"/>
    <cellStyle name="Normal 8 4 3 4" xfId="2197" xr:uid="{25C9D22C-C873-498E-9782-826C7C15C4E1}"/>
    <cellStyle name="Normal 8 4 3 4 2" xfId="2198" xr:uid="{F9B35CF8-463E-436A-83BC-54537393EA2C}"/>
    <cellStyle name="Normal 8 4 3 4 3" xfId="3880" xr:uid="{2BF20F0E-9A79-469E-B697-C70B7B6154D7}"/>
    <cellStyle name="Normal 8 4 3 4 4" xfId="3881" xr:uid="{17B7531B-C7D9-4299-939B-22115FFAC684}"/>
    <cellStyle name="Normal 8 4 3 5" xfId="2199" xr:uid="{7504BAA0-E914-4485-9A49-9FA9E15BEAD7}"/>
    <cellStyle name="Normal 8 4 3 5 2" xfId="3882" xr:uid="{FD8F7D80-3EC8-4CFF-9B7E-F6556A62E5DE}"/>
    <cellStyle name="Normal 8 4 3 5 3" xfId="3883" xr:uid="{B0AA7284-89BE-45E5-9F24-1EAC21F23DB6}"/>
    <cellStyle name="Normal 8 4 3 5 4" xfId="3884" xr:uid="{F4959815-C9D8-41DA-AEE7-45DEDFD52BF7}"/>
    <cellStyle name="Normal 8 4 3 6" xfId="3885" xr:uid="{E2CD5D65-F280-4A6D-AA5A-8F081AA9AD06}"/>
    <cellStyle name="Normal 8 4 3 7" xfId="3886" xr:uid="{216CA4AA-D335-4844-81C0-F924C824D2F0}"/>
    <cellStyle name="Normal 8 4 3 8" xfId="3887" xr:uid="{32012171-839B-4BE5-9085-0E49A4E34FBE}"/>
    <cellStyle name="Normal 8 4 4" xfId="394" xr:uid="{41A996F2-ED73-4389-A850-F076D5DC6933}"/>
    <cellStyle name="Normal 8 4 4 2" xfId="809" xr:uid="{135AD231-BEBE-404F-B805-AAE877CBBF26}"/>
    <cellStyle name="Normal 8 4 4 2 2" xfId="810" xr:uid="{54657629-796E-4116-879E-3B670767EFD7}"/>
    <cellStyle name="Normal 8 4 4 2 2 2" xfId="2200" xr:uid="{62E9E408-ABB0-47CD-B9D3-041AC24C098D}"/>
    <cellStyle name="Normal 8 4 4 2 2 3" xfId="3888" xr:uid="{5EA0E4B7-E9FA-4403-AB19-22DF76EBBC52}"/>
    <cellStyle name="Normal 8 4 4 2 2 4" xfId="3889" xr:uid="{52C76812-7BA1-447D-A945-5D55D86F2C71}"/>
    <cellStyle name="Normal 8 4 4 2 3" xfId="2201" xr:uid="{4E3A5D0B-7134-4A85-829B-AABE736BDC81}"/>
    <cellStyle name="Normal 8 4 4 2 4" xfId="3890" xr:uid="{8C573C31-3B79-455E-80DB-24F9638303AD}"/>
    <cellStyle name="Normal 8 4 4 2 5" xfId="3891" xr:uid="{FED59956-D01F-47C8-A41F-F7799D6C6016}"/>
    <cellStyle name="Normal 8 4 4 3" xfId="811" xr:uid="{236530FD-CB64-45B6-ABD5-A227572586F3}"/>
    <cellStyle name="Normal 8 4 4 3 2" xfId="2202" xr:uid="{8B277F20-5806-4346-91D1-4013B9797E6C}"/>
    <cellStyle name="Normal 8 4 4 3 3" xfId="3892" xr:uid="{6AFB6C8F-3D18-4838-8F9A-83CA261A6F5C}"/>
    <cellStyle name="Normal 8 4 4 3 4" xfId="3893" xr:uid="{53DE0FBA-B35C-4525-B912-F0A64493D6FB}"/>
    <cellStyle name="Normal 8 4 4 4" xfId="2203" xr:uid="{AE02B2E6-B1EE-41CD-BA6B-27A965EF48F2}"/>
    <cellStyle name="Normal 8 4 4 4 2" xfId="3894" xr:uid="{77686E68-1BAF-490B-800B-33243077179B}"/>
    <cellStyle name="Normal 8 4 4 4 3" xfId="3895" xr:uid="{F5D0C491-42A6-41B7-8D6A-F0009D8326E3}"/>
    <cellStyle name="Normal 8 4 4 4 4" xfId="3896" xr:uid="{92D92945-CC78-4D1E-8005-76E9FFDCAA4B}"/>
    <cellStyle name="Normal 8 4 4 5" xfId="3897" xr:uid="{23CBF0FF-8FA1-4003-8A1A-D4FE4D527923}"/>
    <cellStyle name="Normal 8 4 4 6" xfId="3898" xr:uid="{2FFB97CC-9EDB-4EAC-843C-A1E2379E9C8E}"/>
    <cellStyle name="Normal 8 4 4 7" xfId="3899" xr:uid="{C48DCCAB-C821-4AC1-9700-6DEBFDF0E4C9}"/>
    <cellStyle name="Normal 8 4 5" xfId="395" xr:uid="{CACC1FE7-0349-4016-AA81-B60525B0B2E7}"/>
    <cellStyle name="Normal 8 4 5 2" xfId="812" xr:uid="{37310337-4F9F-48D2-B35C-E6E70E3D8682}"/>
    <cellStyle name="Normal 8 4 5 2 2" xfId="2204" xr:uid="{E0F3D858-0E2D-43EF-A2A3-C60FE1B01604}"/>
    <cellStyle name="Normal 8 4 5 2 3" xfId="3900" xr:uid="{518D00BA-B0FD-4927-810C-1F55C1D65EDF}"/>
    <cellStyle name="Normal 8 4 5 2 4" xfId="3901" xr:uid="{76F32B7F-D3D1-4E7D-B1F6-DCD179FCA456}"/>
    <cellStyle name="Normal 8 4 5 3" xfId="2205" xr:uid="{BE13F4C4-7669-48E9-9058-E4D25178E1E6}"/>
    <cellStyle name="Normal 8 4 5 3 2" xfId="3902" xr:uid="{D5A511D5-B21E-478E-8AE7-A6D81C108F44}"/>
    <cellStyle name="Normal 8 4 5 3 3" xfId="3903" xr:uid="{DA163DE2-70D0-4955-B523-168C9D6B8D8B}"/>
    <cellStyle name="Normal 8 4 5 3 4" xfId="3904" xr:uid="{65EF18E0-E603-4446-84C7-17BC7157B8D2}"/>
    <cellStyle name="Normal 8 4 5 4" xfId="3905" xr:uid="{EC507527-F316-4899-B205-275782D9AE93}"/>
    <cellStyle name="Normal 8 4 5 5" xfId="3906" xr:uid="{CFF0B225-715E-425C-986B-32063650A834}"/>
    <cellStyle name="Normal 8 4 5 6" xfId="3907" xr:uid="{23FF6B32-54AC-47DB-B279-91434AF1B71F}"/>
    <cellStyle name="Normal 8 4 6" xfId="813" xr:uid="{B5ED5CEC-FA72-43FA-95CC-394F09044112}"/>
    <cellStyle name="Normal 8 4 6 2" xfId="2206" xr:uid="{0121581B-6015-40A1-8DFD-9F988FFEAAEF}"/>
    <cellStyle name="Normal 8 4 6 2 2" xfId="3908" xr:uid="{A02DFA7C-8EC1-4B37-9436-57E0F16D3780}"/>
    <cellStyle name="Normal 8 4 6 2 3" xfId="3909" xr:uid="{823274F0-F6CB-4A0E-B518-44BAF12ACE8E}"/>
    <cellStyle name="Normal 8 4 6 2 4" xfId="3910" xr:uid="{9251D9BD-B800-401D-A453-8DDBBA9129D4}"/>
    <cellStyle name="Normal 8 4 6 3" xfId="3911" xr:uid="{920FD157-CD8E-49F6-BF56-0BF08C658C7B}"/>
    <cellStyle name="Normal 8 4 6 4" xfId="3912" xr:uid="{41400F5A-A735-4195-99FD-8AE915F67BA1}"/>
    <cellStyle name="Normal 8 4 6 5" xfId="3913" xr:uid="{5C379AE9-D5D2-4185-88A7-FC8EF40E057E}"/>
    <cellStyle name="Normal 8 4 7" xfId="2207" xr:uid="{17181076-D186-4BC4-92DF-51909E5539C5}"/>
    <cellStyle name="Normal 8 4 7 2" xfId="3914" xr:uid="{090E9F7B-4B96-4153-9785-ED03D2C07231}"/>
    <cellStyle name="Normal 8 4 7 3" xfId="3915" xr:uid="{65F8BE3C-0764-42BC-8669-CCB3B87466FD}"/>
    <cellStyle name="Normal 8 4 7 4" xfId="3916" xr:uid="{8007BBCB-6D3D-4494-B673-8ABBED1DAB5A}"/>
    <cellStyle name="Normal 8 4 8" xfId="3917" xr:uid="{6A3545D3-1947-44FC-BC1F-44A8E34FA55C}"/>
    <cellStyle name="Normal 8 4 8 2" xfId="3918" xr:uid="{28E18D83-0373-45B9-A691-89BB5FF9F047}"/>
    <cellStyle name="Normal 8 4 8 3" xfId="3919" xr:uid="{85D64B1C-99E8-49A1-8081-345C8E649CA0}"/>
    <cellStyle name="Normal 8 4 8 4" xfId="3920" xr:uid="{C1CE229C-28B3-4826-8684-D11F559B754D}"/>
    <cellStyle name="Normal 8 4 9" xfId="3921" xr:uid="{6B96C7DA-36A5-457D-BCD2-C6397A55916C}"/>
    <cellStyle name="Normal 8 5" xfId="163" xr:uid="{604B1C43-2589-43E3-A47E-E55BB3C3668E}"/>
    <cellStyle name="Normal 8 5 2" xfId="164" xr:uid="{51B99BF9-D846-4D05-B6A2-2B9CF349E057}"/>
    <cellStyle name="Normal 8 5 2 2" xfId="396" xr:uid="{F4591E8F-AF58-42ED-A373-8E6CBB8348D5}"/>
    <cellStyle name="Normal 8 5 2 2 2" xfId="814" xr:uid="{AB422DCB-0158-45BC-BF87-B113490DD49E}"/>
    <cellStyle name="Normal 8 5 2 2 2 2" xfId="2208" xr:uid="{EB369621-A1C8-40B1-B9CD-80C46F2A752E}"/>
    <cellStyle name="Normal 8 5 2 2 2 3" xfId="3922" xr:uid="{CD12D0FD-1F3F-4C35-A312-32F9DC652AB7}"/>
    <cellStyle name="Normal 8 5 2 2 2 4" xfId="3923" xr:uid="{9C2A9297-70B9-44E3-AA91-ECF60DE8985A}"/>
    <cellStyle name="Normal 8 5 2 2 3" xfId="2209" xr:uid="{77992DAE-D15E-40BE-8EAE-BBCBBE0731CE}"/>
    <cellStyle name="Normal 8 5 2 2 3 2" xfId="3924" xr:uid="{E51DF35C-9C66-400C-93F5-80919FED3707}"/>
    <cellStyle name="Normal 8 5 2 2 3 3" xfId="3925" xr:uid="{7BD261AE-91E5-413E-981F-121C0E41931C}"/>
    <cellStyle name="Normal 8 5 2 2 3 4" xfId="3926" xr:uid="{250F816B-542B-4380-9322-B8C23D9B1F2E}"/>
    <cellStyle name="Normal 8 5 2 2 4" xfId="3927" xr:uid="{172D99BA-E0BC-4765-8950-2FAF3EC3AEE3}"/>
    <cellStyle name="Normal 8 5 2 2 5" xfId="3928" xr:uid="{6FF1BF89-A1A1-4C94-A6DF-60CD549ADEB1}"/>
    <cellStyle name="Normal 8 5 2 2 6" xfId="3929" xr:uid="{D58F780D-00D5-4BE0-B7AE-6D6092483A82}"/>
    <cellStyle name="Normal 8 5 2 3" xfId="815" xr:uid="{AF1FD8D8-863F-43EF-9678-AEA7C0166E4C}"/>
    <cellStyle name="Normal 8 5 2 3 2" xfId="2210" xr:uid="{2E9DB5F9-B4F1-4836-BC4B-B12639A2373E}"/>
    <cellStyle name="Normal 8 5 2 3 2 2" xfId="3930" xr:uid="{CFF777B7-3E01-4C58-9C0C-E9A5BF1F4E1E}"/>
    <cellStyle name="Normal 8 5 2 3 2 3" xfId="3931" xr:uid="{C245DEC2-638B-40C3-B10F-25067B5181F4}"/>
    <cellStyle name="Normal 8 5 2 3 2 4" xfId="3932" xr:uid="{BDC20344-AE92-4A05-A348-BCF0C72BF252}"/>
    <cellStyle name="Normal 8 5 2 3 3" xfId="3933" xr:uid="{DE866F74-2F71-4A4C-8580-E0C9C5D10188}"/>
    <cellStyle name="Normal 8 5 2 3 4" xfId="3934" xr:uid="{0C8F17CA-9DDB-4751-BD70-7E343D7FC610}"/>
    <cellStyle name="Normal 8 5 2 3 5" xfId="3935" xr:uid="{793D553D-F23A-4CF9-A1A9-820C5325CD08}"/>
    <cellStyle name="Normal 8 5 2 4" xfId="2211" xr:uid="{955F8AD2-FC4A-41A1-A69E-BD4DC64C9565}"/>
    <cellStyle name="Normal 8 5 2 4 2" xfId="3936" xr:uid="{7A34EA79-0ED4-4B8E-BCDC-C497E35CBE10}"/>
    <cellStyle name="Normal 8 5 2 4 3" xfId="3937" xr:uid="{5FF16F8A-6885-495E-9F3D-51933347E5BF}"/>
    <cellStyle name="Normal 8 5 2 4 4" xfId="3938" xr:uid="{63ACF797-2A8C-4F1E-9C3F-688C622AF52E}"/>
    <cellStyle name="Normal 8 5 2 5" xfId="3939" xr:uid="{36CAC2C7-8EED-4AA8-93E9-87D1B4E3FC5A}"/>
    <cellStyle name="Normal 8 5 2 5 2" xfId="3940" xr:uid="{A04B32E2-1E9B-4500-964A-593AECB373FC}"/>
    <cellStyle name="Normal 8 5 2 5 3" xfId="3941" xr:uid="{3532BD2A-A318-419C-B482-C6CF7DCAF15A}"/>
    <cellStyle name="Normal 8 5 2 5 4" xfId="3942" xr:uid="{9B53EF54-455E-4586-ADB1-4C5EEB9ABAE2}"/>
    <cellStyle name="Normal 8 5 2 6" xfId="3943" xr:uid="{213E893A-26BC-4744-A582-9A30CFEB7F35}"/>
    <cellStyle name="Normal 8 5 2 7" xfId="3944" xr:uid="{682996A8-4DCB-467F-ACF3-DF9D95436E4F}"/>
    <cellStyle name="Normal 8 5 2 8" xfId="3945" xr:uid="{183525EB-320F-4838-8DFE-8F552B310A6A}"/>
    <cellStyle name="Normal 8 5 3" xfId="397" xr:uid="{97968A86-4FDB-48F7-B244-83D78D1AFEAE}"/>
    <cellStyle name="Normal 8 5 3 2" xfId="816" xr:uid="{AB9EFC92-8EBF-45D3-82D9-F25DEDAD25F4}"/>
    <cellStyle name="Normal 8 5 3 2 2" xfId="817" xr:uid="{59234B80-1A9E-48A1-A779-471754245918}"/>
    <cellStyle name="Normal 8 5 3 2 3" xfId="3946" xr:uid="{708C51F0-3654-4C62-9BD9-8A0231F4CBAE}"/>
    <cellStyle name="Normal 8 5 3 2 4" xfId="3947" xr:uid="{272CE9F3-1A71-42F7-A08C-3AEFE35B17F6}"/>
    <cellStyle name="Normal 8 5 3 3" xfId="818" xr:uid="{4F30BB0C-8BD9-43A7-ABCF-C4325A5AE75A}"/>
    <cellStyle name="Normal 8 5 3 3 2" xfId="3948" xr:uid="{2D5F6D54-84AD-49C5-ABAD-C9DE4B5A61D9}"/>
    <cellStyle name="Normal 8 5 3 3 3" xfId="3949" xr:uid="{844B759C-C92B-4B25-AE07-0D09C47D0D79}"/>
    <cellStyle name="Normal 8 5 3 3 4" xfId="3950" xr:uid="{9F04D884-B061-4ADC-B69F-F05018F23EF0}"/>
    <cellStyle name="Normal 8 5 3 4" xfId="3951" xr:uid="{CC61F52B-141B-450E-B882-97FCA7C355E7}"/>
    <cellStyle name="Normal 8 5 3 5" xfId="3952" xr:uid="{709E936C-29BA-4EFF-B517-8E2E20A4A375}"/>
    <cellStyle name="Normal 8 5 3 6" xfId="3953" xr:uid="{6ADDD48B-58BC-4444-9052-892D908684D6}"/>
    <cellStyle name="Normal 8 5 4" xfId="398" xr:uid="{F873873A-C4B7-47D6-A9D1-C90680B2803A}"/>
    <cellStyle name="Normal 8 5 4 2" xfId="819" xr:uid="{A1AF7B83-6FD0-4507-9DA0-4DA50BA9662C}"/>
    <cellStyle name="Normal 8 5 4 2 2" xfId="3954" xr:uid="{7A2E3FBA-8406-4FBC-AEB0-575F2B2E78C6}"/>
    <cellStyle name="Normal 8 5 4 2 3" xfId="3955" xr:uid="{4B4CEACB-8D79-45E6-A61A-5DB3E686ECB1}"/>
    <cellStyle name="Normal 8 5 4 2 4" xfId="3956" xr:uid="{89F8E070-8E3E-488F-88F0-E755A30CE8FC}"/>
    <cellStyle name="Normal 8 5 4 3" xfId="3957" xr:uid="{E474C2DD-FEAA-47FD-9EF4-B6276947709D}"/>
    <cellStyle name="Normal 8 5 4 4" xfId="3958" xr:uid="{2F81F276-9894-4B91-9D6D-3EC9407EB31E}"/>
    <cellStyle name="Normal 8 5 4 5" xfId="3959" xr:uid="{F4CD435C-9215-4D65-A3D6-5DB3D90FE747}"/>
    <cellStyle name="Normal 8 5 5" xfId="820" xr:uid="{53EE9D24-1A1F-49A4-80D7-6E46C86174D8}"/>
    <cellStyle name="Normal 8 5 5 2" xfId="3960" xr:uid="{D5B4AC05-B997-42C0-BAE8-6D429BB6274F}"/>
    <cellStyle name="Normal 8 5 5 3" xfId="3961" xr:uid="{4618C039-901F-45BA-9464-2BFBCC6D9FB2}"/>
    <cellStyle name="Normal 8 5 5 4" xfId="3962" xr:uid="{8854E297-87CB-4F87-A30C-E15872DCCE95}"/>
    <cellStyle name="Normal 8 5 6" xfId="3963" xr:uid="{B1DA05CA-FAD6-4786-8AF9-9322F01FA21B}"/>
    <cellStyle name="Normal 8 5 6 2" xfId="3964" xr:uid="{FAC74502-C417-4871-93D0-4FACA313885A}"/>
    <cellStyle name="Normal 8 5 6 3" xfId="3965" xr:uid="{DFCF38E8-9166-4904-82AF-9139963B8202}"/>
    <cellStyle name="Normal 8 5 6 4" xfId="3966" xr:uid="{987359F2-39FF-4FC2-AB5B-100399656304}"/>
    <cellStyle name="Normal 8 5 7" xfId="3967" xr:uid="{F3FD95A2-7784-42A6-A8EF-F77DF5E7FBC3}"/>
    <cellStyle name="Normal 8 5 8" xfId="3968" xr:uid="{60B31CA2-D9C5-4481-AB20-7B9CFB5133B2}"/>
    <cellStyle name="Normal 8 5 9" xfId="3969" xr:uid="{8D56E362-0CCA-4DCF-AAAA-BE9181012CA2}"/>
    <cellStyle name="Normal 8 6" xfId="165" xr:uid="{AA431F0F-1ECB-4500-9E8D-4F7359066643}"/>
    <cellStyle name="Normal 8 6 2" xfId="399" xr:uid="{EF57FE96-CD78-4A6E-A478-7C59C30E79D8}"/>
    <cellStyle name="Normal 8 6 2 2" xfId="821" xr:uid="{B7C6E41D-51F2-4D6E-B5D3-08B15523560B}"/>
    <cellStyle name="Normal 8 6 2 2 2" xfId="2212" xr:uid="{96B16093-3FA4-4AF2-8934-3AFC5BDAF658}"/>
    <cellStyle name="Normal 8 6 2 2 2 2" xfId="2213" xr:uid="{E04F4FC7-37BA-4AD5-9D3A-DB9DB0CF7B2E}"/>
    <cellStyle name="Normal 8 6 2 2 3" xfId="2214" xr:uid="{008FF55B-3A1F-4240-BD07-86FB545FBC01}"/>
    <cellStyle name="Normal 8 6 2 2 4" xfId="3970" xr:uid="{4BB79F3F-FEDC-48DB-B710-CF569018E574}"/>
    <cellStyle name="Normal 8 6 2 3" xfId="2215" xr:uid="{8335A15A-19B2-403A-89A0-A93ED2A16A74}"/>
    <cellStyle name="Normal 8 6 2 3 2" xfId="2216" xr:uid="{76CDEB5A-9970-40B8-9C09-A0682CAE0850}"/>
    <cellStyle name="Normal 8 6 2 3 3" xfId="3971" xr:uid="{43C1C4CE-9B7F-449C-A2F8-BA9F49F2005A}"/>
    <cellStyle name="Normal 8 6 2 3 4" xfId="3972" xr:uid="{4D6CD1DE-0B30-42FF-8EBB-38A3E1F07255}"/>
    <cellStyle name="Normal 8 6 2 4" xfId="2217" xr:uid="{11532605-EA1F-44A9-910E-32355840DF9E}"/>
    <cellStyle name="Normal 8 6 2 5" xfId="3973" xr:uid="{53DC9FF0-0764-44C0-BD4A-935B6F7C4752}"/>
    <cellStyle name="Normal 8 6 2 6" xfId="3974" xr:uid="{F13FCD1A-51E3-4570-ABA6-1C1BDDAF9021}"/>
    <cellStyle name="Normal 8 6 3" xfId="822" xr:uid="{D0708F5F-8337-49C2-AEBF-18C2DA33F765}"/>
    <cellStyle name="Normal 8 6 3 2" xfId="2218" xr:uid="{F094D702-9457-459B-B1E9-D980B51B9ADE}"/>
    <cellStyle name="Normal 8 6 3 2 2" xfId="2219" xr:uid="{87210DEE-4ECC-4ACA-B2BF-69D3CF2EBABA}"/>
    <cellStyle name="Normal 8 6 3 2 3" xfId="3975" xr:uid="{66FD7EFC-81B5-40B7-A5FD-D69F8A8F70D7}"/>
    <cellStyle name="Normal 8 6 3 2 4" xfId="3976" xr:uid="{C226DC86-75B6-43BF-ADEF-E9EBB217DD8E}"/>
    <cellStyle name="Normal 8 6 3 3" xfId="2220" xr:uid="{C032EA76-58E3-4101-9634-27B6AFDE6B65}"/>
    <cellStyle name="Normal 8 6 3 4" xfId="3977" xr:uid="{557DB762-DA36-4855-A78E-BFDBD44B87AB}"/>
    <cellStyle name="Normal 8 6 3 5" xfId="3978" xr:uid="{C4C24143-622A-4BEE-B7F2-279F1F14F70D}"/>
    <cellStyle name="Normal 8 6 4" xfId="2221" xr:uid="{659709A3-9515-40DD-98FD-3D1184D2155C}"/>
    <cellStyle name="Normal 8 6 4 2" xfId="2222" xr:uid="{F65DC6E1-0414-4CEE-BCD3-A6FAD2133EA4}"/>
    <cellStyle name="Normal 8 6 4 3" xfId="3979" xr:uid="{1B86F297-3D07-4C75-A594-2F15B0BBA0E8}"/>
    <cellStyle name="Normal 8 6 4 4" xfId="3980" xr:uid="{3A7F5285-05D4-40A8-9B54-516AC7E30561}"/>
    <cellStyle name="Normal 8 6 5" xfId="2223" xr:uid="{7086D7B0-4F05-492E-862A-9E16CC185BE7}"/>
    <cellStyle name="Normal 8 6 5 2" xfId="3981" xr:uid="{9A8C269C-9A9E-42D4-8585-157ED66A7D88}"/>
    <cellStyle name="Normal 8 6 5 3" xfId="3982" xr:uid="{6A9F80EF-385E-4D06-9D2A-8FF23D6253EE}"/>
    <cellStyle name="Normal 8 6 5 4" xfId="3983" xr:uid="{664F24DF-633D-4071-996C-DDDF8A1C40CE}"/>
    <cellStyle name="Normal 8 6 6" xfId="3984" xr:uid="{836D5734-F2EC-42E6-A682-A7140D6A8D9F}"/>
    <cellStyle name="Normal 8 6 7" xfId="3985" xr:uid="{7A2E7202-DDA4-4C79-8163-BA9A4282A9E5}"/>
    <cellStyle name="Normal 8 6 8" xfId="3986" xr:uid="{A82215D2-E506-4F8A-BE6D-6B0FF767858C}"/>
    <cellStyle name="Normal 8 7" xfId="400" xr:uid="{102855EC-8821-4337-88D9-460B84A37CA9}"/>
    <cellStyle name="Normal 8 7 2" xfId="823" xr:uid="{13BC53DC-AC8A-4E4A-A13D-C21A713BEC84}"/>
    <cellStyle name="Normal 8 7 2 2" xfId="824" xr:uid="{A158E000-6C1B-43DD-81E0-D636467AA994}"/>
    <cellStyle name="Normal 8 7 2 2 2" xfId="2224" xr:uid="{8F183FAA-1A80-4E17-9CF2-3025726748C2}"/>
    <cellStyle name="Normal 8 7 2 2 3" xfId="3987" xr:uid="{7325C50C-2486-459B-9EAE-511930A18146}"/>
    <cellStyle name="Normal 8 7 2 2 4" xfId="3988" xr:uid="{630BF4D1-8BDE-4122-8B6C-399E082D7238}"/>
    <cellStyle name="Normal 8 7 2 3" xfId="2225" xr:uid="{7BF5B7FB-E93B-462B-AAB8-87D3FB1FCB94}"/>
    <cellStyle name="Normal 8 7 2 4" xfId="3989" xr:uid="{E0296980-04C6-4152-8343-D4A84B7A908B}"/>
    <cellStyle name="Normal 8 7 2 5" xfId="3990" xr:uid="{D0519084-D624-4EB7-A89D-1C98D9DF9DA0}"/>
    <cellStyle name="Normal 8 7 3" xfId="825" xr:uid="{52BEDFA4-9747-4F73-A668-16F8813A2B4F}"/>
    <cellStyle name="Normal 8 7 3 2" xfId="2226" xr:uid="{F628D42E-8BA2-4767-B170-EB54B61993DE}"/>
    <cellStyle name="Normal 8 7 3 3" xfId="3991" xr:uid="{4536805D-1CE9-4D2E-9CC8-9C99DC0D453E}"/>
    <cellStyle name="Normal 8 7 3 4" xfId="3992" xr:uid="{714525D3-F31F-423A-B37F-1488CCA07BA3}"/>
    <cellStyle name="Normal 8 7 4" xfId="2227" xr:uid="{7690CA3D-021F-4EF2-82C0-3A2AB4DF3188}"/>
    <cellStyle name="Normal 8 7 4 2" xfId="3993" xr:uid="{02A7BB15-9276-4E92-9A22-05569F725921}"/>
    <cellStyle name="Normal 8 7 4 3" xfId="3994" xr:uid="{E4BE18DC-FB35-4135-928D-1138F66238EE}"/>
    <cellStyle name="Normal 8 7 4 4" xfId="3995" xr:uid="{3FC53606-E28D-4F4A-8EEF-8A7067D16D36}"/>
    <cellStyle name="Normal 8 7 5" xfId="3996" xr:uid="{F1A92BCC-6FE3-464F-B7C8-02496E81412A}"/>
    <cellStyle name="Normal 8 7 6" xfId="3997" xr:uid="{161C9AF2-702D-4CEE-AD56-AEF83DC2FDDB}"/>
    <cellStyle name="Normal 8 7 7" xfId="3998" xr:uid="{D974A6D9-9921-4834-90F4-7540B9090518}"/>
    <cellStyle name="Normal 8 8" xfId="401" xr:uid="{1D23914D-9F50-4BAC-889C-C91316AAAFED}"/>
    <cellStyle name="Normal 8 8 2" xfId="826" xr:uid="{2A31F336-FE9D-4190-B5A3-3D7FAD2CF61B}"/>
    <cellStyle name="Normal 8 8 2 2" xfId="2228" xr:uid="{9E9E56A3-970C-4628-96B1-8184BDA06B3A}"/>
    <cellStyle name="Normal 8 8 2 3" xfId="3999" xr:uid="{1F8CF51A-062B-4A2D-BF31-2456711D26AB}"/>
    <cellStyle name="Normal 8 8 2 4" xfId="4000" xr:uid="{75C25A7A-80F2-4B96-BF86-C9A6980692A6}"/>
    <cellStyle name="Normal 8 8 3" xfId="2229" xr:uid="{2C412D75-E177-41D1-8E27-D3E3B3454B94}"/>
    <cellStyle name="Normal 8 8 3 2" xfId="4001" xr:uid="{40712E61-BB6F-484C-9B84-9D130078B29E}"/>
    <cellStyle name="Normal 8 8 3 3" xfId="4002" xr:uid="{97C8565E-3540-4EA8-9D4E-4D60DB9C2320}"/>
    <cellStyle name="Normal 8 8 3 4" xfId="4003" xr:uid="{A3050FA8-2272-40CC-A9EE-7D4CBAAC9400}"/>
    <cellStyle name="Normal 8 8 4" xfId="4004" xr:uid="{AB2FA815-D69D-4086-8240-8372B2739A4C}"/>
    <cellStyle name="Normal 8 8 5" xfId="4005" xr:uid="{1B82A4E8-1CAA-4B0E-A84D-C588E78BBF0E}"/>
    <cellStyle name="Normal 8 8 6" xfId="4006" xr:uid="{DFDE598A-8786-4401-9B9B-C933CB0E18DB}"/>
    <cellStyle name="Normal 8 9" xfId="402" xr:uid="{CD1A9BB6-4BE8-42BE-AB4E-1DB83BA1C997}"/>
    <cellStyle name="Normal 8 9 2" xfId="2230" xr:uid="{CBA78678-9A0C-494A-86AD-2B6CDAFF54FA}"/>
    <cellStyle name="Normal 8 9 2 2" xfId="4007" xr:uid="{2F55F698-48F4-4DE1-AF19-65EC6ABDA336}"/>
    <cellStyle name="Normal 8 9 2 2 2" xfId="4412" xr:uid="{F61BB942-ED36-4A94-AEE9-2C6954D32D16}"/>
    <cellStyle name="Normal 8 9 2 2 2 2" xfId="41337" xr:uid="{7C613369-4E5C-4321-BB60-6E340870E167}"/>
    <cellStyle name="Normal 8 9 2 2 2 3" xfId="5957" xr:uid="{23255687-F70D-453E-A183-ADF0EF338B18}"/>
    <cellStyle name="Normal 8 9 2 2 2 4" xfId="5365" xr:uid="{C9D01B7C-3808-42ED-B330-C89498C9E136}"/>
    <cellStyle name="Normal 8 9 2 2 3" xfId="4691" xr:uid="{3AD606CE-08DE-40E6-BDF4-FE09BB9AC7FB}"/>
    <cellStyle name="Normal 8 9 2 3" xfId="4008" xr:uid="{7D447FCF-7B41-4B12-852C-B74F9C3E3A7A}"/>
    <cellStyle name="Normal 8 9 2 4" xfId="4009" xr:uid="{7F48AD48-7FA6-4782-B2B9-03BDC0AD46D0}"/>
    <cellStyle name="Normal 8 9 3" xfId="4010" xr:uid="{7E90235D-C239-4AFF-ADCE-EB282A27911A}"/>
    <cellStyle name="Normal 8 9 4" xfId="4011" xr:uid="{A107DE99-CB21-4C61-B70F-620B4D6498CC}"/>
    <cellStyle name="Normal 8 9 4 2" xfId="4582" xr:uid="{A8DDE625-187D-44F7-A835-7905CF4D7D17}"/>
    <cellStyle name="Normal 8 9 4 2 2" xfId="41358" xr:uid="{1F293628-73C3-4FCE-A354-7128A73CF7D9}"/>
    <cellStyle name="Normal 8 9 4 2 3" xfId="5963" xr:uid="{B4293C02-6FC7-4A49-93F8-AA5FAF580C1B}"/>
    <cellStyle name="Normal 8 9 4 2 4" xfId="5371" xr:uid="{4E645C71-40C3-44D7-B48B-9075653BC060}"/>
    <cellStyle name="Normal 8 9 4 3" xfId="4692" xr:uid="{5078B1A0-C205-4007-8FD4-2509DFEFC2D3}"/>
    <cellStyle name="Normal 8 9 4 4" xfId="4611" xr:uid="{6934B165-45F6-4BA5-B510-E639AB4BD2E7}"/>
    <cellStyle name="Normal 8 9 4 4 2" xfId="41368" xr:uid="{8F15C1B1-5995-4C50-9FC8-9204A5A8437C}"/>
    <cellStyle name="Normal 8 9 4 4 3" xfId="5966" xr:uid="{07EBB304-EE69-4964-BA80-E002DAF3EA78}"/>
    <cellStyle name="Normal 8 9 4 4 4" xfId="5374" xr:uid="{7023A858-FE2F-4342-84B0-07397049E100}"/>
    <cellStyle name="Normal 8 9 5" xfId="4012" xr:uid="{A0540F9C-C899-4ED4-8084-5A9F9AC455E6}"/>
    <cellStyle name="Normal 9" xfId="166" xr:uid="{46206C83-3407-4E56-9ED1-3ABFD15FA24A}"/>
    <cellStyle name="Normal 9 10" xfId="403" xr:uid="{62987BDB-6BB9-4A23-92CD-E241C4B42BAB}"/>
    <cellStyle name="Normal 9 10 2" xfId="2231" xr:uid="{7A84E6A3-F64D-45D3-A2AC-0E660FBC71F7}"/>
    <cellStyle name="Normal 9 10 2 2" xfId="4013" xr:uid="{C341A241-E756-4F56-9CB7-CA4158F58907}"/>
    <cellStyle name="Normal 9 10 2 3" xfId="4014" xr:uid="{9AD3A634-AFC4-4442-8B6B-BDE743696B20}"/>
    <cellStyle name="Normal 9 10 2 4" xfId="4015" xr:uid="{3C1FFBFE-1BF0-49DF-998A-1C785DC50D45}"/>
    <cellStyle name="Normal 9 10 3" xfId="4016" xr:uid="{5AED8F9D-F88B-46CA-873E-6171D2040522}"/>
    <cellStyle name="Normal 9 10 4" xfId="4017" xr:uid="{5D117C22-1E77-4FAA-AA1C-2CC40A31CB41}"/>
    <cellStyle name="Normal 9 10 5" xfId="4018" xr:uid="{FF9AA10A-7A93-4EE9-B063-DFC43F187E83}"/>
    <cellStyle name="Normal 9 11" xfId="2232" xr:uid="{7F75F12B-35FD-4940-B86E-81E53904F58C}"/>
    <cellStyle name="Normal 9 11 2" xfId="4019" xr:uid="{DA9205C9-94CA-4A1D-BCBD-F7D66EC5D465}"/>
    <cellStyle name="Normal 9 11 3" xfId="4020" xr:uid="{46A43B24-42CD-41C9-9448-E98EA15DD2E4}"/>
    <cellStyle name="Normal 9 11 4" xfId="4021" xr:uid="{8CDB7DEA-9529-47C7-9649-1F4F1A2CD9D4}"/>
    <cellStyle name="Normal 9 12" xfId="4022" xr:uid="{76E97275-25E0-4CD2-B978-6D97B08703EC}"/>
    <cellStyle name="Normal 9 12 2" xfId="4023" xr:uid="{002CE346-3CCA-482D-8726-C14A55981452}"/>
    <cellStyle name="Normal 9 12 3" xfId="4024" xr:uid="{05888C3F-8579-4E78-9839-182290DA2F2D}"/>
    <cellStyle name="Normal 9 12 4" xfId="4025" xr:uid="{119D83B3-0865-43EF-AA2E-F1EC0D4E3243}"/>
    <cellStyle name="Normal 9 13" xfId="4026" xr:uid="{12D97F39-20A6-4FCF-83AC-7CE1BE3C1C1C}"/>
    <cellStyle name="Normal 9 13 2" xfId="4027" xr:uid="{ED85E786-51B5-4008-AA3A-5058A0EB5560}"/>
    <cellStyle name="Normal 9 14" xfId="4028" xr:uid="{043808B8-5D2C-4FDF-999E-971077A7E5F4}"/>
    <cellStyle name="Normal 9 15" xfId="4029" xr:uid="{1148F1D7-ED4C-48CB-A208-B99AEBF2D4AF}"/>
    <cellStyle name="Normal 9 16" xfId="4030" xr:uid="{CFC20289-4404-4F4D-9327-070DBBCACFA3}"/>
    <cellStyle name="Normal 9 2" xfId="167" xr:uid="{06004D45-C17D-4D94-AE99-FFBD0865E142}"/>
    <cellStyle name="Normal 9 2 2" xfId="404" xr:uid="{F9EFE492-D35B-453D-940F-E3016A89F119}"/>
    <cellStyle name="Normal 9 2 2 2" xfId="4674" xr:uid="{DD019704-E4FB-47CF-95DB-192E5363DDD0}"/>
    <cellStyle name="Normal 9 2 3" xfId="4563" xr:uid="{5589422D-B0EC-45C4-BA2A-B9EAFEC1F5C3}"/>
    <cellStyle name="Normal 9 3" xfId="168" xr:uid="{59AC760C-3EAE-4E6E-ACB4-45F93F3F83B2}"/>
    <cellStyle name="Normal 9 3 10" xfId="4031" xr:uid="{B9C3C643-07BE-42EE-BD35-FBE33A97615B}"/>
    <cellStyle name="Normal 9 3 11" xfId="4032" xr:uid="{6F593C4F-B4BF-48A0-99DF-5DF0A1C545CB}"/>
    <cellStyle name="Normal 9 3 2" xfId="169" xr:uid="{14CEE840-4CB5-43F0-B4BB-A34168F48FE6}"/>
    <cellStyle name="Normal 9 3 2 2" xfId="170" xr:uid="{423B27C9-9A4F-48DE-9EA1-F7C7E2013BC1}"/>
    <cellStyle name="Normal 9 3 2 2 2" xfId="405" xr:uid="{42E0902D-E6E2-4650-BCD7-6B8DC27F74F6}"/>
    <cellStyle name="Normal 9 3 2 2 2 2" xfId="827" xr:uid="{F71D13DD-71D8-4F2C-9791-0CCB1CB56E0F}"/>
    <cellStyle name="Normal 9 3 2 2 2 2 2" xfId="828" xr:uid="{670518FF-2507-4DCA-A9A8-BB1D7E3F3E1A}"/>
    <cellStyle name="Normal 9 3 2 2 2 2 2 2" xfId="2233" xr:uid="{DC19E1E3-C06E-4C6E-A60E-7F43F29E5503}"/>
    <cellStyle name="Normal 9 3 2 2 2 2 2 2 2" xfId="2234" xr:uid="{7E0D08F3-7B6E-411B-BD8A-3678175C4579}"/>
    <cellStyle name="Normal 9 3 2 2 2 2 2 3" xfId="2235" xr:uid="{7A6AD919-6B65-4B16-8169-976C90F7FAAC}"/>
    <cellStyle name="Normal 9 3 2 2 2 2 3" xfId="2236" xr:uid="{4CC38CEC-7A85-4CCC-BD63-3026065B32F3}"/>
    <cellStyle name="Normal 9 3 2 2 2 2 3 2" xfId="2237" xr:uid="{95572B7C-F9D3-4C1D-98EF-B52209F51884}"/>
    <cellStyle name="Normal 9 3 2 2 2 2 4" xfId="2238" xr:uid="{90CECCD1-E1FE-4552-A32C-20D00EAC710E}"/>
    <cellStyle name="Normal 9 3 2 2 2 3" xfId="829" xr:uid="{53831392-86BE-415D-8C00-FAB01F1CF9C4}"/>
    <cellStyle name="Normal 9 3 2 2 2 3 2" xfId="2239" xr:uid="{71A4BAC9-7236-48E0-BF13-3FE6D640D566}"/>
    <cellStyle name="Normal 9 3 2 2 2 3 2 2" xfId="2240" xr:uid="{75C5397F-D11C-42F8-BC2F-B2B83EA274D3}"/>
    <cellStyle name="Normal 9 3 2 2 2 3 3" xfId="2241" xr:uid="{7EAA8F95-BCD4-44E1-A414-C90DF417E5FB}"/>
    <cellStyle name="Normal 9 3 2 2 2 3 4" xfId="4033" xr:uid="{C293BC3A-AA44-47E4-BF72-18EC50683980}"/>
    <cellStyle name="Normal 9 3 2 2 2 4" xfId="2242" xr:uid="{8204D615-91A5-4EAD-BA61-F2D80865A3A3}"/>
    <cellStyle name="Normal 9 3 2 2 2 4 2" xfId="2243" xr:uid="{61CBB04E-4482-4E5D-870C-314D47A25DCB}"/>
    <cellStyle name="Normal 9 3 2 2 2 5" xfId="2244" xr:uid="{7286B105-FA1C-4E3C-92BD-E7A98CC55CE3}"/>
    <cellStyle name="Normal 9 3 2 2 2 6" xfId="4034" xr:uid="{B106142E-6356-42AC-936A-022B85BEB448}"/>
    <cellStyle name="Normal 9 3 2 2 3" xfId="406" xr:uid="{E65BA66F-F0E3-4353-A2AC-5868AF7C3158}"/>
    <cellStyle name="Normal 9 3 2 2 3 2" xfId="830" xr:uid="{84384BD7-A228-4B90-9CC6-F1B8A4A59905}"/>
    <cellStyle name="Normal 9 3 2 2 3 2 2" xfId="831" xr:uid="{03D436F9-51DC-434D-B254-1FEB9F54D787}"/>
    <cellStyle name="Normal 9 3 2 2 3 2 2 2" xfId="2245" xr:uid="{9AA08ACD-262B-4803-83BA-F28F2A89416A}"/>
    <cellStyle name="Normal 9 3 2 2 3 2 2 2 2" xfId="2246" xr:uid="{44CD42CB-9847-4024-9AED-2018E1325B44}"/>
    <cellStyle name="Normal 9 3 2 2 3 2 2 3" xfId="2247" xr:uid="{54DEE8E8-5E44-4963-BB81-9BE9E0F46FF8}"/>
    <cellStyle name="Normal 9 3 2 2 3 2 3" xfId="2248" xr:uid="{03DF8453-4F50-46E7-B1BE-B2413DABCCF6}"/>
    <cellStyle name="Normal 9 3 2 2 3 2 3 2" xfId="2249" xr:uid="{79923E03-AA3F-45DA-AF2A-D3F84E01F94D}"/>
    <cellStyle name="Normal 9 3 2 2 3 2 4" xfId="2250" xr:uid="{54D5CD6D-32B6-461B-B0E5-6C745437A77F}"/>
    <cellStyle name="Normal 9 3 2 2 3 3" xfId="832" xr:uid="{493BFE82-E31D-4006-8472-6A82A0CE50AA}"/>
    <cellStyle name="Normal 9 3 2 2 3 3 2" xfId="2251" xr:uid="{1D8D1422-897A-4A8B-9DF5-18BAEF2CE16F}"/>
    <cellStyle name="Normal 9 3 2 2 3 3 2 2" xfId="2252" xr:uid="{81B44A73-9C4B-4268-952E-AEC6FD4A0724}"/>
    <cellStyle name="Normal 9 3 2 2 3 3 3" xfId="2253" xr:uid="{BED741CF-C7B2-4073-8AFD-74FE3DE4EE16}"/>
    <cellStyle name="Normal 9 3 2 2 3 4" xfId="2254" xr:uid="{FC22FF2D-68D9-40BB-BDB2-5824806212BD}"/>
    <cellStyle name="Normal 9 3 2 2 3 4 2" xfId="2255" xr:uid="{9CC2323D-D726-48FD-BC47-3DFF5AFB39D0}"/>
    <cellStyle name="Normal 9 3 2 2 3 5" xfId="2256" xr:uid="{AB47D24D-EDA3-4081-9B25-F6CC052AFA2E}"/>
    <cellStyle name="Normal 9 3 2 2 4" xfId="833" xr:uid="{69326EC9-BD8B-4DF5-95C4-8D5CF3DEE8CB}"/>
    <cellStyle name="Normal 9 3 2 2 4 2" xfId="834" xr:uid="{966B6DC7-9D69-443F-A3F5-0B6F0095FFFC}"/>
    <cellStyle name="Normal 9 3 2 2 4 2 2" xfId="2257" xr:uid="{C27EA279-B9E4-42FC-A1B4-95C1D1DECE10}"/>
    <cellStyle name="Normal 9 3 2 2 4 2 2 2" xfId="2258" xr:uid="{A924DED3-CD81-4AB4-B36F-81A5B839C4DD}"/>
    <cellStyle name="Normal 9 3 2 2 4 2 3" xfId="2259" xr:uid="{64086BAF-5A1D-44F1-9B22-20C48EC356EE}"/>
    <cellStyle name="Normal 9 3 2 2 4 3" xfId="2260" xr:uid="{713C5949-916D-4627-A6DC-39E87E44790C}"/>
    <cellStyle name="Normal 9 3 2 2 4 3 2" xfId="2261" xr:uid="{DD03E5B5-BBD4-4181-A0D2-984EBDBF563A}"/>
    <cellStyle name="Normal 9 3 2 2 4 4" xfId="2262" xr:uid="{8C3ADAD6-411B-4AA1-B690-82BA7D5EA5F8}"/>
    <cellStyle name="Normal 9 3 2 2 5" xfId="835" xr:uid="{16390590-5E6A-4238-A608-ADD0A5690E2A}"/>
    <cellStyle name="Normal 9 3 2 2 5 2" xfId="2263" xr:uid="{6EBE3B25-A926-46CF-A4F2-6D35391B089F}"/>
    <cellStyle name="Normal 9 3 2 2 5 2 2" xfId="2264" xr:uid="{AFCE0828-4158-496F-B670-9091506E79F2}"/>
    <cellStyle name="Normal 9 3 2 2 5 3" xfId="2265" xr:uid="{94D34B0A-F1B7-4048-99AC-873BAF71B58F}"/>
    <cellStyle name="Normal 9 3 2 2 5 4" xfId="4035" xr:uid="{8C17D897-4FB4-4536-9B7B-F25A9BB566E1}"/>
    <cellStyle name="Normal 9 3 2 2 6" xfId="2266" xr:uid="{83FC3502-67F2-4E84-AE86-D3ABEA9EF26E}"/>
    <cellStyle name="Normal 9 3 2 2 6 2" xfId="2267" xr:uid="{063A20E0-6555-4028-8D93-40CC2C41C336}"/>
    <cellStyle name="Normal 9 3 2 2 7" xfId="2268" xr:uid="{2FA1E6E3-777F-4BB8-BCD5-85CCE611A9E3}"/>
    <cellStyle name="Normal 9 3 2 2 8" xfId="4036" xr:uid="{E5A0A98C-8A47-40BF-8EBE-65F1091B6548}"/>
    <cellStyle name="Normal 9 3 2 3" xfId="407" xr:uid="{96051DFF-C5C0-4FEC-896D-FB581C9F7B69}"/>
    <cellStyle name="Normal 9 3 2 3 2" xfId="836" xr:uid="{BC8FFCBE-C8A9-45D1-B52F-89784FA8FF13}"/>
    <cellStyle name="Normal 9 3 2 3 2 2" xfId="837" xr:uid="{7346CA01-2F18-4577-B75E-347A010E1EC7}"/>
    <cellStyle name="Normal 9 3 2 3 2 2 2" xfId="2269" xr:uid="{8E0A4541-3A59-4C6F-A8C2-BFB479F48724}"/>
    <cellStyle name="Normal 9 3 2 3 2 2 2 2" xfId="2270" xr:uid="{5528774A-0C3C-46CF-93AD-032581EE14C7}"/>
    <cellStyle name="Normal 9 3 2 3 2 2 3" xfId="2271" xr:uid="{BB630AB0-BC3B-4B59-870E-A1A928DD177B}"/>
    <cellStyle name="Normal 9 3 2 3 2 3" xfId="2272" xr:uid="{23336033-879F-46C1-BED1-2CB7A616BC36}"/>
    <cellStyle name="Normal 9 3 2 3 2 3 2" xfId="2273" xr:uid="{80A1EDD6-404E-467E-BD0F-C40121978274}"/>
    <cellStyle name="Normal 9 3 2 3 2 4" xfId="2274" xr:uid="{27374B34-B9D8-4C96-B72A-C6454512D14B}"/>
    <cellStyle name="Normal 9 3 2 3 3" xfId="838" xr:uid="{CC487692-DAC3-4640-A474-4EDFFF8DB599}"/>
    <cellStyle name="Normal 9 3 2 3 3 2" xfId="2275" xr:uid="{F52F3ACF-95F5-46FD-B3B3-62B2AF12D47A}"/>
    <cellStyle name="Normal 9 3 2 3 3 2 2" xfId="2276" xr:uid="{CBD43983-0D1A-4741-A6E5-9E161CB39D36}"/>
    <cellStyle name="Normal 9 3 2 3 3 3" xfId="2277" xr:uid="{93C1F3DB-E508-4D0C-BB63-1AAA9D204A0C}"/>
    <cellStyle name="Normal 9 3 2 3 3 4" xfId="4037" xr:uid="{94BD884F-6471-40D2-8321-603CE3FB01EF}"/>
    <cellStyle name="Normal 9 3 2 3 4" xfId="2278" xr:uid="{061BFA2D-817E-408D-B8A3-6E44B83838E4}"/>
    <cellStyle name="Normal 9 3 2 3 4 2" xfId="2279" xr:uid="{A4790DA3-C26B-4029-A030-079A3050F463}"/>
    <cellStyle name="Normal 9 3 2 3 5" xfId="2280" xr:uid="{17B25978-921F-46FE-93E5-D9648F8E5DD0}"/>
    <cellStyle name="Normal 9 3 2 3 6" xfId="4038" xr:uid="{FEA87CDD-8480-4BF3-9BC0-EA7CBF719D71}"/>
    <cellStyle name="Normal 9 3 2 4" xfId="408" xr:uid="{F1FABA94-C85E-462D-8EC1-24355CCEAA4D}"/>
    <cellStyle name="Normal 9 3 2 4 2" xfId="839" xr:uid="{B576CDD3-31B8-4D60-96C1-12769A1E797A}"/>
    <cellStyle name="Normal 9 3 2 4 2 2" xfId="840" xr:uid="{C4B11657-C41F-4E39-B263-2E2FC5A6A4BF}"/>
    <cellStyle name="Normal 9 3 2 4 2 2 2" xfId="2281" xr:uid="{CDC1319D-6222-435B-A1F1-2353158DFA76}"/>
    <cellStyle name="Normal 9 3 2 4 2 2 2 2" xfId="2282" xr:uid="{ECF35357-8512-4469-8F7C-DC0B01786BFF}"/>
    <cellStyle name="Normal 9 3 2 4 2 2 3" xfId="2283" xr:uid="{0AFF1C09-95B6-481C-951D-7296A785E633}"/>
    <cellStyle name="Normal 9 3 2 4 2 3" xfId="2284" xr:uid="{E1B7B963-D152-419D-84EC-1115F41463A2}"/>
    <cellStyle name="Normal 9 3 2 4 2 3 2" xfId="2285" xr:uid="{151D7A2E-B016-4CCA-9563-155274E9EA5E}"/>
    <cellStyle name="Normal 9 3 2 4 2 4" xfId="2286" xr:uid="{28C1DBF0-D701-4DDB-8C02-AD83CFB662BA}"/>
    <cellStyle name="Normal 9 3 2 4 3" xfId="841" xr:uid="{7B84102E-2005-4F73-A0EB-63DFC1CB3C56}"/>
    <cellStyle name="Normal 9 3 2 4 3 2" xfId="2287" xr:uid="{FD31E8C6-04A3-4C0C-8427-64AD74CECA0F}"/>
    <cellStyle name="Normal 9 3 2 4 3 2 2" xfId="2288" xr:uid="{C16DD45F-796D-411C-A017-6C6D4B9D1822}"/>
    <cellStyle name="Normal 9 3 2 4 3 3" xfId="2289" xr:uid="{A7179135-0DB9-4A7E-BFBF-0B18BE8E2838}"/>
    <cellStyle name="Normal 9 3 2 4 4" xfId="2290" xr:uid="{AA1C9668-1969-49DE-8B08-E9BEAB001FD0}"/>
    <cellStyle name="Normal 9 3 2 4 4 2" xfId="2291" xr:uid="{3D3B1334-2BFD-4B03-8E53-B9EBEED7BAE4}"/>
    <cellStyle name="Normal 9 3 2 4 5" xfId="2292" xr:uid="{70A0272B-E1CF-4011-BB96-8208D2627C43}"/>
    <cellStyle name="Normal 9 3 2 5" xfId="409" xr:uid="{0A2844EF-7363-40B9-95A7-77D860082039}"/>
    <cellStyle name="Normal 9 3 2 5 2" xfId="842" xr:uid="{3A1587D1-2DB3-4EA1-9352-78BADA729DF0}"/>
    <cellStyle name="Normal 9 3 2 5 2 2" xfId="2293" xr:uid="{E365C225-2340-4531-966D-5370B2F9AEEC}"/>
    <cellStyle name="Normal 9 3 2 5 2 2 2" xfId="2294" xr:uid="{98926D4F-D81C-44F9-9638-9C99B2F530C3}"/>
    <cellStyle name="Normal 9 3 2 5 2 3" xfId="2295" xr:uid="{3693A506-0862-4C51-99A9-FB6AC6F684AC}"/>
    <cellStyle name="Normal 9 3 2 5 3" xfId="2296" xr:uid="{614F9BCF-5E9B-45EC-B489-FACF0541B284}"/>
    <cellStyle name="Normal 9 3 2 5 3 2" xfId="2297" xr:uid="{ECDB5A61-E0CC-4339-AE43-42AD0130D0EC}"/>
    <cellStyle name="Normal 9 3 2 5 4" xfId="2298" xr:uid="{036526E4-3B2D-412A-B8B1-C285ACA87B9E}"/>
    <cellStyle name="Normal 9 3 2 6" xfId="843" xr:uid="{3FF12238-80BB-4667-9BB8-9FB2CC1A5E80}"/>
    <cellStyle name="Normal 9 3 2 6 2" xfId="2299" xr:uid="{1E4E10A0-0B60-47B6-88AF-B6611EF76CE3}"/>
    <cellStyle name="Normal 9 3 2 6 2 2" xfId="2300" xr:uid="{DFFE368B-F38E-4074-92F6-A5A84446AB4C}"/>
    <cellStyle name="Normal 9 3 2 6 3" xfId="2301" xr:uid="{A183A82F-247B-4DDC-9576-82FE136661BD}"/>
    <cellStyle name="Normal 9 3 2 6 4" xfId="4039" xr:uid="{EAA86299-2F5A-420E-BAD1-41F683DCDB6D}"/>
    <cellStyle name="Normal 9 3 2 7" xfId="2302" xr:uid="{9B2A9B59-B49E-44E5-AE51-3D87938A7401}"/>
    <cellStyle name="Normal 9 3 2 7 2" xfId="2303" xr:uid="{57EC0C80-2B34-4E5A-8EE8-4B3FA3F2D471}"/>
    <cellStyle name="Normal 9 3 2 8" xfId="2304" xr:uid="{13C4380E-FB34-45C8-9A42-FE53325E33BD}"/>
    <cellStyle name="Normal 9 3 2 9" xfId="4040" xr:uid="{EA5DBFA8-01AB-448D-B2F6-4C87E92F2194}"/>
    <cellStyle name="Normal 9 3 3" xfId="171" xr:uid="{E1961731-38E1-4D90-BC09-99EB81909F50}"/>
    <cellStyle name="Normal 9 3 3 2" xfId="172" xr:uid="{2297BE5E-EFAE-4B75-A6AC-553C433818D5}"/>
    <cellStyle name="Normal 9 3 3 2 2" xfId="844" xr:uid="{75BBAE49-0D4E-4162-BB6A-ADFCFF92D16C}"/>
    <cellStyle name="Normal 9 3 3 2 2 2" xfId="845" xr:uid="{C49BFD33-445F-4CF6-AE45-B18B1FBC049F}"/>
    <cellStyle name="Normal 9 3 3 2 2 2 2" xfId="2305" xr:uid="{A2246A92-CE10-4B9A-98F1-FCE532142ECE}"/>
    <cellStyle name="Normal 9 3 3 2 2 2 2 2" xfId="2306" xr:uid="{42C2E629-54E4-4EFD-89FC-99398C7FC8FF}"/>
    <cellStyle name="Normal 9 3 3 2 2 2 3" xfId="2307" xr:uid="{0BCBDC84-2A51-42C3-A3B9-835BE475B8E4}"/>
    <cellStyle name="Normal 9 3 3 2 2 3" xfId="2308" xr:uid="{6C45D099-CAF3-488C-8CF3-F56B2F68D5CF}"/>
    <cellStyle name="Normal 9 3 3 2 2 3 2" xfId="2309" xr:uid="{1B08CA35-47BC-428A-90BD-743212E03A92}"/>
    <cellStyle name="Normal 9 3 3 2 2 4" xfId="2310" xr:uid="{791332ED-6EF3-42D8-9234-78007F1260B3}"/>
    <cellStyle name="Normal 9 3 3 2 3" xfId="846" xr:uid="{1BADACC0-22DB-40BC-842A-8A5B0596355C}"/>
    <cellStyle name="Normal 9 3 3 2 3 2" xfId="2311" xr:uid="{E3294C68-F95B-4A08-84E3-53408566084D}"/>
    <cellStyle name="Normal 9 3 3 2 3 2 2" xfId="2312" xr:uid="{C67CB3B7-72F2-4456-A302-97A05715C43A}"/>
    <cellStyle name="Normal 9 3 3 2 3 3" xfId="2313" xr:uid="{1167443F-8B2E-4D8E-A47F-4B45ECBDBF3F}"/>
    <cellStyle name="Normal 9 3 3 2 3 4" xfId="4041" xr:uid="{98783679-3E4A-42A6-8D6E-ED47F8ED2C4C}"/>
    <cellStyle name="Normal 9 3 3 2 4" xfId="2314" xr:uid="{A8E9A677-8A47-41FF-871B-C7FB038FEAD2}"/>
    <cellStyle name="Normal 9 3 3 2 4 2" xfId="2315" xr:uid="{D51AC709-CEAA-46D4-B8F8-80703F4A7BE2}"/>
    <cellStyle name="Normal 9 3 3 2 5" xfId="2316" xr:uid="{A620A301-001F-485F-B36F-866FFB34DE93}"/>
    <cellStyle name="Normal 9 3 3 2 6" xfId="4042" xr:uid="{3BC1CDB6-AB04-43A6-A5AC-1C28686EC000}"/>
    <cellStyle name="Normal 9 3 3 3" xfId="410" xr:uid="{5098E2DC-45BC-4096-9FEE-09A50B3DC58F}"/>
    <cellStyle name="Normal 9 3 3 3 2" xfId="847" xr:uid="{1F1C26F4-E690-454C-89A2-E21C15E58708}"/>
    <cellStyle name="Normal 9 3 3 3 2 2" xfId="848" xr:uid="{BA9991BA-79DD-4B65-BF8E-2D480B63D12A}"/>
    <cellStyle name="Normal 9 3 3 3 2 2 2" xfId="2317" xr:uid="{38FDDDE4-1B32-4269-A8F3-E82EAF435D53}"/>
    <cellStyle name="Normal 9 3 3 3 2 2 2 2" xfId="2318" xr:uid="{2E1DEF8D-6958-4D14-BEB8-5D43A8FB3111}"/>
    <cellStyle name="Normal 9 3 3 3 2 2 2 2 2" xfId="4767" xr:uid="{DE05A2E8-BFD3-4003-AE13-54B4FCFE1FAB}"/>
    <cellStyle name="Normal 9 3 3 3 2 2 2 2 2 2" xfId="41394" xr:uid="{58A2DDF0-61B5-4CCE-B376-247C02C755A7}"/>
    <cellStyle name="Normal 9 3 3 3 2 2 2 2 2 3" xfId="5978" xr:uid="{9A9135E3-2AE8-4DD1-8C98-58C875DCBC12}"/>
    <cellStyle name="Normal 9 3 3 3 2 2 2 2 2 4" xfId="5386" xr:uid="{003B5118-767D-4791-93DE-EE69D2810EC6}"/>
    <cellStyle name="Normal 9 3 3 3 2 2 3" xfId="2319" xr:uid="{AA49D664-B30F-4E31-924D-C9303C116C89}"/>
    <cellStyle name="Normal 9 3 3 3 2 2 3 2" xfId="4768" xr:uid="{EF0AFBFA-ED08-4B0E-B014-97803AA3C74F}"/>
    <cellStyle name="Normal 9 3 3 3 2 2 3 2 2" xfId="41395" xr:uid="{EF7BDC68-0839-45AF-9AD4-EBA2BFA67EA3}"/>
    <cellStyle name="Normal 9 3 3 3 2 2 3 2 3" xfId="5979" xr:uid="{BEC9B4F1-8431-4776-908E-9D4890373328}"/>
    <cellStyle name="Normal 9 3 3 3 2 2 3 2 4" xfId="5387" xr:uid="{73BAD85F-A98F-456B-821E-2633166358B5}"/>
    <cellStyle name="Normal 9 3 3 3 2 3" xfId="2320" xr:uid="{65004328-93F4-4AC9-BB0E-6021E275F022}"/>
    <cellStyle name="Normal 9 3 3 3 2 3 2" xfId="2321" xr:uid="{870B05A4-0B99-4AFB-85BB-22FF2F31F60A}"/>
    <cellStyle name="Normal 9 3 3 3 2 3 2 2" xfId="4770" xr:uid="{835CA125-8F56-4094-B612-34617914E6E7}"/>
    <cellStyle name="Normal 9 3 3 3 2 3 2 2 2" xfId="41397" xr:uid="{B341AE24-C6E2-4FB1-B32C-D90D5BA0B196}"/>
    <cellStyle name="Normal 9 3 3 3 2 3 2 2 3" xfId="5981" xr:uid="{6F489DDE-7DA9-4CEC-BDA1-797144C35983}"/>
    <cellStyle name="Normal 9 3 3 3 2 3 2 2 4" xfId="5389" xr:uid="{67FFAC02-CC1C-4C53-81DA-58B936F6515D}"/>
    <cellStyle name="Normal 9 3 3 3 2 3 3" xfId="4769" xr:uid="{08889521-8958-451B-9F61-BC2A3548AD61}"/>
    <cellStyle name="Normal 9 3 3 3 2 3 3 2" xfId="41396" xr:uid="{344D7AC5-A633-4830-9009-90E69184BB0F}"/>
    <cellStyle name="Normal 9 3 3 3 2 3 3 3" xfId="5980" xr:uid="{BBD6E609-A608-40B9-9D82-0CFCDB2CEA36}"/>
    <cellStyle name="Normal 9 3 3 3 2 3 3 4" xfId="5388" xr:uid="{EEF05715-E81A-47F9-97B2-1BAE13AB8F8E}"/>
    <cellStyle name="Normal 9 3 3 3 2 4" xfId="2322" xr:uid="{6881C12C-9AB7-473D-8959-978F132001AE}"/>
    <cellStyle name="Normal 9 3 3 3 2 4 2" xfId="4771" xr:uid="{7AB867C0-5E50-41ED-80EF-9E3E865EC689}"/>
    <cellStyle name="Normal 9 3 3 3 2 4 2 2" xfId="41398" xr:uid="{852C7A00-C82C-4B9C-A414-249E17DDDB1F}"/>
    <cellStyle name="Normal 9 3 3 3 2 4 2 3" xfId="5982" xr:uid="{7ABAF64B-623F-4D27-A993-B10577D703A7}"/>
    <cellStyle name="Normal 9 3 3 3 2 4 2 4" xfId="5390" xr:uid="{AD0257CF-CC8B-441F-94CA-D17A0F8817FF}"/>
    <cellStyle name="Normal 9 3 3 3 3" xfId="849" xr:uid="{0C17137D-6C98-43A9-9688-6D1F986B9740}"/>
    <cellStyle name="Normal 9 3 3 3 3 2" xfId="2323" xr:uid="{8A1BD87C-5AA0-4561-A797-3ADFAE4F2E0D}"/>
    <cellStyle name="Normal 9 3 3 3 3 2 2" xfId="2324" xr:uid="{908B4B8D-AEBB-484E-A324-B014531AA7C6}"/>
    <cellStyle name="Normal 9 3 3 3 3 2 2 2" xfId="4774" xr:uid="{A7C6A87A-4E57-497B-A28B-1177F37F5B73}"/>
    <cellStyle name="Normal 9 3 3 3 3 2 2 2 2" xfId="41401" xr:uid="{6BCBD0AD-05B1-4C1B-8A9F-326E052497F6}"/>
    <cellStyle name="Normal 9 3 3 3 3 2 2 2 3" xfId="5985" xr:uid="{DED3DE3E-47B7-48B4-8659-35635EF19C9D}"/>
    <cellStyle name="Normal 9 3 3 3 3 2 2 2 4" xfId="5393" xr:uid="{4DBB52A9-C0D9-4543-8760-4AD45915586A}"/>
    <cellStyle name="Normal 9 3 3 3 3 2 3" xfId="4773" xr:uid="{C49526CC-8B2B-4A2A-B7A6-B1C034A5CBB6}"/>
    <cellStyle name="Normal 9 3 3 3 3 2 3 2" xfId="41400" xr:uid="{E0CD8BC5-AAE3-46DD-9FBC-0DB6256CCC32}"/>
    <cellStyle name="Normal 9 3 3 3 3 2 3 3" xfId="5984" xr:uid="{8487C314-CC2B-4471-B17C-90F04BD99642}"/>
    <cellStyle name="Normal 9 3 3 3 3 2 3 4" xfId="5392" xr:uid="{B1FF10B7-0532-4356-95A9-218928822C4A}"/>
    <cellStyle name="Normal 9 3 3 3 3 3" xfId="2325" xr:uid="{3BEDE396-3D60-4A84-BB43-5114755878F9}"/>
    <cellStyle name="Normal 9 3 3 3 3 3 2" xfId="4775" xr:uid="{0FD7DC02-D045-44EA-86A4-DA052300B3A1}"/>
    <cellStyle name="Normal 9 3 3 3 3 3 2 2" xfId="41402" xr:uid="{9626187D-80E3-43B7-87BD-059118B4B68D}"/>
    <cellStyle name="Normal 9 3 3 3 3 3 2 3" xfId="5986" xr:uid="{48E82883-C937-4472-A90C-0611AC30A8FD}"/>
    <cellStyle name="Normal 9 3 3 3 3 3 2 4" xfId="5394" xr:uid="{B9FAFC03-D997-4A29-94DB-AA26B4777D1E}"/>
    <cellStyle name="Normal 9 3 3 3 3 4" xfId="4772" xr:uid="{8A727867-C6D4-428C-BEAD-1233B26453A7}"/>
    <cellStyle name="Normal 9 3 3 3 3 4 2" xfId="41399" xr:uid="{E5D5949C-CF74-46AF-8BB2-FE1401C6D415}"/>
    <cellStyle name="Normal 9 3 3 3 3 4 3" xfId="5983" xr:uid="{9CB08738-97EC-45A1-944C-EFC62EF4E9D9}"/>
    <cellStyle name="Normal 9 3 3 3 3 4 4" xfId="5391" xr:uid="{C7528BEE-4379-49CC-A81F-8EC644EEDF36}"/>
    <cellStyle name="Normal 9 3 3 3 4" xfId="2326" xr:uid="{32B949BF-E1C3-436A-9AD7-70BFEEC56452}"/>
    <cellStyle name="Normal 9 3 3 3 4 2" xfId="2327" xr:uid="{C3DE93BC-7216-4D97-B380-F33C2139662A}"/>
    <cellStyle name="Normal 9 3 3 3 4 2 2" xfId="4777" xr:uid="{1637B713-C05A-4349-B28E-BDEA1C2E13FC}"/>
    <cellStyle name="Normal 9 3 3 3 4 2 2 2" xfId="41404" xr:uid="{B40978A7-716C-4350-A832-D0CD790A35AC}"/>
    <cellStyle name="Normal 9 3 3 3 4 2 2 3" xfId="5988" xr:uid="{51B436A9-EF70-4DF6-970F-01E9461BEF5B}"/>
    <cellStyle name="Normal 9 3 3 3 4 2 2 4" xfId="5396" xr:uid="{35C050DF-8C2A-4D2B-BDD7-AFE6F7EDFE3C}"/>
    <cellStyle name="Normal 9 3 3 3 4 3" xfId="4776" xr:uid="{1A3FFB35-9D76-4B49-990C-202F53B7CC31}"/>
    <cellStyle name="Normal 9 3 3 3 4 3 2" xfId="41403" xr:uid="{81C28FDD-BE95-4682-A384-92E744815C5B}"/>
    <cellStyle name="Normal 9 3 3 3 4 3 3" xfId="5987" xr:uid="{72AEB7F1-2170-4770-9CA2-DADBEBFF9907}"/>
    <cellStyle name="Normal 9 3 3 3 4 3 4" xfId="5395" xr:uid="{2CCC7CD2-2FF4-41C9-985D-D02194B86D1F}"/>
    <cellStyle name="Normal 9 3 3 3 5" xfId="2328" xr:uid="{27BF55EA-55DB-465F-8AFC-059C8C6A1760}"/>
    <cellStyle name="Normal 9 3 3 3 5 2" xfId="4778" xr:uid="{0CE74150-B62E-4957-BC5C-E2736630BB50}"/>
    <cellStyle name="Normal 9 3 3 3 5 2 2" xfId="41405" xr:uid="{95A6B51C-3C65-492E-AED4-9F5309994E52}"/>
    <cellStyle name="Normal 9 3 3 3 5 2 3" xfId="5989" xr:uid="{070F6416-E778-41B2-A739-E15FEDACCDF8}"/>
    <cellStyle name="Normal 9 3 3 3 5 2 4" xfId="5397" xr:uid="{B416BDFA-5D26-4234-8538-9E85BAB6F114}"/>
    <cellStyle name="Normal 9 3 3 4" xfId="411" xr:uid="{C355AABB-E93D-4BA7-B17E-00AFA53E70F3}"/>
    <cellStyle name="Normal 9 3 3 4 2" xfId="850" xr:uid="{B2CFFA1E-DB23-4D9D-9CDB-AF0E91721460}"/>
    <cellStyle name="Normal 9 3 3 4 2 2" xfId="2329" xr:uid="{135F4EBA-2865-4816-9374-CC154D3FE94B}"/>
    <cellStyle name="Normal 9 3 3 4 2 2 2" xfId="2330" xr:uid="{AC11F218-2D6F-47F2-A3C8-E7DB57D48907}"/>
    <cellStyle name="Normal 9 3 3 4 2 2 2 2" xfId="4782" xr:uid="{C21F2673-B288-4C71-A97C-52998C197385}"/>
    <cellStyle name="Normal 9 3 3 4 2 2 2 2 2" xfId="41409" xr:uid="{C54C2E28-1DCC-447D-8F6E-E32EFCE7A17A}"/>
    <cellStyle name="Normal 9 3 3 4 2 2 2 2 3" xfId="5993" xr:uid="{1083F27B-B946-45D5-9633-3698D15D87F9}"/>
    <cellStyle name="Normal 9 3 3 4 2 2 2 2 4" xfId="5401" xr:uid="{D2833EBD-5002-4412-B901-93169A484AE5}"/>
    <cellStyle name="Normal 9 3 3 4 2 2 3" xfId="4781" xr:uid="{AC3BC793-225D-40D7-BB1C-2FD69CCA8DF3}"/>
    <cellStyle name="Normal 9 3 3 4 2 2 3 2" xfId="41408" xr:uid="{194D59C9-0E2F-42A2-B249-51E3CC1E7120}"/>
    <cellStyle name="Normal 9 3 3 4 2 2 3 3" xfId="5992" xr:uid="{C9664F15-9672-4C5E-B243-C1DA600C75DA}"/>
    <cellStyle name="Normal 9 3 3 4 2 2 3 4" xfId="5400" xr:uid="{88621A08-65EA-4615-B9D7-837C79739709}"/>
    <cellStyle name="Normal 9 3 3 4 2 3" xfId="2331" xr:uid="{34024217-5807-490B-802F-BB21756FE5CB}"/>
    <cellStyle name="Normal 9 3 3 4 2 3 2" xfId="4783" xr:uid="{B0078CE1-EC0A-4B50-A1EB-83A8AFCF7695}"/>
    <cellStyle name="Normal 9 3 3 4 2 3 2 2" xfId="41410" xr:uid="{4C5D1432-B895-4940-95C4-254A3AA0CE6F}"/>
    <cellStyle name="Normal 9 3 3 4 2 3 2 3" xfId="5994" xr:uid="{5DAF7B51-C08B-41EA-8F1C-547873F70D05}"/>
    <cellStyle name="Normal 9 3 3 4 2 3 2 4" xfId="5402" xr:uid="{2751B4FC-FFCE-4904-8C23-A13F6E59EB86}"/>
    <cellStyle name="Normal 9 3 3 4 2 4" xfId="4780" xr:uid="{8A58007D-831E-4302-BB88-8B5B975A924E}"/>
    <cellStyle name="Normal 9 3 3 4 2 4 2" xfId="41407" xr:uid="{4B0F4785-AC2A-4662-88D6-9505DA8C3BCB}"/>
    <cellStyle name="Normal 9 3 3 4 2 4 3" xfId="5991" xr:uid="{73EC42C2-02FE-4867-B1E8-93DDBD0911B7}"/>
    <cellStyle name="Normal 9 3 3 4 2 4 4" xfId="5399" xr:uid="{F816C0CD-4395-461C-953E-2E93FEC29CC4}"/>
    <cellStyle name="Normal 9 3 3 4 3" xfId="2332" xr:uid="{EC796CDB-464A-435E-913F-25E8E8155407}"/>
    <cellStyle name="Normal 9 3 3 4 3 2" xfId="2333" xr:uid="{BB517886-049B-4CF0-B4CA-FE7A9CA71BF7}"/>
    <cellStyle name="Normal 9 3 3 4 3 2 2" xfId="4785" xr:uid="{A9070FC9-CBC9-4040-B57B-7447A2CF2C5B}"/>
    <cellStyle name="Normal 9 3 3 4 3 2 2 2" xfId="41412" xr:uid="{65A1B2CE-D38E-43EB-8051-DBFC05365002}"/>
    <cellStyle name="Normal 9 3 3 4 3 2 2 3" xfId="5996" xr:uid="{DAAC8DD0-80B6-4620-9F8B-0E3946EB3787}"/>
    <cellStyle name="Normal 9 3 3 4 3 2 2 4" xfId="5404" xr:uid="{598160E5-CA5B-4EE4-B2B1-4295241C62F7}"/>
    <cellStyle name="Normal 9 3 3 4 3 3" xfId="4784" xr:uid="{EA349DAC-C4FB-423C-91A9-D8E81662B4EF}"/>
    <cellStyle name="Normal 9 3 3 4 3 3 2" xfId="41411" xr:uid="{034F9A97-EB2A-4D08-A0C9-6CE49C0F3689}"/>
    <cellStyle name="Normal 9 3 3 4 3 3 3" xfId="5995" xr:uid="{3BE8E159-53B6-47EB-92AA-54DEE4F8CF73}"/>
    <cellStyle name="Normal 9 3 3 4 3 3 4" xfId="5403" xr:uid="{E42A2C0D-7F4C-4F8B-A022-8B9D461647E7}"/>
    <cellStyle name="Normal 9 3 3 4 4" xfId="2334" xr:uid="{8154DFD2-6A85-4439-B64C-CCF9003A3E33}"/>
    <cellStyle name="Normal 9 3 3 4 4 2" xfId="4786" xr:uid="{99C7A631-AE55-4DAC-A3B0-A88693F5DE6D}"/>
    <cellStyle name="Normal 9 3 3 4 4 2 2" xfId="41413" xr:uid="{0E70ED4A-46CC-49A6-80CB-8928D24CBD71}"/>
    <cellStyle name="Normal 9 3 3 4 4 2 3" xfId="5997" xr:uid="{6838235F-5FA6-457B-B460-192E991F79C7}"/>
    <cellStyle name="Normal 9 3 3 4 4 2 4" xfId="5405" xr:uid="{36C7C5FC-1A8D-4739-AD5B-C57E69E25916}"/>
    <cellStyle name="Normal 9 3 3 4 5" xfId="4779" xr:uid="{E6724B28-7B98-4F34-925B-7189330EB4E1}"/>
    <cellStyle name="Normal 9 3 3 4 5 2" xfId="41406" xr:uid="{417EB091-788A-4924-B4B4-FB2B81BAB40B}"/>
    <cellStyle name="Normal 9 3 3 4 5 3" xfId="5990" xr:uid="{F5BBCADA-6A75-4864-B6B5-EB0EFE76F334}"/>
    <cellStyle name="Normal 9 3 3 4 5 4" xfId="5398" xr:uid="{55DE548B-2F67-471E-863F-5CA368757E58}"/>
    <cellStyle name="Normal 9 3 3 5" xfId="851" xr:uid="{444FF223-9E2D-45A1-8FA6-9627FB2AE01C}"/>
    <cellStyle name="Normal 9 3 3 5 2" xfId="2335" xr:uid="{3B748106-3D45-437C-91C4-333C2E830B6F}"/>
    <cellStyle name="Normal 9 3 3 5 2 2" xfId="2336" xr:uid="{8459C073-C30A-4911-8EC3-DE5AE84354D4}"/>
    <cellStyle name="Normal 9 3 3 5 2 2 2" xfId="4789" xr:uid="{A2D11354-B109-4063-9AB2-79E412BBB5E9}"/>
    <cellStyle name="Normal 9 3 3 5 2 2 2 2" xfId="41416" xr:uid="{03DA349F-F06C-42B0-82ED-3B9BEAE97597}"/>
    <cellStyle name="Normal 9 3 3 5 2 2 2 3" xfId="6000" xr:uid="{E50EC52F-F815-4B8E-971C-8BC3F0226A72}"/>
    <cellStyle name="Normal 9 3 3 5 2 2 2 4" xfId="5408" xr:uid="{2ADB5BCC-C1E3-431E-982F-D0C6EC5BC4F9}"/>
    <cellStyle name="Normal 9 3 3 5 2 3" xfId="4788" xr:uid="{44399539-C323-4E48-ACAB-BBC5D1F88083}"/>
    <cellStyle name="Normal 9 3 3 5 2 3 2" xfId="41415" xr:uid="{ECBB6146-EDCD-4AC6-ADAF-CBA56D2D0A4D}"/>
    <cellStyle name="Normal 9 3 3 5 2 3 3" xfId="5999" xr:uid="{B6A2D498-06EA-4207-BE89-3DE700AA7742}"/>
    <cellStyle name="Normal 9 3 3 5 2 3 4" xfId="5407" xr:uid="{917F30BC-052A-4FB7-8EB8-8283E5704E2E}"/>
    <cellStyle name="Normal 9 3 3 5 3" xfId="2337" xr:uid="{F1C0A321-8A44-439F-83E8-720328317235}"/>
    <cellStyle name="Normal 9 3 3 5 3 2" xfId="4790" xr:uid="{296ADAD4-9601-4E2C-974F-C61B22DAC874}"/>
    <cellStyle name="Normal 9 3 3 5 3 2 2" xfId="41417" xr:uid="{6C8A60B4-83A3-4B24-8050-F4B6B0580F55}"/>
    <cellStyle name="Normal 9 3 3 5 3 2 3" xfId="6001" xr:uid="{231BFE82-2032-45AF-AE15-93F641247549}"/>
    <cellStyle name="Normal 9 3 3 5 3 2 4" xfId="5409" xr:uid="{02E98F55-7834-48BB-BC5D-5F43DB0CF9F3}"/>
    <cellStyle name="Normal 9 3 3 5 4" xfId="4043" xr:uid="{48AC4C98-288E-4836-9AF2-B7B69C7D9713}"/>
    <cellStyle name="Normal 9 3 3 5 4 2" xfId="4791" xr:uid="{351A6F31-EBD7-4CDD-B6C5-B33A458C0652}"/>
    <cellStyle name="Normal 9 3 3 5 4 2 2" xfId="41418" xr:uid="{5E6B3602-2578-48F6-8F19-6A5A1FB831E9}"/>
    <cellStyle name="Normal 9 3 3 5 4 2 3" xfId="6002" xr:uid="{02C6242C-F47D-40BC-B742-524BEA58252F}"/>
    <cellStyle name="Normal 9 3 3 5 4 2 4" xfId="5410" xr:uid="{541B8003-C66F-4A31-A44F-9F2C4E5D7CDE}"/>
    <cellStyle name="Normal 9 3 3 5 5" xfId="4787" xr:uid="{793DF67A-8559-45FB-96EE-F03C63B4436A}"/>
    <cellStyle name="Normal 9 3 3 5 5 2" xfId="41414" xr:uid="{77C1FD32-FE69-4AB1-809D-B3EF36E04364}"/>
    <cellStyle name="Normal 9 3 3 5 5 3" xfId="5998" xr:uid="{FBB2A3F4-EC40-4246-B4ED-84617D2C2CB8}"/>
    <cellStyle name="Normal 9 3 3 5 5 4" xfId="5406" xr:uid="{3C65A083-7584-4D2D-9146-41E3965A58F3}"/>
    <cellStyle name="Normal 9 3 3 6" xfId="2338" xr:uid="{EEEDB7C8-51A6-4488-8929-04ACF57314C7}"/>
    <cellStyle name="Normal 9 3 3 6 2" xfId="2339" xr:uid="{99EE270B-0342-4E33-A847-DAE33F7C1FFD}"/>
    <cellStyle name="Normal 9 3 3 6 2 2" xfId="4793" xr:uid="{38162606-9465-4E78-90AD-06190ED7ED2F}"/>
    <cellStyle name="Normal 9 3 3 6 2 2 2" xfId="41420" xr:uid="{6D0A5CB1-2D43-4721-836E-F1C9B0A32F31}"/>
    <cellStyle name="Normal 9 3 3 6 2 2 3" xfId="6004" xr:uid="{06A73C92-A3E2-42D4-BF84-4D639DBFF740}"/>
    <cellStyle name="Normal 9 3 3 6 2 2 4" xfId="5412" xr:uid="{ED9FBC18-B787-4B16-A933-0B1464131F85}"/>
    <cellStyle name="Normal 9 3 3 6 3" xfId="4792" xr:uid="{2F557BB5-7618-427D-AFF5-82E7671C9560}"/>
    <cellStyle name="Normal 9 3 3 6 3 2" xfId="41419" xr:uid="{810C3F7E-6616-4B7A-8E85-9C35107692F6}"/>
    <cellStyle name="Normal 9 3 3 6 3 3" xfId="6003" xr:uid="{382919A4-9277-47B5-A3A3-0B44EE61D78C}"/>
    <cellStyle name="Normal 9 3 3 6 3 4" xfId="5411" xr:uid="{625E90C4-05C8-4237-8F1F-1AC271389F16}"/>
    <cellStyle name="Normal 9 3 3 7" xfId="2340" xr:uid="{EA627AAA-74C8-40C8-905A-4E07761C2445}"/>
    <cellStyle name="Normal 9 3 3 7 2" xfId="4794" xr:uid="{3F56EAE0-092D-426F-9B12-C1336B551251}"/>
    <cellStyle name="Normal 9 3 3 7 2 2" xfId="41421" xr:uid="{B7A0A15C-4066-4C68-8C73-BB766D2CDA65}"/>
    <cellStyle name="Normal 9 3 3 7 2 3" xfId="6005" xr:uid="{10C1AB3B-9B87-4FBC-8962-629CBBDCF0BC}"/>
    <cellStyle name="Normal 9 3 3 7 2 4" xfId="5413" xr:uid="{C9B251D3-A4CF-4EE5-A02E-F7926D81F99D}"/>
    <cellStyle name="Normal 9 3 3 8" xfId="4044" xr:uid="{98A2DA49-89F1-44CE-9F02-D939136B50F9}"/>
    <cellStyle name="Normal 9 3 3 8 2" xfId="4795" xr:uid="{D90D3B7B-A3CB-4C47-BAF0-B3792962FCA0}"/>
    <cellStyle name="Normal 9 3 3 8 2 2" xfId="41422" xr:uid="{81011CAE-4437-49C4-A0DF-43BCA94A1E4B}"/>
    <cellStyle name="Normal 9 3 3 8 2 3" xfId="6006" xr:uid="{9516B76A-B87B-470F-8B55-F083801388BB}"/>
    <cellStyle name="Normal 9 3 3 8 2 4" xfId="5414" xr:uid="{0A98F967-86E9-49E1-9C48-B0FF251B2AF1}"/>
    <cellStyle name="Normal 9 3 4" xfId="173" xr:uid="{02052C0D-32BC-4F1B-92B9-366605FA5461}"/>
    <cellStyle name="Normal 9 3 4 2" xfId="452" xr:uid="{EB5A9DF7-01DE-446E-B95D-81FBAE025C0C}"/>
    <cellStyle name="Normal 9 3 4 2 2" xfId="852" xr:uid="{AD186EB6-14A9-4BAA-97F5-4997F5DE2A73}"/>
    <cellStyle name="Normal 9 3 4 2 2 2" xfId="2341" xr:uid="{6226CC44-5355-44AB-854F-56A9B0EF7569}"/>
    <cellStyle name="Normal 9 3 4 2 2 2 2" xfId="2342" xr:uid="{85E9456C-CDF9-46DE-8231-173A60C926DB}"/>
    <cellStyle name="Normal 9 3 4 2 2 2 2 2" xfId="4800" xr:uid="{EF3FAFAE-AD02-471C-8687-62E7FFBCB75E}"/>
    <cellStyle name="Normal 9 3 4 2 2 2 2 2 2" xfId="41427" xr:uid="{04AFBB7E-39B8-4CB1-B0BD-7897BF94128A}"/>
    <cellStyle name="Normal 9 3 4 2 2 2 2 2 3" xfId="6011" xr:uid="{265C583A-9F74-43DB-B55A-201B5F5F4CF2}"/>
    <cellStyle name="Normal 9 3 4 2 2 2 2 2 4" xfId="5419" xr:uid="{E462F6D7-B7C6-43EA-B64D-B324E5260658}"/>
    <cellStyle name="Normal 9 3 4 2 2 2 3" xfId="4799" xr:uid="{0074B406-5A00-453A-BA38-0B2CF955F33D}"/>
    <cellStyle name="Normal 9 3 4 2 2 2 3 2" xfId="41426" xr:uid="{0FA80BC3-E971-44F2-B59F-78331B81A614}"/>
    <cellStyle name="Normal 9 3 4 2 2 2 3 3" xfId="6010" xr:uid="{02E434F8-F5CF-4F78-80FD-44682604CD44}"/>
    <cellStyle name="Normal 9 3 4 2 2 2 3 4" xfId="5418" xr:uid="{19C76F71-3F86-4E28-A155-B724A44B7975}"/>
    <cellStyle name="Normal 9 3 4 2 2 3" xfId="2343" xr:uid="{10E3D5FF-9ED4-4FB2-BD93-1B0A6E371172}"/>
    <cellStyle name="Normal 9 3 4 2 2 3 2" xfId="4801" xr:uid="{D701275F-6FDE-417E-9F15-B3DFF5582AD0}"/>
    <cellStyle name="Normal 9 3 4 2 2 3 2 2" xfId="41428" xr:uid="{449F5137-FF9B-408F-B96E-1EF355E2CEA5}"/>
    <cellStyle name="Normal 9 3 4 2 2 3 2 3" xfId="6012" xr:uid="{D25E4002-40DE-45D4-965C-DEA88208A2A7}"/>
    <cellStyle name="Normal 9 3 4 2 2 3 2 4" xfId="5420" xr:uid="{EFFC5EEE-AA92-4ABA-9887-C15C91DEB94A}"/>
    <cellStyle name="Normal 9 3 4 2 2 4" xfId="4045" xr:uid="{9946B6BA-33EF-42C2-A401-3B429FAF63B4}"/>
    <cellStyle name="Normal 9 3 4 2 2 4 2" xfId="4802" xr:uid="{555B12B7-3680-4D81-9725-416FD322AE01}"/>
    <cellStyle name="Normal 9 3 4 2 2 4 2 2" xfId="41429" xr:uid="{9593CC43-AB4F-4A48-8FF6-B09036D3E2EB}"/>
    <cellStyle name="Normal 9 3 4 2 2 4 2 3" xfId="6013" xr:uid="{B62E1DC7-D990-4139-AF63-28E819A8D6D3}"/>
    <cellStyle name="Normal 9 3 4 2 2 4 2 4" xfId="5421" xr:uid="{98BB75C4-650B-40FF-A37A-E0AE5DD79745}"/>
    <cellStyle name="Normal 9 3 4 2 2 5" xfId="4798" xr:uid="{7CC7910D-5E5C-46C0-9E75-93E3F1585694}"/>
    <cellStyle name="Normal 9 3 4 2 2 5 2" xfId="41425" xr:uid="{79D31D50-8579-415C-A2DA-A6CF3E5B1F15}"/>
    <cellStyle name="Normal 9 3 4 2 2 5 3" xfId="6009" xr:uid="{0E015B0C-6942-4BF4-9A47-C3F277DFD5E2}"/>
    <cellStyle name="Normal 9 3 4 2 2 5 4" xfId="5417" xr:uid="{8C400DEE-806C-48A3-9BB2-1E3CE71FF807}"/>
    <cellStyle name="Normal 9 3 4 2 3" xfId="2344" xr:uid="{14C55402-65E9-40B7-8A82-383CB69CA0E0}"/>
    <cellStyle name="Normal 9 3 4 2 3 2" xfId="2345" xr:uid="{5F24F053-A2A0-4361-A3B6-00270E8251AE}"/>
    <cellStyle name="Normal 9 3 4 2 3 2 2" xfId="4804" xr:uid="{4493512D-659C-4C5F-A4C6-17A656BF4929}"/>
    <cellStyle name="Normal 9 3 4 2 3 2 2 2" xfId="41431" xr:uid="{1A9D0E5D-7EA0-4D4D-A195-BDF9D9915F28}"/>
    <cellStyle name="Normal 9 3 4 2 3 2 2 3" xfId="6015" xr:uid="{1C10629D-F0BA-4D20-9411-FE64A247233E}"/>
    <cellStyle name="Normal 9 3 4 2 3 2 2 4" xfId="5423" xr:uid="{A43E974F-AA31-4478-A1EF-840A11638B54}"/>
    <cellStyle name="Normal 9 3 4 2 3 3" xfId="4803" xr:uid="{65872A73-9AD7-4BB1-BD3E-5192B4C0B95C}"/>
    <cellStyle name="Normal 9 3 4 2 3 3 2" xfId="41430" xr:uid="{B9C7D595-1568-4885-B532-C7AB5923F990}"/>
    <cellStyle name="Normal 9 3 4 2 3 3 3" xfId="6014" xr:uid="{4DD89832-D0E6-45C2-B06C-45B321043861}"/>
    <cellStyle name="Normal 9 3 4 2 3 3 4" xfId="5422" xr:uid="{0D0C2119-E8B8-48C0-960B-2CCBE17A822E}"/>
    <cellStyle name="Normal 9 3 4 2 4" xfId="2346" xr:uid="{634940FA-E56E-4F7C-BFFD-BC6240139442}"/>
    <cellStyle name="Normal 9 3 4 2 4 2" xfId="4805" xr:uid="{7E25B7A5-DBC5-4A86-B9F7-E46506B0A9D5}"/>
    <cellStyle name="Normal 9 3 4 2 4 2 2" xfId="41432" xr:uid="{5D6DEFF0-8D7D-4218-822E-760F0921514D}"/>
    <cellStyle name="Normal 9 3 4 2 4 2 3" xfId="6016" xr:uid="{B7F2A96E-A056-4976-B219-EA67FA950853}"/>
    <cellStyle name="Normal 9 3 4 2 4 2 4" xfId="5424" xr:uid="{67090A3E-C3B8-4B44-B91E-DAC93D607695}"/>
    <cellStyle name="Normal 9 3 4 2 5" xfId="4046" xr:uid="{5F668D32-052C-41D7-9978-A60C918DF19A}"/>
    <cellStyle name="Normal 9 3 4 2 5 2" xfId="4806" xr:uid="{2085BFFC-6899-4918-A27A-DFEE1A6F5B09}"/>
    <cellStyle name="Normal 9 3 4 2 5 2 2" xfId="41433" xr:uid="{B4E7AB09-C67D-4002-9709-3FA1643F12D5}"/>
    <cellStyle name="Normal 9 3 4 2 5 2 3" xfId="6017" xr:uid="{BF5F9F5D-0A0B-493B-8D5E-389804F8A67D}"/>
    <cellStyle name="Normal 9 3 4 2 5 2 4" xfId="5425" xr:uid="{FAF1E649-27B2-4744-A5E2-EADFEB54115A}"/>
    <cellStyle name="Normal 9 3 4 2 6" xfId="4797" xr:uid="{163DA998-6C5A-45D7-9F22-35FD479A8424}"/>
    <cellStyle name="Normal 9 3 4 2 6 2" xfId="41424" xr:uid="{31E0A7E7-66BA-4145-9B11-44A434C89F64}"/>
    <cellStyle name="Normal 9 3 4 2 6 3" xfId="6008" xr:uid="{BD40CCD9-176D-44ED-912F-EA20233FB4CE}"/>
    <cellStyle name="Normal 9 3 4 2 6 4" xfId="5416" xr:uid="{D026918C-6B03-4777-8FDF-343A00F22F38}"/>
    <cellStyle name="Normal 9 3 4 3" xfId="853" xr:uid="{A9534D4C-A6B7-4DAE-A521-786649462B99}"/>
    <cellStyle name="Normal 9 3 4 3 2" xfId="2347" xr:uid="{D264ABCE-1AED-4BF6-8094-0BD1B908AF31}"/>
    <cellStyle name="Normal 9 3 4 3 2 2" xfId="2348" xr:uid="{78EBB857-EFE5-4C21-A11A-9EF46AB57CA6}"/>
    <cellStyle name="Normal 9 3 4 3 2 2 2" xfId="4809" xr:uid="{20FCDD89-923C-4C89-BFC4-B1A2B86509BF}"/>
    <cellStyle name="Normal 9 3 4 3 2 2 2 2" xfId="41436" xr:uid="{15BAFDC0-273B-4018-9EDA-AD4DCE02C44C}"/>
    <cellStyle name="Normal 9 3 4 3 2 2 2 3" xfId="6020" xr:uid="{FB064E66-E489-4A1E-8374-261B7A2EAC61}"/>
    <cellStyle name="Normal 9 3 4 3 2 2 2 4" xfId="5428" xr:uid="{B52BD429-1C6D-4891-8690-61A9A5EBB0A2}"/>
    <cellStyle name="Normal 9 3 4 3 2 3" xfId="4808" xr:uid="{1FF470FE-90E6-4008-A903-BAFA74245D01}"/>
    <cellStyle name="Normal 9 3 4 3 2 3 2" xfId="41435" xr:uid="{0118DC32-6369-46D5-8795-6B3F6816A3CA}"/>
    <cellStyle name="Normal 9 3 4 3 2 3 3" xfId="6019" xr:uid="{4DD1C02C-0CB4-423B-B13C-28000A23AE4D}"/>
    <cellStyle name="Normal 9 3 4 3 2 3 4" xfId="5427" xr:uid="{BBAB6849-F3AA-4D36-9CEF-9CD23FA9B9A6}"/>
    <cellStyle name="Normal 9 3 4 3 3" xfId="2349" xr:uid="{F6AB13FA-6450-4BC6-A0AE-381DE55F13D4}"/>
    <cellStyle name="Normal 9 3 4 3 3 2" xfId="4810" xr:uid="{03209D8C-D36D-4A52-8650-03B222358104}"/>
    <cellStyle name="Normal 9 3 4 3 3 2 2" xfId="41437" xr:uid="{5C303291-843A-4C58-8D48-3B824211A15B}"/>
    <cellStyle name="Normal 9 3 4 3 3 2 3" xfId="6021" xr:uid="{C1BEE801-4A60-4C55-8705-CA55809E6979}"/>
    <cellStyle name="Normal 9 3 4 3 3 2 4" xfId="5429" xr:uid="{8707EA0F-7DC8-4F86-A3AB-15EC9121D52E}"/>
    <cellStyle name="Normal 9 3 4 3 4" xfId="4047" xr:uid="{C405145B-33E0-42B8-8028-BE8997D97981}"/>
    <cellStyle name="Normal 9 3 4 3 4 2" xfId="4811" xr:uid="{A8E49718-C4BD-46AD-9B7F-D2E5DBF8A71C}"/>
    <cellStyle name="Normal 9 3 4 3 4 2 2" xfId="41438" xr:uid="{AF92B4E0-822D-4492-AB91-AAF094ED413E}"/>
    <cellStyle name="Normal 9 3 4 3 4 2 3" xfId="6022" xr:uid="{565AFD7F-20B8-4C3A-A401-3155EB355522}"/>
    <cellStyle name="Normal 9 3 4 3 4 2 4" xfId="5430" xr:uid="{6CB1DDB3-05A1-46C8-B311-2568F7FD18A6}"/>
    <cellStyle name="Normal 9 3 4 3 5" xfId="4807" xr:uid="{F9F4A9C1-249B-41A6-A09C-3BF90ED27118}"/>
    <cellStyle name="Normal 9 3 4 3 5 2" xfId="41434" xr:uid="{C0BC9AB3-D0E2-4434-9824-2C7C7840EBB8}"/>
    <cellStyle name="Normal 9 3 4 3 5 3" xfId="6018" xr:uid="{0A1CC170-14E8-4AD2-9A59-47E2443D1EF0}"/>
    <cellStyle name="Normal 9 3 4 3 5 4" xfId="5426" xr:uid="{62B4E97A-23E9-4B3F-9C2E-3283849F428F}"/>
    <cellStyle name="Normal 9 3 4 4" xfId="2350" xr:uid="{377C5569-E397-412F-A55A-47E84A44C03E}"/>
    <cellStyle name="Normal 9 3 4 4 2" xfId="2351" xr:uid="{D5FAF208-4FCB-4373-9745-A09F8C615CA2}"/>
    <cellStyle name="Normal 9 3 4 4 2 2" xfId="4813" xr:uid="{F3B910DB-99C1-420F-B2CA-C0067F355C8D}"/>
    <cellStyle name="Normal 9 3 4 4 2 2 2" xfId="41440" xr:uid="{400FE0D4-B747-45BD-8405-25587E3409DE}"/>
    <cellStyle name="Normal 9 3 4 4 2 2 3" xfId="6024" xr:uid="{AC1BC8F2-D52B-4AE6-BFA0-CEDE8B166A1F}"/>
    <cellStyle name="Normal 9 3 4 4 2 2 4" xfId="5432" xr:uid="{97DE699D-875C-4A68-A442-B5E5E70D2028}"/>
    <cellStyle name="Normal 9 3 4 4 3" xfId="4048" xr:uid="{67D08312-9793-4325-A44B-C0D04C412A66}"/>
    <cellStyle name="Normal 9 3 4 4 3 2" xfId="4814" xr:uid="{043DF746-0493-4759-AD09-A1C8CEB5B04E}"/>
    <cellStyle name="Normal 9 3 4 4 3 2 2" xfId="41441" xr:uid="{1CE992CA-F23E-496E-80E2-A44E6B1BDBFE}"/>
    <cellStyle name="Normal 9 3 4 4 3 2 3" xfId="6025" xr:uid="{9A00E3D2-4208-479E-B378-CF3E4CFE5BFD}"/>
    <cellStyle name="Normal 9 3 4 4 3 2 4" xfId="5433" xr:uid="{9A6B1361-5CE7-49AA-8CFD-E8787D819157}"/>
    <cellStyle name="Normal 9 3 4 4 4" xfId="4049" xr:uid="{7A9B5091-A2E0-41A0-A9DE-F9B133F60C99}"/>
    <cellStyle name="Normal 9 3 4 4 4 2" xfId="4815" xr:uid="{9255958A-91D6-4321-AE6E-5AA1B51A205D}"/>
    <cellStyle name="Normal 9 3 4 4 4 2 2" xfId="41442" xr:uid="{0347FEFD-8FD9-4824-A9CC-4E77C8E4CEE5}"/>
    <cellStyle name="Normal 9 3 4 4 4 2 3" xfId="6026" xr:uid="{21F3D9C0-7952-49FD-9293-08135858DF75}"/>
    <cellStyle name="Normal 9 3 4 4 4 2 4" xfId="5434" xr:uid="{3447EB33-9CB0-4C5F-8511-3F00CEAFA6D5}"/>
    <cellStyle name="Normal 9 3 4 4 5" xfId="4812" xr:uid="{00674D31-C178-4CFE-B5FA-8EC78B3382A9}"/>
    <cellStyle name="Normal 9 3 4 4 5 2" xfId="41439" xr:uid="{17A52106-0E91-403B-AC90-70C00AD47DCA}"/>
    <cellStyle name="Normal 9 3 4 4 5 3" xfId="6023" xr:uid="{6EA46218-D56E-41B8-BFDA-9CA747FEA156}"/>
    <cellStyle name="Normal 9 3 4 4 5 4" xfId="5431" xr:uid="{DE51DF5E-87E4-4CEE-AC9D-4E75BDC4D794}"/>
    <cellStyle name="Normal 9 3 4 5" xfId="2352" xr:uid="{8BC74AD1-E9A8-4F72-971B-A9D0FB1BF1F4}"/>
    <cellStyle name="Normal 9 3 4 5 2" xfId="4816" xr:uid="{5BD08D93-1125-4C1F-926A-145E388BC0E1}"/>
    <cellStyle name="Normal 9 3 4 5 2 2" xfId="41443" xr:uid="{ADBF9904-A5D3-4D1A-8BA2-6E343AA67184}"/>
    <cellStyle name="Normal 9 3 4 5 2 3" xfId="6027" xr:uid="{09329419-AC55-445C-8856-F3ADD8A74B8F}"/>
    <cellStyle name="Normal 9 3 4 5 2 4" xfId="5435" xr:uid="{E95F0013-135B-43FC-BBAF-35BDC87DCA20}"/>
    <cellStyle name="Normal 9 3 4 6" xfId="4050" xr:uid="{6C0C4B5C-B3C4-470B-A2A5-6E07A5D497B6}"/>
    <cellStyle name="Normal 9 3 4 6 2" xfId="4817" xr:uid="{C20CE982-CC5A-4C31-B4CB-AC5463CE45F7}"/>
    <cellStyle name="Normal 9 3 4 6 2 2" xfId="41444" xr:uid="{D7B3EE83-9C07-4582-B4CD-D4548E8C9C68}"/>
    <cellStyle name="Normal 9 3 4 6 2 3" xfId="6028" xr:uid="{2AF1B6E7-F472-484C-8315-2EDF3C013F26}"/>
    <cellStyle name="Normal 9 3 4 6 2 4" xfId="5436" xr:uid="{4C387635-4EDD-485F-AE55-1D4640721F24}"/>
    <cellStyle name="Normal 9 3 4 7" xfId="4051" xr:uid="{346669D7-7CB2-4DB5-9593-BB1E12A11B3C}"/>
    <cellStyle name="Normal 9 3 4 7 2" xfId="4818" xr:uid="{E348183B-0F06-4BED-B8A2-2A299599398A}"/>
    <cellStyle name="Normal 9 3 4 7 2 2" xfId="41445" xr:uid="{3DE01621-58D4-4D57-A236-62D8D3643767}"/>
    <cellStyle name="Normal 9 3 4 7 2 3" xfId="6029" xr:uid="{1285C072-3045-43F5-91A3-3983AB5974BD}"/>
    <cellStyle name="Normal 9 3 4 7 2 4" xfId="5437" xr:uid="{04D424BA-BAFC-45FB-8582-7846AA1B5C56}"/>
    <cellStyle name="Normal 9 3 4 8" xfId="4796" xr:uid="{6F6C6219-743A-473C-9CD4-9B09C5D07012}"/>
    <cellStyle name="Normal 9 3 4 8 2" xfId="41423" xr:uid="{08666797-4862-4DE3-B5E8-16793F72712B}"/>
    <cellStyle name="Normal 9 3 4 8 3" xfId="6007" xr:uid="{9B29D9A1-6237-4ED5-BF7C-C5B204689961}"/>
    <cellStyle name="Normal 9 3 4 8 4" xfId="5415" xr:uid="{9C94295C-4E1B-4F71-8E2B-A6D825122CF0}"/>
    <cellStyle name="Normal 9 3 5" xfId="412" xr:uid="{755CFCFA-22C0-404E-B2CD-D8D9CEA39A4C}"/>
    <cellStyle name="Normal 9 3 5 2" xfId="854" xr:uid="{A2C83D09-5B27-4E7E-B376-A13F33745553}"/>
    <cellStyle name="Normal 9 3 5 2 2" xfId="855" xr:uid="{592FD734-65F5-496B-B28B-77DA4CECEBB8}"/>
    <cellStyle name="Normal 9 3 5 2 2 2" xfId="2353" xr:uid="{20CBD51D-C4FD-4DAA-B607-A5AF95C488D8}"/>
    <cellStyle name="Normal 9 3 5 2 2 2 2" xfId="2354" xr:uid="{3493EBBA-1C50-4FEC-85D3-9E19D7280553}"/>
    <cellStyle name="Normal 9 3 5 2 2 2 2 2" xfId="4823" xr:uid="{F41CD903-D03B-40D3-9055-06F220668936}"/>
    <cellStyle name="Normal 9 3 5 2 2 2 2 2 2" xfId="41450" xr:uid="{0FE27E3C-9DEE-4B60-98F2-A7CEF2C204D5}"/>
    <cellStyle name="Normal 9 3 5 2 2 2 2 2 3" xfId="6034" xr:uid="{44076E9A-2C94-4863-B360-62EEC8794D26}"/>
    <cellStyle name="Normal 9 3 5 2 2 2 2 2 4" xfId="5442" xr:uid="{9143A385-7DBF-4AA2-860D-E4B06C3B8691}"/>
    <cellStyle name="Normal 9 3 5 2 2 2 3" xfId="4822" xr:uid="{CD2B5E66-517C-4B0D-A2D2-6117918A72DC}"/>
    <cellStyle name="Normal 9 3 5 2 2 2 3 2" xfId="41449" xr:uid="{1604F394-CDA1-4BF2-957B-9CB8FEE5A216}"/>
    <cellStyle name="Normal 9 3 5 2 2 2 3 3" xfId="6033" xr:uid="{FF4F9B46-A764-41A0-B9C7-EFB2C05D2AA4}"/>
    <cellStyle name="Normal 9 3 5 2 2 2 3 4" xfId="5441" xr:uid="{0F630E00-D9CE-4290-BC10-7910B00436A5}"/>
    <cellStyle name="Normal 9 3 5 2 2 3" xfId="2355" xr:uid="{87B6C048-52F8-46FF-AA02-AA0616D3DB25}"/>
    <cellStyle name="Normal 9 3 5 2 2 3 2" xfId="4824" xr:uid="{84924F84-FA4B-4CCC-9685-A810F37AAE16}"/>
    <cellStyle name="Normal 9 3 5 2 2 3 2 2" xfId="41451" xr:uid="{4C346AED-64D3-47F5-AF50-DF8A6B7BC861}"/>
    <cellStyle name="Normal 9 3 5 2 2 3 2 3" xfId="6035" xr:uid="{E721031D-CF67-4EC8-8219-36AA51B4BDC6}"/>
    <cellStyle name="Normal 9 3 5 2 2 3 2 4" xfId="5443" xr:uid="{B961796E-5EDB-4ADE-BA5C-A08BBF96EDFE}"/>
    <cellStyle name="Normal 9 3 5 2 2 4" xfId="4821" xr:uid="{F070BE96-B8A9-452D-8C19-4103A274BD8E}"/>
    <cellStyle name="Normal 9 3 5 2 2 4 2" xfId="41448" xr:uid="{2FE17D0B-5EE4-46E2-8B81-2B7FE1425A86}"/>
    <cellStyle name="Normal 9 3 5 2 2 4 3" xfId="6032" xr:uid="{23073DA1-DEC6-4AA3-B19B-CA5988EA8E49}"/>
    <cellStyle name="Normal 9 3 5 2 2 4 4" xfId="5440" xr:uid="{F52F3C96-2416-4A13-A99B-92EFB0238B56}"/>
    <cellStyle name="Normal 9 3 5 2 3" xfId="2356" xr:uid="{F850FAB1-F06B-4172-AAA7-4F65C9CFCD97}"/>
    <cellStyle name="Normal 9 3 5 2 3 2" xfId="2357" xr:uid="{4426B3F8-A821-41C9-9F67-0FCF2E32CD50}"/>
    <cellStyle name="Normal 9 3 5 2 3 2 2" xfId="4826" xr:uid="{D6934366-1518-4AC8-B2F3-5CD09B8891C1}"/>
    <cellStyle name="Normal 9 3 5 2 3 2 2 2" xfId="41453" xr:uid="{3D516EBF-A715-43C3-BC49-F16922F491CA}"/>
    <cellStyle name="Normal 9 3 5 2 3 2 2 3" xfId="6037" xr:uid="{438E67E9-239A-40E6-A411-B916A8246BD6}"/>
    <cellStyle name="Normal 9 3 5 2 3 2 2 4" xfId="5445" xr:uid="{4DB0720A-31BA-4508-B37A-B0EE3DB39D55}"/>
    <cellStyle name="Normal 9 3 5 2 3 3" xfId="4825" xr:uid="{B2508AF6-8289-49C4-B23C-C2A15E544C1C}"/>
    <cellStyle name="Normal 9 3 5 2 3 3 2" xfId="41452" xr:uid="{C996242E-5F7E-4A1F-997F-1AC9303E463C}"/>
    <cellStyle name="Normal 9 3 5 2 3 3 3" xfId="6036" xr:uid="{B89E193F-7F5A-4897-8932-4104C161BC1C}"/>
    <cellStyle name="Normal 9 3 5 2 3 3 4" xfId="5444" xr:uid="{C3082FAA-FCF0-42C1-BDF7-B3B84F5FD460}"/>
    <cellStyle name="Normal 9 3 5 2 4" xfId="2358" xr:uid="{0C0561CF-796A-40AF-AE5E-F29599360F9B}"/>
    <cellStyle name="Normal 9 3 5 2 4 2" xfId="4827" xr:uid="{C137AA75-C7EB-4BF6-974A-38D70175A064}"/>
    <cellStyle name="Normal 9 3 5 2 4 2 2" xfId="41454" xr:uid="{48115482-800A-4CF2-A24A-BA42ADA9AEEF}"/>
    <cellStyle name="Normal 9 3 5 2 4 2 3" xfId="6038" xr:uid="{874057A6-C3EE-4491-9D6E-ED0303FE371C}"/>
    <cellStyle name="Normal 9 3 5 2 4 2 4" xfId="5446" xr:uid="{7614EB1F-33F2-43EC-BC31-0B5AABF9BCA4}"/>
    <cellStyle name="Normal 9 3 5 2 5" xfId="4820" xr:uid="{14AD4D13-21C7-4D74-907D-82C96779DACD}"/>
    <cellStyle name="Normal 9 3 5 2 5 2" xfId="41447" xr:uid="{4BA40DC4-2370-4B4A-AFD0-A3DFAE0561BC}"/>
    <cellStyle name="Normal 9 3 5 2 5 3" xfId="6031" xr:uid="{9F5F3540-0F94-423E-BBCB-C70B40D88EA6}"/>
    <cellStyle name="Normal 9 3 5 2 5 4" xfId="5439" xr:uid="{163FD063-5154-41FC-AA46-E8786035D8C6}"/>
    <cellStyle name="Normal 9 3 5 3" xfId="856" xr:uid="{8CF068C5-5ED0-44C0-A0A2-4CF847D8EC2E}"/>
    <cellStyle name="Normal 9 3 5 3 2" xfId="2359" xr:uid="{B9837C6A-EAC7-44E6-A755-DABC61DF4336}"/>
    <cellStyle name="Normal 9 3 5 3 2 2" xfId="2360" xr:uid="{BD107400-520B-44E0-9600-10879D82136E}"/>
    <cellStyle name="Normal 9 3 5 3 2 2 2" xfId="4830" xr:uid="{B905943A-F4EC-41A5-9313-7CCACFF0A14C}"/>
    <cellStyle name="Normal 9 3 5 3 2 2 2 2" xfId="41457" xr:uid="{C3577C34-5D5E-40CB-9FB7-35855617E4E3}"/>
    <cellStyle name="Normal 9 3 5 3 2 2 2 3" xfId="6041" xr:uid="{65E2A828-16BE-4A94-A9C3-4D6CEC04BE00}"/>
    <cellStyle name="Normal 9 3 5 3 2 2 2 4" xfId="5449" xr:uid="{A1A5D368-B101-40A6-9B7F-ED6E0077B4C0}"/>
    <cellStyle name="Normal 9 3 5 3 2 3" xfId="4829" xr:uid="{74CC34E2-8936-4778-A0E3-9042FC2CA2EA}"/>
    <cellStyle name="Normal 9 3 5 3 2 3 2" xfId="41456" xr:uid="{95F39942-4C60-49D9-A325-B30D3EBD1F42}"/>
    <cellStyle name="Normal 9 3 5 3 2 3 3" xfId="6040" xr:uid="{C44F1EC0-3E7C-4C86-80AE-9A8D1DEDB491}"/>
    <cellStyle name="Normal 9 3 5 3 2 3 4" xfId="5448" xr:uid="{FA4C37E7-7B51-48CA-9280-F67C532F20F2}"/>
    <cellStyle name="Normal 9 3 5 3 3" xfId="2361" xr:uid="{26301269-DA01-4CA4-BAC0-69FA9D70278B}"/>
    <cellStyle name="Normal 9 3 5 3 3 2" xfId="4831" xr:uid="{507D0FD2-1E22-4241-9D71-1FED99BE0EE7}"/>
    <cellStyle name="Normal 9 3 5 3 3 2 2" xfId="41458" xr:uid="{75910945-28E1-4ED4-B6E4-05DDFBABD8C9}"/>
    <cellStyle name="Normal 9 3 5 3 3 2 3" xfId="6042" xr:uid="{4011BB3D-1367-46AD-A9DC-79EF9ED3FE4D}"/>
    <cellStyle name="Normal 9 3 5 3 3 2 4" xfId="5450" xr:uid="{1866C4C9-6078-40AF-B619-F907DA8F0840}"/>
    <cellStyle name="Normal 9 3 5 3 4" xfId="4052" xr:uid="{4F89089F-959A-41B9-A9F9-39B7E68C87CB}"/>
    <cellStyle name="Normal 9 3 5 3 4 2" xfId="4832" xr:uid="{B2ADC835-2F21-4841-B59C-9D87D7CEA44C}"/>
    <cellStyle name="Normal 9 3 5 3 4 2 2" xfId="41459" xr:uid="{38B154B0-4744-4FDC-BEEC-443976EB5C8E}"/>
    <cellStyle name="Normal 9 3 5 3 4 2 3" xfId="6043" xr:uid="{40E26DC7-0F54-4F52-B36C-F138699C6512}"/>
    <cellStyle name="Normal 9 3 5 3 4 2 4" xfId="5451" xr:uid="{5AEB692A-FB4C-4944-95D8-103E17F1B293}"/>
    <cellStyle name="Normal 9 3 5 3 5" xfId="4828" xr:uid="{2D885183-C3F8-4846-A54B-E7E2314807C4}"/>
    <cellStyle name="Normal 9 3 5 3 5 2" xfId="41455" xr:uid="{25F68955-E71F-41CB-BD38-25D0F016FE88}"/>
    <cellStyle name="Normal 9 3 5 3 5 3" xfId="6039" xr:uid="{0F8140D2-97CA-4C3A-BC60-9C5EC008E519}"/>
    <cellStyle name="Normal 9 3 5 3 5 4" xfId="5447" xr:uid="{8469F048-840C-41AC-92CD-D463D1817BFC}"/>
    <cellStyle name="Normal 9 3 5 4" xfId="2362" xr:uid="{2D3C0691-DDBD-4113-B308-76EAD6BE2FF5}"/>
    <cellStyle name="Normal 9 3 5 4 2" xfId="2363" xr:uid="{CD1A2EDB-DA8B-4CE6-AEF1-5E8B9C9E87E0}"/>
    <cellStyle name="Normal 9 3 5 4 2 2" xfId="4834" xr:uid="{2F4310D0-9C9F-484F-A458-2D753C61C6A5}"/>
    <cellStyle name="Normal 9 3 5 4 2 2 2" xfId="41461" xr:uid="{37C12B84-D120-4ABE-BE96-151F3F5C6E82}"/>
    <cellStyle name="Normal 9 3 5 4 2 2 3" xfId="6045" xr:uid="{83DA0BA5-F0B9-4C61-8BEA-040A1ABC3238}"/>
    <cellStyle name="Normal 9 3 5 4 2 2 4" xfId="5453" xr:uid="{49513031-FCC3-4A74-8B0F-1DF2806AC267}"/>
    <cellStyle name="Normal 9 3 5 4 3" xfId="4833" xr:uid="{96B9598E-C681-49BA-83FA-B454E4888691}"/>
    <cellStyle name="Normal 9 3 5 4 3 2" xfId="41460" xr:uid="{A8893A6B-E3F8-4419-A8FF-60E0D51F2BBB}"/>
    <cellStyle name="Normal 9 3 5 4 3 3" xfId="6044" xr:uid="{CD0F0F7D-DF52-4C5F-A783-7BA4D9EF6DDA}"/>
    <cellStyle name="Normal 9 3 5 4 3 4" xfId="5452" xr:uid="{827DAF30-0B5C-4C21-8E50-0BA594576F3A}"/>
    <cellStyle name="Normal 9 3 5 5" xfId="2364" xr:uid="{72C130C4-210F-4BD2-9530-A7A8A9A9CDC6}"/>
    <cellStyle name="Normal 9 3 5 5 2" xfId="4835" xr:uid="{DBF13568-FF4C-404F-B6B1-FEC35FB2F184}"/>
    <cellStyle name="Normal 9 3 5 5 2 2" xfId="41462" xr:uid="{E80075E4-094E-4DA4-B5CA-8C14FEB5470E}"/>
    <cellStyle name="Normal 9 3 5 5 2 3" xfId="6046" xr:uid="{9D176080-DAD0-497A-8F22-0F8AACF0AFE6}"/>
    <cellStyle name="Normal 9 3 5 5 2 4" xfId="5454" xr:uid="{4AC9EC4E-FD7D-4203-B3F8-ECB2A293FA3E}"/>
    <cellStyle name="Normal 9 3 5 6" xfId="4053" xr:uid="{05102751-FD7A-4395-B96E-65266AF21B7D}"/>
    <cellStyle name="Normal 9 3 5 6 2" xfId="4836" xr:uid="{68CEDA5D-5852-4865-BB64-67D22547ADFF}"/>
    <cellStyle name="Normal 9 3 5 6 2 2" xfId="41463" xr:uid="{C5AD0B2D-2E41-43BF-AAEB-2871293C849E}"/>
    <cellStyle name="Normal 9 3 5 6 2 3" xfId="6047" xr:uid="{7C782D4F-7376-4DC9-A6E7-B4E74C32D2D3}"/>
    <cellStyle name="Normal 9 3 5 6 2 4" xfId="5455" xr:uid="{79915489-6336-420B-B727-40D83200AFC1}"/>
    <cellStyle name="Normal 9 3 5 7" xfId="4819" xr:uid="{E68DAF3F-3A05-49E8-97A3-6F371FA7EBF6}"/>
    <cellStyle name="Normal 9 3 5 7 2" xfId="41446" xr:uid="{CD04CB5C-D428-4577-BB86-0837DE23A361}"/>
    <cellStyle name="Normal 9 3 5 7 3" xfId="6030" xr:uid="{4C598644-E7B4-48F9-B2A6-18DE60795D7D}"/>
    <cellStyle name="Normal 9 3 5 7 4" xfId="5438" xr:uid="{15F55004-B0AE-405D-B465-B22AF2329F07}"/>
    <cellStyle name="Normal 9 3 6" xfId="413" xr:uid="{0BE6B696-9161-4E20-8B31-36E28FA0EE8B}"/>
    <cellStyle name="Normal 9 3 6 2" xfId="857" xr:uid="{BD9A2C3D-639D-4884-82A3-92935D1B5CC5}"/>
    <cellStyle name="Normal 9 3 6 2 2" xfId="2365" xr:uid="{15BEFF39-1A56-4784-98E1-D2B8AAB90ACB}"/>
    <cellStyle name="Normal 9 3 6 2 2 2" xfId="2366" xr:uid="{3997CC26-4072-4FC7-ACAD-36A9937662DA}"/>
    <cellStyle name="Normal 9 3 6 2 2 2 2" xfId="4840" xr:uid="{59F75EFC-7E03-4B69-A395-8A03ECDBC3B3}"/>
    <cellStyle name="Normal 9 3 6 2 2 2 2 2" xfId="41467" xr:uid="{5AD5BDEB-E08B-4148-8FBA-C45B11191175}"/>
    <cellStyle name="Normal 9 3 6 2 2 2 2 3" xfId="6051" xr:uid="{0802CF0F-8A6B-4787-8295-5985A3876E35}"/>
    <cellStyle name="Normal 9 3 6 2 2 2 2 4" xfId="5459" xr:uid="{836B3A1C-EE5F-4C0B-95F5-D51DC52AB925}"/>
    <cellStyle name="Normal 9 3 6 2 2 3" xfId="4839" xr:uid="{86665DEF-3576-4DD5-9757-933999E45287}"/>
    <cellStyle name="Normal 9 3 6 2 2 3 2" xfId="41466" xr:uid="{AD3C1F9B-05A6-4B70-BDF3-00E2B6718A09}"/>
    <cellStyle name="Normal 9 3 6 2 2 3 3" xfId="6050" xr:uid="{D388AA59-D468-470E-9EC6-44D1FE620C9A}"/>
    <cellStyle name="Normal 9 3 6 2 2 3 4" xfId="5458" xr:uid="{A061FE10-9640-48E1-88EA-6E72A904C422}"/>
    <cellStyle name="Normal 9 3 6 2 3" xfId="2367" xr:uid="{4A5E577E-F021-4771-8031-6580BFD63526}"/>
    <cellStyle name="Normal 9 3 6 2 3 2" xfId="4841" xr:uid="{DE395C9B-A3AB-4F94-8B62-5E21A0FAD968}"/>
    <cellStyle name="Normal 9 3 6 2 3 2 2" xfId="41468" xr:uid="{8A0E1418-F584-468B-A439-222DD813DE3B}"/>
    <cellStyle name="Normal 9 3 6 2 3 2 3" xfId="6052" xr:uid="{31E9660B-3EFA-4AC9-99CF-1690BE4307BC}"/>
    <cellStyle name="Normal 9 3 6 2 3 2 4" xfId="5460" xr:uid="{0448FA12-FC22-4C00-A5CD-E28CD784E2E9}"/>
    <cellStyle name="Normal 9 3 6 2 4" xfId="4054" xr:uid="{3759DC31-CFBD-4381-BEC3-951B66C9BAD1}"/>
    <cellStyle name="Normal 9 3 6 2 4 2" xfId="4842" xr:uid="{449182E8-C65C-4830-A06C-DF836195F1FC}"/>
    <cellStyle name="Normal 9 3 6 2 4 2 2" xfId="41469" xr:uid="{B8987BA5-E6F1-4294-9F09-6D9C3673B7DD}"/>
    <cellStyle name="Normal 9 3 6 2 4 2 3" xfId="6053" xr:uid="{4D424194-E4DA-4A6D-9B16-EFA1D7B049E5}"/>
    <cellStyle name="Normal 9 3 6 2 4 2 4" xfId="5461" xr:uid="{D05700EE-01A9-465F-9394-F87FFF3E8794}"/>
    <cellStyle name="Normal 9 3 6 2 5" xfId="4838" xr:uid="{CB4EA71E-F8E4-434E-A7F5-A6C0D8368FFB}"/>
    <cellStyle name="Normal 9 3 6 2 5 2" xfId="41465" xr:uid="{0989B5AE-A31E-4B34-8C02-FBB6D76CB3B9}"/>
    <cellStyle name="Normal 9 3 6 2 5 3" xfId="6049" xr:uid="{119B636A-108E-46A9-9D18-DFF3888C93FF}"/>
    <cellStyle name="Normal 9 3 6 2 5 4" xfId="5457" xr:uid="{3DEC29AD-7AC0-4DB0-9962-6ADE38935394}"/>
    <cellStyle name="Normal 9 3 6 3" xfId="2368" xr:uid="{885A20D5-D16F-4417-A912-A46CBF68AA5D}"/>
    <cellStyle name="Normal 9 3 6 3 2" xfId="2369" xr:uid="{284CCC2E-472D-47C2-9E25-23C9F3B0BF3B}"/>
    <cellStyle name="Normal 9 3 6 3 2 2" xfId="4844" xr:uid="{0A6C2A37-E341-4D6D-A0F8-675D79E4C53F}"/>
    <cellStyle name="Normal 9 3 6 3 2 2 2" xfId="41471" xr:uid="{3CF60736-60DB-459C-A1B0-861EC0F22E84}"/>
    <cellStyle name="Normal 9 3 6 3 2 2 3" xfId="6055" xr:uid="{73CCE95C-C710-4E01-9744-199326101C7D}"/>
    <cellStyle name="Normal 9 3 6 3 2 2 4" xfId="5463" xr:uid="{304286E4-DE86-4469-92E5-2265C66BCBCE}"/>
    <cellStyle name="Normal 9 3 6 3 3" xfId="4843" xr:uid="{6485C199-8B96-4AB5-8436-0BDD211D0C2F}"/>
    <cellStyle name="Normal 9 3 6 3 3 2" xfId="41470" xr:uid="{3B086A3A-1E44-41E5-A9B0-84E3658FF89F}"/>
    <cellStyle name="Normal 9 3 6 3 3 3" xfId="6054" xr:uid="{A9BF9BAD-5C51-4AED-AC6E-238D4F0FCFA6}"/>
    <cellStyle name="Normal 9 3 6 3 3 4" xfId="5462" xr:uid="{F6E68DA6-DABA-4F8E-BA21-3DA9F07A1C70}"/>
    <cellStyle name="Normal 9 3 6 4" xfId="2370" xr:uid="{F8B88F97-16E1-4DB6-B7DF-F3B664E77104}"/>
    <cellStyle name="Normal 9 3 6 4 2" xfId="4845" xr:uid="{F6898A32-F1A5-4E50-9457-94DEFD4C5B34}"/>
    <cellStyle name="Normal 9 3 6 4 2 2" xfId="41472" xr:uid="{B40FEB1B-C246-4600-854A-81A61B1CCA43}"/>
    <cellStyle name="Normal 9 3 6 4 2 3" xfId="6056" xr:uid="{C9BB4D41-BB44-4AA1-A280-008305F3EA84}"/>
    <cellStyle name="Normal 9 3 6 4 2 4" xfId="5464" xr:uid="{85FC3270-6BF7-498E-8263-F3B7C1DFEF15}"/>
    <cellStyle name="Normal 9 3 6 5" xfId="4055" xr:uid="{6050A48E-01FC-43D6-909C-01C45E603D49}"/>
    <cellStyle name="Normal 9 3 6 5 2" xfId="4846" xr:uid="{EC891CAA-98D9-45AD-8E99-400D2E1EAF89}"/>
    <cellStyle name="Normal 9 3 6 5 2 2" xfId="41473" xr:uid="{7F63D648-8B52-46C1-9E43-6A24D319EA56}"/>
    <cellStyle name="Normal 9 3 6 5 2 3" xfId="6057" xr:uid="{9339E38F-DF86-4637-833C-8AC76712CD93}"/>
    <cellStyle name="Normal 9 3 6 5 2 4" xfId="5465" xr:uid="{4D67F5AC-D545-461A-AF61-E995A4902D49}"/>
    <cellStyle name="Normal 9 3 6 6" xfId="4837" xr:uid="{F56BF8C9-B0FC-4A0B-B0A4-5E161ACCE3A1}"/>
    <cellStyle name="Normal 9 3 6 6 2" xfId="41464" xr:uid="{9839584D-E193-49F2-BA30-C0CA6831233F}"/>
    <cellStyle name="Normal 9 3 6 6 3" xfId="6048" xr:uid="{AA00C6B5-4F55-446A-8CE8-0694607EB43B}"/>
    <cellStyle name="Normal 9 3 6 6 4" xfId="5456" xr:uid="{03E7ADE7-0EB4-447B-B809-F791D79119B6}"/>
    <cellStyle name="Normal 9 3 7" xfId="858" xr:uid="{BB47775D-846C-4282-8196-295ECB044D7C}"/>
    <cellStyle name="Normal 9 3 7 2" xfId="2371" xr:uid="{7C5E69A2-935F-4FEF-A0DD-8575A96BC37C}"/>
    <cellStyle name="Normal 9 3 7 2 2" xfId="2372" xr:uid="{9D99E2F0-96A4-4D1C-A212-68F248FF2B46}"/>
    <cellStyle name="Normal 9 3 7 2 2 2" xfId="4849" xr:uid="{327E394A-B07F-4C5D-B3F2-11BFC469C429}"/>
    <cellStyle name="Normal 9 3 7 2 2 2 2" xfId="41476" xr:uid="{810FF41C-104D-4389-9B9A-FB1A876F4A86}"/>
    <cellStyle name="Normal 9 3 7 2 2 2 3" xfId="6060" xr:uid="{5C015F10-C1D9-40A8-98B7-A7AB8F0D59D7}"/>
    <cellStyle name="Normal 9 3 7 2 2 2 4" xfId="5468" xr:uid="{D67C09AC-C254-4927-B65F-7F0D1ABC21D1}"/>
    <cellStyle name="Normal 9 3 7 2 3" xfId="4848" xr:uid="{7AC0DD8A-8F5F-42F4-B4CE-B53C95AA6BBB}"/>
    <cellStyle name="Normal 9 3 7 2 3 2" xfId="41475" xr:uid="{BD314A73-71F6-4A14-A950-ABF127F746FF}"/>
    <cellStyle name="Normal 9 3 7 2 3 3" xfId="6059" xr:uid="{94FF0571-65D7-42A7-854C-AB713B6CBA73}"/>
    <cellStyle name="Normal 9 3 7 2 3 4" xfId="5467" xr:uid="{8DC2448C-44F3-447A-ABE4-087FAF912303}"/>
    <cellStyle name="Normal 9 3 7 3" xfId="2373" xr:uid="{C13FF8EF-4743-46D6-9042-ECCD728E99F7}"/>
    <cellStyle name="Normal 9 3 7 3 2" xfId="4850" xr:uid="{81184377-C444-454E-B8D2-73449FC7DAC5}"/>
    <cellStyle name="Normal 9 3 7 3 2 2" xfId="41477" xr:uid="{01ACECFB-0EC2-411F-82E9-886DCEC59427}"/>
    <cellStyle name="Normal 9 3 7 3 2 3" xfId="6061" xr:uid="{C1499805-20F8-4A67-B8C6-8A042730FC56}"/>
    <cellStyle name="Normal 9 3 7 3 2 4" xfId="5469" xr:uid="{FBB907D9-41C5-4CE2-8FC1-020408BDD528}"/>
    <cellStyle name="Normal 9 3 7 4" xfId="4056" xr:uid="{D64EF068-F3D6-4911-B96B-73F3A78079B9}"/>
    <cellStyle name="Normal 9 3 7 4 2" xfId="4851" xr:uid="{1DB4F872-6ACC-44D2-A095-B82E6BB4446F}"/>
    <cellStyle name="Normal 9 3 7 4 2 2" xfId="41478" xr:uid="{BE834843-E007-4F2B-98EC-3290BE976E48}"/>
    <cellStyle name="Normal 9 3 7 4 2 3" xfId="6062" xr:uid="{DF9A8BBD-DD23-4393-9B6F-79E2F1E4B1E2}"/>
    <cellStyle name="Normal 9 3 7 4 2 4" xfId="5470" xr:uid="{43653B9E-BC3D-4939-A64E-D78B67D39CE8}"/>
    <cellStyle name="Normal 9 3 7 5" xfId="4847" xr:uid="{FD7E0F4E-2F0A-4EDB-9C31-1398C3E72DAB}"/>
    <cellStyle name="Normal 9 3 7 5 2" xfId="41474" xr:uid="{FB8B8486-2D4E-460B-9CA6-4CEBCFDF361C}"/>
    <cellStyle name="Normal 9 3 7 5 3" xfId="6058" xr:uid="{8099C863-6020-4F2C-80DB-564440C2D4A8}"/>
    <cellStyle name="Normal 9 3 7 5 4" xfId="5466" xr:uid="{DB147A11-6925-40E3-9CB6-D1433665D233}"/>
    <cellStyle name="Normal 9 3 8" xfId="2374" xr:uid="{0913C0FD-DAD4-490E-A610-DDAA9EC4ADEA}"/>
    <cellStyle name="Normal 9 3 8 2" xfId="2375" xr:uid="{53C71186-D604-4B7B-A2AD-8381EFB5DFFF}"/>
    <cellStyle name="Normal 9 3 8 2 2" xfId="4853" xr:uid="{A0858DA7-8111-4759-A8FF-D03CA94154AE}"/>
    <cellStyle name="Normal 9 3 8 2 2 2" xfId="41480" xr:uid="{92C0EF88-A590-4F3C-A8CB-4C65A154DA15}"/>
    <cellStyle name="Normal 9 3 8 2 2 3" xfId="6064" xr:uid="{9E435CD0-F325-4000-A1A8-E664D5CF4995}"/>
    <cellStyle name="Normal 9 3 8 2 2 4" xfId="5472" xr:uid="{BB0ECE42-FDD1-4649-9BB4-1CAFBAB5A62A}"/>
    <cellStyle name="Normal 9 3 8 3" xfId="4057" xr:uid="{953EF9F8-38F0-4082-93B3-8769CD137FC6}"/>
    <cellStyle name="Normal 9 3 8 3 2" xfId="4854" xr:uid="{5DE6E110-4081-485D-ACF6-340B35D66D6E}"/>
    <cellStyle name="Normal 9 3 8 3 2 2" xfId="41481" xr:uid="{01AB5050-80B1-4D96-A502-66962B51A6F5}"/>
    <cellStyle name="Normal 9 3 8 3 2 3" xfId="6065" xr:uid="{959B0833-CA0A-4D96-8641-11B4846EEAF1}"/>
    <cellStyle name="Normal 9 3 8 3 2 4" xfId="5473" xr:uid="{7387EDA4-0421-47FE-8485-D2B7FF070822}"/>
    <cellStyle name="Normal 9 3 8 4" xfId="4058" xr:uid="{2E6B0601-6C80-490B-990B-B7AE48E0FA93}"/>
    <cellStyle name="Normal 9 3 8 4 2" xfId="4855" xr:uid="{BC476F5F-52B7-4133-9F53-E9C04D041AE3}"/>
    <cellStyle name="Normal 9 3 8 4 2 2" xfId="41482" xr:uid="{26B1B60B-9212-4183-9776-EA1195969911}"/>
    <cellStyle name="Normal 9 3 8 4 2 3" xfId="6066" xr:uid="{3F605A2D-5F4F-4A51-83B4-7D558B4596FE}"/>
    <cellStyle name="Normal 9 3 8 4 2 4" xfId="5474" xr:uid="{F2829717-9253-484B-AA77-8DB3AF0A51BB}"/>
    <cellStyle name="Normal 9 3 8 5" xfId="4852" xr:uid="{CE607F34-AA89-467B-BB00-9F88AA0397BB}"/>
    <cellStyle name="Normal 9 3 8 5 2" xfId="41479" xr:uid="{86CAA00E-69C0-4407-BCC7-E5B72594E575}"/>
    <cellStyle name="Normal 9 3 8 5 3" xfId="6063" xr:uid="{6499923B-8190-4B1B-AFC8-91789FC6EB76}"/>
    <cellStyle name="Normal 9 3 8 5 4" xfId="5471" xr:uid="{806C514A-8B40-4FB3-A31E-2D6A139441ED}"/>
    <cellStyle name="Normal 9 3 9" xfId="2376" xr:uid="{D7E527EC-3AA1-408B-865E-3C3C3A7E3F1E}"/>
    <cellStyle name="Normal 9 3 9 2" xfId="4856" xr:uid="{1E83BA1E-4ED2-47C9-A13F-22875F935850}"/>
    <cellStyle name="Normal 9 3 9 2 2" xfId="41483" xr:uid="{E06AA685-7D8B-4E79-BFF2-FB883EDDB0AD}"/>
    <cellStyle name="Normal 9 3 9 2 3" xfId="6067" xr:uid="{FBEB19A6-3A4C-43D4-880B-BA72082C397D}"/>
    <cellStyle name="Normal 9 3 9 2 4" xfId="5475" xr:uid="{F81A63F8-F5F9-42AE-966E-853C7EF4F1B0}"/>
    <cellStyle name="Normal 9 4" xfId="174" xr:uid="{3067B919-3E6B-4850-B639-5A90D773C0F0}"/>
    <cellStyle name="Normal 9 4 10" xfId="4059" xr:uid="{32BD8656-7FFE-4C99-B964-6BF7E59DF0CC}"/>
    <cellStyle name="Normal 9 4 10 2" xfId="4858" xr:uid="{A6F1E355-13BE-4A1D-BA49-FD2282F6D917}"/>
    <cellStyle name="Normal 9 4 10 2 2" xfId="41485" xr:uid="{A7A8F24C-67DA-437D-B9C3-02105201436C}"/>
    <cellStyle name="Normal 9 4 10 2 3" xfId="6069" xr:uid="{8A2529B1-2A12-44DD-91A9-8645D2C63C43}"/>
    <cellStyle name="Normal 9 4 10 2 4" xfId="5477" xr:uid="{E46ED6EE-1B36-4872-BDA0-D767A6D098C7}"/>
    <cellStyle name="Normal 9 4 11" xfId="4060" xr:uid="{CA696616-7AAE-42E9-9C55-7A639757EEFF}"/>
    <cellStyle name="Normal 9 4 11 2" xfId="4859" xr:uid="{0A286607-57A9-4FAA-ABAF-AB2C42FF0217}"/>
    <cellStyle name="Normal 9 4 11 2 2" xfId="41486" xr:uid="{AD0A4213-A465-4247-A8B4-49EDB1D57D81}"/>
    <cellStyle name="Normal 9 4 11 2 3" xfId="6070" xr:uid="{EB76C618-960A-44F8-9B66-D13647E825D0}"/>
    <cellStyle name="Normal 9 4 11 2 4" xfId="5478" xr:uid="{A698BDC5-063B-424C-AD4C-8B361E8D27B2}"/>
    <cellStyle name="Normal 9 4 12" xfId="4857" xr:uid="{8A7E6A96-BC92-4A54-99A0-3557547989C1}"/>
    <cellStyle name="Normal 9 4 12 2" xfId="41484" xr:uid="{E79C8CE9-B99B-4CC5-A0F4-2E7DF999D76B}"/>
    <cellStyle name="Normal 9 4 12 3" xfId="6068" xr:uid="{BCEB3CD6-FA0F-41A8-B7C4-F595280180C1}"/>
    <cellStyle name="Normal 9 4 12 4" xfId="5476" xr:uid="{D3854CD4-589F-4B2F-BFF0-493C11CF3862}"/>
    <cellStyle name="Normal 9 4 2" xfId="175" xr:uid="{7D5D13B3-2F0E-4FF7-AAAC-96C3C7ADDF00}"/>
    <cellStyle name="Normal 9 4 2 10" xfId="4860" xr:uid="{376A723A-742F-45D9-AB18-62F3827166ED}"/>
    <cellStyle name="Normal 9 4 2 10 2" xfId="41487" xr:uid="{52E08C3C-031A-4F3F-825C-FABC7EE88D44}"/>
    <cellStyle name="Normal 9 4 2 10 3" xfId="6071" xr:uid="{69A787CA-2179-4BC5-B475-740E88D3E5B9}"/>
    <cellStyle name="Normal 9 4 2 10 4" xfId="5479" xr:uid="{EE35C2A6-8CFF-4A85-96C8-56E5AB443DBE}"/>
    <cellStyle name="Normal 9 4 2 2" xfId="176" xr:uid="{733268AE-EC23-42D0-893B-72A9A9C7763D}"/>
    <cellStyle name="Normal 9 4 2 2 2" xfId="414" xr:uid="{E703FB7D-A539-491F-A198-1E9F2591830F}"/>
    <cellStyle name="Normal 9 4 2 2 2 2" xfId="859" xr:uid="{86F30CED-A6FC-4866-97FA-DA7F28E785DB}"/>
    <cellStyle name="Normal 9 4 2 2 2 2 2" xfId="2377" xr:uid="{F206CE2B-FB49-4B28-AE73-D1E4B4EFCE91}"/>
    <cellStyle name="Normal 9 4 2 2 2 2 2 2" xfId="2378" xr:uid="{5885A074-A338-4767-A410-AD6A14920B32}"/>
    <cellStyle name="Normal 9 4 2 2 2 2 2 2 2" xfId="4865" xr:uid="{E11BB648-AD84-428D-963C-0ED4FAA17F54}"/>
    <cellStyle name="Normal 9 4 2 2 2 2 2 2 2 2" xfId="41492" xr:uid="{0D9D64DB-8272-405E-B8A4-DD71ABB5BE0D}"/>
    <cellStyle name="Normal 9 4 2 2 2 2 2 2 2 3" xfId="6076" xr:uid="{E58D718D-CC21-478C-A924-F087233F0FDC}"/>
    <cellStyle name="Normal 9 4 2 2 2 2 2 2 2 4" xfId="5484" xr:uid="{D8E7EA2C-0D29-4A13-B5BD-ABC09E1EBF0D}"/>
    <cellStyle name="Normal 9 4 2 2 2 2 2 3" xfId="4864" xr:uid="{CF6734B7-96EA-41B7-BA3F-0A1ED5735BCD}"/>
    <cellStyle name="Normal 9 4 2 2 2 2 2 3 2" xfId="41491" xr:uid="{1E2285ED-162F-48B5-99EF-9829130C8F3E}"/>
    <cellStyle name="Normal 9 4 2 2 2 2 2 3 3" xfId="6075" xr:uid="{363459A5-B324-48CD-AECC-9B4E2F757333}"/>
    <cellStyle name="Normal 9 4 2 2 2 2 2 3 4" xfId="5483" xr:uid="{7463A8D1-3BEF-402F-BB53-F2F9FDEFAD52}"/>
    <cellStyle name="Normal 9 4 2 2 2 2 3" xfId="2379" xr:uid="{8AE59378-D5EF-48B6-8DD6-91FC01CADB15}"/>
    <cellStyle name="Normal 9 4 2 2 2 2 3 2" xfId="4866" xr:uid="{B7D67E70-D9A9-47B8-BC50-52582C9B9DFF}"/>
    <cellStyle name="Normal 9 4 2 2 2 2 3 2 2" xfId="41493" xr:uid="{384FA7EC-6194-4F14-9739-FBCBD4F86062}"/>
    <cellStyle name="Normal 9 4 2 2 2 2 3 2 3" xfId="6077" xr:uid="{1A433DA2-A9AE-4CFA-A012-379D66287A40}"/>
    <cellStyle name="Normal 9 4 2 2 2 2 3 2 4" xfId="5485" xr:uid="{89494B6A-0F48-445E-ADE4-0A5F26C422B8}"/>
    <cellStyle name="Normal 9 4 2 2 2 2 4" xfId="4061" xr:uid="{1246D635-C764-419A-BD07-E6BC4A17EC1D}"/>
    <cellStyle name="Normal 9 4 2 2 2 2 4 2" xfId="4867" xr:uid="{CDDD0860-0206-4816-8070-80C7893558F8}"/>
    <cellStyle name="Normal 9 4 2 2 2 2 4 2 2" xfId="41494" xr:uid="{DB0376AF-06B0-402C-A8A7-BEF2225F28F9}"/>
    <cellStyle name="Normal 9 4 2 2 2 2 4 2 3" xfId="6078" xr:uid="{155CFD93-A4F6-4427-8C7D-E991DBC00BAC}"/>
    <cellStyle name="Normal 9 4 2 2 2 2 4 2 4" xfId="5486" xr:uid="{87CA7B64-FB90-4CE1-836E-8E683AD2ECA5}"/>
    <cellStyle name="Normal 9 4 2 2 2 2 5" xfId="4863" xr:uid="{F6E3AF06-A32C-4E23-89FE-86B5BBB8CDB9}"/>
    <cellStyle name="Normal 9 4 2 2 2 2 5 2" xfId="41490" xr:uid="{7CF3A1BD-7A7B-498F-9EEC-F862972D6D8E}"/>
    <cellStyle name="Normal 9 4 2 2 2 2 5 3" xfId="6074" xr:uid="{24ECF941-73F9-47E0-B390-FF5CC888BE63}"/>
    <cellStyle name="Normal 9 4 2 2 2 2 5 4" xfId="5482" xr:uid="{E845BBAB-1C20-4D18-99FC-01BC2C145335}"/>
    <cellStyle name="Normal 9 4 2 2 2 3" xfId="2380" xr:uid="{A0C6A24F-B180-45E3-B369-14ADE96CB3AC}"/>
    <cellStyle name="Normal 9 4 2 2 2 3 2" xfId="2381" xr:uid="{293CFD67-CF3F-4186-9D74-EF867A892642}"/>
    <cellStyle name="Normal 9 4 2 2 2 3 2 2" xfId="4869" xr:uid="{6D353E94-678D-4E1D-8366-9B975D24D279}"/>
    <cellStyle name="Normal 9 4 2 2 2 3 2 2 2" xfId="41496" xr:uid="{63B06EB6-518C-43DE-B3EA-30E900BDBDC0}"/>
    <cellStyle name="Normal 9 4 2 2 2 3 2 2 3" xfId="6080" xr:uid="{608E1244-9C96-4629-9F18-80F77A316C57}"/>
    <cellStyle name="Normal 9 4 2 2 2 3 2 2 4" xfId="5488" xr:uid="{B945F03D-91F7-4076-B0F8-AF9F386155A8}"/>
    <cellStyle name="Normal 9 4 2 2 2 3 3" xfId="4062" xr:uid="{CFD0E079-EBB8-436E-8497-60E92D2825FB}"/>
    <cellStyle name="Normal 9 4 2 2 2 3 3 2" xfId="4870" xr:uid="{D3C6C7E0-36B9-4B86-BE88-A66054AD8808}"/>
    <cellStyle name="Normal 9 4 2 2 2 3 3 2 2" xfId="41497" xr:uid="{BC5963EB-6A9A-4FE5-9FEC-082E2140EE87}"/>
    <cellStyle name="Normal 9 4 2 2 2 3 3 2 3" xfId="6081" xr:uid="{F58EBDEA-C59F-4AE8-9F3E-456882880C1E}"/>
    <cellStyle name="Normal 9 4 2 2 2 3 3 2 4" xfId="5489" xr:uid="{5C4635A6-A956-4593-94A0-BCA7C9312152}"/>
    <cellStyle name="Normal 9 4 2 2 2 3 4" xfId="4063" xr:uid="{0B19B2C5-FF0C-4B40-B1CD-CCA9ECC0F223}"/>
    <cellStyle name="Normal 9 4 2 2 2 3 4 2" xfId="4871" xr:uid="{2CCF2C2E-64A9-4490-A377-312A3462A6FC}"/>
    <cellStyle name="Normal 9 4 2 2 2 3 4 2 2" xfId="41498" xr:uid="{1CF02B2E-52FA-4E64-B233-8C29CA90D823}"/>
    <cellStyle name="Normal 9 4 2 2 2 3 4 2 3" xfId="6082" xr:uid="{DD042E3F-712B-4CBD-935D-F77ABE69BFB8}"/>
    <cellStyle name="Normal 9 4 2 2 2 3 4 2 4" xfId="5490" xr:uid="{33C6E475-3B3E-4CC1-8087-697CE8FE3AD8}"/>
    <cellStyle name="Normal 9 4 2 2 2 3 5" xfId="4868" xr:uid="{875A0D28-D11C-4E04-8B45-F758916DA1BE}"/>
    <cellStyle name="Normal 9 4 2 2 2 3 5 2" xfId="41495" xr:uid="{4415F66A-43D9-4E30-9963-80E9D1666495}"/>
    <cellStyle name="Normal 9 4 2 2 2 3 5 3" xfId="6079" xr:uid="{16946D32-E28D-485E-A187-AC7B9D25D680}"/>
    <cellStyle name="Normal 9 4 2 2 2 3 5 4" xfId="5487" xr:uid="{E2CC9FC6-D3EC-4FF8-9B04-5F449C8F7260}"/>
    <cellStyle name="Normal 9 4 2 2 2 4" xfId="2382" xr:uid="{AA9B4825-EC0E-4B3E-A528-3507906F896B}"/>
    <cellStyle name="Normal 9 4 2 2 2 4 2" xfId="4872" xr:uid="{9DB1434C-7F86-4FAF-B4F5-4C578B868CF9}"/>
    <cellStyle name="Normal 9 4 2 2 2 4 2 2" xfId="41499" xr:uid="{8F9A9044-02FB-4618-9FF8-244B4D0C078F}"/>
    <cellStyle name="Normal 9 4 2 2 2 4 2 3" xfId="6083" xr:uid="{0C8447AB-50B1-442D-8819-63603035C1BF}"/>
    <cellStyle name="Normal 9 4 2 2 2 4 2 4" xfId="5491" xr:uid="{9EEB4BC2-8A46-4686-B6B2-5B5545CBCF0F}"/>
    <cellStyle name="Normal 9 4 2 2 2 5" xfId="4064" xr:uid="{9778BEBF-DA75-492B-B65B-B7CD55537AFF}"/>
    <cellStyle name="Normal 9 4 2 2 2 5 2" xfId="4873" xr:uid="{CFE9083E-BA60-4283-BD7D-00AD08749CE3}"/>
    <cellStyle name="Normal 9 4 2 2 2 5 2 2" xfId="41500" xr:uid="{74A2AD6A-5018-4074-9AAA-F90BA8D4D69B}"/>
    <cellStyle name="Normal 9 4 2 2 2 5 2 3" xfId="6084" xr:uid="{935DBA17-F559-47FC-87B0-E8888A9B943A}"/>
    <cellStyle name="Normal 9 4 2 2 2 5 2 4" xfId="5492" xr:uid="{AB74B32E-8400-49A8-BC4B-BC7D0BD4918B}"/>
    <cellStyle name="Normal 9 4 2 2 2 6" xfId="4065" xr:uid="{2C1555A9-3042-43D5-8C51-30BDACA438C2}"/>
    <cellStyle name="Normal 9 4 2 2 2 6 2" xfId="4874" xr:uid="{2232EC05-79A3-41A3-A33B-7A19773DA514}"/>
    <cellStyle name="Normal 9 4 2 2 2 6 2 2" xfId="41501" xr:uid="{46ED0423-A6F7-44B0-8D8D-BDB3A69FCEB7}"/>
    <cellStyle name="Normal 9 4 2 2 2 6 2 3" xfId="6085" xr:uid="{0E2AD87A-CBD6-431C-9399-F4BDFFCF2DDE}"/>
    <cellStyle name="Normal 9 4 2 2 2 6 2 4" xfId="5493" xr:uid="{817C490D-3FE4-4B43-80DA-2C45D33D56F8}"/>
    <cellStyle name="Normal 9 4 2 2 2 7" xfId="4862" xr:uid="{9B8A6983-5535-4346-B8E8-3D9BE3BCE2E4}"/>
    <cellStyle name="Normal 9 4 2 2 2 7 2" xfId="41489" xr:uid="{FB604495-2C1F-4A6C-98BF-B7E266DE979A}"/>
    <cellStyle name="Normal 9 4 2 2 2 7 3" xfId="6073" xr:uid="{430C7814-4B69-49E8-B3CC-C17AFB2CA7FB}"/>
    <cellStyle name="Normal 9 4 2 2 2 7 4" xfId="5481" xr:uid="{2CEA1583-1C14-4816-AEE2-E34A160EF122}"/>
    <cellStyle name="Normal 9 4 2 2 3" xfId="860" xr:uid="{791DB794-D5F0-42AA-8A08-51BF7B5A9763}"/>
    <cellStyle name="Normal 9 4 2 2 3 2" xfId="2383" xr:uid="{61F8AB9A-1C09-4B1D-8C4A-B2ABA0B6075D}"/>
    <cellStyle name="Normal 9 4 2 2 3 2 2" xfId="2384" xr:uid="{B3EC2A66-4323-4BF0-A323-6090F79F4C83}"/>
    <cellStyle name="Normal 9 4 2 2 3 2 2 2" xfId="4877" xr:uid="{EEF3C477-15DF-4451-8C50-C2F7917F7D91}"/>
    <cellStyle name="Normal 9 4 2 2 3 2 2 2 2" xfId="41504" xr:uid="{DFCB40F2-B73F-4ACB-8721-6174529C3B95}"/>
    <cellStyle name="Normal 9 4 2 2 3 2 2 2 3" xfId="6088" xr:uid="{D35E9DF7-7EBB-44AF-8451-0E22C7376CD2}"/>
    <cellStyle name="Normal 9 4 2 2 3 2 2 2 4" xfId="5496" xr:uid="{C44F312E-ED0B-4D6F-ADA7-E3E5D8E4B3AB}"/>
    <cellStyle name="Normal 9 4 2 2 3 2 3" xfId="4066" xr:uid="{C02FC0DC-9053-4B54-98AD-695E4D7E73DB}"/>
    <cellStyle name="Normal 9 4 2 2 3 2 3 2" xfId="4878" xr:uid="{60EBD233-C664-4992-9F33-5ED4074E772E}"/>
    <cellStyle name="Normal 9 4 2 2 3 2 3 2 2" xfId="41505" xr:uid="{DDE20E0E-7A65-4C1E-B2E0-88056CEE861A}"/>
    <cellStyle name="Normal 9 4 2 2 3 2 3 2 3" xfId="6089" xr:uid="{64F42F9A-63D5-4C35-9B54-F80833C1ABBA}"/>
    <cellStyle name="Normal 9 4 2 2 3 2 3 2 4" xfId="5497" xr:uid="{09F6FABF-F2A9-4E5F-B899-8D8C71C6DCA9}"/>
    <cellStyle name="Normal 9 4 2 2 3 2 4" xfId="4067" xr:uid="{7C9D11D0-F308-41AF-B704-60D208E9123C}"/>
    <cellStyle name="Normal 9 4 2 2 3 2 4 2" xfId="4879" xr:uid="{DC9DEB61-1B69-455C-BB43-EAF77EB1B5FB}"/>
    <cellStyle name="Normal 9 4 2 2 3 2 4 2 2" xfId="41506" xr:uid="{A5226B74-54CE-40E5-93C5-CDFA53B1D631}"/>
    <cellStyle name="Normal 9 4 2 2 3 2 4 2 3" xfId="6090" xr:uid="{CF03C90A-F95B-4DA9-AFFA-67FB711A359C}"/>
    <cellStyle name="Normal 9 4 2 2 3 2 4 2 4" xfId="5498" xr:uid="{66EB6B9C-5156-4D9F-9BC5-0CA41D36F4BD}"/>
    <cellStyle name="Normal 9 4 2 2 3 2 5" xfId="4876" xr:uid="{1F38BD90-B674-40A0-A998-BF85DD1FF447}"/>
    <cellStyle name="Normal 9 4 2 2 3 2 5 2" xfId="41503" xr:uid="{6FF7DB73-1B70-4534-98F5-D369F9A5FBFC}"/>
    <cellStyle name="Normal 9 4 2 2 3 2 5 3" xfId="6087" xr:uid="{308CF18C-FFAF-402F-B3D5-E1FFFABF3A65}"/>
    <cellStyle name="Normal 9 4 2 2 3 2 5 4" xfId="5495" xr:uid="{AAFDCFFB-5A54-4BF2-813A-6227EF0D9389}"/>
    <cellStyle name="Normal 9 4 2 2 3 3" xfId="2385" xr:uid="{84964CFE-C2F1-4AAE-8F66-967AC3438E12}"/>
    <cellStyle name="Normal 9 4 2 2 3 3 2" xfId="4880" xr:uid="{79B21AD0-4102-4ABB-B49A-FA81A48BE0B4}"/>
    <cellStyle name="Normal 9 4 2 2 3 3 2 2" xfId="41507" xr:uid="{FEE9AAAA-9707-4FD7-848A-64EB69E7CD98}"/>
    <cellStyle name="Normal 9 4 2 2 3 3 2 3" xfId="6091" xr:uid="{6C2963F3-5D54-4EFB-BC2F-D509F824304C}"/>
    <cellStyle name="Normal 9 4 2 2 3 3 2 4" xfId="5499" xr:uid="{61C74B83-6189-4E85-8219-48DFF55FF1CD}"/>
    <cellStyle name="Normal 9 4 2 2 3 4" xfId="4068" xr:uid="{0022BABA-154E-4F72-BD45-B761DC465FEF}"/>
    <cellStyle name="Normal 9 4 2 2 3 4 2" xfId="4881" xr:uid="{24652731-6C78-48D6-89F4-BE18FEEDD3C0}"/>
    <cellStyle name="Normal 9 4 2 2 3 4 2 2" xfId="41508" xr:uid="{32C017A9-69FB-42F4-8D1C-8B2A18A23F25}"/>
    <cellStyle name="Normal 9 4 2 2 3 4 2 3" xfId="6092" xr:uid="{A237C85B-71A9-4FAF-A1C9-3C93014F1B13}"/>
    <cellStyle name="Normal 9 4 2 2 3 4 2 4" xfId="5500" xr:uid="{E0C0B233-9D9A-4EEB-8A28-A44C98A9C264}"/>
    <cellStyle name="Normal 9 4 2 2 3 5" xfId="4069" xr:uid="{2CD51606-23CD-4653-BCB7-4266C97559E0}"/>
    <cellStyle name="Normal 9 4 2 2 3 5 2" xfId="4882" xr:uid="{DAF6EF9F-25A2-46D0-B2E0-1E381E95B678}"/>
    <cellStyle name="Normal 9 4 2 2 3 5 2 2" xfId="41509" xr:uid="{81925647-26B6-483F-8D12-DDEA2AC4539A}"/>
    <cellStyle name="Normal 9 4 2 2 3 5 2 3" xfId="6093" xr:uid="{D1F69809-119C-4937-A6C1-E43810D95D13}"/>
    <cellStyle name="Normal 9 4 2 2 3 5 2 4" xfId="5501" xr:uid="{58654776-24DB-4C5C-8BFC-2282EF663453}"/>
    <cellStyle name="Normal 9 4 2 2 3 6" xfId="4875" xr:uid="{E1896B3B-4162-4011-9778-F80A52731269}"/>
    <cellStyle name="Normal 9 4 2 2 3 6 2" xfId="41502" xr:uid="{6FA364AF-A2BB-4CA3-ACE2-12897C555853}"/>
    <cellStyle name="Normal 9 4 2 2 3 6 3" xfId="6086" xr:uid="{1FBBE6D2-AF68-4D9B-B0A7-E11004238326}"/>
    <cellStyle name="Normal 9 4 2 2 3 6 4" xfId="5494" xr:uid="{A59BCC7A-45E6-418E-BCD7-8B96B5BF92A2}"/>
    <cellStyle name="Normal 9 4 2 2 4" xfId="2386" xr:uid="{6D4A8E79-4601-4C4F-84FA-B96DF8C3CC4B}"/>
    <cellStyle name="Normal 9 4 2 2 4 2" xfId="2387" xr:uid="{1EFE65E4-1A38-4212-95B4-241E6CCC4184}"/>
    <cellStyle name="Normal 9 4 2 2 4 2 2" xfId="4884" xr:uid="{56AC8DBF-1054-4DAE-AA61-94A1D6C61804}"/>
    <cellStyle name="Normal 9 4 2 2 4 2 2 2" xfId="41511" xr:uid="{CCE92223-888D-48A0-B8E0-213C87C4D872}"/>
    <cellStyle name="Normal 9 4 2 2 4 2 2 3" xfId="6095" xr:uid="{2307EC12-9282-4194-B787-38940B64E74A}"/>
    <cellStyle name="Normal 9 4 2 2 4 2 2 4" xfId="5503" xr:uid="{2F3B95C9-C28B-488E-8EF0-EC34E628A726}"/>
    <cellStyle name="Normal 9 4 2 2 4 3" xfId="4070" xr:uid="{D69F493D-AD53-49EA-BC00-EDAF33040308}"/>
    <cellStyle name="Normal 9 4 2 2 4 3 2" xfId="4885" xr:uid="{A87233D9-1592-4C3D-9C26-75A4064E1003}"/>
    <cellStyle name="Normal 9 4 2 2 4 3 2 2" xfId="41512" xr:uid="{22B91455-11C2-4FA2-B604-734366009530}"/>
    <cellStyle name="Normal 9 4 2 2 4 3 2 3" xfId="6096" xr:uid="{9938C982-25F4-4A8C-8ACF-F9D4942083B0}"/>
    <cellStyle name="Normal 9 4 2 2 4 3 2 4" xfId="5504" xr:uid="{252B4761-28FC-4573-B6F7-172CFD21DE16}"/>
    <cellStyle name="Normal 9 4 2 2 4 4" xfId="4071" xr:uid="{25E36D58-35BA-4219-9250-2724CF8DC2FA}"/>
    <cellStyle name="Normal 9 4 2 2 4 4 2" xfId="4886" xr:uid="{E093C51D-5FCF-42FF-8934-7B9C45C12CC3}"/>
    <cellStyle name="Normal 9 4 2 2 4 4 2 2" xfId="41513" xr:uid="{351AEB55-533C-4D8D-ACDB-69BF9C31E343}"/>
    <cellStyle name="Normal 9 4 2 2 4 4 2 3" xfId="6097" xr:uid="{9FF99484-822D-42E4-882F-498BCC04C4F2}"/>
    <cellStyle name="Normal 9 4 2 2 4 4 2 4" xfId="5505" xr:uid="{C2E20DF3-EA0F-481D-9F82-4AB9D3C28A39}"/>
    <cellStyle name="Normal 9 4 2 2 4 5" xfId="4883" xr:uid="{9C48C9BA-4F98-4602-B6AF-7241814CA724}"/>
    <cellStyle name="Normal 9 4 2 2 4 5 2" xfId="41510" xr:uid="{1124E4E0-FD7A-4CE6-B8BC-1C882B83ED83}"/>
    <cellStyle name="Normal 9 4 2 2 4 5 3" xfId="6094" xr:uid="{7E6EFC0E-D93F-4100-9325-93758B8E2121}"/>
    <cellStyle name="Normal 9 4 2 2 4 5 4" xfId="5502" xr:uid="{83A76D29-7DF2-4D0B-AB02-140E3FAE37D8}"/>
    <cellStyle name="Normal 9 4 2 2 5" xfId="2388" xr:uid="{649FE7FD-7593-4414-AFAD-BA834DD0E8AC}"/>
    <cellStyle name="Normal 9 4 2 2 5 2" xfId="4072" xr:uid="{F96275DF-7E16-430E-9976-918C990399B6}"/>
    <cellStyle name="Normal 9 4 2 2 5 2 2" xfId="4888" xr:uid="{EA850831-5680-472D-8F99-ED608F6BB2F1}"/>
    <cellStyle name="Normal 9 4 2 2 5 2 2 2" xfId="41515" xr:uid="{4BC7885D-8394-433E-99A5-3A9342854B9B}"/>
    <cellStyle name="Normal 9 4 2 2 5 2 2 3" xfId="6099" xr:uid="{23D59DC5-B31A-40F5-9FED-20E1DA6FC9BE}"/>
    <cellStyle name="Normal 9 4 2 2 5 2 2 4" xfId="5507" xr:uid="{55D5830B-2915-4C32-B892-95AA684E827A}"/>
    <cellStyle name="Normal 9 4 2 2 5 3" xfId="4073" xr:uid="{C6E8931E-407D-4678-8DFE-524101AFDD5B}"/>
    <cellStyle name="Normal 9 4 2 2 5 3 2" xfId="4889" xr:uid="{0BC7284D-7D05-4C49-A165-CF3298C7433E}"/>
    <cellStyle name="Normal 9 4 2 2 5 3 2 2" xfId="41516" xr:uid="{091C51C2-83C0-4056-A649-A5A208E9F993}"/>
    <cellStyle name="Normal 9 4 2 2 5 3 2 3" xfId="6100" xr:uid="{8A7621D9-4C1C-4F45-B070-30630191DD33}"/>
    <cellStyle name="Normal 9 4 2 2 5 3 2 4" xfId="5508" xr:uid="{14A36B73-AB1B-4E25-BBDD-1593546BB050}"/>
    <cellStyle name="Normal 9 4 2 2 5 4" xfId="4074" xr:uid="{AC9C8053-3CF8-4641-8EA8-3EFAE4A5EB1F}"/>
    <cellStyle name="Normal 9 4 2 2 5 4 2" xfId="4890" xr:uid="{9B50DAFD-4463-4557-96D5-A2E5D22A92D8}"/>
    <cellStyle name="Normal 9 4 2 2 5 4 2 2" xfId="41517" xr:uid="{35B8E356-1158-4239-BE07-C18B0EA5B5A4}"/>
    <cellStyle name="Normal 9 4 2 2 5 4 2 3" xfId="6101" xr:uid="{C497A1DE-C1D6-4B2B-876E-6334B258714A}"/>
    <cellStyle name="Normal 9 4 2 2 5 4 2 4" xfId="5509" xr:uid="{F9DD5961-0458-4290-89AC-066EA6E6EC6D}"/>
    <cellStyle name="Normal 9 4 2 2 5 5" xfId="4887" xr:uid="{410ACBBA-76DC-4C86-B9BA-D6248622DBA6}"/>
    <cellStyle name="Normal 9 4 2 2 5 5 2" xfId="41514" xr:uid="{B78083FA-5185-4A78-801E-BBA4341F4424}"/>
    <cellStyle name="Normal 9 4 2 2 5 5 3" xfId="6098" xr:uid="{3F70AE81-9F9C-4A1E-9D52-2F98AB163B05}"/>
    <cellStyle name="Normal 9 4 2 2 5 5 4" xfId="5506" xr:uid="{F0664735-ACDE-46CD-B2F8-7BD089212C9C}"/>
    <cellStyle name="Normal 9 4 2 2 6" xfId="4075" xr:uid="{AA8C3151-8A52-4985-8F92-917F592301CA}"/>
    <cellStyle name="Normal 9 4 2 2 6 2" xfId="4891" xr:uid="{C1D99F49-413A-4F51-8382-F3A4C4DBC313}"/>
    <cellStyle name="Normal 9 4 2 2 6 2 2" xfId="41518" xr:uid="{023E653B-3B3B-4BAA-B5DD-D68AC5DB025B}"/>
    <cellStyle name="Normal 9 4 2 2 6 2 3" xfId="6102" xr:uid="{F27F4893-DAD5-46B5-BEE6-D5F810537D15}"/>
    <cellStyle name="Normal 9 4 2 2 6 2 4" xfId="5510" xr:uid="{F133FA5F-88AD-4AA0-A57F-3B96AE17C1AB}"/>
    <cellStyle name="Normal 9 4 2 2 7" xfId="4076" xr:uid="{C6F1DCE8-59A1-4AD6-A115-9AD610231DB8}"/>
    <cellStyle name="Normal 9 4 2 2 7 2" xfId="4892" xr:uid="{1589417E-FBCC-43D7-A8C1-8575E150EAF4}"/>
    <cellStyle name="Normal 9 4 2 2 7 2 2" xfId="41519" xr:uid="{11EFB255-4D43-4A52-A51B-92FED9483BD1}"/>
    <cellStyle name="Normal 9 4 2 2 7 2 3" xfId="6103" xr:uid="{CD07EB22-D8A4-4CB8-B394-CB5B071B74B6}"/>
    <cellStyle name="Normal 9 4 2 2 7 2 4" xfId="5511" xr:uid="{3360879F-DE80-43EE-ACAD-B0F9E131CDB0}"/>
    <cellStyle name="Normal 9 4 2 2 8" xfId="4077" xr:uid="{A4AF5912-EBFB-42C5-8274-53097711337A}"/>
    <cellStyle name="Normal 9 4 2 2 8 2" xfId="4893" xr:uid="{38817DA4-0941-40FC-9FC8-AA9B3E420F55}"/>
    <cellStyle name="Normal 9 4 2 2 8 2 2" xfId="41520" xr:uid="{74210DA4-9A28-4F2F-9CAF-C976B61BBA22}"/>
    <cellStyle name="Normal 9 4 2 2 8 2 3" xfId="6104" xr:uid="{4C8A3FFC-9B01-4F6C-912E-C1E2F5A56033}"/>
    <cellStyle name="Normal 9 4 2 2 8 2 4" xfId="5512" xr:uid="{F5375417-79A3-41B3-B8EB-91ECB4067CF9}"/>
    <cellStyle name="Normal 9 4 2 2 9" xfId="4861" xr:uid="{B1895730-B49E-4A14-89B0-AA831B7E6CD6}"/>
    <cellStyle name="Normal 9 4 2 2 9 2" xfId="41488" xr:uid="{47A78B72-8D96-4C27-A24A-65AC6DEFA815}"/>
    <cellStyle name="Normal 9 4 2 2 9 3" xfId="6072" xr:uid="{BBD5AA89-2189-4DDF-8432-C433AA25FE58}"/>
    <cellStyle name="Normal 9 4 2 2 9 4" xfId="5480" xr:uid="{E68995A3-C6B3-46F7-B406-C947F733AEAA}"/>
    <cellStyle name="Normal 9 4 2 3" xfId="415" xr:uid="{772BD8B6-CD0B-4539-B0BF-D091B679498E}"/>
    <cellStyle name="Normal 9 4 2 3 2" xfId="861" xr:uid="{028C2FAB-0C15-4145-AC70-B9A88248F560}"/>
    <cellStyle name="Normal 9 4 2 3 2 2" xfId="862" xr:uid="{CB1647C7-6A66-460C-9F31-5B1DE18E9E01}"/>
    <cellStyle name="Normal 9 4 2 3 2 2 2" xfId="2389" xr:uid="{A76B6DBA-2A36-40E1-B248-CE5314ECF6AA}"/>
    <cellStyle name="Normal 9 4 2 3 2 2 2 2" xfId="2390" xr:uid="{498BAD95-5014-4DD3-A0FE-135544B456DF}"/>
    <cellStyle name="Normal 9 4 2 3 2 2 2 2 2" xfId="4898" xr:uid="{BE9F468D-B5DD-460A-A3FD-594A01C58067}"/>
    <cellStyle name="Normal 9 4 2 3 2 2 2 2 2 2" xfId="41525" xr:uid="{F6FB11AD-18BA-4D4F-9EE4-F5AA865B2523}"/>
    <cellStyle name="Normal 9 4 2 3 2 2 2 2 2 3" xfId="6109" xr:uid="{70276CAB-CDFB-489B-A033-5DC539511B7F}"/>
    <cellStyle name="Normal 9 4 2 3 2 2 2 2 2 4" xfId="5517" xr:uid="{9C3E624C-E422-4C4B-A358-34EDDB762F74}"/>
    <cellStyle name="Normal 9 4 2 3 2 2 2 3" xfId="4897" xr:uid="{6838C192-FAC4-4834-A76C-C6089E8BCF13}"/>
    <cellStyle name="Normal 9 4 2 3 2 2 2 3 2" xfId="41524" xr:uid="{23E76359-6A3F-4911-AA2C-60BF04EB577E}"/>
    <cellStyle name="Normal 9 4 2 3 2 2 2 3 3" xfId="6108" xr:uid="{C6ACB225-6E99-46CF-BCA5-FD6274A062F5}"/>
    <cellStyle name="Normal 9 4 2 3 2 2 2 3 4" xfId="5516" xr:uid="{061432AB-1FBA-4E03-A4EF-A9EE2BB78F6F}"/>
    <cellStyle name="Normal 9 4 2 3 2 2 3" xfId="2391" xr:uid="{ED07C3A8-11DE-425E-90A6-47254968C75D}"/>
    <cellStyle name="Normal 9 4 2 3 2 2 3 2" xfId="4899" xr:uid="{D7A24114-1E5D-4373-B301-5B6DE19F1FF9}"/>
    <cellStyle name="Normal 9 4 2 3 2 2 3 2 2" xfId="41526" xr:uid="{151E2F1E-7AB8-4CEA-87AA-473E706767F9}"/>
    <cellStyle name="Normal 9 4 2 3 2 2 3 2 3" xfId="6110" xr:uid="{953646C3-E83D-460A-A96F-9153E394C1C8}"/>
    <cellStyle name="Normal 9 4 2 3 2 2 3 2 4" xfId="5518" xr:uid="{0C30EBFD-CF4C-475A-A487-ADFC0B8C3E62}"/>
    <cellStyle name="Normal 9 4 2 3 2 2 4" xfId="4896" xr:uid="{593D5111-815A-47E8-8FA3-866414B39993}"/>
    <cellStyle name="Normal 9 4 2 3 2 2 4 2" xfId="41523" xr:uid="{1A002E9C-7C4F-49EE-8D1A-FFE8AFD79C17}"/>
    <cellStyle name="Normal 9 4 2 3 2 2 4 3" xfId="6107" xr:uid="{BAD4FBCF-C956-4A43-ADDA-E1E324F02731}"/>
    <cellStyle name="Normal 9 4 2 3 2 2 4 4" xfId="5515" xr:uid="{BD5708FE-1FEB-4014-8E78-9E9B93C35F7D}"/>
    <cellStyle name="Normal 9 4 2 3 2 3" xfId="2392" xr:uid="{ACAE73A5-88E0-42C3-8962-6A70CF38BD41}"/>
    <cellStyle name="Normal 9 4 2 3 2 3 2" xfId="2393" xr:uid="{10891E8C-F2D9-4818-81F8-8778BF11424F}"/>
    <cellStyle name="Normal 9 4 2 3 2 3 2 2" xfId="4901" xr:uid="{790704C3-E7F9-4D37-955D-6FE14C8C6143}"/>
    <cellStyle name="Normal 9 4 2 3 2 3 2 2 2" xfId="41528" xr:uid="{E332B3BF-968A-4C63-88BB-98ADDF035255}"/>
    <cellStyle name="Normal 9 4 2 3 2 3 2 2 3" xfId="6112" xr:uid="{5B3C4CB1-7C34-447B-AE73-3321F4DE3447}"/>
    <cellStyle name="Normal 9 4 2 3 2 3 2 2 4" xfId="5520" xr:uid="{4027FB16-C3FC-4BBE-985D-A79EE2B645BB}"/>
    <cellStyle name="Normal 9 4 2 3 2 3 3" xfId="4900" xr:uid="{F0588C3E-4440-4289-A7AD-67909ADE0DE9}"/>
    <cellStyle name="Normal 9 4 2 3 2 3 3 2" xfId="41527" xr:uid="{F37ED606-DF52-4E86-BE2C-6E2A659868D8}"/>
    <cellStyle name="Normal 9 4 2 3 2 3 3 3" xfId="6111" xr:uid="{C21FEAB6-8725-4013-8204-AF9FE06A2CAD}"/>
    <cellStyle name="Normal 9 4 2 3 2 3 3 4" xfId="5519" xr:uid="{75EA61D6-4E09-45DD-9C1C-F8EED936D0B1}"/>
    <cellStyle name="Normal 9 4 2 3 2 4" xfId="2394" xr:uid="{CC559E32-ADFF-4BE1-8306-933EF0582EF6}"/>
    <cellStyle name="Normal 9 4 2 3 2 4 2" xfId="4902" xr:uid="{E41220FF-4FB2-4D84-AD66-B0CAE734B469}"/>
    <cellStyle name="Normal 9 4 2 3 2 4 2 2" xfId="41529" xr:uid="{3CBC01EF-E5FC-429E-8877-4625D97902D1}"/>
    <cellStyle name="Normal 9 4 2 3 2 4 2 3" xfId="6113" xr:uid="{DAE3A403-7A70-403D-A3A2-C9602471A2FC}"/>
    <cellStyle name="Normal 9 4 2 3 2 4 2 4" xfId="5521" xr:uid="{1D8E9CB2-DB92-4A59-8E7E-A7BDFF8EF14D}"/>
    <cellStyle name="Normal 9 4 2 3 2 5" xfId="4895" xr:uid="{FD122EB9-6DF1-4E8A-A460-34B389655749}"/>
    <cellStyle name="Normal 9 4 2 3 2 5 2" xfId="41522" xr:uid="{FF6DAEF9-B5F6-4DC6-A8A2-FBAD1E583EE6}"/>
    <cellStyle name="Normal 9 4 2 3 2 5 3" xfId="6106" xr:uid="{277868E4-2E87-43FC-BD42-5B30643AE262}"/>
    <cellStyle name="Normal 9 4 2 3 2 5 4" xfId="5514" xr:uid="{D8379EBA-31D9-4CF7-A902-A392313939EE}"/>
    <cellStyle name="Normal 9 4 2 3 3" xfId="863" xr:uid="{68CC6C4C-F2B5-42E4-80E9-46E4F2842E1D}"/>
    <cellStyle name="Normal 9 4 2 3 3 2" xfId="2395" xr:uid="{7E048856-F9CE-45F0-9038-1E8D6AB5B68D}"/>
    <cellStyle name="Normal 9 4 2 3 3 2 2" xfId="2396" xr:uid="{E6B47E43-9FFD-4283-A7C7-85E53C9C68BF}"/>
    <cellStyle name="Normal 9 4 2 3 3 2 2 2" xfId="4905" xr:uid="{788EEEF6-C55D-4F7D-BDE9-1585695172FF}"/>
    <cellStyle name="Normal 9 4 2 3 3 2 2 2 2" xfId="41532" xr:uid="{FF0927D3-0EA9-4071-A9F1-2B2B7385E964}"/>
    <cellStyle name="Normal 9 4 2 3 3 2 2 2 3" xfId="6116" xr:uid="{9039A787-D96D-4BFF-893C-0D6B598655F4}"/>
    <cellStyle name="Normal 9 4 2 3 3 2 2 2 4" xfId="5524" xr:uid="{92854940-C29E-44BB-AFF4-61471322A3BD}"/>
    <cellStyle name="Normal 9 4 2 3 3 2 3" xfId="4904" xr:uid="{011935EC-D5B0-4D56-9252-8344A3ADA918}"/>
    <cellStyle name="Normal 9 4 2 3 3 2 3 2" xfId="41531" xr:uid="{E367D982-5595-4AB4-8ABE-701B5312ECDE}"/>
    <cellStyle name="Normal 9 4 2 3 3 2 3 3" xfId="6115" xr:uid="{86956CED-DB4F-4F38-BDB3-FB56E18B43C7}"/>
    <cellStyle name="Normal 9 4 2 3 3 2 3 4" xfId="5523" xr:uid="{CE1E1EEE-0575-4641-B2DE-7ECFEBF281BA}"/>
    <cellStyle name="Normal 9 4 2 3 3 3" xfId="2397" xr:uid="{0B33223D-8E19-4205-A821-ACD1B074DFEC}"/>
    <cellStyle name="Normal 9 4 2 3 3 3 2" xfId="4906" xr:uid="{0882B7CE-36B5-4766-A348-CEF47A6273C7}"/>
    <cellStyle name="Normal 9 4 2 3 3 3 2 2" xfId="41533" xr:uid="{A2F30D14-3A65-4384-9B23-3DA7F132FC51}"/>
    <cellStyle name="Normal 9 4 2 3 3 3 2 3" xfId="6117" xr:uid="{5A0F067C-1028-4732-87C4-F1749C882737}"/>
    <cellStyle name="Normal 9 4 2 3 3 3 2 4" xfId="5525" xr:uid="{DE70D29C-AA48-4814-AFF8-FC4F55AE4A2E}"/>
    <cellStyle name="Normal 9 4 2 3 3 4" xfId="4078" xr:uid="{6EC10DB1-28E9-48FD-B1A1-558AB5B64589}"/>
    <cellStyle name="Normal 9 4 2 3 3 4 2" xfId="4907" xr:uid="{2B52E2C2-6025-490F-BDBA-4E658324614E}"/>
    <cellStyle name="Normal 9 4 2 3 3 4 2 2" xfId="41534" xr:uid="{A05F5222-5327-4581-AF32-B11B10396A34}"/>
    <cellStyle name="Normal 9 4 2 3 3 4 2 3" xfId="6118" xr:uid="{B80E7929-ECD5-4167-8E96-938DDA95D961}"/>
    <cellStyle name="Normal 9 4 2 3 3 4 2 4" xfId="5526" xr:uid="{B67DF270-6E9A-4F31-813C-C940DDA06FD0}"/>
    <cellStyle name="Normal 9 4 2 3 3 5" xfId="4903" xr:uid="{2708D22E-CFED-4EB6-9C86-915E5EAF9278}"/>
    <cellStyle name="Normal 9 4 2 3 3 5 2" xfId="41530" xr:uid="{5A4923E3-4817-42AC-9D6F-42FB933F4123}"/>
    <cellStyle name="Normal 9 4 2 3 3 5 3" xfId="6114" xr:uid="{9AA50E8E-8C0D-4242-9972-F449FCB49CB1}"/>
    <cellStyle name="Normal 9 4 2 3 3 5 4" xfId="5522" xr:uid="{37C60389-9613-4BD7-A767-08903A8714CE}"/>
    <cellStyle name="Normal 9 4 2 3 4" xfId="2398" xr:uid="{7AB5D2E9-0FC3-419A-835C-BD1D2A72073E}"/>
    <cellStyle name="Normal 9 4 2 3 4 2" xfId="2399" xr:uid="{EA18B9C5-4D3B-4A91-AF6B-C24AC5A86375}"/>
    <cellStyle name="Normal 9 4 2 3 4 2 2" xfId="4909" xr:uid="{B5D558A0-D2E6-403D-90C2-0A1F3787F300}"/>
    <cellStyle name="Normal 9 4 2 3 4 2 2 2" xfId="41536" xr:uid="{309BCC81-2DE8-47EA-B163-0807C5D381FA}"/>
    <cellStyle name="Normal 9 4 2 3 4 2 2 3" xfId="6120" xr:uid="{298A4821-960E-4248-B400-AC978B91A546}"/>
    <cellStyle name="Normal 9 4 2 3 4 2 2 4" xfId="5528" xr:uid="{5FFF0D2F-089A-47EB-8D47-C5A26A87E19B}"/>
    <cellStyle name="Normal 9 4 2 3 4 3" xfId="4908" xr:uid="{32EDD342-625A-441D-877F-3ACBAF7A21AB}"/>
    <cellStyle name="Normal 9 4 2 3 4 3 2" xfId="41535" xr:uid="{A636D997-DB31-47FA-9D8F-3E78F6F895AC}"/>
    <cellStyle name="Normal 9 4 2 3 4 3 3" xfId="6119" xr:uid="{FBAA2003-A162-4235-90EC-491A830685B4}"/>
    <cellStyle name="Normal 9 4 2 3 4 3 4" xfId="5527" xr:uid="{7C751B1F-C3C8-4FEC-A6CB-DB433DA9319C}"/>
    <cellStyle name="Normal 9 4 2 3 5" xfId="2400" xr:uid="{92D681E0-286B-43DC-8453-749DF41F8138}"/>
    <cellStyle name="Normal 9 4 2 3 5 2" xfId="4910" xr:uid="{75A672F5-D646-4A21-BB09-E5CA1CCDCD9D}"/>
    <cellStyle name="Normal 9 4 2 3 5 2 2" xfId="41537" xr:uid="{281B0226-E62B-4B12-AAFF-A2A51725D1AD}"/>
    <cellStyle name="Normal 9 4 2 3 5 2 3" xfId="6121" xr:uid="{56BE1D90-CD3D-4FD9-975C-E254CDB392E2}"/>
    <cellStyle name="Normal 9 4 2 3 5 2 4" xfId="5529" xr:uid="{AE786EE9-5563-4173-AFD3-CCFE84A09F39}"/>
    <cellStyle name="Normal 9 4 2 3 6" xfId="4079" xr:uid="{DFE96CCA-4427-4B67-8B11-8156B7AD9CE5}"/>
    <cellStyle name="Normal 9 4 2 3 6 2" xfId="4911" xr:uid="{A442E481-60DE-4D61-A2BF-FECF69993A07}"/>
    <cellStyle name="Normal 9 4 2 3 6 2 2" xfId="41538" xr:uid="{19355971-6CEC-49D8-B63E-5ED89D9E84E3}"/>
    <cellStyle name="Normal 9 4 2 3 6 2 3" xfId="6122" xr:uid="{0496B17A-61C3-4B11-B99C-E1B801AA12C4}"/>
    <cellStyle name="Normal 9 4 2 3 6 2 4" xfId="5530" xr:uid="{FD1061A4-E946-4C7A-81E3-C45AF28F2D9F}"/>
    <cellStyle name="Normal 9 4 2 3 7" xfId="4894" xr:uid="{64A2F9C7-64AD-4D11-B0C1-8D7B289498BD}"/>
    <cellStyle name="Normal 9 4 2 3 7 2" xfId="41521" xr:uid="{302E26E2-CA59-49BC-89E3-41031B0CF6A4}"/>
    <cellStyle name="Normal 9 4 2 3 7 3" xfId="6105" xr:uid="{FF48D890-5CBE-4828-84E9-F176C947BB18}"/>
    <cellStyle name="Normal 9 4 2 3 7 4" xfId="5513" xr:uid="{88752DAB-9CF8-49C5-912B-ADCEC6646989}"/>
    <cellStyle name="Normal 9 4 2 4" xfId="416" xr:uid="{1265E028-2690-4DE4-8FBC-2F251FA11BC8}"/>
    <cellStyle name="Normal 9 4 2 4 2" xfId="864" xr:uid="{5A558B84-B0D3-41E5-AD8D-452152926CCB}"/>
    <cellStyle name="Normal 9 4 2 4 2 2" xfId="2401" xr:uid="{8F054041-3830-4C34-A3BD-0A6EC447EF17}"/>
    <cellStyle name="Normal 9 4 2 4 2 2 2" xfId="2402" xr:uid="{8DA11D07-0F71-4191-A0D6-AD3D46FD991B}"/>
    <cellStyle name="Normal 9 4 2 4 2 2 2 2" xfId="4915" xr:uid="{9166336E-8E16-4931-8408-7C48AE3F2860}"/>
    <cellStyle name="Normal 9 4 2 4 2 2 2 2 2" xfId="41542" xr:uid="{5B675FC5-6394-4D1C-88F1-B459D7A0A14F}"/>
    <cellStyle name="Normal 9 4 2 4 2 2 2 2 3" xfId="6126" xr:uid="{202B1823-4DCA-4248-A9EB-D4AE1C1135F4}"/>
    <cellStyle name="Normal 9 4 2 4 2 2 2 2 4" xfId="5534" xr:uid="{D5B96792-211C-45F5-82BE-FC15A2CA5CD6}"/>
    <cellStyle name="Normal 9 4 2 4 2 2 3" xfId="4914" xr:uid="{85902C2B-9BD0-4702-A386-E857215330F1}"/>
    <cellStyle name="Normal 9 4 2 4 2 2 3 2" xfId="41541" xr:uid="{42762006-0D19-45F9-8FB4-3A0F5A26089A}"/>
    <cellStyle name="Normal 9 4 2 4 2 2 3 3" xfId="6125" xr:uid="{119C411F-7DF0-4D1A-912B-64D33742C7ED}"/>
    <cellStyle name="Normal 9 4 2 4 2 2 3 4" xfId="5533" xr:uid="{689E946B-47BB-4894-8474-40CD5C32BED2}"/>
    <cellStyle name="Normal 9 4 2 4 2 3" xfId="2403" xr:uid="{ED117431-F5DD-48B2-8FD4-5BBA3B328AA1}"/>
    <cellStyle name="Normal 9 4 2 4 2 3 2" xfId="4916" xr:uid="{3C940C14-056F-45EB-8D62-E25768D103E3}"/>
    <cellStyle name="Normal 9 4 2 4 2 3 2 2" xfId="41543" xr:uid="{0B71014D-64AC-4EE4-966A-04946D5E45C5}"/>
    <cellStyle name="Normal 9 4 2 4 2 3 2 3" xfId="6127" xr:uid="{B2ABA881-ED41-4341-9FA5-4D8BA2B050D3}"/>
    <cellStyle name="Normal 9 4 2 4 2 3 2 4" xfId="5535" xr:uid="{81A83A8C-286B-4DF5-9825-7AA5CF825EDA}"/>
    <cellStyle name="Normal 9 4 2 4 2 4" xfId="4080" xr:uid="{707AE64B-F4DE-40FE-8A6F-C9C699BBCE38}"/>
    <cellStyle name="Normal 9 4 2 4 2 4 2" xfId="4917" xr:uid="{B9AE14C6-9101-4FB9-BB8E-97160ED840F0}"/>
    <cellStyle name="Normal 9 4 2 4 2 4 2 2" xfId="41544" xr:uid="{0DDB0D58-A1A7-49E9-AD8E-BC4019D8AC7C}"/>
    <cellStyle name="Normal 9 4 2 4 2 4 2 3" xfId="6128" xr:uid="{D555C36B-AEAA-4395-8512-52928755E2FB}"/>
    <cellStyle name="Normal 9 4 2 4 2 4 2 4" xfId="5536" xr:uid="{7CB7988A-03BA-4464-BF22-8901B9ABF027}"/>
    <cellStyle name="Normal 9 4 2 4 2 5" xfId="4913" xr:uid="{27230124-F35C-4518-A797-22A04F65B450}"/>
    <cellStyle name="Normal 9 4 2 4 2 5 2" xfId="41540" xr:uid="{0CF11E80-F92A-4DE2-AD93-C9E69164900C}"/>
    <cellStyle name="Normal 9 4 2 4 2 5 3" xfId="6124" xr:uid="{981880DC-D965-45F0-B5F2-D515685BEB27}"/>
    <cellStyle name="Normal 9 4 2 4 2 5 4" xfId="5532" xr:uid="{0970A619-7CB3-4A3C-B26C-CE4FC4FE929D}"/>
    <cellStyle name="Normal 9 4 2 4 3" xfId="2404" xr:uid="{B7468979-14A7-4BE8-8761-4A192FC27288}"/>
    <cellStyle name="Normal 9 4 2 4 3 2" xfId="2405" xr:uid="{EB7A520C-A9A6-491F-93D5-721D4B5BF69D}"/>
    <cellStyle name="Normal 9 4 2 4 3 2 2" xfId="4919" xr:uid="{504AE601-550E-4419-A1BD-BA88B85DF6C5}"/>
    <cellStyle name="Normal 9 4 2 4 3 2 2 2" xfId="41546" xr:uid="{88077698-4AB2-4D8E-928C-2AED959AE53A}"/>
    <cellStyle name="Normal 9 4 2 4 3 2 2 3" xfId="6130" xr:uid="{68C56E5D-0B35-42E3-9B63-BDBAE6980875}"/>
    <cellStyle name="Normal 9 4 2 4 3 2 2 4" xfId="5538" xr:uid="{312B44D7-A6CB-4339-A5D6-B0DB30B93887}"/>
    <cellStyle name="Normal 9 4 2 4 3 3" xfId="4918" xr:uid="{06617C7D-2D32-4C13-B6C9-9AF652116488}"/>
    <cellStyle name="Normal 9 4 2 4 3 3 2" xfId="41545" xr:uid="{7A9701D1-7FA4-4BEE-B5E8-FF091F6837F6}"/>
    <cellStyle name="Normal 9 4 2 4 3 3 3" xfId="6129" xr:uid="{E018D04D-2F4B-4AAD-A00A-97FAA6001087}"/>
    <cellStyle name="Normal 9 4 2 4 3 3 4" xfId="5537" xr:uid="{930A2367-D4A5-4DA3-86DD-7C24F2E273A9}"/>
    <cellStyle name="Normal 9 4 2 4 4" xfId="2406" xr:uid="{BC041BC2-8121-4C46-A737-112567EA13F6}"/>
    <cellStyle name="Normal 9 4 2 4 4 2" xfId="4920" xr:uid="{9ADCD366-0C21-4348-8C2F-28B51068BA23}"/>
    <cellStyle name="Normal 9 4 2 4 4 2 2" xfId="41547" xr:uid="{90125CB8-41E5-4501-93C2-AD1D06C24CF1}"/>
    <cellStyle name="Normal 9 4 2 4 4 2 3" xfId="6131" xr:uid="{8643A630-F187-4320-91C0-3225737370D9}"/>
    <cellStyle name="Normal 9 4 2 4 4 2 4" xfId="5539" xr:uid="{0404B228-8DBF-4FF3-BB08-DCDEB1049CD3}"/>
    <cellStyle name="Normal 9 4 2 4 5" xfId="4081" xr:uid="{5499B663-730A-489D-B8E6-77D0A1D696A3}"/>
    <cellStyle name="Normal 9 4 2 4 5 2" xfId="4921" xr:uid="{05BD950F-F0D6-4D96-912A-960CB92EBA20}"/>
    <cellStyle name="Normal 9 4 2 4 5 2 2" xfId="41548" xr:uid="{C1B62AD7-D23B-45EF-8282-917FD5700B94}"/>
    <cellStyle name="Normal 9 4 2 4 5 2 3" xfId="6132" xr:uid="{329FABA5-89E4-44D2-BA94-8BE4FE4B74E5}"/>
    <cellStyle name="Normal 9 4 2 4 5 2 4" xfId="5540" xr:uid="{2BD962AF-AE84-496A-8F9C-8385461C46EF}"/>
    <cellStyle name="Normal 9 4 2 4 6" xfId="4912" xr:uid="{CD547CF5-3FAA-475D-8557-D1EA85F2FE33}"/>
    <cellStyle name="Normal 9 4 2 4 6 2" xfId="41539" xr:uid="{7B0FA68D-139B-4CEF-B89A-9EF3AA0A2FE0}"/>
    <cellStyle name="Normal 9 4 2 4 6 3" xfId="6123" xr:uid="{781DAF59-9058-4697-9E06-4C62C6900A8B}"/>
    <cellStyle name="Normal 9 4 2 4 6 4" xfId="5531" xr:uid="{F31FB95F-9801-4BC3-9E7E-BC6F757E4A46}"/>
    <cellStyle name="Normal 9 4 2 5" xfId="417" xr:uid="{1855114E-4743-45EF-9DE2-5D0739FE306A}"/>
    <cellStyle name="Normal 9 4 2 5 2" xfId="2407" xr:uid="{6E38A28E-8ED2-4F40-A0B3-8FC3377E2F45}"/>
    <cellStyle name="Normal 9 4 2 5 2 2" xfId="2408" xr:uid="{FDE4215A-0271-4F8C-A9B8-A68B88470A69}"/>
    <cellStyle name="Normal 9 4 2 5 2 2 2" xfId="4924" xr:uid="{10C034DA-5F4B-4857-929C-AD58956F117A}"/>
    <cellStyle name="Normal 9 4 2 5 2 2 2 2" xfId="41551" xr:uid="{543F3FFE-4244-48DE-93E7-BFDF0EB4F3BC}"/>
    <cellStyle name="Normal 9 4 2 5 2 2 2 3" xfId="6135" xr:uid="{8B12E643-D7B7-4C43-B6F0-246BC7D840BB}"/>
    <cellStyle name="Normal 9 4 2 5 2 2 2 4" xfId="5543" xr:uid="{0FE05936-ADB7-4518-8844-BF4B70BDB4B3}"/>
    <cellStyle name="Normal 9 4 2 5 2 3" xfId="4923" xr:uid="{9AB28389-54EA-4460-9F50-D0A4CDEF9560}"/>
    <cellStyle name="Normal 9 4 2 5 2 3 2" xfId="41550" xr:uid="{25FAB4DE-FED1-4EB2-9B40-D00B617394E0}"/>
    <cellStyle name="Normal 9 4 2 5 2 3 3" xfId="6134" xr:uid="{00F9D963-7481-48B3-9C8E-0651753DFA3E}"/>
    <cellStyle name="Normal 9 4 2 5 2 3 4" xfId="5542" xr:uid="{6C2A8E32-20ED-4AE4-84C8-3A12EFB96AA2}"/>
    <cellStyle name="Normal 9 4 2 5 3" xfId="2409" xr:uid="{6E8B5BF9-E075-4BD3-9322-D5BED8C3661B}"/>
    <cellStyle name="Normal 9 4 2 5 3 2" xfId="4925" xr:uid="{43867AA2-A6BC-4043-8D35-62EBF9E90183}"/>
    <cellStyle name="Normal 9 4 2 5 3 2 2" xfId="41552" xr:uid="{4F545DE8-5CF8-47AD-A8B4-AD51183FAD1A}"/>
    <cellStyle name="Normal 9 4 2 5 3 2 3" xfId="6136" xr:uid="{8127EEB9-2FFE-4A24-935F-B2D649D4BDF3}"/>
    <cellStyle name="Normal 9 4 2 5 3 2 4" xfId="5544" xr:uid="{C1F1D58E-05DB-4723-8766-690B29442C95}"/>
    <cellStyle name="Normal 9 4 2 5 4" xfId="4082" xr:uid="{9E957D75-841C-4FE4-8CE6-BBC9D4650B67}"/>
    <cellStyle name="Normal 9 4 2 5 4 2" xfId="4926" xr:uid="{4AB3D148-7F51-43AD-98B2-F02CD569ACFA}"/>
    <cellStyle name="Normal 9 4 2 5 4 2 2" xfId="41553" xr:uid="{45B0F36B-81F5-46E2-B8BB-207FD7B2AE85}"/>
    <cellStyle name="Normal 9 4 2 5 4 2 3" xfId="6137" xr:uid="{C51EDFCB-6E35-4802-AA74-8BD0F8144860}"/>
    <cellStyle name="Normal 9 4 2 5 4 2 4" xfId="5545" xr:uid="{3C74CE7D-DBF4-4E5F-AD73-D42ACB578012}"/>
    <cellStyle name="Normal 9 4 2 5 5" xfId="4922" xr:uid="{67DCDD9C-B427-4903-8E97-0080D879E65A}"/>
    <cellStyle name="Normal 9 4 2 5 5 2" xfId="41549" xr:uid="{C7CA2D1D-415F-48CE-88D8-A5E95B55DF76}"/>
    <cellStyle name="Normal 9 4 2 5 5 3" xfId="6133" xr:uid="{BA5058C0-1B78-4CD1-B767-19DDFF3323A3}"/>
    <cellStyle name="Normal 9 4 2 5 5 4" xfId="5541" xr:uid="{328919F2-C6B0-4F01-A528-963F626D292B}"/>
    <cellStyle name="Normal 9 4 2 6" xfId="2410" xr:uid="{03ECD33E-5140-4B0C-BC5B-3004EF00B5A8}"/>
    <cellStyle name="Normal 9 4 2 6 2" xfId="2411" xr:uid="{9EFD397A-A3A7-4BD1-8FAF-398351828FD2}"/>
    <cellStyle name="Normal 9 4 2 6 2 2" xfId="4928" xr:uid="{06E12250-526E-4319-B478-91ED0499AF34}"/>
    <cellStyle name="Normal 9 4 2 6 2 2 2" xfId="41555" xr:uid="{DD0546CF-9D3E-4B21-8C18-AE5BCEC5AD21}"/>
    <cellStyle name="Normal 9 4 2 6 2 2 3" xfId="6139" xr:uid="{8AAAEF18-6F66-48F3-A54D-C616979593C1}"/>
    <cellStyle name="Normal 9 4 2 6 2 2 4" xfId="5547" xr:uid="{CF15DD12-0AAC-4C2B-A92B-C6DCD4A122EF}"/>
    <cellStyle name="Normal 9 4 2 6 3" xfId="4083" xr:uid="{7F098EE8-9DAC-45EC-96EE-9CF48427449C}"/>
    <cellStyle name="Normal 9 4 2 6 3 2" xfId="4929" xr:uid="{14B4B543-2C94-4797-B007-F61CF319E074}"/>
    <cellStyle name="Normal 9 4 2 6 3 2 2" xfId="41556" xr:uid="{4F154934-8563-45D2-90A0-3C5CA6D51DFE}"/>
    <cellStyle name="Normal 9 4 2 6 3 2 3" xfId="6140" xr:uid="{C9E06928-39A2-4F08-9058-8FED8871C231}"/>
    <cellStyle name="Normal 9 4 2 6 3 2 4" xfId="5548" xr:uid="{66270A6A-49D5-41E7-B40D-12D8655663D3}"/>
    <cellStyle name="Normal 9 4 2 6 4" xfId="4084" xr:uid="{9BEF1938-EC64-4090-B460-1F574C48950A}"/>
    <cellStyle name="Normal 9 4 2 6 4 2" xfId="4930" xr:uid="{475741D3-F218-43F0-A534-11545158E259}"/>
    <cellStyle name="Normal 9 4 2 6 4 2 2" xfId="41557" xr:uid="{F9518EAF-B03B-4A66-BBC9-803A65C34221}"/>
    <cellStyle name="Normal 9 4 2 6 4 2 3" xfId="6141" xr:uid="{342E43DD-AF0B-4B26-9FE3-A87A3ACFAFDA}"/>
    <cellStyle name="Normal 9 4 2 6 4 2 4" xfId="5549" xr:uid="{BD8FF56D-4BEC-42F9-9718-A0C80C3CA7E0}"/>
    <cellStyle name="Normal 9 4 2 6 5" xfId="4927" xr:uid="{CCEB6594-4D1A-4E9F-8B92-FC554FB8630E}"/>
    <cellStyle name="Normal 9 4 2 6 5 2" xfId="41554" xr:uid="{2F21249E-9C9D-4BB7-A3CD-F5E0BB2205A9}"/>
    <cellStyle name="Normal 9 4 2 6 5 3" xfId="6138" xr:uid="{9E5B992C-19AC-4EEC-962C-6A1E0D1E9ED0}"/>
    <cellStyle name="Normal 9 4 2 6 5 4" xfId="5546" xr:uid="{F9AEE48C-23C0-43B3-B956-91B6E053E335}"/>
    <cellStyle name="Normal 9 4 2 7" xfId="2412" xr:uid="{4A6011A6-A80F-42B5-A9E3-1DD324446F7E}"/>
    <cellStyle name="Normal 9 4 2 7 2" xfId="4931" xr:uid="{F7E954BD-6A3F-4AE9-8BFD-A6D9CE707B98}"/>
    <cellStyle name="Normal 9 4 2 7 2 2" xfId="41558" xr:uid="{FEF41F5B-41E3-4F2F-ACE8-1F2C17BF5D1D}"/>
    <cellStyle name="Normal 9 4 2 7 2 3" xfId="6142" xr:uid="{226C2C7C-3D6A-4879-8EFE-171CF5C457CD}"/>
    <cellStyle name="Normal 9 4 2 7 2 4" xfId="5550" xr:uid="{B656EB6B-D823-4030-BA1B-4F9EBBAC3EFA}"/>
    <cellStyle name="Normal 9 4 2 8" xfId="4085" xr:uid="{3B29E7E9-9FAB-42D2-9CB7-C6F808FCC51D}"/>
    <cellStyle name="Normal 9 4 2 8 2" xfId="4932" xr:uid="{AE80DDA5-A020-43DA-9F41-30E195C3B631}"/>
    <cellStyle name="Normal 9 4 2 8 2 2" xfId="41559" xr:uid="{97F055C5-FC62-4467-B4E0-007B3CDB32D0}"/>
    <cellStyle name="Normal 9 4 2 8 2 3" xfId="6143" xr:uid="{23345162-E4B4-47DF-88C5-69594622BCF2}"/>
    <cellStyle name="Normal 9 4 2 8 2 4" xfId="5551" xr:uid="{5A6BBB29-04DD-4395-A315-5A589EEADDA0}"/>
    <cellStyle name="Normal 9 4 2 9" xfId="4086" xr:uid="{F4DA2FD6-723D-4976-88CB-5D7A134A3E89}"/>
    <cellStyle name="Normal 9 4 2 9 2" xfId="4933" xr:uid="{F2E4E0B0-2654-4584-8DF0-6148358D6F30}"/>
    <cellStyle name="Normal 9 4 2 9 2 2" xfId="41560" xr:uid="{FD0335ED-6EE6-4CB5-B16A-E35F15531017}"/>
    <cellStyle name="Normal 9 4 2 9 2 3" xfId="6144" xr:uid="{D1A8FB1C-57D8-43E5-B1A8-4F1DAF7E56C3}"/>
    <cellStyle name="Normal 9 4 2 9 2 4" xfId="5552" xr:uid="{AFED4B24-87F8-47ED-AC6B-B0794ADB1A2A}"/>
    <cellStyle name="Normal 9 4 3" xfId="177" xr:uid="{A94ED13D-F219-4277-B501-AD3410E83E87}"/>
    <cellStyle name="Normal 9 4 3 2" xfId="178" xr:uid="{4E7EC8ED-E7F0-4D40-8A34-4F18EA1C6261}"/>
    <cellStyle name="Normal 9 4 3 2 2" xfId="865" xr:uid="{2D8F097B-3BEB-4305-AB11-7AB63057D64B}"/>
    <cellStyle name="Normal 9 4 3 2 2 2" xfId="2413" xr:uid="{62FC4A72-0848-4CBF-B104-7D8C6A4557B2}"/>
    <cellStyle name="Normal 9 4 3 2 2 2 2" xfId="2414" xr:uid="{A42D10AF-E238-4159-9C4A-51907424D7D9}"/>
    <cellStyle name="Normal 9 4 3 2 2 2 2 2" xfId="4502" xr:uid="{34D34260-7543-48BF-95DF-0C5B05ECF583}"/>
    <cellStyle name="Normal 9 4 3 2 2 2 2 2 2" xfId="5309" xr:uid="{2F049496-3A3C-43A6-A3DB-F180ADDF24EC}"/>
    <cellStyle name="Normal 9 4 3 2 2 2 2 2 3" xfId="4938" xr:uid="{D27A7122-3739-4B48-8567-3D7F09148E31}"/>
    <cellStyle name="Normal 9 4 3 2 2 2 2 2 3 2" xfId="41565" xr:uid="{8F18A2C1-8AAD-4C61-9D7D-C35E8ADF4CC6}"/>
    <cellStyle name="Normal 9 4 3 2 2 2 2 2 3 3" xfId="6149" xr:uid="{AFA89BC0-4402-40ED-8CA3-D2109A26ABCA}"/>
    <cellStyle name="Normal 9 4 3 2 2 2 2 2 3 4" xfId="5557" xr:uid="{4266AE1D-CF64-449B-A5E9-8F09F8E59689}"/>
    <cellStyle name="Normal 9 4 3 2 2 2 3" xfId="4503" xr:uid="{FB7A9EFB-B4BE-46B6-9044-6B85E39A05FB}"/>
    <cellStyle name="Normal 9 4 3 2 2 2 3 2" xfId="5310" xr:uid="{F7BE4C64-55A5-49AF-BFED-4A72378FAA46}"/>
    <cellStyle name="Normal 9 4 3 2 2 2 3 3" xfId="4937" xr:uid="{BF28A5CE-B968-4AC7-B7E9-DD99F32713A9}"/>
    <cellStyle name="Normal 9 4 3 2 2 2 3 3 2" xfId="41564" xr:uid="{2D9FFDCD-B9FB-4137-9279-19D203396429}"/>
    <cellStyle name="Normal 9 4 3 2 2 2 3 3 3" xfId="6148" xr:uid="{3C14BEE7-939E-4FE6-87DA-4246A8D2D192}"/>
    <cellStyle name="Normal 9 4 3 2 2 2 3 3 4" xfId="5556" xr:uid="{968DA9EB-A109-461E-92AB-0F8CD3C19F88}"/>
    <cellStyle name="Normal 9 4 3 2 2 3" xfId="2415" xr:uid="{6BD175E0-5F4C-4B3B-884C-FE624C9ABA35}"/>
    <cellStyle name="Normal 9 4 3 2 2 3 2" xfId="4504" xr:uid="{47704462-6704-441A-ACF3-E9AC57BAA1A7}"/>
    <cellStyle name="Normal 9 4 3 2 2 3 2 2" xfId="5311" xr:uid="{D8DB5788-4C6D-4CA9-9198-F57B257586B1}"/>
    <cellStyle name="Normal 9 4 3 2 2 3 2 3" xfId="4939" xr:uid="{FC99ECAB-461B-4CBD-B7B7-03292B87A6AA}"/>
    <cellStyle name="Normal 9 4 3 2 2 3 2 3 2" xfId="41566" xr:uid="{99814D97-813F-4B63-BAE3-CFE9DD5D1611}"/>
    <cellStyle name="Normal 9 4 3 2 2 3 2 3 3" xfId="6150" xr:uid="{A39A930E-2FFC-4839-90ED-F52654707098}"/>
    <cellStyle name="Normal 9 4 3 2 2 3 2 3 4" xfId="5558" xr:uid="{BC0DD954-6403-4C74-8385-1D144B4D0470}"/>
    <cellStyle name="Normal 9 4 3 2 2 4" xfId="4087" xr:uid="{0653EEEF-E35E-4260-BF99-E4584343BCB7}"/>
    <cellStyle name="Normal 9 4 3 2 2 4 2" xfId="4940" xr:uid="{52E2C960-EB01-49E5-B3ED-2FCDA97E8E89}"/>
    <cellStyle name="Normal 9 4 3 2 2 4 2 2" xfId="41567" xr:uid="{C2F8DDFD-9EE9-4CE1-85AB-96B482ADF239}"/>
    <cellStyle name="Normal 9 4 3 2 2 4 2 3" xfId="6151" xr:uid="{3C168ADF-67A1-40EE-89A1-358D4BB11F54}"/>
    <cellStyle name="Normal 9 4 3 2 2 4 2 4" xfId="5559" xr:uid="{E617CC2D-A552-40CC-A23E-C1910F520EE9}"/>
    <cellStyle name="Normal 9 4 3 2 2 5" xfId="4936" xr:uid="{B191E7C2-80B4-4BC0-8920-DD2D347DAA22}"/>
    <cellStyle name="Normal 9 4 3 2 2 5 2" xfId="41563" xr:uid="{17CED928-04D3-4B46-8393-DE8A0A76B8F0}"/>
    <cellStyle name="Normal 9 4 3 2 2 5 3" xfId="6147" xr:uid="{442CB836-5D7E-43B9-9538-3C9BBB914C9C}"/>
    <cellStyle name="Normal 9 4 3 2 2 5 4" xfId="5555" xr:uid="{CE574508-0A00-4367-9015-4F90CCB9AFE3}"/>
    <cellStyle name="Normal 9 4 3 2 3" xfId="2416" xr:uid="{A81F9526-64D8-43F7-AF31-0D26197A3BDE}"/>
    <cellStyle name="Normal 9 4 3 2 3 2" xfId="2417" xr:uid="{DEC8B122-4BBC-4B76-A349-6BFF1620D357}"/>
    <cellStyle name="Normal 9 4 3 2 3 2 2" xfId="4505" xr:uid="{C1A8ECE8-886C-4C58-AA37-EB7E73334702}"/>
    <cellStyle name="Normal 9 4 3 2 3 2 2 2" xfId="5312" xr:uid="{1422BFBB-3A99-4417-B150-6689A0A26A56}"/>
    <cellStyle name="Normal 9 4 3 2 3 2 2 3" xfId="4942" xr:uid="{3F27192F-036B-41AC-AA48-21A44FBB4099}"/>
    <cellStyle name="Normal 9 4 3 2 3 2 2 3 2" xfId="41569" xr:uid="{6A2FB228-23FD-4DF3-9089-6301D85AC55C}"/>
    <cellStyle name="Normal 9 4 3 2 3 2 2 3 3" xfId="6153" xr:uid="{2DAA4E54-EA7E-4BA7-B78A-8ABEC7FB64D6}"/>
    <cellStyle name="Normal 9 4 3 2 3 2 2 3 4" xfId="5561" xr:uid="{078BC294-FCF0-4812-9867-B6946AFC9261}"/>
    <cellStyle name="Normal 9 4 3 2 3 3" xfId="4088" xr:uid="{F1D70E11-3AB5-4C8A-A202-11050CD95314}"/>
    <cellStyle name="Normal 9 4 3 2 3 3 2" xfId="4943" xr:uid="{F85B8DFA-849E-49C0-890E-D15E86E17FCD}"/>
    <cellStyle name="Normal 9 4 3 2 3 3 2 2" xfId="41570" xr:uid="{914865D5-FDD0-4BFB-8D6F-AD92F9D26A38}"/>
    <cellStyle name="Normal 9 4 3 2 3 3 2 3" xfId="6154" xr:uid="{EFC06C7A-BBC8-470E-A8BD-24FC4EDFD78F}"/>
    <cellStyle name="Normal 9 4 3 2 3 3 2 4" xfId="5562" xr:uid="{655841A9-99E2-4A64-A451-97D9B8F91D81}"/>
    <cellStyle name="Normal 9 4 3 2 3 4" xfId="4089" xr:uid="{D436354E-F397-4937-A5A5-B4777444219D}"/>
    <cellStyle name="Normal 9 4 3 2 3 4 2" xfId="4944" xr:uid="{A382B120-4864-4B59-B29D-D57339118952}"/>
    <cellStyle name="Normal 9 4 3 2 3 4 2 2" xfId="41571" xr:uid="{5840A7FD-A5B4-4D1A-9E80-68FBDC82AFE6}"/>
    <cellStyle name="Normal 9 4 3 2 3 4 2 3" xfId="6155" xr:uid="{7C12B415-4DDA-4C3F-A985-9E26FBC4B404}"/>
    <cellStyle name="Normal 9 4 3 2 3 4 2 4" xfId="5563" xr:uid="{C7B5C9F2-5812-4471-B411-93B75EF21A18}"/>
    <cellStyle name="Normal 9 4 3 2 3 5" xfId="4941" xr:uid="{3B713B4E-5EBF-4108-A430-BB63BD2C5197}"/>
    <cellStyle name="Normal 9 4 3 2 3 5 2" xfId="41568" xr:uid="{735F21D0-EE18-4A00-899B-672D77ACDA2F}"/>
    <cellStyle name="Normal 9 4 3 2 3 5 3" xfId="6152" xr:uid="{B3E8CFB4-3606-4264-811D-855F0244A7CE}"/>
    <cellStyle name="Normal 9 4 3 2 3 5 4" xfId="5560" xr:uid="{CFCDC488-570E-49A3-ABBB-21B246818259}"/>
    <cellStyle name="Normal 9 4 3 2 4" xfId="2418" xr:uid="{6EC85878-ED7F-429A-9E6B-496288240812}"/>
    <cellStyle name="Normal 9 4 3 2 4 2" xfId="4506" xr:uid="{2FFA990A-86D8-4AB7-B451-AF10550BEB9F}"/>
    <cellStyle name="Normal 9 4 3 2 4 2 2" xfId="5313" xr:uid="{B9F75B2C-3757-4907-8B30-5341BF8C65F8}"/>
    <cellStyle name="Normal 9 4 3 2 4 2 3" xfId="4945" xr:uid="{2AB7A1E5-24C5-40FE-98A6-90FB21FC3DBA}"/>
    <cellStyle name="Normal 9 4 3 2 4 2 3 2" xfId="41572" xr:uid="{15159112-810F-40FD-B8FB-FDF97693B1BE}"/>
    <cellStyle name="Normal 9 4 3 2 4 2 3 3" xfId="6156" xr:uid="{052E8E47-C13C-469A-A5E3-3D6D741D0A61}"/>
    <cellStyle name="Normal 9 4 3 2 4 2 3 4" xfId="5564" xr:uid="{16C2B7F6-9873-456D-ABDA-70E03BD64E1A}"/>
    <cellStyle name="Normal 9 4 3 2 5" xfId="4090" xr:uid="{094C430B-48C5-489C-A180-1E9980E8982A}"/>
    <cellStyle name="Normal 9 4 3 2 5 2" xfId="4946" xr:uid="{3AD438D4-19A9-41C3-92B1-E7529E50E229}"/>
    <cellStyle name="Normal 9 4 3 2 5 2 2" xfId="41573" xr:uid="{C17B9219-08A7-467C-9569-CDB1D65DD165}"/>
    <cellStyle name="Normal 9 4 3 2 5 2 3" xfId="6157" xr:uid="{4417303F-F45B-41E1-B54B-A2890E5C7A55}"/>
    <cellStyle name="Normal 9 4 3 2 5 2 4" xfId="5565" xr:uid="{E5300FC2-37E0-46C5-8553-C1767DD0E254}"/>
    <cellStyle name="Normal 9 4 3 2 6" xfId="4091" xr:uid="{967F737C-C9CE-4C28-84A8-64D62BDBBD75}"/>
    <cellStyle name="Normal 9 4 3 2 6 2" xfId="4947" xr:uid="{8AD23B52-7E36-40EC-AABC-C234C0F3043E}"/>
    <cellStyle name="Normal 9 4 3 2 6 2 2" xfId="41574" xr:uid="{76A98B4B-21C4-48A3-82F0-0512850F3B25}"/>
    <cellStyle name="Normal 9 4 3 2 6 2 3" xfId="6158" xr:uid="{488B3509-FFB7-4843-B34C-4C631C7E01E7}"/>
    <cellStyle name="Normal 9 4 3 2 6 2 4" xfId="5566" xr:uid="{BA5104BE-485C-40C0-A194-D680B7FDBA2B}"/>
    <cellStyle name="Normal 9 4 3 2 7" xfId="4935" xr:uid="{83AB41CD-B135-4785-9F20-D19AC5D6E34F}"/>
    <cellStyle name="Normal 9 4 3 2 7 2" xfId="41562" xr:uid="{B531964B-7117-4C4D-85CB-B5F848AF0509}"/>
    <cellStyle name="Normal 9 4 3 2 7 3" xfId="6146" xr:uid="{8B4B9A30-7963-4289-9084-1E27FE55AC15}"/>
    <cellStyle name="Normal 9 4 3 2 7 4" xfId="5554" xr:uid="{C80A5933-40AB-40A5-B5E8-4EDB8E38BB7A}"/>
    <cellStyle name="Normal 9 4 3 3" xfId="418" xr:uid="{3F21BD68-FEB8-4061-8542-5A85E51F0F1D}"/>
    <cellStyle name="Normal 9 4 3 3 2" xfId="2419" xr:uid="{476DA59D-C930-4162-99D5-BDC668E157FF}"/>
    <cellStyle name="Normal 9 4 3 3 2 2" xfId="2420" xr:uid="{5F86AB37-2FAC-425A-A479-920BFE302C10}"/>
    <cellStyle name="Normal 9 4 3 3 2 2 2" xfId="4507" xr:uid="{A0A29E5F-8B09-46FF-BB19-384DD74C58D2}"/>
    <cellStyle name="Normal 9 4 3 3 2 2 2 2" xfId="5314" xr:uid="{FD9279B2-5485-4EDF-819C-535C9D70D2C7}"/>
    <cellStyle name="Normal 9 4 3 3 2 2 2 3" xfId="4950" xr:uid="{A8AEF1DE-CFA6-449E-96FD-CA5C04DE1F73}"/>
    <cellStyle name="Normal 9 4 3 3 2 2 2 3 2" xfId="41577" xr:uid="{22269740-F1A6-4431-A023-C5E0EF67E7AC}"/>
    <cellStyle name="Normal 9 4 3 3 2 2 2 3 3" xfId="6161" xr:uid="{8EB64021-3453-470E-86B9-6FEFA8301C0B}"/>
    <cellStyle name="Normal 9 4 3 3 2 2 2 3 4" xfId="5569" xr:uid="{D41EE2F0-3254-4019-BB72-A18CF56F4A57}"/>
    <cellStyle name="Normal 9 4 3 3 2 3" xfId="4092" xr:uid="{D152BEB7-B088-4A47-A979-15FA35264DF3}"/>
    <cellStyle name="Normal 9 4 3 3 2 3 2" xfId="4951" xr:uid="{1FD448DE-7C1F-4E3A-B1BB-705AC791F963}"/>
    <cellStyle name="Normal 9 4 3 3 2 3 2 2" xfId="41578" xr:uid="{9E8F1F11-7346-456E-8180-9BF4DE1B5A7F}"/>
    <cellStyle name="Normal 9 4 3 3 2 3 2 3" xfId="6162" xr:uid="{BC4CEEDA-337B-4DED-A9E2-2440615F6162}"/>
    <cellStyle name="Normal 9 4 3 3 2 3 2 4" xfId="5570" xr:uid="{D15A6D48-565A-4FCE-8E49-21C4A5C1F589}"/>
    <cellStyle name="Normal 9 4 3 3 2 4" xfId="4093" xr:uid="{0141B207-59A5-40CE-82E7-F7689F0FE88B}"/>
    <cellStyle name="Normal 9 4 3 3 2 4 2" xfId="4952" xr:uid="{59B1134D-0647-4B43-8B02-B30CD49D66DA}"/>
    <cellStyle name="Normal 9 4 3 3 2 4 2 2" xfId="41579" xr:uid="{47CD704B-46E9-440E-8CA5-32DF7FCBDF8C}"/>
    <cellStyle name="Normal 9 4 3 3 2 4 2 3" xfId="6163" xr:uid="{75CCC52E-486E-4C7A-BEB5-AB35CF790A14}"/>
    <cellStyle name="Normal 9 4 3 3 2 4 2 4" xfId="5571" xr:uid="{87E0143B-38C1-408B-8403-80F28317730B}"/>
    <cellStyle name="Normal 9 4 3 3 2 5" xfId="4949" xr:uid="{639D03CE-F909-404F-8E1F-F4E92E03B269}"/>
    <cellStyle name="Normal 9 4 3 3 2 5 2" xfId="41576" xr:uid="{4C30022F-F93F-4977-B9BD-4FFEBB0AA881}"/>
    <cellStyle name="Normal 9 4 3 3 2 5 3" xfId="6160" xr:uid="{96255F87-6A11-48A7-B2D9-742BAFBCE9C4}"/>
    <cellStyle name="Normal 9 4 3 3 2 5 4" xfId="5568" xr:uid="{C8C7C697-B7C8-4604-861A-A23D7F6317E0}"/>
    <cellStyle name="Normal 9 4 3 3 3" xfId="2421" xr:uid="{8A507D65-D9AD-49F9-B126-116B3B2FCFC1}"/>
    <cellStyle name="Normal 9 4 3 3 3 2" xfId="4508" xr:uid="{62958379-3862-4A3E-933A-6969EB9BFFD4}"/>
    <cellStyle name="Normal 9 4 3 3 3 2 2" xfId="5315" xr:uid="{4A92675E-9AE9-4429-AE27-B117E04166B5}"/>
    <cellStyle name="Normal 9 4 3 3 3 2 3" xfId="4953" xr:uid="{49A81B0F-8FD2-474C-AF12-D8C13BCBC101}"/>
    <cellStyle name="Normal 9 4 3 3 3 2 3 2" xfId="41580" xr:uid="{05AE2B47-0DCC-414F-B934-DC32BA1414B8}"/>
    <cellStyle name="Normal 9 4 3 3 3 2 3 3" xfId="6164" xr:uid="{5193C26A-0AFC-4147-9CE8-F898019A87DF}"/>
    <cellStyle name="Normal 9 4 3 3 3 2 3 4" xfId="5572" xr:uid="{E8DBA3D0-A0A5-45DB-9F2A-DA71C064FBE4}"/>
    <cellStyle name="Normal 9 4 3 3 4" xfId="4094" xr:uid="{81DD428F-81C7-41D2-BBC2-4178A9BB11BF}"/>
    <cellStyle name="Normal 9 4 3 3 4 2" xfId="4954" xr:uid="{3892D529-C92E-4E1C-AA95-57C6A1B7C0EB}"/>
    <cellStyle name="Normal 9 4 3 3 4 2 2" xfId="41581" xr:uid="{84F9F48B-B8FA-4FCF-A2B2-D1DBA8E69EB6}"/>
    <cellStyle name="Normal 9 4 3 3 4 2 3" xfId="6165" xr:uid="{8D06A884-7C83-4B2F-A6EE-C69C387F22A4}"/>
    <cellStyle name="Normal 9 4 3 3 4 2 4" xfId="5573" xr:uid="{E80AFF7D-25CB-4D9E-8A54-5B7799322C02}"/>
    <cellStyle name="Normal 9 4 3 3 5" xfId="4095" xr:uid="{1EBA7F74-C5DC-4F95-B07D-B5B4B5857970}"/>
    <cellStyle name="Normal 9 4 3 3 5 2" xfId="4955" xr:uid="{97D039DD-C7AF-4EF7-8237-A868525ACFCC}"/>
    <cellStyle name="Normal 9 4 3 3 5 2 2" xfId="41582" xr:uid="{608058DE-0419-46FD-A94E-3271459E5331}"/>
    <cellStyle name="Normal 9 4 3 3 5 2 3" xfId="6166" xr:uid="{264CB3E5-2166-407E-86FD-E216763AFDA1}"/>
    <cellStyle name="Normal 9 4 3 3 5 2 4" xfId="5574" xr:uid="{42FC5988-EA4E-43EE-9126-C13DEB8D236B}"/>
    <cellStyle name="Normal 9 4 3 3 6" xfId="4948" xr:uid="{2B83974D-CDCC-472B-93BA-30EB3795778E}"/>
    <cellStyle name="Normal 9 4 3 3 6 2" xfId="41575" xr:uid="{5689860A-8758-4BBF-8D49-7F5448129B52}"/>
    <cellStyle name="Normal 9 4 3 3 6 3" xfId="6159" xr:uid="{8E754D91-4BD9-4DD7-806C-384A5CB7234D}"/>
    <cellStyle name="Normal 9 4 3 3 6 4" xfId="5567" xr:uid="{8AA205B9-699D-4B18-839F-AF9262DE4F65}"/>
    <cellStyle name="Normal 9 4 3 4" xfId="2422" xr:uid="{D410D691-343F-43EB-8FF1-79A77BD4414C}"/>
    <cellStyle name="Normal 9 4 3 4 2" xfId="2423" xr:uid="{D31A02B4-971E-45EF-BA51-89E601F8E619}"/>
    <cellStyle name="Normal 9 4 3 4 2 2" xfId="4509" xr:uid="{FA9E350B-8AB2-4759-96E7-F72E60723B69}"/>
    <cellStyle name="Normal 9 4 3 4 2 2 2" xfId="5316" xr:uid="{8FF36E90-8B98-4B52-80D5-1DF9260DA9CD}"/>
    <cellStyle name="Normal 9 4 3 4 2 2 3" xfId="4957" xr:uid="{8B5DDD5F-01B9-4E66-994E-5B1778F46401}"/>
    <cellStyle name="Normal 9 4 3 4 2 2 3 2" xfId="41584" xr:uid="{1B537A96-5CE6-4692-A12A-1A89F1F8BF31}"/>
    <cellStyle name="Normal 9 4 3 4 2 2 3 3" xfId="6168" xr:uid="{E44DF491-C74B-429B-AE16-1B336044A7BE}"/>
    <cellStyle name="Normal 9 4 3 4 2 2 3 4" xfId="5576" xr:uid="{C2B8C6C7-BF08-4292-9F53-0836785DEE7E}"/>
    <cellStyle name="Normal 9 4 3 4 3" xfId="4096" xr:uid="{A02A6DCE-074F-403B-82C0-69D8C7E99019}"/>
    <cellStyle name="Normal 9 4 3 4 3 2" xfId="4958" xr:uid="{301B4CDB-F968-46D2-8193-6AC9FB04D360}"/>
    <cellStyle name="Normal 9 4 3 4 3 2 2" xfId="41585" xr:uid="{78054501-D3D3-4375-876D-F2D22AADB562}"/>
    <cellStyle name="Normal 9 4 3 4 3 2 3" xfId="6169" xr:uid="{EEE1FCD7-C9E9-4C68-B3DE-8B92682BEEAC}"/>
    <cellStyle name="Normal 9 4 3 4 3 2 4" xfId="5577" xr:uid="{F111B212-8284-4CA0-AE8E-A00C06F76CB5}"/>
    <cellStyle name="Normal 9 4 3 4 4" xfId="4097" xr:uid="{0121E3EA-8B77-430B-9481-24BB6E41B6F6}"/>
    <cellStyle name="Normal 9 4 3 4 4 2" xfId="4959" xr:uid="{91110899-D339-46C0-89CD-D3FFDC787A16}"/>
    <cellStyle name="Normal 9 4 3 4 4 2 2" xfId="41586" xr:uid="{92DAE379-CD79-41AA-AC38-BD5D85967A89}"/>
    <cellStyle name="Normal 9 4 3 4 4 2 3" xfId="6170" xr:uid="{D0E0DE37-AD49-47D0-B923-23842DCD3541}"/>
    <cellStyle name="Normal 9 4 3 4 4 2 4" xfId="5578" xr:uid="{2D3C7A47-023C-466A-829C-BE59A5B6A53D}"/>
    <cellStyle name="Normal 9 4 3 4 5" xfId="4956" xr:uid="{EA8B52A5-8210-4179-BC9F-79A4A568ACB5}"/>
    <cellStyle name="Normal 9 4 3 4 5 2" xfId="41583" xr:uid="{2D6DCC7D-3A11-495C-B5EF-6DC1CE6494DB}"/>
    <cellStyle name="Normal 9 4 3 4 5 3" xfId="6167" xr:uid="{61B54522-05D4-4155-A876-21CD84A54128}"/>
    <cellStyle name="Normal 9 4 3 4 5 4" xfId="5575" xr:uid="{0828B2F0-BDA9-4A12-B6BD-C40A6185F6B3}"/>
    <cellStyle name="Normal 9 4 3 5" xfId="2424" xr:uid="{53D0872A-DE4D-43CA-A9FE-C047DF23792E}"/>
    <cellStyle name="Normal 9 4 3 5 2" xfId="4098" xr:uid="{0363E321-E123-413B-8384-A760DA8B9C17}"/>
    <cellStyle name="Normal 9 4 3 5 2 2" xfId="4961" xr:uid="{A58D813B-64B5-466C-ABE3-FEDD18C54B9F}"/>
    <cellStyle name="Normal 9 4 3 5 2 2 2" xfId="41588" xr:uid="{17919A49-6D34-47C2-BC4C-43C322DB2977}"/>
    <cellStyle name="Normal 9 4 3 5 2 2 3" xfId="6172" xr:uid="{13C7B9D4-48A7-4973-ADD9-F189D42BD290}"/>
    <cellStyle name="Normal 9 4 3 5 2 2 4" xfId="5580" xr:uid="{DC40DF1E-1777-4C3E-9D16-D80145535531}"/>
    <cellStyle name="Normal 9 4 3 5 3" xfId="4099" xr:uid="{46E4D800-6437-49B5-997A-46837831F3E4}"/>
    <cellStyle name="Normal 9 4 3 5 3 2" xfId="4962" xr:uid="{8590F44E-073A-4899-8389-F031608CC4BA}"/>
    <cellStyle name="Normal 9 4 3 5 3 2 2" xfId="41589" xr:uid="{AAF1B20D-1C3E-427A-BCF1-D008EC6C77FF}"/>
    <cellStyle name="Normal 9 4 3 5 3 2 3" xfId="6173" xr:uid="{3F51D4E8-D57F-4A70-86E1-8928509BE99A}"/>
    <cellStyle name="Normal 9 4 3 5 3 2 4" xfId="5581" xr:uid="{61808239-1ED6-4410-A92D-A3B67A713300}"/>
    <cellStyle name="Normal 9 4 3 5 4" xfId="4100" xr:uid="{FE746772-9D8D-4FD2-B779-CBC1B028A1EB}"/>
    <cellStyle name="Normal 9 4 3 5 4 2" xfId="4963" xr:uid="{4DDE00B6-B9B7-4196-ADCC-A4B4EF434EF2}"/>
    <cellStyle name="Normal 9 4 3 5 4 2 2" xfId="41590" xr:uid="{91DBB207-1CD5-4F6F-919F-55EB891DBB74}"/>
    <cellStyle name="Normal 9 4 3 5 4 2 3" xfId="6174" xr:uid="{FC21BCA8-847D-42DE-B877-A452B2669B99}"/>
    <cellStyle name="Normal 9 4 3 5 4 2 4" xfId="5582" xr:uid="{D9B6596E-6932-4457-BAB0-B4DC0D7B64D5}"/>
    <cellStyle name="Normal 9 4 3 5 5" xfId="4960" xr:uid="{BC1473F0-18A8-4DA4-BE96-8AD4A224E380}"/>
    <cellStyle name="Normal 9 4 3 5 5 2" xfId="41587" xr:uid="{2B53F98D-DC56-453D-A0F7-DD0D4E09EF47}"/>
    <cellStyle name="Normal 9 4 3 5 5 3" xfId="6171" xr:uid="{96EBEFEA-7848-404A-8D29-C7CFA9B70395}"/>
    <cellStyle name="Normal 9 4 3 5 5 4" xfId="5579" xr:uid="{DB6BC9BF-0B95-4737-86D3-048861855A6D}"/>
    <cellStyle name="Normal 9 4 3 6" xfId="4101" xr:uid="{FB7D3097-AB16-439C-A860-2476E524C732}"/>
    <cellStyle name="Normal 9 4 3 6 2" xfId="4964" xr:uid="{D9A7BBD5-44DA-47C6-8741-B96A7206B68A}"/>
    <cellStyle name="Normal 9 4 3 6 2 2" xfId="41591" xr:uid="{22279A9D-4A03-4149-B59B-4FBE86D34083}"/>
    <cellStyle name="Normal 9 4 3 6 2 3" xfId="6175" xr:uid="{067C5018-A144-4E5B-87B5-8471B6BE4723}"/>
    <cellStyle name="Normal 9 4 3 6 2 4" xfId="5583" xr:uid="{1BF869D5-A376-475F-91EA-B9B4B38CCEB2}"/>
    <cellStyle name="Normal 9 4 3 7" xfId="4102" xr:uid="{43B0203E-3D9F-4E12-A7AF-D21AA44EC6B5}"/>
    <cellStyle name="Normal 9 4 3 7 2" xfId="4965" xr:uid="{6026E7D9-C082-41B9-B6FE-DBEE60BE5C4B}"/>
    <cellStyle name="Normal 9 4 3 7 2 2" xfId="41592" xr:uid="{D19A55E4-1FE7-437F-8F01-365FB67C04BD}"/>
    <cellStyle name="Normal 9 4 3 7 2 3" xfId="6176" xr:uid="{26A1FD58-B808-4D15-8BC4-867491A13A63}"/>
    <cellStyle name="Normal 9 4 3 7 2 4" xfId="5584" xr:uid="{EB6BDD0F-DC8B-430B-BE7D-735E9F98D152}"/>
    <cellStyle name="Normal 9 4 3 8" xfId="4103" xr:uid="{53C96275-7E64-4BFF-A31D-750E6F52B423}"/>
    <cellStyle name="Normal 9 4 3 8 2" xfId="4966" xr:uid="{6D7660E1-2A3D-4A89-A71D-9480BA1B6B88}"/>
    <cellStyle name="Normal 9 4 3 8 2 2" xfId="41593" xr:uid="{5087DBCC-76A3-4640-9697-826EE890CCD1}"/>
    <cellStyle name="Normal 9 4 3 8 2 3" xfId="6177" xr:uid="{49E3F54C-A646-46F3-8A34-74F96E933DFD}"/>
    <cellStyle name="Normal 9 4 3 8 2 4" xfId="5585" xr:uid="{8E5E84CB-4638-4A73-BD99-C5981E013A9D}"/>
    <cellStyle name="Normal 9 4 3 9" xfId="4934" xr:uid="{F2D63F47-B784-49E3-A098-249B4337CA5F}"/>
    <cellStyle name="Normal 9 4 3 9 2" xfId="41561" xr:uid="{DD115043-EE63-4867-AE9A-A10F819844CC}"/>
    <cellStyle name="Normal 9 4 3 9 3" xfId="6145" xr:uid="{1B140154-7D9E-47D5-8AD6-A314EE8EF343}"/>
    <cellStyle name="Normal 9 4 3 9 4" xfId="5553" xr:uid="{B50D8224-7BAF-4AE2-B702-D912A9997230}"/>
    <cellStyle name="Normal 9 4 4" xfId="179" xr:uid="{F2A8FCEF-8E72-4DB5-B573-B8035E0E67C2}"/>
    <cellStyle name="Normal 9 4 4 2" xfId="866" xr:uid="{B1FE649C-63BA-461B-8E70-7943CEFC602A}"/>
    <cellStyle name="Normal 9 4 4 2 2" xfId="867" xr:uid="{4C9FA785-F317-4361-B86D-2AD90DF2A487}"/>
    <cellStyle name="Normal 9 4 4 2 2 2" xfId="2425" xr:uid="{95CBFD6E-72EE-4E1B-A999-5B33C3FAF903}"/>
    <cellStyle name="Normal 9 4 4 2 2 2 2" xfId="2426" xr:uid="{D16658D3-312D-4A65-95E3-76B34A62634F}"/>
    <cellStyle name="Normal 9 4 4 2 2 2 2 2" xfId="4971" xr:uid="{C686F177-AC4D-4B78-AED8-198DC71C354E}"/>
    <cellStyle name="Normal 9 4 4 2 2 2 2 2 2" xfId="41598" xr:uid="{FC98C20E-9BDC-42AC-84E1-80644D1E3E11}"/>
    <cellStyle name="Normal 9 4 4 2 2 2 2 2 3" xfId="6182" xr:uid="{B039E06B-FE26-4C44-81FF-EAFF6E01C220}"/>
    <cellStyle name="Normal 9 4 4 2 2 2 2 2 4" xfId="5590" xr:uid="{2DE2799B-88F1-4BB9-BB47-6667D147B283}"/>
    <cellStyle name="Normal 9 4 4 2 2 2 3" xfId="4970" xr:uid="{C93370DF-1136-4066-A610-DD8EE6B6D04F}"/>
    <cellStyle name="Normal 9 4 4 2 2 2 3 2" xfId="41597" xr:uid="{8FD8726C-ABC6-47E9-8C27-193ECBE685DE}"/>
    <cellStyle name="Normal 9 4 4 2 2 2 3 3" xfId="6181" xr:uid="{DBF53D70-A3F8-4718-BB04-57DE78ADD216}"/>
    <cellStyle name="Normal 9 4 4 2 2 2 3 4" xfId="5589" xr:uid="{6D6E0D02-5484-4FD4-BD49-C3CFB6BB6B4D}"/>
    <cellStyle name="Normal 9 4 4 2 2 3" xfId="2427" xr:uid="{5407A669-B866-4B4C-9759-A931EE7BAD73}"/>
    <cellStyle name="Normal 9 4 4 2 2 3 2" xfId="4972" xr:uid="{DAF3D02B-597B-4079-87BE-CB809CF8B4CA}"/>
    <cellStyle name="Normal 9 4 4 2 2 3 2 2" xfId="41599" xr:uid="{A1278536-C1FA-403E-948A-494F82564622}"/>
    <cellStyle name="Normal 9 4 4 2 2 3 2 3" xfId="6183" xr:uid="{ED7A8777-6B7B-4CA7-AABD-394A314F4040}"/>
    <cellStyle name="Normal 9 4 4 2 2 3 2 4" xfId="5591" xr:uid="{F94A43CA-25F7-4C4B-8887-21BF67C91865}"/>
    <cellStyle name="Normal 9 4 4 2 2 4" xfId="4104" xr:uid="{283353A6-DDE0-4BF2-8D7D-F1A5A01B57D7}"/>
    <cellStyle name="Normal 9 4 4 2 2 4 2" xfId="4973" xr:uid="{4F883D3C-0E9F-41CF-9642-E32F68855A19}"/>
    <cellStyle name="Normal 9 4 4 2 2 4 2 2" xfId="41600" xr:uid="{C1E80374-CFBA-4BF4-B938-8E20F5CB1352}"/>
    <cellStyle name="Normal 9 4 4 2 2 4 2 3" xfId="6184" xr:uid="{6CD2D31B-E38F-4DA3-9136-696037811E75}"/>
    <cellStyle name="Normal 9 4 4 2 2 4 2 4" xfId="5592" xr:uid="{F8C0CFE4-B611-4E52-8B88-42673B288336}"/>
    <cellStyle name="Normal 9 4 4 2 2 5" xfId="4969" xr:uid="{DC9EFC74-2FA6-49B4-9CC2-39BF2AA1387D}"/>
    <cellStyle name="Normal 9 4 4 2 2 5 2" xfId="41596" xr:uid="{5E0048C4-D2F0-457E-898E-6206322DD1CC}"/>
    <cellStyle name="Normal 9 4 4 2 2 5 3" xfId="6180" xr:uid="{E21284EF-D8D6-4E16-8F2B-6616BFE3C9F3}"/>
    <cellStyle name="Normal 9 4 4 2 2 5 4" xfId="5588" xr:uid="{E562BE37-4D7C-48E1-886C-17FFD1475F29}"/>
    <cellStyle name="Normal 9 4 4 2 3" xfId="2428" xr:uid="{2C308B7B-C16E-46A5-89C1-A4C78895EA2C}"/>
    <cellStyle name="Normal 9 4 4 2 3 2" xfId="2429" xr:uid="{F7AABD75-5D85-47E4-A728-9683271A300B}"/>
    <cellStyle name="Normal 9 4 4 2 3 2 2" xfId="4975" xr:uid="{73AD795B-A8C7-4B4C-823E-B1B22D88F877}"/>
    <cellStyle name="Normal 9 4 4 2 3 2 2 2" xfId="41602" xr:uid="{2BCD69AC-03FC-40EE-BAE7-259D5F1A3661}"/>
    <cellStyle name="Normal 9 4 4 2 3 2 2 3" xfId="6186" xr:uid="{4902356A-1B78-4665-82C6-B4D9C55A04E9}"/>
    <cellStyle name="Normal 9 4 4 2 3 2 2 4" xfId="5594" xr:uid="{B8396F86-BBA3-4CC3-9FC5-9FC232DFBDFC}"/>
    <cellStyle name="Normal 9 4 4 2 3 3" xfId="4974" xr:uid="{0A811240-61B8-4623-8F22-3B322CB5843E}"/>
    <cellStyle name="Normal 9 4 4 2 3 3 2" xfId="41601" xr:uid="{DCD7F759-398B-41A4-879C-ABEA33ABA628}"/>
    <cellStyle name="Normal 9 4 4 2 3 3 3" xfId="6185" xr:uid="{42FD8711-3C35-44F9-99C2-A5E900E9CD25}"/>
    <cellStyle name="Normal 9 4 4 2 3 3 4" xfId="5593" xr:uid="{58B325C2-C531-4F4D-8367-D414C078DD54}"/>
    <cellStyle name="Normal 9 4 4 2 4" xfId="2430" xr:uid="{D1FBF5A1-6A98-4125-B050-8B7132BDC999}"/>
    <cellStyle name="Normal 9 4 4 2 4 2" xfId="4976" xr:uid="{8AC189C3-10CA-4DAB-90F0-D3DC81D2EED3}"/>
    <cellStyle name="Normal 9 4 4 2 4 2 2" xfId="41603" xr:uid="{3A8145DD-A98E-4BD5-B269-0AE54C51546E}"/>
    <cellStyle name="Normal 9 4 4 2 4 2 3" xfId="6187" xr:uid="{EADBF27D-6509-490C-96C2-F9F0421726ED}"/>
    <cellStyle name="Normal 9 4 4 2 4 2 4" xfId="5595" xr:uid="{90454481-1935-4F99-BDE3-6B1182DF38DF}"/>
    <cellStyle name="Normal 9 4 4 2 5" xfId="4105" xr:uid="{5837F4B7-F634-4941-8115-9955F4695860}"/>
    <cellStyle name="Normal 9 4 4 2 5 2" xfId="4977" xr:uid="{CCA93D15-8CE1-46C3-8054-BA1FFC0DC785}"/>
    <cellStyle name="Normal 9 4 4 2 5 2 2" xfId="41604" xr:uid="{CE549F4D-B068-42E1-8A7F-E63D483AF492}"/>
    <cellStyle name="Normal 9 4 4 2 5 2 3" xfId="6188" xr:uid="{352FAA68-90AD-4E8E-A657-62810FCA6739}"/>
    <cellStyle name="Normal 9 4 4 2 5 2 4" xfId="5596" xr:uid="{58241D60-15F0-408E-9524-782A4D288F20}"/>
    <cellStyle name="Normal 9 4 4 2 6" xfId="4968" xr:uid="{F94A5EFB-FE72-4A00-8B79-77B0B2AAFBA1}"/>
    <cellStyle name="Normal 9 4 4 2 6 2" xfId="41595" xr:uid="{C5E65B59-8F4A-4760-A84B-4E180EB7645F}"/>
    <cellStyle name="Normal 9 4 4 2 6 3" xfId="6179" xr:uid="{7963756E-CCA9-4B62-B66B-9F9CC6E18797}"/>
    <cellStyle name="Normal 9 4 4 2 6 4" xfId="5587" xr:uid="{47D242C7-88A8-4ABC-847B-EB3505DFDC63}"/>
    <cellStyle name="Normal 9 4 4 3" xfId="868" xr:uid="{3E266128-E1FF-414E-A99D-0CAA55CCCB81}"/>
    <cellStyle name="Normal 9 4 4 3 2" xfId="2431" xr:uid="{5FABD175-2E6C-4760-88A6-D41519F4C9C0}"/>
    <cellStyle name="Normal 9 4 4 3 2 2" xfId="2432" xr:uid="{16B1FF8F-E613-4717-BFC1-05886C798178}"/>
    <cellStyle name="Normal 9 4 4 3 2 2 2" xfId="4980" xr:uid="{81582B91-188D-42BF-8C8C-A512939DFB18}"/>
    <cellStyle name="Normal 9 4 4 3 2 2 2 2" xfId="41607" xr:uid="{BEFC64FF-BBC9-436D-9573-36F2561EDD78}"/>
    <cellStyle name="Normal 9 4 4 3 2 2 2 3" xfId="6191" xr:uid="{7AC0490D-495A-43BA-AE33-D77A11506C73}"/>
    <cellStyle name="Normal 9 4 4 3 2 2 2 4" xfId="5599" xr:uid="{9E962F0C-37E8-4B18-859F-F0A91F0D18D1}"/>
    <cellStyle name="Normal 9 4 4 3 2 3" xfId="4979" xr:uid="{C110E4CB-C17A-4046-A4F4-C00448E5BA9B}"/>
    <cellStyle name="Normal 9 4 4 3 2 3 2" xfId="41606" xr:uid="{91BBDB4E-947C-4DCF-B886-3600748C5806}"/>
    <cellStyle name="Normal 9 4 4 3 2 3 3" xfId="6190" xr:uid="{11381BE1-9618-4A57-83B5-995ECB3D6943}"/>
    <cellStyle name="Normal 9 4 4 3 2 3 4" xfId="5598" xr:uid="{E4D21E42-9DBC-4E6B-A770-40B0D48B8F96}"/>
    <cellStyle name="Normal 9 4 4 3 3" xfId="2433" xr:uid="{AC366D4A-C929-4693-9D47-B62D957AAAB1}"/>
    <cellStyle name="Normal 9 4 4 3 3 2" xfId="4981" xr:uid="{B594A65D-841C-498E-B763-0A931949ACC8}"/>
    <cellStyle name="Normal 9 4 4 3 3 2 2" xfId="41608" xr:uid="{C4B70406-B4A6-4159-98A8-EDB8C5603BF3}"/>
    <cellStyle name="Normal 9 4 4 3 3 2 3" xfId="6192" xr:uid="{7453C0EA-240F-47EE-9252-CFD723061E80}"/>
    <cellStyle name="Normal 9 4 4 3 3 2 4" xfId="5600" xr:uid="{2D680857-DF9B-454B-BC3C-00FCE34CB2C6}"/>
    <cellStyle name="Normal 9 4 4 3 4" xfId="4106" xr:uid="{3099BD68-D0ED-4C9B-9F16-5AC510263676}"/>
    <cellStyle name="Normal 9 4 4 3 4 2" xfId="4982" xr:uid="{7DDA0EEE-F53A-4DB7-A6CF-CBEE3F505C8E}"/>
    <cellStyle name="Normal 9 4 4 3 4 2 2" xfId="41609" xr:uid="{C94F01C1-7AF8-4615-A7BD-9DAE646591AF}"/>
    <cellStyle name="Normal 9 4 4 3 4 2 3" xfId="6193" xr:uid="{7C6F42C5-AA1D-4C06-90F6-0CA3CFD91DEA}"/>
    <cellStyle name="Normal 9 4 4 3 4 2 4" xfId="5601" xr:uid="{3C2F2189-F1F8-42B5-9DC3-AA0284A7B417}"/>
    <cellStyle name="Normal 9 4 4 3 5" xfId="4978" xr:uid="{3E1DB28C-A897-4BA3-A173-732C1339A336}"/>
    <cellStyle name="Normal 9 4 4 3 5 2" xfId="41605" xr:uid="{EFD16CDA-0F4F-401D-9611-62B71C980BFB}"/>
    <cellStyle name="Normal 9 4 4 3 5 3" xfId="6189" xr:uid="{97901362-5D78-4874-9823-85802FC25BCD}"/>
    <cellStyle name="Normal 9 4 4 3 5 4" xfId="5597" xr:uid="{D4C3279F-32D0-45E3-9534-3AB268E882A3}"/>
    <cellStyle name="Normal 9 4 4 4" xfId="2434" xr:uid="{2D0DA2F0-A66C-463D-93DF-0C7EADC1B71C}"/>
    <cellStyle name="Normal 9 4 4 4 2" xfId="2435" xr:uid="{06A3361B-FB9B-4DEC-A43A-B9D6046D779C}"/>
    <cellStyle name="Normal 9 4 4 4 2 2" xfId="4984" xr:uid="{A0A63B3E-CAE9-410E-9B90-64964149363D}"/>
    <cellStyle name="Normal 9 4 4 4 2 2 2" xfId="41611" xr:uid="{A16CC9D3-A9F9-40C7-840F-408F1BBDEBF5}"/>
    <cellStyle name="Normal 9 4 4 4 2 2 3" xfId="6195" xr:uid="{ABA26B92-779B-40D5-A27E-FBE7868D14E3}"/>
    <cellStyle name="Normal 9 4 4 4 2 2 4" xfId="5603" xr:uid="{E2CCCD12-0CDD-4586-9063-04981EB5BB94}"/>
    <cellStyle name="Normal 9 4 4 4 3" xfId="4107" xr:uid="{368BBEFA-BB38-4399-BA60-0A2455AB3A5D}"/>
    <cellStyle name="Normal 9 4 4 4 3 2" xfId="4985" xr:uid="{26269750-62AA-4C8C-87CC-DF7594E97E21}"/>
    <cellStyle name="Normal 9 4 4 4 3 2 2" xfId="41612" xr:uid="{696258E6-3C44-4872-9CA9-ECB258DA9143}"/>
    <cellStyle name="Normal 9 4 4 4 3 2 3" xfId="6196" xr:uid="{E356F1C2-DAB9-4C00-8A2B-76439017574B}"/>
    <cellStyle name="Normal 9 4 4 4 3 2 4" xfId="5604" xr:uid="{12C1DB3F-96D9-4950-9B18-2B062CEEF65D}"/>
    <cellStyle name="Normal 9 4 4 4 4" xfId="4108" xr:uid="{69C9FFCA-ABCB-4E1F-B53F-A987298B66AC}"/>
    <cellStyle name="Normal 9 4 4 4 4 2" xfId="4986" xr:uid="{DB1C41E5-F50E-49C7-AF86-7187E5200B49}"/>
    <cellStyle name="Normal 9 4 4 4 4 2 2" xfId="41613" xr:uid="{BC784EDE-5226-4822-87AB-18E501FA1815}"/>
    <cellStyle name="Normal 9 4 4 4 4 2 3" xfId="6197" xr:uid="{374F33E5-BC20-4CC3-8061-FA1BAA73F2F0}"/>
    <cellStyle name="Normal 9 4 4 4 4 2 4" xfId="5605" xr:uid="{1CC4DDD2-811F-4583-8757-F125F93D5A13}"/>
    <cellStyle name="Normal 9 4 4 4 5" xfId="4983" xr:uid="{BD64A5E9-ED27-4E5E-850B-A300306312FA}"/>
    <cellStyle name="Normal 9 4 4 4 5 2" xfId="41610" xr:uid="{5CF75E6B-4EF0-4214-B1E7-1D37A42E473B}"/>
    <cellStyle name="Normal 9 4 4 4 5 3" xfId="6194" xr:uid="{7B4984A5-947F-47EA-AEC1-4A2F8B84AEE6}"/>
    <cellStyle name="Normal 9 4 4 4 5 4" xfId="5602" xr:uid="{FFAAFA57-2E80-4962-AD88-D138F68CA5BD}"/>
    <cellStyle name="Normal 9 4 4 5" xfId="2436" xr:uid="{FF8E8DB8-BB89-4956-B74E-4FD8982D97E0}"/>
    <cellStyle name="Normal 9 4 4 5 2" xfId="4987" xr:uid="{5ECD59BC-D03D-4933-AAE1-BE4555ECCBB8}"/>
    <cellStyle name="Normal 9 4 4 5 2 2" xfId="41614" xr:uid="{F389503D-9B1C-4999-944B-5382DC716F0C}"/>
    <cellStyle name="Normal 9 4 4 5 2 3" xfId="6198" xr:uid="{3854D51C-CD43-4AEE-AB3F-2E0416FB19EC}"/>
    <cellStyle name="Normal 9 4 4 5 2 4" xfId="5606" xr:uid="{17010ADD-AF17-4591-8F9F-014EAF4DAE1A}"/>
    <cellStyle name="Normal 9 4 4 6" xfId="4109" xr:uid="{2663F21C-57C2-4A76-9BFE-7482A015E8B6}"/>
    <cellStyle name="Normal 9 4 4 6 2" xfId="4988" xr:uid="{4C36DB11-6F62-41C8-ADE8-18E6A5142BFE}"/>
    <cellStyle name="Normal 9 4 4 6 2 2" xfId="41615" xr:uid="{3485E961-805D-43A8-9F3A-42EBB9F3E4AC}"/>
    <cellStyle name="Normal 9 4 4 6 2 3" xfId="6199" xr:uid="{EAD878B2-6736-4FB4-A9A4-AE80E9781B2D}"/>
    <cellStyle name="Normal 9 4 4 6 2 4" xfId="5607" xr:uid="{5A030D7B-4533-436B-B597-D4DBE0583945}"/>
    <cellStyle name="Normal 9 4 4 7" xfId="4110" xr:uid="{124FBEC0-8BCE-47B6-A2CF-50ADC02CD3DD}"/>
    <cellStyle name="Normal 9 4 4 7 2" xfId="4989" xr:uid="{0E64D34E-FEC9-4A7B-880D-FA000DBF48BD}"/>
    <cellStyle name="Normal 9 4 4 7 2 2" xfId="41616" xr:uid="{ECC3B01C-3238-45EE-BF03-310D8CF36474}"/>
    <cellStyle name="Normal 9 4 4 7 2 3" xfId="6200" xr:uid="{969DADDD-5C7E-4BC8-BB72-DE1CD9CB6AC4}"/>
    <cellStyle name="Normal 9 4 4 7 2 4" xfId="5608" xr:uid="{F33A6965-D583-4BCE-B0FE-9517052CE6D7}"/>
    <cellStyle name="Normal 9 4 4 8" xfId="4967" xr:uid="{6DEAAD48-191B-45C0-938F-88AF2828E396}"/>
    <cellStyle name="Normal 9 4 4 8 2" xfId="41594" xr:uid="{E9B2326F-DC6C-47EE-84F2-96BCB53CEE2B}"/>
    <cellStyle name="Normal 9 4 4 8 3" xfId="6178" xr:uid="{BDCC90FF-6AA0-4861-B490-68BE460E8A61}"/>
    <cellStyle name="Normal 9 4 4 8 4" xfId="5586" xr:uid="{5A3E6AC0-14EF-454D-A33F-A0CD1BACE35B}"/>
    <cellStyle name="Normal 9 4 5" xfId="419" xr:uid="{3099B186-16BC-4425-B0CD-208BBEBD7446}"/>
    <cellStyle name="Normal 9 4 5 2" xfId="869" xr:uid="{28A73620-550C-4B05-A05A-9D9C6EABA992}"/>
    <cellStyle name="Normal 9 4 5 2 2" xfId="2437" xr:uid="{2D03F883-AF13-4B1D-B84A-393F3F91C77C}"/>
    <cellStyle name="Normal 9 4 5 2 2 2" xfId="2438" xr:uid="{457DF88B-1B24-4380-9F0D-252CCF9349C3}"/>
    <cellStyle name="Normal 9 4 5 2 2 2 2" xfId="4993" xr:uid="{A87632BC-D4FB-4FA4-88D5-E32E4D3283B6}"/>
    <cellStyle name="Normal 9 4 5 2 2 2 2 2" xfId="41620" xr:uid="{A0B1F840-A21F-4422-8261-08F98CB50339}"/>
    <cellStyle name="Normal 9 4 5 2 2 2 2 3" xfId="6204" xr:uid="{FDB27099-891D-4F32-8F3F-D5F065C865E8}"/>
    <cellStyle name="Normal 9 4 5 2 2 2 2 4" xfId="5612" xr:uid="{190276E1-8F2C-4579-A543-9632A5CE3591}"/>
    <cellStyle name="Normal 9 4 5 2 2 3" xfId="4992" xr:uid="{A487562A-046D-4E3D-8134-612B66D8544E}"/>
    <cellStyle name="Normal 9 4 5 2 2 3 2" xfId="41619" xr:uid="{69D49041-81AE-47C9-8400-4C4A55B0AC91}"/>
    <cellStyle name="Normal 9 4 5 2 2 3 3" xfId="6203" xr:uid="{C83D34CB-B56E-4A66-9042-3D9E629D3566}"/>
    <cellStyle name="Normal 9 4 5 2 2 3 4" xfId="5611" xr:uid="{475365B8-219D-4965-8F5A-985F999556F6}"/>
    <cellStyle name="Normal 9 4 5 2 3" xfId="2439" xr:uid="{03189009-52ED-4994-8640-8F6087EEB4E6}"/>
    <cellStyle name="Normal 9 4 5 2 3 2" xfId="4994" xr:uid="{47DC4AD8-2209-46FA-BB0C-6C42213541CB}"/>
    <cellStyle name="Normal 9 4 5 2 3 2 2" xfId="41621" xr:uid="{B472B6A8-9009-400E-B5D5-C374DD46DABE}"/>
    <cellStyle name="Normal 9 4 5 2 3 2 3" xfId="6205" xr:uid="{97C61CEC-D44E-44E4-929C-1960FA5D9BC8}"/>
    <cellStyle name="Normal 9 4 5 2 3 2 4" xfId="5613" xr:uid="{6415F328-0547-4569-8E48-B8D3C91F8969}"/>
    <cellStyle name="Normal 9 4 5 2 4" xfId="4111" xr:uid="{7BF5A5B0-C88B-43B1-A230-48D143D056FD}"/>
    <cellStyle name="Normal 9 4 5 2 4 2" xfId="4995" xr:uid="{620EE2C5-814B-45EE-B308-30483762E5A3}"/>
    <cellStyle name="Normal 9 4 5 2 4 2 2" xfId="41622" xr:uid="{B9D6A1C3-50F4-4F0D-BFB6-F5D473E4654A}"/>
    <cellStyle name="Normal 9 4 5 2 4 2 3" xfId="6206" xr:uid="{BD3F0C98-78A8-48A1-A2AE-8AE33C3C67DC}"/>
    <cellStyle name="Normal 9 4 5 2 4 2 4" xfId="5614" xr:uid="{E05C6BDD-1863-4F93-86B0-D4385AB136AE}"/>
    <cellStyle name="Normal 9 4 5 2 5" xfId="4991" xr:uid="{0B8EFB20-3B4F-4A71-9061-41CD7FF4B7A1}"/>
    <cellStyle name="Normal 9 4 5 2 5 2" xfId="41618" xr:uid="{8004B462-22A6-48D1-88EB-8EB031D660F3}"/>
    <cellStyle name="Normal 9 4 5 2 5 3" xfId="6202" xr:uid="{4D201C50-BC1F-4845-8481-05B9AF1600B5}"/>
    <cellStyle name="Normal 9 4 5 2 5 4" xfId="5610" xr:uid="{D219CD96-EC25-497D-BA53-678BBDF98640}"/>
    <cellStyle name="Normal 9 4 5 3" xfId="2440" xr:uid="{A798F951-E3FA-4F0D-BFF1-560472130593}"/>
    <cellStyle name="Normal 9 4 5 3 2" xfId="2441" xr:uid="{1972757E-E494-4E6C-B716-7853404AF285}"/>
    <cellStyle name="Normal 9 4 5 3 2 2" xfId="4997" xr:uid="{AC35250E-D1C0-450E-AEE0-5F211F619336}"/>
    <cellStyle name="Normal 9 4 5 3 2 2 2" xfId="41624" xr:uid="{BE161A1C-D094-41A3-9567-51BD2DEEE0F7}"/>
    <cellStyle name="Normal 9 4 5 3 2 2 3" xfId="6208" xr:uid="{B4BAC48A-2CE2-424B-8D60-D61D46FC404B}"/>
    <cellStyle name="Normal 9 4 5 3 2 2 4" xfId="5616" xr:uid="{F3B3ED2E-724B-47AE-96A8-8914902D747C}"/>
    <cellStyle name="Normal 9 4 5 3 3" xfId="4112" xr:uid="{5FE9C627-715C-4ECE-8A68-E51C9C689CD9}"/>
    <cellStyle name="Normal 9 4 5 3 3 2" xfId="4998" xr:uid="{8BF4BD28-F62C-45AC-88C4-3BA4CDC401DB}"/>
    <cellStyle name="Normal 9 4 5 3 3 2 2" xfId="41625" xr:uid="{AD76125F-376D-48AE-A8AE-5DA84C3D7EF1}"/>
    <cellStyle name="Normal 9 4 5 3 3 2 3" xfId="6209" xr:uid="{25A4F429-5995-40A3-9955-62FD3816A7D2}"/>
    <cellStyle name="Normal 9 4 5 3 3 2 4" xfId="5617" xr:uid="{7AD83CE3-D025-4476-8392-4E432B062D97}"/>
    <cellStyle name="Normal 9 4 5 3 4" xfId="4113" xr:uid="{79C80F21-C0C0-4C47-8625-ECDB97C5BA41}"/>
    <cellStyle name="Normal 9 4 5 3 4 2" xfId="4999" xr:uid="{A39590D4-A1ED-45E0-A6F7-458621980E38}"/>
    <cellStyle name="Normal 9 4 5 3 4 2 2" xfId="41626" xr:uid="{24520929-F3B7-47E6-8A05-C09ED8DB1461}"/>
    <cellStyle name="Normal 9 4 5 3 4 2 3" xfId="6210" xr:uid="{90A5A66C-DC42-4CC6-B4A0-896122D1C376}"/>
    <cellStyle name="Normal 9 4 5 3 4 2 4" xfId="5618" xr:uid="{94AC3D4F-5A16-4740-AA85-FD26116F3E34}"/>
    <cellStyle name="Normal 9 4 5 3 5" xfId="4996" xr:uid="{74645336-9861-4194-A0D1-AF34D01051FB}"/>
    <cellStyle name="Normal 9 4 5 3 5 2" xfId="41623" xr:uid="{B0F7A45A-B595-434A-BE19-B8E70C9889C8}"/>
    <cellStyle name="Normal 9 4 5 3 5 3" xfId="6207" xr:uid="{5D866AB2-89A5-4562-B19B-A7CDC8400DEA}"/>
    <cellStyle name="Normal 9 4 5 3 5 4" xfId="5615" xr:uid="{6A1B49B0-B818-4406-8053-DC99FC4A4228}"/>
    <cellStyle name="Normal 9 4 5 4" xfId="2442" xr:uid="{AA0FC136-8702-4362-A053-429D9C95C5CF}"/>
    <cellStyle name="Normal 9 4 5 4 2" xfId="5000" xr:uid="{83ED4910-ACB3-4C7D-A5EB-C1AB052622B0}"/>
    <cellStyle name="Normal 9 4 5 4 2 2" xfId="41627" xr:uid="{ECFA7CDC-C3F2-4072-89E1-7922D6E11B33}"/>
    <cellStyle name="Normal 9 4 5 4 2 3" xfId="6211" xr:uid="{C3E21BC3-C02C-469F-BABC-32CE11259FD5}"/>
    <cellStyle name="Normal 9 4 5 4 2 4" xfId="5619" xr:uid="{5FAB4D9F-DB30-4ED6-B921-FDC06297E27B}"/>
    <cellStyle name="Normal 9 4 5 5" xfId="4114" xr:uid="{DBEEA854-CABB-417A-871F-B0715029767C}"/>
    <cellStyle name="Normal 9 4 5 5 2" xfId="5001" xr:uid="{A8BA82BB-A323-485E-8683-48A56B61F569}"/>
    <cellStyle name="Normal 9 4 5 5 2 2" xfId="41628" xr:uid="{08AB05A2-3836-43CE-BA63-65B784B96D09}"/>
    <cellStyle name="Normal 9 4 5 5 2 3" xfId="6212" xr:uid="{83F1B028-0D80-4A20-BCDE-8E6491DC4F6D}"/>
    <cellStyle name="Normal 9 4 5 5 2 4" xfId="5620" xr:uid="{78A3D49A-F808-405A-B856-278F177D8E08}"/>
    <cellStyle name="Normal 9 4 5 6" xfId="4115" xr:uid="{52E93332-C014-4B9C-AA1C-688D1BAB1EAD}"/>
    <cellStyle name="Normal 9 4 5 6 2" xfId="5002" xr:uid="{77759D34-C31A-497F-B702-B1D437F325EA}"/>
    <cellStyle name="Normal 9 4 5 6 2 2" xfId="41629" xr:uid="{9EE8C0CA-DAA6-46FE-8792-001229AA08F1}"/>
    <cellStyle name="Normal 9 4 5 6 2 3" xfId="6213" xr:uid="{FD9952AE-406E-4D34-A707-B6ABA2534E9A}"/>
    <cellStyle name="Normal 9 4 5 6 2 4" xfId="5621" xr:uid="{DCCC25F3-0E71-48C3-953F-041A53F765D3}"/>
    <cellStyle name="Normal 9 4 5 7" xfId="4990" xr:uid="{81F53AD1-99D5-462A-BCF1-A4022935832B}"/>
    <cellStyle name="Normal 9 4 5 7 2" xfId="41617" xr:uid="{807137CD-AECA-42A4-80F1-C1CE6112F829}"/>
    <cellStyle name="Normal 9 4 5 7 3" xfId="6201" xr:uid="{3402676B-59C8-4BC2-A25E-7F1194B67B68}"/>
    <cellStyle name="Normal 9 4 5 7 4" xfId="5609" xr:uid="{FA103B16-C627-4546-B361-B229ED7243DE}"/>
    <cellStyle name="Normal 9 4 6" xfId="420" xr:uid="{391C6A88-60F5-4E86-9027-882A2F013220}"/>
    <cellStyle name="Normal 9 4 6 2" xfId="2443" xr:uid="{C8A98729-DEF1-4A17-AE5F-472903DB5C9E}"/>
    <cellStyle name="Normal 9 4 6 2 2" xfId="2444" xr:uid="{2229627D-95F1-4567-8694-941EA5A2407D}"/>
    <cellStyle name="Normal 9 4 6 2 2 2" xfId="5005" xr:uid="{9BD8DCB8-992D-4CAD-9F6F-C4AC90FB557E}"/>
    <cellStyle name="Normal 9 4 6 2 2 2 2" xfId="41632" xr:uid="{9E002726-7E19-4007-AFDB-8C37111559EC}"/>
    <cellStyle name="Normal 9 4 6 2 2 2 3" xfId="6216" xr:uid="{42A0E8AF-FC94-46A8-B73D-3006A6274B14}"/>
    <cellStyle name="Normal 9 4 6 2 2 2 4" xfId="5624" xr:uid="{1D1FE87F-AB85-4DD4-9899-D256E13DA8F7}"/>
    <cellStyle name="Normal 9 4 6 2 3" xfId="4116" xr:uid="{7B9FA6E5-1F78-4F40-B4EE-ADE79F068DEE}"/>
    <cellStyle name="Normal 9 4 6 2 3 2" xfId="5006" xr:uid="{10B95877-EB95-477E-87CA-7CF26071B8D7}"/>
    <cellStyle name="Normal 9 4 6 2 3 2 2" xfId="41633" xr:uid="{1B850086-8FFA-45ED-81B8-A054247224E5}"/>
    <cellStyle name="Normal 9 4 6 2 3 2 3" xfId="6217" xr:uid="{6CB76CE4-A726-43DC-A0C6-01A830C4089E}"/>
    <cellStyle name="Normal 9 4 6 2 3 2 4" xfId="5625" xr:uid="{6D668AD5-E8E5-4703-BC10-1F287F26D7E3}"/>
    <cellStyle name="Normal 9 4 6 2 4" xfId="4117" xr:uid="{92D3AE54-28CD-48AB-B4FA-E903B250E78A}"/>
    <cellStyle name="Normal 9 4 6 2 4 2" xfId="5007" xr:uid="{5E960CB7-D7C7-4AF3-8A4E-F4C940530EFE}"/>
    <cellStyle name="Normal 9 4 6 2 4 2 2" xfId="41634" xr:uid="{10E304FB-C143-4881-B530-E5FA2F1115C2}"/>
    <cellStyle name="Normal 9 4 6 2 4 2 3" xfId="6218" xr:uid="{CE980A46-6510-4487-9FF4-5839BF5538B0}"/>
    <cellStyle name="Normal 9 4 6 2 4 2 4" xfId="5626" xr:uid="{2C064679-0D82-4503-880E-194236AEDA7A}"/>
    <cellStyle name="Normal 9 4 6 2 5" xfId="5004" xr:uid="{4F8D45E3-4EEE-49A9-BBFE-4098AADC37EB}"/>
    <cellStyle name="Normal 9 4 6 2 5 2" xfId="41631" xr:uid="{C2D09767-E077-49EA-AE7B-1CC6287EB9B9}"/>
    <cellStyle name="Normal 9 4 6 2 5 3" xfId="6215" xr:uid="{FFBF0D04-C923-4EE1-8CBE-B15BB3E1AD46}"/>
    <cellStyle name="Normal 9 4 6 2 5 4" xfId="5623" xr:uid="{3588B7FA-E96F-4A75-BE1B-20C9B1391C9C}"/>
    <cellStyle name="Normal 9 4 6 3" xfId="2445" xr:uid="{B0F351A6-733C-41CA-B7AD-D269021CF4B7}"/>
    <cellStyle name="Normal 9 4 6 3 2" xfId="5008" xr:uid="{2C9A4369-3A3A-4751-AA14-4E65B96092F4}"/>
    <cellStyle name="Normal 9 4 6 3 2 2" xfId="41635" xr:uid="{ED4DAF47-8E36-42B1-94F3-3133585D637F}"/>
    <cellStyle name="Normal 9 4 6 3 2 3" xfId="6219" xr:uid="{46459434-85EB-4465-AC9D-CC116A202308}"/>
    <cellStyle name="Normal 9 4 6 3 2 4" xfId="5627" xr:uid="{1678744E-4F1A-4C9A-B026-0063C7C2A3C9}"/>
    <cellStyle name="Normal 9 4 6 4" xfId="4118" xr:uid="{D969E833-B001-4BAC-AE93-A2E7DCFAD6F0}"/>
    <cellStyle name="Normal 9 4 6 4 2" xfId="5009" xr:uid="{A894E376-9DEB-4889-BCC7-6C442705F24F}"/>
    <cellStyle name="Normal 9 4 6 4 2 2" xfId="41636" xr:uid="{14F51C33-6BA6-49F5-82BF-8C892CD8821B}"/>
    <cellStyle name="Normal 9 4 6 4 2 3" xfId="6220" xr:uid="{FD1B727D-DED5-423E-8921-14127E9BA9BE}"/>
    <cellStyle name="Normal 9 4 6 4 2 4" xfId="5628" xr:uid="{48CD24AE-C8AC-46F9-A154-B0941BE2933A}"/>
    <cellStyle name="Normal 9 4 6 5" xfId="4119" xr:uid="{396C736A-5D99-422A-9532-2261ADA97153}"/>
    <cellStyle name="Normal 9 4 6 5 2" xfId="5010" xr:uid="{0A9EBDD8-82B4-47A0-BB8A-09F6EF88C27C}"/>
    <cellStyle name="Normal 9 4 6 5 2 2" xfId="41637" xr:uid="{E219D389-557D-4F3F-81B7-92101C75F553}"/>
    <cellStyle name="Normal 9 4 6 5 2 3" xfId="6221" xr:uid="{0B4709EC-33E6-4753-8CFB-3331AEA03C1E}"/>
    <cellStyle name="Normal 9 4 6 5 2 4" xfId="5629" xr:uid="{404F21C7-66BD-4A40-A281-D3D94FFB1FB4}"/>
    <cellStyle name="Normal 9 4 6 6" xfId="5003" xr:uid="{0BA533FB-2BFF-4367-B8BC-617770FE7EF7}"/>
    <cellStyle name="Normal 9 4 6 6 2" xfId="41630" xr:uid="{6361DC3B-B7D5-4B42-B8DA-011B77B2BE35}"/>
    <cellStyle name="Normal 9 4 6 6 3" xfId="6214" xr:uid="{BADD4975-09BE-48D3-987D-2B9692DC6088}"/>
    <cellStyle name="Normal 9 4 6 6 4" xfId="5622" xr:uid="{EC4C4259-EE1E-4236-892B-C473E5E97C73}"/>
    <cellStyle name="Normal 9 4 7" xfId="2446" xr:uid="{281D857E-9A00-4018-B8FA-CF11298B2554}"/>
    <cellStyle name="Normal 9 4 7 2" xfId="2447" xr:uid="{FE0C43E6-1713-4FB2-AB11-7F7571B1ADCC}"/>
    <cellStyle name="Normal 9 4 7 2 2" xfId="5012" xr:uid="{5807BFFE-DA49-4602-B2E7-8454DC2E105D}"/>
    <cellStyle name="Normal 9 4 7 2 2 2" xfId="41639" xr:uid="{3426D391-F87E-43D2-8476-824B39A0E487}"/>
    <cellStyle name="Normal 9 4 7 2 2 3" xfId="6223" xr:uid="{4EB31DA5-FC17-428F-9B14-21DF7760BB00}"/>
    <cellStyle name="Normal 9 4 7 2 2 4" xfId="5631" xr:uid="{DBFCDE47-9064-4D6E-A1E7-0FF3665DC953}"/>
    <cellStyle name="Normal 9 4 7 3" xfId="4120" xr:uid="{870445F0-C990-4366-A853-8315F7C1F5F6}"/>
    <cellStyle name="Normal 9 4 7 3 2" xfId="5013" xr:uid="{E1DAAEC5-1B95-4D98-AB73-F54A2A02A8E1}"/>
    <cellStyle name="Normal 9 4 7 3 2 2" xfId="41640" xr:uid="{202CC3E0-87B9-41A1-86C6-03090B3AD08B}"/>
    <cellStyle name="Normal 9 4 7 3 2 3" xfId="6224" xr:uid="{7CE38574-1B22-44E4-BE8D-17BAF098BAFD}"/>
    <cellStyle name="Normal 9 4 7 3 2 4" xfId="5632" xr:uid="{EDE89ED4-56B7-468A-B013-D04D2E8158B1}"/>
    <cellStyle name="Normal 9 4 7 4" xfId="4121" xr:uid="{90E4FBD1-B82F-463D-ACDA-868535CC98AC}"/>
    <cellStyle name="Normal 9 4 7 4 2" xfId="5014" xr:uid="{651B546C-9525-44C8-8B32-D79E24A801D8}"/>
    <cellStyle name="Normal 9 4 7 4 2 2" xfId="41641" xr:uid="{7F634AF2-DD20-4CF2-9272-8914A6DC7173}"/>
    <cellStyle name="Normal 9 4 7 4 2 3" xfId="6225" xr:uid="{D1D0CD45-3E49-47C4-BD2A-1D41CAD593F5}"/>
    <cellStyle name="Normal 9 4 7 4 2 4" xfId="5633" xr:uid="{B5720537-24CA-430A-8E1E-3214FBD667E9}"/>
    <cellStyle name="Normal 9 4 7 5" xfId="5011" xr:uid="{E097E281-56D0-4B16-B771-B96DBA8B372B}"/>
    <cellStyle name="Normal 9 4 7 5 2" xfId="41638" xr:uid="{06610CDE-562D-41BC-B84F-13283306E7A3}"/>
    <cellStyle name="Normal 9 4 7 5 3" xfId="6222" xr:uid="{18E1FA6C-4122-4F21-966C-B753649754A5}"/>
    <cellStyle name="Normal 9 4 7 5 4" xfId="5630" xr:uid="{FA978039-F11B-473A-BE5E-537A11533A00}"/>
    <cellStyle name="Normal 9 4 8" xfId="2448" xr:uid="{84B71F6B-145B-4621-AA30-7ED98A176A7D}"/>
    <cellStyle name="Normal 9 4 8 2" xfId="4122" xr:uid="{9AA65A63-B001-4DDB-B4E3-954C8164D38F}"/>
    <cellStyle name="Normal 9 4 8 2 2" xfId="5016" xr:uid="{636A1733-3D53-4D20-B2D0-75D15C791DAB}"/>
    <cellStyle name="Normal 9 4 8 2 2 2" xfId="41643" xr:uid="{612B4AC5-E983-4276-92AC-11B97DAF1075}"/>
    <cellStyle name="Normal 9 4 8 2 2 3" xfId="6227" xr:uid="{32BA5D8F-741A-47BD-BD34-09A2BDF22566}"/>
    <cellStyle name="Normal 9 4 8 2 2 4" xfId="5635" xr:uid="{50EF0C8F-06E0-4FAF-BF6D-F090E25D7FB9}"/>
    <cellStyle name="Normal 9 4 8 3" xfId="4123" xr:uid="{0B301794-472E-47FE-9D39-9B7D282383E1}"/>
    <cellStyle name="Normal 9 4 8 3 2" xfId="5017" xr:uid="{A8C1DDAB-C358-4C49-BC74-B880707AAB88}"/>
    <cellStyle name="Normal 9 4 8 3 2 2" xfId="41644" xr:uid="{3583A490-5637-4236-A794-ECE3E39C6EF3}"/>
    <cellStyle name="Normal 9 4 8 3 2 3" xfId="6228" xr:uid="{834284E8-3D7C-4759-90A0-6AAE3968192C}"/>
    <cellStyle name="Normal 9 4 8 3 2 4" xfId="5636" xr:uid="{EA8DAB25-72AA-4659-A715-4793AF59DE7B}"/>
    <cellStyle name="Normal 9 4 8 4" xfId="4124" xr:uid="{230F4ED7-19D3-4C35-BDBE-209F1E5B2841}"/>
    <cellStyle name="Normal 9 4 8 4 2" xfId="5018" xr:uid="{BC57F1CE-F464-41D1-A366-0AE7EE15EEC1}"/>
    <cellStyle name="Normal 9 4 8 4 2 2" xfId="41645" xr:uid="{67F0245C-2585-4492-BE37-347D47741FB3}"/>
    <cellStyle name="Normal 9 4 8 4 2 3" xfId="6229" xr:uid="{86CCA35B-1390-4A36-BD0D-B4C0C1CFB915}"/>
    <cellStyle name="Normal 9 4 8 4 2 4" xfId="5637" xr:uid="{D9170E7B-8638-4A66-9A44-0E825842BFD8}"/>
    <cellStyle name="Normal 9 4 8 5" xfId="5015" xr:uid="{14A8AA07-F016-4297-B402-CFE2A8F5975E}"/>
    <cellStyle name="Normal 9 4 8 5 2" xfId="41642" xr:uid="{9D3BC0FC-4AB8-462B-9BC9-5127A2AC9F0C}"/>
    <cellStyle name="Normal 9 4 8 5 3" xfId="6226" xr:uid="{B180E94C-508D-4032-BAD1-96E2F88A5207}"/>
    <cellStyle name="Normal 9 4 8 5 4" xfId="5634" xr:uid="{DF1C0CCB-CB36-4976-BB38-BCDD6A7D65DB}"/>
    <cellStyle name="Normal 9 4 9" xfId="4125" xr:uid="{F16CDDF8-8266-42A8-85CE-D3D3E53926BC}"/>
    <cellStyle name="Normal 9 4 9 2" xfId="5019" xr:uid="{9A5C04AA-E258-4858-B1D7-F1AE2D484FD9}"/>
    <cellStyle name="Normal 9 4 9 2 2" xfId="41646" xr:uid="{A48B169F-1E39-461A-A097-EC1DE1A9900A}"/>
    <cellStyle name="Normal 9 4 9 2 3" xfId="6230" xr:uid="{CBCEC4C5-15BC-45D5-B0DC-44EE75FCC3B6}"/>
    <cellStyle name="Normal 9 4 9 2 4" xfId="5638" xr:uid="{662E4175-ABA2-4D6C-AFD5-748500F8AC1B}"/>
    <cellStyle name="Normal 9 5" xfId="180" xr:uid="{5AFD64EF-C6F5-4671-BDC2-14977FEFB08F}"/>
    <cellStyle name="Normal 9 5 10" xfId="4126" xr:uid="{6E7937DB-5487-4D58-9DCD-375732DC82D3}"/>
    <cellStyle name="Normal 9 5 10 2" xfId="5021" xr:uid="{AED51C71-7139-4911-B390-92FDB6112D7C}"/>
    <cellStyle name="Normal 9 5 10 2 2" xfId="41648" xr:uid="{468B921E-76BF-4D31-906A-49D372E3E150}"/>
    <cellStyle name="Normal 9 5 10 2 3" xfId="6232" xr:uid="{673A9DE7-674D-405E-A892-C86FCA4B1FBB}"/>
    <cellStyle name="Normal 9 5 10 2 4" xfId="5640" xr:uid="{C8982ED9-28D0-446D-98AB-AC12E24D5337}"/>
    <cellStyle name="Normal 9 5 11" xfId="4127" xr:uid="{D98D7667-C98F-48D9-AB3A-0E575BB46A3E}"/>
    <cellStyle name="Normal 9 5 11 2" xfId="5022" xr:uid="{ED4B97A6-657A-4A26-9CE6-09009A0975F3}"/>
    <cellStyle name="Normal 9 5 11 2 2" xfId="41649" xr:uid="{22E9E193-463E-4D78-A5AD-E8B3210C27FF}"/>
    <cellStyle name="Normal 9 5 11 2 3" xfId="6233" xr:uid="{DE877611-23E8-44DE-86B3-28400C4CFF38}"/>
    <cellStyle name="Normal 9 5 11 2 4" xfId="5641" xr:uid="{8100E9FB-BE68-4392-9D7D-C1875918FBBC}"/>
    <cellStyle name="Normal 9 5 12" xfId="5020" xr:uid="{CDE83D84-4A32-4399-9208-B03F94DCD8E7}"/>
    <cellStyle name="Normal 9 5 12 2" xfId="41647" xr:uid="{8543D439-FED9-41A7-8B5E-6A13278D3128}"/>
    <cellStyle name="Normal 9 5 12 3" xfId="6231" xr:uid="{F5764281-80AE-4B9A-B6D8-42553D4A4640}"/>
    <cellStyle name="Normal 9 5 12 4" xfId="5639" xr:uid="{5DF476DE-9461-4B3A-BCB3-21C732D500AE}"/>
    <cellStyle name="Normal 9 5 2" xfId="181" xr:uid="{0C5A4FF3-C06E-47D9-85D1-BE0D919B8157}"/>
    <cellStyle name="Normal 9 5 2 10" xfId="5023" xr:uid="{AA7FE0FC-5A9C-47F9-9289-CF6767D59105}"/>
    <cellStyle name="Normal 9 5 2 10 2" xfId="41650" xr:uid="{7FA59B81-16C1-40FA-98B3-ACD7F9A89D7A}"/>
    <cellStyle name="Normal 9 5 2 10 3" xfId="6234" xr:uid="{02493AAA-0021-4F99-A4C4-ABE75503BFDB}"/>
    <cellStyle name="Normal 9 5 2 10 4" xfId="5642" xr:uid="{10AD5DBC-24A8-49EB-A3B7-21187A48B9A8}"/>
    <cellStyle name="Normal 9 5 2 2" xfId="421" xr:uid="{9909AA6C-2FF9-428B-AFEE-95F53ABBE22F}"/>
    <cellStyle name="Normal 9 5 2 2 2" xfId="870" xr:uid="{C8CA86DD-9EA7-4857-BE2C-834DE600B3EE}"/>
    <cellStyle name="Normal 9 5 2 2 2 2" xfId="871" xr:uid="{962757A1-BD5E-42B9-AFF0-5957A0BEA110}"/>
    <cellStyle name="Normal 9 5 2 2 2 2 2" xfId="2449" xr:uid="{453E0952-325A-4618-83D7-F0592684F410}"/>
    <cellStyle name="Normal 9 5 2 2 2 2 2 2" xfId="5027" xr:uid="{6637A54A-2FAB-4574-BEDC-9D8E8F9A882D}"/>
    <cellStyle name="Normal 9 5 2 2 2 2 2 2 2" xfId="41654" xr:uid="{F401703D-1695-46D8-9232-A02ED20BAEAC}"/>
    <cellStyle name="Normal 9 5 2 2 2 2 2 2 3" xfId="6238" xr:uid="{D2AEF370-AF08-4ADE-BCAB-671B4E287164}"/>
    <cellStyle name="Normal 9 5 2 2 2 2 2 2 4" xfId="5646" xr:uid="{A50960EE-47A3-4308-B8D4-5905B84D3D6A}"/>
    <cellStyle name="Normal 9 5 2 2 2 2 3" xfId="4128" xr:uid="{667FA622-9422-4978-A6D9-CB8D60416B7A}"/>
    <cellStyle name="Normal 9 5 2 2 2 2 3 2" xfId="5028" xr:uid="{438842D7-B886-42DF-98CF-BD5E65CF4503}"/>
    <cellStyle name="Normal 9 5 2 2 2 2 3 2 2" xfId="41655" xr:uid="{B13BA638-7E39-46C6-AF94-8464F3A9ECC2}"/>
    <cellStyle name="Normal 9 5 2 2 2 2 3 2 3" xfId="6239" xr:uid="{3BDB4873-D599-4293-8A92-3BDEE9C61B35}"/>
    <cellStyle name="Normal 9 5 2 2 2 2 3 2 4" xfId="5647" xr:uid="{59BC96F6-091D-4E5D-9814-88DD63BECF84}"/>
    <cellStyle name="Normal 9 5 2 2 2 2 4" xfId="4129" xr:uid="{0F1B0C8C-7787-4E1A-B309-60D011EDBF26}"/>
    <cellStyle name="Normal 9 5 2 2 2 2 4 2" xfId="5029" xr:uid="{C9BC1C42-E715-44A1-BE12-EE979061DC15}"/>
    <cellStyle name="Normal 9 5 2 2 2 2 4 2 2" xfId="41656" xr:uid="{94FB5875-B5EE-43AE-B94E-5DDBBE1FCDC6}"/>
    <cellStyle name="Normal 9 5 2 2 2 2 4 2 3" xfId="6240" xr:uid="{A092B1BA-96B6-4580-9F59-8BA806307A5D}"/>
    <cellStyle name="Normal 9 5 2 2 2 2 4 2 4" xfId="5648" xr:uid="{E0492415-ABE0-4F5D-8FDA-48CC7557DFCA}"/>
    <cellStyle name="Normal 9 5 2 2 2 2 5" xfId="5026" xr:uid="{0FC8D2BC-E72C-47F2-9604-0C1B2D20F175}"/>
    <cellStyle name="Normal 9 5 2 2 2 2 5 2" xfId="41653" xr:uid="{EBA9CA84-68CE-4E7E-B366-BDA7517A1CD2}"/>
    <cellStyle name="Normal 9 5 2 2 2 2 5 3" xfId="6237" xr:uid="{7E636683-47FE-426E-B5AE-F6CFB91C9992}"/>
    <cellStyle name="Normal 9 5 2 2 2 2 5 4" xfId="5645" xr:uid="{CFC3FD89-E6CA-4ACC-B088-44CDBC193439}"/>
    <cellStyle name="Normal 9 5 2 2 2 3" xfId="2450" xr:uid="{121F5CA9-F6D0-4E51-8C6C-B8D355330A03}"/>
    <cellStyle name="Normal 9 5 2 2 2 3 2" xfId="4130" xr:uid="{81070B16-A78F-4977-A184-572A0A8A9FB7}"/>
    <cellStyle name="Normal 9 5 2 2 2 3 2 2" xfId="5031" xr:uid="{DA4E552D-F0DC-471C-B84C-C69D45B4C928}"/>
    <cellStyle name="Normal 9 5 2 2 2 3 2 2 2" xfId="41658" xr:uid="{724B31B5-EA6C-48FC-AB57-7F003414C6BA}"/>
    <cellStyle name="Normal 9 5 2 2 2 3 2 2 3" xfId="6242" xr:uid="{00915AD4-0630-4073-8841-2B99096C24FB}"/>
    <cellStyle name="Normal 9 5 2 2 2 3 2 2 4" xfId="5650" xr:uid="{FC4B50BA-5571-44D6-ABED-0CD2D811D12B}"/>
    <cellStyle name="Normal 9 5 2 2 2 3 3" xfId="4131" xr:uid="{2C4E53CC-2CBC-4B17-B114-CF8FCF581823}"/>
    <cellStyle name="Normal 9 5 2 2 2 3 3 2" xfId="5032" xr:uid="{104AACC0-649D-4FFF-A022-E4B73FEB1126}"/>
    <cellStyle name="Normal 9 5 2 2 2 3 3 2 2" xfId="41659" xr:uid="{A82A50E7-C00E-446C-A53A-CCABE46A865A}"/>
    <cellStyle name="Normal 9 5 2 2 2 3 3 2 3" xfId="6243" xr:uid="{FE0F6928-7FCF-49E7-ABF7-96EE82A53189}"/>
    <cellStyle name="Normal 9 5 2 2 2 3 3 2 4" xfId="5651" xr:uid="{A729B7A2-F769-47BB-8917-52C4D4DEE466}"/>
    <cellStyle name="Normal 9 5 2 2 2 3 4" xfId="4132" xr:uid="{44BA9DC4-9ECA-4D44-936B-652167744EF5}"/>
    <cellStyle name="Normal 9 5 2 2 2 3 4 2" xfId="5033" xr:uid="{38D525D5-F49B-4FBC-95CD-8AEDB7A16539}"/>
    <cellStyle name="Normal 9 5 2 2 2 3 4 2 2" xfId="41660" xr:uid="{C21A6E64-399F-4DD6-AE26-3B0EE8893667}"/>
    <cellStyle name="Normal 9 5 2 2 2 3 4 2 3" xfId="6244" xr:uid="{E5646289-6DF7-474F-BB38-545CAF2A1D0C}"/>
    <cellStyle name="Normal 9 5 2 2 2 3 4 2 4" xfId="5652" xr:uid="{E0F2F627-4E19-4421-BD3B-C84BB28DF92D}"/>
    <cellStyle name="Normal 9 5 2 2 2 3 5" xfId="5030" xr:uid="{81784129-2F5E-4301-A30F-46D22E289F4B}"/>
    <cellStyle name="Normal 9 5 2 2 2 3 5 2" xfId="41657" xr:uid="{F7D6E025-49D6-4A50-93DC-58196D8DF15B}"/>
    <cellStyle name="Normal 9 5 2 2 2 3 5 3" xfId="6241" xr:uid="{56421AE5-BAA4-40C6-9DF8-17E98697D5E0}"/>
    <cellStyle name="Normal 9 5 2 2 2 3 5 4" xfId="5649" xr:uid="{809FD7AA-8E19-45F0-BEAF-41BD82DBA8F8}"/>
    <cellStyle name="Normal 9 5 2 2 2 4" xfId="4133" xr:uid="{C9293E81-EE47-4CC7-B7E7-434EC3DDF7DF}"/>
    <cellStyle name="Normal 9 5 2 2 2 4 2" xfId="5034" xr:uid="{262805FB-D32C-4C37-8AC7-544CD6871470}"/>
    <cellStyle name="Normal 9 5 2 2 2 4 2 2" xfId="41661" xr:uid="{32E46ABA-F0BA-4292-8432-4DF30E56BF34}"/>
    <cellStyle name="Normal 9 5 2 2 2 4 2 3" xfId="6245" xr:uid="{2240A5C6-C56B-4882-AC74-A84AC8C01DA5}"/>
    <cellStyle name="Normal 9 5 2 2 2 4 2 4" xfId="5653" xr:uid="{DAE10ABC-3259-41BE-B27E-BCBFF779A489}"/>
    <cellStyle name="Normal 9 5 2 2 2 5" xfId="4134" xr:uid="{722E0E33-BEC0-49C3-8E78-90A18B7EDF90}"/>
    <cellStyle name="Normal 9 5 2 2 2 5 2" xfId="5035" xr:uid="{EB87D1EF-ED47-495F-BA50-4DD68F24EE34}"/>
    <cellStyle name="Normal 9 5 2 2 2 5 2 2" xfId="41662" xr:uid="{6C84BB9C-B17B-45A9-BCB6-21B88B27697B}"/>
    <cellStyle name="Normal 9 5 2 2 2 5 2 3" xfId="6246" xr:uid="{A47072EB-7B5D-49D7-AC64-8CE9B142A938}"/>
    <cellStyle name="Normal 9 5 2 2 2 5 2 4" xfId="5654" xr:uid="{5FD898EE-9334-417D-8009-BB76270A0B3F}"/>
    <cellStyle name="Normal 9 5 2 2 2 6" xfId="4135" xr:uid="{8DA99625-B4A4-4D53-92F8-39C77E6D020E}"/>
    <cellStyle name="Normal 9 5 2 2 2 6 2" xfId="5036" xr:uid="{00C6A362-A043-443E-929D-ACECBBA8174A}"/>
    <cellStyle name="Normal 9 5 2 2 2 6 2 2" xfId="41663" xr:uid="{51B3C451-D750-404E-AD48-0253BB5F9B76}"/>
    <cellStyle name="Normal 9 5 2 2 2 6 2 3" xfId="6247" xr:uid="{8A02D6BE-58FA-439A-8A6E-49405CC59429}"/>
    <cellStyle name="Normal 9 5 2 2 2 6 2 4" xfId="5655" xr:uid="{84A1DD01-0AA0-42A9-8424-B650B40881BD}"/>
    <cellStyle name="Normal 9 5 2 2 2 7" xfId="5025" xr:uid="{1F1C3A50-814C-4DAF-9D94-4E5BF0543FDC}"/>
    <cellStyle name="Normal 9 5 2 2 2 7 2" xfId="41652" xr:uid="{E53B8316-52C9-423F-BAF5-140C7B65FA93}"/>
    <cellStyle name="Normal 9 5 2 2 2 7 3" xfId="6236" xr:uid="{69E3AA66-EE0A-445D-8A78-290A61EF594E}"/>
    <cellStyle name="Normal 9 5 2 2 2 7 4" xfId="5644" xr:uid="{4349C8CF-3EEC-461D-9339-DAE40EDA78E6}"/>
    <cellStyle name="Normal 9 5 2 2 3" xfId="872" xr:uid="{A6F449B3-0832-414F-907C-1041ED0F8A67}"/>
    <cellStyle name="Normal 9 5 2 2 3 2" xfId="2451" xr:uid="{BE17E46A-493D-4AB4-8D9E-2C15D633A4D5}"/>
    <cellStyle name="Normal 9 5 2 2 3 2 2" xfId="4136" xr:uid="{B7FDD7E2-9ABB-4D96-9493-807B4591F65A}"/>
    <cellStyle name="Normal 9 5 2 2 3 2 2 2" xfId="5039" xr:uid="{7066CD96-A81D-48BB-80EF-B0F859022A7E}"/>
    <cellStyle name="Normal 9 5 2 2 3 2 2 2 2" xfId="41666" xr:uid="{4C9382CD-09A6-4D35-8042-30E0175689EA}"/>
    <cellStyle name="Normal 9 5 2 2 3 2 2 2 3" xfId="6250" xr:uid="{3AD1E0A7-ACE8-437E-B1E8-46C4872AEA92}"/>
    <cellStyle name="Normal 9 5 2 2 3 2 2 2 4" xfId="5658" xr:uid="{B4BC9233-8F20-464A-ABF1-4FD478C4839B}"/>
    <cellStyle name="Normal 9 5 2 2 3 2 3" xfId="4137" xr:uid="{A9A39434-62FC-4CB3-8001-2B0BF8BE4CE1}"/>
    <cellStyle name="Normal 9 5 2 2 3 2 3 2" xfId="5040" xr:uid="{5FF4C37B-18D2-4DDD-BCCF-EE9E2F94D767}"/>
    <cellStyle name="Normal 9 5 2 2 3 2 3 2 2" xfId="41667" xr:uid="{194E3430-3484-48D1-B565-45CF8A002301}"/>
    <cellStyle name="Normal 9 5 2 2 3 2 3 2 3" xfId="6251" xr:uid="{2AB6FAF3-AD48-42DD-8C1F-9A1EA468A920}"/>
    <cellStyle name="Normal 9 5 2 2 3 2 3 2 4" xfId="5659" xr:uid="{29BC5166-EDC4-4BDE-BF13-8849E6D3D109}"/>
    <cellStyle name="Normal 9 5 2 2 3 2 4" xfId="4138" xr:uid="{B2BEABBF-F59B-4CE4-B94C-5A4B8AF20830}"/>
    <cellStyle name="Normal 9 5 2 2 3 2 4 2" xfId="5041" xr:uid="{E0B2D925-69FC-425A-92FD-89933CC83B51}"/>
    <cellStyle name="Normal 9 5 2 2 3 2 4 2 2" xfId="41668" xr:uid="{A4D15CF1-F396-4671-B8FC-585D694304CF}"/>
    <cellStyle name="Normal 9 5 2 2 3 2 4 2 3" xfId="6252" xr:uid="{A0253358-F7A5-4FDE-B38C-EE8187452738}"/>
    <cellStyle name="Normal 9 5 2 2 3 2 4 2 4" xfId="5660" xr:uid="{BC48DFD1-B50E-4D17-9D33-722192B16961}"/>
    <cellStyle name="Normal 9 5 2 2 3 2 5" xfId="5038" xr:uid="{4B24E758-37E1-4CE6-93E2-8DF11F07A8E5}"/>
    <cellStyle name="Normal 9 5 2 2 3 2 5 2" xfId="41665" xr:uid="{8C80DBF4-1537-46A0-9107-B7FD541F9A5F}"/>
    <cellStyle name="Normal 9 5 2 2 3 2 5 3" xfId="6249" xr:uid="{FBD200AE-87EF-42FC-9A6E-BD57DAC35322}"/>
    <cellStyle name="Normal 9 5 2 2 3 2 5 4" xfId="5657" xr:uid="{B9B276BC-BB97-4957-A86F-5C52089DC632}"/>
    <cellStyle name="Normal 9 5 2 2 3 3" xfId="4139" xr:uid="{61954E8D-1D23-4F9B-BD9A-A11F8D217D9E}"/>
    <cellStyle name="Normal 9 5 2 2 3 3 2" xfId="5042" xr:uid="{14D4BC0D-4B8A-46A0-A2D7-A32D560BACB7}"/>
    <cellStyle name="Normal 9 5 2 2 3 3 2 2" xfId="41669" xr:uid="{A0A36F8C-C145-4223-8E0D-E4F59CF636BD}"/>
    <cellStyle name="Normal 9 5 2 2 3 3 2 3" xfId="6253" xr:uid="{15F5EBBE-8732-493F-9A37-090F694BF622}"/>
    <cellStyle name="Normal 9 5 2 2 3 3 2 4" xfId="5661" xr:uid="{F52CF761-19CA-4391-ACAC-510447061D98}"/>
    <cellStyle name="Normal 9 5 2 2 3 4" xfId="4140" xr:uid="{FEE6FC63-79CF-471C-9CF9-429C6E1352D3}"/>
    <cellStyle name="Normal 9 5 2 2 3 4 2" xfId="5043" xr:uid="{7802EF07-4071-4B42-9B0B-C824EF11A568}"/>
    <cellStyle name="Normal 9 5 2 2 3 4 2 2" xfId="41670" xr:uid="{C4AED11A-0434-45D7-8385-B0EF0285E39C}"/>
    <cellStyle name="Normal 9 5 2 2 3 4 2 3" xfId="6254" xr:uid="{44B3C267-3A8C-4B0A-A6FC-C33EE5B9BD0E}"/>
    <cellStyle name="Normal 9 5 2 2 3 4 2 4" xfId="5662" xr:uid="{15B149B3-1B6E-4DDF-9DC7-353497A1BBE8}"/>
    <cellStyle name="Normal 9 5 2 2 3 5" xfId="4141" xr:uid="{1DB4D888-CC06-455D-8E9B-844BF8CF1042}"/>
    <cellStyle name="Normal 9 5 2 2 3 5 2" xfId="5044" xr:uid="{E741CAD5-5ABF-454F-9CD5-0406986DBB32}"/>
    <cellStyle name="Normal 9 5 2 2 3 5 2 2" xfId="41671" xr:uid="{3B0392BF-740F-475D-BC2E-748A10C8FCD6}"/>
    <cellStyle name="Normal 9 5 2 2 3 5 2 3" xfId="6255" xr:uid="{C2D6D9DF-F9BC-478F-970B-F6A2C9222DC9}"/>
    <cellStyle name="Normal 9 5 2 2 3 5 2 4" xfId="5663" xr:uid="{FC108274-2A1A-4E27-ABAD-5BE4A5395C40}"/>
    <cellStyle name="Normal 9 5 2 2 3 6" xfId="5037" xr:uid="{9CB92E5F-C4C4-4B02-880D-889A24B20686}"/>
    <cellStyle name="Normal 9 5 2 2 3 6 2" xfId="41664" xr:uid="{3C81DA67-EE42-4C64-B153-BE0358FD1D51}"/>
    <cellStyle name="Normal 9 5 2 2 3 6 3" xfId="6248" xr:uid="{ED57D462-4FCF-426A-BA72-2024F0832F1D}"/>
    <cellStyle name="Normal 9 5 2 2 3 6 4" xfId="5656" xr:uid="{0757C7C7-148C-42BB-82C5-064B9F0D7066}"/>
    <cellStyle name="Normal 9 5 2 2 4" xfId="2452" xr:uid="{3196DF2F-02FF-4F0F-83F9-D483A5A3164D}"/>
    <cellStyle name="Normal 9 5 2 2 4 2" xfId="4142" xr:uid="{D7C69EF9-7F15-42C7-8C81-8A8CD37703B1}"/>
    <cellStyle name="Normal 9 5 2 2 4 2 2" xfId="5046" xr:uid="{3AD306E8-F03C-4436-B64B-91037EF90BCF}"/>
    <cellStyle name="Normal 9 5 2 2 4 2 2 2" xfId="41673" xr:uid="{DCA044B3-728B-4384-8EDC-2324E812E1AE}"/>
    <cellStyle name="Normal 9 5 2 2 4 2 2 3" xfId="6257" xr:uid="{4E27B93B-B3A2-43F1-B093-6922036CFF97}"/>
    <cellStyle name="Normal 9 5 2 2 4 2 2 4" xfId="5665" xr:uid="{115A535C-B4FE-4BF8-9446-BA1DB352E521}"/>
    <cellStyle name="Normal 9 5 2 2 4 3" xfId="4143" xr:uid="{059E8D45-A43D-468D-89B1-921659C732CB}"/>
    <cellStyle name="Normal 9 5 2 2 4 3 2" xfId="5047" xr:uid="{833AE6BF-9DCA-4536-B6B6-99645B5C04F6}"/>
    <cellStyle name="Normal 9 5 2 2 4 3 2 2" xfId="41674" xr:uid="{B2F78CD9-3110-4A1B-8E64-2AB1B6A0567F}"/>
    <cellStyle name="Normal 9 5 2 2 4 3 2 3" xfId="6258" xr:uid="{31255639-5819-46E0-BAA9-0678E71327E7}"/>
    <cellStyle name="Normal 9 5 2 2 4 3 2 4" xfId="5666" xr:uid="{2A44E324-1F2B-4DE2-907A-70CAE2DF6D28}"/>
    <cellStyle name="Normal 9 5 2 2 4 4" xfId="4144" xr:uid="{2DC8F186-F4F3-4D0F-A262-92B760693F98}"/>
    <cellStyle name="Normal 9 5 2 2 4 4 2" xfId="5048" xr:uid="{2627F028-4153-40A3-A93D-71FB0E473E68}"/>
    <cellStyle name="Normal 9 5 2 2 4 4 2 2" xfId="41675" xr:uid="{9D3FBD6E-1657-4264-82C4-3CEEEC26BE98}"/>
    <cellStyle name="Normal 9 5 2 2 4 4 2 3" xfId="6259" xr:uid="{E637C56D-4278-40C7-8BEC-9D1A335A4380}"/>
    <cellStyle name="Normal 9 5 2 2 4 4 2 4" xfId="5667" xr:uid="{F0E2B0C2-B5F8-438E-A7FB-99E831B0E199}"/>
    <cellStyle name="Normal 9 5 2 2 4 5" xfId="5045" xr:uid="{19DE9194-A4D2-4658-9529-C55F4CF0793A}"/>
    <cellStyle name="Normal 9 5 2 2 4 5 2" xfId="41672" xr:uid="{95977A25-44FD-4590-878C-F52D44B0BCF3}"/>
    <cellStyle name="Normal 9 5 2 2 4 5 3" xfId="6256" xr:uid="{FF9AA375-8DBF-4609-9C66-CB257FF84D8F}"/>
    <cellStyle name="Normal 9 5 2 2 4 5 4" xfId="5664" xr:uid="{2FB2512D-76D5-42BF-9A90-44344A65D014}"/>
    <cellStyle name="Normal 9 5 2 2 5" xfId="4145" xr:uid="{CDD91DC5-E5C3-42CD-815A-6F105DE4F570}"/>
    <cellStyle name="Normal 9 5 2 2 5 2" xfId="4146" xr:uid="{0CB56F97-B001-4BF0-AEB6-A0E1147BA2A0}"/>
    <cellStyle name="Normal 9 5 2 2 5 2 2" xfId="5050" xr:uid="{F05DC1C9-39E0-4044-9EA0-9734C4DAAC83}"/>
    <cellStyle name="Normal 9 5 2 2 5 2 2 2" xfId="41677" xr:uid="{11E3806D-80BC-4C6F-9DC5-68ED90FD0BA3}"/>
    <cellStyle name="Normal 9 5 2 2 5 2 2 3" xfId="6261" xr:uid="{1C76096F-3C24-47C5-B9C7-24F4034C93CB}"/>
    <cellStyle name="Normal 9 5 2 2 5 2 2 4" xfId="5669" xr:uid="{35F8DC55-D902-4B10-B720-AB4F3954014F}"/>
    <cellStyle name="Normal 9 5 2 2 5 3" xfId="4147" xr:uid="{4CD1A5F5-9DB0-4B3D-BABC-E34361358A65}"/>
    <cellStyle name="Normal 9 5 2 2 5 3 2" xfId="5051" xr:uid="{72B642AF-15D7-41D0-9CF7-C04DC6F1AD51}"/>
    <cellStyle name="Normal 9 5 2 2 5 3 2 2" xfId="41678" xr:uid="{78EB140F-3CE9-47EB-92B4-1D03F6D6B915}"/>
    <cellStyle name="Normal 9 5 2 2 5 3 2 3" xfId="6262" xr:uid="{ACB2F5AF-8B45-447F-901F-782756686FA8}"/>
    <cellStyle name="Normal 9 5 2 2 5 3 2 4" xfId="5670" xr:uid="{A2B529AF-F7E3-4934-B21E-949FD94E6475}"/>
    <cellStyle name="Normal 9 5 2 2 5 4" xfId="4148" xr:uid="{5573EDE1-38A3-4A9B-BEC5-2E4EC89A4611}"/>
    <cellStyle name="Normal 9 5 2 2 5 4 2" xfId="5052" xr:uid="{B33A93CA-84CB-477B-8D85-172372CC2A88}"/>
    <cellStyle name="Normal 9 5 2 2 5 4 2 2" xfId="41679" xr:uid="{96FFE10D-9D68-451B-BFD3-E504DEF9D1D2}"/>
    <cellStyle name="Normal 9 5 2 2 5 4 2 3" xfId="6263" xr:uid="{184E1C21-2C1E-4E39-8B32-148593799FA6}"/>
    <cellStyle name="Normal 9 5 2 2 5 4 2 4" xfId="5671" xr:uid="{403E6639-519F-4DB3-B396-78B5965A544B}"/>
    <cellStyle name="Normal 9 5 2 2 5 5" xfId="5049" xr:uid="{8C5A3FDA-7C89-43A6-B089-2F0FD5621E58}"/>
    <cellStyle name="Normal 9 5 2 2 5 5 2" xfId="41676" xr:uid="{32680CB5-5ADA-4A44-B63F-13CD5A39645D}"/>
    <cellStyle name="Normal 9 5 2 2 5 5 3" xfId="6260" xr:uid="{5447CE44-E3A9-4BCE-8BC9-1BD108C36B5B}"/>
    <cellStyle name="Normal 9 5 2 2 5 5 4" xfId="5668" xr:uid="{F72FC227-FA53-4BB1-BAC7-10DF11C009BC}"/>
    <cellStyle name="Normal 9 5 2 2 6" xfId="4149" xr:uid="{DC93292C-3FAF-4E60-8498-CE0EA6DFA7DC}"/>
    <cellStyle name="Normal 9 5 2 2 6 2" xfId="5053" xr:uid="{3DF70B19-86B3-4AD5-A5C2-6BD58E8E7348}"/>
    <cellStyle name="Normal 9 5 2 2 6 2 2" xfId="41680" xr:uid="{01BA08AF-8DEA-45C1-B85C-EB99A0915F65}"/>
    <cellStyle name="Normal 9 5 2 2 6 2 3" xfId="6264" xr:uid="{36F2AF32-F66F-43F1-9E9A-297A659E6371}"/>
    <cellStyle name="Normal 9 5 2 2 6 2 4" xfId="5672" xr:uid="{21674319-1A58-4F20-88DB-62F40012AB59}"/>
    <cellStyle name="Normal 9 5 2 2 7" xfId="4150" xr:uid="{1B0832C9-5292-45E0-87F0-307FCB7E2A5F}"/>
    <cellStyle name="Normal 9 5 2 2 7 2" xfId="5054" xr:uid="{9D8E1D8B-DB00-4450-B8CB-3E3E8E7B8FEA}"/>
    <cellStyle name="Normal 9 5 2 2 7 2 2" xfId="41681" xr:uid="{30A462AB-B6C1-4BEE-B14F-D6162D15E0C6}"/>
    <cellStyle name="Normal 9 5 2 2 7 2 3" xfId="6265" xr:uid="{E9B9E0C6-6CD2-478E-9B6F-0F6EC74BD4B9}"/>
    <cellStyle name="Normal 9 5 2 2 7 2 4" xfId="5673" xr:uid="{BEE921C8-D1B8-459F-8992-66E93AF725B0}"/>
    <cellStyle name="Normal 9 5 2 2 8" xfId="4151" xr:uid="{D5386897-0A7B-45A8-B14A-B46DCDA3BB46}"/>
    <cellStyle name="Normal 9 5 2 2 8 2" xfId="5055" xr:uid="{9F63BD58-70FE-4956-9139-01B7B03417ED}"/>
    <cellStyle name="Normal 9 5 2 2 8 2 2" xfId="41682" xr:uid="{D21492E2-A1CA-4417-BA1C-6E6F32752148}"/>
    <cellStyle name="Normal 9 5 2 2 8 2 3" xfId="6266" xr:uid="{89CEE1F6-8B85-4A23-90F7-5C4CE30B7B9F}"/>
    <cellStyle name="Normal 9 5 2 2 8 2 4" xfId="5674" xr:uid="{0A371EFD-6102-44FD-B528-21B4835E2A62}"/>
    <cellStyle name="Normal 9 5 2 2 9" xfId="5024" xr:uid="{BC662BBA-A0C0-4FFF-848F-DF34F7F1C74F}"/>
    <cellStyle name="Normal 9 5 2 2 9 2" xfId="41651" xr:uid="{BC9F0CD0-D283-440D-922B-449909C0F8FF}"/>
    <cellStyle name="Normal 9 5 2 2 9 3" xfId="6235" xr:uid="{B474B65C-BBB8-405C-B66C-8B4D80043F97}"/>
    <cellStyle name="Normal 9 5 2 2 9 4" xfId="5643" xr:uid="{F6F1D2FA-F12F-47C6-B6FB-FC57BBF8867A}"/>
    <cellStyle name="Normal 9 5 2 3" xfId="873" xr:uid="{7E489009-E4C0-471F-BD56-FDD6C01D6DA8}"/>
    <cellStyle name="Normal 9 5 2 3 2" xfId="874" xr:uid="{EAAFE413-92E5-4048-85B0-6D5668874B38}"/>
    <cellStyle name="Normal 9 5 2 3 2 2" xfId="875" xr:uid="{2382AAC6-FDB3-41AC-BA3B-6C77BE3EA257}"/>
    <cellStyle name="Normal 9 5 2 3 2 2 2" xfId="5058" xr:uid="{C86079B5-D6CB-49F1-A821-42010052053B}"/>
    <cellStyle name="Normal 9 5 2 3 2 2 2 2" xfId="41685" xr:uid="{0C71766E-CF25-4BEC-91B3-90131A304549}"/>
    <cellStyle name="Normal 9 5 2 3 2 2 2 3" xfId="6269" xr:uid="{B288897E-01D9-4A10-8985-B7FE2381717A}"/>
    <cellStyle name="Normal 9 5 2 3 2 2 2 4" xfId="5677" xr:uid="{5F165E11-9493-46A1-940B-E04AB7FA7F0C}"/>
    <cellStyle name="Normal 9 5 2 3 2 3" xfId="4152" xr:uid="{D50994C4-EF29-4FF2-9041-A579DD3EB22D}"/>
    <cellStyle name="Normal 9 5 2 3 2 3 2" xfId="5059" xr:uid="{7422EBCB-DEA9-4192-9933-1B367B6C8624}"/>
    <cellStyle name="Normal 9 5 2 3 2 3 2 2" xfId="41686" xr:uid="{204257AB-F77C-4EC0-9E93-4A4D6845A2E5}"/>
    <cellStyle name="Normal 9 5 2 3 2 3 2 3" xfId="6270" xr:uid="{425896D9-3E58-472C-81C8-80493AE7116A}"/>
    <cellStyle name="Normal 9 5 2 3 2 3 2 4" xfId="5678" xr:uid="{568DBBB4-8915-49B5-B8A7-643D93DD32D0}"/>
    <cellStyle name="Normal 9 5 2 3 2 4" xfId="4153" xr:uid="{D109C7FE-D1A0-48EC-9A85-407F3303754A}"/>
    <cellStyle name="Normal 9 5 2 3 2 4 2" xfId="5060" xr:uid="{6302A0DA-A3D3-4826-A0F6-932C5832B297}"/>
    <cellStyle name="Normal 9 5 2 3 2 4 2 2" xfId="41687" xr:uid="{42297150-FC1E-4CE8-885D-C042051BF405}"/>
    <cellStyle name="Normal 9 5 2 3 2 4 2 3" xfId="6271" xr:uid="{CD9D6E1F-3B3E-4A4B-ADFF-42B64B900C4D}"/>
    <cellStyle name="Normal 9 5 2 3 2 4 2 4" xfId="5679" xr:uid="{1223DC43-D0FE-4B3D-8D6C-BF29A100CBEF}"/>
    <cellStyle name="Normal 9 5 2 3 2 5" xfId="5057" xr:uid="{0EEFBD7B-8C5B-414E-A0B0-A251AA52912B}"/>
    <cellStyle name="Normal 9 5 2 3 2 5 2" xfId="41684" xr:uid="{5468EBD6-FF5A-4EC6-8A96-EF88129C3ADB}"/>
    <cellStyle name="Normal 9 5 2 3 2 5 3" xfId="6268" xr:uid="{E25EFB16-90F4-4668-979B-52AE96C203DB}"/>
    <cellStyle name="Normal 9 5 2 3 2 5 4" xfId="5676" xr:uid="{8ACAEF2B-5F41-438F-963D-D9BC5B839F00}"/>
    <cellStyle name="Normal 9 5 2 3 3" xfId="876" xr:uid="{54B9EF7D-23E0-48A3-B0FB-6BA2382FFE5A}"/>
    <cellStyle name="Normal 9 5 2 3 3 2" xfId="4154" xr:uid="{1B98FB13-BD70-4667-AD4F-5A3C1A47B770}"/>
    <cellStyle name="Normal 9 5 2 3 3 2 2" xfId="5062" xr:uid="{BC7F4725-7822-447A-8E5C-D181CD331A83}"/>
    <cellStyle name="Normal 9 5 2 3 3 2 2 2" xfId="41689" xr:uid="{27EA8D0E-7AA5-40C8-99D9-3640180B911B}"/>
    <cellStyle name="Normal 9 5 2 3 3 2 2 3" xfId="6273" xr:uid="{EFBD5EDB-DB0F-408D-89CC-A8FA84554AA4}"/>
    <cellStyle name="Normal 9 5 2 3 3 2 2 4" xfId="5681" xr:uid="{70B825D9-65B7-43D9-A821-0F041BFEC16D}"/>
    <cellStyle name="Normal 9 5 2 3 3 3" xfId="4155" xr:uid="{F678EE1E-B211-442A-A97C-E73221D93A07}"/>
    <cellStyle name="Normal 9 5 2 3 3 3 2" xfId="5063" xr:uid="{54AEB515-9391-4FF7-BEDA-4DF830CCD499}"/>
    <cellStyle name="Normal 9 5 2 3 3 3 2 2" xfId="41690" xr:uid="{E48363BA-5C53-4DAC-B05E-7944D5306EB4}"/>
    <cellStyle name="Normal 9 5 2 3 3 3 2 3" xfId="6274" xr:uid="{1119CF74-A2C0-4C30-A2E5-0D0F1EC8002B}"/>
    <cellStyle name="Normal 9 5 2 3 3 3 2 4" xfId="5682" xr:uid="{F1387AD0-40F4-484C-8713-D7DDD11FE248}"/>
    <cellStyle name="Normal 9 5 2 3 3 4" xfId="4156" xr:uid="{5BFC82A6-CBDD-4DB2-9E86-9B3B55DB1E68}"/>
    <cellStyle name="Normal 9 5 2 3 3 4 2" xfId="5064" xr:uid="{DA117C8C-1B89-4E42-8D60-990C2218ECEE}"/>
    <cellStyle name="Normal 9 5 2 3 3 4 2 2" xfId="41691" xr:uid="{24A37745-57CC-4841-9E77-7283AC13EBF9}"/>
    <cellStyle name="Normal 9 5 2 3 3 4 2 3" xfId="6275" xr:uid="{4236579E-E062-47A1-A880-678CBD3BBBAF}"/>
    <cellStyle name="Normal 9 5 2 3 3 4 2 4" xfId="5683" xr:uid="{BABDFF66-2989-4F63-B752-E198BFFF2073}"/>
    <cellStyle name="Normal 9 5 2 3 3 5" xfId="5061" xr:uid="{D487EF3E-9DBF-4022-AE5B-C4D0C4803E76}"/>
    <cellStyle name="Normal 9 5 2 3 3 5 2" xfId="41688" xr:uid="{8A3AF32E-F8D7-4623-A025-C705FBFE694C}"/>
    <cellStyle name="Normal 9 5 2 3 3 5 3" xfId="6272" xr:uid="{64BE6F39-5ED5-439D-B051-1CFBADB1BC48}"/>
    <cellStyle name="Normal 9 5 2 3 3 5 4" xfId="5680" xr:uid="{3965AC75-4306-400D-AC39-6514A0642C61}"/>
    <cellStyle name="Normal 9 5 2 3 4" xfId="4157" xr:uid="{A3862094-5CC1-4D11-8058-B5D71627FB27}"/>
    <cellStyle name="Normal 9 5 2 3 4 2" xfId="5065" xr:uid="{C8E7D1C5-8BEB-4FEE-8714-B209C92D3AEF}"/>
    <cellStyle name="Normal 9 5 2 3 4 2 2" xfId="41692" xr:uid="{4D5D30E4-C5ED-4566-BF65-8E91C2028E12}"/>
    <cellStyle name="Normal 9 5 2 3 4 2 3" xfId="6276" xr:uid="{8E680092-C57D-4A39-A56E-9115C95AC285}"/>
    <cellStyle name="Normal 9 5 2 3 4 2 4" xfId="5684" xr:uid="{5A4FE0C2-3FC7-4570-B8F0-B5D29C60F1E9}"/>
    <cellStyle name="Normal 9 5 2 3 5" xfId="4158" xr:uid="{63BD3F30-326C-4AEC-933D-ECBE764CEA35}"/>
    <cellStyle name="Normal 9 5 2 3 5 2" xfId="5066" xr:uid="{6D566A5C-92AC-4C82-88BF-B45432E15D9C}"/>
    <cellStyle name="Normal 9 5 2 3 5 2 2" xfId="41693" xr:uid="{8A1F6705-DD6E-4367-A8C6-1CF99964EDE1}"/>
    <cellStyle name="Normal 9 5 2 3 5 2 3" xfId="6277" xr:uid="{56130A26-348D-4EA1-B691-F7F2F039144D}"/>
    <cellStyle name="Normal 9 5 2 3 5 2 4" xfId="5685" xr:uid="{CA008118-8483-4884-9920-9F677E219A64}"/>
    <cellStyle name="Normal 9 5 2 3 6" xfId="4159" xr:uid="{5DF57CA9-3BA8-494B-9719-154A141D8B17}"/>
    <cellStyle name="Normal 9 5 2 3 6 2" xfId="5067" xr:uid="{2278F56B-2E9F-4357-ACC8-E9C0DBFBE5E7}"/>
    <cellStyle name="Normal 9 5 2 3 6 2 2" xfId="41694" xr:uid="{980648EE-63A7-452F-A0D0-CD1DD956F05B}"/>
    <cellStyle name="Normal 9 5 2 3 6 2 3" xfId="6278" xr:uid="{F11C12D8-F0CB-42FD-91B5-BCDD0BA2DE14}"/>
    <cellStyle name="Normal 9 5 2 3 6 2 4" xfId="5686" xr:uid="{842D7255-A1B2-4431-B8D7-DAA2E01261D4}"/>
    <cellStyle name="Normal 9 5 2 3 7" xfId="5056" xr:uid="{AE7D0F54-29B9-4D30-83C0-A1CB4A1B00EB}"/>
    <cellStyle name="Normal 9 5 2 3 7 2" xfId="41683" xr:uid="{E0F22DBA-D7AF-465F-8654-49D451A73F1B}"/>
    <cellStyle name="Normal 9 5 2 3 7 3" xfId="6267" xr:uid="{6314F454-314B-4E25-9B6A-6E4610E7F04A}"/>
    <cellStyle name="Normal 9 5 2 3 7 4" xfId="5675" xr:uid="{2C9F803A-D6AE-4D6C-8C77-B3EF7872122E}"/>
    <cellStyle name="Normal 9 5 2 4" xfId="877" xr:uid="{9275475B-C331-4F56-A5CA-619EDAA0951A}"/>
    <cellStyle name="Normal 9 5 2 4 2" xfId="878" xr:uid="{6B283F0B-3E6F-4DAB-B8E6-FD361273A70E}"/>
    <cellStyle name="Normal 9 5 2 4 2 2" xfId="4160" xr:uid="{50A81ECC-E90E-4228-985C-602A83C0D09F}"/>
    <cellStyle name="Normal 9 5 2 4 2 2 2" xfId="5070" xr:uid="{F1040E72-9BEE-45C4-BE9F-5642C3A3A277}"/>
    <cellStyle name="Normal 9 5 2 4 2 2 2 2" xfId="41697" xr:uid="{5AB71F45-3B22-45E4-BB8A-F67BC489FF5B}"/>
    <cellStyle name="Normal 9 5 2 4 2 2 2 3" xfId="6281" xr:uid="{8097743B-1526-41B4-8664-BC4574F756CC}"/>
    <cellStyle name="Normal 9 5 2 4 2 2 2 4" xfId="5689" xr:uid="{FA7C17DE-C659-4095-A1C1-EE61B0E2F148}"/>
    <cellStyle name="Normal 9 5 2 4 2 3" xfId="4161" xr:uid="{83D166CD-F108-4CF6-85AF-C9D370A41B71}"/>
    <cellStyle name="Normal 9 5 2 4 2 3 2" xfId="5071" xr:uid="{CD0891C2-372B-4AC0-B300-8D5ACB254AC8}"/>
    <cellStyle name="Normal 9 5 2 4 2 3 2 2" xfId="41698" xr:uid="{A991AA29-90AF-44BE-9BE0-A959DA483584}"/>
    <cellStyle name="Normal 9 5 2 4 2 3 2 3" xfId="6282" xr:uid="{410F632E-D6C9-4848-BF21-C199AE4BB40D}"/>
    <cellStyle name="Normal 9 5 2 4 2 3 2 4" xfId="5690" xr:uid="{A030CF28-8331-4C20-8FBE-1C1D6788BF0F}"/>
    <cellStyle name="Normal 9 5 2 4 2 4" xfId="4162" xr:uid="{D7D344E4-E18F-462F-8D54-74B69C6198DC}"/>
    <cellStyle name="Normal 9 5 2 4 2 4 2" xfId="5072" xr:uid="{A530FBD8-F8EE-4F98-8111-00F99DC3385E}"/>
    <cellStyle name="Normal 9 5 2 4 2 4 2 2" xfId="41699" xr:uid="{843C0123-6AD6-4A82-A25F-D70E8D30E9DD}"/>
    <cellStyle name="Normal 9 5 2 4 2 4 2 3" xfId="6283" xr:uid="{CC03E87B-76FD-4DBA-95DA-AF839293B60D}"/>
    <cellStyle name="Normal 9 5 2 4 2 4 2 4" xfId="5691" xr:uid="{93790E66-A041-4B68-B3CD-D3DBFAF1B38F}"/>
    <cellStyle name="Normal 9 5 2 4 2 5" xfId="5069" xr:uid="{253C2276-C760-44C0-AD68-253B97B73222}"/>
    <cellStyle name="Normal 9 5 2 4 2 5 2" xfId="41696" xr:uid="{BB97785F-2CC1-4AAB-8EC8-91541A616089}"/>
    <cellStyle name="Normal 9 5 2 4 2 5 3" xfId="6280" xr:uid="{F316ED5F-4141-42A7-8437-71BA6FD46D03}"/>
    <cellStyle name="Normal 9 5 2 4 2 5 4" xfId="5688" xr:uid="{9CF5083F-2171-40B3-976A-A24C6FD0DF6B}"/>
    <cellStyle name="Normal 9 5 2 4 3" xfId="4163" xr:uid="{69C894D1-9B53-4B68-8C76-DA10F69C616C}"/>
    <cellStyle name="Normal 9 5 2 4 3 2" xfId="5073" xr:uid="{2DC3653F-EB0A-446A-B104-6EA213B0DE0F}"/>
    <cellStyle name="Normal 9 5 2 4 3 2 2" xfId="41700" xr:uid="{D7C22EC4-CC58-46A9-A932-707A79939FC6}"/>
    <cellStyle name="Normal 9 5 2 4 3 2 3" xfId="6284" xr:uid="{ED65D14E-2255-4F4E-BAB3-29275A19B39D}"/>
    <cellStyle name="Normal 9 5 2 4 3 2 4" xfId="5692" xr:uid="{1E986C68-1822-4961-A2C8-3FD325159A0F}"/>
    <cellStyle name="Normal 9 5 2 4 4" xfId="4164" xr:uid="{BAACA12C-9692-4809-9329-68204FD40094}"/>
    <cellStyle name="Normal 9 5 2 4 4 2" xfId="5074" xr:uid="{6E80D7F7-1600-4F94-9B9F-AC25CFECFF52}"/>
    <cellStyle name="Normal 9 5 2 4 4 2 2" xfId="41701" xr:uid="{577C2CAA-DBCF-429D-9CFC-490184D84540}"/>
    <cellStyle name="Normal 9 5 2 4 4 2 3" xfId="6285" xr:uid="{A6FDC30B-C858-483C-AE37-A32E7969A6F2}"/>
    <cellStyle name="Normal 9 5 2 4 4 2 4" xfId="5693" xr:uid="{85EC1325-C4CE-45CA-9E56-0D94ED21BD0B}"/>
    <cellStyle name="Normal 9 5 2 4 5" xfId="4165" xr:uid="{D62CAB70-9DDF-41E0-A5D2-BF929765D779}"/>
    <cellStyle name="Normal 9 5 2 4 5 2" xfId="5075" xr:uid="{2EAF95DD-DC72-404D-9FB4-AE09E16CD943}"/>
    <cellStyle name="Normal 9 5 2 4 5 2 2" xfId="41702" xr:uid="{71F764E9-3319-4721-A3DF-57CAB421949A}"/>
    <cellStyle name="Normal 9 5 2 4 5 2 3" xfId="6286" xr:uid="{5C5EF890-AD91-4E79-82D2-FAD9CE3011E7}"/>
    <cellStyle name="Normal 9 5 2 4 5 2 4" xfId="5694" xr:uid="{49009395-AED7-444B-8928-EC73C3E52AFC}"/>
    <cellStyle name="Normal 9 5 2 4 6" xfId="5068" xr:uid="{8C1A85F4-2C8A-489F-86BD-9DB01534D01A}"/>
    <cellStyle name="Normal 9 5 2 4 6 2" xfId="41695" xr:uid="{CB498E22-DADE-485A-96F7-7DC532958626}"/>
    <cellStyle name="Normal 9 5 2 4 6 3" xfId="6279" xr:uid="{89147E3F-AA5A-41FF-AD80-8110FC1F4D6A}"/>
    <cellStyle name="Normal 9 5 2 4 6 4" xfId="5687" xr:uid="{83DFEA69-D595-4FEB-A713-FB49AEF14C05}"/>
    <cellStyle name="Normal 9 5 2 5" xfId="879" xr:uid="{B7F7372B-595A-44A0-BE52-D301B7530AE4}"/>
    <cellStyle name="Normal 9 5 2 5 2" xfId="4166" xr:uid="{A26D1487-881A-497A-B5B3-7B81AC0CEB99}"/>
    <cellStyle name="Normal 9 5 2 5 2 2" xfId="5077" xr:uid="{33CDC7E0-E5FA-4ACB-A853-E542FEC5E702}"/>
    <cellStyle name="Normal 9 5 2 5 2 2 2" xfId="41704" xr:uid="{6BA6C883-BBE6-4EF8-BB4D-3FB3B96D74B8}"/>
    <cellStyle name="Normal 9 5 2 5 2 2 3" xfId="6288" xr:uid="{B81F53E3-040D-4658-876D-60B334EC6746}"/>
    <cellStyle name="Normal 9 5 2 5 2 2 4" xfId="5696" xr:uid="{779795B1-E929-4CFF-A03D-81C300B450AD}"/>
    <cellStyle name="Normal 9 5 2 5 3" xfId="4167" xr:uid="{37A29CF6-B222-46A0-B82B-2B0B3F508186}"/>
    <cellStyle name="Normal 9 5 2 5 3 2" xfId="5078" xr:uid="{F73F36DB-25B4-4AEA-9071-4F5E36321B30}"/>
    <cellStyle name="Normal 9 5 2 5 3 2 2" xfId="41705" xr:uid="{583A44FD-7966-4C9A-A185-D8E8ECBE6FC0}"/>
    <cellStyle name="Normal 9 5 2 5 3 2 3" xfId="6289" xr:uid="{4FFC7012-DB0B-4832-A13D-4301B5E76FFA}"/>
    <cellStyle name="Normal 9 5 2 5 3 2 4" xfId="5697" xr:uid="{C8C813BC-6080-4913-8B43-784E655E6333}"/>
    <cellStyle name="Normal 9 5 2 5 4" xfId="4168" xr:uid="{1C19E479-6CDE-49EE-95CC-E57A938580EA}"/>
    <cellStyle name="Normal 9 5 2 5 4 2" xfId="5079" xr:uid="{AB9E509D-A741-4EC2-90D3-A07CCCA67A81}"/>
    <cellStyle name="Normal 9 5 2 5 4 2 2" xfId="41706" xr:uid="{ADAA59F6-9FDF-40F5-8224-4E0600992E6A}"/>
    <cellStyle name="Normal 9 5 2 5 4 2 3" xfId="6290" xr:uid="{20E55C63-A73F-4454-A3D9-D0F645B27400}"/>
    <cellStyle name="Normal 9 5 2 5 4 2 4" xfId="5698" xr:uid="{C8F61D5F-099E-4057-9C75-3A583C89C1B1}"/>
    <cellStyle name="Normal 9 5 2 5 5" xfId="5076" xr:uid="{F8847819-4B11-4B71-99C6-06309D674540}"/>
    <cellStyle name="Normal 9 5 2 5 5 2" xfId="41703" xr:uid="{0CA4F8BD-3DD6-4849-9E4B-6CC1798BC9BF}"/>
    <cellStyle name="Normal 9 5 2 5 5 3" xfId="6287" xr:uid="{9CBC15AF-FDFE-4FA0-BF84-54CC548AAA80}"/>
    <cellStyle name="Normal 9 5 2 5 5 4" xfId="5695" xr:uid="{7664BB80-A6F3-47FB-8EF7-FB444DE282EE}"/>
    <cellStyle name="Normal 9 5 2 6" xfId="4169" xr:uid="{AE010976-BE4E-4F87-8990-D7879550F9AF}"/>
    <cellStyle name="Normal 9 5 2 6 2" xfId="4170" xr:uid="{276B939A-9D43-43D6-AC5B-9250C6357647}"/>
    <cellStyle name="Normal 9 5 2 6 2 2" xfId="5081" xr:uid="{CFE676D0-520D-46B4-A17B-61888F010D78}"/>
    <cellStyle name="Normal 9 5 2 6 2 2 2" xfId="41708" xr:uid="{4A78C557-BF15-4DDE-8974-54A090ADD7AE}"/>
    <cellStyle name="Normal 9 5 2 6 2 2 3" xfId="6292" xr:uid="{13CF56B8-BE61-4842-BEDB-428AB07EAB98}"/>
    <cellStyle name="Normal 9 5 2 6 2 2 4" xfId="5700" xr:uid="{C273E35B-4702-400D-A9C4-ACC7BA85D04B}"/>
    <cellStyle name="Normal 9 5 2 6 3" xfId="4171" xr:uid="{1770181E-C658-4B37-A77B-D40A03E29F11}"/>
    <cellStyle name="Normal 9 5 2 6 3 2" xfId="5082" xr:uid="{69DB67F0-90A3-45B0-BEAD-CA6D2BBBAA29}"/>
    <cellStyle name="Normal 9 5 2 6 3 2 2" xfId="41709" xr:uid="{E64D0048-76ED-42B9-ADD3-8BD4DC6A4D60}"/>
    <cellStyle name="Normal 9 5 2 6 3 2 3" xfId="6293" xr:uid="{0A0F67A2-0417-440C-A40E-ADAE1BC70407}"/>
    <cellStyle name="Normal 9 5 2 6 3 2 4" xfId="5701" xr:uid="{98E9BCD1-2251-47EB-9000-35C0353FB11A}"/>
    <cellStyle name="Normal 9 5 2 6 4" xfId="4172" xr:uid="{84F73FA3-EFEE-4267-9F10-31FD668B3766}"/>
    <cellStyle name="Normal 9 5 2 6 4 2" xfId="5083" xr:uid="{32B32449-3834-4D83-86BC-F2479CDC6A0E}"/>
    <cellStyle name="Normal 9 5 2 6 4 2 2" xfId="41710" xr:uid="{A34C3590-A021-4BD0-A317-4E205663344C}"/>
    <cellStyle name="Normal 9 5 2 6 4 2 3" xfId="6294" xr:uid="{9D8FB153-FA43-4D90-8B15-54FCEDEB1785}"/>
    <cellStyle name="Normal 9 5 2 6 4 2 4" xfId="5702" xr:uid="{710B4E28-ACAE-493A-877D-68EACD57FBF0}"/>
    <cellStyle name="Normal 9 5 2 6 5" xfId="5080" xr:uid="{36C41777-C641-43FA-A92F-472FF1487E69}"/>
    <cellStyle name="Normal 9 5 2 6 5 2" xfId="41707" xr:uid="{79058CCE-6E24-4520-96BD-0818784D0CCA}"/>
    <cellStyle name="Normal 9 5 2 6 5 3" xfId="6291" xr:uid="{CA013B6A-75EA-449C-981B-0368B9D8695B}"/>
    <cellStyle name="Normal 9 5 2 6 5 4" xfId="5699" xr:uid="{6F156AEB-A4FB-4216-8CBF-EE3869F610C8}"/>
    <cellStyle name="Normal 9 5 2 7" xfId="4173" xr:uid="{811852F2-2F3C-4823-A932-02730BDE5142}"/>
    <cellStyle name="Normal 9 5 2 7 2" xfId="5084" xr:uid="{736BF6FE-A622-4DCA-B82A-70AEBFAAEF43}"/>
    <cellStyle name="Normal 9 5 2 7 2 2" xfId="41711" xr:uid="{C4B0175F-0B68-4191-937B-1C34EA6D894A}"/>
    <cellStyle name="Normal 9 5 2 7 2 3" xfId="6295" xr:uid="{5EDEB8BE-E837-42A8-991C-FEA560342126}"/>
    <cellStyle name="Normal 9 5 2 7 2 4" xfId="5703" xr:uid="{8516E650-0040-41A8-BB55-0470E7B69D28}"/>
    <cellStyle name="Normal 9 5 2 8" xfId="4174" xr:uid="{E7C41B3A-5457-41A2-A9B1-EDF97151329B}"/>
    <cellStyle name="Normal 9 5 2 8 2" xfId="5085" xr:uid="{A9DD58F1-E3A5-4CAB-8449-1D9CE02098AD}"/>
    <cellStyle name="Normal 9 5 2 8 2 2" xfId="41712" xr:uid="{47308422-C303-43FB-A100-246AF12C27D4}"/>
    <cellStyle name="Normal 9 5 2 8 2 3" xfId="6296" xr:uid="{F9D1E08D-CA03-4C46-A1A9-2BC8D996500D}"/>
    <cellStyle name="Normal 9 5 2 8 2 4" xfId="5704" xr:uid="{4F00957A-A72C-4C73-90B8-CEE319A3CEE7}"/>
    <cellStyle name="Normal 9 5 2 9" xfId="4175" xr:uid="{7CFBEB79-1437-43CC-8B30-CED8FE0315A0}"/>
    <cellStyle name="Normal 9 5 2 9 2" xfId="5086" xr:uid="{61C3E934-AC72-41F9-BD4E-07CC577DED71}"/>
    <cellStyle name="Normal 9 5 2 9 2 2" xfId="41713" xr:uid="{09AD6851-F935-454C-BC89-5FBFAC9A1D8C}"/>
    <cellStyle name="Normal 9 5 2 9 2 3" xfId="6297" xr:uid="{F93C6133-C6F1-4A45-B07F-C1A5C57E9604}"/>
    <cellStyle name="Normal 9 5 2 9 2 4" xfId="5705" xr:uid="{07E265C6-5DB7-45AC-97EA-7097CB9CB003}"/>
    <cellStyle name="Normal 9 5 3" xfId="422" xr:uid="{E463CB5C-C495-4152-96B0-150B394BD3D5}"/>
    <cellStyle name="Normal 9 5 3 2" xfId="880" xr:uid="{1A4D07C4-8B9A-445F-AE23-3A10FF6AAEBC}"/>
    <cellStyle name="Normal 9 5 3 2 2" xfId="881" xr:uid="{EC10F370-E2C1-40B5-B7C8-8E398910DFCC}"/>
    <cellStyle name="Normal 9 5 3 2 2 2" xfId="2453" xr:uid="{6CFBF7F5-C5FD-4EDC-B0D1-7162FAC0AC47}"/>
    <cellStyle name="Normal 9 5 3 2 2 2 2" xfId="2454" xr:uid="{62422E1D-0D95-42E3-9FCE-5B3B12E516AD}"/>
    <cellStyle name="Normal 9 5 3 2 2 2 2 2" xfId="5091" xr:uid="{05396D8A-59D9-4FE8-830B-35259A9385D8}"/>
    <cellStyle name="Normal 9 5 3 2 2 2 2 2 2" xfId="41718" xr:uid="{93573D76-F4E9-41CD-A1E1-03D248D3D979}"/>
    <cellStyle name="Normal 9 5 3 2 2 2 2 2 3" xfId="6302" xr:uid="{E7732C69-F10F-4311-B04B-DF7B81F785F7}"/>
    <cellStyle name="Normal 9 5 3 2 2 2 2 2 4" xfId="5710" xr:uid="{7F7A5B9F-46CE-491A-8AA8-712E6CCDE129}"/>
    <cellStyle name="Normal 9 5 3 2 2 2 3" xfId="5090" xr:uid="{A6F5ED85-088F-4270-85C2-19E589A541A3}"/>
    <cellStyle name="Normal 9 5 3 2 2 2 3 2" xfId="41717" xr:uid="{BE466691-367C-4791-926E-930D3C3CC335}"/>
    <cellStyle name="Normal 9 5 3 2 2 2 3 3" xfId="6301" xr:uid="{E3D1C22B-8097-4247-AC4A-EF80677C4404}"/>
    <cellStyle name="Normal 9 5 3 2 2 2 3 4" xfId="5709" xr:uid="{FC0CEFD3-2611-43B0-BCA6-A3230FC4ACAF}"/>
    <cellStyle name="Normal 9 5 3 2 2 3" xfId="2455" xr:uid="{FF601043-247D-4A7B-B578-90E879EEF055}"/>
    <cellStyle name="Normal 9 5 3 2 2 3 2" xfId="5092" xr:uid="{22BDFBD1-FAD2-4819-89B1-637E4F40F324}"/>
    <cellStyle name="Normal 9 5 3 2 2 3 2 2" xfId="41719" xr:uid="{01319AB0-7509-419B-B726-54DC9873D729}"/>
    <cellStyle name="Normal 9 5 3 2 2 3 2 3" xfId="6303" xr:uid="{69A0E72E-E135-4A76-964E-0810BF7FFDDE}"/>
    <cellStyle name="Normal 9 5 3 2 2 3 2 4" xfId="5711" xr:uid="{02FDD5F6-2D2C-47BE-B833-94D2D59040F3}"/>
    <cellStyle name="Normal 9 5 3 2 2 4" xfId="4176" xr:uid="{2E009830-8FE2-41A4-A7CC-F48FE3B377E4}"/>
    <cellStyle name="Normal 9 5 3 2 2 4 2" xfId="5093" xr:uid="{8F37930E-1534-4FCB-B4A5-8B6F87A447B8}"/>
    <cellStyle name="Normal 9 5 3 2 2 4 2 2" xfId="41720" xr:uid="{0A5F472E-C183-45C5-8D7B-7CF113F729C7}"/>
    <cellStyle name="Normal 9 5 3 2 2 4 2 3" xfId="6304" xr:uid="{3A0B9AAD-2961-4848-829D-6059DBEC79EB}"/>
    <cellStyle name="Normal 9 5 3 2 2 4 2 4" xfId="5712" xr:uid="{F9053CF9-6159-40AC-97F8-E2B2D29C258F}"/>
    <cellStyle name="Normal 9 5 3 2 2 5" xfId="5089" xr:uid="{AEF0F326-6931-460E-BD91-1640FD5B1B24}"/>
    <cellStyle name="Normal 9 5 3 2 2 5 2" xfId="41716" xr:uid="{3A077C06-FF77-440B-A321-F83E7BE7A140}"/>
    <cellStyle name="Normal 9 5 3 2 2 5 3" xfId="6300" xr:uid="{3ADD803A-0797-4D03-81AD-F5A92D73A664}"/>
    <cellStyle name="Normal 9 5 3 2 2 5 4" xfId="5708" xr:uid="{759E8335-FBEC-4319-B1DF-F4AD459A3979}"/>
    <cellStyle name="Normal 9 5 3 2 3" xfId="2456" xr:uid="{33CEEEAE-10E6-43EB-A974-D1403EF6D836}"/>
    <cellStyle name="Normal 9 5 3 2 3 2" xfId="2457" xr:uid="{76DE9396-9BDA-4C2F-A7A6-5C6759DF49E9}"/>
    <cellStyle name="Normal 9 5 3 2 3 2 2" xfId="5095" xr:uid="{0A24BC2F-EE9B-48AB-931E-8AF31A2CA505}"/>
    <cellStyle name="Normal 9 5 3 2 3 2 2 2" xfId="41722" xr:uid="{69DFD90F-3626-47B5-8BE3-A287E55F21A7}"/>
    <cellStyle name="Normal 9 5 3 2 3 2 2 3" xfId="6306" xr:uid="{E5B5AB37-F610-44E0-9731-DB2A94F23222}"/>
    <cellStyle name="Normal 9 5 3 2 3 2 2 4" xfId="5714" xr:uid="{BAB5CD44-B0C4-4C6E-99C5-2021A8EFC310}"/>
    <cellStyle name="Normal 9 5 3 2 3 3" xfId="4177" xr:uid="{59C67CD9-6F3B-4793-BE2A-B34893308D8F}"/>
    <cellStyle name="Normal 9 5 3 2 3 3 2" xfId="5096" xr:uid="{D57ECC0E-BB2D-4293-81CD-8612DF77F455}"/>
    <cellStyle name="Normal 9 5 3 2 3 3 2 2" xfId="41723" xr:uid="{03AF7451-2EF3-41CC-84A3-48073E2B70A8}"/>
    <cellStyle name="Normal 9 5 3 2 3 3 2 3" xfId="6307" xr:uid="{2B7DAD6E-2D61-44A4-82F1-F8044F500CE3}"/>
    <cellStyle name="Normal 9 5 3 2 3 3 2 4" xfId="5715" xr:uid="{6E115812-B2E3-4732-95FD-0DB468AC98F8}"/>
    <cellStyle name="Normal 9 5 3 2 3 4" xfId="4178" xr:uid="{900C6266-469C-49E9-B235-4617E53B38EC}"/>
    <cellStyle name="Normal 9 5 3 2 3 4 2" xfId="5097" xr:uid="{A5A9F261-A41C-45D9-8CB4-AC8F56221448}"/>
    <cellStyle name="Normal 9 5 3 2 3 4 2 2" xfId="41724" xr:uid="{E4F4A48A-47E2-4590-87C5-93A69DDFE07E}"/>
    <cellStyle name="Normal 9 5 3 2 3 4 2 3" xfId="6308" xr:uid="{1D791C7B-5342-4E8E-9005-A8E01F239D09}"/>
    <cellStyle name="Normal 9 5 3 2 3 4 2 4" xfId="5716" xr:uid="{E724B167-4580-4156-8854-8CA274E9D9C0}"/>
    <cellStyle name="Normal 9 5 3 2 3 5" xfId="5094" xr:uid="{97F9767C-A5C1-44A2-BAB5-60F5BA1709D9}"/>
    <cellStyle name="Normal 9 5 3 2 3 5 2" xfId="41721" xr:uid="{A9B82B8C-9457-40F0-8928-901AA2A9E423}"/>
    <cellStyle name="Normal 9 5 3 2 3 5 3" xfId="6305" xr:uid="{C018D60E-4578-4E3C-A898-8E7091301AD7}"/>
    <cellStyle name="Normal 9 5 3 2 3 5 4" xfId="5713" xr:uid="{778982BB-3BBF-4D24-91F6-57D9BE4DE0BA}"/>
    <cellStyle name="Normal 9 5 3 2 4" xfId="2458" xr:uid="{0116ADE0-F7D2-4F5C-9491-40841C1B949A}"/>
    <cellStyle name="Normal 9 5 3 2 4 2" xfId="5098" xr:uid="{AEE4B4AE-80BB-4F27-8CB3-95EE7F848707}"/>
    <cellStyle name="Normal 9 5 3 2 4 2 2" xfId="41725" xr:uid="{A02B2978-615D-494A-A2D2-060614EA7D9D}"/>
    <cellStyle name="Normal 9 5 3 2 4 2 3" xfId="6309" xr:uid="{7E927B36-2E76-4BA8-B0E6-08802A2DAF96}"/>
    <cellStyle name="Normal 9 5 3 2 4 2 4" xfId="5717" xr:uid="{5D557EF9-483E-4C92-A832-D517C18F9F98}"/>
    <cellStyle name="Normal 9 5 3 2 5" xfId="4179" xr:uid="{D8D76D16-82FF-4B6F-B43A-5DB665E2EA83}"/>
    <cellStyle name="Normal 9 5 3 2 5 2" xfId="5099" xr:uid="{984FE578-6331-405C-96C2-245CCD4355D5}"/>
    <cellStyle name="Normal 9 5 3 2 5 2 2" xfId="41726" xr:uid="{1532ADFD-1FD5-42D4-B3A6-C57C13EC5410}"/>
    <cellStyle name="Normal 9 5 3 2 5 2 3" xfId="6310" xr:uid="{CEA896ED-8527-4744-B51D-830CEAE57471}"/>
    <cellStyle name="Normal 9 5 3 2 5 2 4" xfId="5718" xr:uid="{0D220078-9847-4219-B642-36F756A0C666}"/>
    <cellStyle name="Normal 9 5 3 2 6" xfId="4180" xr:uid="{EA2F6825-B351-4DA5-8B4E-44349A6CD7E6}"/>
    <cellStyle name="Normal 9 5 3 2 6 2" xfId="5100" xr:uid="{7A850785-C5FC-4159-B58D-8A91BCC0BA0E}"/>
    <cellStyle name="Normal 9 5 3 2 6 2 2" xfId="41727" xr:uid="{5291AE85-9FA3-4C83-A46B-2D44B67C05F1}"/>
    <cellStyle name="Normal 9 5 3 2 6 2 3" xfId="6311" xr:uid="{1C0507A9-5B16-4DBA-87D0-FEB1EFD96790}"/>
    <cellStyle name="Normal 9 5 3 2 6 2 4" xfId="5719" xr:uid="{DC3171E4-EE58-4A6C-87D6-C98CBFF077D2}"/>
    <cellStyle name="Normal 9 5 3 2 7" xfId="5088" xr:uid="{63660A4F-83C6-485B-AA5F-249DEBDB1E89}"/>
    <cellStyle name="Normal 9 5 3 2 7 2" xfId="41715" xr:uid="{458F4D14-122A-4331-806C-5F49C1D30CA7}"/>
    <cellStyle name="Normal 9 5 3 2 7 3" xfId="6299" xr:uid="{A53A4A7D-5080-4159-A7BD-950E6B661A6B}"/>
    <cellStyle name="Normal 9 5 3 2 7 4" xfId="5707" xr:uid="{7E915FFC-FDF6-476C-85A5-21C2723D8F60}"/>
    <cellStyle name="Normal 9 5 3 3" xfId="882" xr:uid="{A257EFE7-D719-4168-A80B-E45491A50640}"/>
    <cellStyle name="Normal 9 5 3 3 2" xfId="2459" xr:uid="{E6F7B14A-5632-428C-AFFC-A0F49F973F63}"/>
    <cellStyle name="Normal 9 5 3 3 2 2" xfId="2460" xr:uid="{C6D3965D-156F-49D8-B78C-1A524C6F13D9}"/>
    <cellStyle name="Normal 9 5 3 3 2 2 2" xfId="5103" xr:uid="{D8962149-392A-4C7A-9102-5C5ACABC7955}"/>
    <cellStyle name="Normal 9 5 3 3 2 2 2 2" xfId="41730" xr:uid="{0ECEAC47-C80D-4B9F-883A-C17F09B2120A}"/>
    <cellStyle name="Normal 9 5 3 3 2 2 2 3" xfId="6314" xr:uid="{36188FB6-8F58-4334-A433-6F7578A8F321}"/>
    <cellStyle name="Normal 9 5 3 3 2 2 2 4" xfId="5722" xr:uid="{2D390B2F-3D83-4B61-A789-CB9D39CF0527}"/>
    <cellStyle name="Normal 9 5 3 3 2 3" xfId="4181" xr:uid="{FFE4170B-2BEA-42C0-9D7F-618CB678EB22}"/>
    <cellStyle name="Normal 9 5 3 3 2 3 2" xfId="5104" xr:uid="{4688CC67-D82D-4791-AB0A-001C2874154F}"/>
    <cellStyle name="Normal 9 5 3 3 2 3 2 2" xfId="41731" xr:uid="{BCD00252-5DD9-4909-A494-2AA8E56DF4EA}"/>
    <cellStyle name="Normal 9 5 3 3 2 3 2 3" xfId="6315" xr:uid="{41B57009-83EE-47BC-BB0B-0BBEDC4FFA1A}"/>
    <cellStyle name="Normal 9 5 3 3 2 3 2 4" xfId="5723" xr:uid="{00945ABC-745E-4BE2-85BA-93E2AB9734AF}"/>
    <cellStyle name="Normal 9 5 3 3 2 4" xfId="4182" xr:uid="{10A28AD7-515F-47F7-9F1E-3819E0AF9313}"/>
    <cellStyle name="Normal 9 5 3 3 2 4 2" xfId="5105" xr:uid="{7CFA0201-7E95-4AAB-8637-59B923E7206D}"/>
    <cellStyle name="Normal 9 5 3 3 2 4 2 2" xfId="41732" xr:uid="{6B887375-166B-4C71-8EF4-0CCF8BA5AC1F}"/>
    <cellStyle name="Normal 9 5 3 3 2 4 2 3" xfId="6316" xr:uid="{7227EB2C-56A7-4925-8E1D-18DD8D88FB0F}"/>
    <cellStyle name="Normal 9 5 3 3 2 4 2 4" xfId="5724" xr:uid="{34177D0A-E040-445E-9F47-FA854B3DD040}"/>
    <cellStyle name="Normal 9 5 3 3 2 5" xfId="5102" xr:uid="{00C705CF-87AF-4C5B-8D70-B87434306360}"/>
    <cellStyle name="Normal 9 5 3 3 2 5 2" xfId="41729" xr:uid="{7A58C35B-1262-441A-9932-E884F14FE6DF}"/>
    <cellStyle name="Normal 9 5 3 3 2 5 3" xfId="6313" xr:uid="{CBA05C1F-CD50-46DD-BF94-40B2E8462673}"/>
    <cellStyle name="Normal 9 5 3 3 2 5 4" xfId="5721" xr:uid="{6AD97900-F5DC-4706-B21E-37E7B1CA90F6}"/>
    <cellStyle name="Normal 9 5 3 3 3" xfId="2461" xr:uid="{DB8791FD-FA1F-4568-8422-C3B296E62480}"/>
    <cellStyle name="Normal 9 5 3 3 3 2" xfId="5106" xr:uid="{8BBB712B-89D7-49EE-AF26-FF62DEDD65D0}"/>
    <cellStyle name="Normal 9 5 3 3 3 2 2" xfId="41733" xr:uid="{BA008A0A-B1F0-41B6-8969-C9C77711EA2C}"/>
    <cellStyle name="Normal 9 5 3 3 3 2 3" xfId="6317" xr:uid="{1675DF2E-D96F-4674-92E3-89161E69F08A}"/>
    <cellStyle name="Normal 9 5 3 3 3 2 4" xfId="5725" xr:uid="{90030BD6-3BF1-4AC9-887E-94FA35E5F258}"/>
    <cellStyle name="Normal 9 5 3 3 4" xfId="4183" xr:uid="{152AD6E4-3028-449B-A491-5BEB91DB47DD}"/>
    <cellStyle name="Normal 9 5 3 3 4 2" xfId="5107" xr:uid="{7120A0BF-78A9-4F5F-84F9-D593D7D80138}"/>
    <cellStyle name="Normal 9 5 3 3 4 2 2" xfId="41734" xr:uid="{B24DD6F0-F681-4967-A7C3-04E8C874D716}"/>
    <cellStyle name="Normal 9 5 3 3 4 2 3" xfId="6318" xr:uid="{D97DB9F1-05D3-4712-B925-FA9C7393CF12}"/>
    <cellStyle name="Normal 9 5 3 3 4 2 4" xfId="5726" xr:uid="{E6C03A3F-0A13-4019-8205-9BA5EB5CBC0A}"/>
    <cellStyle name="Normal 9 5 3 3 5" xfId="4184" xr:uid="{6A051021-EC13-48A9-94A0-306C567B71E6}"/>
    <cellStyle name="Normal 9 5 3 3 5 2" xfId="5108" xr:uid="{24C220E9-8B79-4CE5-B9AD-439D4D3CD200}"/>
    <cellStyle name="Normal 9 5 3 3 5 2 2" xfId="41735" xr:uid="{6E450B37-EEB1-4FE5-8877-A2048830D63E}"/>
    <cellStyle name="Normal 9 5 3 3 5 2 3" xfId="6319" xr:uid="{AE00444D-6D88-4533-8AC7-AF157E5E21D1}"/>
    <cellStyle name="Normal 9 5 3 3 5 2 4" xfId="5727" xr:uid="{9B278535-1B5E-4AB8-8B86-6175DA837EAE}"/>
    <cellStyle name="Normal 9 5 3 3 6" xfId="5101" xr:uid="{1982C0AA-92EA-48F5-B185-939FCE4BA2D4}"/>
    <cellStyle name="Normal 9 5 3 3 6 2" xfId="41728" xr:uid="{FBA4C1BD-2325-4A8F-80AB-48D24DF38D6B}"/>
    <cellStyle name="Normal 9 5 3 3 6 3" xfId="6312" xr:uid="{17EE8F9A-8038-4FCB-9791-7E5A34714A52}"/>
    <cellStyle name="Normal 9 5 3 3 6 4" xfId="5720" xr:uid="{4D5F2A03-4E7C-4FC7-B2AB-0B178573674C}"/>
    <cellStyle name="Normal 9 5 3 4" xfId="2462" xr:uid="{EBC4273C-162C-4A12-BFEF-617CE94E4D61}"/>
    <cellStyle name="Normal 9 5 3 4 2" xfId="2463" xr:uid="{15170D91-AEF4-4A11-AABD-C0AFA5996A4D}"/>
    <cellStyle name="Normal 9 5 3 4 2 2" xfId="5110" xr:uid="{75E5B0A2-6C2E-4259-8481-1944FBEB2B31}"/>
    <cellStyle name="Normal 9 5 3 4 2 2 2" xfId="41737" xr:uid="{7DB5DAB7-FB80-46C0-AE6C-E8ADF28B0F4A}"/>
    <cellStyle name="Normal 9 5 3 4 2 2 3" xfId="6321" xr:uid="{A273334F-80C6-42FA-AF56-D1872F3021BD}"/>
    <cellStyle name="Normal 9 5 3 4 2 2 4" xfId="5729" xr:uid="{DD8C707F-CA38-440C-81A6-699DA1AACE27}"/>
    <cellStyle name="Normal 9 5 3 4 3" xfId="4185" xr:uid="{E26DD424-7E56-4851-8520-A94FBFF179C4}"/>
    <cellStyle name="Normal 9 5 3 4 3 2" xfId="5111" xr:uid="{21D6012C-0AD1-4D79-AB1B-3E78C112316B}"/>
    <cellStyle name="Normal 9 5 3 4 3 2 2" xfId="41738" xr:uid="{4E4BB2D6-1123-4C18-BDC9-47414B80E17C}"/>
    <cellStyle name="Normal 9 5 3 4 3 2 3" xfId="6322" xr:uid="{0C50B9A6-700B-4E5D-946D-C17079429276}"/>
    <cellStyle name="Normal 9 5 3 4 3 2 4" xfId="5730" xr:uid="{90F625F3-8E27-40BF-BB2C-EB61C9DD5F0E}"/>
    <cellStyle name="Normal 9 5 3 4 4" xfId="4186" xr:uid="{57256C87-9DCD-4479-B9F4-BD1EDCB90A37}"/>
    <cellStyle name="Normal 9 5 3 4 4 2" xfId="5112" xr:uid="{87F9A176-E62A-4536-8067-433AE1CFDCB5}"/>
    <cellStyle name="Normal 9 5 3 4 4 2 2" xfId="41739" xr:uid="{FF89D6A8-6FE3-4B22-920B-972A80A26163}"/>
    <cellStyle name="Normal 9 5 3 4 4 2 3" xfId="6323" xr:uid="{3189641D-C936-4BCF-A6A9-586EBB6389DB}"/>
    <cellStyle name="Normal 9 5 3 4 4 2 4" xfId="5731" xr:uid="{F090F97A-AFA2-4C4A-A225-5100282A3851}"/>
    <cellStyle name="Normal 9 5 3 4 5" xfId="5109" xr:uid="{AADE8677-B9D7-4247-BE40-E26B35D88FDB}"/>
    <cellStyle name="Normal 9 5 3 4 5 2" xfId="41736" xr:uid="{6E493F9A-31D9-44EA-A37B-2C1B0DBA0EDC}"/>
    <cellStyle name="Normal 9 5 3 4 5 3" xfId="6320" xr:uid="{45D85527-3F2D-4B65-9C88-0903DD967972}"/>
    <cellStyle name="Normal 9 5 3 4 5 4" xfId="5728" xr:uid="{9B1E35B6-4274-49E1-8B7A-5DF220437F64}"/>
    <cellStyle name="Normal 9 5 3 5" xfId="2464" xr:uid="{F5386A01-BD01-4690-BC67-5C3B796738C5}"/>
    <cellStyle name="Normal 9 5 3 5 2" xfId="4187" xr:uid="{3394578D-6A0E-4A7B-91DC-1844BF8CD977}"/>
    <cellStyle name="Normal 9 5 3 5 2 2" xfId="5114" xr:uid="{4A3DD948-0A2C-4118-ADB9-58F79285585A}"/>
    <cellStyle name="Normal 9 5 3 5 2 2 2" xfId="41741" xr:uid="{34838721-6E99-4B29-A63F-30E8A5D17F60}"/>
    <cellStyle name="Normal 9 5 3 5 2 2 3" xfId="6325" xr:uid="{176691F9-EB7D-4368-9D6B-0500719E737E}"/>
    <cellStyle name="Normal 9 5 3 5 2 2 4" xfId="5733" xr:uid="{02268EA9-8911-4EF0-86C9-40783990BDF7}"/>
    <cellStyle name="Normal 9 5 3 5 3" xfId="4188" xr:uid="{64C62C6A-7B2E-41EB-9AC0-ACA2A570AE73}"/>
    <cellStyle name="Normal 9 5 3 5 3 2" xfId="5115" xr:uid="{8DFCE3E6-5219-4A9F-9AFB-8BFD1A328154}"/>
    <cellStyle name="Normal 9 5 3 5 3 2 2" xfId="41742" xr:uid="{47F54A1E-37F6-4658-8D61-A8AA27F7AEF1}"/>
    <cellStyle name="Normal 9 5 3 5 3 2 3" xfId="6326" xr:uid="{9BB17FA8-A174-4573-9D29-2359FCE2787A}"/>
    <cellStyle name="Normal 9 5 3 5 3 2 4" xfId="5734" xr:uid="{97D3679A-A696-4F74-B4C6-18EA693A75DC}"/>
    <cellStyle name="Normal 9 5 3 5 4" xfId="4189" xr:uid="{B839105D-EEB4-4885-90F4-92E1DE092787}"/>
    <cellStyle name="Normal 9 5 3 5 4 2" xfId="5116" xr:uid="{E0004789-FD3F-4952-89BD-32D229B93DC7}"/>
    <cellStyle name="Normal 9 5 3 5 4 2 2" xfId="41743" xr:uid="{19E99455-2F68-4C30-9820-4F8CDDE9807C}"/>
    <cellStyle name="Normal 9 5 3 5 4 2 3" xfId="6327" xr:uid="{B7BC3312-DED2-43D7-8B16-EEC961129A59}"/>
    <cellStyle name="Normal 9 5 3 5 4 2 4" xfId="5735" xr:uid="{CDE562FC-FA7F-4557-A80A-57A203B3F656}"/>
    <cellStyle name="Normal 9 5 3 5 5" xfId="5113" xr:uid="{8D0FAA60-C6E8-45D0-B330-BD0B75748C1E}"/>
    <cellStyle name="Normal 9 5 3 5 5 2" xfId="41740" xr:uid="{EDE82ADA-9818-49F4-9156-55E98D4FAB98}"/>
    <cellStyle name="Normal 9 5 3 5 5 3" xfId="6324" xr:uid="{D42D5E3A-725B-43A8-B4E5-C213943DBAD5}"/>
    <cellStyle name="Normal 9 5 3 5 5 4" xfId="5732" xr:uid="{48382971-7CD3-4025-A478-30CA9844E757}"/>
    <cellStyle name="Normal 9 5 3 6" xfId="4190" xr:uid="{34474E5B-9495-4DFD-9045-64D68D219961}"/>
    <cellStyle name="Normal 9 5 3 6 2" xfId="5117" xr:uid="{453F8644-4069-4A69-86F2-C7702F0C118A}"/>
    <cellStyle name="Normal 9 5 3 6 2 2" xfId="41744" xr:uid="{40A5B0C4-C5EC-4A09-9C8A-77674B80D7D6}"/>
    <cellStyle name="Normal 9 5 3 6 2 3" xfId="6328" xr:uid="{87098DD5-1FF1-4686-B05A-AAB1748A3DDB}"/>
    <cellStyle name="Normal 9 5 3 6 2 4" xfId="5736" xr:uid="{64D40139-EF11-4188-A25E-6A446C07C3EF}"/>
    <cellStyle name="Normal 9 5 3 7" xfId="4191" xr:uid="{AFE3AE20-6371-4991-BCE6-D82469E62279}"/>
    <cellStyle name="Normal 9 5 3 7 2" xfId="5118" xr:uid="{AF5DB6F7-0154-414E-A1EC-2EBEA92653B5}"/>
    <cellStyle name="Normal 9 5 3 7 2 2" xfId="41745" xr:uid="{ACC3C038-A63E-448B-9319-366DB8446474}"/>
    <cellStyle name="Normal 9 5 3 7 2 3" xfId="6329" xr:uid="{A4489877-C5B0-4016-ACE7-D8E252A848F3}"/>
    <cellStyle name="Normal 9 5 3 7 2 4" xfId="5737" xr:uid="{8C4ABFD6-98E2-4406-8C0F-0D5FF41F881E}"/>
    <cellStyle name="Normal 9 5 3 8" xfId="4192" xr:uid="{D1B10016-E8A9-41B2-BF30-32924F941F06}"/>
    <cellStyle name="Normal 9 5 3 8 2" xfId="5119" xr:uid="{965FD622-4CAF-4B78-B94F-E8C87F02E819}"/>
    <cellStyle name="Normal 9 5 3 8 2 2" xfId="41746" xr:uid="{C568F981-5F16-40C5-A7E2-C0CCA16D71C6}"/>
    <cellStyle name="Normal 9 5 3 8 2 3" xfId="6330" xr:uid="{CADDD4E2-9722-4CA9-98B4-BECE6BDFF6B8}"/>
    <cellStyle name="Normal 9 5 3 8 2 4" xfId="5738" xr:uid="{DD643C8F-A5E7-412B-93DC-CF76EF65CEF7}"/>
    <cellStyle name="Normal 9 5 3 9" xfId="5087" xr:uid="{184FE8E1-66EA-4BAD-A7F2-AA03795CF96B}"/>
    <cellStyle name="Normal 9 5 3 9 2" xfId="41714" xr:uid="{7E1D26D6-589D-4CCB-B7A8-20277EA6B517}"/>
    <cellStyle name="Normal 9 5 3 9 3" xfId="6298" xr:uid="{4BE586A5-0222-4FB1-AA9D-490D384A2E83}"/>
    <cellStyle name="Normal 9 5 3 9 4" xfId="5706" xr:uid="{42F00E75-D53E-4EF5-AA04-D89111A0E10F}"/>
    <cellStyle name="Normal 9 5 4" xfId="423" xr:uid="{2ECD8C84-05ED-424A-B0E5-B2A006B44A78}"/>
    <cellStyle name="Normal 9 5 4 2" xfId="883" xr:uid="{AB02A05A-9250-463D-8529-3FD9BDFBBD29}"/>
    <cellStyle name="Normal 9 5 4 2 2" xfId="884" xr:uid="{CC6B72A4-BFDA-4BFA-BD6F-7B2071EC0D55}"/>
    <cellStyle name="Normal 9 5 4 2 2 2" xfId="2465" xr:uid="{10B4437F-3715-4B3C-B927-29AEAC256EE2}"/>
    <cellStyle name="Normal 9 5 4 2 2 2 2" xfId="5123" xr:uid="{BBAAA3CC-28FC-43C4-8999-F29AA120D68E}"/>
    <cellStyle name="Normal 9 5 4 2 2 2 2 2" xfId="41750" xr:uid="{4F703702-4B6A-4A93-A4ED-1159CD9D95D2}"/>
    <cellStyle name="Normal 9 5 4 2 2 2 2 3" xfId="6334" xr:uid="{F1C53A6F-43ED-4CFE-BAB0-68BD3AAE4EA8}"/>
    <cellStyle name="Normal 9 5 4 2 2 2 2 4" xfId="5742" xr:uid="{5BC3BA3E-9E40-4906-9926-8E8D10A40D6A}"/>
    <cellStyle name="Normal 9 5 4 2 2 3" xfId="4193" xr:uid="{0A767917-C062-49CB-8095-445D55A9FDF1}"/>
    <cellStyle name="Normal 9 5 4 2 2 3 2" xfId="5124" xr:uid="{8FC35871-2BCC-438E-B2C1-7A1A896837CD}"/>
    <cellStyle name="Normal 9 5 4 2 2 3 2 2" xfId="41751" xr:uid="{0494EA88-32F5-4A47-8F6E-02666840D325}"/>
    <cellStyle name="Normal 9 5 4 2 2 3 2 3" xfId="6335" xr:uid="{6C67880A-A323-48FE-ADFA-2D9E20EF1EAD}"/>
    <cellStyle name="Normal 9 5 4 2 2 3 2 4" xfId="5743" xr:uid="{A45F80AA-2FAA-419E-8926-A43C43291D4E}"/>
    <cellStyle name="Normal 9 5 4 2 2 4" xfId="4194" xr:uid="{611C6670-4693-42F4-A6B3-029AE3477CF7}"/>
    <cellStyle name="Normal 9 5 4 2 2 4 2" xfId="5125" xr:uid="{24D66646-7ABC-4FB8-AC8E-B79DBB51E0FC}"/>
    <cellStyle name="Normal 9 5 4 2 2 4 2 2" xfId="41752" xr:uid="{E52AC62F-7C09-4609-B48A-07EDCA5EA886}"/>
    <cellStyle name="Normal 9 5 4 2 2 4 2 3" xfId="6336" xr:uid="{59A56E6B-2F01-4910-B48F-92C2D44A70F0}"/>
    <cellStyle name="Normal 9 5 4 2 2 4 2 4" xfId="5744" xr:uid="{707568E6-4295-4A83-A3C0-EAF051042B21}"/>
    <cellStyle name="Normal 9 5 4 2 2 5" xfId="5122" xr:uid="{40A9B911-A235-473A-BBB0-CF56E53A79B3}"/>
    <cellStyle name="Normal 9 5 4 2 2 5 2" xfId="41749" xr:uid="{3CC291F0-DA0C-4299-8F6D-922C0E7F5427}"/>
    <cellStyle name="Normal 9 5 4 2 2 5 3" xfId="6333" xr:uid="{D0D5EF09-7C0C-408C-8389-4753BC4CB1AB}"/>
    <cellStyle name="Normal 9 5 4 2 2 5 4" xfId="5741" xr:uid="{0A0DD452-DD2E-44F0-B28A-B31AEFABEB89}"/>
    <cellStyle name="Normal 9 5 4 2 3" xfId="2466" xr:uid="{AA1C15B7-7CF3-4EA7-B834-9E816FBBBBAF}"/>
    <cellStyle name="Normal 9 5 4 2 3 2" xfId="5126" xr:uid="{5CBA4E69-E0E7-4350-B460-A6593B849353}"/>
    <cellStyle name="Normal 9 5 4 2 3 2 2" xfId="41753" xr:uid="{B94739CD-5E8E-413B-89D5-763D405EAA3F}"/>
    <cellStyle name="Normal 9 5 4 2 3 2 3" xfId="6337" xr:uid="{E3BBD055-4338-4AED-BA23-2355BFB6FBFD}"/>
    <cellStyle name="Normal 9 5 4 2 3 2 4" xfId="5745" xr:uid="{86C40181-B02C-4AA9-B75C-29C98D0C679F}"/>
    <cellStyle name="Normal 9 5 4 2 4" xfId="4195" xr:uid="{0993EC43-4360-4FC8-89BB-E9A9E16E639E}"/>
    <cellStyle name="Normal 9 5 4 2 4 2" xfId="5127" xr:uid="{614FABBA-88A4-4E2A-BB19-22E385730092}"/>
    <cellStyle name="Normal 9 5 4 2 4 2 2" xfId="41754" xr:uid="{252697B6-CD20-4F80-9D97-279B6B0AC1BF}"/>
    <cellStyle name="Normal 9 5 4 2 4 2 3" xfId="6338" xr:uid="{BFAFC63C-689F-433A-81B4-4A470CD5E311}"/>
    <cellStyle name="Normal 9 5 4 2 4 2 4" xfId="5746" xr:uid="{29ABA57A-D9FE-4AD9-9D16-9EA9DA0423E0}"/>
    <cellStyle name="Normal 9 5 4 2 5" xfId="4196" xr:uid="{92AD754F-1A95-4E7B-A611-2CC60B637F74}"/>
    <cellStyle name="Normal 9 5 4 2 5 2" xfId="5128" xr:uid="{89B3E35F-768E-4754-8665-AD59D9722D4E}"/>
    <cellStyle name="Normal 9 5 4 2 5 2 2" xfId="41755" xr:uid="{33D45311-535F-47E1-AEC3-6A036791229F}"/>
    <cellStyle name="Normal 9 5 4 2 5 2 3" xfId="6339" xr:uid="{D77D9741-0455-4BBE-8751-1D9DAB2CAD14}"/>
    <cellStyle name="Normal 9 5 4 2 5 2 4" xfId="5747" xr:uid="{A364A92B-9DBF-4666-A33E-18FE20CBBA01}"/>
    <cellStyle name="Normal 9 5 4 2 6" xfId="5121" xr:uid="{64C1FB84-EBAA-4134-B1BF-F503F9D3B77F}"/>
    <cellStyle name="Normal 9 5 4 2 6 2" xfId="41748" xr:uid="{9F66D60E-6BEC-4E41-8C10-29164E0B6E5B}"/>
    <cellStyle name="Normal 9 5 4 2 6 3" xfId="6332" xr:uid="{88804765-9829-4896-80AC-C2E40BAD72A6}"/>
    <cellStyle name="Normal 9 5 4 2 6 4" xfId="5740" xr:uid="{36F38986-5FC5-4FD4-AFCC-D7F9C07E6E3C}"/>
    <cellStyle name="Normal 9 5 4 3" xfId="885" xr:uid="{0D8BEB0A-E1AC-4CC2-A607-E849CB31CE31}"/>
    <cellStyle name="Normal 9 5 4 3 2" xfId="2467" xr:uid="{E2738EDB-1FFD-4ABD-A1ED-F6ED8F89D361}"/>
    <cellStyle name="Normal 9 5 4 3 2 2" xfId="5130" xr:uid="{6DD93826-1E9F-46E4-9AE0-2595B638D130}"/>
    <cellStyle name="Normal 9 5 4 3 2 2 2" xfId="41757" xr:uid="{EEF071AC-DB76-4B2B-90AF-4DBAF5654EB6}"/>
    <cellStyle name="Normal 9 5 4 3 2 2 3" xfId="6341" xr:uid="{B9A58972-CC47-4DDC-8B24-46B6F661B723}"/>
    <cellStyle name="Normal 9 5 4 3 2 2 4" xfId="5749" xr:uid="{5E743695-EB3D-4EFE-8DB3-87729442D926}"/>
    <cellStyle name="Normal 9 5 4 3 3" xfId="4197" xr:uid="{3FE57FBB-1DEC-4214-B8C5-E493FA85E7C8}"/>
    <cellStyle name="Normal 9 5 4 3 3 2" xfId="5131" xr:uid="{5CF6244E-3AC1-4889-8D65-302CE642511B}"/>
    <cellStyle name="Normal 9 5 4 3 3 2 2" xfId="41758" xr:uid="{AD8171BA-3F1F-4988-BFD0-02A773BB50F4}"/>
    <cellStyle name="Normal 9 5 4 3 3 2 3" xfId="6342" xr:uid="{0033C6EA-A52F-4B30-A250-814731C4AD1C}"/>
    <cellStyle name="Normal 9 5 4 3 3 2 4" xfId="5750" xr:uid="{9277B3FB-4403-4A3B-94FD-0F4FAC09CAFD}"/>
    <cellStyle name="Normal 9 5 4 3 4" xfId="4198" xr:uid="{6688705E-F338-4656-88CC-A0EDD1C48481}"/>
    <cellStyle name="Normal 9 5 4 3 4 2" xfId="5132" xr:uid="{8BBC965E-D300-496E-91AC-27B9FA6D4670}"/>
    <cellStyle name="Normal 9 5 4 3 4 2 2" xfId="41759" xr:uid="{55BC6048-FBCC-41F6-8FAC-5D06206B19C5}"/>
    <cellStyle name="Normal 9 5 4 3 4 2 3" xfId="6343" xr:uid="{A940F667-3CB1-416E-B1BA-1734B25405F3}"/>
    <cellStyle name="Normal 9 5 4 3 4 2 4" xfId="5751" xr:uid="{BCE4F05C-2EF2-4E49-84F9-6FADFF2C12BF}"/>
    <cellStyle name="Normal 9 5 4 3 5" xfId="5129" xr:uid="{16CC7610-B2BD-4639-B2D0-C50DD4EFBB0D}"/>
    <cellStyle name="Normal 9 5 4 3 5 2" xfId="41756" xr:uid="{9A98E413-A0F8-4523-8314-9A8017B7E292}"/>
    <cellStyle name="Normal 9 5 4 3 5 3" xfId="6340" xr:uid="{BBB8D566-A07B-4343-A0A1-FCE95B4FE40C}"/>
    <cellStyle name="Normal 9 5 4 3 5 4" xfId="5748" xr:uid="{DBA00096-91E7-46B5-B120-651B10B7116D}"/>
    <cellStyle name="Normal 9 5 4 4" xfId="2468" xr:uid="{42A60F20-855F-453B-AE4C-06EEE9363CAE}"/>
    <cellStyle name="Normal 9 5 4 4 2" xfId="4199" xr:uid="{42A86F34-BAEF-42FA-9868-82FFA4C9A1BC}"/>
    <cellStyle name="Normal 9 5 4 4 2 2" xfId="5134" xr:uid="{ED9293CC-5462-44EE-8D5D-632AD75B2DF3}"/>
    <cellStyle name="Normal 9 5 4 4 2 2 2" xfId="41761" xr:uid="{E84E1840-35DB-4927-9650-926A0C099073}"/>
    <cellStyle name="Normal 9 5 4 4 2 2 3" xfId="6345" xr:uid="{058FB41D-F618-45BE-9067-5C53963D03EA}"/>
    <cellStyle name="Normal 9 5 4 4 2 2 4" xfId="5753" xr:uid="{15D9AD75-9B88-4C6B-AF6D-170E79DE15AC}"/>
    <cellStyle name="Normal 9 5 4 4 3" xfId="4200" xr:uid="{01C869FF-F065-449D-BF23-02698A4BC2C3}"/>
    <cellStyle name="Normal 9 5 4 4 3 2" xfId="5135" xr:uid="{3695301B-3CC8-42C2-AC7B-9D66E9C25077}"/>
    <cellStyle name="Normal 9 5 4 4 3 2 2" xfId="41762" xr:uid="{1EAA6DA2-8160-4702-A2F9-0E5E37370C78}"/>
    <cellStyle name="Normal 9 5 4 4 3 2 3" xfId="6346" xr:uid="{B7B8BF93-672D-41A9-8A12-42C6672B33AA}"/>
    <cellStyle name="Normal 9 5 4 4 3 2 4" xfId="5754" xr:uid="{EA3923D9-A9B6-4E72-9A63-E6F4A7E654A1}"/>
    <cellStyle name="Normal 9 5 4 4 4" xfId="4201" xr:uid="{F1FB3C2C-A403-4CA6-AE4A-2F4679B529F0}"/>
    <cellStyle name="Normal 9 5 4 4 4 2" xfId="5136" xr:uid="{D5F4BDA0-F72A-4730-8F64-5B1A972227C0}"/>
    <cellStyle name="Normal 9 5 4 4 4 2 2" xfId="41763" xr:uid="{2532E1A2-431A-4C3B-BD2B-664F80488518}"/>
    <cellStyle name="Normal 9 5 4 4 4 2 3" xfId="6347" xr:uid="{D79290E6-AF63-40CD-B227-07C922CB144B}"/>
    <cellStyle name="Normal 9 5 4 4 4 2 4" xfId="5755" xr:uid="{92C5E64A-404D-4EEC-AE36-30B29909861A}"/>
    <cellStyle name="Normal 9 5 4 4 5" xfId="5133" xr:uid="{3344F89B-E360-4E1E-B519-49773E7C932F}"/>
    <cellStyle name="Normal 9 5 4 4 5 2" xfId="41760" xr:uid="{CD1A1EB4-2211-4F67-AC20-F8E5C3959853}"/>
    <cellStyle name="Normal 9 5 4 4 5 3" xfId="6344" xr:uid="{E0B90605-7309-4075-931B-BD12E2365260}"/>
    <cellStyle name="Normal 9 5 4 4 5 4" xfId="5752" xr:uid="{ED9BBF2B-E40B-430E-9190-BBEBA7BACA84}"/>
    <cellStyle name="Normal 9 5 4 5" xfId="4202" xr:uid="{F9B6FDF8-8524-4594-B9FB-32B422ACAEC2}"/>
    <cellStyle name="Normal 9 5 4 5 2" xfId="5137" xr:uid="{C6CA7563-D212-4968-9667-8D981199CAF1}"/>
    <cellStyle name="Normal 9 5 4 5 2 2" xfId="41764" xr:uid="{CBE5834A-E3CD-445E-8CE9-69CCC5384E7A}"/>
    <cellStyle name="Normal 9 5 4 5 2 3" xfId="6348" xr:uid="{D3413726-BB34-4196-8FFE-F6C9F31452D9}"/>
    <cellStyle name="Normal 9 5 4 5 2 4" xfId="5756" xr:uid="{9D20399D-7BAA-4F57-ADF6-AF770CEA7C46}"/>
    <cellStyle name="Normal 9 5 4 6" xfId="4203" xr:uid="{E3276435-9016-4621-B439-0DA9C82B3467}"/>
    <cellStyle name="Normal 9 5 4 6 2" xfId="5138" xr:uid="{4DC9893D-93D9-43F3-BEBD-EBBEBF00771F}"/>
    <cellStyle name="Normal 9 5 4 6 2 2" xfId="41765" xr:uid="{23C535B0-611D-4838-9297-E9620CAF94E7}"/>
    <cellStyle name="Normal 9 5 4 6 2 3" xfId="6349" xr:uid="{5D9A67F8-969F-4C52-A808-137B06A9D5DE}"/>
    <cellStyle name="Normal 9 5 4 6 2 4" xfId="5757" xr:uid="{C99ED681-A5BB-45F1-A672-39DBE6B75083}"/>
    <cellStyle name="Normal 9 5 4 7" xfId="4204" xr:uid="{3E4BAFB8-BF7E-41A1-B9AC-062C12D839EC}"/>
    <cellStyle name="Normal 9 5 4 7 2" xfId="5139" xr:uid="{6018B4F0-BE56-4978-BC88-43DDBF554B0E}"/>
    <cellStyle name="Normal 9 5 4 7 2 2" xfId="41766" xr:uid="{B6CCEA8B-6DE5-4CBA-8F7A-17382644C599}"/>
    <cellStyle name="Normal 9 5 4 7 2 3" xfId="6350" xr:uid="{FEBF80FC-97E5-4716-A3D7-7B9DE7759926}"/>
    <cellStyle name="Normal 9 5 4 7 2 4" xfId="5758" xr:uid="{25ADC64A-D978-49C3-98EE-09A4D895699D}"/>
    <cellStyle name="Normal 9 5 4 8" xfId="5120" xr:uid="{51451279-DDF2-4EC1-A765-AA84A727243B}"/>
    <cellStyle name="Normal 9 5 4 8 2" xfId="41747" xr:uid="{C71B634E-6D9A-4B23-A6BC-32B2562B5D45}"/>
    <cellStyle name="Normal 9 5 4 8 3" xfId="6331" xr:uid="{A561EFD3-88BE-4197-9BD0-E6D21AADB986}"/>
    <cellStyle name="Normal 9 5 4 8 4" xfId="5739" xr:uid="{794410EB-96EC-4A78-AD66-DC483BC066CB}"/>
    <cellStyle name="Normal 9 5 5" xfId="424" xr:uid="{3786C480-EF4B-403A-A305-16254AE4629B}"/>
    <cellStyle name="Normal 9 5 5 2" xfId="886" xr:uid="{97341C10-734A-47E6-8A8F-95D9259EC406}"/>
    <cellStyle name="Normal 9 5 5 2 2" xfId="2469" xr:uid="{7D6A9C67-D811-4284-8418-25DC9D034D2E}"/>
    <cellStyle name="Normal 9 5 5 2 2 2" xfId="5142" xr:uid="{221C089C-59BC-470A-94A5-8B4A1CE8038B}"/>
    <cellStyle name="Normal 9 5 5 2 2 2 2" xfId="41769" xr:uid="{40E7F216-AD44-4E0B-B097-1E07400F0F3C}"/>
    <cellStyle name="Normal 9 5 5 2 2 2 3" xfId="6353" xr:uid="{7211458B-0412-4665-ABDC-2B09F067F5BF}"/>
    <cellStyle name="Normal 9 5 5 2 2 2 4" xfId="5761" xr:uid="{76C9CD2A-2DD2-4982-A88A-9569C02B6A9B}"/>
    <cellStyle name="Normal 9 5 5 2 3" xfId="4205" xr:uid="{18420798-1629-4C00-AC51-14F5B0380E97}"/>
    <cellStyle name="Normal 9 5 5 2 3 2" xfId="5143" xr:uid="{059B7EE5-0CD4-41D0-901E-CDB49D44439F}"/>
    <cellStyle name="Normal 9 5 5 2 3 2 2" xfId="41770" xr:uid="{A7AF4350-B97B-475E-B094-5C2452AAB8E3}"/>
    <cellStyle name="Normal 9 5 5 2 3 2 3" xfId="6354" xr:uid="{CF6DE407-587E-417B-987A-FBDDB521884D}"/>
    <cellStyle name="Normal 9 5 5 2 3 2 4" xfId="5762" xr:uid="{A18BCDEC-1445-47A1-BD0C-5764D41B6707}"/>
    <cellStyle name="Normal 9 5 5 2 4" xfId="4206" xr:uid="{A04CE98A-A72C-4533-BF1F-6263C0C982D9}"/>
    <cellStyle name="Normal 9 5 5 2 4 2" xfId="5144" xr:uid="{07643393-180E-4AE3-AA02-F43313454F29}"/>
    <cellStyle name="Normal 9 5 5 2 4 2 2" xfId="41771" xr:uid="{56FACB88-8334-4C5F-9C21-49008CE12CC1}"/>
    <cellStyle name="Normal 9 5 5 2 4 2 3" xfId="6355" xr:uid="{98C5239B-6DA2-4C60-B03E-12E12B339F11}"/>
    <cellStyle name="Normal 9 5 5 2 4 2 4" xfId="5763" xr:uid="{84B5C690-2514-40D2-A778-E9AAF2BE7C42}"/>
    <cellStyle name="Normal 9 5 5 2 5" xfId="5141" xr:uid="{95380451-5883-449B-BD07-E11F42A42BF2}"/>
    <cellStyle name="Normal 9 5 5 2 5 2" xfId="41768" xr:uid="{1BE34F70-3F65-41B0-9BC7-AACD80C9AE16}"/>
    <cellStyle name="Normal 9 5 5 2 5 3" xfId="6352" xr:uid="{D5248806-2A6E-433C-AFA6-171EF25F2AE6}"/>
    <cellStyle name="Normal 9 5 5 2 5 4" xfId="5760" xr:uid="{2EEF619B-3B04-4DEC-935C-D6B3DD35432F}"/>
    <cellStyle name="Normal 9 5 5 3" xfId="2470" xr:uid="{3F944E48-A96D-4118-B71D-835F1B0FAFA9}"/>
    <cellStyle name="Normal 9 5 5 3 2" xfId="4207" xr:uid="{41BEF1AA-5A49-465B-9DD8-1206C267CEFD}"/>
    <cellStyle name="Normal 9 5 5 3 2 2" xfId="5146" xr:uid="{3D79E1B8-3E13-49EC-A274-8AAF67911607}"/>
    <cellStyle name="Normal 9 5 5 3 2 2 2" xfId="41773" xr:uid="{5B6A6653-2377-43D0-998A-1AE7EB8094F4}"/>
    <cellStyle name="Normal 9 5 5 3 2 2 3" xfId="6357" xr:uid="{B57692B0-5893-408F-ABDD-A9CBDC96A0C2}"/>
    <cellStyle name="Normal 9 5 5 3 2 2 4" xfId="5765" xr:uid="{C3177CA0-BF30-4005-A55B-75C9CF510C5B}"/>
    <cellStyle name="Normal 9 5 5 3 3" xfId="4208" xr:uid="{F78BC05C-F051-4538-8911-0285AE49A0B4}"/>
    <cellStyle name="Normal 9 5 5 3 3 2" xfId="5147" xr:uid="{CCFFD470-3C76-430E-B93A-422967C22D05}"/>
    <cellStyle name="Normal 9 5 5 3 3 2 2" xfId="41774" xr:uid="{863996CC-EC1F-4A4C-8704-39314617AD54}"/>
    <cellStyle name="Normal 9 5 5 3 3 2 3" xfId="6358" xr:uid="{C91AA570-316B-4894-87D8-EDF53FD1D605}"/>
    <cellStyle name="Normal 9 5 5 3 3 2 4" xfId="5766" xr:uid="{50AA5C89-8C5A-4547-B401-DB3CE0364185}"/>
    <cellStyle name="Normal 9 5 5 3 4" xfId="4209" xr:uid="{B16BBC5C-BB9B-4A57-9424-64E4D27C310C}"/>
    <cellStyle name="Normal 9 5 5 3 4 2" xfId="5148" xr:uid="{A05D22FC-D7B6-41EC-AF63-94A0D45D877D}"/>
    <cellStyle name="Normal 9 5 5 3 4 2 2" xfId="41775" xr:uid="{CC4A5207-A99C-4BCD-9DB5-9D2A9D22F6E6}"/>
    <cellStyle name="Normal 9 5 5 3 4 2 3" xfId="6359" xr:uid="{D4C905B6-C0B9-4542-9E70-AC850A08EACC}"/>
    <cellStyle name="Normal 9 5 5 3 4 2 4" xfId="5767" xr:uid="{7028A403-268B-4834-BD47-13EC4ADCC791}"/>
    <cellStyle name="Normal 9 5 5 3 5" xfId="5145" xr:uid="{463D2273-0363-4F1E-94ED-FE201A71F6BA}"/>
    <cellStyle name="Normal 9 5 5 3 5 2" xfId="41772" xr:uid="{F5F2CD51-FDFB-46A1-9799-C8B18B8332B8}"/>
    <cellStyle name="Normal 9 5 5 3 5 3" xfId="6356" xr:uid="{63681CA0-15C9-474E-A31A-9047FFF52F62}"/>
    <cellStyle name="Normal 9 5 5 3 5 4" xfId="5764" xr:uid="{59C7872E-E075-4B3F-B101-4258275489F3}"/>
    <cellStyle name="Normal 9 5 5 4" xfId="4210" xr:uid="{33EB9376-032A-4D62-A184-70D9E9B27C2A}"/>
    <cellStyle name="Normal 9 5 5 4 2" xfId="5149" xr:uid="{0385192D-6987-4E0E-82A2-C04AC90957C1}"/>
    <cellStyle name="Normal 9 5 5 4 2 2" xfId="41776" xr:uid="{FC9414C9-AE1A-4E6C-9CCC-675B9B061077}"/>
    <cellStyle name="Normal 9 5 5 4 2 3" xfId="6360" xr:uid="{F4895AAA-CAAB-4D3A-A73C-B12F7703E0AD}"/>
    <cellStyle name="Normal 9 5 5 4 2 4" xfId="5768" xr:uid="{D948FB61-C000-4BB1-ABA0-7175D9507BA3}"/>
    <cellStyle name="Normal 9 5 5 5" xfId="4211" xr:uid="{DBBFCEFD-5DA9-4A97-9676-661277425871}"/>
    <cellStyle name="Normal 9 5 5 5 2" xfId="5150" xr:uid="{7EE76F91-BBB7-4EC6-B759-E6EC8E7CEFDA}"/>
    <cellStyle name="Normal 9 5 5 5 2 2" xfId="41777" xr:uid="{477A1E06-B889-48C7-995B-4722EDEE080B}"/>
    <cellStyle name="Normal 9 5 5 5 2 3" xfId="6361" xr:uid="{668DAB8E-4C40-405E-882C-6FDC527D14C5}"/>
    <cellStyle name="Normal 9 5 5 5 2 4" xfId="5769" xr:uid="{214F6764-CE23-485C-896A-AE589E4A471E}"/>
    <cellStyle name="Normal 9 5 5 6" xfId="4212" xr:uid="{CEC80203-415D-4618-A5DA-A62D16245D9C}"/>
    <cellStyle name="Normal 9 5 5 6 2" xfId="5151" xr:uid="{D907126E-D05A-473A-B0B8-2C39AC0AE4CB}"/>
    <cellStyle name="Normal 9 5 5 6 2 2" xfId="41778" xr:uid="{E469D0C8-22FB-48EC-AC79-B6B27E57BB61}"/>
    <cellStyle name="Normal 9 5 5 6 2 3" xfId="6362" xr:uid="{20871BB4-28CC-4BFB-86FF-F0E6CCD9531E}"/>
    <cellStyle name="Normal 9 5 5 6 2 4" xfId="5770" xr:uid="{5BC0A6A9-6C7E-4313-871D-D0C321E16133}"/>
    <cellStyle name="Normal 9 5 5 7" xfId="5140" xr:uid="{F7F57FA0-AA9F-4F1F-A12D-589E75F980AC}"/>
    <cellStyle name="Normal 9 5 5 7 2" xfId="41767" xr:uid="{A04FB8B9-FF47-4CF8-8852-B68911329228}"/>
    <cellStyle name="Normal 9 5 5 7 3" xfId="6351" xr:uid="{58D5466D-695D-485D-BD71-A482C20E8D9B}"/>
    <cellStyle name="Normal 9 5 5 7 4" xfId="5759" xr:uid="{2753C63F-0774-45FE-8617-293C637D7125}"/>
    <cellStyle name="Normal 9 5 6" xfId="887" xr:uid="{51A8C9FF-D3BC-48E6-BFD9-41E183C4947B}"/>
    <cellStyle name="Normal 9 5 6 2" xfId="2471" xr:uid="{CDADB262-AA4D-4D0A-98E4-83766617EEA3}"/>
    <cellStyle name="Normal 9 5 6 2 2" xfId="4213" xr:uid="{21635286-8A60-45B1-8EF9-94B3D7213AE1}"/>
    <cellStyle name="Normal 9 5 6 2 2 2" xfId="5154" xr:uid="{4FF0AAFD-5ECD-4CCF-92D2-E93F0D8832B5}"/>
    <cellStyle name="Normal 9 5 6 2 2 2 2" xfId="41781" xr:uid="{19A2C5FF-FD92-45F5-846D-DC83D947FBC9}"/>
    <cellStyle name="Normal 9 5 6 2 2 2 3" xfId="6365" xr:uid="{7BD55B0A-CF5D-4333-9C25-A0823C1565A7}"/>
    <cellStyle name="Normal 9 5 6 2 2 2 4" xfId="5773" xr:uid="{E85A62BB-6041-46D2-B1DA-1283AD948F2C}"/>
    <cellStyle name="Normal 9 5 6 2 3" xfId="4214" xr:uid="{0F57AD06-71E1-467E-BC88-1F16FEAE4E82}"/>
    <cellStyle name="Normal 9 5 6 2 3 2" xfId="5155" xr:uid="{C970665B-C4F1-4989-B351-E79662B1B3CD}"/>
    <cellStyle name="Normal 9 5 6 2 3 2 2" xfId="41782" xr:uid="{1D0A75A2-22A2-43D0-8AC3-DBC697B57E59}"/>
    <cellStyle name="Normal 9 5 6 2 3 2 3" xfId="6366" xr:uid="{1BE4C7A3-F6FE-4EB2-BEF1-E716837DFB40}"/>
    <cellStyle name="Normal 9 5 6 2 3 2 4" xfId="5774" xr:uid="{D58B2CEF-9DD8-4881-A87B-176D5467FC14}"/>
    <cellStyle name="Normal 9 5 6 2 4" xfId="4215" xr:uid="{67E65443-9657-40DD-A300-C10C44BDFC55}"/>
    <cellStyle name="Normal 9 5 6 2 4 2" xfId="5156" xr:uid="{8CAA1BC9-202D-466E-A439-52EDCEEAC271}"/>
    <cellStyle name="Normal 9 5 6 2 4 2 2" xfId="41783" xr:uid="{7BC3B2D7-31B5-4F50-9BA8-2036EBCDDD24}"/>
    <cellStyle name="Normal 9 5 6 2 4 2 3" xfId="6367" xr:uid="{B5DDDD20-A361-4688-B1DB-B31B0A17F63C}"/>
    <cellStyle name="Normal 9 5 6 2 4 2 4" xfId="5775" xr:uid="{06D717A2-BA18-4C29-AA6C-AE8517957A81}"/>
    <cellStyle name="Normal 9 5 6 2 5" xfId="5153" xr:uid="{9362354E-533C-4A35-A9BD-E89439419D91}"/>
    <cellStyle name="Normal 9 5 6 2 5 2" xfId="41780" xr:uid="{A943A8CF-9E0C-400C-BEBC-2EA1C2983A50}"/>
    <cellStyle name="Normal 9 5 6 2 5 3" xfId="6364" xr:uid="{A65461D6-9AD6-450E-8678-00B3856694D6}"/>
    <cellStyle name="Normal 9 5 6 2 5 4" xfId="5772" xr:uid="{87A68258-5DD6-4AE7-812C-DA20A29CBD69}"/>
    <cellStyle name="Normal 9 5 6 3" xfId="4216" xr:uid="{DC6A71DB-B34A-4910-9C89-D4D56361918D}"/>
    <cellStyle name="Normal 9 5 6 3 2" xfId="5157" xr:uid="{0F798F33-4189-418B-BDC7-9391E37664E2}"/>
    <cellStyle name="Normal 9 5 6 3 2 2" xfId="41784" xr:uid="{31AD93CA-256F-4DEC-AB5A-C14A1F47CDEF}"/>
    <cellStyle name="Normal 9 5 6 3 2 3" xfId="6368" xr:uid="{9AFEE7B8-F601-40D0-AEAA-12FA786C53DB}"/>
    <cellStyle name="Normal 9 5 6 3 2 4" xfId="5776" xr:uid="{F772832C-D5FC-4C46-AD50-D78A7087E527}"/>
    <cellStyle name="Normal 9 5 6 4" xfId="4217" xr:uid="{6D81AB43-7E9A-48FC-9542-5A4316F0B49F}"/>
    <cellStyle name="Normal 9 5 6 4 2" xfId="5158" xr:uid="{BC50864A-B398-408B-B150-055D1894E9BD}"/>
    <cellStyle name="Normal 9 5 6 4 2 2" xfId="41785" xr:uid="{44FE1B0D-24C3-4362-AD69-1080924F9B0A}"/>
    <cellStyle name="Normal 9 5 6 4 2 3" xfId="6369" xr:uid="{BD8A7F1B-0261-4FC8-832E-C4F36307F199}"/>
    <cellStyle name="Normal 9 5 6 4 2 4" xfId="5777" xr:uid="{1A29BDA5-5029-423D-8A55-FACB849FFB38}"/>
    <cellStyle name="Normal 9 5 6 5" xfId="4218" xr:uid="{9F0C54AA-7A43-4DB9-BAB5-14524E392B34}"/>
    <cellStyle name="Normal 9 5 6 5 2" xfId="5159" xr:uid="{B36A9C03-329A-4235-8655-38A7CAC3741A}"/>
    <cellStyle name="Normal 9 5 6 5 2 2" xfId="41786" xr:uid="{773852E5-B017-4DB6-AD76-B451B5511B65}"/>
    <cellStyle name="Normal 9 5 6 5 2 3" xfId="6370" xr:uid="{F0B7B04A-02F3-4307-992E-127C93F6B1E8}"/>
    <cellStyle name="Normal 9 5 6 5 2 4" xfId="5778" xr:uid="{E9E0BBA3-8882-468E-85A4-6DE772623035}"/>
    <cellStyle name="Normal 9 5 6 6" xfId="5152" xr:uid="{C2694793-4E1D-4E16-9BE3-27100B0A1F3F}"/>
    <cellStyle name="Normal 9 5 6 6 2" xfId="41779" xr:uid="{57B1E9D4-3A45-4055-A295-9B65148858F1}"/>
    <cellStyle name="Normal 9 5 6 6 3" xfId="6363" xr:uid="{5D90A100-29D1-415D-AF82-1C1248DA395E}"/>
    <cellStyle name="Normal 9 5 6 6 4" xfId="5771" xr:uid="{EDA15E3E-B655-4B87-B96D-51E9A288416C}"/>
    <cellStyle name="Normal 9 5 7" xfId="2472" xr:uid="{3F11FA1A-F99C-4E3F-BA89-D051F7BEFF59}"/>
    <cellStyle name="Normal 9 5 7 2" xfId="4219" xr:uid="{CF49B67A-B73E-4F92-A2F9-D2F826581520}"/>
    <cellStyle name="Normal 9 5 7 2 2" xfId="5161" xr:uid="{25B98B1A-14DF-40E3-97EC-B49B5E101347}"/>
    <cellStyle name="Normal 9 5 7 2 2 2" xfId="41788" xr:uid="{57F0A80C-A0A7-4ED1-86B3-9F35912A5B6A}"/>
    <cellStyle name="Normal 9 5 7 2 2 3" xfId="6372" xr:uid="{F6BAB3BE-7D3C-4DB1-8B43-599F766BC2EA}"/>
    <cellStyle name="Normal 9 5 7 2 2 4" xfId="5780" xr:uid="{D7051EF0-CFC9-4DEB-ABE4-8A4A3D983B91}"/>
    <cellStyle name="Normal 9 5 7 3" xfId="4220" xr:uid="{8CF8C254-E09D-46F9-9370-69338F794B05}"/>
    <cellStyle name="Normal 9 5 7 3 2" xfId="5162" xr:uid="{A41A76E4-BA88-417B-9DFF-A7A63885D912}"/>
    <cellStyle name="Normal 9 5 7 3 2 2" xfId="41789" xr:uid="{6D7CE2CB-AEB8-4C54-B94A-968F23995E99}"/>
    <cellStyle name="Normal 9 5 7 3 2 3" xfId="6373" xr:uid="{2F97E256-24B1-4E65-9980-2657B0C33139}"/>
    <cellStyle name="Normal 9 5 7 3 2 4" xfId="5781" xr:uid="{1DC12F27-4E83-4374-893E-12ADB6050CD8}"/>
    <cellStyle name="Normal 9 5 7 4" xfId="4221" xr:uid="{469541EE-B76C-4DD6-830C-145AF875EC4B}"/>
    <cellStyle name="Normal 9 5 7 4 2" xfId="5163" xr:uid="{EA0A75F2-3AF6-432F-882A-3254DE6E9C7B}"/>
    <cellStyle name="Normal 9 5 7 4 2 2" xfId="41790" xr:uid="{04C1BEE0-D82F-42A4-9825-1F281A4C5304}"/>
    <cellStyle name="Normal 9 5 7 4 2 3" xfId="6374" xr:uid="{68AE3894-D0EF-4EE0-85B8-EB2E3A11A5B5}"/>
    <cellStyle name="Normal 9 5 7 4 2 4" xfId="5782" xr:uid="{ED490D03-3C93-4548-85D2-069917D9000A}"/>
    <cellStyle name="Normal 9 5 7 5" xfId="5160" xr:uid="{A88FCE89-9E4F-4559-8832-5DA14F4B9219}"/>
    <cellStyle name="Normal 9 5 7 5 2" xfId="41787" xr:uid="{77D221FF-36B4-4765-9F7F-7B2BFB2E63F0}"/>
    <cellStyle name="Normal 9 5 7 5 3" xfId="6371" xr:uid="{72A2ABDC-E8C5-45EF-9015-450516ACAE09}"/>
    <cellStyle name="Normal 9 5 7 5 4" xfId="5779" xr:uid="{106FCAA0-379C-4BBD-9B31-7DF76519A370}"/>
    <cellStyle name="Normal 9 5 8" xfId="4222" xr:uid="{BCCB4F10-D001-4E3C-9969-01585E624096}"/>
    <cellStyle name="Normal 9 5 8 2" xfId="4223" xr:uid="{9B661D16-AE16-4ECB-91C0-FF93E76C9E5C}"/>
    <cellStyle name="Normal 9 5 8 2 2" xfId="5165" xr:uid="{5A5336E8-338F-44CA-A47D-751614BBA1B7}"/>
    <cellStyle name="Normal 9 5 8 2 2 2" xfId="41792" xr:uid="{09E0EC9C-49BC-4464-ABC8-EDAA4F2803B9}"/>
    <cellStyle name="Normal 9 5 8 2 2 3" xfId="6376" xr:uid="{0088E99D-56E1-4E82-8EFC-09E1A898BF21}"/>
    <cellStyle name="Normal 9 5 8 2 2 4" xfId="5784" xr:uid="{FE839E98-C790-476D-AC62-0E71A85105E9}"/>
    <cellStyle name="Normal 9 5 8 3" xfId="4224" xr:uid="{70D3CF92-DD28-49A7-B2B5-1638BC9A8C37}"/>
    <cellStyle name="Normal 9 5 8 3 2" xfId="5166" xr:uid="{2635503B-5DA5-457F-99FC-DBA035F40454}"/>
    <cellStyle name="Normal 9 5 8 3 2 2" xfId="41793" xr:uid="{64FD7A1A-84C6-4D71-A838-8349166A2617}"/>
    <cellStyle name="Normal 9 5 8 3 2 3" xfId="6377" xr:uid="{8A0ED566-832D-465C-9D52-DC10E9959CDA}"/>
    <cellStyle name="Normal 9 5 8 3 2 4" xfId="5785" xr:uid="{EF4024DB-0FDA-4D0B-9DDC-4DD81AE9FC08}"/>
    <cellStyle name="Normal 9 5 8 4" xfId="4225" xr:uid="{32D2AC9F-7BDB-4502-88F6-04935141B151}"/>
    <cellStyle name="Normal 9 5 8 4 2" xfId="5167" xr:uid="{DFE2A034-D33A-4E88-AA86-91E190F3C2F8}"/>
    <cellStyle name="Normal 9 5 8 4 2 2" xfId="41794" xr:uid="{CCF4A33A-EF26-4B9F-8922-F65DB64D7508}"/>
    <cellStyle name="Normal 9 5 8 4 2 3" xfId="6378" xr:uid="{42A24590-7241-424A-8408-693B748F473F}"/>
    <cellStyle name="Normal 9 5 8 4 2 4" xfId="5786" xr:uid="{615870FB-8397-4ED0-A46C-3CDA820D43CB}"/>
    <cellStyle name="Normal 9 5 8 5" xfId="5164" xr:uid="{2B7E1070-1ED7-4105-99F0-564DD1CCDB43}"/>
    <cellStyle name="Normal 9 5 8 5 2" xfId="41791" xr:uid="{2D2A0B58-6019-4D66-9A42-3EFD8A175C4D}"/>
    <cellStyle name="Normal 9 5 8 5 3" xfId="6375" xr:uid="{DE7ED500-C90C-4531-B66F-D28B9DF4FEF5}"/>
    <cellStyle name="Normal 9 5 8 5 4" xfId="5783" xr:uid="{00A14DB3-5EA8-4956-BD1D-CBDDCAA4F1CB}"/>
    <cellStyle name="Normal 9 5 9" xfId="4226" xr:uid="{CD5534FE-0B1F-449C-A1C7-10470EB07947}"/>
    <cellStyle name="Normal 9 5 9 2" xfId="5168" xr:uid="{FB94D66D-CD95-4AF1-A1FB-9B294E229BC4}"/>
    <cellStyle name="Normal 9 5 9 2 2" xfId="41795" xr:uid="{02788AE5-DB49-4352-B6BB-CF1EB833AE76}"/>
    <cellStyle name="Normal 9 5 9 2 3" xfId="6379" xr:uid="{84153803-6C27-4991-8730-7CD1AC308BF1}"/>
    <cellStyle name="Normal 9 5 9 2 4" xfId="5787" xr:uid="{FC0DD8B6-A115-46EF-850C-16EE74A6124B}"/>
    <cellStyle name="Normal 9 6" xfId="182" xr:uid="{6B021825-54F4-427B-926A-630A1622CF11}"/>
    <cellStyle name="Normal 9 6 10" xfId="5169" xr:uid="{9B7EE754-0588-4B15-B44B-7D700B51C542}"/>
    <cellStyle name="Normal 9 6 10 2" xfId="41796" xr:uid="{25556841-E4FE-4F77-8180-3214A18648F5}"/>
    <cellStyle name="Normal 9 6 10 3" xfId="6380" xr:uid="{2D31CCAB-03A9-4590-8E78-D04F466332B4}"/>
    <cellStyle name="Normal 9 6 10 4" xfId="5788" xr:uid="{7F396031-BF6A-4B1D-AD39-6E108653905E}"/>
    <cellStyle name="Normal 9 6 2" xfId="183" xr:uid="{0AF7D9E6-C996-4259-A214-BB6A1738B1E6}"/>
    <cellStyle name="Normal 9 6 2 2" xfId="425" xr:uid="{478EEA36-B620-4BB5-8832-670537E88DAF}"/>
    <cellStyle name="Normal 9 6 2 2 2" xfId="888" xr:uid="{1694B7C9-EBC6-40B8-9AA3-88047631FC53}"/>
    <cellStyle name="Normal 9 6 2 2 2 2" xfId="2473" xr:uid="{CD4235EA-EC6C-4BA2-8332-707ABE64D83B}"/>
    <cellStyle name="Normal 9 6 2 2 2 2 2" xfId="5173" xr:uid="{1F591BDE-FADE-45FB-A9F2-0610BCC7D36E}"/>
    <cellStyle name="Normal 9 6 2 2 2 2 2 2" xfId="41800" xr:uid="{045D3D05-8F4A-44B3-A49C-4AFEFD7B777B}"/>
    <cellStyle name="Normal 9 6 2 2 2 2 2 3" xfId="6384" xr:uid="{39DA0AFB-7754-454F-AA0C-0636A0707D19}"/>
    <cellStyle name="Normal 9 6 2 2 2 2 2 4" xfId="5792" xr:uid="{DF3BF13C-CE8A-4E28-8446-D11A579EE82B}"/>
    <cellStyle name="Normal 9 6 2 2 2 3" xfId="4227" xr:uid="{1A93DFFE-F49C-4F23-8673-67BCF340DE47}"/>
    <cellStyle name="Normal 9 6 2 2 2 3 2" xfId="5174" xr:uid="{56C40045-A6F0-4ACF-9C80-C2E3B49816C5}"/>
    <cellStyle name="Normal 9 6 2 2 2 3 2 2" xfId="41801" xr:uid="{2E0FCAC9-93E4-4B0C-8E3F-267CF47CF340}"/>
    <cellStyle name="Normal 9 6 2 2 2 3 2 3" xfId="6385" xr:uid="{2D39FF68-E4C4-4420-BF88-166CE6766158}"/>
    <cellStyle name="Normal 9 6 2 2 2 3 2 4" xfId="5793" xr:uid="{62638D27-8EE9-495D-8E33-227083CEBB4B}"/>
    <cellStyle name="Normal 9 6 2 2 2 4" xfId="4228" xr:uid="{1DC2E12F-54D3-4B8D-8737-BCADA67345D9}"/>
    <cellStyle name="Normal 9 6 2 2 2 4 2" xfId="5175" xr:uid="{22EE4A56-02FA-411C-9CB9-E8F19FE00565}"/>
    <cellStyle name="Normal 9 6 2 2 2 4 2 2" xfId="41802" xr:uid="{CC7D47C4-5538-439B-BCF7-AB4C97256704}"/>
    <cellStyle name="Normal 9 6 2 2 2 4 2 3" xfId="6386" xr:uid="{7B34E8E3-71DF-4CEE-A48B-973514774119}"/>
    <cellStyle name="Normal 9 6 2 2 2 4 2 4" xfId="5794" xr:uid="{E2DAFF52-D452-4672-BE8D-336CAE9D5D3A}"/>
    <cellStyle name="Normal 9 6 2 2 2 5" xfId="5172" xr:uid="{29F5117E-3029-46B1-87AC-DBC67363921A}"/>
    <cellStyle name="Normal 9 6 2 2 2 5 2" xfId="41799" xr:uid="{4564D1E0-8A94-4927-A2A4-F6F19F803C4C}"/>
    <cellStyle name="Normal 9 6 2 2 2 5 3" xfId="6383" xr:uid="{4A20BB6A-34F8-4466-B506-EEF46AECE27E}"/>
    <cellStyle name="Normal 9 6 2 2 2 5 4" xfId="5791" xr:uid="{AB239BBA-CE39-4773-A45E-A70A623A2005}"/>
    <cellStyle name="Normal 9 6 2 2 3" xfId="2474" xr:uid="{1C9B8BDD-D20E-4BED-99F2-12F81ECB3404}"/>
    <cellStyle name="Normal 9 6 2 2 3 2" xfId="4229" xr:uid="{8340E863-913F-4046-84B5-3F18BAF6DFBD}"/>
    <cellStyle name="Normal 9 6 2 2 3 2 2" xfId="5177" xr:uid="{B427927A-173D-4196-8EBA-20D10A97B915}"/>
    <cellStyle name="Normal 9 6 2 2 3 2 2 2" xfId="41804" xr:uid="{C1A4A349-DD96-42EC-A7DC-E3C77FABF8F1}"/>
    <cellStyle name="Normal 9 6 2 2 3 2 2 3" xfId="6388" xr:uid="{77BB33D7-D490-499D-B205-A68F7E910469}"/>
    <cellStyle name="Normal 9 6 2 2 3 2 2 4" xfId="5796" xr:uid="{55147CA3-E760-4DB8-BBD4-26E09B06DD8D}"/>
    <cellStyle name="Normal 9 6 2 2 3 3" xfId="4230" xr:uid="{65415362-A7CC-4E7F-AA1E-9691C4912519}"/>
    <cellStyle name="Normal 9 6 2 2 3 3 2" xfId="5178" xr:uid="{6D3BD80E-A287-4F28-B924-D1542B6AD816}"/>
    <cellStyle name="Normal 9 6 2 2 3 3 2 2" xfId="41805" xr:uid="{EB083D32-480D-40FC-A15D-1620315CA468}"/>
    <cellStyle name="Normal 9 6 2 2 3 3 2 3" xfId="6389" xr:uid="{13E33572-92B7-4A96-BD5C-DD1AEE2580F9}"/>
    <cellStyle name="Normal 9 6 2 2 3 3 2 4" xfId="5797" xr:uid="{3628F222-95CF-49DE-BC4B-022C473BE6E9}"/>
    <cellStyle name="Normal 9 6 2 2 3 4" xfId="4231" xr:uid="{83BB2837-96B3-4F26-BCDE-0DDC68DA9B09}"/>
    <cellStyle name="Normal 9 6 2 2 3 4 2" xfId="5179" xr:uid="{E51F444A-D071-434A-B963-3221C031EB79}"/>
    <cellStyle name="Normal 9 6 2 2 3 4 2 2" xfId="41806" xr:uid="{39988A05-1C23-493F-A4D9-DFE034036580}"/>
    <cellStyle name="Normal 9 6 2 2 3 4 2 3" xfId="6390" xr:uid="{321B649E-AE59-470B-84BA-F8E60DEEFBB8}"/>
    <cellStyle name="Normal 9 6 2 2 3 4 2 4" xfId="5798" xr:uid="{57AE2098-2428-44AA-BA5D-3B29B83D92C7}"/>
    <cellStyle name="Normal 9 6 2 2 3 5" xfId="5176" xr:uid="{D3B35598-E010-49FD-AB3F-3F702299E89A}"/>
    <cellStyle name="Normal 9 6 2 2 3 5 2" xfId="41803" xr:uid="{91B8EFC9-1520-492A-83E2-831C5BB41BD7}"/>
    <cellStyle name="Normal 9 6 2 2 3 5 3" xfId="6387" xr:uid="{FA00D463-4876-440F-8AEA-378A5780395A}"/>
    <cellStyle name="Normal 9 6 2 2 3 5 4" xfId="5795" xr:uid="{11E5A197-CF2F-4C17-8A52-DED1701C4A9A}"/>
    <cellStyle name="Normal 9 6 2 2 4" xfId="4232" xr:uid="{B79A3229-B1CB-432A-949A-8E5EFFA05AF7}"/>
    <cellStyle name="Normal 9 6 2 2 4 2" xfId="5180" xr:uid="{B56296FE-EC04-4DF6-986C-0E6DB93DDD96}"/>
    <cellStyle name="Normal 9 6 2 2 4 2 2" xfId="41807" xr:uid="{E6DC2E4C-C455-4B47-96AB-864126BAB41C}"/>
    <cellStyle name="Normal 9 6 2 2 4 2 3" xfId="6391" xr:uid="{8D614B11-2C39-4D40-A40D-D9E8B0475203}"/>
    <cellStyle name="Normal 9 6 2 2 4 2 4" xfId="5799" xr:uid="{40E08536-8B30-401C-9F2F-628206424F76}"/>
    <cellStyle name="Normal 9 6 2 2 5" xfId="4233" xr:uid="{CEF4EE0B-2223-4800-8727-01CAE79403D4}"/>
    <cellStyle name="Normal 9 6 2 2 5 2" xfId="5181" xr:uid="{DE732F29-059B-4296-86DA-6153930163BE}"/>
    <cellStyle name="Normal 9 6 2 2 5 2 2" xfId="41808" xr:uid="{34EACDC1-5016-4B76-9213-EA28E4D727A3}"/>
    <cellStyle name="Normal 9 6 2 2 5 2 3" xfId="6392" xr:uid="{125865D4-DB1C-4689-ADCC-3CC168056A09}"/>
    <cellStyle name="Normal 9 6 2 2 5 2 4" xfId="5800" xr:uid="{E9A184FD-6841-4B7B-AF36-89BAB8235EA5}"/>
    <cellStyle name="Normal 9 6 2 2 6" xfId="4234" xr:uid="{A7BB701A-FFF5-4C1D-8FDE-B57CFC4E8ADA}"/>
    <cellStyle name="Normal 9 6 2 2 6 2" xfId="5182" xr:uid="{7547797E-F4E7-4852-B0A3-A4465E7A06BF}"/>
    <cellStyle name="Normal 9 6 2 2 6 2 2" xfId="41809" xr:uid="{DEBDFF16-9430-49DD-BCE5-BA54D12C7907}"/>
    <cellStyle name="Normal 9 6 2 2 6 2 3" xfId="6393" xr:uid="{37CC0A45-58B8-4969-8C7D-83062D9B0D0F}"/>
    <cellStyle name="Normal 9 6 2 2 6 2 4" xfId="5801" xr:uid="{643C2164-98E9-4794-ACC4-6B1B11310976}"/>
    <cellStyle name="Normal 9 6 2 2 7" xfId="5171" xr:uid="{F0165D0C-EA57-41F4-9E91-0D928A6254DB}"/>
    <cellStyle name="Normal 9 6 2 2 7 2" xfId="41798" xr:uid="{D0AE4C58-D282-4A81-B5BF-A7DDF50F714C}"/>
    <cellStyle name="Normal 9 6 2 2 7 3" xfId="6382" xr:uid="{1C6D434F-32A2-4321-839D-F25F0B0355CD}"/>
    <cellStyle name="Normal 9 6 2 2 7 4" xfId="5790" xr:uid="{0B470CB1-362C-455C-985D-3E99C97C2388}"/>
    <cellStyle name="Normal 9 6 2 3" xfId="889" xr:uid="{E47FE3BE-94E5-47EA-B092-E95D5F565A4F}"/>
    <cellStyle name="Normal 9 6 2 3 2" xfId="2475" xr:uid="{D505E02F-0586-47CD-A7DA-9DBE5D2F0BF5}"/>
    <cellStyle name="Normal 9 6 2 3 2 2" xfId="4235" xr:uid="{AB249E58-0FB4-4DB2-A86E-B8D7713DCE4D}"/>
    <cellStyle name="Normal 9 6 2 3 2 2 2" xfId="5185" xr:uid="{2C8FD7A9-5354-46DA-BD0B-17AC47456A10}"/>
    <cellStyle name="Normal 9 6 2 3 2 2 2 2" xfId="41812" xr:uid="{48DBDD1B-5216-448A-99EB-12B91CD178C3}"/>
    <cellStyle name="Normal 9 6 2 3 2 2 2 3" xfId="6396" xr:uid="{A4767EE2-32B9-46FF-AE4F-3BDC4A07EA76}"/>
    <cellStyle name="Normal 9 6 2 3 2 2 2 4" xfId="5804" xr:uid="{D840F055-396E-4DC5-B59E-610D39BEA5EA}"/>
    <cellStyle name="Normal 9 6 2 3 2 3" xfId="4236" xr:uid="{2B2905B6-87E5-462D-8C42-9C61FF8A8DC8}"/>
    <cellStyle name="Normal 9 6 2 3 2 3 2" xfId="5186" xr:uid="{E0E2A6AD-7F63-4748-94E7-D8E510E045F3}"/>
    <cellStyle name="Normal 9 6 2 3 2 3 2 2" xfId="41813" xr:uid="{14F279AD-9877-4B02-A95B-E7CA3157E439}"/>
    <cellStyle name="Normal 9 6 2 3 2 3 2 3" xfId="6397" xr:uid="{9C959853-CA36-45D4-A935-8B63D7134AB5}"/>
    <cellStyle name="Normal 9 6 2 3 2 3 2 4" xfId="5805" xr:uid="{3A8C55EB-E6C5-48D3-88C3-02B15FED04E1}"/>
    <cellStyle name="Normal 9 6 2 3 2 4" xfId="4237" xr:uid="{96B3AF09-9788-47F2-A327-44E3F06ABF62}"/>
    <cellStyle name="Normal 9 6 2 3 2 4 2" xfId="5187" xr:uid="{9BFE85DB-0406-486F-8B4E-4C6529493409}"/>
    <cellStyle name="Normal 9 6 2 3 2 4 2 2" xfId="41814" xr:uid="{19121DA8-7590-4C04-B6C3-4DEC99626993}"/>
    <cellStyle name="Normal 9 6 2 3 2 4 2 3" xfId="6398" xr:uid="{5E3E8B48-7EFF-4970-BE58-352383CE28D4}"/>
    <cellStyle name="Normal 9 6 2 3 2 4 2 4" xfId="5806" xr:uid="{20EA6CDE-EE98-49B5-A421-239E9DD861D7}"/>
    <cellStyle name="Normal 9 6 2 3 2 5" xfId="5184" xr:uid="{F5DDF45E-F15D-47E6-A8BB-1769D785E8EA}"/>
    <cellStyle name="Normal 9 6 2 3 2 5 2" xfId="41811" xr:uid="{E4D7715A-3EB2-4CD5-8C7A-141975683BEE}"/>
    <cellStyle name="Normal 9 6 2 3 2 5 3" xfId="6395" xr:uid="{BAB2D27C-E701-4E49-BD2F-00D9458A7294}"/>
    <cellStyle name="Normal 9 6 2 3 2 5 4" xfId="5803" xr:uid="{9B26EDBA-BCE9-4A47-AA60-83F08268C56E}"/>
    <cellStyle name="Normal 9 6 2 3 3" xfId="4238" xr:uid="{4647D5A9-D018-4E5E-99CF-E80CAEB138D1}"/>
    <cellStyle name="Normal 9 6 2 3 3 2" xfId="5188" xr:uid="{6EFA06D5-883D-4D47-8C69-CDFC5A4390FF}"/>
    <cellStyle name="Normal 9 6 2 3 3 2 2" xfId="41815" xr:uid="{0998D034-99CD-4E56-8263-66E6794DD971}"/>
    <cellStyle name="Normal 9 6 2 3 3 2 3" xfId="6399" xr:uid="{1FABAE43-529C-47F6-BE50-913969EAAB47}"/>
    <cellStyle name="Normal 9 6 2 3 3 2 4" xfId="5807" xr:uid="{4FC080E2-5C77-4848-9CC8-70BF375E5EF9}"/>
    <cellStyle name="Normal 9 6 2 3 4" xfId="4239" xr:uid="{759E02A1-544E-4FB5-A2EB-8CC1B757999C}"/>
    <cellStyle name="Normal 9 6 2 3 4 2" xfId="5189" xr:uid="{039EFAA1-D907-475E-B00C-67645F1E9E11}"/>
    <cellStyle name="Normal 9 6 2 3 4 2 2" xfId="41816" xr:uid="{18386EAF-74CF-46B0-9441-B06B1FA1E358}"/>
    <cellStyle name="Normal 9 6 2 3 4 2 3" xfId="6400" xr:uid="{8760B07C-AFA4-4C80-8E36-BB59D58B1F54}"/>
    <cellStyle name="Normal 9 6 2 3 4 2 4" xfId="5808" xr:uid="{5ECFAF5C-E71A-45EF-97C0-4E159D6DA80A}"/>
    <cellStyle name="Normal 9 6 2 3 5" xfId="4240" xr:uid="{B3B636E7-CA56-4808-8451-33A656D02795}"/>
    <cellStyle name="Normal 9 6 2 3 5 2" xfId="5190" xr:uid="{7DBB4161-16E0-461D-8092-331092FF5F3E}"/>
    <cellStyle name="Normal 9 6 2 3 5 2 2" xfId="41817" xr:uid="{4531617C-AC99-486F-85C7-8D74A15DA9A9}"/>
    <cellStyle name="Normal 9 6 2 3 5 2 3" xfId="6401" xr:uid="{D595928C-4A7F-4CE4-9A26-5D725CDB19B8}"/>
    <cellStyle name="Normal 9 6 2 3 5 2 4" xfId="5809" xr:uid="{6E23B046-D60D-4693-84F5-F649A5A419D1}"/>
    <cellStyle name="Normal 9 6 2 3 6" xfId="5183" xr:uid="{381E7D26-BDA8-4F86-B61E-3D328137022F}"/>
    <cellStyle name="Normal 9 6 2 3 6 2" xfId="41810" xr:uid="{94977DC3-BCFE-48CC-A6E2-3FB4AF9106A9}"/>
    <cellStyle name="Normal 9 6 2 3 6 3" xfId="6394" xr:uid="{BD1E2E34-BFDE-4114-A175-A9A5AC8EC1BF}"/>
    <cellStyle name="Normal 9 6 2 3 6 4" xfId="5802" xr:uid="{03777B2D-A4DE-425C-ABAA-4255C4838F55}"/>
    <cellStyle name="Normal 9 6 2 4" xfId="2476" xr:uid="{A5914F37-65FD-4185-BC68-57E9126CC180}"/>
    <cellStyle name="Normal 9 6 2 4 2" xfId="4241" xr:uid="{1611FB22-B2DD-4DF3-B6E5-6E78C423AAAD}"/>
    <cellStyle name="Normal 9 6 2 4 2 2" xfId="5192" xr:uid="{E4E9F137-7D02-4F1E-9E4B-4C1B2D24992E}"/>
    <cellStyle name="Normal 9 6 2 4 2 2 2" xfId="41819" xr:uid="{CC4BC708-A298-42A7-A752-E99E7954581B}"/>
    <cellStyle name="Normal 9 6 2 4 2 2 3" xfId="6403" xr:uid="{E74C77A8-1470-422A-A567-5FAF19CA584F}"/>
    <cellStyle name="Normal 9 6 2 4 2 2 4" xfId="5811" xr:uid="{908ACC55-3C0E-4D6E-8FFE-2E1FD02C1CBD}"/>
    <cellStyle name="Normal 9 6 2 4 3" xfId="4242" xr:uid="{B31CB755-9630-4355-BC4B-31ECE76451D1}"/>
    <cellStyle name="Normal 9 6 2 4 3 2" xfId="5193" xr:uid="{00DD1B87-5511-4D55-94F7-921633CE006F}"/>
    <cellStyle name="Normal 9 6 2 4 3 2 2" xfId="41820" xr:uid="{087D619B-2706-45C2-8CFF-4282D501C7F9}"/>
    <cellStyle name="Normal 9 6 2 4 3 2 3" xfId="6404" xr:uid="{6B12BF8B-48DA-4D4C-8FB8-066F65515F64}"/>
    <cellStyle name="Normal 9 6 2 4 3 2 4" xfId="5812" xr:uid="{6BB0E17C-3112-4F7B-99B7-B8FBD79779BB}"/>
    <cellStyle name="Normal 9 6 2 4 4" xfId="4243" xr:uid="{946F06FA-7E24-4F1C-A77C-792EE4AE5DC4}"/>
    <cellStyle name="Normal 9 6 2 4 4 2" xfId="5194" xr:uid="{E8E79818-265C-4CF9-B4EC-AFB473B4DD36}"/>
    <cellStyle name="Normal 9 6 2 4 4 2 2" xfId="41821" xr:uid="{F6B8AA95-D7EC-405E-BA68-217327BEBE8E}"/>
    <cellStyle name="Normal 9 6 2 4 4 2 3" xfId="6405" xr:uid="{A74BFEF0-1C5B-41CC-A79F-A688C9577C81}"/>
    <cellStyle name="Normal 9 6 2 4 4 2 4" xfId="5813" xr:uid="{DFC3649A-1C5B-496F-80B5-30411A5D9778}"/>
    <cellStyle name="Normal 9 6 2 4 5" xfId="5191" xr:uid="{10C630BE-FFCA-4956-9C88-621FD1C72AB0}"/>
    <cellStyle name="Normal 9 6 2 4 5 2" xfId="41818" xr:uid="{FE434791-4265-460A-9C19-31D14B86AD13}"/>
    <cellStyle name="Normal 9 6 2 4 5 3" xfId="6402" xr:uid="{B7D73B0F-7CE2-476F-8F14-DC719F9CB7FA}"/>
    <cellStyle name="Normal 9 6 2 4 5 4" xfId="5810" xr:uid="{71694B5F-ED3D-415D-B494-07BEC4E29476}"/>
    <cellStyle name="Normal 9 6 2 5" xfId="4244" xr:uid="{02B6B6EF-D9D4-4161-8ECB-AF88548A093C}"/>
    <cellStyle name="Normal 9 6 2 5 2" xfId="4245" xr:uid="{726E8F28-992A-4420-946B-19CFB35A6CEB}"/>
    <cellStyle name="Normal 9 6 2 5 2 2" xfId="5196" xr:uid="{1809589A-5580-45D0-95CF-3EAAAB6590AB}"/>
    <cellStyle name="Normal 9 6 2 5 2 2 2" xfId="41823" xr:uid="{8B22FA9B-3FE2-41FD-8710-F3AD12555AF0}"/>
    <cellStyle name="Normal 9 6 2 5 2 2 3" xfId="6407" xr:uid="{281DB0D4-5F5F-4A06-8DB8-90AA1001FD57}"/>
    <cellStyle name="Normal 9 6 2 5 2 2 4" xfId="5815" xr:uid="{99255546-3A5B-466A-A5A8-B7F2D1A07789}"/>
    <cellStyle name="Normal 9 6 2 5 3" xfId="4246" xr:uid="{895FAE6F-A041-41AE-B47E-7204637231BB}"/>
    <cellStyle name="Normal 9 6 2 5 3 2" xfId="5197" xr:uid="{115FB29F-B8D2-41EB-855B-13FDA0A270D8}"/>
    <cellStyle name="Normal 9 6 2 5 3 2 2" xfId="41824" xr:uid="{2BDD7D50-F255-414B-8B1F-1B95BFDA5A11}"/>
    <cellStyle name="Normal 9 6 2 5 3 2 3" xfId="6408" xr:uid="{8E9DDAF0-2BBD-4339-8EFD-0F32E0B24F92}"/>
    <cellStyle name="Normal 9 6 2 5 3 2 4" xfId="5816" xr:uid="{9303E19A-F8BC-425A-AB87-6CCC0C1ECA33}"/>
    <cellStyle name="Normal 9 6 2 5 4" xfId="4247" xr:uid="{A12EC6C8-8D82-4261-A73D-FE79AEF6B1AD}"/>
    <cellStyle name="Normal 9 6 2 5 4 2" xfId="5198" xr:uid="{1D83AA38-B5CC-4DC8-9CA6-B451524C35AE}"/>
    <cellStyle name="Normal 9 6 2 5 4 2 2" xfId="41825" xr:uid="{2979D3D0-3641-406F-A7CC-20B7E0395A56}"/>
    <cellStyle name="Normal 9 6 2 5 4 2 3" xfId="6409" xr:uid="{C00B1095-9115-46D0-9113-8CC22E9E80F5}"/>
    <cellStyle name="Normal 9 6 2 5 4 2 4" xfId="5817" xr:uid="{4319FA37-79A5-471E-BFB2-289942D26CAC}"/>
    <cellStyle name="Normal 9 6 2 5 5" xfId="5195" xr:uid="{139C328E-27F3-43D4-B784-0B1ABF38A008}"/>
    <cellStyle name="Normal 9 6 2 5 5 2" xfId="41822" xr:uid="{149143E2-EABF-4C54-A515-0F031B82965B}"/>
    <cellStyle name="Normal 9 6 2 5 5 3" xfId="6406" xr:uid="{B7BEDE74-DA36-44B1-B757-DB434AE00EAF}"/>
    <cellStyle name="Normal 9 6 2 5 5 4" xfId="5814" xr:uid="{2B930E8E-E8C5-44B4-8CBA-FAE667FF3188}"/>
    <cellStyle name="Normal 9 6 2 6" xfId="4248" xr:uid="{79B92344-5EAD-4BEE-B823-72C2D494D51A}"/>
    <cellStyle name="Normal 9 6 2 6 2" xfId="5199" xr:uid="{BD069298-C2D6-4594-920F-A8F1780229A5}"/>
    <cellStyle name="Normal 9 6 2 6 2 2" xfId="41826" xr:uid="{2A621800-709D-43DC-9F6A-C0DCC3F83B99}"/>
    <cellStyle name="Normal 9 6 2 6 2 3" xfId="6410" xr:uid="{4079866F-9F7C-4A01-A688-3E557CDDC5E3}"/>
    <cellStyle name="Normal 9 6 2 6 2 4" xfId="5818" xr:uid="{4A7FDAB1-C499-4CF7-8F0F-8A7B5E777109}"/>
    <cellStyle name="Normal 9 6 2 7" xfId="4249" xr:uid="{CD50EBB2-1B72-400F-94CB-DF94D658D5D7}"/>
    <cellStyle name="Normal 9 6 2 7 2" xfId="5200" xr:uid="{F8717B41-2AD2-4A52-AD54-F6AD66352BE3}"/>
    <cellStyle name="Normal 9 6 2 7 2 2" xfId="41827" xr:uid="{1BEDF3C3-33E3-4AD9-BD0B-0F540E30B21E}"/>
    <cellStyle name="Normal 9 6 2 7 2 3" xfId="6411" xr:uid="{31AE4DAD-DC34-4A4F-B865-DCD8DC88E33E}"/>
    <cellStyle name="Normal 9 6 2 7 2 4" xfId="5819" xr:uid="{54B66A73-758A-4981-9FC7-7DE3D7E067EC}"/>
    <cellStyle name="Normal 9 6 2 8" xfId="4250" xr:uid="{3A2A6039-640C-4956-A778-3B205EE80EA8}"/>
    <cellStyle name="Normal 9 6 2 8 2" xfId="5201" xr:uid="{0639D19C-716D-4DDE-AA3B-74D8369C7716}"/>
    <cellStyle name="Normal 9 6 2 8 2 2" xfId="41828" xr:uid="{30FB15D6-3D36-47CE-9902-63885944DA66}"/>
    <cellStyle name="Normal 9 6 2 8 2 3" xfId="6412" xr:uid="{BA322CC2-02FE-44B3-A29B-28DF6E9E0390}"/>
    <cellStyle name="Normal 9 6 2 8 2 4" xfId="5820" xr:uid="{3D92061F-3DD1-4421-A0B0-D2C0E8018E5F}"/>
    <cellStyle name="Normal 9 6 2 9" xfId="5170" xr:uid="{D6CFA9DC-F34B-4091-9664-899BB8FBCB23}"/>
    <cellStyle name="Normal 9 6 2 9 2" xfId="41797" xr:uid="{EEFA9769-F8E0-402A-98E0-4A15DD8BDCD4}"/>
    <cellStyle name="Normal 9 6 2 9 3" xfId="6381" xr:uid="{D39DD9F5-2E1E-45DC-BED7-197BDFCF537D}"/>
    <cellStyle name="Normal 9 6 2 9 4" xfId="5789" xr:uid="{51731FCF-A759-4AEB-BCA2-C6FF44204958}"/>
    <cellStyle name="Normal 9 6 3" xfId="426" xr:uid="{C1DBBC25-2B03-4B84-B16D-7F9E14541ACB}"/>
    <cellStyle name="Normal 9 6 3 2" xfId="890" xr:uid="{3786AF71-E588-4833-9285-331B4C1202CF}"/>
    <cellStyle name="Normal 9 6 3 2 2" xfId="891" xr:uid="{D474A30A-4948-4AB3-AFBA-9C269F6A625D}"/>
    <cellStyle name="Normal 9 6 3 2 2 2" xfId="5204" xr:uid="{512D3153-53F0-4686-BA4D-4E3AF98DB5FB}"/>
    <cellStyle name="Normal 9 6 3 2 2 2 2" xfId="41831" xr:uid="{0ACE1ECE-3273-4CD5-B5F5-A035F6342E43}"/>
    <cellStyle name="Normal 9 6 3 2 2 2 3" xfId="6415" xr:uid="{1C882189-0BF2-4EB4-A07F-E7F4789C7F21}"/>
    <cellStyle name="Normal 9 6 3 2 2 2 4" xfId="5823" xr:uid="{1DC1E0F1-2F79-4F3E-92F3-5F3E2EC80C38}"/>
    <cellStyle name="Normal 9 6 3 2 3" xfId="4251" xr:uid="{CCAE1731-1812-4354-9FE7-3B65A7D8605A}"/>
    <cellStyle name="Normal 9 6 3 2 3 2" xfId="5205" xr:uid="{B1DB44D1-E559-48CB-8196-92B4B4417C18}"/>
    <cellStyle name="Normal 9 6 3 2 3 2 2" xfId="41832" xr:uid="{758CFF6A-78CC-46BE-AC23-D3CD64727FA6}"/>
    <cellStyle name="Normal 9 6 3 2 3 2 3" xfId="6416" xr:uid="{C80E6D2B-A16F-4706-8FAE-9614CB504863}"/>
    <cellStyle name="Normal 9 6 3 2 3 2 4" xfId="5824" xr:uid="{DE31853E-5BDB-4563-B793-CDB8C1C915C0}"/>
    <cellStyle name="Normal 9 6 3 2 4" xfId="4252" xr:uid="{711B4423-A63E-4C2A-8456-78411A8CE9EC}"/>
    <cellStyle name="Normal 9 6 3 2 4 2" xfId="5206" xr:uid="{D157FB99-8847-4379-978E-11B1D3988A51}"/>
    <cellStyle name="Normal 9 6 3 2 4 2 2" xfId="41833" xr:uid="{F87AF090-CAF7-496F-B1D2-AC26D2744384}"/>
    <cellStyle name="Normal 9 6 3 2 4 2 3" xfId="6417" xr:uid="{6CA0E1B3-CDCF-40F2-A05D-14B13F9CA38B}"/>
    <cellStyle name="Normal 9 6 3 2 4 2 4" xfId="5825" xr:uid="{767E11B6-87D5-4B32-92E4-24F3F2161448}"/>
    <cellStyle name="Normal 9 6 3 2 5" xfId="5203" xr:uid="{54FD79CE-D716-4581-9261-4D5B1C31C146}"/>
    <cellStyle name="Normal 9 6 3 2 5 2" xfId="41830" xr:uid="{1D0AFC09-04F1-4B35-9F95-1D403DC73D1F}"/>
    <cellStyle name="Normal 9 6 3 2 5 3" xfId="6414" xr:uid="{BBB3AA06-B6B2-44F3-A3AF-AAC040490060}"/>
    <cellStyle name="Normal 9 6 3 2 5 4" xfId="5822" xr:uid="{822A0FC8-7D8D-42DB-8AAD-37F383680294}"/>
    <cellStyle name="Normal 9 6 3 3" xfId="892" xr:uid="{96EEF262-B7BC-4D51-AA4A-F46732FB7120}"/>
    <cellStyle name="Normal 9 6 3 3 2" xfId="4253" xr:uid="{E8A4F1B3-7EF4-48C9-A6EC-6709E55C0A14}"/>
    <cellStyle name="Normal 9 6 3 3 2 2" xfId="5208" xr:uid="{C95ABB5E-DB6E-49D5-A780-C602FA7D8ACB}"/>
    <cellStyle name="Normal 9 6 3 3 2 2 2" xfId="41835" xr:uid="{22109C9A-1F03-4E55-8475-B21B7473FA3F}"/>
    <cellStyle name="Normal 9 6 3 3 2 2 3" xfId="6419" xr:uid="{4CB2BC57-5056-473E-B3F7-BBCF9F679059}"/>
    <cellStyle name="Normal 9 6 3 3 2 2 4" xfId="5827" xr:uid="{B51039AD-BCC4-40BC-861A-0C4782151C5E}"/>
    <cellStyle name="Normal 9 6 3 3 3" xfId="4254" xr:uid="{5E72624B-C084-47FB-951A-6F0970FDCE15}"/>
    <cellStyle name="Normal 9 6 3 3 3 2" xfId="5209" xr:uid="{A4F4A294-5CCB-4217-9D5A-043BC2B7215F}"/>
    <cellStyle name="Normal 9 6 3 3 3 2 2" xfId="41836" xr:uid="{736365C4-EB7A-4AE8-A5A8-2C782C29C853}"/>
    <cellStyle name="Normal 9 6 3 3 3 2 3" xfId="6420" xr:uid="{2A836668-5B16-4104-A70F-1D16B9960931}"/>
    <cellStyle name="Normal 9 6 3 3 3 2 4" xfId="5828" xr:uid="{BE9139F3-7681-4472-87B8-26A038C07ADB}"/>
    <cellStyle name="Normal 9 6 3 3 4" xfId="4255" xr:uid="{89E89C66-4514-4413-915A-D747A7FB79BC}"/>
    <cellStyle name="Normal 9 6 3 3 4 2" xfId="5210" xr:uid="{29E0EA5C-9457-433F-8F36-CE16EFD42610}"/>
    <cellStyle name="Normal 9 6 3 3 4 2 2" xfId="41837" xr:uid="{599D5B71-31F2-47D9-B76F-8F3C22C7A650}"/>
    <cellStyle name="Normal 9 6 3 3 4 2 3" xfId="6421" xr:uid="{002166EE-19E9-4977-96FB-9BE8D3ABB57E}"/>
    <cellStyle name="Normal 9 6 3 3 4 2 4" xfId="5829" xr:uid="{9A5E56CE-492B-4A1E-AE32-12A2A1FF4234}"/>
    <cellStyle name="Normal 9 6 3 3 5" xfId="5207" xr:uid="{9DF1D3D0-B4FD-4343-9F46-148BA046F5B1}"/>
    <cellStyle name="Normal 9 6 3 3 5 2" xfId="41834" xr:uid="{66FCC306-EC75-48E6-9EA9-9C04D4197671}"/>
    <cellStyle name="Normal 9 6 3 3 5 3" xfId="6418" xr:uid="{631ED65B-BD44-4A9B-8907-18D65A91CBB6}"/>
    <cellStyle name="Normal 9 6 3 3 5 4" xfId="5826" xr:uid="{EB649467-CE24-4DA1-BF91-12684C9CC350}"/>
    <cellStyle name="Normal 9 6 3 4" xfId="4256" xr:uid="{D5947ED2-DF94-4FB4-B6C7-2C30AC09366F}"/>
    <cellStyle name="Normal 9 6 3 4 2" xfId="5211" xr:uid="{2EE3AF7A-F7AD-4147-A564-7E9FFADE6515}"/>
    <cellStyle name="Normal 9 6 3 4 2 2" xfId="41838" xr:uid="{4823351B-CF84-4876-8273-E3201BB15DF0}"/>
    <cellStyle name="Normal 9 6 3 4 2 3" xfId="6422" xr:uid="{1DE03A16-4394-4881-B111-2AB04D124D29}"/>
    <cellStyle name="Normal 9 6 3 4 2 4" xfId="5830" xr:uid="{28CC216A-29B4-48E3-A293-33193D5272CF}"/>
    <cellStyle name="Normal 9 6 3 5" xfId="4257" xr:uid="{0F0B39B3-A013-4A58-BE24-BBD6C1EAF99D}"/>
    <cellStyle name="Normal 9 6 3 5 2" xfId="5212" xr:uid="{21ECA6DF-EBB1-41B0-B6EC-34C1B07A9387}"/>
    <cellStyle name="Normal 9 6 3 5 2 2" xfId="41839" xr:uid="{79D7EF17-C467-4D51-B238-164BB384299B}"/>
    <cellStyle name="Normal 9 6 3 5 2 3" xfId="6423" xr:uid="{E821DD39-AAB1-4FC7-8A37-C36555F49476}"/>
    <cellStyle name="Normal 9 6 3 5 2 4" xfId="5831" xr:uid="{F0A44E3D-C361-4B84-96C6-3F7164935BE4}"/>
    <cellStyle name="Normal 9 6 3 6" xfId="4258" xr:uid="{FDE28650-038A-4F11-AE50-898A543063A4}"/>
    <cellStyle name="Normal 9 6 3 6 2" xfId="5213" xr:uid="{B9E3A368-3129-4CE6-9376-2E03D6D17685}"/>
    <cellStyle name="Normal 9 6 3 6 2 2" xfId="41840" xr:uid="{13B8668F-F5E5-457F-8533-A64CA9C69DF1}"/>
    <cellStyle name="Normal 9 6 3 6 2 3" xfId="6424" xr:uid="{822F0709-C438-4D9F-81CD-1A5A50FDD3EC}"/>
    <cellStyle name="Normal 9 6 3 6 2 4" xfId="5832" xr:uid="{7FCDE1C9-CF55-454E-9FDF-4D0A91A6EA23}"/>
    <cellStyle name="Normal 9 6 3 7" xfId="5202" xr:uid="{ABBA4039-AD60-40F6-B3E1-7C5D0054725B}"/>
    <cellStyle name="Normal 9 6 3 7 2" xfId="41829" xr:uid="{F0390C99-77EE-4CA4-BA07-90335B7D5B99}"/>
    <cellStyle name="Normal 9 6 3 7 3" xfId="6413" xr:uid="{6CD3505A-D123-4AC2-B9B7-70DAFDEC1F1E}"/>
    <cellStyle name="Normal 9 6 3 7 4" xfId="5821" xr:uid="{C195CC91-AAFC-417F-9310-F43FD920532E}"/>
    <cellStyle name="Normal 9 6 4" xfId="427" xr:uid="{9A150CEE-8614-4304-9935-6EABAC9A4096}"/>
    <cellStyle name="Normal 9 6 4 2" xfId="893" xr:uid="{7F0B3E73-00AF-4DD4-8E2F-868DDFEBE8E5}"/>
    <cellStyle name="Normal 9 6 4 2 2" xfId="4259" xr:uid="{8F2FFB4D-FA7D-4C58-8E4C-28EFB1892BB4}"/>
    <cellStyle name="Normal 9 6 4 2 2 2" xfId="5216" xr:uid="{33CC0D1C-9818-4E5E-A644-1BB3ACFC5B92}"/>
    <cellStyle name="Normal 9 6 4 2 2 2 2" xfId="41843" xr:uid="{599314A2-B1B2-4A12-9358-72B52F5F5104}"/>
    <cellStyle name="Normal 9 6 4 2 2 2 3" xfId="6427" xr:uid="{C77EA3B5-0FFB-4A8B-A3E1-0E6260B7E033}"/>
    <cellStyle name="Normal 9 6 4 2 2 2 4" xfId="5835" xr:uid="{2FC5AE16-E30D-441D-84AA-C5374E3284EC}"/>
    <cellStyle name="Normal 9 6 4 2 3" xfId="4260" xr:uid="{35B096F9-E3A1-4650-87FF-A993AF33F0ED}"/>
    <cellStyle name="Normal 9 6 4 2 3 2" xfId="5217" xr:uid="{71E54F05-950A-44BB-970D-C073D6A0945C}"/>
    <cellStyle name="Normal 9 6 4 2 3 2 2" xfId="41844" xr:uid="{C4F6D6E0-BB1F-4AD9-96F3-EE432A6F6720}"/>
    <cellStyle name="Normal 9 6 4 2 3 2 3" xfId="6428" xr:uid="{915D8547-CD06-4C54-A020-2E5EE6863896}"/>
    <cellStyle name="Normal 9 6 4 2 3 2 4" xfId="5836" xr:uid="{E7ADD516-41F6-4B89-934F-2553C9C4E872}"/>
    <cellStyle name="Normal 9 6 4 2 4" xfId="4261" xr:uid="{A63235DA-E72D-4471-A62E-6360028CA119}"/>
    <cellStyle name="Normal 9 6 4 2 4 2" xfId="5218" xr:uid="{3412ABAC-C339-48A1-A73E-10DF78FE266C}"/>
    <cellStyle name="Normal 9 6 4 2 4 2 2" xfId="41845" xr:uid="{F19F2795-0DDE-413D-AEDB-DB7487271116}"/>
    <cellStyle name="Normal 9 6 4 2 4 2 3" xfId="6429" xr:uid="{C5A051CA-FE20-4DEE-ABB8-934351401A35}"/>
    <cellStyle name="Normal 9 6 4 2 4 2 4" xfId="5837" xr:uid="{D9306090-69DA-4A4E-94BD-A4FC766233A6}"/>
    <cellStyle name="Normal 9 6 4 2 5" xfId="5215" xr:uid="{B5F202E9-9C3D-48D8-BD17-ED0512043C64}"/>
    <cellStyle name="Normal 9 6 4 2 5 2" xfId="41842" xr:uid="{7E975224-B20A-480E-8385-CC53F031FCFA}"/>
    <cellStyle name="Normal 9 6 4 2 5 3" xfId="6426" xr:uid="{637B9BEB-F52B-480E-BAD3-1B43655B973A}"/>
    <cellStyle name="Normal 9 6 4 2 5 4" xfId="5834" xr:uid="{09CFD170-5DCB-408A-B8D9-BF2667C9DC54}"/>
    <cellStyle name="Normal 9 6 4 3" xfId="4262" xr:uid="{0A29E972-ABD5-4BBD-BD3C-F9C0D85EC034}"/>
    <cellStyle name="Normal 9 6 4 3 2" xfId="5219" xr:uid="{9AC6FBFC-4A00-4F06-A972-A89574BBC60C}"/>
    <cellStyle name="Normal 9 6 4 3 2 2" xfId="41846" xr:uid="{D5890652-32DE-4D41-9155-CEC92E341B00}"/>
    <cellStyle name="Normal 9 6 4 3 2 3" xfId="6430" xr:uid="{2A1B20A0-E3FE-490F-AB0E-D551810AC9D8}"/>
    <cellStyle name="Normal 9 6 4 3 2 4" xfId="5838" xr:uid="{D8FF12AB-8453-4477-91FC-7393AE1E8FDF}"/>
    <cellStyle name="Normal 9 6 4 4" xfId="4263" xr:uid="{C2E74656-2FC6-4DB2-8228-A1C0CF433862}"/>
    <cellStyle name="Normal 9 6 4 4 2" xfId="5220" xr:uid="{ED1D5C17-74A1-4DE5-8D8C-705CB4667701}"/>
    <cellStyle name="Normal 9 6 4 4 2 2" xfId="41847" xr:uid="{B8F2CF75-BB64-4149-9200-E3E5EAF442D1}"/>
    <cellStyle name="Normal 9 6 4 4 2 3" xfId="6431" xr:uid="{E05FC5D9-EB45-4D2C-A4A2-FF74A3C8B4C9}"/>
    <cellStyle name="Normal 9 6 4 4 2 4" xfId="5839" xr:uid="{382F9E65-BF59-438F-8F0C-48DE8F26DF18}"/>
    <cellStyle name="Normal 9 6 4 5" xfId="4264" xr:uid="{0DCFCC56-356E-4B73-96DF-F2DD6270B1B3}"/>
    <cellStyle name="Normal 9 6 4 5 2" xfId="5221" xr:uid="{D373654A-0D21-4DF9-9BFB-2601D845C8B7}"/>
    <cellStyle name="Normal 9 6 4 5 2 2" xfId="41848" xr:uid="{1A0E78C2-2B39-4C1C-BBE1-DE9C08087120}"/>
    <cellStyle name="Normal 9 6 4 5 2 3" xfId="6432" xr:uid="{2A60A540-23F0-457D-A02E-EF60D1F65D3C}"/>
    <cellStyle name="Normal 9 6 4 5 2 4" xfId="5840" xr:uid="{EE5367FA-5D60-4C6B-97CA-C9ECF440C09D}"/>
    <cellStyle name="Normal 9 6 4 6" xfId="5214" xr:uid="{A4501856-E57A-4D7D-975E-B7D514CF7C54}"/>
    <cellStyle name="Normal 9 6 4 6 2" xfId="41841" xr:uid="{E506D141-041F-4D23-9C52-F975361EDAA2}"/>
    <cellStyle name="Normal 9 6 4 6 3" xfId="6425" xr:uid="{783287C5-18C7-464B-B3A2-DFF2488D9FD4}"/>
    <cellStyle name="Normal 9 6 4 6 4" xfId="5833" xr:uid="{FE5363E4-8471-42D9-A8BC-7572861F903B}"/>
    <cellStyle name="Normal 9 6 5" xfId="894" xr:uid="{280FEF7F-078B-4FD0-99C2-B0D64F9FE93D}"/>
    <cellStyle name="Normal 9 6 5 2" xfId="4265" xr:uid="{68F82408-AEE9-4715-A5B2-6FD4129CDE50}"/>
    <cellStyle name="Normal 9 6 5 2 2" xfId="5223" xr:uid="{F001939A-EE99-4F61-85F7-410684CB29A1}"/>
    <cellStyle name="Normal 9 6 5 2 2 2" xfId="41850" xr:uid="{67665703-0671-4DA5-BD1B-5E9357B4E228}"/>
    <cellStyle name="Normal 9 6 5 2 2 3" xfId="6434" xr:uid="{CE359D29-9B3C-4607-BFBA-99F15F6A5BB4}"/>
    <cellStyle name="Normal 9 6 5 2 2 4" xfId="5842" xr:uid="{9957987E-981A-42D1-9F0A-2093018B0E82}"/>
    <cellStyle name="Normal 9 6 5 3" xfId="4266" xr:uid="{C5E84F6B-47E3-485B-BE70-6E0C402455DE}"/>
    <cellStyle name="Normal 9 6 5 3 2" xfId="5224" xr:uid="{5093212E-F718-4BD5-9062-9F4060FB8757}"/>
    <cellStyle name="Normal 9 6 5 3 2 2" xfId="41851" xr:uid="{00FC5CEF-528C-4F66-8539-1A122A47AAA4}"/>
    <cellStyle name="Normal 9 6 5 3 2 3" xfId="6435" xr:uid="{A2BED64D-B36E-4466-A0F7-F078C772B2DD}"/>
    <cellStyle name="Normal 9 6 5 3 2 4" xfId="5843" xr:uid="{C6D2B7FD-18B7-4720-902E-522B9C85082E}"/>
    <cellStyle name="Normal 9 6 5 4" xfId="4267" xr:uid="{59401F3C-B25A-4753-BD69-16E29F3B8319}"/>
    <cellStyle name="Normal 9 6 5 4 2" xfId="5225" xr:uid="{95AEAAA5-7669-4E00-9532-BD84C33D7DA1}"/>
    <cellStyle name="Normal 9 6 5 4 2 2" xfId="41852" xr:uid="{2A74625D-5BF3-4656-B9AA-71145E689E04}"/>
    <cellStyle name="Normal 9 6 5 4 2 3" xfId="6436" xr:uid="{9F18FF35-E678-4D37-8E9F-B3CA0F3201C0}"/>
    <cellStyle name="Normal 9 6 5 4 2 4" xfId="5844" xr:uid="{EAA0463F-65A4-4B65-933A-25CDF2984CBD}"/>
    <cellStyle name="Normal 9 6 5 5" xfId="5222" xr:uid="{07BC5259-CD71-42F8-BDA4-33DEA8350300}"/>
    <cellStyle name="Normal 9 6 5 5 2" xfId="41849" xr:uid="{B9F058DD-DA10-43C9-8FB1-86B0DDDE25EF}"/>
    <cellStyle name="Normal 9 6 5 5 3" xfId="6433" xr:uid="{486E9330-BE0D-4F59-BDE7-378FFD335130}"/>
    <cellStyle name="Normal 9 6 5 5 4" xfId="5841" xr:uid="{A307A914-44CD-4C1B-8B73-104EB2B8A395}"/>
    <cellStyle name="Normal 9 6 6" xfId="4268" xr:uid="{E45AF7A6-7B68-4838-8BFA-B18A111D2026}"/>
    <cellStyle name="Normal 9 6 6 2" xfId="4269" xr:uid="{F2E39270-4DFA-4F96-9666-BDFC1F6346D7}"/>
    <cellStyle name="Normal 9 6 6 2 2" xfId="5227" xr:uid="{109E8E25-6405-4B7E-844F-C67F6D46E3AD}"/>
    <cellStyle name="Normal 9 6 6 2 2 2" xfId="41854" xr:uid="{64637D74-457E-48D8-925E-B4E4CBAE8AB7}"/>
    <cellStyle name="Normal 9 6 6 2 2 3" xfId="6438" xr:uid="{84D91F02-7EC4-47AC-B17A-BDC491FAA1F7}"/>
    <cellStyle name="Normal 9 6 6 2 2 4" xfId="5846" xr:uid="{7F22168B-7D73-43BA-94D1-580B4D4859A0}"/>
    <cellStyle name="Normal 9 6 6 3" xfId="4270" xr:uid="{A598A9C8-714C-48F1-B6B3-C1CBDDE66FC2}"/>
    <cellStyle name="Normal 9 6 6 3 2" xfId="5228" xr:uid="{B74E4E59-8071-4332-AC97-DC769FB65F3C}"/>
    <cellStyle name="Normal 9 6 6 3 2 2" xfId="41855" xr:uid="{63E50C91-F774-432F-8F2A-8C65F2D5D6E5}"/>
    <cellStyle name="Normal 9 6 6 3 2 3" xfId="6439" xr:uid="{F96B2B9D-0A84-437F-A05C-B49B138F0F7A}"/>
    <cellStyle name="Normal 9 6 6 3 2 4" xfId="5847" xr:uid="{2CF373BF-C6D1-463E-8300-7305899D3CD1}"/>
    <cellStyle name="Normal 9 6 6 4" xfId="4271" xr:uid="{E426562B-481B-4CA0-8911-59F237C8961E}"/>
    <cellStyle name="Normal 9 6 6 4 2" xfId="5229" xr:uid="{F480B029-CF52-4028-A9A7-9BBE25C77B04}"/>
    <cellStyle name="Normal 9 6 6 4 2 2" xfId="41856" xr:uid="{747B09C0-4D5F-4C90-A10E-EFC3D7DD6309}"/>
    <cellStyle name="Normal 9 6 6 4 2 3" xfId="6440" xr:uid="{4EAA4F8B-0669-4739-B72A-DCFFA2DD8E38}"/>
    <cellStyle name="Normal 9 6 6 4 2 4" xfId="5848" xr:uid="{83B728A7-2F8B-4279-9F13-767732B8B48C}"/>
    <cellStyle name="Normal 9 6 6 5" xfId="5226" xr:uid="{394EBB3A-5C98-46E2-B4E2-382E3CE1C3A5}"/>
    <cellStyle name="Normal 9 6 6 5 2" xfId="41853" xr:uid="{64F2A81D-C131-479E-BF0F-524F820D317C}"/>
    <cellStyle name="Normal 9 6 6 5 3" xfId="6437" xr:uid="{FAB4B315-4CF8-4C2E-8487-D4F41CD7ED07}"/>
    <cellStyle name="Normal 9 6 6 5 4" xfId="5845" xr:uid="{3829DA3F-A6C0-4F13-985D-E9126F77A1DB}"/>
    <cellStyle name="Normal 9 6 7" xfId="4272" xr:uid="{E0774B26-5729-4EB6-A7FF-5CA9E74D60C2}"/>
    <cellStyle name="Normal 9 6 7 2" xfId="5230" xr:uid="{3F71AA50-E5B8-4EE8-B720-ACA73EE78AC8}"/>
    <cellStyle name="Normal 9 6 7 2 2" xfId="41857" xr:uid="{DCAC3974-2749-4AF5-92AD-45854C36332C}"/>
    <cellStyle name="Normal 9 6 7 2 3" xfId="6441" xr:uid="{FC5164FB-F81B-4144-96F7-ABAA3D75DE39}"/>
    <cellStyle name="Normal 9 6 7 2 4" xfId="5849" xr:uid="{1374C84E-7873-4B1F-9475-F72C9C1CD42B}"/>
    <cellStyle name="Normal 9 6 8" xfId="4273" xr:uid="{EB2D1390-5394-46D2-B47E-B4AEB737917D}"/>
    <cellStyle name="Normal 9 6 8 2" xfId="5231" xr:uid="{E9DF9E80-04E4-45EC-8C61-F63B9616B709}"/>
    <cellStyle name="Normal 9 6 8 2 2" xfId="41858" xr:uid="{4574B40C-8BD9-453B-AE50-4E4CA93A15F8}"/>
    <cellStyle name="Normal 9 6 8 2 3" xfId="6442" xr:uid="{449FE942-F4AA-4967-8A40-3E3FFB6714F2}"/>
    <cellStyle name="Normal 9 6 8 2 4" xfId="5850" xr:uid="{4762BF81-2966-4F61-B042-2DCBAA78048E}"/>
    <cellStyle name="Normal 9 6 9" xfId="4274" xr:uid="{E0225D9E-1CD0-46E3-8B9C-766C41A32B51}"/>
    <cellStyle name="Normal 9 6 9 2" xfId="5232" xr:uid="{082AB601-C246-4E7A-BFC7-80AD72179184}"/>
    <cellStyle name="Normal 9 6 9 2 2" xfId="41859" xr:uid="{8F40741D-73BC-4784-8D3C-E25A76150CCF}"/>
    <cellStyle name="Normal 9 6 9 2 3" xfId="6443" xr:uid="{A3AD9046-67D2-4D13-A324-AF1CF9B546E5}"/>
    <cellStyle name="Normal 9 6 9 2 4" xfId="5851" xr:uid="{0043FEB0-3E21-451E-AF54-F4E9E5E7CA1D}"/>
    <cellStyle name="Normal 9 7" xfId="184" xr:uid="{7A06B94E-2045-476F-A784-6C6C76F49635}"/>
    <cellStyle name="Normal 9 7 2" xfId="428" xr:uid="{E13868A1-7D7C-44C4-8116-5CFC02ED7E47}"/>
    <cellStyle name="Normal 9 7 2 2" xfId="895" xr:uid="{323072B0-12E3-488F-AF3F-553D05DFCDDE}"/>
    <cellStyle name="Normal 9 7 2 2 2" xfId="2477" xr:uid="{C163DF6E-1F44-4DDA-BF6F-25F49E4A716C}"/>
    <cellStyle name="Normal 9 7 2 2 2 2" xfId="2478" xr:uid="{5927126E-A736-49E5-9D20-9E9272D8039A}"/>
    <cellStyle name="Normal 9 7 2 2 2 2 2" xfId="5237" xr:uid="{1537525F-8AA3-41B8-935F-E6EF25353977}"/>
    <cellStyle name="Normal 9 7 2 2 2 2 2 2" xfId="41864" xr:uid="{5698E24B-95E1-44D0-B2CD-8DFF0ACC22E3}"/>
    <cellStyle name="Normal 9 7 2 2 2 2 2 3" xfId="6448" xr:uid="{D255D18F-EF48-412A-98EB-14E113D07E9E}"/>
    <cellStyle name="Normal 9 7 2 2 2 2 2 4" xfId="5856" xr:uid="{66E99208-AC15-49A1-BCF2-A6C9D984E906}"/>
    <cellStyle name="Normal 9 7 2 2 2 3" xfId="5236" xr:uid="{5E6EF7D7-3267-4B70-90DF-346A7B22242B}"/>
    <cellStyle name="Normal 9 7 2 2 2 3 2" xfId="41863" xr:uid="{B99223AD-6FF1-49D3-A711-E9ED2C89E61A}"/>
    <cellStyle name="Normal 9 7 2 2 2 3 3" xfId="6447" xr:uid="{BB574B42-8D34-4816-B838-F91AE565984B}"/>
    <cellStyle name="Normal 9 7 2 2 2 3 4" xfId="5855" xr:uid="{83A8D448-4DCC-4D0B-91C8-5616CCD27733}"/>
    <cellStyle name="Normal 9 7 2 2 3" xfId="2479" xr:uid="{426AA90F-F07A-4042-9176-EDC1AC0BC857}"/>
    <cellStyle name="Normal 9 7 2 2 3 2" xfId="5238" xr:uid="{77DEE77A-7D88-422B-93C8-C92CC25894DB}"/>
    <cellStyle name="Normal 9 7 2 2 3 2 2" xfId="41865" xr:uid="{3E4758FD-8793-4004-AA75-4D44244BD59B}"/>
    <cellStyle name="Normal 9 7 2 2 3 2 3" xfId="6449" xr:uid="{D73CBDD6-48B8-4B82-8C76-0C9EE4E371BD}"/>
    <cellStyle name="Normal 9 7 2 2 3 2 4" xfId="5857" xr:uid="{B47CF231-D967-448F-A876-5C62C5984981}"/>
    <cellStyle name="Normal 9 7 2 2 4" xfId="4275" xr:uid="{982B95FF-0E65-4021-8D07-FD507F31930B}"/>
    <cellStyle name="Normal 9 7 2 2 4 2" xfId="5239" xr:uid="{723A3F6C-A473-4062-B72E-75056DC5095D}"/>
    <cellStyle name="Normal 9 7 2 2 4 2 2" xfId="41866" xr:uid="{5CF594B0-40FF-487F-8F2F-142D5CE54AFB}"/>
    <cellStyle name="Normal 9 7 2 2 4 2 3" xfId="6450" xr:uid="{53848ED0-355E-4E01-81FA-A3E28ED706C9}"/>
    <cellStyle name="Normal 9 7 2 2 4 2 4" xfId="5858" xr:uid="{081CE431-7962-4FC3-9388-25AFCDB423D8}"/>
    <cellStyle name="Normal 9 7 2 2 5" xfId="5235" xr:uid="{D900A73E-79BD-476A-B435-A2345857CA86}"/>
    <cellStyle name="Normal 9 7 2 2 5 2" xfId="41862" xr:uid="{08CFFB67-14A4-43AC-A95F-E9B9F302E8CB}"/>
    <cellStyle name="Normal 9 7 2 2 5 3" xfId="6446" xr:uid="{6F5AF638-388D-47D3-AB58-C4807422B5D3}"/>
    <cellStyle name="Normal 9 7 2 2 5 4" xfId="5854" xr:uid="{2120028E-FB16-41FA-AA20-5084C4EEAA76}"/>
    <cellStyle name="Normal 9 7 2 3" xfId="2480" xr:uid="{7162E14D-90C5-4868-AD11-2B099168952C}"/>
    <cellStyle name="Normal 9 7 2 3 2" xfId="2481" xr:uid="{58803917-0306-4A5C-A029-0203AB2D2249}"/>
    <cellStyle name="Normal 9 7 2 3 2 2" xfId="5241" xr:uid="{3744B8D8-5446-435C-935D-B5710F4841D9}"/>
    <cellStyle name="Normal 9 7 2 3 2 2 2" xfId="41868" xr:uid="{07FB741A-A03E-40A4-A557-13ADD555882F}"/>
    <cellStyle name="Normal 9 7 2 3 2 2 3" xfId="6452" xr:uid="{A7F72CE6-7D59-4E76-8852-EDB321ECA181}"/>
    <cellStyle name="Normal 9 7 2 3 2 2 4" xfId="5860" xr:uid="{9DAC2E07-4EED-4639-B570-CDB88AD377BB}"/>
    <cellStyle name="Normal 9 7 2 3 3" xfId="4276" xr:uid="{2099D157-8A0E-4DF6-BE92-BAFC4A6449DD}"/>
    <cellStyle name="Normal 9 7 2 3 3 2" xfId="5242" xr:uid="{F94A0919-A4D6-4D90-A48C-6CEC020D2D89}"/>
    <cellStyle name="Normal 9 7 2 3 3 2 2" xfId="41869" xr:uid="{61623B7F-AF0C-4364-AB0C-C4D009207F73}"/>
    <cellStyle name="Normal 9 7 2 3 3 2 3" xfId="6453" xr:uid="{6BCC983D-FA79-4AC3-B19F-61CC1BF4BC45}"/>
    <cellStyle name="Normal 9 7 2 3 3 2 4" xfId="5861" xr:uid="{0AFBC562-00C6-4961-B71D-FFAFFF820A59}"/>
    <cellStyle name="Normal 9 7 2 3 4" xfId="4277" xr:uid="{9C33FE87-C6C2-401C-8856-1756E66754ED}"/>
    <cellStyle name="Normal 9 7 2 3 4 2" xfId="5243" xr:uid="{F82A6760-6C26-42A7-8C69-7C187575EC63}"/>
    <cellStyle name="Normal 9 7 2 3 4 2 2" xfId="41870" xr:uid="{26CBC197-E0F4-403E-ADDC-C0D4E1E437E1}"/>
    <cellStyle name="Normal 9 7 2 3 4 2 3" xfId="6454" xr:uid="{3399A62E-436B-4314-85F3-3B5B442BF15E}"/>
    <cellStyle name="Normal 9 7 2 3 4 2 4" xfId="5862" xr:uid="{5322AD98-DEB7-46E2-A747-F82FD1FC7234}"/>
    <cellStyle name="Normal 9 7 2 3 5" xfId="5240" xr:uid="{CB403FD4-3311-478E-B29E-B322C3521181}"/>
    <cellStyle name="Normal 9 7 2 3 5 2" xfId="41867" xr:uid="{251EAAD2-9FDD-4A3B-BDF5-8CD168ADB46B}"/>
    <cellStyle name="Normal 9 7 2 3 5 3" xfId="6451" xr:uid="{D9ACB49F-BB8B-4F4B-8ADD-DF8C0FB41DBE}"/>
    <cellStyle name="Normal 9 7 2 3 5 4" xfId="5859" xr:uid="{4C35416D-6525-44F7-A165-433904472434}"/>
    <cellStyle name="Normal 9 7 2 4" xfId="2482" xr:uid="{E0C11BC3-A2D5-4270-AB22-BDD9F91FF980}"/>
    <cellStyle name="Normal 9 7 2 4 2" xfId="5244" xr:uid="{5C1AE808-8814-4528-99AE-112F0EE05BDE}"/>
    <cellStyle name="Normal 9 7 2 4 2 2" xfId="41871" xr:uid="{0FAA64D4-EE42-46C2-9DF5-B5D89A5B75AC}"/>
    <cellStyle name="Normal 9 7 2 4 2 3" xfId="6455" xr:uid="{8B07F4B1-DDE1-4AA6-BE5D-980930776710}"/>
    <cellStyle name="Normal 9 7 2 4 2 4" xfId="5863" xr:uid="{5A966E3F-FF00-4628-9A22-07EA2560DF09}"/>
    <cellStyle name="Normal 9 7 2 5" xfId="4278" xr:uid="{7E4EAD2A-8092-41C3-A3B3-F576427372C6}"/>
    <cellStyle name="Normal 9 7 2 5 2" xfId="5245" xr:uid="{AB6586B2-083C-4D61-A29B-6A6BFD6819C5}"/>
    <cellStyle name="Normal 9 7 2 5 2 2" xfId="41872" xr:uid="{D8D899EC-CFED-4936-9356-A7FD7558C76D}"/>
    <cellStyle name="Normal 9 7 2 5 2 3" xfId="6456" xr:uid="{B6B43D5F-7C3D-448E-B9CE-106BB48EF75F}"/>
    <cellStyle name="Normal 9 7 2 5 2 4" xfId="5864" xr:uid="{AD1461CF-1C47-4FB9-99F4-18F4A76D9476}"/>
    <cellStyle name="Normal 9 7 2 6" xfId="4279" xr:uid="{918408D0-3E14-4F98-B448-36773C0B4A50}"/>
    <cellStyle name="Normal 9 7 2 6 2" xfId="5246" xr:uid="{5ED93356-1C7A-4E68-8D49-DE7C8F721BFD}"/>
    <cellStyle name="Normal 9 7 2 6 2 2" xfId="41873" xr:uid="{2010D8F4-BFC9-4062-BFCB-1E3CB8422FBA}"/>
    <cellStyle name="Normal 9 7 2 6 2 3" xfId="6457" xr:uid="{54219816-3DA5-4A90-8756-F7D79B3D71BF}"/>
    <cellStyle name="Normal 9 7 2 6 2 4" xfId="5865" xr:uid="{A6F09B90-0ED3-4D1F-B4A8-CD188E5148C8}"/>
    <cellStyle name="Normal 9 7 2 7" xfId="5234" xr:uid="{7C8AF51A-F162-4DD9-B12A-2BD924D16665}"/>
    <cellStyle name="Normal 9 7 2 7 2" xfId="41861" xr:uid="{B443512C-B12C-431D-BC69-DE3CC43FD778}"/>
    <cellStyle name="Normal 9 7 2 7 3" xfId="6445" xr:uid="{5A9DF585-DF4D-498E-86A7-5EBE64A50F31}"/>
    <cellStyle name="Normal 9 7 2 7 4" xfId="5853" xr:uid="{C57DEC2D-B2DD-4FBE-B356-53F43A8A4217}"/>
    <cellStyle name="Normal 9 7 3" xfId="896" xr:uid="{CA8A3BD3-FC97-43A9-890B-9FBC14E4DA70}"/>
    <cellStyle name="Normal 9 7 3 2" xfId="2483" xr:uid="{2B06CE7A-9D0D-44C2-997F-687AD257164D}"/>
    <cellStyle name="Normal 9 7 3 2 2" xfId="2484" xr:uid="{E325A8EB-8DE4-4DAB-91E6-ED8021F03336}"/>
    <cellStyle name="Normal 9 7 3 2 2 2" xfId="5249" xr:uid="{331C2F01-817B-4668-A921-50F8957037DF}"/>
    <cellStyle name="Normal 9 7 3 2 2 2 2" xfId="41876" xr:uid="{D31BFAEA-0BCA-400C-AD69-E5377E270537}"/>
    <cellStyle name="Normal 9 7 3 2 2 2 3" xfId="6460" xr:uid="{A9228259-C3F7-4036-9F7C-D27CF2EF33E0}"/>
    <cellStyle name="Normal 9 7 3 2 2 2 4" xfId="5868" xr:uid="{5E4A4DF2-2D4B-46E7-91DC-993AD487C1AC}"/>
    <cellStyle name="Normal 9 7 3 2 3" xfId="4280" xr:uid="{26EFCCF9-87BA-4FFB-81CE-F3372E4E16EB}"/>
    <cellStyle name="Normal 9 7 3 2 3 2" xfId="5250" xr:uid="{731F6E78-55B2-411D-83B4-23A3833CC7B9}"/>
    <cellStyle name="Normal 9 7 3 2 3 2 2" xfId="41877" xr:uid="{A28FA3A2-FC9D-4C71-9217-F066E8804688}"/>
    <cellStyle name="Normal 9 7 3 2 3 2 3" xfId="6461" xr:uid="{4F47353D-A36F-4CCF-96DC-FBD1D881A135}"/>
    <cellStyle name="Normal 9 7 3 2 3 2 4" xfId="5869" xr:uid="{234D2380-C057-4811-B06B-E154C0BD289D}"/>
    <cellStyle name="Normal 9 7 3 2 4" xfId="4281" xr:uid="{5DACC4FF-142E-4E3A-A0CB-5982DC0C75A5}"/>
    <cellStyle name="Normal 9 7 3 2 4 2" xfId="5251" xr:uid="{07311948-DB7D-4F37-B5CF-6258EF7F6BA9}"/>
    <cellStyle name="Normal 9 7 3 2 4 2 2" xfId="41878" xr:uid="{D3E0575C-6230-4D8C-BFD4-27A12EE09440}"/>
    <cellStyle name="Normal 9 7 3 2 4 2 3" xfId="6462" xr:uid="{3D8A54BC-16DD-4A36-ADCB-6F10CFA1E76D}"/>
    <cellStyle name="Normal 9 7 3 2 4 2 4" xfId="5870" xr:uid="{04AE8B79-E25A-4334-8051-64A72B768AE1}"/>
    <cellStyle name="Normal 9 7 3 2 5" xfId="5248" xr:uid="{E79C3A6F-56BA-457C-83A0-EEF3DD3F02B6}"/>
    <cellStyle name="Normal 9 7 3 2 5 2" xfId="41875" xr:uid="{B1884A5C-2AA5-4CE3-B6E7-73481CDC2812}"/>
    <cellStyle name="Normal 9 7 3 2 5 3" xfId="6459" xr:uid="{5CA354D0-8888-4101-A33A-5E74F9ACD268}"/>
    <cellStyle name="Normal 9 7 3 2 5 4" xfId="5867" xr:uid="{DBF34606-4F93-4566-ABC8-9D08B4AE794A}"/>
    <cellStyle name="Normal 9 7 3 3" xfId="2485" xr:uid="{8336672C-24B9-4024-9ADB-15C4FD532870}"/>
    <cellStyle name="Normal 9 7 3 3 2" xfId="5252" xr:uid="{1F033342-1B0E-41CE-A158-9D9C0BD431C5}"/>
    <cellStyle name="Normal 9 7 3 3 2 2" xfId="41879" xr:uid="{43DB9C81-DB55-4C4F-8D8C-7AC1ABEF6A01}"/>
    <cellStyle name="Normal 9 7 3 3 2 3" xfId="6463" xr:uid="{61580A81-AC25-4922-88CE-C62CCC35B43B}"/>
    <cellStyle name="Normal 9 7 3 3 2 4" xfId="5871" xr:uid="{5DA6794F-416B-4EBB-B2BC-9386F5D9371B}"/>
    <cellStyle name="Normal 9 7 3 4" xfId="4282" xr:uid="{41E73294-9A7E-4D09-94C1-756FAAEEE04D}"/>
    <cellStyle name="Normal 9 7 3 4 2" xfId="5253" xr:uid="{C05E1CB8-2EE0-489B-8A26-E9609DBF35AC}"/>
    <cellStyle name="Normal 9 7 3 4 2 2" xfId="41880" xr:uid="{824943A3-DAAD-4235-8FCE-74CC7B508C11}"/>
    <cellStyle name="Normal 9 7 3 4 2 3" xfId="6464" xr:uid="{054E0403-FB89-4399-BCE9-947AFB58AA86}"/>
    <cellStyle name="Normal 9 7 3 4 2 4" xfId="5872" xr:uid="{13A91B19-F132-44F3-A565-E95DD9838CAF}"/>
    <cellStyle name="Normal 9 7 3 5" xfId="4283" xr:uid="{343DB85E-898D-4323-8AD7-FAB45D309A93}"/>
    <cellStyle name="Normal 9 7 3 5 2" xfId="5254" xr:uid="{B9B89D44-A7CF-4668-8589-9EDA90383927}"/>
    <cellStyle name="Normal 9 7 3 5 2 2" xfId="41881" xr:uid="{500220FF-988C-481E-B9A2-96277AD7C76F}"/>
    <cellStyle name="Normal 9 7 3 5 2 3" xfId="6465" xr:uid="{554D4255-1810-4B8E-828F-688B11CCE98E}"/>
    <cellStyle name="Normal 9 7 3 5 2 4" xfId="5873" xr:uid="{FB88FE6B-2887-406D-B805-5978FE438172}"/>
    <cellStyle name="Normal 9 7 3 6" xfId="5247" xr:uid="{F03FF0BD-D612-4BDC-98CF-A65EB8567587}"/>
    <cellStyle name="Normal 9 7 3 6 2" xfId="41874" xr:uid="{8793D908-BAE6-4CF2-ADED-E04F7FB24674}"/>
    <cellStyle name="Normal 9 7 3 6 3" xfId="6458" xr:uid="{BB31EC84-7D4D-4856-A67D-5756775444EF}"/>
    <cellStyle name="Normal 9 7 3 6 4" xfId="5866" xr:uid="{A85E2DDE-ED6A-41B8-BA99-4679B45E1DA6}"/>
    <cellStyle name="Normal 9 7 4" xfId="2486" xr:uid="{C88B0AD9-1A05-4839-B0A8-43247274E022}"/>
    <cellStyle name="Normal 9 7 4 2" xfId="2487" xr:uid="{05C51C13-211D-48A2-B728-BC95A4AFEC00}"/>
    <cellStyle name="Normal 9 7 4 2 2" xfId="5256" xr:uid="{7FB36FA2-0C91-4DAA-84C5-4C82BCF2A7F5}"/>
    <cellStyle name="Normal 9 7 4 2 2 2" xfId="41883" xr:uid="{38DC3912-0019-4EAB-AED6-7EAAAAA7F0B5}"/>
    <cellStyle name="Normal 9 7 4 2 2 3" xfId="6467" xr:uid="{C24063AF-1AD0-414C-A519-D6BA28C82088}"/>
    <cellStyle name="Normal 9 7 4 2 2 4" xfId="5875" xr:uid="{F4EF36E1-15F1-4507-94EA-E7A05030CA77}"/>
    <cellStyle name="Normal 9 7 4 3" xfId="4284" xr:uid="{1723AA00-8B3B-48B6-A6B6-B51FEA262F80}"/>
    <cellStyle name="Normal 9 7 4 3 2" xfId="5257" xr:uid="{3328609C-E52F-469E-BD1D-FA6D55564799}"/>
    <cellStyle name="Normal 9 7 4 3 2 2" xfId="41884" xr:uid="{7A216477-A835-4444-85CA-789CD26B3FB3}"/>
    <cellStyle name="Normal 9 7 4 3 2 3" xfId="6468" xr:uid="{2AF9DFE4-1DF7-408C-8D31-D9D34B7F5C6A}"/>
    <cellStyle name="Normal 9 7 4 3 2 4" xfId="5876" xr:uid="{155B5A72-3938-41A2-95F3-1CD73D9CDF6B}"/>
    <cellStyle name="Normal 9 7 4 4" xfId="4285" xr:uid="{6E7ACFC3-AE5D-4AC0-8BA4-EE1C0AEC1FB3}"/>
    <cellStyle name="Normal 9 7 4 4 2" xfId="5258" xr:uid="{8EFA1D2B-CC1A-4DCE-A37E-BEF81C09FF14}"/>
    <cellStyle name="Normal 9 7 4 4 2 2" xfId="41885" xr:uid="{BD67B4C3-2273-4DC6-B083-2C2AF19A084D}"/>
    <cellStyle name="Normal 9 7 4 4 2 3" xfId="6469" xr:uid="{5E4AAEED-6E35-4387-8FFB-51BF3357F0EA}"/>
    <cellStyle name="Normal 9 7 4 4 2 4" xfId="5877" xr:uid="{771307D4-4EAA-4B25-89B1-9AF7CC31E2D9}"/>
    <cellStyle name="Normal 9 7 4 5" xfId="5255" xr:uid="{ACE3ABCA-558C-455D-A3E5-36BD63F4328B}"/>
    <cellStyle name="Normal 9 7 4 5 2" xfId="41882" xr:uid="{9C57AF65-1D2F-4826-801F-4B8D9550C85D}"/>
    <cellStyle name="Normal 9 7 4 5 3" xfId="6466" xr:uid="{4300E161-1D6B-4278-84A8-5CC81497922E}"/>
    <cellStyle name="Normal 9 7 4 5 4" xfId="5874" xr:uid="{A6936FD9-FC33-4F48-BCD2-2B0C7EA9B436}"/>
    <cellStyle name="Normal 9 7 5" xfId="2488" xr:uid="{7312312A-E92C-499B-B1BD-ACB6DD9DA4B7}"/>
    <cellStyle name="Normal 9 7 5 2" xfId="4286" xr:uid="{85373031-5423-4B4E-8C58-4427CF24E1AF}"/>
    <cellStyle name="Normal 9 7 5 2 2" xfId="5260" xr:uid="{D7094FF7-E5E8-41D4-872B-FC1DC5B5DBC4}"/>
    <cellStyle name="Normal 9 7 5 2 2 2" xfId="41887" xr:uid="{75185F3A-6C55-448C-9BBD-7E176FCDB1B7}"/>
    <cellStyle name="Normal 9 7 5 2 2 3" xfId="6471" xr:uid="{35289458-B64E-4244-B615-CE19310D697F}"/>
    <cellStyle name="Normal 9 7 5 2 2 4" xfId="5879" xr:uid="{6D0625AD-1348-4A92-B625-FF1582CEE76C}"/>
    <cellStyle name="Normal 9 7 5 3" xfId="4287" xr:uid="{752741A8-E9CE-4ADA-AAC0-6D074ADFEE39}"/>
    <cellStyle name="Normal 9 7 5 3 2" xfId="5261" xr:uid="{9CCD79F1-EF86-4315-94A5-D6D738BC3631}"/>
    <cellStyle name="Normal 9 7 5 3 2 2" xfId="41888" xr:uid="{7F18FD66-BE9C-4C03-81AA-AABF84CB7796}"/>
    <cellStyle name="Normal 9 7 5 3 2 3" xfId="6472" xr:uid="{23E85CD2-FCAC-4B31-800B-68A3DBBC3651}"/>
    <cellStyle name="Normal 9 7 5 3 2 4" xfId="5880" xr:uid="{8DD1CD83-4674-4CF4-9FA8-E618CCA258CE}"/>
    <cellStyle name="Normal 9 7 5 4" xfId="4288" xr:uid="{89376C6B-F6EA-4EB1-A8CC-EACEEBB715D9}"/>
    <cellStyle name="Normal 9 7 5 4 2" xfId="5262" xr:uid="{15FB6168-CDA0-444E-88DB-4B42E586418F}"/>
    <cellStyle name="Normal 9 7 5 4 2 2" xfId="41889" xr:uid="{9362822C-62E3-494A-91E4-F366F796B923}"/>
    <cellStyle name="Normal 9 7 5 4 2 3" xfId="6473" xr:uid="{3BE022A8-57AF-46E8-89EC-EB35BB539C18}"/>
    <cellStyle name="Normal 9 7 5 4 2 4" xfId="5881" xr:uid="{4DF76E80-B5E3-40FC-B667-4B2E160952E8}"/>
    <cellStyle name="Normal 9 7 5 5" xfId="5259" xr:uid="{A19506D0-12E8-41FA-A8E7-BD3B59535199}"/>
    <cellStyle name="Normal 9 7 5 5 2" xfId="41886" xr:uid="{1D19B394-5353-485B-8964-4DC50E02E6FC}"/>
    <cellStyle name="Normal 9 7 5 5 3" xfId="6470" xr:uid="{09632EE5-4395-4281-82F0-CC9609C29D06}"/>
    <cellStyle name="Normal 9 7 5 5 4" xfId="5878" xr:uid="{3EDB1828-90C7-4932-8902-C26F40E920F4}"/>
    <cellStyle name="Normal 9 7 6" xfId="4289" xr:uid="{60BF15C4-ECA0-43D7-92BE-A3C5A66C5CC5}"/>
    <cellStyle name="Normal 9 7 6 2" xfId="5263" xr:uid="{6E569B81-4982-451C-BF53-6EED52B7A901}"/>
    <cellStyle name="Normal 9 7 6 2 2" xfId="41890" xr:uid="{9A5A905F-7832-4E33-8057-2842E050963E}"/>
    <cellStyle name="Normal 9 7 6 2 3" xfId="6474" xr:uid="{2700F137-363F-4BAC-BCFA-27D791CEBDED}"/>
    <cellStyle name="Normal 9 7 6 2 4" xfId="5882" xr:uid="{8C9B7DAD-2A0B-4689-8AA3-26AF93C31489}"/>
    <cellStyle name="Normal 9 7 7" xfId="4290" xr:uid="{705A5C99-9242-47B8-8757-717A8B4E77CE}"/>
    <cellStyle name="Normal 9 7 7 2" xfId="5264" xr:uid="{72CD04B1-4744-49FC-B70F-A48A5715FE0A}"/>
    <cellStyle name="Normal 9 7 7 2 2" xfId="41891" xr:uid="{EB85E93C-05DD-44F5-92B0-F9B3AA0ABC4A}"/>
    <cellStyle name="Normal 9 7 7 2 3" xfId="6475" xr:uid="{02C69D43-7CFD-4EED-86E6-75BB97FE0637}"/>
    <cellStyle name="Normal 9 7 7 2 4" xfId="5883" xr:uid="{D1F74CFB-DC8D-4F6E-9FE7-B4426869ED83}"/>
    <cellStyle name="Normal 9 7 8" xfId="4291" xr:uid="{F1346FD6-9FED-454C-A326-D88CD967F015}"/>
    <cellStyle name="Normal 9 7 8 2" xfId="5265" xr:uid="{AD378571-8BF5-40FA-9719-4E3302702D50}"/>
    <cellStyle name="Normal 9 7 8 2 2" xfId="41892" xr:uid="{991CA8E8-460C-40FE-960E-FBC1C5AEEFDD}"/>
    <cellStyle name="Normal 9 7 8 2 3" xfId="6476" xr:uid="{4AEFBFD2-4B61-46B2-81C9-17B7A288F397}"/>
    <cellStyle name="Normal 9 7 8 2 4" xfId="5884" xr:uid="{CA2FCCBF-A59F-4F4D-AE58-728242FAD8BA}"/>
    <cellStyle name="Normal 9 7 9" xfId="5233" xr:uid="{65068B0D-7B48-47E1-ACA9-22D6ADA476EC}"/>
    <cellStyle name="Normal 9 7 9 2" xfId="41860" xr:uid="{FC187173-E2BE-4804-A917-1409BC38B783}"/>
    <cellStyle name="Normal 9 7 9 3" xfId="6444" xr:uid="{B8BCEDDB-6BDC-44CB-9DB1-90B3E31807CE}"/>
    <cellStyle name="Normal 9 7 9 4" xfId="5852" xr:uid="{1C11EE8A-4CC4-477E-B2DE-8F77AA803B7B}"/>
    <cellStyle name="Normal 9 8" xfId="429" xr:uid="{4BC23D62-CA86-43E5-B08A-671458DE61C0}"/>
    <cellStyle name="Normal 9 8 2" xfId="897" xr:uid="{36C0967D-2ECA-45D2-8BA9-CBA8B6361737}"/>
    <cellStyle name="Normal 9 8 2 2" xfId="898" xr:uid="{A7AA7C27-4F5E-4B20-BB5F-D2F6EB6E7D1A}"/>
    <cellStyle name="Normal 9 8 2 2 2" xfId="2489" xr:uid="{2662D41A-7AA5-4208-80EA-20BB250C879E}"/>
    <cellStyle name="Normal 9 8 2 2 2 2" xfId="5269" xr:uid="{084B8330-6AF8-4E30-8B8A-D4BB77A5D2F0}"/>
    <cellStyle name="Normal 9 8 2 2 2 2 2" xfId="41896" xr:uid="{55742787-98C5-4F86-A4D1-3E347F48E9B6}"/>
    <cellStyle name="Normal 9 8 2 2 2 2 3" xfId="6480" xr:uid="{EEB9D8BB-E183-471F-922C-460CA3CB76EC}"/>
    <cellStyle name="Normal 9 8 2 2 2 2 4" xfId="5888" xr:uid="{216A821D-C76B-446A-A7EE-CB0F671302FD}"/>
    <cellStyle name="Normal 9 8 2 2 3" xfId="4292" xr:uid="{2008F29F-5982-4CBB-9074-9A84C95235E6}"/>
    <cellStyle name="Normal 9 8 2 2 3 2" xfId="5270" xr:uid="{B151BE72-DC0C-4D12-B96D-BD3C44B7EE8E}"/>
    <cellStyle name="Normal 9 8 2 2 3 2 2" xfId="41897" xr:uid="{ADFD73D5-8925-476D-B003-9D370A0FDFD4}"/>
    <cellStyle name="Normal 9 8 2 2 3 2 3" xfId="6481" xr:uid="{6C22FC02-6C61-4572-BDFC-8925183063D0}"/>
    <cellStyle name="Normal 9 8 2 2 3 2 4" xfId="5889" xr:uid="{49DDA49E-9E17-4940-BC3A-67523B2C4700}"/>
    <cellStyle name="Normal 9 8 2 2 4" xfId="4293" xr:uid="{3923410F-CEBA-4DDC-B1F3-60847664554B}"/>
    <cellStyle name="Normal 9 8 2 2 4 2" xfId="5271" xr:uid="{43EB347B-D8D0-46EA-9EB4-0DFB807BB648}"/>
    <cellStyle name="Normal 9 8 2 2 4 2 2" xfId="41898" xr:uid="{6DA4EEEB-D588-41CB-96BD-27256FDF3AB4}"/>
    <cellStyle name="Normal 9 8 2 2 4 2 3" xfId="6482" xr:uid="{84C8CEA3-8161-44A7-AEA1-2DAB1C7103F4}"/>
    <cellStyle name="Normal 9 8 2 2 4 2 4" xfId="5890" xr:uid="{43B0F345-3608-4ACE-A94A-4F8CE4F18FD6}"/>
    <cellStyle name="Normal 9 8 2 2 5" xfId="5268" xr:uid="{A844F8B4-2A87-499C-A348-9AD845E58F47}"/>
    <cellStyle name="Normal 9 8 2 2 5 2" xfId="41895" xr:uid="{1ABBD373-5480-448F-959B-BA8BCA268FF6}"/>
    <cellStyle name="Normal 9 8 2 2 5 3" xfId="6479" xr:uid="{A95E814B-A694-42B5-9ABC-452EBB74EBEF}"/>
    <cellStyle name="Normal 9 8 2 2 5 4" xfId="5887" xr:uid="{40AD9EFB-1C12-4EED-83FE-3B95EB6475E7}"/>
    <cellStyle name="Normal 9 8 2 3" xfId="2490" xr:uid="{EB35A17D-9C4F-417A-910F-D49E5EAE087F}"/>
    <cellStyle name="Normal 9 8 2 3 2" xfId="5272" xr:uid="{B4F2E3DF-E8F0-4741-A658-8DE32ABFF5FA}"/>
    <cellStyle name="Normal 9 8 2 3 2 2" xfId="41899" xr:uid="{E7B6783E-F304-4AEF-BDB0-A9B9EAD5848D}"/>
    <cellStyle name="Normal 9 8 2 3 2 3" xfId="6483" xr:uid="{1BE8B2F9-FEF2-43BF-A1C4-8A5874634ADE}"/>
    <cellStyle name="Normal 9 8 2 3 2 4" xfId="5891" xr:uid="{FFF585F4-BFAA-4A63-A36B-C457DCD309CB}"/>
    <cellStyle name="Normal 9 8 2 4" xfId="4294" xr:uid="{0A7220F1-2BF4-4DAA-9468-F65DF49135F1}"/>
    <cellStyle name="Normal 9 8 2 4 2" xfId="5273" xr:uid="{2076CA45-919F-4CBC-A684-D91BB39E9618}"/>
    <cellStyle name="Normal 9 8 2 4 2 2" xfId="41900" xr:uid="{6C6035E7-441C-4421-893A-6AF8461578F7}"/>
    <cellStyle name="Normal 9 8 2 4 2 3" xfId="6484" xr:uid="{5608E677-32D4-4144-8F93-4C2114204213}"/>
    <cellStyle name="Normal 9 8 2 4 2 4" xfId="5892" xr:uid="{BDBA2EAA-9D9D-4839-AC1B-C3B22A45A360}"/>
    <cellStyle name="Normal 9 8 2 5" xfId="4295" xr:uid="{55ACFFAD-59F1-4DD2-8E5E-4BC419281632}"/>
    <cellStyle name="Normal 9 8 2 5 2" xfId="5274" xr:uid="{90C507E2-E6E6-4CAF-8111-C542ADCA0969}"/>
    <cellStyle name="Normal 9 8 2 5 2 2" xfId="41901" xr:uid="{3109E320-F70F-465C-89EA-F064EF618CC3}"/>
    <cellStyle name="Normal 9 8 2 5 2 3" xfId="6485" xr:uid="{66324CA0-C0DB-4A17-84AD-75A5296FFE07}"/>
    <cellStyle name="Normal 9 8 2 5 2 4" xfId="5893" xr:uid="{D018D202-9B6B-4C2A-A708-63AB23D4446F}"/>
    <cellStyle name="Normal 9 8 2 6" xfId="5267" xr:uid="{BA1BE5CB-9B09-4BFB-A126-67C8834BCF5A}"/>
    <cellStyle name="Normal 9 8 2 6 2" xfId="41894" xr:uid="{FE542406-46A5-4D5B-B028-5AD56FC22D95}"/>
    <cellStyle name="Normal 9 8 2 6 3" xfId="6478" xr:uid="{EC50F9F8-EAA2-4346-86AF-D1A2C03DE7D1}"/>
    <cellStyle name="Normal 9 8 2 6 4" xfId="5886" xr:uid="{8FC8CC3E-605B-4C8D-866A-F49F2B1E6E45}"/>
    <cellStyle name="Normal 9 8 3" xfId="899" xr:uid="{4E7DFAD9-C035-4C11-9C91-FEB6551B9EDE}"/>
    <cellStyle name="Normal 9 8 3 2" xfId="2491" xr:uid="{DD0BADCD-A2FD-4DC5-B7B5-E4BE6EC96453}"/>
    <cellStyle name="Normal 9 8 3 2 2" xfId="5276" xr:uid="{72F4CC4C-2C34-4356-825D-153C027F8B63}"/>
    <cellStyle name="Normal 9 8 3 2 2 2" xfId="41903" xr:uid="{B32261A2-0A3B-4EEA-A31B-458969FCDBCE}"/>
    <cellStyle name="Normal 9 8 3 2 2 3" xfId="6487" xr:uid="{B63E7B6A-3F6A-459D-B7AD-3B05A42E25E5}"/>
    <cellStyle name="Normal 9 8 3 2 2 4" xfId="5895" xr:uid="{67104CCE-32E0-48EF-AA83-47A1BF510943}"/>
    <cellStyle name="Normal 9 8 3 3" xfId="4296" xr:uid="{DF3CE7C2-87D9-409B-BE8C-91E62B379F12}"/>
    <cellStyle name="Normal 9 8 3 3 2" xfId="5277" xr:uid="{E1344DA3-0163-48DD-AED9-18048ECC42B3}"/>
    <cellStyle name="Normal 9 8 3 3 2 2" xfId="41904" xr:uid="{7EB05244-E5EA-452C-908D-A6E69644B565}"/>
    <cellStyle name="Normal 9 8 3 3 2 3" xfId="6488" xr:uid="{454C6FA1-6E3A-4E8C-B212-0CBE1F938A3E}"/>
    <cellStyle name="Normal 9 8 3 3 2 4" xfId="5896" xr:uid="{2AB0B9EC-6257-425B-8083-A56AC94BF56F}"/>
    <cellStyle name="Normal 9 8 3 4" xfId="4297" xr:uid="{CB05F16A-5894-48FF-8DBA-8236E7A3991B}"/>
    <cellStyle name="Normal 9 8 3 4 2" xfId="5278" xr:uid="{6B3B7B1A-A882-4547-B624-6EF53FFACBCA}"/>
    <cellStyle name="Normal 9 8 3 4 2 2" xfId="41905" xr:uid="{5772A269-C485-4B18-B0F5-C95D9DB466E6}"/>
    <cellStyle name="Normal 9 8 3 4 2 3" xfId="6489" xr:uid="{3FF4019D-A99F-484B-BA2C-AAAD8F536833}"/>
    <cellStyle name="Normal 9 8 3 4 2 4" xfId="5897" xr:uid="{150E6A9F-FB2C-4F0A-A3AF-09037AE86226}"/>
    <cellStyle name="Normal 9 8 3 5" xfId="5275" xr:uid="{D4BD615E-BA3E-404C-9FD2-4CF36187D457}"/>
    <cellStyle name="Normal 9 8 3 5 2" xfId="41902" xr:uid="{CCD0EFA1-210A-4ECB-91EB-677B1B72913F}"/>
    <cellStyle name="Normal 9 8 3 5 3" xfId="6486" xr:uid="{9C449DD1-8C01-4844-B800-143792FE301F}"/>
    <cellStyle name="Normal 9 8 3 5 4" xfId="5894" xr:uid="{EA8F02F7-3CE9-43A3-A0AF-2EF315D3C362}"/>
    <cellStyle name="Normal 9 8 4" xfId="2492" xr:uid="{2BC1A376-0568-4923-8D8F-CF6EA651464D}"/>
    <cellStyle name="Normal 9 8 4 2" xfId="4298" xr:uid="{80657A3B-FCF4-455B-A321-39E6DBCE4743}"/>
    <cellStyle name="Normal 9 8 4 2 2" xfId="5280" xr:uid="{7FF3CF51-3C88-4535-8701-511A62831011}"/>
    <cellStyle name="Normal 9 8 4 2 2 2" xfId="41907" xr:uid="{59CBF537-8104-467D-A930-DB95EAB11EA2}"/>
    <cellStyle name="Normal 9 8 4 2 2 3" xfId="6491" xr:uid="{2748A6DC-81BA-47C0-AC48-F6E7137FCF1F}"/>
    <cellStyle name="Normal 9 8 4 2 2 4" xfId="5899" xr:uid="{3CA1187A-8F23-404B-85AC-E3640DF3AC0F}"/>
    <cellStyle name="Normal 9 8 4 3" xfId="4299" xr:uid="{C1B11602-D8DB-4BB1-B200-0408822D17E1}"/>
    <cellStyle name="Normal 9 8 4 3 2" xfId="5281" xr:uid="{E9F2E90B-CAEB-460E-B66C-C18B39B97A73}"/>
    <cellStyle name="Normal 9 8 4 3 2 2" xfId="41908" xr:uid="{50947D54-3CD2-48E4-A4F5-4891134CA653}"/>
    <cellStyle name="Normal 9 8 4 3 2 3" xfId="6492" xr:uid="{9E270DED-5D40-44EC-BEBF-148D89A9A7EF}"/>
    <cellStyle name="Normal 9 8 4 3 2 4" xfId="5900" xr:uid="{4063AC47-6510-43F1-857A-EEFCCBA1539F}"/>
    <cellStyle name="Normal 9 8 4 4" xfId="4300" xr:uid="{156E93A6-8DB7-4D3E-8270-BD7D3E5D5B51}"/>
    <cellStyle name="Normal 9 8 4 4 2" xfId="5282" xr:uid="{DB1828F6-5368-42CC-A8C4-332BA69B0780}"/>
    <cellStyle name="Normal 9 8 4 4 2 2" xfId="41909" xr:uid="{CAC03033-0D88-4DC1-93D9-658E2F9F7E1E}"/>
    <cellStyle name="Normal 9 8 4 4 2 3" xfId="6493" xr:uid="{8A749810-DCED-4DD2-9110-0F285C8AD4DE}"/>
    <cellStyle name="Normal 9 8 4 4 2 4" xfId="5901" xr:uid="{5D9B60C8-541E-4F3C-B988-652384EDF94E}"/>
    <cellStyle name="Normal 9 8 4 5" xfId="5279" xr:uid="{99EEE54F-335E-46BA-9629-CC6932494F70}"/>
    <cellStyle name="Normal 9 8 4 5 2" xfId="41906" xr:uid="{517E9580-5B3F-449E-91D2-469B0EF7E32E}"/>
    <cellStyle name="Normal 9 8 4 5 3" xfId="6490" xr:uid="{BCD77F13-15EA-4954-951A-415F44D60852}"/>
    <cellStyle name="Normal 9 8 4 5 4" xfId="5898" xr:uid="{A83FD083-8A03-4162-9AC5-D71B3C02FB8B}"/>
    <cellStyle name="Normal 9 8 5" xfId="4301" xr:uid="{884C6E02-D27A-4A81-9313-BE1513F003C7}"/>
    <cellStyle name="Normal 9 8 5 2" xfId="5283" xr:uid="{95CF94B7-2274-42FE-8C90-A970B6F82405}"/>
    <cellStyle name="Normal 9 8 5 2 2" xfId="41910" xr:uid="{C2DA7A04-8859-4B05-952F-D34C7985303D}"/>
    <cellStyle name="Normal 9 8 5 2 3" xfId="6494" xr:uid="{53EA9229-8CFF-4C9A-8823-03FDE0C760C1}"/>
    <cellStyle name="Normal 9 8 5 2 4" xfId="5902" xr:uid="{11F0DBC4-D6E0-4527-82D0-DCA6A5DC4AC3}"/>
    <cellStyle name="Normal 9 8 6" xfId="4302" xr:uid="{3D1EB2B6-7E43-4EAA-9D16-6AB17E1F09E9}"/>
    <cellStyle name="Normal 9 8 6 2" xfId="5284" xr:uid="{1423F20E-603E-43B9-AB95-054E190F8CAD}"/>
    <cellStyle name="Normal 9 8 6 2 2" xfId="41911" xr:uid="{AF206E2F-EDA2-481C-BA83-BE8E529B80F9}"/>
    <cellStyle name="Normal 9 8 6 2 3" xfId="6495" xr:uid="{F962AA0F-EB91-4680-ACFF-29DE32ED95F9}"/>
    <cellStyle name="Normal 9 8 6 2 4" xfId="5903" xr:uid="{A568841A-8946-4872-B154-48A37EF73E47}"/>
    <cellStyle name="Normal 9 8 7" xfId="4303" xr:uid="{A1ADF5A2-5B27-42A7-BD06-5E7D40A39E80}"/>
    <cellStyle name="Normal 9 8 7 2" xfId="5285" xr:uid="{F71F61FC-875F-439C-9518-8541172A7E1B}"/>
    <cellStyle name="Normal 9 8 7 2 2" xfId="41912" xr:uid="{AE09F4BD-3AC1-4F4F-8558-8E00E789D0E0}"/>
    <cellStyle name="Normal 9 8 7 2 3" xfId="6496" xr:uid="{6FDF7B3E-A5F4-4BCA-B0A7-DF2D8AA56BF0}"/>
    <cellStyle name="Normal 9 8 7 2 4" xfId="5904" xr:uid="{E23D02DA-EAC2-43A7-A43D-569F1B7B4D8D}"/>
    <cellStyle name="Normal 9 8 8" xfId="5266" xr:uid="{645B98D1-0DDF-4545-9263-047F8C1C8F61}"/>
    <cellStyle name="Normal 9 8 8 2" xfId="41893" xr:uid="{833BCE7D-03E6-48F9-93DD-8C810FD31E73}"/>
    <cellStyle name="Normal 9 8 8 3" xfId="6477" xr:uid="{345C4ABE-6149-46FD-94D1-52FF15784446}"/>
    <cellStyle name="Normal 9 8 8 4" xfId="5885" xr:uid="{A1395143-8DFC-4BF5-94F1-0F44D9AC8F89}"/>
    <cellStyle name="Normal 9 9" xfId="430" xr:uid="{D7205358-E2B5-4F5D-B3C1-55EC96DAAC58}"/>
    <cellStyle name="Normal 9 9 2" xfId="900" xr:uid="{3DFE5294-4441-444D-AA49-7268EE4B0005}"/>
    <cellStyle name="Normal 9 9 2 2" xfId="2493" xr:uid="{AB365D24-2E35-4DC7-A174-7EBC18ECB1C7}"/>
    <cellStyle name="Normal 9 9 2 2 2" xfId="5288" xr:uid="{860DC9AA-75E2-46BD-8707-643B37D7C6E2}"/>
    <cellStyle name="Normal 9 9 2 2 2 2" xfId="41915" xr:uid="{E9D2806E-80CA-48F8-AE8B-E286396F700A}"/>
    <cellStyle name="Normal 9 9 2 2 2 3" xfId="6499" xr:uid="{1720929B-0635-411E-A753-B37B641E4CA4}"/>
    <cellStyle name="Normal 9 9 2 2 2 4" xfId="5907" xr:uid="{BEE1B665-17B5-4938-87FD-49C72265BF8D}"/>
    <cellStyle name="Normal 9 9 2 3" xfId="4304" xr:uid="{3EA335B9-68D4-496B-A6E0-A82474FE9814}"/>
    <cellStyle name="Normal 9 9 2 3 2" xfId="5289" xr:uid="{B1CA8858-DE81-4C56-89B8-2B203D3FD124}"/>
    <cellStyle name="Normal 9 9 2 3 2 2" xfId="41916" xr:uid="{3D6274E0-C9EF-40B0-9DE0-56CD05F7ABB9}"/>
    <cellStyle name="Normal 9 9 2 3 2 3" xfId="6500" xr:uid="{94A51C20-107A-405B-9F65-9735E2FF2CFD}"/>
    <cellStyle name="Normal 9 9 2 3 2 4" xfId="5908" xr:uid="{DB91110D-6491-4478-9C8F-295815F404E9}"/>
    <cellStyle name="Normal 9 9 2 4" xfId="4305" xr:uid="{70F66B8E-A08E-43C9-8185-579C97463455}"/>
    <cellStyle name="Normal 9 9 2 4 2" xfId="5290" xr:uid="{832E73E5-CF5D-4433-84CD-7DBA27D90A8D}"/>
    <cellStyle name="Normal 9 9 2 4 2 2" xfId="41917" xr:uid="{57431E93-794D-4B56-8C8E-6E3B43261EC3}"/>
    <cellStyle name="Normal 9 9 2 4 2 3" xfId="6501" xr:uid="{E6B46F70-B40E-4708-9FE2-42A48A1BC18A}"/>
    <cellStyle name="Normal 9 9 2 4 2 4" xfId="5909" xr:uid="{C666D307-7FB5-499A-A757-42C8E05B6EA0}"/>
    <cellStyle name="Normal 9 9 2 5" xfId="5287" xr:uid="{5BD98F3B-6BF6-436E-9FD3-A4662A5E5DCC}"/>
    <cellStyle name="Normal 9 9 2 5 2" xfId="41914" xr:uid="{55513980-50BE-4117-9FE0-48074C70BCC2}"/>
    <cellStyle name="Normal 9 9 2 5 3" xfId="6498" xr:uid="{745BD4F7-B8A8-4233-83E4-B349F5D0DC6D}"/>
    <cellStyle name="Normal 9 9 2 5 4" xfId="5906" xr:uid="{35D447DE-95B3-43E9-8DD4-5C173F3B2125}"/>
    <cellStyle name="Normal 9 9 3" xfId="2494" xr:uid="{132B77C6-F1A6-472F-A536-2065B3BFBF29}"/>
    <cellStyle name="Normal 9 9 3 2" xfId="4306" xr:uid="{CBF59648-474B-483C-A40D-FB2363446E00}"/>
    <cellStyle name="Normal 9 9 3 2 2" xfId="5292" xr:uid="{487E14A8-CB14-4A0B-8414-A3A9156BF4C2}"/>
    <cellStyle name="Normal 9 9 3 2 2 2" xfId="41919" xr:uid="{4BAFA252-431C-4E61-9426-A23CEA683819}"/>
    <cellStyle name="Normal 9 9 3 2 2 3" xfId="6503" xr:uid="{76CE5F2D-3F3D-4D6C-AD10-3B43D28B2EB6}"/>
    <cellStyle name="Normal 9 9 3 2 2 4" xfId="5911" xr:uid="{337448CB-1300-4730-88E8-73BAD24C55A4}"/>
    <cellStyle name="Normal 9 9 3 3" xfId="4307" xr:uid="{46CC9FFD-BDF4-4460-A791-46A3439EEE22}"/>
    <cellStyle name="Normal 9 9 3 3 2" xfId="5293" xr:uid="{001BB56C-3E6C-4C32-8988-CB252E1C365B}"/>
    <cellStyle name="Normal 9 9 3 3 2 2" xfId="41920" xr:uid="{272B37D0-D609-477C-9071-2AF29A0705E6}"/>
    <cellStyle name="Normal 9 9 3 3 2 3" xfId="6504" xr:uid="{327A21F8-E535-40B9-B46F-23F52B703EEB}"/>
    <cellStyle name="Normal 9 9 3 3 2 4" xfId="5912" xr:uid="{BE13343B-F588-4D1C-A3EA-9AA26C78F805}"/>
    <cellStyle name="Normal 9 9 3 4" xfId="4308" xr:uid="{A49AD308-C153-483D-BDD5-C261ABB2FE6B}"/>
    <cellStyle name="Normal 9 9 3 4 2" xfId="5294" xr:uid="{4CB262E3-075C-421D-9E4E-88B04EFC4175}"/>
    <cellStyle name="Normal 9 9 3 4 2 2" xfId="41921" xr:uid="{977A3F95-3D8B-44CE-8598-048A731EF835}"/>
    <cellStyle name="Normal 9 9 3 4 2 3" xfId="6505" xr:uid="{52CF55D7-21FF-4A08-BAB2-A528C9CE21AB}"/>
    <cellStyle name="Normal 9 9 3 4 2 4" xfId="5913" xr:uid="{3933D0E7-D14D-4543-B1D0-CEDB286088E4}"/>
    <cellStyle name="Normal 9 9 3 5" xfId="5291" xr:uid="{E4F7E78A-EDB3-4C13-BCC6-F5071CB871F0}"/>
    <cellStyle name="Normal 9 9 3 5 2" xfId="41918" xr:uid="{BC4DCC93-DC4C-420C-9F27-031FAC21C282}"/>
    <cellStyle name="Normal 9 9 3 5 3" xfId="6502" xr:uid="{966C27C7-1D4A-428A-9BE3-55A047A0CC1B}"/>
    <cellStyle name="Normal 9 9 3 5 4" xfId="5910" xr:uid="{A9582F87-6A3D-48A5-9E2E-182FE8709637}"/>
    <cellStyle name="Normal 9 9 4" xfId="4309" xr:uid="{81AE377D-4D4B-4B3B-989D-C6D6AB2A33C6}"/>
    <cellStyle name="Normal 9 9 4 2" xfId="5295" xr:uid="{53D60D57-4FD9-45D6-8EE4-575245C9AA1B}"/>
    <cellStyle name="Normal 9 9 4 2 2" xfId="41922" xr:uid="{3C2729ED-C366-4433-A050-AE40152F31C1}"/>
    <cellStyle name="Normal 9 9 4 2 3" xfId="6506" xr:uid="{96840508-13D7-41BF-8C0E-8FCB03279D25}"/>
    <cellStyle name="Normal 9 9 4 2 4" xfId="5914" xr:uid="{3B3B1601-3AF6-4758-AB20-21C3108A6C4A}"/>
    <cellStyle name="Normal 9 9 5" xfId="4310" xr:uid="{5337F74B-A4DC-488E-AC88-3809758D0BB7}"/>
    <cellStyle name="Normal 9 9 5 2" xfId="5296" xr:uid="{B1FB6C67-878E-4DEB-8A96-6920AF404ED2}"/>
    <cellStyle name="Normal 9 9 5 2 2" xfId="41923" xr:uid="{743328E9-6112-4BE6-9C49-E433F5FE8C61}"/>
    <cellStyle name="Normal 9 9 5 2 3" xfId="6507" xr:uid="{4B91A64A-4B10-433B-9FEC-911156284269}"/>
    <cellStyle name="Normal 9 9 5 2 4" xfId="5915" xr:uid="{DAB66E8C-E7E4-4E34-8905-760341F15870}"/>
    <cellStyle name="Normal 9 9 6" xfId="4311" xr:uid="{2CD396A2-574F-4F68-96C7-8840FAF99817}"/>
    <cellStyle name="Normal 9 9 6 2" xfId="5297" xr:uid="{A8215C6A-6174-4052-B1F9-8A51FBE28732}"/>
    <cellStyle name="Normal 9 9 6 2 2" xfId="41924" xr:uid="{603B3FD2-B1CF-463C-B12E-40C29DAF6B40}"/>
    <cellStyle name="Normal 9 9 6 2 3" xfId="6508" xr:uid="{AB625CDF-11C7-4FAC-B6BB-EC8820128045}"/>
    <cellStyle name="Normal 9 9 6 2 4" xfId="5916" xr:uid="{76B2576F-8B6C-4454-8B84-301FA9B3CE07}"/>
    <cellStyle name="Normal 9 9 7" xfId="5286" xr:uid="{0F304F83-9E49-465E-BB03-4C9D01EF8182}"/>
    <cellStyle name="Normal 9 9 7 2" xfId="41913" xr:uid="{5FA51A85-5864-4641-A74C-259A97EBAF8E}"/>
    <cellStyle name="Normal 9 9 7 3" xfId="6497" xr:uid="{1F5A189D-3672-40A8-A47E-2D2BED9E4F87}"/>
    <cellStyle name="Normal 9 9 7 4" xfId="5905" xr:uid="{EB9DA0F4-B541-45D3-8972-94E16C47A5A2}"/>
    <cellStyle name="Percent 2" xfId="185" xr:uid="{61D8CA3D-410E-4751-9E56-CF3DD58F592C}"/>
    <cellStyle name="Percent 2 10" xfId="8083" xr:uid="{3B5FB549-F0A6-4554-B0EF-F06FE3EA4AFF}"/>
    <cellStyle name="Percent 2 10 2" xfId="9795" xr:uid="{64116F6C-EF5C-450A-A151-00A9292CB482}"/>
    <cellStyle name="Percent 2 10 2 2" xfId="13217" xr:uid="{0D935107-847A-4381-8379-429F31A293CB}"/>
    <cellStyle name="Percent 2 10 2 2 2" xfId="26907" xr:uid="{BA004947-BFC2-4B02-9F8C-3772BEE7EC7A}"/>
    <cellStyle name="Percent 2 10 2 2 2 2" xfId="40599" xr:uid="{3B424A1A-FE69-4A1A-8474-2D25985EBD43}"/>
    <cellStyle name="Percent 2 10 2 2 2 3" xfId="55483" xr:uid="{DC1A6ED2-9915-47E2-BE1D-29D15D5B463F}"/>
    <cellStyle name="Percent 2 10 2 2 3" xfId="20063" xr:uid="{0EBC8743-EAAB-486D-BEF6-4DF46CBEC37A}"/>
    <cellStyle name="Percent 2 10 2 2 4" xfId="33753" xr:uid="{4EF74E85-42BA-4B2E-8EEC-3EC95E168E5A}"/>
    <cellStyle name="Percent 2 10 2 2 5" xfId="48637" xr:uid="{3998E685-3795-4881-923A-BF1C98D00D52}"/>
    <cellStyle name="Percent 2 10 2 3" xfId="23485" xr:uid="{EB717011-2B0E-4ED3-BFC4-B9462AE9DF50}"/>
    <cellStyle name="Percent 2 10 2 3 2" xfId="37177" xr:uid="{77340518-B030-4308-A56D-90D66356A1FE}"/>
    <cellStyle name="Percent 2 10 2 3 3" xfId="52061" xr:uid="{5AF8A677-138C-45F9-9A17-36831DED5A32}"/>
    <cellStyle name="Percent 2 10 2 4" xfId="16641" xr:uid="{A2A2CB1F-159B-4AC9-BAE4-531E6826A545}"/>
    <cellStyle name="Percent 2 10 2 5" xfId="30331" xr:uid="{DF1416C7-075A-4BAA-B2EB-122E1C4C72FA}"/>
    <cellStyle name="Percent 2 10 2 6" xfId="45215" xr:uid="{B640D9A7-167D-4FCD-B11B-77A30DCB7395}"/>
    <cellStyle name="Percent 2 10 3" xfId="11505" xr:uid="{2E15F720-7202-4FA1-8255-C6F7670CF0A1}"/>
    <cellStyle name="Percent 2 10 3 2" xfId="25195" xr:uid="{37EAFD40-8010-4470-8E0A-9D26B749D41E}"/>
    <cellStyle name="Percent 2 10 3 2 2" xfId="38887" xr:uid="{C748BF17-A157-4F74-86CB-94E9F84596C5}"/>
    <cellStyle name="Percent 2 10 3 2 3" xfId="53771" xr:uid="{BF96B9AD-2550-4FAB-B8B1-55ECD8D4E85F}"/>
    <cellStyle name="Percent 2 10 3 3" xfId="18351" xr:uid="{5C417C12-2DCE-420E-A7A2-88AB747F5B3A}"/>
    <cellStyle name="Percent 2 10 3 4" xfId="32041" xr:uid="{E904847E-907F-48EE-83B9-939FF002A838}"/>
    <cellStyle name="Percent 2 10 3 5" xfId="46925" xr:uid="{A3C9798A-FE71-4E22-A5EA-9D90F291D130}"/>
    <cellStyle name="Percent 2 10 4" xfId="21773" xr:uid="{52F8C5CE-A11E-46CB-9CBD-6F0D6AD99348}"/>
    <cellStyle name="Percent 2 10 4 2" xfId="35465" xr:uid="{FD9EC7D6-DA38-47C0-9466-CFAB8C43D33F}"/>
    <cellStyle name="Percent 2 10 4 3" xfId="50349" xr:uid="{CD1CD153-5AAF-41EC-87E1-9C5831EB6C41}"/>
    <cellStyle name="Percent 2 10 5" xfId="14929" xr:uid="{12F23973-3AB8-4AD8-8B1B-6B3CEC63949F}"/>
    <cellStyle name="Percent 2 10 6" xfId="28619" xr:uid="{4489794E-0C27-40DE-BA61-FB83FBFB1822}"/>
    <cellStyle name="Percent 2 10 7" xfId="43503" xr:uid="{658227BE-84B2-43F5-A9B2-161E0F58820B}"/>
    <cellStyle name="Percent 2 11" xfId="9794" xr:uid="{6CD64ABF-CD9A-47DD-B200-E437EA706EF3}"/>
    <cellStyle name="Percent 2 11 2" xfId="13216" xr:uid="{B6629450-B4DE-40A6-93D4-14838DE9A4A4}"/>
    <cellStyle name="Percent 2 11 2 2" xfId="26906" xr:uid="{9A0BF70B-46EA-4362-9FB8-7B512ED10716}"/>
    <cellStyle name="Percent 2 11 2 2 2" xfId="40598" xr:uid="{ED09FA1C-4194-4C98-8951-36B45F9806A1}"/>
    <cellStyle name="Percent 2 11 2 2 3" xfId="55482" xr:uid="{66D4EAF5-8C8B-493A-983A-83756853D4F9}"/>
    <cellStyle name="Percent 2 11 2 3" xfId="20062" xr:uid="{BEB03A21-70A1-4311-AB0B-D4CDB2C664F0}"/>
    <cellStyle name="Percent 2 11 2 4" xfId="33752" xr:uid="{AAD81195-F383-4C93-90AB-1D51AB539970}"/>
    <cellStyle name="Percent 2 11 2 5" xfId="48636" xr:uid="{96E04882-0CDF-48AF-8EB1-FDE5FCBA5C43}"/>
    <cellStyle name="Percent 2 11 3" xfId="23484" xr:uid="{8F0D328C-3E1E-4900-A74A-877D9E8B175A}"/>
    <cellStyle name="Percent 2 11 3 2" xfId="37176" xr:uid="{91DE38B9-4D59-4D36-9FA3-B587AD534A71}"/>
    <cellStyle name="Percent 2 11 3 3" xfId="52060" xr:uid="{742043A8-1388-4BE4-9437-DEEF52F6EA33}"/>
    <cellStyle name="Percent 2 11 4" xfId="16640" xr:uid="{C447DC43-3445-4288-AB02-7E896EC08B70}"/>
    <cellStyle name="Percent 2 11 5" xfId="30330" xr:uid="{CCB6FDB6-05CA-4357-A8D9-5A097CAA1BE0}"/>
    <cellStyle name="Percent 2 11 6" xfId="45214" xr:uid="{C9C094B4-79CE-4840-B8F8-63D56310457B}"/>
    <cellStyle name="Percent 2 12" xfId="11504" xr:uid="{1F6FD96F-0FF8-4161-8269-5A25F35C67D8}"/>
    <cellStyle name="Percent 2 12 2" xfId="25194" xr:uid="{6AF89EC6-35AB-43BC-9248-A7923C34EB20}"/>
    <cellStyle name="Percent 2 12 2 2" xfId="38886" xr:uid="{6078602B-504C-4C69-9863-D02B3FC30E32}"/>
    <cellStyle name="Percent 2 12 2 3" xfId="53770" xr:uid="{12A147B4-16E1-42F2-956D-85B9D329380D}"/>
    <cellStyle name="Percent 2 12 3" xfId="18350" xr:uid="{4C28DA1A-B9E6-4CD8-925D-0D10133C09F4}"/>
    <cellStyle name="Percent 2 12 4" xfId="32040" xr:uid="{2DD12C11-C0BD-49F6-B52E-FF30095376F9}"/>
    <cellStyle name="Percent 2 12 5" xfId="46924" xr:uid="{853D38AD-B1CC-483A-8D1D-05AE8451B73A}"/>
    <cellStyle name="Percent 2 13" xfId="21772" xr:uid="{4D656205-51EF-454D-9B2B-59EC7E7E73C2}"/>
    <cellStyle name="Percent 2 13 2" xfId="35464" xr:uid="{6287252A-E1C1-4FAA-94FA-8B7B47F7814E}"/>
    <cellStyle name="Percent 2 13 3" xfId="50348" xr:uid="{040EDD84-F199-4CD9-89D3-5806C717861C}"/>
    <cellStyle name="Percent 2 14" xfId="14928" xr:uid="{20EA2AD7-C679-4295-82F6-B1C142EE9621}"/>
    <cellStyle name="Percent 2 14 2" xfId="40776" xr:uid="{60E485CE-1EEE-4E6A-A421-F2F04A611FA1}"/>
    <cellStyle name="Percent 2 15" xfId="28618" xr:uid="{85D9976A-1CFF-451A-92F6-EC7E3725AC9D}"/>
    <cellStyle name="Percent 2 16" xfId="43502" xr:uid="{4461832A-8831-4A3E-848A-E9259AF85E42}"/>
    <cellStyle name="Percent 2 17" xfId="8082" xr:uid="{9C5F4DA2-0128-428D-951A-CF47CD17B211}"/>
    <cellStyle name="Percent 2 18" xfId="5937" xr:uid="{119E2A32-5166-460D-AB74-0FAEBA2AC563}"/>
    <cellStyle name="Percent 2 19" xfId="5345" xr:uid="{8D130800-1AAA-4D4B-AC35-FC6EF3E6C7CF}"/>
    <cellStyle name="Percent 2 2" xfId="5298" xr:uid="{D3ADD211-6EBB-4A78-A078-6256B4BD598F}"/>
    <cellStyle name="Percent 2 2 10" xfId="9796" xr:uid="{1B2CD7D5-EC94-4DBF-88BE-367776825EC7}"/>
    <cellStyle name="Percent 2 2 10 2" xfId="13218" xr:uid="{B9C6800D-7B78-4DF0-B556-D7634C4FDE2D}"/>
    <cellStyle name="Percent 2 2 10 2 2" xfId="26908" xr:uid="{D8D15CAD-18DE-46DA-8636-5C3D0427C7CE}"/>
    <cellStyle name="Percent 2 2 10 2 2 2" xfId="40600" xr:uid="{328E8F66-E9F0-439B-AE70-A708DF16FD6A}"/>
    <cellStyle name="Percent 2 2 10 2 2 3" xfId="55484" xr:uid="{DBB67DE0-D6BB-4902-A287-590DF6AD9778}"/>
    <cellStyle name="Percent 2 2 10 2 3" xfId="20064" xr:uid="{39F4CF1E-2585-4766-BA35-251CC8026DB3}"/>
    <cellStyle name="Percent 2 2 10 2 4" xfId="33754" xr:uid="{4D90CAD3-CA55-44CF-997B-A6F7BEB77B20}"/>
    <cellStyle name="Percent 2 2 10 2 5" xfId="48638" xr:uid="{4E9EB756-B943-4A67-BDAA-4EF2D6A0805A}"/>
    <cellStyle name="Percent 2 2 10 3" xfId="23486" xr:uid="{3624CF8B-E319-4808-9925-FA6CD5B807B2}"/>
    <cellStyle name="Percent 2 2 10 3 2" xfId="37178" xr:uid="{B7A1B04F-0809-4173-B7BD-E1C684E6F093}"/>
    <cellStyle name="Percent 2 2 10 3 3" xfId="52062" xr:uid="{9A39746F-B36F-4BC8-B408-971B91DC4444}"/>
    <cellStyle name="Percent 2 2 10 4" xfId="16642" xr:uid="{1596D51E-EFFF-472B-8A9B-E5F06D9BFC9A}"/>
    <cellStyle name="Percent 2 2 10 5" xfId="30332" xr:uid="{49419553-77F5-4035-9D96-FBD7B87849BE}"/>
    <cellStyle name="Percent 2 2 10 6" xfId="45216" xr:uid="{8AC02945-A2D4-4C91-A508-6A988BAED485}"/>
    <cellStyle name="Percent 2 2 11" xfId="11506" xr:uid="{FCFD9EEC-3F71-45A5-999F-799415BE6E86}"/>
    <cellStyle name="Percent 2 2 11 2" xfId="25196" xr:uid="{DCB84F71-6F04-47EC-9D70-7E8CDD081AE4}"/>
    <cellStyle name="Percent 2 2 11 2 2" xfId="38888" xr:uid="{7D1A84B7-C629-49D8-A43C-5435F886CA99}"/>
    <cellStyle name="Percent 2 2 11 2 3" xfId="53772" xr:uid="{88659B6F-157F-4601-97A2-9BF0BB8D8A3B}"/>
    <cellStyle name="Percent 2 2 11 3" xfId="18352" xr:uid="{8798FE08-956C-457A-8E32-884A0C2896F3}"/>
    <cellStyle name="Percent 2 2 11 4" xfId="32042" xr:uid="{30CDE0F0-AA72-42D8-B260-292C3C7B1D48}"/>
    <cellStyle name="Percent 2 2 11 5" xfId="46926" xr:uid="{D25F6F33-BC0C-46A1-B8A4-8455D3F0AE8E}"/>
    <cellStyle name="Percent 2 2 12" xfId="21774" xr:uid="{37BF2048-9378-4CAC-9157-9B8495320A25}"/>
    <cellStyle name="Percent 2 2 12 2" xfId="35466" xr:uid="{8D945FC2-AFF2-4F6D-AE3F-60B5326A4D5C}"/>
    <cellStyle name="Percent 2 2 12 3" xfId="50350" xr:uid="{498A848A-6FBB-4EC3-9A2C-9D1D273530C9}"/>
    <cellStyle name="Percent 2 2 13" xfId="14930" xr:uid="{9F2A5BA0-6164-44BE-BA82-857E6E887E46}"/>
    <cellStyle name="Percent 2 2 13 2" xfId="41925" xr:uid="{1F35D2A3-4149-4D26-9880-251FAAA00A8D}"/>
    <cellStyle name="Percent 2 2 14" xfId="28620" xr:uid="{B0D2B9AD-8BC2-413C-9154-0CC28E3E7980}"/>
    <cellStyle name="Percent 2 2 15" xfId="43504" xr:uid="{FA086EEC-BA06-4E81-B229-DFBF68319158}"/>
    <cellStyle name="Percent 2 2 16" xfId="8084" xr:uid="{5F37C624-044D-4B19-96C1-0C40C1701A56}"/>
    <cellStyle name="Percent 2 2 17" xfId="6509" xr:uid="{73BB9F69-0682-4AB1-8206-4C6B195C8E25}"/>
    <cellStyle name="Percent 2 2 18" xfId="5917" xr:uid="{6F15CFDC-B73E-4C9E-BB4E-955F50481775}"/>
    <cellStyle name="Percent 2 2 2" xfId="8085" xr:uid="{1ED11942-2B76-4855-BB98-5405128A4282}"/>
    <cellStyle name="Percent 2 2 2 10" xfId="21775" xr:uid="{149FFC33-92A0-40FE-925D-09BE02075B51}"/>
    <cellStyle name="Percent 2 2 2 10 2" xfId="35467" xr:uid="{CCDF54AE-7755-4688-897F-3BCE4E144B45}"/>
    <cellStyle name="Percent 2 2 2 10 3" xfId="50351" xr:uid="{697DE2FD-4331-4DF2-8551-2A05624227A8}"/>
    <cellStyle name="Percent 2 2 2 11" xfId="14931" xr:uid="{A38C6F85-6B5E-4C17-9A8F-94C269C1BEB3}"/>
    <cellStyle name="Percent 2 2 2 12" xfId="28621" xr:uid="{CA6F32D1-330D-4B09-A70A-5D1C557DBE51}"/>
    <cellStyle name="Percent 2 2 2 13" xfId="43505" xr:uid="{025D9934-E508-4653-900E-A6F3CAC2391E}"/>
    <cellStyle name="Percent 2 2 2 2" xfId="8086" xr:uid="{7840AA20-FD59-4AF6-8EE1-3C65009A8049}"/>
    <cellStyle name="Percent 2 2 2 2 10" xfId="14932" xr:uid="{154692FF-9934-4C16-8FB8-C3A58F31D562}"/>
    <cellStyle name="Percent 2 2 2 2 11" xfId="28622" xr:uid="{FE534F13-4CE9-49F9-855C-2A207257D83D}"/>
    <cellStyle name="Percent 2 2 2 2 12" xfId="43506" xr:uid="{3047CB34-4F5E-47A5-A57E-8EBA26F676DA}"/>
    <cellStyle name="Percent 2 2 2 2 2" xfId="8087" xr:uid="{732453FC-6DC1-4312-8B4F-7E00AD1EC469}"/>
    <cellStyle name="Percent 2 2 2 2 2 10" xfId="43507" xr:uid="{2FD1ACA1-1E97-4DD4-ABA0-8F469E3C1D81}"/>
    <cellStyle name="Percent 2 2 2 2 2 2" xfId="8088" xr:uid="{33AA31D6-9DE4-42B6-B0D6-5E1EF59A4455}"/>
    <cellStyle name="Percent 2 2 2 2 2 2 2" xfId="8089" xr:uid="{44A1D0D1-E369-423D-953C-5FD1D4E81C24}"/>
    <cellStyle name="Percent 2 2 2 2 2 2 2 2" xfId="9801" xr:uid="{A4BFC103-15C0-4AE8-96D0-21EC0E69F215}"/>
    <cellStyle name="Percent 2 2 2 2 2 2 2 2 2" xfId="13223" xr:uid="{AD2CD2E0-AC6E-4C1C-8C4B-6910C440691D}"/>
    <cellStyle name="Percent 2 2 2 2 2 2 2 2 2 2" xfId="26913" xr:uid="{7A1EBA68-B54B-4835-B2BC-AA682E9A11C7}"/>
    <cellStyle name="Percent 2 2 2 2 2 2 2 2 2 2 2" xfId="40605" xr:uid="{4472B398-7499-4665-8B48-A8CA156BE1AC}"/>
    <cellStyle name="Percent 2 2 2 2 2 2 2 2 2 2 3" xfId="55489" xr:uid="{891788FB-D2E0-4A69-9857-16FB6656EF85}"/>
    <cellStyle name="Percent 2 2 2 2 2 2 2 2 2 3" xfId="20069" xr:uid="{FC382ADD-CFE4-41D7-A03F-C0EFE6CA9CC2}"/>
    <cellStyle name="Percent 2 2 2 2 2 2 2 2 2 4" xfId="33759" xr:uid="{C4E19C6C-6082-4A2F-9C82-DB2B6B8A194B}"/>
    <cellStyle name="Percent 2 2 2 2 2 2 2 2 2 5" xfId="48643" xr:uid="{7EB878F2-0EA6-402A-A68B-05B3B2D25A4E}"/>
    <cellStyle name="Percent 2 2 2 2 2 2 2 2 3" xfId="23491" xr:uid="{EA79B5C6-20F1-4F82-AA61-9DE69D15F0AE}"/>
    <cellStyle name="Percent 2 2 2 2 2 2 2 2 3 2" xfId="37183" xr:uid="{8114BE5D-9B89-45FE-B719-760811BD1E58}"/>
    <cellStyle name="Percent 2 2 2 2 2 2 2 2 3 3" xfId="52067" xr:uid="{CE943A53-EE98-4B55-9CAF-496286E3CE9E}"/>
    <cellStyle name="Percent 2 2 2 2 2 2 2 2 4" xfId="16647" xr:uid="{B41B1DA4-B97A-4929-B351-6BF69B223FC1}"/>
    <cellStyle name="Percent 2 2 2 2 2 2 2 2 5" xfId="30337" xr:uid="{7ED29C39-3A23-40CF-A59A-9914068B85F4}"/>
    <cellStyle name="Percent 2 2 2 2 2 2 2 2 6" xfId="45221" xr:uid="{CF37032C-1028-4E2F-8515-C0C8690C6ECE}"/>
    <cellStyle name="Percent 2 2 2 2 2 2 2 3" xfId="11511" xr:uid="{21147083-767A-483B-94D3-AE929CCBC21D}"/>
    <cellStyle name="Percent 2 2 2 2 2 2 2 3 2" xfId="25201" xr:uid="{23BFD6D1-8D55-4690-B833-ED87081352E3}"/>
    <cellStyle name="Percent 2 2 2 2 2 2 2 3 2 2" xfId="38893" xr:uid="{27A20BEA-B8E9-48D3-AC34-3018BE3D24D9}"/>
    <cellStyle name="Percent 2 2 2 2 2 2 2 3 2 3" xfId="53777" xr:uid="{29C70E96-F784-49C2-AF60-BE7A43927C66}"/>
    <cellStyle name="Percent 2 2 2 2 2 2 2 3 3" xfId="18357" xr:uid="{A20CBF14-E93B-4BA7-8D78-E4BFB6F4AFE8}"/>
    <cellStyle name="Percent 2 2 2 2 2 2 2 3 4" xfId="32047" xr:uid="{5AC29217-1180-42BB-B802-0601916FE9A1}"/>
    <cellStyle name="Percent 2 2 2 2 2 2 2 3 5" xfId="46931" xr:uid="{508281E0-29B5-473E-BE4C-1C11FBF14ECF}"/>
    <cellStyle name="Percent 2 2 2 2 2 2 2 4" xfId="21779" xr:uid="{2E9ED1B6-4C9C-4136-A905-10FE8E0D27E1}"/>
    <cellStyle name="Percent 2 2 2 2 2 2 2 4 2" xfId="35471" xr:uid="{9CCCAE4F-CBA3-4F8A-AE1B-6FD9DF83CCF7}"/>
    <cellStyle name="Percent 2 2 2 2 2 2 2 4 3" xfId="50355" xr:uid="{BAE5C36E-0C66-41ED-826E-9387D601924F}"/>
    <cellStyle name="Percent 2 2 2 2 2 2 2 5" xfId="14935" xr:uid="{F87290F1-6FA6-4A9C-B7D8-449CBE33E5FF}"/>
    <cellStyle name="Percent 2 2 2 2 2 2 2 6" xfId="28625" xr:uid="{256C3A4F-4688-4447-B006-0992C152A28B}"/>
    <cellStyle name="Percent 2 2 2 2 2 2 2 7" xfId="43509" xr:uid="{667E118A-B40C-4EDA-A94F-1FFDAC72E5C6}"/>
    <cellStyle name="Percent 2 2 2 2 2 2 3" xfId="9800" xr:uid="{2469436C-075E-43D5-811E-41D6883A9C2A}"/>
    <cellStyle name="Percent 2 2 2 2 2 2 3 2" xfId="13222" xr:uid="{13A00E8B-6858-4158-9695-2120F6324CE8}"/>
    <cellStyle name="Percent 2 2 2 2 2 2 3 2 2" xfId="26912" xr:uid="{BF1F6B58-6072-46A2-B535-DA61D221A482}"/>
    <cellStyle name="Percent 2 2 2 2 2 2 3 2 2 2" xfId="40604" xr:uid="{33979D9C-5C92-4743-AD0A-7A13E126A4B8}"/>
    <cellStyle name="Percent 2 2 2 2 2 2 3 2 2 3" xfId="55488" xr:uid="{60AF9826-A33B-4AB6-B162-46D64B7C543F}"/>
    <cellStyle name="Percent 2 2 2 2 2 2 3 2 3" xfId="20068" xr:uid="{E3B40777-1E48-4DAD-872E-8EC06ECEA3F7}"/>
    <cellStyle name="Percent 2 2 2 2 2 2 3 2 4" xfId="33758" xr:uid="{06D62AB1-A858-45CB-876D-B5B05C77E666}"/>
    <cellStyle name="Percent 2 2 2 2 2 2 3 2 5" xfId="48642" xr:uid="{6C16DB1D-EA66-45DA-A4AF-AB947E1FDA36}"/>
    <cellStyle name="Percent 2 2 2 2 2 2 3 3" xfId="23490" xr:uid="{AB86AF23-3DA0-4AD0-B135-F2D596AC2FF5}"/>
    <cellStyle name="Percent 2 2 2 2 2 2 3 3 2" xfId="37182" xr:uid="{D1450C0F-C441-4315-9CA9-0A58C2E618D7}"/>
    <cellStyle name="Percent 2 2 2 2 2 2 3 3 3" xfId="52066" xr:uid="{8F2DEECA-8205-4E6F-9DD3-150F1202F754}"/>
    <cellStyle name="Percent 2 2 2 2 2 2 3 4" xfId="16646" xr:uid="{3084CB3A-DAFA-40D7-9258-8D41403FD81E}"/>
    <cellStyle name="Percent 2 2 2 2 2 2 3 5" xfId="30336" xr:uid="{84DF385B-F231-4443-BFAF-CF7B97449CCF}"/>
    <cellStyle name="Percent 2 2 2 2 2 2 3 6" xfId="45220" xr:uid="{244411E3-60AC-4DE6-898C-DF71A9A54D83}"/>
    <cellStyle name="Percent 2 2 2 2 2 2 4" xfId="11510" xr:uid="{F57B74E2-7879-45BF-9B66-E193A4B85BD5}"/>
    <cellStyle name="Percent 2 2 2 2 2 2 4 2" xfId="25200" xr:uid="{B3410434-CFC8-4BC6-9B05-A152C85E6C8C}"/>
    <cellStyle name="Percent 2 2 2 2 2 2 4 2 2" xfId="38892" xr:uid="{E350443D-F046-45D6-A8EF-83FCA01DD972}"/>
    <cellStyle name="Percent 2 2 2 2 2 2 4 2 3" xfId="53776" xr:uid="{87A2A925-BBB8-4244-BD77-3CCD54B97BB5}"/>
    <cellStyle name="Percent 2 2 2 2 2 2 4 3" xfId="18356" xr:uid="{BB2ECD46-3C86-4397-843B-61E094500726}"/>
    <cellStyle name="Percent 2 2 2 2 2 2 4 4" xfId="32046" xr:uid="{39348E94-3A27-4326-9048-75A889F4E8F0}"/>
    <cellStyle name="Percent 2 2 2 2 2 2 4 5" xfId="46930" xr:uid="{2B345210-989C-4016-855F-B20D2437A67B}"/>
    <cellStyle name="Percent 2 2 2 2 2 2 5" xfId="21778" xr:uid="{D2A6FEB0-42B7-45DF-8902-119355825C51}"/>
    <cellStyle name="Percent 2 2 2 2 2 2 5 2" xfId="35470" xr:uid="{58813B95-1502-4F4F-8123-27AC3EB92668}"/>
    <cellStyle name="Percent 2 2 2 2 2 2 5 3" xfId="50354" xr:uid="{ADB5FC33-C326-4DBC-B8B4-5DF7BC882ACD}"/>
    <cellStyle name="Percent 2 2 2 2 2 2 6" xfId="14934" xr:uid="{0A36F7B5-444C-4FF1-9738-F8AB9854D832}"/>
    <cellStyle name="Percent 2 2 2 2 2 2 7" xfId="28624" xr:uid="{80A57E15-3A0D-48FD-930D-225F3B078C7A}"/>
    <cellStyle name="Percent 2 2 2 2 2 2 8" xfId="43508" xr:uid="{5139A86A-8865-4A28-A478-AFCBDA72327D}"/>
    <cellStyle name="Percent 2 2 2 2 2 3" xfId="8090" xr:uid="{BAF55824-7A46-4903-8984-EC35E682B887}"/>
    <cellStyle name="Percent 2 2 2 2 2 3 2" xfId="9802" xr:uid="{7BF4B06F-33DC-4CA0-857F-B77F581BE510}"/>
    <cellStyle name="Percent 2 2 2 2 2 3 2 2" xfId="13224" xr:uid="{57FF4224-5847-43F8-BFE6-C60BC80E1974}"/>
    <cellStyle name="Percent 2 2 2 2 2 3 2 2 2" xfId="26914" xr:uid="{AB2F390D-FCE3-4CA8-8224-212A1E2A3B57}"/>
    <cellStyle name="Percent 2 2 2 2 2 3 2 2 2 2" xfId="40606" xr:uid="{574EAD2A-E912-4EF8-B077-6DF8AC9056F1}"/>
    <cellStyle name="Percent 2 2 2 2 2 3 2 2 2 3" xfId="55490" xr:uid="{1589C44F-9793-4E20-97C6-09FFB0DEE6BD}"/>
    <cellStyle name="Percent 2 2 2 2 2 3 2 2 3" xfId="20070" xr:uid="{D3D93632-0B6C-468F-A27B-9B3301C4ABAC}"/>
    <cellStyle name="Percent 2 2 2 2 2 3 2 2 4" xfId="33760" xr:uid="{01CCD12B-4F8C-424C-9616-571D0D8026FE}"/>
    <cellStyle name="Percent 2 2 2 2 2 3 2 2 5" xfId="48644" xr:uid="{6C613DD2-F747-4E0D-B42F-A0FCAEB31D5D}"/>
    <cellStyle name="Percent 2 2 2 2 2 3 2 3" xfId="23492" xr:uid="{26923FC9-530A-4EFB-B4A0-72C8E81731AA}"/>
    <cellStyle name="Percent 2 2 2 2 2 3 2 3 2" xfId="37184" xr:uid="{016D6D5A-EDA6-4F0A-B7EB-4CAC1C185B47}"/>
    <cellStyle name="Percent 2 2 2 2 2 3 2 3 3" xfId="52068" xr:uid="{DBB86B7F-B095-4F0B-B4D2-DF72AD7E89C6}"/>
    <cellStyle name="Percent 2 2 2 2 2 3 2 4" xfId="16648" xr:uid="{B066A4AA-9BFC-45E2-B56D-88EA05DF952F}"/>
    <cellStyle name="Percent 2 2 2 2 2 3 2 5" xfId="30338" xr:uid="{9821474C-3E7E-4A97-AE63-FF922AF3C833}"/>
    <cellStyle name="Percent 2 2 2 2 2 3 2 6" xfId="45222" xr:uid="{316F14A1-2996-4780-86BB-F859C849531C}"/>
    <cellStyle name="Percent 2 2 2 2 2 3 3" xfId="11512" xr:uid="{E85F5851-DBC3-45C3-90CF-5DBF5B93F706}"/>
    <cellStyle name="Percent 2 2 2 2 2 3 3 2" xfId="25202" xr:uid="{3675C5A5-A0C4-4F35-8EE0-D65E697B2678}"/>
    <cellStyle name="Percent 2 2 2 2 2 3 3 2 2" xfId="38894" xr:uid="{D17C9407-1B0C-4C32-9E69-416E7D67E756}"/>
    <cellStyle name="Percent 2 2 2 2 2 3 3 2 3" xfId="53778" xr:uid="{90D051A0-F345-405F-8A7D-79B941D3D3BD}"/>
    <cellStyle name="Percent 2 2 2 2 2 3 3 3" xfId="18358" xr:uid="{5F27346D-664D-4120-AE25-2C6552DAC3DF}"/>
    <cellStyle name="Percent 2 2 2 2 2 3 3 4" xfId="32048" xr:uid="{D34CFD3F-5EB5-4493-88D5-62261766A037}"/>
    <cellStyle name="Percent 2 2 2 2 2 3 3 5" xfId="46932" xr:uid="{93B886AB-A704-4FCB-8C6F-196020742F38}"/>
    <cellStyle name="Percent 2 2 2 2 2 3 4" xfId="21780" xr:uid="{9F50F292-3CCE-4F73-B484-26BE331E466E}"/>
    <cellStyle name="Percent 2 2 2 2 2 3 4 2" xfId="35472" xr:uid="{B91E4DB1-90D7-47A6-907A-C7C02B704F83}"/>
    <cellStyle name="Percent 2 2 2 2 2 3 4 3" xfId="50356" xr:uid="{8BCF7F96-40D3-4AD0-9FDF-5595420F922D}"/>
    <cellStyle name="Percent 2 2 2 2 2 3 5" xfId="14936" xr:uid="{EC25D27D-3CFC-4600-9DA7-43A0181B6BC9}"/>
    <cellStyle name="Percent 2 2 2 2 2 3 6" xfId="28626" xr:uid="{12A5D50E-635E-4416-91A9-54070351F6F2}"/>
    <cellStyle name="Percent 2 2 2 2 2 3 7" xfId="43510" xr:uid="{24F328A1-2D35-45EA-8FC3-9E63DED4E7B8}"/>
    <cellStyle name="Percent 2 2 2 2 2 4" xfId="8091" xr:uid="{F7ABA853-983D-4510-ADB8-568BD57E9008}"/>
    <cellStyle name="Percent 2 2 2 2 2 4 2" xfId="9803" xr:uid="{3D657DAA-E768-4151-81FE-AA1D54E019CB}"/>
    <cellStyle name="Percent 2 2 2 2 2 4 2 2" xfId="13225" xr:uid="{D4AD7D0F-9879-4043-9CEF-D3D8ECE3555A}"/>
    <cellStyle name="Percent 2 2 2 2 2 4 2 2 2" xfId="26915" xr:uid="{0CB010C6-BE61-483E-8CC2-914B14412203}"/>
    <cellStyle name="Percent 2 2 2 2 2 4 2 2 2 2" xfId="40607" xr:uid="{6370A041-8525-4729-8EA3-859C7D4A56EC}"/>
    <cellStyle name="Percent 2 2 2 2 2 4 2 2 2 3" xfId="55491" xr:uid="{821C79E3-7B7A-4E47-9D8A-5E6EC34FB183}"/>
    <cellStyle name="Percent 2 2 2 2 2 4 2 2 3" xfId="20071" xr:uid="{37AD422C-4FAD-4E80-985E-22F769A5B196}"/>
    <cellStyle name="Percent 2 2 2 2 2 4 2 2 4" xfId="33761" xr:uid="{16AFF610-27C8-4242-A1C7-0C3DFE418BE0}"/>
    <cellStyle name="Percent 2 2 2 2 2 4 2 2 5" xfId="48645" xr:uid="{4A75EF88-5E7B-4A7C-9575-D2D665B17825}"/>
    <cellStyle name="Percent 2 2 2 2 2 4 2 3" xfId="23493" xr:uid="{C6E17E39-6104-40DD-89A7-25484635A1D7}"/>
    <cellStyle name="Percent 2 2 2 2 2 4 2 3 2" xfId="37185" xr:uid="{BED93394-4B68-4A46-9183-1729F29542D1}"/>
    <cellStyle name="Percent 2 2 2 2 2 4 2 3 3" xfId="52069" xr:uid="{06E5999E-9BA2-4183-BECF-F33E0E48107E}"/>
    <cellStyle name="Percent 2 2 2 2 2 4 2 4" xfId="16649" xr:uid="{1BE8161A-667B-4C08-BBA0-915819603601}"/>
    <cellStyle name="Percent 2 2 2 2 2 4 2 5" xfId="30339" xr:uid="{4B97C247-FC91-465C-9757-1F6556C4FDC2}"/>
    <cellStyle name="Percent 2 2 2 2 2 4 2 6" xfId="45223" xr:uid="{A638FC08-08C1-4315-8592-B1FDD36E7DB6}"/>
    <cellStyle name="Percent 2 2 2 2 2 4 3" xfId="11513" xr:uid="{6A6A0F8D-DDD8-4173-B7C1-09C41070F41E}"/>
    <cellStyle name="Percent 2 2 2 2 2 4 3 2" xfId="25203" xr:uid="{3243B4AB-2C57-448E-A53D-8D14AD189C1A}"/>
    <cellStyle name="Percent 2 2 2 2 2 4 3 2 2" xfId="38895" xr:uid="{37074786-5D0A-44BB-93F0-9EFBAFE1E6B2}"/>
    <cellStyle name="Percent 2 2 2 2 2 4 3 2 3" xfId="53779" xr:uid="{A1EFBD4C-65F6-4AD1-9146-6EDCECEE74BD}"/>
    <cellStyle name="Percent 2 2 2 2 2 4 3 3" xfId="18359" xr:uid="{E49A34A8-3811-4D8A-A30B-1EAEDDD4AF6D}"/>
    <cellStyle name="Percent 2 2 2 2 2 4 3 4" xfId="32049" xr:uid="{A99DCCCA-0CF6-4167-933B-209E103A3109}"/>
    <cellStyle name="Percent 2 2 2 2 2 4 3 5" xfId="46933" xr:uid="{E91061A1-AC9A-4FD0-A92B-07DB5CDEB2EC}"/>
    <cellStyle name="Percent 2 2 2 2 2 4 4" xfId="21781" xr:uid="{E341BD88-3542-40FB-847D-9A4B85271539}"/>
    <cellStyle name="Percent 2 2 2 2 2 4 4 2" xfId="35473" xr:uid="{FAEC4A51-E954-4044-8000-D86D6DD3929C}"/>
    <cellStyle name="Percent 2 2 2 2 2 4 4 3" xfId="50357" xr:uid="{5AFE271C-A42D-40DB-8256-028EE55FA32A}"/>
    <cellStyle name="Percent 2 2 2 2 2 4 5" xfId="14937" xr:uid="{86D9CB6A-0C60-4593-9D4A-17AF794BC4AB}"/>
    <cellStyle name="Percent 2 2 2 2 2 4 6" xfId="28627" xr:uid="{EC76F8C1-4AB6-4992-A927-988CA61204FD}"/>
    <cellStyle name="Percent 2 2 2 2 2 4 7" xfId="43511" xr:uid="{61BD94AF-2868-4962-9315-5550039A1F42}"/>
    <cellStyle name="Percent 2 2 2 2 2 5" xfId="9799" xr:uid="{13BCC614-3C87-40CF-8DCE-4B14C1E61E59}"/>
    <cellStyle name="Percent 2 2 2 2 2 5 2" xfId="13221" xr:uid="{E20109A9-863A-425A-976A-4E6246FF533E}"/>
    <cellStyle name="Percent 2 2 2 2 2 5 2 2" xfId="26911" xr:uid="{0048EBF2-1C5C-4C9E-A23A-1A69592C3F6C}"/>
    <cellStyle name="Percent 2 2 2 2 2 5 2 2 2" xfId="40603" xr:uid="{3E932069-775A-4DDF-B227-B105A5CDE202}"/>
    <cellStyle name="Percent 2 2 2 2 2 5 2 2 3" xfId="55487" xr:uid="{A98CB5FC-CE30-41FB-AABD-0CB3027A26D5}"/>
    <cellStyle name="Percent 2 2 2 2 2 5 2 3" xfId="20067" xr:uid="{223913FD-9844-4F5B-9979-510FF6C05D43}"/>
    <cellStyle name="Percent 2 2 2 2 2 5 2 4" xfId="33757" xr:uid="{47D341AC-559E-4B17-BB01-4B1EA814031C}"/>
    <cellStyle name="Percent 2 2 2 2 2 5 2 5" xfId="48641" xr:uid="{C1E0238B-970A-4980-A963-545DEB7806BA}"/>
    <cellStyle name="Percent 2 2 2 2 2 5 3" xfId="23489" xr:uid="{C14FAD92-9611-4CBC-AF6B-057681D70779}"/>
    <cellStyle name="Percent 2 2 2 2 2 5 3 2" xfId="37181" xr:uid="{B2294B97-7D76-40DF-A40D-ADE70FC86408}"/>
    <cellStyle name="Percent 2 2 2 2 2 5 3 3" xfId="52065" xr:uid="{1C4FBD95-0F95-460D-A673-0C031470AAFD}"/>
    <cellStyle name="Percent 2 2 2 2 2 5 4" xfId="16645" xr:uid="{2ADB9636-8755-43E9-9B6D-FC4D4C8F6C92}"/>
    <cellStyle name="Percent 2 2 2 2 2 5 5" xfId="30335" xr:uid="{F6E90697-B6DB-4A75-B276-A3D01B3504A7}"/>
    <cellStyle name="Percent 2 2 2 2 2 5 6" xfId="45219" xr:uid="{3614E5A4-4E8F-481C-A6C3-4BC20961A181}"/>
    <cellStyle name="Percent 2 2 2 2 2 6" xfId="11509" xr:uid="{643F8AF3-1F0A-4B8B-8525-208FC821A20B}"/>
    <cellStyle name="Percent 2 2 2 2 2 6 2" xfId="25199" xr:uid="{3902AA4E-0D04-4A4C-831E-D86D7158F770}"/>
    <cellStyle name="Percent 2 2 2 2 2 6 2 2" xfId="38891" xr:uid="{459729D0-A9B4-47D0-8E45-DB60FA1095B4}"/>
    <cellStyle name="Percent 2 2 2 2 2 6 2 3" xfId="53775" xr:uid="{60EDB676-28AD-4059-A874-3590FFA8A7A4}"/>
    <cellStyle name="Percent 2 2 2 2 2 6 3" xfId="18355" xr:uid="{3D156DBB-BF81-49E8-AE2F-A7B682BEF753}"/>
    <cellStyle name="Percent 2 2 2 2 2 6 4" xfId="32045" xr:uid="{89352ED8-C18B-4223-9325-17C4FC7DBC94}"/>
    <cellStyle name="Percent 2 2 2 2 2 6 5" xfId="46929" xr:uid="{D8B15D59-3725-44E8-9C5A-2C91023E858D}"/>
    <cellStyle name="Percent 2 2 2 2 2 7" xfId="21777" xr:uid="{0BF31DB2-818A-4339-A0E3-0F77A654CC0C}"/>
    <cellStyle name="Percent 2 2 2 2 2 7 2" xfId="35469" xr:uid="{5CD2EEB6-2A1B-4423-93CF-7A273247F4B9}"/>
    <cellStyle name="Percent 2 2 2 2 2 7 3" xfId="50353" xr:uid="{C338C89F-C03D-40FF-8F04-1A74E6532208}"/>
    <cellStyle name="Percent 2 2 2 2 2 8" xfId="14933" xr:uid="{B54265DA-A068-452B-A7F3-893FF78F1A85}"/>
    <cellStyle name="Percent 2 2 2 2 2 9" xfId="28623" xr:uid="{CC0BC488-DB81-4C15-A9F8-B78B3AD88F9A}"/>
    <cellStyle name="Percent 2 2 2 2 3" xfId="8092" xr:uid="{4FAD2E8F-EC27-4A59-BD6A-E53C597F8668}"/>
    <cellStyle name="Percent 2 2 2 2 3 10" xfId="43512" xr:uid="{FBCE6C61-EE62-43E1-8F1E-FAE84118EC81}"/>
    <cellStyle name="Percent 2 2 2 2 3 2" xfId="8093" xr:uid="{2C77D5FC-2A77-4730-A0F6-7336E7217204}"/>
    <cellStyle name="Percent 2 2 2 2 3 2 2" xfId="8094" xr:uid="{C3817AF4-B5EC-4AC6-8567-D24041F23BC7}"/>
    <cellStyle name="Percent 2 2 2 2 3 2 2 2" xfId="9806" xr:uid="{779EA27B-6177-4B37-BA6E-7A556D183E9B}"/>
    <cellStyle name="Percent 2 2 2 2 3 2 2 2 2" xfId="13228" xr:uid="{465ABD6A-372C-4CE8-868F-3CFC72485DF7}"/>
    <cellStyle name="Percent 2 2 2 2 3 2 2 2 2 2" xfId="26918" xr:uid="{9D64C311-0D69-4DD9-AE25-FB72826BF040}"/>
    <cellStyle name="Percent 2 2 2 2 3 2 2 2 2 2 2" xfId="40610" xr:uid="{EEEE2FA9-AF16-4642-BC95-72E342AB5D77}"/>
    <cellStyle name="Percent 2 2 2 2 3 2 2 2 2 2 3" xfId="55494" xr:uid="{49744ACA-D565-4652-9692-5364E6F8B4DE}"/>
    <cellStyle name="Percent 2 2 2 2 3 2 2 2 2 3" xfId="20074" xr:uid="{AF71B222-D4C9-44B5-8021-6892FD40F4DB}"/>
    <cellStyle name="Percent 2 2 2 2 3 2 2 2 2 4" xfId="33764" xr:uid="{1F2F7BD9-234C-4E91-912E-ACD7643203E8}"/>
    <cellStyle name="Percent 2 2 2 2 3 2 2 2 2 5" xfId="48648" xr:uid="{C9596E70-80C2-4D6C-BC00-FC358412D3E7}"/>
    <cellStyle name="Percent 2 2 2 2 3 2 2 2 3" xfId="23496" xr:uid="{BBECF877-B0EB-41BF-982D-E5CDDC4542C9}"/>
    <cellStyle name="Percent 2 2 2 2 3 2 2 2 3 2" xfId="37188" xr:uid="{45021135-8C7C-4B23-8BD2-C462D1D150B3}"/>
    <cellStyle name="Percent 2 2 2 2 3 2 2 2 3 3" xfId="52072" xr:uid="{7772CC07-E4D2-4BC2-BD90-B6F5DA42A6BD}"/>
    <cellStyle name="Percent 2 2 2 2 3 2 2 2 4" xfId="16652" xr:uid="{CF847B71-17F5-40BB-9FFF-FACC4A5F66ED}"/>
    <cellStyle name="Percent 2 2 2 2 3 2 2 2 5" xfId="30342" xr:uid="{33510CFD-EB24-48AE-BBDB-16F5015753C4}"/>
    <cellStyle name="Percent 2 2 2 2 3 2 2 2 6" xfId="45226" xr:uid="{30A6F573-0EB6-4FF8-A1EE-50E503490A50}"/>
    <cellStyle name="Percent 2 2 2 2 3 2 2 3" xfId="11516" xr:uid="{99FCF750-2C45-42C1-827E-BCAF42C391D8}"/>
    <cellStyle name="Percent 2 2 2 2 3 2 2 3 2" xfId="25206" xr:uid="{33D649F7-BAC5-4491-B885-995AB3540685}"/>
    <cellStyle name="Percent 2 2 2 2 3 2 2 3 2 2" xfId="38898" xr:uid="{3D7D3F70-0C72-4F2A-BB15-613F36237C46}"/>
    <cellStyle name="Percent 2 2 2 2 3 2 2 3 2 3" xfId="53782" xr:uid="{7F627353-5041-4403-9729-158AD52072F4}"/>
    <cellStyle name="Percent 2 2 2 2 3 2 2 3 3" xfId="18362" xr:uid="{754B8E6D-BED0-48E7-912F-FFF8BC5C05EC}"/>
    <cellStyle name="Percent 2 2 2 2 3 2 2 3 4" xfId="32052" xr:uid="{528248BA-7593-4C89-8388-367F90FED5FA}"/>
    <cellStyle name="Percent 2 2 2 2 3 2 2 3 5" xfId="46936" xr:uid="{7D945306-9F70-48AE-B103-7C4C71454962}"/>
    <cellStyle name="Percent 2 2 2 2 3 2 2 4" xfId="21784" xr:uid="{1EF60B67-BC23-4748-829A-68124C0D719A}"/>
    <cellStyle name="Percent 2 2 2 2 3 2 2 4 2" xfId="35476" xr:uid="{DE6064D1-B2D0-4904-814A-B6D53C84DBCF}"/>
    <cellStyle name="Percent 2 2 2 2 3 2 2 4 3" xfId="50360" xr:uid="{2C8B4487-E2E3-4987-9F74-6819314F11E7}"/>
    <cellStyle name="Percent 2 2 2 2 3 2 2 5" xfId="14940" xr:uid="{73FC10AA-A579-47C7-8967-FA12637E6FDD}"/>
    <cellStyle name="Percent 2 2 2 2 3 2 2 6" xfId="28630" xr:uid="{F51461CA-544E-4188-A0E8-FB97F371A8FB}"/>
    <cellStyle name="Percent 2 2 2 2 3 2 2 7" xfId="43514" xr:uid="{64A1DB85-E4FA-4579-8301-FB51BEE18738}"/>
    <cellStyle name="Percent 2 2 2 2 3 2 3" xfId="9805" xr:uid="{1E4508F7-6396-444D-8261-454573ABE80D}"/>
    <cellStyle name="Percent 2 2 2 2 3 2 3 2" xfId="13227" xr:uid="{7B4E2514-33A4-410E-A393-04A591B35514}"/>
    <cellStyle name="Percent 2 2 2 2 3 2 3 2 2" xfId="26917" xr:uid="{2F800D3C-A148-45EE-96D6-6CB51F3757E4}"/>
    <cellStyle name="Percent 2 2 2 2 3 2 3 2 2 2" xfId="40609" xr:uid="{5743CC0E-91AA-4159-80A9-EB002217DFC8}"/>
    <cellStyle name="Percent 2 2 2 2 3 2 3 2 2 3" xfId="55493" xr:uid="{921C689E-48DE-461D-B628-53C94E4AE8DA}"/>
    <cellStyle name="Percent 2 2 2 2 3 2 3 2 3" xfId="20073" xr:uid="{C756BC6D-B441-4D2B-93B7-789366880B95}"/>
    <cellStyle name="Percent 2 2 2 2 3 2 3 2 4" xfId="33763" xr:uid="{460B74AA-B67E-468B-9303-B6FEFD02B7B5}"/>
    <cellStyle name="Percent 2 2 2 2 3 2 3 2 5" xfId="48647" xr:uid="{AE7464FE-F70B-4A88-A2C6-0BADA928370E}"/>
    <cellStyle name="Percent 2 2 2 2 3 2 3 3" xfId="23495" xr:uid="{45D6A24E-A2E9-473F-BC87-11A164D78128}"/>
    <cellStyle name="Percent 2 2 2 2 3 2 3 3 2" xfId="37187" xr:uid="{3ABB5910-795B-4FC0-9F18-9F6C90FAFA03}"/>
    <cellStyle name="Percent 2 2 2 2 3 2 3 3 3" xfId="52071" xr:uid="{E70CFA22-7B04-45DD-9A28-05B515F52125}"/>
    <cellStyle name="Percent 2 2 2 2 3 2 3 4" xfId="16651" xr:uid="{EFF39719-45EB-4540-856B-536EDC246986}"/>
    <cellStyle name="Percent 2 2 2 2 3 2 3 5" xfId="30341" xr:uid="{5739A26B-209B-444E-8BE0-BA873D5B2353}"/>
    <cellStyle name="Percent 2 2 2 2 3 2 3 6" xfId="45225" xr:uid="{E9A03497-C035-4896-86CA-D659B58A29A4}"/>
    <cellStyle name="Percent 2 2 2 2 3 2 4" xfId="11515" xr:uid="{0C7C1489-D4B7-48DE-A26D-7403A8E50F4E}"/>
    <cellStyle name="Percent 2 2 2 2 3 2 4 2" xfId="25205" xr:uid="{68389084-734D-44E5-8FBD-A03B01002995}"/>
    <cellStyle name="Percent 2 2 2 2 3 2 4 2 2" xfId="38897" xr:uid="{FD515A21-2998-40EE-BB0D-2DEF5B28D420}"/>
    <cellStyle name="Percent 2 2 2 2 3 2 4 2 3" xfId="53781" xr:uid="{631F668E-DF3D-485C-86FB-F67658219848}"/>
    <cellStyle name="Percent 2 2 2 2 3 2 4 3" xfId="18361" xr:uid="{6F62D3F3-FE25-4F35-AA37-FA969BD3C0E4}"/>
    <cellStyle name="Percent 2 2 2 2 3 2 4 4" xfId="32051" xr:uid="{3CF54B11-E7F4-4EA2-B52A-1F9E8E869253}"/>
    <cellStyle name="Percent 2 2 2 2 3 2 4 5" xfId="46935" xr:uid="{A16A273D-40AC-4794-AB25-59C8881CF49B}"/>
    <cellStyle name="Percent 2 2 2 2 3 2 5" xfId="21783" xr:uid="{67935739-F270-467A-AFF7-E35FE1962556}"/>
    <cellStyle name="Percent 2 2 2 2 3 2 5 2" xfId="35475" xr:uid="{706792DE-F0F2-428A-B715-B7713AE22F47}"/>
    <cellStyle name="Percent 2 2 2 2 3 2 5 3" xfId="50359" xr:uid="{98C376B5-DBA4-46E1-94EF-C638F0E593F5}"/>
    <cellStyle name="Percent 2 2 2 2 3 2 6" xfId="14939" xr:uid="{0A7CC895-D9FE-48FE-BCA8-EBFF0C2D4CC1}"/>
    <cellStyle name="Percent 2 2 2 2 3 2 7" xfId="28629" xr:uid="{96B6A43F-6679-4BA7-AAB2-2879263BB2FB}"/>
    <cellStyle name="Percent 2 2 2 2 3 2 8" xfId="43513" xr:uid="{DF1859AC-CE0F-451F-8D2D-F4BC79AD490E}"/>
    <cellStyle name="Percent 2 2 2 2 3 3" xfId="8095" xr:uid="{A67D4999-7E12-46EE-8D44-B2AE32A8E5E6}"/>
    <cellStyle name="Percent 2 2 2 2 3 3 2" xfId="9807" xr:uid="{E01D922F-549B-4E78-98BC-E26F0284D230}"/>
    <cellStyle name="Percent 2 2 2 2 3 3 2 2" xfId="13229" xr:uid="{7F3A3A99-6ADB-49DC-882B-5CEA8D6B4682}"/>
    <cellStyle name="Percent 2 2 2 2 3 3 2 2 2" xfId="26919" xr:uid="{3F07365F-B69E-40F6-8864-ECF8B12B1145}"/>
    <cellStyle name="Percent 2 2 2 2 3 3 2 2 2 2" xfId="40611" xr:uid="{185D44F7-0153-419C-86A4-C9954BEAE044}"/>
    <cellStyle name="Percent 2 2 2 2 3 3 2 2 2 3" xfId="55495" xr:uid="{AB11898D-E626-4C16-81A7-E6514101E1F6}"/>
    <cellStyle name="Percent 2 2 2 2 3 3 2 2 3" xfId="20075" xr:uid="{FF7962B3-0C15-42EE-A260-563158E1904B}"/>
    <cellStyle name="Percent 2 2 2 2 3 3 2 2 4" xfId="33765" xr:uid="{813012AD-B282-4246-9368-81898CFBC394}"/>
    <cellStyle name="Percent 2 2 2 2 3 3 2 2 5" xfId="48649" xr:uid="{D324B6AD-3A1B-437B-82F1-2FBFCC1759AF}"/>
    <cellStyle name="Percent 2 2 2 2 3 3 2 3" xfId="23497" xr:uid="{86CAED33-447C-4B18-BBC1-D65678A7C928}"/>
    <cellStyle name="Percent 2 2 2 2 3 3 2 3 2" xfId="37189" xr:uid="{F3EE158F-1F07-48CE-A4EB-378D36917EC5}"/>
    <cellStyle name="Percent 2 2 2 2 3 3 2 3 3" xfId="52073" xr:uid="{DEDDF8FA-1F39-4232-A622-9CD7A0658391}"/>
    <cellStyle name="Percent 2 2 2 2 3 3 2 4" xfId="16653" xr:uid="{491D219C-8CF3-438A-9441-B4B278E66895}"/>
    <cellStyle name="Percent 2 2 2 2 3 3 2 5" xfId="30343" xr:uid="{3C335FBC-651A-4D3E-8AAB-4B99A0F11DEE}"/>
    <cellStyle name="Percent 2 2 2 2 3 3 2 6" xfId="45227" xr:uid="{FC5C3E67-A708-4525-9D61-4A035DEB3841}"/>
    <cellStyle name="Percent 2 2 2 2 3 3 3" xfId="11517" xr:uid="{171C4E77-0F52-487A-8BC3-B968AB3F0145}"/>
    <cellStyle name="Percent 2 2 2 2 3 3 3 2" xfId="25207" xr:uid="{301AABE8-17A8-4517-8572-2E4BEFA08586}"/>
    <cellStyle name="Percent 2 2 2 2 3 3 3 2 2" xfId="38899" xr:uid="{6182DE96-A1CF-43A2-95B2-703978F03EDD}"/>
    <cellStyle name="Percent 2 2 2 2 3 3 3 2 3" xfId="53783" xr:uid="{BF7684A2-1343-4F73-BED3-9850514034CE}"/>
    <cellStyle name="Percent 2 2 2 2 3 3 3 3" xfId="18363" xr:uid="{B59DCDE3-793A-4D0D-AB48-66D506B65981}"/>
    <cellStyle name="Percent 2 2 2 2 3 3 3 4" xfId="32053" xr:uid="{6C760F62-829E-4319-8BDA-AAC821A4E160}"/>
    <cellStyle name="Percent 2 2 2 2 3 3 3 5" xfId="46937" xr:uid="{A2F4D1FC-598A-480A-935E-B550BCC7289E}"/>
    <cellStyle name="Percent 2 2 2 2 3 3 4" xfId="21785" xr:uid="{5EB06BA9-E654-418B-A96F-885FEFC05850}"/>
    <cellStyle name="Percent 2 2 2 2 3 3 4 2" xfId="35477" xr:uid="{F535767C-D06F-446A-815C-EA4933FEF04A}"/>
    <cellStyle name="Percent 2 2 2 2 3 3 4 3" xfId="50361" xr:uid="{ECC8A193-25B4-4F61-BD5B-DE5718BD90D1}"/>
    <cellStyle name="Percent 2 2 2 2 3 3 5" xfId="14941" xr:uid="{D1399F49-B8FB-4F5D-A522-11F35E073EE8}"/>
    <cellStyle name="Percent 2 2 2 2 3 3 6" xfId="28631" xr:uid="{CAD87E21-85AA-4735-B65B-D65B6DEDAF2A}"/>
    <cellStyle name="Percent 2 2 2 2 3 3 7" xfId="43515" xr:uid="{775EBB3E-3EA4-4680-BAD4-5DED7B2A8A14}"/>
    <cellStyle name="Percent 2 2 2 2 3 4" xfId="8096" xr:uid="{A701E8FC-5822-4B64-B719-D4C699C08C62}"/>
    <cellStyle name="Percent 2 2 2 2 3 4 2" xfId="9808" xr:uid="{86B080F5-9568-4F82-B48A-1F609ADD2E7F}"/>
    <cellStyle name="Percent 2 2 2 2 3 4 2 2" xfId="13230" xr:uid="{8F8A97BC-985A-495A-A2D5-4275699D9B3B}"/>
    <cellStyle name="Percent 2 2 2 2 3 4 2 2 2" xfId="26920" xr:uid="{647D68D7-DD74-4A56-BD21-E57B47F3BBEB}"/>
    <cellStyle name="Percent 2 2 2 2 3 4 2 2 2 2" xfId="40612" xr:uid="{D7422E98-337D-48C3-A045-83DF9DCA4DD6}"/>
    <cellStyle name="Percent 2 2 2 2 3 4 2 2 2 3" xfId="55496" xr:uid="{72F3630B-0486-4342-8C1B-77800A988BB0}"/>
    <cellStyle name="Percent 2 2 2 2 3 4 2 2 3" xfId="20076" xr:uid="{7BE5D86F-6C93-4B8C-976B-8C82F4F2ACF7}"/>
    <cellStyle name="Percent 2 2 2 2 3 4 2 2 4" xfId="33766" xr:uid="{17AE6C9D-B7B0-4565-9D24-CFAB08DBA7EA}"/>
    <cellStyle name="Percent 2 2 2 2 3 4 2 2 5" xfId="48650" xr:uid="{B53CFD41-8D90-46A2-ACC4-BD66685395C3}"/>
    <cellStyle name="Percent 2 2 2 2 3 4 2 3" xfId="23498" xr:uid="{072B54D7-E1D3-4C50-A37E-AD00F5CA1D89}"/>
    <cellStyle name="Percent 2 2 2 2 3 4 2 3 2" xfId="37190" xr:uid="{51418802-DB77-475C-932C-67FCA7228DF1}"/>
    <cellStyle name="Percent 2 2 2 2 3 4 2 3 3" xfId="52074" xr:uid="{DEB711C7-7758-4C5F-916C-0CD9F2FCFA80}"/>
    <cellStyle name="Percent 2 2 2 2 3 4 2 4" xfId="16654" xr:uid="{AE49EDAC-FF2F-46C2-9B32-36C7AFA313CC}"/>
    <cellStyle name="Percent 2 2 2 2 3 4 2 5" xfId="30344" xr:uid="{E5862CB9-091F-46CE-A01A-8E40315189F6}"/>
    <cellStyle name="Percent 2 2 2 2 3 4 2 6" xfId="45228" xr:uid="{AE7AA0B3-27EC-4114-912F-2D40CA6ABD4D}"/>
    <cellStyle name="Percent 2 2 2 2 3 4 3" xfId="11518" xr:uid="{77AB668C-B9B9-4666-BA7C-6B3BFBDA9CBB}"/>
    <cellStyle name="Percent 2 2 2 2 3 4 3 2" xfId="25208" xr:uid="{3A6C9481-5BED-497F-AF34-F903646EACDC}"/>
    <cellStyle name="Percent 2 2 2 2 3 4 3 2 2" xfId="38900" xr:uid="{B469096E-1C5C-42A9-96DA-EC8613003CAF}"/>
    <cellStyle name="Percent 2 2 2 2 3 4 3 2 3" xfId="53784" xr:uid="{DAA73240-8C27-4132-93A6-6BD3B03C2AA7}"/>
    <cellStyle name="Percent 2 2 2 2 3 4 3 3" xfId="18364" xr:uid="{B71FC332-79CF-4EB6-A69D-F214C9B59B75}"/>
    <cellStyle name="Percent 2 2 2 2 3 4 3 4" xfId="32054" xr:uid="{37643EB0-1583-483A-B4AB-044C0916D917}"/>
    <cellStyle name="Percent 2 2 2 2 3 4 3 5" xfId="46938" xr:uid="{62346AAC-EFB2-474B-B17E-E14224869ACF}"/>
    <cellStyle name="Percent 2 2 2 2 3 4 4" xfId="21786" xr:uid="{2FA427E3-6293-4CFC-B2C9-8153E89DA426}"/>
    <cellStyle name="Percent 2 2 2 2 3 4 4 2" xfId="35478" xr:uid="{DFBB35A1-7983-492D-8C02-AF69B0A5FA9A}"/>
    <cellStyle name="Percent 2 2 2 2 3 4 4 3" xfId="50362" xr:uid="{37AFB7EA-A4B8-4389-AABE-A44077274569}"/>
    <cellStyle name="Percent 2 2 2 2 3 4 5" xfId="14942" xr:uid="{61F39B59-4B8E-4C91-9683-B3DBD7924FB6}"/>
    <cellStyle name="Percent 2 2 2 2 3 4 6" xfId="28632" xr:uid="{9F117095-4071-4D11-8395-5EF8DD0B9E4C}"/>
    <cellStyle name="Percent 2 2 2 2 3 4 7" xfId="43516" xr:uid="{85F56131-DD39-48CB-875D-B226F08490B1}"/>
    <cellStyle name="Percent 2 2 2 2 3 5" xfId="9804" xr:uid="{80977491-B76C-4A36-A320-70A5C0CEAAE2}"/>
    <cellStyle name="Percent 2 2 2 2 3 5 2" xfId="13226" xr:uid="{3F48EA58-F780-4815-B98B-13064B34CC7A}"/>
    <cellStyle name="Percent 2 2 2 2 3 5 2 2" xfId="26916" xr:uid="{CA87C4DB-F89A-4B9D-AB61-A922EA122F94}"/>
    <cellStyle name="Percent 2 2 2 2 3 5 2 2 2" xfId="40608" xr:uid="{209E6775-D5BD-47CB-95D6-E63F55DD8F37}"/>
    <cellStyle name="Percent 2 2 2 2 3 5 2 2 3" xfId="55492" xr:uid="{7469C6E1-5B7D-4B62-B07B-BD2823B07122}"/>
    <cellStyle name="Percent 2 2 2 2 3 5 2 3" xfId="20072" xr:uid="{B9F8DBB8-DB5E-4D22-9D12-D635231C7033}"/>
    <cellStyle name="Percent 2 2 2 2 3 5 2 4" xfId="33762" xr:uid="{B233C93B-9A86-4BC7-9BE1-17F42A624C85}"/>
    <cellStyle name="Percent 2 2 2 2 3 5 2 5" xfId="48646" xr:uid="{BBF808FF-9A16-4919-856F-218B6A741E40}"/>
    <cellStyle name="Percent 2 2 2 2 3 5 3" xfId="23494" xr:uid="{A7348DA8-19AC-4BA3-B3BC-9B51C4CB4DFF}"/>
    <cellStyle name="Percent 2 2 2 2 3 5 3 2" xfId="37186" xr:uid="{38F433D7-3D86-43FA-A44C-0E17CEE1AAD9}"/>
    <cellStyle name="Percent 2 2 2 2 3 5 3 3" xfId="52070" xr:uid="{AC3EFE5E-04D4-49EA-90E6-89B04245F06A}"/>
    <cellStyle name="Percent 2 2 2 2 3 5 4" xfId="16650" xr:uid="{60BD7F97-CD20-48C2-A3D9-D75240CDBB99}"/>
    <cellStyle name="Percent 2 2 2 2 3 5 5" xfId="30340" xr:uid="{470B2A35-6839-4FEF-8464-A06417D46C57}"/>
    <cellStyle name="Percent 2 2 2 2 3 5 6" xfId="45224" xr:uid="{43609D76-13A8-401B-9CE0-1362BEF73146}"/>
    <cellStyle name="Percent 2 2 2 2 3 6" xfId="11514" xr:uid="{9345AB50-0A16-40C1-B966-FD30DA5736F6}"/>
    <cellStyle name="Percent 2 2 2 2 3 6 2" xfId="25204" xr:uid="{2FF7DF8A-F8FF-47F6-98CC-5635C49E3C38}"/>
    <cellStyle name="Percent 2 2 2 2 3 6 2 2" xfId="38896" xr:uid="{6C1B6B99-BF9D-44BC-B8B9-CD1D0DCD6F7B}"/>
    <cellStyle name="Percent 2 2 2 2 3 6 2 3" xfId="53780" xr:uid="{CB6F1E01-EF24-4E3A-AACB-1A1CC6E21A00}"/>
    <cellStyle name="Percent 2 2 2 2 3 6 3" xfId="18360" xr:uid="{29EC4454-C03C-4BC5-A56D-85C068E6319F}"/>
    <cellStyle name="Percent 2 2 2 2 3 6 4" xfId="32050" xr:uid="{0A47D2DA-9CE6-46B5-8DC1-F16C41AC832B}"/>
    <cellStyle name="Percent 2 2 2 2 3 6 5" xfId="46934" xr:uid="{26148E6A-2C5C-4434-83EC-50DE85CF14E0}"/>
    <cellStyle name="Percent 2 2 2 2 3 7" xfId="21782" xr:uid="{E51DDB6C-2227-41B6-9C58-6F61A1D42BD8}"/>
    <cellStyle name="Percent 2 2 2 2 3 7 2" xfId="35474" xr:uid="{8B79B654-E474-4D93-9021-78C4368E0E9B}"/>
    <cellStyle name="Percent 2 2 2 2 3 7 3" xfId="50358" xr:uid="{406F8C58-3E6F-4D3E-BD5B-779EF2FD37DC}"/>
    <cellStyle name="Percent 2 2 2 2 3 8" xfId="14938" xr:uid="{8118212C-9416-4C79-A1A6-B1CC48D85D42}"/>
    <cellStyle name="Percent 2 2 2 2 3 9" xfId="28628" xr:uid="{41307B91-5FAE-4E0A-A7EC-1B4DBA4EA6F6}"/>
    <cellStyle name="Percent 2 2 2 2 4" xfId="8097" xr:uid="{3019DF32-60F9-4F1D-BFE9-02F92B5FD052}"/>
    <cellStyle name="Percent 2 2 2 2 4 2" xfId="8098" xr:uid="{E7BAB964-FE04-40C7-8834-32B1CDFEB19F}"/>
    <cellStyle name="Percent 2 2 2 2 4 2 2" xfId="9810" xr:uid="{4ADA7A36-E354-4232-99C1-D0F9B21602EB}"/>
    <cellStyle name="Percent 2 2 2 2 4 2 2 2" xfId="13232" xr:uid="{BE241412-323A-4557-A990-EFB4630415BF}"/>
    <cellStyle name="Percent 2 2 2 2 4 2 2 2 2" xfId="26922" xr:uid="{E4BCF813-F4A1-4BCA-8E67-47D34C25E97E}"/>
    <cellStyle name="Percent 2 2 2 2 4 2 2 2 2 2" xfId="40614" xr:uid="{F74F4783-D179-45AB-A22F-58289D341ECF}"/>
    <cellStyle name="Percent 2 2 2 2 4 2 2 2 2 3" xfId="55498" xr:uid="{10BED95D-E177-446A-95BD-1054368A69AC}"/>
    <cellStyle name="Percent 2 2 2 2 4 2 2 2 3" xfId="20078" xr:uid="{80BF9BFA-3751-4E0F-881D-57E30F65DB2D}"/>
    <cellStyle name="Percent 2 2 2 2 4 2 2 2 4" xfId="33768" xr:uid="{2B2237A9-B7BD-4EE4-93C2-A1354DBBF244}"/>
    <cellStyle name="Percent 2 2 2 2 4 2 2 2 5" xfId="48652" xr:uid="{BD2C8796-B2CC-4327-A087-9850B4AF885C}"/>
    <cellStyle name="Percent 2 2 2 2 4 2 2 3" xfId="23500" xr:uid="{89F23DF4-7B7D-45D2-961F-04DB870B6040}"/>
    <cellStyle name="Percent 2 2 2 2 4 2 2 3 2" xfId="37192" xr:uid="{4EFD4E54-8D31-44B3-8814-FE3DC68555A6}"/>
    <cellStyle name="Percent 2 2 2 2 4 2 2 3 3" xfId="52076" xr:uid="{5A8FF50B-9FEF-49C5-8E2C-91E673152665}"/>
    <cellStyle name="Percent 2 2 2 2 4 2 2 4" xfId="16656" xr:uid="{AEE06A5D-6625-429B-AB6E-3B0431AF4507}"/>
    <cellStyle name="Percent 2 2 2 2 4 2 2 5" xfId="30346" xr:uid="{9FBA0A5E-D504-4903-BB01-AA6CEBED4CD1}"/>
    <cellStyle name="Percent 2 2 2 2 4 2 2 6" xfId="45230" xr:uid="{7A516FAF-4EF1-4D51-A594-0E2B3F811C4D}"/>
    <cellStyle name="Percent 2 2 2 2 4 2 3" xfId="11520" xr:uid="{F37AE30B-3BA4-42FE-8053-C31F399810EB}"/>
    <cellStyle name="Percent 2 2 2 2 4 2 3 2" xfId="25210" xr:uid="{C528D919-345B-44C3-A237-BA6856C91A56}"/>
    <cellStyle name="Percent 2 2 2 2 4 2 3 2 2" xfId="38902" xr:uid="{7AF232FD-8CAB-45C7-A3B7-86FEEB97FC99}"/>
    <cellStyle name="Percent 2 2 2 2 4 2 3 2 3" xfId="53786" xr:uid="{2B64E4D5-3405-45C5-AF60-4AFC160B426B}"/>
    <cellStyle name="Percent 2 2 2 2 4 2 3 3" xfId="18366" xr:uid="{99011616-76E1-491C-B8EB-0B8774B6E356}"/>
    <cellStyle name="Percent 2 2 2 2 4 2 3 4" xfId="32056" xr:uid="{A40BCB89-238C-4FAD-8404-18C7D5F2DFA2}"/>
    <cellStyle name="Percent 2 2 2 2 4 2 3 5" xfId="46940" xr:uid="{BA42B4E0-88EF-416D-A4C3-9BA7EFB256F0}"/>
    <cellStyle name="Percent 2 2 2 2 4 2 4" xfId="21788" xr:uid="{72A4044C-0522-497D-B3D8-F523551FD3A7}"/>
    <cellStyle name="Percent 2 2 2 2 4 2 4 2" xfId="35480" xr:uid="{291E7C39-ACC7-4575-ADE0-4AED5173E68E}"/>
    <cellStyle name="Percent 2 2 2 2 4 2 4 3" xfId="50364" xr:uid="{81188BDC-CDD8-44F8-AD7B-4BDC1C211417}"/>
    <cellStyle name="Percent 2 2 2 2 4 2 5" xfId="14944" xr:uid="{63F5FC76-EF76-4B2B-B110-04B8BCA68D7B}"/>
    <cellStyle name="Percent 2 2 2 2 4 2 6" xfId="28634" xr:uid="{9BE889B0-6F01-4735-BBD8-EBA44E3E9048}"/>
    <cellStyle name="Percent 2 2 2 2 4 2 7" xfId="43518" xr:uid="{BD07C7DA-2546-46A2-88FD-5BF52ECE0171}"/>
    <cellStyle name="Percent 2 2 2 2 4 3" xfId="9809" xr:uid="{D12ABCA5-1CE3-4DF4-8F48-AF209636EB18}"/>
    <cellStyle name="Percent 2 2 2 2 4 3 2" xfId="13231" xr:uid="{C2279C0D-5956-4C32-BC28-0571CA118CAA}"/>
    <cellStyle name="Percent 2 2 2 2 4 3 2 2" xfId="26921" xr:uid="{C1F421D3-455E-41A8-A40B-5E034C5135CC}"/>
    <cellStyle name="Percent 2 2 2 2 4 3 2 2 2" xfId="40613" xr:uid="{6EAC231A-710B-483B-BA9A-2A30F44F0262}"/>
    <cellStyle name="Percent 2 2 2 2 4 3 2 2 3" xfId="55497" xr:uid="{54EA228A-DB88-411D-B169-9EF91959C213}"/>
    <cellStyle name="Percent 2 2 2 2 4 3 2 3" xfId="20077" xr:uid="{1558AFCD-EE9F-40FE-87AA-DED5C3B54F7F}"/>
    <cellStyle name="Percent 2 2 2 2 4 3 2 4" xfId="33767" xr:uid="{E3B899DA-C9B9-476B-B3BD-442D0829DE0A}"/>
    <cellStyle name="Percent 2 2 2 2 4 3 2 5" xfId="48651" xr:uid="{C6F5688A-412A-400F-B7D6-AA7EC8F54F60}"/>
    <cellStyle name="Percent 2 2 2 2 4 3 3" xfId="23499" xr:uid="{A93A05EE-38D4-4DE4-B8C2-F8D36F9F84F6}"/>
    <cellStyle name="Percent 2 2 2 2 4 3 3 2" xfId="37191" xr:uid="{E8701733-C9F3-4609-9461-6085FCE42E5E}"/>
    <cellStyle name="Percent 2 2 2 2 4 3 3 3" xfId="52075" xr:uid="{3938A9D9-770A-4E56-8EAD-84B818EEF587}"/>
    <cellStyle name="Percent 2 2 2 2 4 3 4" xfId="16655" xr:uid="{70AC8754-AA3F-4CEB-A41C-C8383DC28750}"/>
    <cellStyle name="Percent 2 2 2 2 4 3 5" xfId="30345" xr:uid="{4638559E-E57E-4936-BE9B-7AEDCE410AC3}"/>
    <cellStyle name="Percent 2 2 2 2 4 3 6" xfId="45229" xr:uid="{B12EA231-EF26-4858-98BB-9A76CF974D5B}"/>
    <cellStyle name="Percent 2 2 2 2 4 4" xfId="11519" xr:uid="{926616AE-FAF3-4A52-8FF7-4DE2B4650796}"/>
    <cellStyle name="Percent 2 2 2 2 4 4 2" xfId="25209" xr:uid="{8DE6F92C-B5D0-43F8-9605-6308872739C1}"/>
    <cellStyle name="Percent 2 2 2 2 4 4 2 2" xfId="38901" xr:uid="{4B414366-3633-4B8B-A6CA-8E1BA2E8ACE4}"/>
    <cellStyle name="Percent 2 2 2 2 4 4 2 3" xfId="53785" xr:uid="{9E9F1838-FAAD-4E47-BC2E-B5B86336DCDE}"/>
    <cellStyle name="Percent 2 2 2 2 4 4 3" xfId="18365" xr:uid="{CAADD6D2-8DD2-4630-8A3F-D88B7EB3821B}"/>
    <cellStyle name="Percent 2 2 2 2 4 4 4" xfId="32055" xr:uid="{D6746A5E-71EC-45DD-8420-5AF3F36B28BA}"/>
    <cellStyle name="Percent 2 2 2 2 4 4 5" xfId="46939" xr:uid="{0EF3DB46-5A54-475F-BA14-0316DEC37140}"/>
    <cellStyle name="Percent 2 2 2 2 4 5" xfId="21787" xr:uid="{683B31F6-2361-44A9-8E87-0E7D5C5F387D}"/>
    <cellStyle name="Percent 2 2 2 2 4 5 2" xfId="35479" xr:uid="{AF0A17FE-4438-42E2-8A0D-92DE6E3006C9}"/>
    <cellStyle name="Percent 2 2 2 2 4 5 3" xfId="50363" xr:uid="{87B5E6DB-940E-4CBA-A0E4-D2509F47859C}"/>
    <cellStyle name="Percent 2 2 2 2 4 6" xfId="14943" xr:uid="{F5CCC7C6-CCE0-4004-B9B6-2BA4F2E41C76}"/>
    <cellStyle name="Percent 2 2 2 2 4 7" xfId="28633" xr:uid="{68009364-F9B7-4D21-8BDC-A2329FA444AF}"/>
    <cellStyle name="Percent 2 2 2 2 4 8" xfId="43517" xr:uid="{A00790FF-6931-4F2F-9B8D-F14B3B154D63}"/>
    <cellStyle name="Percent 2 2 2 2 5" xfId="8099" xr:uid="{B122611B-F305-4DA3-B3FF-26382556D3DD}"/>
    <cellStyle name="Percent 2 2 2 2 5 2" xfId="9811" xr:uid="{823E9065-8860-423F-B1D2-25A1F2B32BCA}"/>
    <cellStyle name="Percent 2 2 2 2 5 2 2" xfId="13233" xr:uid="{B3C69AF6-E4E3-4ADF-B40B-A1F47F9C258A}"/>
    <cellStyle name="Percent 2 2 2 2 5 2 2 2" xfId="26923" xr:uid="{E12060F2-A677-4DCA-8D0C-7778D33D6B92}"/>
    <cellStyle name="Percent 2 2 2 2 5 2 2 2 2" xfId="40615" xr:uid="{BCA85AAE-C672-4E1A-AF3E-707D301C1754}"/>
    <cellStyle name="Percent 2 2 2 2 5 2 2 2 3" xfId="55499" xr:uid="{E5361170-52A1-471F-8940-5111481208E8}"/>
    <cellStyle name="Percent 2 2 2 2 5 2 2 3" xfId="20079" xr:uid="{DC11D036-178B-47DA-B9C2-C24092BA17F7}"/>
    <cellStyle name="Percent 2 2 2 2 5 2 2 4" xfId="33769" xr:uid="{C132912F-95D2-4820-94B7-E26CF0A4359A}"/>
    <cellStyle name="Percent 2 2 2 2 5 2 2 5" xfId="48653" xr:uid="{9123399D-3602-4B9A-87B2-617377B319A9}"/>
    <cellStyle name="Percent 2 2 2 2 5 2 3" xfId="23501" xr:uid="{97320333-D1F9-4E7A-8EC1-A5061A1999BC}"/>
    <cellStyle name="Percent 2 2 2 2 5 2 3 2" xfId="37193" xr:uid="{18268063-CB06-482C-8453-9F929AE7CEE3}"/>
    <cellStyle name="Percent 2 2 2 2 5 2 3 3" xfId="52077" xr:uid="{C1BEBAC6-8A8F-4DF5-B6CD-9660C3AB08B1}"/>
    <cellStyle name="Percent 2 2 2 2 5 2 4" xfId="16657" xr:uid="{A8238D03-B5D2-4C84-A242-3583C69BCC1D}"/>
    <cellStyle name="Percent 2 2 2 2 5 2 5" xfId="30347" xr:uid="{FFB0FF8D-7B83-431D-A1DE-5B3FF25C1AB2}"/>
    <cellStyle name="Percent 2 2 2 2 5 2 6" xfId="45231" xr:uid="{AE1050E0-FF0C-4E1A-BC1C-6EAD157AB863}"/>
    <cellStyle name="Percent 2 2 2 2 5 3" xfId="11521" xr:uid="{16AD0481-6DC6-4249-9739-659C0ED7CBC1}"/>
    <cellStyle name="Percent 2 2 2 2 5 3 2" xfId="25211" xr:uid="{AE2A2CB6-9C0C-41F2-B76D-77125CCF0C04}"/>
    <cellStyle name="Percent 2 2 2 2 5 3 2 2" xfId="38903" xr:uid="{4DCE699D-B6B3-4547-A128-768AED00CEBA}"/>
    <cellStyle name="Percent 2 2 2 2 5 3 2 3" xfId="53787" xr:uid="{2C6B85D9-1C0D-4D4C-ACB9-6310BC34AE6E}"/>
    <cellStyle name="Percent 2 2 2 2 5 3 3" xfId="18367" xr:uid="{EBEE7894-3FEC-4653-8CDB-716ACE2D0433}"/>
    <cellStyle name="Percent 2 2 2 2 5 3 4" xfId="32057" xr:uid="{CD9599EE-6C96-4F13-BE74-8D4B154D3F78}"/>
    <cellStyle name="Percent 2 2 2 2 5 3 5" xfId="46941" xr:uid="{4D28F119-0F9C-4A02-9F26-DB4AE49907AE}"/>
    <cellStyle name="Percent 2 2 2 2 5 4" xfId="21789" xr:uid="{280665F4-E41A-49A3-BF5F-E4A360755707}"/>
    <cellStyle name="Percent 2 2 2 2 5 4 2" xfId="35481" xr:uid="{B8CD09FF-46B7-42D7-9BC2-9B8D00461EA9}"/>
    <cellStyle name="Percent 2 2 2 2 5 4 3" xfId="50365" xr:uid="{9B9C9645-C614-4812-9C34-704B4C504096}"/>
    <cellStyle name="Percent 2 2 2 2 5 5" xfId="14945" xr:uid="{9299E973-A023-43B0-8102-562359E99B0C}"/>
    <cellStyle name="Percent 2 2 2 2 5 6" xfId="28635" xr:uid="{D146C871-43C6-48DB-8840-D2A5DADEEB8E}"/>
    <cellStyle name="Percent 2 2 2 2 5 7" xfId="43519" xr:uid="{795E4F13-C029-4CAE-B4BE-3471251CEF35}"/>
    <cellStyle name="Percent 2 2 2 2 6" xfId="8100" xr:uid="{55778961-8169-4967-A73A-CF91159D9DB2}"/>
    <cellStyle name="Percent 2 2 2 2 6 2" xfId="9812" xr:uid="{AAEBD05D-C3C3-4D3C-BFF1-3924A61AA62C}"/>
    <cellStyle name="Percent 2 2 2 2 6 2 2" xfId="13234" xr:uid="{23715563-2894-4B19-B125-CCA89D14AC2F}"/>
    <cellStyle name="Percent 2 2 2 2 6 2 2 2" xfId="26924" xr:uid="{D8AF76A6-4C97-4B1A-90F5-579474E825B9}"/>
    <cellStyle name="Percent 2 2 2 2 6 2 2 2 2" xfId="40616" xr:uid="{71887165-32F2-4CA8-A2DD-8FEE6CB9214C}"/>
    <cellStyle name="Percent 2 2 2 2 6 2 2 2 3" xfId="55500" xr:uid="{34568CA0-E8B1-470F-85E1-9EA9BB7A208A}"/>
    <cellStyle name="Percent 2 2 2 2 6 2 2 3" xfId="20080" xr:uid="{B9AA5F70-C796-4B58-A501-C77EF39750CE}"/>
    <cellStyle name="Percent 2 2 2 2 6 2 2 4" xfId="33770" xr:uid="{CDB73609-6CE9-4683-A654-49D8FD7CB2B8}"/>
    <cellStyle name="Percent 2 2 2 2 6 2 2 5" xfId="48654" xr:uid="{A209DF59-0432-4A7C-8C8D-9F6CF8384CE7}"/>
    <cellStyle name="Percent 2 2 2 2 6 2 3" xfId="23502" xr:uid="{3D860158-CCB5-46E8-A522-297DEB3FBD95}"/>
    <cellStyle name="Percent 2 2 2 2 6 2 3 2" xfId="37194" xr:uid="{AEDAA524-32F6-4E63-84E3-09A5AF30CEE4}"/>
    <cellStyle name="Percent 2 2 2 2 6 2 3 3" xfId="52078" xr:uid="{91D82524-3D0A-4C53-8085-8C73B0B72DB2}"/>
    <cellStyle name="Percent 2 2 2 2 6 2 4" xfId="16658" xr:uid="{4A76EBC7-333B-4EF7-A321-84328873C814}"/>
    <cellStyle name="Percent 2 2 2 2 6 2 5" xfId="30348" xr:uid="{5E9BFAA4-8583-4009-9CF1-22BBC1A29FB7}"/>
    <cellStyle name="Percent 2 2 2 2 6 2 6" xfId="45232" xr:uid="{27FD4EE0-7DD7-4CDF-BC53-0D71FC2AC1EA}"/>
    <cellStyle name="Percent 2 2 2 2 6 3" xfId="11522" xr:uid="{1FCEBA1F-E20E-4A68-97EB-97159FCD1BCE}"/>
    <cellStyle name="Percent 2 2 2 2 6 3 2" xfId="25212" xr:uid="{15D7A815-C4A7-47D0-AC51-D4A8162CF469}"/>
    <cellStyle name="Percent 2 2 2 2 6 3 2 2" xfId="38904" xr:uid="{D82DA98F-F8E8-4EFC-B677-67938EF5E3C9}"/>
    <cellStyle name="Percent 2 2 2 2 6 3 2 3" xfId="53788" xr:uid="{B6716DA7-1F4F-4C97-99DA-7A3D3CF01C3B}"/>
    <cellStyle name="Percent 2 2 2 2 6 3 3" xfId="18368" xr:uid="{E4EEE8AE-7669-42B1-8029-680B96A99BC5}"/>
    <cellStyle name="Percent 2 2 2 2 6 3 4" xfId="32058" xr:uid="{618AD5E2-E8E5-4745-88CE-CC2FEA11D062}"/>
    <cellStyle name="Percent 2 2 2 2 6 3 5" xfId="46942" xr:uid="{107E497A-8490-4DA7-BEA6-EAF18C708020}"/>
    <cellStyle name="Percent 2 2 2 2 6 4" xfId="21790" xr:uid="{47F20AE3-0F9E-4ECE-A362-3F53608A567E}"/>
    <cellStyle name="Percent 2 2 2 2 6 4 2" xfId="35482" xr:uid="{321BD118-4FCC-482A-874E-7D443C0C8C0C}"/>
    <cellStyle name="Percent 2 2 2 2 6 4 3" xfId="50366" xr:uid="{297170B6-3852-4D09-9994-132B87DCB638}"/>
    <cellStyle name="Percent 2 2 2 2 6 5" xfId="14946" xr:uid="{1297BDAA-31F0-4A71-9ACE-CA201C3FA542}"/>
    <cellStyle name="Percent 2 2 2 2 6 6" xfId="28636" xr:uid="{F8862F38-4662-4514-A6D7-8376F72928A1}"/>
    <cellStyle name="Percent 2 2 2 2 6 7" xfId="43520" xr:uid="{515633BB-AD3F-44FD-A060-8AD4EB2A8DDB}"/>
    <cellStyle name="Percent 2 2 2 2 7" xfId="9798" xr:uid="{40CAE5CD-FCEB-4002-ABF6-8E966DEF6E13}"/>
    <cellStyle name="Percent 2 2 2 2 7 2" xfId="13220" xr:uid="{D45011F8-D22C-4C50-BF5B-2AB6E545CE86}"/>
    <cellStyle name="Percent 2 2 2 2 7 2 2" xfId="26910" xr:uid="{86A1D816-415E-4063-B006-F64B57C1D27E}"/>
    <cellStyle name="Percent 2 2 2 2 7 2 2 2" xfId="40602" xr:uid="{927A7C02-7DEC-44A8-AEE1-243BC69CBCDA}"/>
    <cellStyle name="Percent 2 2 2 2 7 2 2 3" xfId="55486" xr:uid="{CFAA3BD0-5F8F-46C4-8398-09CCB1F78FBB}"/>
    <cellStyle name="Percent 2 2 2 2 7 2 3" xfId="20066" xr:uid="{FBB3446F-C285-4686-AA93-1A6CD26FEC5B}"/>
    <cellStyle name="Percent 2 2 2 2 7 2 4" xfId="33756" xr:uid="{D795DAC5-AC4C-4D73-BC2C-BC8AE6EEF76F}"/>
    <cellStyle name="Percent 2 2 2 2 7 2 5" xfId="48640" xr:uid="{3E9B7E04-9348-4C05-A173-BC287340F131}"/>
    <cellStyle name="Percent 2 2 2 2 7 3" xfId="23488" xr:uid="{C3A4377B-01C1-40F9-8D8E-DED208685F7B}"/>
    <cellStyle name="Percent 2 2 2 2 7 3 2" xfId="37180" xr:uid="{277E40BF-B823-426C-9276-118448BA2624}"/>
    <cellStyle name="Percent 2 2 2 2 7 3 3" xfId="52064" xr:uid="{6BF45E27-D8AB-41C5-B30C-BAD5FFAC479A}"/>
    <cellStyle name="Percent 2 2 2 2 7 4" xfId="16644" xr:uid="{D2E34D1C-8739-4D39-BB8C-40ABCE33D299}"/>
    <cellStyle name="Percent 2 2 2 2 7 5" xfId="30334" xr:uid="{05A651BA-1CED-43E6-891B-C87736C3A614}"/>
    <cellStyle name="Percent 2 2 2 2 7 6" xfId="45218" xr:uid="{EDE68FE4-79E0-4717-A07C-3EF963E10FFB}"/>
    <cellStyle name="Percent 2 2 2 2 8" xfId="11508" xr:uid="{532AAD04-12B9-4BC6-9E50-4F35AC819939}"/>
    <cellStyle name="Percent 2 2 2 2 8 2" xfId="25198" xr:uid="{FFCD321B-49A0-48A2-95AF-F184A5E3D4F6}"/>
    <cellStyle name="Percent 2 2 2 2 8 2 2" xfId="38890" xr:uid="{BAABAF4F-E671-4594-9721-E470A44FEE31}"/>
    <cellStyle name="Percent 2 2 2 2 8 2 3" xfId="53774" xr:uid="{41ED55C2-AC1D-4518-8B1C-20C1B5EC8082}"/>
    <cellStyle name="Percent 2 2 2 2 8 3" xfId="18354" xr:uid="{1B3B4EE3-4591-44EB-B536-9B89D551FF37}"/>
    <cellStyle name="Percent 2 2 2 2 8 4" xfId="32044" xr:uid="{FAEC6F18-8705-4D27-AB64-82B5F636381A}"/>
    <cellStyle name="Percent 2 2 2 2 8 5" xfId="46928" xr:uid="{DD2F4884-753F-4173-9D3D-A16C2F25D039}"/>
    <cellStyle name="Percent 2 2 2 2 9" xfId="21776" xr:uid="{FEE3E1F7-8028-4148-B3E3-C2C14339C74D}"/>
    <cellStyle name="Percent 2 2 2 2 9 2" xfId="35468" xr:uid="{B385C0D9-4437-4BA7-A457-3076E0D699FB}"/>
    <cellStyle name="Percent 2 2 2 2 9 3" xfId="50352" xr:uid="{447A3F0B-B4A8-4B02-86DB-F91C14F0717B}"/>
    <cellStyle name="Percent 2 2 2 3" xfId="8101" xr:uid="{8EBEB177-52D4-4022-B1AB-F9C84AA8EA87}"/>
    <cellStyle name="Percent 2 2 2 3 10" xfId="43521" xr:uid="{C33318A7-AC97-4572-9333-708AF9198C38}"/>
    <cellStyle name="Percent 2 2 2 3 2" xfId="8102" xr:uid="{5BB98695-FAE7-420B-83C5-256BCB4E795F}"/>
    <cellStyle name="Percent 2 2 2 3 2 2" xfId="8103" xr:uid="{E10433BE-81BF-4FAD-AB9A-CAE7D140329C}"/>
    <cellStyle name="Percent 2 2 2 3 2 2 2" xfId="9815" xr:uid="{894954E9-D09B-44FE-B2BF-CE5BBEF87CD1}"/>
    <cellStyle name="Percent 2 2 2 3 2 2 2 2" xfId="13237" xr:uid="{9DB693CA-E0C8-4749-87A7-01563D87A3FD}"/>
    <cellStyle name="Percent 2 2 2 3 2 2 2 2 2" xfId="26927" xr:uid="{0FD22012-2234-40D6-8A13-C4FDA92417CA}"/>
    <cellStyle name="Percent 2 2 2 3 2 2 2 2 2 2" xfId="40619" xr:uid="{B08A0AC6-A802-4A0B-A13E-560FA1DC4CC3}"/>
    <cellStyle name="Percent 2 2 2 3 2 2 2 2 2 3" xfId="55503" xr:uid="{DAF4587D-6994-4775-9176-5C0646381D1B}"/>
    <cellStyle name="Percent 2 2 2 3 2 2 2 2 3" xfId="20083" xr:uid="{9018B494-F8DC-4237-8F23-6667C9F041F7}"/>
    <cellStyle name="Percent 2 2 2 3 2 2 2 2 4" xfId="33773" xr:uid="{FA86BEAC-AFC7-44D8-875B-A60525423B7C}"/>
    <cellStyle name="Percent 2 2 2 3 2 2 2 2 5" xfId="48657" xr:uid="{4C195E77-C261-40D0-9B3A-501EB9A020DF}"/>
    <cellStyle name="Percent 2 2 2 3 2 2 2 3" xfId="23505" xr:uid="{09516FFA-C2D6-488F-87D7-B5B773264AC8}"/>
    <cellStyle name="Percent 2 2 2 3 2 2 2 3 2" xfId="37197" xr:uid="{C80D0E2A-769C-4C6F-96CB-ED990A2463AD}"/>
    <cellStyle name="Percent 2 2 2 3 2 2 2 3 3" xfId="52081" xr:uid="{64C69502-8B0F-4C7D-9794-11086681105E}"/>
    <cellStyle name="Percent 2 2 2 3 2 2 2 4" xfId="16661" xr:uid="{D837A99C-71E5-4F37-8DCE-30E2331C0C0E}"/>
    <cellStyle name="Percent 2 2 2 3 2 2 2 5" xfId="30351" xr:uid="{0B8F4CDF-68B7-482C-B639-44C12DA94F23}"/>
    <cellStyle name="Percent 2 2 2 3 2 2 2 6" xfId="45235" xr:uid="{225AB06A-3D61-4822-AAB7-1133B6596A93}"/>
    <cellStyle name="Percent 2 2 2 3 2 2 3" xfId="11525" xr:uid="{3150554C-5AE5-4B16-80FA-95423880D9C2}"/>
    <cellStyle name="Percent 2 2 2 3 2 2 3 2" xfId="25215" xr:uid="{412F6708-B854-45DA-B27E-8CAD9B43AC15}"/>
    <cellStyle name="Percent 2 2 2 3 2 2 3 2 2" xfId="38907" xr:uid="{532CAACD-61B8-43A3-AE27-38195E4A5CDA}"/>
    <cellStyle name="Percent 2 2 2 3 2 2 3 2 3" xfId="53791" xr:uid="{4DECF44C-CF95-4439-A033-FEEC0083BF87}"/>
    <cellStyle name="Percent 2 2 2 3 2 2 3 3" xfId="18371" xr:uid="{3385992C-C461-4863-8F00-B952B95C8840}"/>
    <cellStyle name="Percent 2 2 2 3 2 2 3 4" xfId="32061" xr:uid="{5E0C5BE5-C0FE-4AB4-9517-11EA2712D6A0}"/>
    <cellStyle name="Percent 2 2 2 3 2 2 3 5" xfId="46945" xr:uid="{A88B0441-14F2-4B20-9816-1AE3154119E2}"/>
    <cellStyle name="Percent 2 2 2 3 2 2 4" xfId="21793" xr:uid="{60BC7BF4-61BE-4C65-855C-849AF9221807}"/>
    <cellStyle name="Percent 2 2 2 3 2 2 4 2" xfId="35485" xr:uid="{632DD51D-C11D-43A1-8A19-8B494E536871}"/>
    <cellStyle name="Percent 2 2 2 3 2 2 4 3" xfId="50369" xr:uid="{D8C38496-6BD9-4961-B65E-B16D0F1E543E}"/>
    <cellStyle name="Percent 2 2 2 3 2 2 5" xfId="14949" xr:uid="{83B074BE-CCC0-4422-8A9E-7F36732F6BDB}"/>
    <cellStyle name="Percent 2 2 2 3 2 2 6" xfId="28639" xr:uid="{DFB48BF4-AD22-40CE-B832-A4D3BC9CC9CA}"/>
    <cellStyle name="Percent 2 2 2 3 2 2 7" xfId="43523" xr:uid="{03C5A8B7-3186-4367-A08F-3E1A617D4CA1}"/>
    <cellStyle name="Percent 2 2 2 3 2 3" xfId="9814" xr:uid="{7B98919A-2068-4E45-B60F-38E47F8ECCC2}"/>
    <cellStyle name="Percent 2 2 2 3 2 3 2" xfId="13236" xr:uid="{E5ED5395-D019-44A9-9193-63A2BAAF0A72}"/>
    <cellStyle name="Percent 2 2 2 3 2 3 2 2" xfId="26926" xr:uid="{BF1EC7C9-97A9-4CE6-AE3D-14E176629250}"/>
    <cellStyle name="Percent 2 2 2 3 2 3 2 2 2" xfId="40618" xr:uid="{C95B71AA-55CC-4249-B371-69ABC69A1B57}"/>
    <cellStyle name="Percent 2 2 2 3 2 3 2 2 3" xfId="55502" xr:uid="{14B86B72-CFEF-4AD8-A29A-FA4DD579640A}"/>
    <cellStyle name="Percent 2 2 2 3 2 3 2 3" xfId="20082" xr:uid="{628E30F4-9E19-45F5-9305-69EB0FF59042}"/>
    <cellStyle name="Percent 2 2 2 3 2 3 2 4" xfId="33772" xr:uid="{E7992660-627D-44DD-AA62-97781082B21F}"/>
    <cellStyle name="Percent 2 2 2 3 2 3 2 5" xfId="48656" xr:uid="{1C659C2C-AE97-4FF4-B51F-FADA989A521E}"/>
    <cellStyle name="Percent 2 2 2 3 2 3 3" xfId="23504" xr:uid="{5C577AAB-ADF5-41F9-8D63-FE3C7542D9F3}"/>
    <cellStyle name="Percent 2 2 2 3 2 3 3 2" xfId="37196" xr:uid="{5C7F9DC5-5121-4FF9-AA2A-BB6B113A816B}"/>
    <cellStyle name="Percent 2 2 2 3 2 3 3 3" xfId="52080" xr:uid="{401178D2-2C42-4D5F-A79F-41D530C3326C}"/>
    <cellStyle name="Percent 2 2 2 3 2 3 4" xfId="16660" xr:uid="{99E7B049-75E7-4405-96D6-C45716299D5E}"/>
    <cellStyle name="Percent 2 2 2 3 2 3 5" xfId="30350" xr:uid="{47ED61A1-6E7E-47F8-8F79-7C540BE0DC40}"/>
    <cellStyle name="Percent 2 2 2 3 2 3 6" xfId="45234" xr:uid="{8E254D75-B852-46E8-8C61-E91E4991EF7D}"/>
    <cellStyle name="Percent 2 2 2 3 2 4" xfId="11524" xr:uid="{D0591132-B795-46E6-8A77-F82092AA84AA}"/>
    <cellStyle name="Percent 2 2 2 3 2 4 2" xfId="25214" xr:uid="{06001EE0-707F-4E75-9D32-6B974214DCD6}"/>
    <cellStyle name="Percent 2 2 2 3 2 4 2 2" xfId="38906" xr:uid="{90C39FAA-E688-4A51-8ED9-C51C185E842D}"/>
    <cellStyle name="Percent 2 2 2 3 2 4 2 3" xfId="53790" xr:uid="{426BAC4B-1938-4778-8EB1-8769EA7BD0E2}"/>
    <cellStyle name="Percent 2 2 2 3 2 4 3" xfId="18370" xr:uid="{18793320-DBE4-4D4F-8129-48AF5C4F9FB9}"/>
    <cellStyle name="Percent 2 2 2 3 2 4 4" xfId="32060" xr:uid="{2E323F07-C197-4F60-95CC-3C626CC7FD20}"/>
    <cellStyle name="Percent 2 2 2 3 2 4 5" xfId="46944" xr:uid="{AE4E5D6E-1DB4-4D26-98C6-994B4903BFEC}"/>
    <cellStyle name="Percent 2 2 2 3 2 5" xfId="21792" xr:uid="{8CE24B46-A31A-4146-AE25-12097761DC13}"/>
    <cellStyle name="Percent 2 2 2 3 2 5 2" xfId="35484" xr:uid="{9EA38018-A547-48AF-B02D-ECA958B4F92E}"/>
    <cellStyle name="Percent 2 2 2 3 2 5 3" xfId="50368" xr:uid="{C70CC433-79E9-4EE8-B21E-D0A2CB04CDBB}"/>
    <cellStyle name="Percent 2 2 2 3 2 6" xfId="14948" xr:uid="{896DD8A7-AC9F-486D-B5F1-BB748C71B231}"/>
    <cellStyle name="Percent 2 2 2 3 2 7" xfId="28638" xr:uid="{A17B8B68-6AC2-424D-8247-10914FD2CB57}"/>
    <cellStyle name="Percent 2 2 2 3 2 8" xfId="43522" xr:uid="{9FE1B13A-1F3C-48F7-B441-21AEAF547052}"/>
    <cellStyle name="Percent 2 2 2 3 3" xfId="8104" xr:uid="{30C4643B-8992-485C-8E78-C379D53EA246}"/>
    <cellStyle name="Percent 2 2 2 3 3 2" xfId="9816" xr:uid="{E5CCC689-FF01-4BC3-A5B7-7FB3EC97C10F}"/>
    <cellStyle name="Percent 2 2 2 3 3 2 2" xfId="13238" xr:uid="{98F12FD5-78A1-4B91-A4F9-6FBB824EA7A0}"/>
    <cellStyle name="Percent 2 2 2 3 3 2 2 2" xfId="26928" xr:uid="{CDFE9DBD-BF2E-4B07-A6AB-10F4A66B2525}"/>
    <cellStyle name="Percent 2 2 2 3 3 2 2 2 2" xfId="40620" xr:uid="{929A0BDB-62A8-407D-9EE6-350E2F070B1D}"/>
    <cellStyle name="Percent 2 2 2 3 3 2 2 2 3" xfId="55504" xr:uid="{55778EAD-6AF0-4FA9-AE1F-BDEF9DEFD021}"/>
    <cellStyle name="Percent 2 2 2 3 3 2 2 3" xfId="20084" xr:uid="{36C2BAE9-2A9E-4701-BF67-506CBF01E822}"/>
    <cellStyle name="Percent 2 2 2 3 3 2 2 4" xfId="33774" xr:uid="{820C1E11-94DD-45F9-95E8-2AE0666192BD}"/>
    <cellStyle name="Percent 2 2 2 3 3 2 2 5" xfId="48658" xr:uid="{182408FF-BC96-485C-86E9-33D4FB85FFE5}"/>
    <cellStyle name="Percent 2 2 2 3 3 2 3" xfId="23506" xr:uid="{32A83EFE-4D28-4538-B4DA-D4CD855302B7}"/>
    <cellStyle name="Percent 2 2 2 3 3 2 3 2" xfId="37198" xr:uid="{001C7DDA-19A7-44C9-B134-13034BD9967A}"/>
    <cellStyle name="Percent 2 2 2 3 3 2 3 3" xfId="52082" xr:uid="{85AE374B-A417-475C-B68D-A0E5D90C8F5B}"/>
    <cellStyle name="Percent 2 2 2 3 3 2 4" xfId="16662" xr:uid="{19F8147F-7F38-4717-A700-2A998AF5CFD1}"/>
    <cellStyle name="Percent 2 2 2 3 3 2 5" xfId="30352" xr:uid="{AC9FC833-193C-4CF6-8044-D40E8DEA68E9}"/>
    <cellStyle name="Percent 2 2 2 3 3 2 6" xfId="45236" xr:uid="{0CF89774-F132-453A-BE1D-FFCE56C6AF8D}"/>
    <cellStyle name="Percent 2 2 2 3 3 3" xfId="11526" xr:uid="{A39E5F66-6B91-4C39-A241-62C6BEE9060D}"/>
    <cellStyle name="Percent 2 2 2 3 3 3 2" xfId="25216" xr:uid="{BF36F2C5-E547-4118-A020-EA55A17E29F2}"/>
    <cellStyle name="Percent 2 2 2 3 3 3 2 2" xfId="38908" xr:uid="{780F5661-A57E-4B6A-8BE8-6A764BB448DA}"/>
    <cellStyle name="Percent 2 2 2 3 3 3 2 3" xfId="53792" xr:uid="{070AE467-AF41-44AA-A210-C7E7E6D51DAC}"/>
    <cellStyle name="Percent 2 2 2 3 3 3 3" xfId="18372" xr:uid="{05202E19-83BE-4D6F-99DC-4F82D584C537}"/>
    <cellStyle name="Percent 2 2 2 3 3 3 4" xfId="32062" xr:uid="{E271A76E-D849-4D29-A8E4-C3138C094F1E}"/>
    <cellStyle name="Percent 2 2 2 3 3 3 5" xfId="46946" xr:uid="{E7A5E896-FE57-4686-B3E5-803CA8D76165}"/>
    <cellStyle name="Percent 2 2 2 3 3 4" xfId="21794" xr:uid="{5EA50408-86F7-4A5D-8AF2-DEACD72A97BE}"/>
    <cellStyle name="Percent 2 2 2 3 3 4 2" xfId="35486" xr:uid="{004B0104-8406-414A-9B9C-4D31810D91A3}"/>
    <cellStyle name="Percent 2 2 2 3 3 4 3" xfId="50370" xr:uid="{FFF2D32D-6D6D-49C6-9904-D5285B398DA7}"/>
    <cellStyle name="Percent 2 2 2 3 3 5" xfId="14950" xr:uid="{DF3E900E-8811-42F1-8C08-7F935884D3A5}"/>
    <cellStyle name="Percent 2 2 2 3 3 6" xfId="28640" xr:uid="{7615F214-B633-4BC3-BC6D-7F8E32DF2F88}"/>
    <cellStyle name="Percent 2 2 2 3 3 7" xfId="43524" xr:uid="{D3CFCB0B-DFE3-4900-80DB-D87B462CDF35}"/>
    <cellStyle name="Percent 2 2 2 3 4" xfId="8105" xr:uid="{2E1065A6-E3E5-4935-B4DB-27B072F2E36B}"/>
    <cellStyle name="Percent 2 2 2 3 4 2" xfId="9817" xr:uid="{0623DF5D-841C-4368-90DB-4423E848E37A}"/>
    <cellStyle name="Percent 2 2 2 3 4 2 2" xfId="13239" xr:uid="{634CE2BE-57B1-48E6-AA85-E55968535DE1}"/>
    <cellStyle name="Percent 2 2 2 3 4 2 2 2" xfId="26929" xr:uid="{AEA9BC7B-681F-49B3-BCF7-650162BAC4AE}"/>
    <cellStyle name="Percent 2 2 2 3 4 2 2 2 2" xfId="40621" xr:uid="{6F4A8FDE-149C-47DF-A7DB-8058F1F2E974}"/>
    <cellStyle name="Percent 2 2 2 3 4 2 2 2 3" xfId="55505" xr:uid="{B9F80D52-D37E-4F89-8A90-AA1616D9FE36}"/>
    <cellStyle name="Percent 2 2 2 3 4 2 2 3" xfId="20085" xr:uid="{ED5EBEFE-68C1-43A9-BFC8-F20FD83A31CE}"/>
    <cellStyle name="Percent 2 2 2 3 4 2 2 4" xfId="33775" xr:uid="{8C9127B0-A113-470B-A53F-2494C592E2C7}"/>
    <cellStyle name="Percent 2 2 2 3 4 2 2 5" xfId="48659" xr:uid="{CED3DF28-1F87-4FEC-BB0B-A8012CA27648}"/>
    <cellStyle name="Percent 2 2 2 3 4 2 3" xfId="23507" xr:uid="{2DDCEB79-16C8-42C6-8A59-74F013646F32}"/>
    <cellStyle name="Percent 2 2 2 3 4 2 3 2" xfId="37199" xr:uid="{ED8304D9-1E08-4475-8B18-27287022C3E7}"/>
    <cellStyle name="Percent 2 2 2 3 4 2 3 3" xfId="52083" xr:uid="{94AAA660-AD2A-4844-BBF9-5BB6E22E3D5E}"/>
    <cellStyle name="Percent 2 2 2 3 4 2 4" xfId="16663" xr:uid="{1370F2C2-5EBA-4653-9250-A20C34747DA1}"/>
    <cellStyle name="Percent 2 2 2 3 4 2 5" xfId="30353" xr:uid="{82C7CE84-8551-482A-9586-9727733AAECA}"/>
    <cellStyle name="Percent 2 2 2 3 4 2 6" xfId="45237" xr:uid="{B3D6A886-1D0F-4C0A-A715-B9DBD214E958}"/>
    <cellStyle name="Percent 2 2 2 3 4 3" xfId="11527" xr:uid="{4992C898-0D3D-492D-96EF-E540FE0C7DC6}"/>
    <cellStyle name="Percent 2 2 2 3 4 3 2" xfId="25217" xr:uid="{C86E2AE7-9D5E-4F62-96E0-CC5DEF3C363A}"/>
    <cellStyle name="Percent 2 2 2 3 4 3 2 2" xfId="38909" xr:uid="{12ADA913-3477-40AB-8E2B-8B7D8CBA080B}"/>
    <cellStyle name="Percent 2 2 2 3 4 3 2 3" xfId="53793" xr:uid="{B5D54F6B-4DB1-48EA-8786-F441BF4F28ED}"/>
    <cellStyle name="Percent 2 2 2 3 4 3 3" xfId="18373" xr:uid="{63CF94F3-612A-4443-9123-FFE56E710D63}"/>
    <cellStyle name="Percent 2 2 2 3 4 3 4" xfId="32063" xr:uid="{28F69C03-5A37-45B2-8706-7418D96AE14F}"/>
    <cellStyle name="Percent 2 2 2 3 4 3 5" xfId="46947" xr:uid="{DCFDBF86-17AD-4E62-A4DC-90FF5A079FA0}"/>
    <cellStyle name="Percent 2 2 2 3 4 4" xfId="21795" xr:uid="{26AB5F24-A6A9-4D4C-B16A-0C65EE114C02}"/>
    <cellStyle name="Percent 2 2 2 3 4 4 2" xfId="35487" xr:uid="{9AA4667C-A4D6-47DF-BC02-BDD436F7F3A3}"/>
    <cellStyle name="Percent 2 2 2 3 4 4 3" xfId="50371" xr:uid="{4CE8E4B0-5291-4F20-8F28-1B3F14890640}"/>
    <cellStyle name="Percent 2 2 2 3 4 5" xfId="14951" xr:uid="{7F6E05A2-E83E-4D9C-B7F7-5CCECB269960}"/>
    <cellStyle name="Percent 2 2 2 3 4 6" xfId="28641" xr:uid="{10D10C7F-892C-41E5-A841-6AB177E59338}"/>
    <cellStyle name="Percent 2 2 2 3 4 7" xfId="43525" xr:uid="{C2F10F8B-4ED9-455E-967C-5ED323D3E9F3}"/>
    <cellStyle name="Percent 2 2 2 3 5" xfId="9813" xr:uid="{7532B73D-BF45-41C2-B7B4-9BC6CFBD8B87}"/>
    <cellStyle name="Percent 2 2 2 3 5 2" xfId="13235" xr:uid="{42C2B4EB-62F2-41D1-94E3-9311B180C3C0}"/>
    <cellStyle name="Percent 2 2 2 3 5 2 2" xfId="26925" xr:uid="{931D97B2-468A-4A0F-841B-4310D351977E}"/>
    <cellStyle name="Percent 2 2 2 3 5 2 2 2" xfId="40617" xr:uid="{153636BF-CD58-4D35-AEA9-A5C219238067}"/>
    <cellStyle name="Percent 2 2 2 3 5 2 2 3" xfId="55501" xr:uid="{94A917BE-53CB-4D09-975F-502B54959372}"/>
    <cellStyle name="Percent 2 2 2 3 5 2 3" xfId="20081" xr:uid="{3BCE525B-8B72-4038-950C-553DFF00CDBF}"/>
    <cellStyle name="Percent 2 2 2 3 5 2 4" xfId="33771" xr:uid="{ECA4AF72-ED64-40F7-BF4A-08517B15D462}"/>
    <cellStyle name="Percent 2 2 2 3 5 2 5" xfId="48655" xr:uid="{15A7F34A-33F0-489A-860A-2D71819DA3FD}"/>
    <cellStyle name="Percent 2 2 2 3 5 3" xfId="23503" xr:uid="{53F195E5-7CE3-4465-8C85-424C10FB22E9}"/>
    <cellStyle name="Percent 2 2 2 3 5 3 2" xfId="37195" xr:uid="{0131E5BB-D687-48EC-A8F5-5C9D3E2825FF}"/>
    <cellStyle name="Percent 2 2 2 3 5 3 3" xfId="52079" xr:uid="{FF2293CD-B779-429D-B22C-0A6CA90C8200}"/>
    <cellStyle name="Percent 2 2 2 3 5 4" xfId="16659" xr:uid="{8BA23B6B-FFF5-4C5A-BD60-A6E8B76AA830}"/>
    <cellStyle name="Percent 2 2 2 3 5 5" xfId="30349" xr:uid="{9BF56C31-8F48-429F-9AD4-A853D1BE2867}"/>
    <cellStyle name="Percent 2 2 2 3 5 6" xfId="45233" xr:uid="{A81C14AC-5F61-4760-BC77-0A43A0F7883D}"/>
    <cellStyle name="Percent 2 2 2 3 6" xfId="11523" xr:uid="{009D6730-E7F5-495D-989A-07ECEF903BA3}"/>
    <cellStyle name="Percent 2 2 2 3 6 2" xfId="25213" xr:uid="{EC3EEADA-3457-4C7A-9310-AFAE588FB00C}"/>
    <cellStyle name="Percent 2 2 2 3 6 2 2" xfId="38905" xr:uid="{A76ABBD0-B984-46C0-951D-CB3159D83058}"/>
    <cellStyle name="Percent 2 2 2 3 6 2 3" xfId="53789" xr:uid="{13257ABD-E48A-449E-BA0B-98782917D3CA}"/>
    <cellStyle name="Percent 2 2 2 3 6 3" xfId="18369" xr:uid="{2BFF0C1F-F59F-43E0-B856-95F5518CF147}"/>
    <cellStyle name="Percent 2 2 2 3 6 4" xfId="32059" xr:uid="{B04025DC-79C8-4BD4-8B94-37346A2159C2}"/>
    <cellStyle name="Percent 2 2 2 3 6 5" xfId="46943" xr:uid="{4D7A3286-B36A-4B1C-84B2-8C382C833E1D}"/>
    <cellStyle name="Percent 2 2 2 3 7" xfId="21791" xr:uid="{48CAAEBB-956F-48B3-9B7F-98CB3C09EF21}"/>
    <cellStyle name="Percent 2 2 2 3 7 2" xfId="35483" xr:uid="{5DE6D3F8-D5EC-4D61-A30C-54B139FE81BA}"/>
    <cellStyle name="Percent 2 2 2 3 7 3" xfId="50367" xr:uid="{DE1A6B99-EEB9-4850-85F0-21F43CCAC6E8}"/>
    <cellStyle name="Percent 2 2 2 3 8" xfId="14947" xr:uid="{1DD92D2E-A0C3-4B99-A681-B95053109D0B}"/>
    <cellStyle name="Percent 2 2 2 3 9" xfId="28637" xr:uid="{816177A6-1B38-4263-82E2-AC9672DB920D}"/>
    <cellStyle name="Percent 2 2 2 4" xfId="8106" xr:uid="{99ED3BE2-FF16-41B5-BE3F-E91C72678501}"/>
    <cellStyle name="Percent 2 2 2 4 10" xfId="43526" xr:uid="{8050504A-3772-4921-B963-7CEC39AEC7DF}"/>
    <cellStyle name="Percent 2 2 2 4 2" xfId="8107" xr:uid="{C84DB2B2-2CED-4606-9C78-B7D7A9A8AA99}"/>
    <cellStyle name="Percent 2 2 2 4 2 2" xfId="8108" xr:uid="{0C7E1060-0513-444D-91B4-00FDEABEA966}"/>
    <cellStyle name="Percent 2 2 2 4 2 2 2" xfId="9820" xr:uid="{313E995E-4A82-4E90-824F-81439B2058C3}"/>
    <cellStyle name="Percent 2 2 2 4 2 2 2 2" xfId="13242" xr:uid="{A67939E5-E269-4B7A-A2DE-C5FB6F0F354E}"/>
    <cellStyle name="Percent 2 2 2 4 2 2 2 2 2" xfId="26932" xr:uid="{3E1A2AB4-AA2C-4F7A-922E-F9196F609243}"/>
    <cellStyle name="Percent 2 2 2 4 2 2 2 2 2 2" xfId="40624" xr:uid="{6079DB8C-7787-4C0E-9B82-00DFD7F2A145}"/>
    <cellStyle name="Percent 2 2 2 4 2 2 2 2 2 3" xfId="55508" xr:uid="{AFB4B1C9-6F88-4146-9764-3EB418C01E6B}"/>
    <cellStyle name="Percent 2 2 2 4 2 2 2 2 3" xfId="20088" xr:uid="{52EDF5DD-60AB-47B3-9598-48EBDDCC17BA}"/>
    <cellStyle name="Percent 2 2 2 4 2 2 2 2 4" xfId="33778" xr:uid="{E5B1A820-506D-40DB-9EF1-C3586B0425B2}"/>
    <cellStyle name="Percent 2 2 2 4 2 2 2 2 5" xfId="48662" xr:uid="{D5F720BA-138D-4A28-84A5-F8745C3E1613}"/>
    <cellStyle name="Percent 2 2 2 4 2 2 2 3" xfId="23510" xr:uid="{958BD262-356A-4834-AC9F-0EEBC5B8CD34}"/>
    <cellStyle name="Percent 2 2 2 4 2 2 2 3 2" xfId="37202" xr:uid="{AB387D0C-AA65-4738-B8D9-52E226DB00DA}"/>
    <cellStyle name="Percent 2 2 2 4 2 2 2 3 3" xfId="52086" xr:uid="{29DDDD9F-74C9-4858-9CE1-D90482E796F3}"/>
    <cellStyle name="Percent 2 2 2 4 2 2 2 4" xfId="16666" xr:uid="{1E03240A-ADDD-4A5C-B521-64E9A0E1BC3D}"/>
    <cellStyle name="Percent 2 2 2 4 2 2 2 5" xfId="30356" xr:uid="{636EC0B4-50F2-4B90-BE55-EAA5301E62F8}"/>
    <cellStyle name="Percent 2 2 2 4 2 2 2 6" xfId="45240" xr:uid="{6DCD8B9F-E1AF-4797-9A59-7D38C1DA173E}"/>
    <cellStyle name="Percent 2 2 2 4 2 2 3" xfId="11530" xr:uid="{33A9FB83-44E5-497B-A0CF-14CCCA21A607}"/>
    <cellStyle name="Percent 2 2 2 4 2 2 3 2" xfId="25220" xr:uid="{9EF06402-DAEC-42DD-A5DA-9C35A7D64F71}"/>
    <cellStyle name="Percent 2 2 2 4 2 2 3 2 2" xfId="38912" xr:uid="{B4691242-C713-4867-8B78-5367E16B50DD}"/>
    <cellStyle name="Percent 2 2 2 4 2 2 3 2 3" xfId="53796" xr:uid="{1450D9A0-3D0A-4D1C-B0E1-B0FC26196BE2}"/>
    <cellStyle name="Percent 2 2 2 4 2 2 3 3" xfId="18376" xr:uid="{0C16F715-BCAE-4D23-A16C-49A71720E37F}"/>
    <cellStyle name="Percent 2 2 2 4 2 2 3 4" xfId="32066" xr:uid="{367EDBD0-7C13-4D45-95D2-6BAD7CD67F89}"/>
    <cellStyle name="Percent 2 2 2 4 2 2 3 5" xfId="46950" xr:uid="{73B74065-3B06-4B37-8CCC-82A36673B928}"/>
    <cellStyle name="Percent 2 2 2 4 2 2 4" xfId="21798" xr:uid="{CA9FD9EB-92DB-4CC5-A1A5-C32E495EED44}"/>
    <cellStyle name="Percent 2 2 2 4 2 2 4 2" xfId="35490" xr:uid="{2E80700E-8BFA-47DC-81AF-F89310934BC8}"/>
    <cellStyle name="Percent 2 2 2 4 2 2 4 3" xfId="50374" xr:uid="{8A4E38DE-C12D-436C-92F1-7FFA4E5FEA4D}"/>
    <cellStyle name="Percent 2 2 2 4 2 2 5" xfId="14954" xr:uid="{B2FC9BCE-CE9C-44F9-94A6-D371B2A008D8}"/>
    <cellStyle name="Percent 2 2 2 4 2 2 6" xfId="28644" xr:uid="{7DFE3803-AC6F-49F0-B768-80D0B326EB0E}"/>
    <cellStyle name="Percent 2 2 2 4 2 2 7" xfId="43528" xr:uid="{7FCED770-873F-4CE7-9AF4-02A2070406FF}"/>
    <cellStyle name="Percent 2 2 2 4 2 3" xfId="9819" xr:uid="{425F9F71-036C-4948-A214-4FD9529DC3AE}"/>
    <cellStyle name="Percent 2 2 2 4 2 3 2" xfId="13241" xr:uid="{368FEE05-44FE-48B4-93B0-D9D28F96AAA6}"/>
    <cellStyle name="Percent 2 2 2 4 2 3 2 2" xfId="26931" xr:uid="{C639C423-667D-4BB9-AC81-38E353A624CF}"/>
    <cellStyle name="Percent 2 2 2 4 2 3 2 2 2" xfId="40623" xr:uid="{70EC99C8-3DA9-4644-AE03-06CBBDF37B9D}"/>
    <cellStyle name="Percent 2 2 2 4 2 3 2 2 3" xfId="55507" xr:uid="{FAB929C4-206B-4B28-80FC-E45AFA572C0D}"/>
    <cellStyle name="Percent 2 2 2 4 2 3 2 3" xfId="20087" xr:uid="{A50EF666-F13C-4F71-9AC1-7FD888ECEFD3}"/>
    <cellStyle name="Percent 2 2 2 4 2 3 2 4" xfId="33777" xr:uid="{BC200DAC-B9F3-48CF-AFBA-A21D9F5964E3}"/>
    <cellStyle name="Percent 2 2 2 4 2 3 2 5" xfId="48661" xr:uid="{B930DA09-78C5-4EC4-8A62-C9F1C46E86B7}"/>
    <cellStyle name="Percent 2 2 2 4 2 3 3" xfId="23509" xr:uid="{70895F1C-E6E8-49EE-985F-8E372022B7C4}"/>
    <cellStyle name="Percent 2 2 2 4 2 3 3 2" xfId="37201" xr:uid="{9D75DA64-9571-49D3-A9D1-9D69DDA9E0A4}"/>
    <cellStyle name="Percent 2 2 2 4 2 3 3 3" xfId="52085" xr:uid="{95AFB9FC-3C3C-48F9-8866-40DAA1E40330}"/>
    <cellStyle name="Percent 2 2 2 4 2 3 4" xfId="16665" xr:uid="{5F9F66BA-BB6A-49DF-A628-7EC2B11B85CF}"/>
    <cellStyle name="Percent 2 2 2 4 2 3 5" xfId="30355" xr:uid="{BDB544E3-845E-42AD-A845-67ED40D2DE84}"/>
    <cellStyle name="Percent 2 2 2 4 2 3 6" xfId="45239" xr:uid="{D3A3F937-86BF-4D02-B4E7-64AC4DD9D0A7}"/>
    <cellStyle name="Percent 2 2 2 4 2 4" xfId="11529" xr:uid="{33D27D84-276D-4DB7-9912-2801C9A358FA}"/>
    <cellStyle name="Percent 2 2 2 4 2 4 2" xfId="25219" xr:uid="{4C2C7B14-49DC-40A6-A8CC-C2DB0C43DE36}"/>
    <cellStyle name="Percent 2 2 2 4 2 4 2 2" xfId="38911" xr:uid="{D5B2B814-F999-4530-85BF-B19F59BFC68E}"/>
    <cellStyle name="Percent 2 2 2 4 2 4 2 3" xfId="53795" xr:uid="{9E84F882-18BE-4912-B817-09EE270A2F1D}"/>
    <cellStyle name="Percent 2 2 2 4 2 4 3" xfId="18375" xr:uid="{5CBD0E07-B132-4A5A-B6B6-FD7AC7AEDC3C}"/>
    <cellStyle name="Percent 2 2 2 4 2 4 4" xfId="32065" xr:uid="{867A1BFB-6724-4F58-83FE-A6E72F40A3E3}"/>
    <cellStyle name="Percent 2 2 2 4 2 4 5" xfId="46949" xr:uid="{BBDE7B76-84B3-4CDE-82B3-79A85850A595}"/>
    <cellStyle name="Percent 2 2 2 4 2 5" xfId="21797" xr:uid="{D3F97EDD-0C76-4A51-91FA-06B04F90AF05}"/>
    <cellStyle name="Percent 2 2 2 4 2 5 2" xfId="35489" xr:uid="{CD6FA4F7-8B64-4549-81F4-E56F30AE32A8}"/>
    <cellStyle name="Percent 2 2 2 4 2 5 3" xfId="50373" xr:uid="{4AE3426B-03DD-480C-B896-2D980FA1B27F}"/>
    <cellStyle name="Percent 2 2 2 4 2 6" xfId="14953" xr:uid="{8A71DEF4-A588-4F62-9861-2394F4F3F584}"/>
    <cellStyle name="Percent 2 2 2 4 2 7" xfId="28643" xr:uid="{B1B7CE04-AA7F-4BC0-AAA0-6AE26FB037D7}"/>
    <cellStyle name="Percent 2 2 2 4 2 8" xfId="43527" xr:uid="{249A0BBA-A441-4054-9DD0-D5EBAF49CF81}"/>
    <cellStyle name="Percent 2 2 2 4 3" xfId="8109" xr:uid="{10E8307F-A925-4807-8440-216513F3AD87}"/>
    <cellStyle name="Percent 2 2 2 4 3 2" xfId="9821" xr:uid="{DC53F372-6556-4E00-AEEC-B0EC939FF489}"/>
    <cellStyle name="Percent 2 2 2 4 3 2 2" xfId="13243" xr:uid="{7214F9CA-24F8-4664-904B-A3FAB478755B}"/>
    <cellStyle name="Percent 2 2 2 4 3 2 2 2" xfId="26933" xr:uid="{8BF3D84C-3D4A-4D62-8691-75B7D91F67E4}"/>
    <cellStyle name="Percent 2 2 2 4 3 2 2 2 2" xfId="40625" xr:uid="{A0E3CC4F-A475-474D-82E3-A5E41AF9A6F2}"/>
    <cellStyle name="Percent 2 2 2 4 3 2 2 2 3" xfId="55509" xr:uid="{AA86A564-0512-44C5-B8DE-5DCCE0B75138}"/>
    <cellStyle name="Percent 2 2 2 4 3 2 2 3" xfId="20089" xr:uid="{E495CB26-2FC2-4974-9CBF-C2CB6A68D41E}"/>
    <cellStyle name="Percent 2 2 2 4 3 2 2 4" xfId="33779" xr:uid="{7A43E46B-D057-46F6-8E09-23543F4760F5}"/>
    <cellStyle name="Percent 2 2 2 4 3 2 2 5" xfId="48663" xr:uid="{14F7B974-3F13-4D99-BFE8-C994B4565046}"/>
    <cellStyle name="Percent 2 2 2 4 3 2 3" xfId="23511" xr:uid="{939AD6E2-15DD-44E7-BBE3-993BFAA1891C}"/>
    <cellStyle name="Percent 2 2 2 4 3 2 3 2" xfId="37203" xr:uid="{3EF6D0F9-63A4-483A-8B23-A0CC816C5F46}"/>
    <cellStyle name="Percent 2 2 2 4 3 2 3 3" xfId="52087" xr:uid="{0668C107-ABF0-418B-A666-4AFFB332B288}"/>
    <cellStyle name="Percent 2 2 2 4 3 2 4" xfId="16667" xr:uid="{E43BFA5B-1248-413A-AD65-23E5963569EC}"/>
    <cellStyle name="Percent 2 2 2 4 3 2 5" xfId="30357" xr:uid="{41E8C41B-E760-4E3B-97DE-C64EAC0D4830}"/>
    <cellStyle name="Percent 2 2 2 4 3 2 6" xfId="45241" xr:uid="{2343CF7F-F20D-4467-BA7E-43A4D2618A05}"/>
    <cellStyle name="Percent 2 2 2 4 3 3" xfId="11531" xr:uid="{630860F9-5771-406A-936B-5F60DB602EAB}"/>
    <cellStyle name="Percent 2 2 2 4 3 3 2" xfId="25221" xr:uid="{7E776CB3-D6B6-404D-B874-BAD5A584DB83}"/>
    <cellStyle name="Percent 2 2 2 4 3 3 2 2" xfId="38913" xr:uid="{3E0D3051-CDE1-4192-A3A9-0908DFC605B8}"/>
    <cellStyle name="Percent 2 2 2 4 3 3 2 3" xfId="53797" xr:uid="{0B1E8A6C-3D6E-45CE-81D8-31F2EAA50CC1}"/>
    <cellStyle name="Percent 2 2 2 4 3 3 3" xfId="18377" xr:uid="{6228B4FF-0FE9-46BF-BCC4-07DF9D4BBCFE}"/>
    <cellStyle name="Percent 2 2 2 4 3 3 4" xfId="32067" xr:uid="{1001746E-A5D3-4FD8-B99F-459E058FF0C3}"/>
    <cellStyle name="Percent 2 2 2 4 3 3 5" xfId="46951" xr:uid="{F2EC1272-FA7A-4629-BCA4-F70443469F7F}"/>
    <cellStyle name="Percent 2 2 2 4 3 4" xfId="21799" xr:uid="{4F25463E-C18F-4BF2-BC20-6EEDF54A67A4}"/>
    <cellStyle name="Percent 2 2 2 4 3 4 2" xfId="35491" xr:uid="{F679BDFF-7876-4E94-8B88-7EF5B40DB04A}"/>
    <cellStyle name="Percent 2 2 2 4 3 4 3" xfId="50375" xr:uid="{32E59ACA-EF0C-4B04-99BC-56D3217DF981}"/>
    <cellStyle name="Percent 2 2 2 4 3 5" xfId="14955" xr:uid="{12EB5054-9D2B-405E-9F6D-9E4E0BB23E3D}"/>
    <cellStyle name="Percent 2 2 2 4 3 6" xfId="28645" xr:uid="{454880A3-2729-4F6E-B181-4F20FCF03FAA}"/>
    <cellStyle name="Percent 2 2 2 4 3 7" xfId="43529" xr:uid="{63891094-B706-480B-9911-16B323A01BA7}"/>
    <cellStyle name="Percent 2 2 2 4 4" xfId="8110" xr:uid="{A80B57F8-AB45-4D68-82DB-4337AE4022F6}"/>
    <cellStyle name="Percent 2 2 2 4 4 2" xfId="9822" xr:uid="{8643663C-45FF-4A9E-97C4-0143A4E537FE}"/>
    <cellStyle name="Percent 2 2 2 4 4 2 2" xfId="13244" xr:uid="{6AE5B4BB-5721-4A16-9D1A-08075B22F818}"/>
    <cellStyle name="Percent 2 2 2 4 4 2 2 2" xfId="26934" xr:uid="{7129E95B-EF0A-440C-AF58-7FDA847D914A}"/>
    <cellStyle name="Percent 2 2 2 4 4 2 2 2 2" xfId="40626" xr:uid="{F4A03B2A-99BB-445D-88B6-9B222616ADC2}"/>
    <cellStyle name="Percent 2 2 2 4 4 2 2 2 3" xfId="55510" xr:uid="{EBFCEE9A-09CD-40E0-AD93-2F50994DE029}"/>
    <cellStyle name="Percent 2 2 2 4 4 2 2 3" xfId="20090" xr:uid="{DE941BC5-1A0D-4A2F-B28C-527103860755}"/>
    <cellStyle name="Percent 2 2 2 4 4 2 2 4" xfId="33780" xr:uid="{AA2FDDAE-3B6E-4814-8F32-4DE1265ABC3D}"/>
    <cellStyle name="Percent 2 2 2 4 4 2 2 5" xfId="48664" xr:uid="{95D6D09A-2AE5-423B-9E48-D1367FC0DC47}"/>
    <cellStyle name="Percent 2 2 2 4 4 2 3" xfId="23512" xr:uid="{F59E4395-17F1-49EC-8ADF-A207F302B8A7}"/>
    <cellStyle name="Percent 2 2 2 4 4 2 3 2" xfId="37204" xr:uid="{E67CF7D1-E918-4AF3-8ACD-FCE1B9A12377}"/>
    <cellStyle name="Percent 2 2 2 4 4 2 3 3" xfId="52088" xr:uid="{B79379C6-4EE9-4756-BFAE-AFF0753D399F}"/>
    <cellStyle name="Percent 2 2 2 4 4 2 4" xfId="16668" xr:uid="{8F6A6C6F-18A6-4316-825C-4F0F986AF4CF}"/>
    <cellStyle name="Percent 2 2 2 4 4 2 5" xfId="30358" xr:uid="{A3416545-C0B3-4FD7-B137-857AD4558F4C}"/>
    <cellStyle name="Percent 2 2 2 4 4 2 6" xfId="45242" xr:uid="{5A7FFEAD-D08C-469C-9843-39ABE70BDD64}"/>
    <cellStyle name="Percent 2 2 2 4 4 3" xfId="11532" xr:uid="{E483C6DB-6312-4597-AA41-9F12F749C0E1}"/>
    <cellStyle name="Percent 2 2 2 4 4 3 2" xfId="25222" xr:uid="{E872B9F5-81A3-4CC9-B0A0-2039877D94C7}"/>
    <cellStyle name="Percent 2 2 2 4 4 3 2 2" xfId="38914" xr:uid="{9A4DE6E2-1E2A-4847-A1CF-E55A122E1E2C}"/>
    <cellStyle name="Percent 2 2 2 4 4 3 2 3" xfId="53798" xr:uid="{8019576C-59C8-4817-B028-832A569E6038}"/>
    <cellStyle name="Percent 2 2 2 4 4 3 3" xfId="18378" xr:uid="{D31686A2-E096-4581-8CF5-ECA711E907A8}"/>
    <cellStyle name="Percent 2 2 2 4 4 3 4" xfId="32068" xr:uid="{8EB0ABF8-A2AC-4D23-A273-0BBE5D33439C}"/>
    <cellStyle name="Percent 2 2 2 4 4 3 5" xfId="46952" xr:uid="{06C53B30-23F3-4C53-9F0B-70837312E2EE}"/>
    <cellStyle name="Percent 2 2 2 4 4 4" xfId="21800" xr:uid="{7C0D398D-BA67-4A55-9D3F-1D3801DB3F6A}"/>
    <cellStyle name="Percent 2 2 2 4 4 4 2" xfId="35492" xr:uid="{4C68DAF8-4C54-414D-9BA6-2C9CAB99E004}"/>
    <cellStyle name="Percent 2 2 2 4 4 4 3" xfId="50376" xr:uid="{2B6AE532-C7B4-4AA7-9FDE-052C73B50B23}"/>
    <cellStyle name="Percent 2 2 2 4 4 5" xfId="14956" xr:uid="{2BB5ED9E-0474-4284-8489-544A4AC56201}"/>
    <cellStyle name="Percent 2 2 2 4 4 6" xfId="28646" xr:uid="{6F7F842C-12C0-45DB-8467-5056A9FB4C42}"/>
    <cellStyle name="Percent 2 2 2 4 4 7" xfId="43530" xr:uid="{6A2BFB2D-B916-4857-B0B2-33D68DC57AA9}"/>
    <cellStyle name="Percent 2 2 2 4 5" xfId="9818" xr:uid="{21F7603C-79A4-42E5-89BE-0B3E6DFC18D2}"/>
    <cellStyle name="Percent 2 2 2 4 5 2" xfId="13240" xr:uid="{8C67F089-4656-4810-A7FB-6F67C39A4B18}"/>
    <cellStyle name="Percent 2 2 2 4 5 2 2" xfId="26930" xr:uid="{3577AC45-5D5F-49A0-A4C6-7DE7326F5035}"/>
    <cellStyle name="Percent 2 2 2 4 5 2 2 2" xfId="40622" xr:uid="{59B6232E-3E7A-4D7E-BB12-9EDD981A8343}"/>
    <cellStyle name="Percent 2 2 2 4 5 2 2 3" xfId="55506" xr:uid="{88B39F53-013E-4971-A6B7-884E123DC3F5}"/>
    <cellStyle name="Percent 2 2 2 4 5 2 3" xfId="20086" xr:uid="{0B54868C-46E1-493D-B996-1B5305D59C5A}"/>
    <cellStyle name="Percent 2 2 2 4 5 2 4" xfId="33776" xr:uid="{1997F78B-D109-4119-8CF8-0AE41B293EAE}"/>
    <cellStyle name="Percent 2 2 2 4 5 2 5" xfId="48660" xr:uid="{D3CF50AA-6DB6-486C-90A9-ED9B219C0E04}"/>
    <cellStyle name="Percent 2 2 2 4 5 3" xfId="23508" xr:uid="{29B29382-FA28-47FB-A4E5-2BF47E4AB3D5}"/>
    <cellStyle name="Percent 2 2 2 4 5 3 2" xfId="37200" xr:uid="{785BC7C0-6368-45B9-9C96-EC17B3A8DE77}"/>
    <cellStyle name="Percent 2 2 2 4 5 3 3" xfId="52084" xr:uid="{F55C7239-7E65-42A9-87BD-B7086324312F}"/>
    <cellStyle name="Percent 2 2 2 4 5 4" xfId="16664" xr:uid="{B983094D-C3D8-4517-A755-368D7D2C5A96}"/>
    <cellStyle name="Percent 2 2 2 4 5 5" xfId="30354" xr:uid="{57C81DEE-260E-4227-AF28-DDA1F7B4827B}"/>
    <cellStyle name="Percent 2 2 2 4 5 6" xfId="45238" xr:uid="{96F66865-AEF2-4E94-8CC3-3E209AED1FF3}"/>
    <cellStyle name="Percent 2 2 2 4 6" xfId="11528" xr:uid="{18CC6F10-E0F3-4CFA-A93D-49E0A5F572D4}"/>
    <cellStyle name="Percent 2 2 2 4 6 2" xfId="25218" xr:uid="{F1D6730E-B5D0-4EA8-B8AE-DFFEF8CDADED}"/>
    <cellStyle name="Percent 2 2 2 4 6 2 2" xfId="38910" xr:uid="{F131F0E3-13A7-42A3-A420-C7F1BC2A41F7}"/>
    <cellStyle name="Percent 2 2 2 4 6 2 3" xfId="53794" xr:uid="{F999D583-48AE-4E13-A0B2-78D9259FF363}"/>
    <cellStyle name="Percent 2 2 2 4 6 3" xfId="18374" xr:uid="{A903E504-0445-40BA-8B70-B66BD1DD747E}"/>
    <cellStyle name="Percent 2 2 2 4 6 4" xfId="32064" xr:uid="{CE239397-1456-4C2E-981D-93F132E1CE9F}"/>
    <cellStyle name="Percent 2 2 2 4 6 5" xfId="46948" xr:uid="{DE152C74-DF5A-470D-A3B0-319C5D7F696E}"/>
    <cellStyle name="Percent 2 2 2 4 7" xfId="21796" xr:uid="{B50AB535-40E4-47E1-9BAD-DEB010A2BDC6}"/>
    <cellStyle name="Percent 2 2 2 4 7 2" xfId="35488" xr:uid="{13B8B001-DEAE-4417-9EAD-A9151D2FB00F}"/>
    <cellStyle name="Percent 2 2 2 4 7 3" xfId="50372" xr:uid="{E80C1581-D622-44F1-8926-49C7EBB8A563}"/>
    <cellStyle name="Percent 2 2 2 4 8" xfId="14952" xr:uid="{B586DEB4-B130-4B5E-A4AC-FFDF0F2F7109}"/>
    <cellStyle name="Percent 2 2 2 4 9" xfId="28642" xr:uid="{3C2A5133-5249-4C08-AB9B-985634B811B1}"/>
    <cellStyle name="Percent 2 2 2 5" xfId="8111" xr:uid="{3EE8B589-174F-4908-A6F9-92903C88A4D2}"/>
    <cellStyle name="Percent 2 2 2 5 2" xfId="8112" xr:uid="{5BBAA12F-AB2B-4457-8423-A9C396ACB375}"/>
    <cellStyle name="Percent 2 2 2 5 2 2" xfId="9824" xr:uid="{06B614D5-5879-4D81-8D22-E750A993051F}"/>
    <cellStyle name="Percent 2 2 2 5 2 2 2" xfId="13246" xr:uid="{CB5ED4C8-5A19-4A36-88EA-07D5B43972C3}"/>
    <cellStyle name="Percent 2 2 2 5 2 2 2 2" xfId="26936" xr:uid="{C6E71DBB-62BB-4D3F-8E3F-73444CD09D2D}"/>
    <cellStyle name="Percent 2 2 2 5 2 2 2 2 2" xfId="40628" xr:uid="{A3BF3B51-FB41-4689-877E-CB436E0B81EE}"/>
    <cellStyle name="Percent 2 2 2 5 2 2 2 2 3" xfId="55512" xr:uid="{BA8D906C-863E-40E1-A492-47F3AF58E9BF}"/>
    <cellStyle name="Percent 2 2 2 5 2 2 2 3" xfId="20092" xr:uid="{9319F443-F6E5-4FDD-A157-376B6767E098}"/>
    <cellStyle name="Percent 2 2 2 5 2 2 2 4" xfId="33782" xr:uid="{F59C459E-531A-4D8E-8F76-2FAD55412C62}"/>
    <cellStyle name="Percent 2 2 2 5 2 2 2 5" xfId="48666" xr:uid="{883EBAD5-B3B9-41DE-9D3B-E7BEFBBF3764}"/>
    <cellStyle name="Percent 2 2 2 5 2 2 3" xfId="23514" xr:uid="{6A0D7080-463B-4867-9E9E-5C9A0D1BA3B2}"/>
    <cellStyle name="Percent 2 2 2 5 2 2 3 2" xfId="37206" xr:uid="{CA1D023B-BC5E-42E4-A9E0-89A037433841}"/>
    <cellStyle name="Percent 2 2 2 5 2 2 3 3" xfId="52090" xr:uid="{D4911F61-6C87-445B-B13E-800FB764487A}"/>
    <cellStyle name="Percent 2 2 2 5 2 2 4" xfId="16670" xr:uid="{30C7F993-A214-459E-A4CF-F70D22FFDFC1}"/>
    <cellStyle name="Percent 2 2 2 5 2 2 5" xfId="30360" xr:uid="{78FA8844-F0AA-45A2-91C6-21E4574DC305}"/>
    <cellStyle name="Percent 2 2 2 5 2 2 6" xfId="45244" xr:uid="{80DC50D5-BC26-4CD7-AECB-D5BABFADA42E}"/>
    <cellStyle name="Percent 2 2 2 5 2 3" xfId="11534" xr:uid="{73C0F469-CE96-4DA1-B753-3BE6FA55B9EB}"/>
    <cellStyle name="Percent 2 2 2 5 2 3 2" xfId="25224" xr:uid="{7F98C48F-5593-47E7-A90A-8739ED9B3054}"/>
    <cellStyle name="Percent 2 2 2 5 2 3 2 2" xfId="38916" xr:uid="{A903EE1D-2A77-4963-BDC4-3D3852BE3C83}"/>
    <cellStyle name="Percent 2 2 2 5 2 3 2 3" xfId="53800" xr:uid="{9C1E8AF0-3107-47AA-B4CE-869441B91F81}"/>
    <cellStyle name="Percent 2 2 2 5 2 3 3" xfId="18380" xr:uid="{1FC8215F-814E-4EE3-B02B-1D22C551E3EA}"/>
    <cellStyle name="Percent 2 2 2 5 2 3 4" xfId="32070" xr:uid="{ADF2958B-D9BA-4942-95D8-CB5B5FCE4375}"/>
    <cellStyle name="Percent 2 2 2 5 2 3 5" xfId="46954" xr:uid="{871FF6CA-2D0C-4FD6-BFD7-DF2FF302B72C}"/>
    <cellStyle name="Percent 2 2 2 5 2 4" xfId="21802" xr:uid="{A795FF25-68D5-4B59-B7D2-999EDD4B92E9}"/>
    <cellStyle name="Percent 2 2 2 5 2 4 2" xfId="35494" xr:uid="{2DB9C7B1-42CB-4BCF-B1ED-800EDA8D7244}"/>
    <cellStyle name="Percent 2 2 2 5 2 4 3" xfId="50378" xr:uid="{F1FB2A2A-376D-4BD6-9268-853E0B1ED453}"/>
    <cellStyle name="Percent 2 2 2 5 2 5" xfId="14958" xr:uid="{A0172BD2-4447-429F-91FB-6982288EA3D4}"/>
    <cellStyle name="Percent 2 2 2 5 2 6" xfId="28648" xr:uid="{4354DC73-4A10-4057-81DA-C5B82AC56DB2}"/>
    <cellStyle name="Percent 2 2 2 5 2 7" xfId="43532" xr:uid="{AE3353B3-0551-4B28-89EE-F6D55A50B393}"/>
    <cellStyle name="Percent 2 2 2 5 3" xfId="9823" xr:uid="{AD10E064-A0E8-4FF7-BE8A-5538E24B86E7}"/>
    <cellStyle name="Percent 2 2 2 5 3 2" xfId="13245" xr:uid="{E9EDC122-EEB7-411B-87BE-0741376E3C86}"/>
    <cellStyle name="Percent 2 2 2 5 3 2 2" xfId="26935" xr:uid="{C7EE878F-EF53-45F4-832E-A794ECB8A316}"/>
    <cellStyle name="Percent 2 2 2 5 3 2 2 2" xfId="40627" xr:uid="{B4AEC14A-7B67-4F90-A974-EE7DC2219295}"/>
    <cellStyle name="Percent 2 2 2 5 3 2 2 3" xfId="55511" xr:uid="{6D11AC59-9309-4326-851B-55B924E77361}"/>
    <cellStyle name="Percent 2 2 2 5 3 2 3" xfId="20091" xr:uid="{EC43FA0F-DD8D-42B8-BB2A-574777575F83}"/>
    <cellStyle name="Percent 2 2 2 5 3 2 4" xfId="33781" xr:uid="{83CB4018-7A5E-4045-A644-927708749B40}"/>
    <cellStyle name="Percent 2 2 2 5 3 2 5" xfId="48665" xr:uid="{E98B1BB3-A235-4E49-8309-70785FA13062}"/>
    <cellStyle name="Percent 2 2 2 5 3 3" xfId="23513" xr:uid="{C260FB39-DAE7-4813-9721-88311170E1B4}"/>
    <cellStyle name="Percent 2 2 2 5 3 3 2" xfId="37205" xr:uid="{6D80421D-A50C-4B4E-80EC-DBDE5E07D3F9}"/>
    <cellStyle name="Percent 2 2 2 5 3 3 3" xfId="52089" xr:uid="{0C51CEF8-3CB5-43E7-9468-8465F3820825}"/>
    <cellStyle name="Percent 2 2 2 5 3 4" xfId="16669" xr:uid="{03F7C2AD-90C6-4193-B1BB-EFBEB4D909A2}"/>
    <cellStyle name="Percent 2 2 2 5 3 5" xfId="30359" xr:uid="{7BCAD537-8C88-4F39-BFBE-C9E2E62E6498}"/>
    <cellStyle name="Percent 2 2 2 5 3 6" xfId="45243" xr:uid="{D585655F-FCEA-4D84-BD60-C38F23A901D0}"/>
    <cellStyle name="Percent 2 2 2 5 4" xfId="11533" xr:uid="{CDC97432-6908-4342-BBD8-2A1A7E18CBF4}"/>
    <cellStyle name="Percent 2 2 2 5 4 2" xfId="25223" xr:uid="{4A3F45D1-8988-42F7-9A19-6228D4775B7D}"/>
    <cellStyle name="Percent 2 2 2 5 4 2 2" xfId="38915" xr:uid="{549E58DF-F824-49F5-8D67-A6D24C1685A4}"/>
    <cellStyle name="Percent 2 2 2 5 4 2 3" xfId="53799" xr:uid="{7F06B24F-ABE6-44F2-B15C-C30227A38E52}"/>
    <cellStyle name="Percent 2 2 2 5 4 3" xfId="18379" xr:uid="{27FC54A0-9693-44D5-96C2-2E1351CC1814}"/>
    <cellStyle name="Percent 2 2 2 5 4 4" xfId="32069" xr:uid="{7AA2C077-39D8-473B-88D8-79893C46E35B}"/>
    <cellStyle name="Percent 2 2 2 5 4 5" xfId="46953" xr:uid="{BCEE35D9-5854-4940-9BB0-B566B30F5520}"/>
    <cellStyle name="Percent 2 2 2 5 5" xfId="21801" xr:uid="{EF0659BB-5094-4A61-87B3-E6ED87A70901}"/>
    <cellStyle name="Percent 2 2 2 5 5 2" xfId="35493" xr:uid="{A4E8DAFB-6CF0-4AE0-B943-E83D039B7837}"/>
    <cellStyle name="Percent 2 2 2 5 5 3" xfId="50377" xr:uid="{7CBEDD1D-1CDA-446A-831D-0B336184026C}"/>
    <cellStyle name="Percent 2 2 2 5 6" xfId="14957" xr:uid="{8ADE1F44-7193-4A9E-978C-C5DABEBAEFB8}"/>
    <cellStyle name="Percent 2 2 2 5 7" xfId="28647" xr:uid="{5BA501F0-C329-4432-B519-44C677FD19AE}"/>
    <cellStyle name="Percent 2 2 2 5 8" xfId="43531" xr:uid="{6D8201A3-8EC3-4744-8552-36E0029BA217}"/>
    <cellStyle name="Percent 2 2 2 6" xfId="8113" xr:uid="{343F3750-5530-45FE-B16C-069D3899E2FE}"/>
    <cellStyle name="Percent 2 2 2 6 2" xfId="9825" xr:uid="{4812FC32-7BD7-496D-A74B-764DC78F81E0}"/>
    <cellStyle name="Percent 2 2 2 6 2 2" xfId="13247" xr:uid="{2F246F8C-ADAD-46A0-BD65-2AAD50B59810}"/>
    <cellStyle name="Percent 2 2 2 6 2 2 2" xfId="26937" xr:uid="{4609A371-D219-4B4A-A0F8-434F8256BA7B}"/>
    <cellStyle name="Percent 2 2 2 6 2 2 2 2" xfId="40629" xr:uid="{203EF053-A6E7-4EF0-957D-912BF6B27810}"/>
    <cellStyle name="Percent 2 2 2 6 2 2 2 3" xfId="55513" xr:uid="{7CAC07E5-A504-46C2-9934-D5BBA1A6F532}"/>
    <cellStyle name="Percent 2 2 2 6 2 2 3" xfId="20093" xr:uid="{287C15BB-D9A4-4752-85D9-6F8618E05453}"/>
    <cellStyle name="Percent 2 2 2 6 2 2 4" xfId="33783" xr:uid="{972A1EF6-0279-4350-972C-5B2A56465C30}"/>
    <cellStyle name="Percent 2 2 2 6 2 2 5" xfId="48667" xr:uid="{7C039303-B892-429E-93D4-13A6A979EA39}"/>
    <cellStyle name="Percent 2 2 2 6 2 3" xfId="23515" xr:uid="{B3DB4559-7C8E-46F9-9843-96FF08053BE3}"/>
    <cellStyle name="Percent 2 2 2 6 2 3 2" xfId="37207" xr:uid="{848FAA5D-1E88-42E9-AF4D-38EB1E3304D0}"/>
    <cellStyle name="Percent 2 2 2 6 2 3 3" xfId="52091" xr:uid="{40D9F401-3B6F-44B5-A7B9-91B588E062CB}"/>
    <cellStyle name="Percent 2 2 2 6 2 4" xfId="16671" xr:uid="{09DF7F53-97DA-43C8-8DE5-3AFC38C2B1FF}"/>
    <cellStyle name="Percent 2 2 2 6 2 5" xfId="30361" xr:uid="{82E20374-77B3-4B3B-8758-C194666D4B23}"/>
    <cellStyle name="Percent 2 2 2 6 2 6" xfId="45245" xr:uid="{3557C0DD-3683-4279-9CEA-A159CB2D3E96}"/>
    <cellStyle name="Percent 2 2 2 6 3" xfId="11535" xr:uid="{046242CD-5A15-4ECB-A840-9BB7D37BF831}"/>
    <cellStyle name="Percent 2 2 2 6 3 2" xfId="25225" xr:uid="{C71EA730-5AF1-4CD7-AEE1-52A79CD0A52D}"/>
    <cellStyle name="Percent 2 2 2 6 3 2 2" xfId="38917" xr:uid="{E573870C-DA62-4A20-A582-9F0F539D779A}"/>
    <cellStyle name="Percent 2 2 2 6 3 2 3" xfId="53801" xr:uid="{BD42FC7A-FEC7-4108-B5C9-4857EDA8BE2C}"/>
    <cellStyle name="Percent 2 2 2 6 3 3" xfId="18381" xr:uid="{EC490612-3B15-4CDE-9ACF-0310B7EF9DE8}"/>
    <cellStyle name="Percent 2 2 2 6 3 4" xfId="32071" xr:uid="{B0551482-32B4-4EB2-BE93-70517C5F2AC4}"/>
    <cellStyle name="Percent 2 2 2 6 3 5" xfId="46955" xr:uid="{8801CA1C-945F-409A-9348-E5D8F1AC4031}"/>
    <cellStyle name="Percent 2 2 2 6 4" xfId="21803" xr:uid="{97C0D915-1060-45C8-B3CE-7F096CA4C3A2}"/>
    <cellStyle name="Percent 2 2 2 6 4 2" xfId="35495" xr:uid="{6703E3B3-34C3-45A9-B3A6-8A10B14ECA8A}"/>
    <cellStyle name="Percent 2 2 2 6 4 3" xfId="50379" xr:uid="{894E1AFB-CB6B-4A17-AE68-B4FCEB0E138B}"/>
    <cellStyle name="Percent 2 2 2 6 5" xfId="14959" xr:uid="{0098D95F-9D2F-4DC2-A242-8DB82B6F5EF0}"/>
    <cellStyle name="Percent 2 2 2 6 6" xfId="28649" xr:uid="{0ACF3C1D-8B84-45B1-8BFA-09BD89F059B1}"/>
    <cellStyle name="Percent 2 2 2 6 7" xfId="43533" xr:uid="{FFEB6365-618A-4127-AC03-F06D3A4DAD40}"/>
    <cellStyle name="Percent 2 2 2 7" xfId="8114" xr:uid="{424704DC-F587-4CB6-9EDD-4E6A5291DD5A}"/>
    <cellStyle name="Percent 2 2 2 7 2" xfId="9826" xr:uid="{C2AFD982-763B-4F5B-8FAD-C10C6E146BFE}"/>
    <cellStyle name="Percent 2 2 2 7 2 2" xfId="13248" xr:uid="{E85E5CF2-C34D-466E-85A9-1F8C37750E5C}"/>
    <cellStyle name="Percent 2 2 2 7 2 2 2" xfId="26938" xr:uid="{114EA9C3-F9A0-4579-881A-575DD2843372}"/>
    <cellStyle name="Percent 2 2 2 7 2 2 2 2" xfId="40630" xr:uid="{E92957AA-94AC-4537-BFDC-61C26734AA38}"/>
    <cellStyle name="Percent 2 2 2 7 2 2 2 3" xfId="55514" xr:uid="{959C6A30-3574-4F5D-9807-6E57D65E10B8}"/>
    <cellStyle name="Percent 2 2 2 7 2 2 3" xfId="20094" xr:uid="{F10E78F7-1D60-4146-8BA0-910936DDC5C9}"/>
    <cellStyle name="Percent 2 2 2 7 2 2 4" xfId="33784" xr:uid="{F597A2EA-4675-404C-84B4-258052512229}"/>
    <cellStyle name="Percent 2 2 2 7 2 2 5" xfId="48668" xr:uid="{B5037192-35BA-454D-8C4B-E18DE7FB9533}"/>
    <cellStyle name="Percent 2 2 2 7 2 3" xfId="23516" xr:uid="{7C1D46E4-C8C7-4492-8305-CE1D3FBEFCA0}"/>
    <cellStyle name="Percent 2 2 2 7 2 3 2" xfId="37208" xr:uid="{2A214D3C-DEE2-4862-BF02-A819A4D01BC5}"/>
    <cellStyle name="Percent 2 2 2 7 2 3 3" xfId="52092" xr:uid="{74114ACF-419B-448D-B050-ED08187C915F}"/>
    <cellStyle name="Percent 2 2 2 7 2 4" xfId="16672" xr:uid="{CE0D3D20-8233-4796-9FA9-83D10CD289C2}"/>
    <cellStyle name="Percent 2 2 2 7 2 5" xfId="30362" xr:uid="{A8A5C3BC-25D5-4E46-BEBE-2C3487F852D6}"/>
    <cellStyle name="Percent 2 2 2 7 2 6" xfId="45246" xr:uid="{7F64C9E2-BB34-4BB6-A8A6-DB99AB886CC5}"/>
    <cellStyle name="Percent 2 2 2 7 3" xfId="11536" xr:uid="{31CEE168-2416-48F5-A37A-DFB0FE8BD469}"/>
    <cellStyle name="Percent 2 2 2 7 3 2" xfId="25226" xr:uid="{5788CFE2-77A4-4656-940E-330A98196BCE}"/>
    <cellStyle name="Percent 2 2 2 7 3 2 2" xfId="38918" xr:uid="{7FDF8052-103D-44D8-92A9-828440C9A620}"/>
    <cellStyle name="Percent 2 2 2 7 3 2 3" xfId="53802" xr:uid="{143F8080-76BE-404A-A0B1-1C92D4859D01}"/>
    <cellStyle name="Percent 2 2 2 7 3 3" xfId="18382" xr:uid="{2B3074DA-DDFD-4EF0-BAD2-0D4DCFD7CDE9}"/>
    <cellStyle name="Percent 2 2 2 7 3 4" xfId="32072" xr:uid="{593CEC7E-5B2D-40B1-8DBD-B7763429D9ED}"/>
    <cellStyle name="Percent 2 2 2 7 3 5" xfId="46956" xr:uid="{384D18D2-8A0E-4487-A084-468890402B38}"/>
    <cellStyle name="Percent 2 2 2 7 4" xfId="21804" xr:uid="{D194B314-5D92-4D76-8590-21F29CEE6A2E}"/>
    <cellStyle name="Percent 2 2 2 7 4 2" xfId="35496" xr:uid="{C2C6E29B-DDE3-428E-A2B5-ECC508106C03}"/>
    <cellStyle name="Percent 2 2 2 7 4 3" xfId="50380" xr:uid="{B7A83863-4AE9-4D87-BC68-23F2B3C4FDEC}"/>
    <cellStyle name="Percent 2 2 2 7 5" xfId="14960" xr:uid="{6E76512B-5BFF-484A-AE89-8D584C30608D}"/>
    <cellStyle name="Percent 2 2 2 7 6" xfId="28650" xr:uid="{1A286690-7A53-4BA4-B3E3-554711DC9BE8}"/>
    <cellStyle name="Percent 2 2 2 7 7" xfId="43534" xr:uid="{BF7BE098-E7F0-431B-863E-58D2CF30E072}"/>
    <cellStyle name="Percent 2 2 2 8" xfId="9797" xr:uid="{C2F244A8-2CA2-49F1-A9A4-5BB2FA6A3FBD}"/>
    <cellStyle name="Percent 2 2 2 8 2" xfId="13219" xr:uid="{A60B5223-637C-4E35-9120-0F2C5CBC2C31}"/>
    <cellStyle name="Percent 2 2 2 8 2 2" xfId="26909" xr:uid="{C5A4C5AF-6F87-42C4-A7E1-F2FB4A8036B0}"/>
    <cellStyle name="Percent 2 2 2 8 2 2 2" xfId="40601" xr:uid="{8248D447-F95C-4CBD-BE5B-21148395DB8F}"/>
    <cellStyle name="Percent 2 2 2 8 2 2 3" xfId="55485" xr:uid="{0470730E-3CE9-4826-993C-A5961EF41DF3}"/>
    <cellStyle name="Percent 2 2 2 8 2 3" xfId="20065" xr:uid="{5BC8F28A-8907-483B-BD22-DFBABC80BF0B}"/>
    <cellStyle name="Percent 2 2 2 8 2 4" xfId="33755" xr:uid="{AC192850-A95A-4249-9467-0F7DE014C5F3}"/>
    <cellStyle name="Percent 2 2 2 8 2 5" xfId="48639" xr:uid="{F735FBAC-1653-44CD-8A16-D0D915C3EA71}"/>
    <cellStyle name="Percent 2 2 2 8 3" xfId="23487" xr:uid="{0B6A3711-A521-453D-A1DC-640A9A0C3B2B}"/>
    <cellStyle name="Percent 2 2 2 8 3 2" xfId="37179" xr:uid="{BF3C4FD3-413E-449F-A46E-EEFAD9B9D3E7}"/>
    <cellStyle name="Percent 2 2 2 8 3 3" xfId="52063" xr:uid="{B5B78D45-CE64-4CCA-A486-5A8DD2A36EAB}"/>
    <cellStyle name="Percent 2 2 2 8 4" xfId="16643" xr:uid="{AC588FFA-48FA-4F96-8FFE-F4A8CC0D77B2}"/>
    <cellStyle name="Percent 2 2 2 8 5" xfId="30333" xr:uid="{EEEE1E5A-2CA8-4D47-B307-E2F2955B62F2}"/>
    <cellStyle name="Percent 2 2 2 8 6" xfId="45217" xr:uid="{2B9D5943-F9F6-443C-BB6D-415BEC8BAF26}"/>
    <cellStyle name="Percent 2 2 2 9" xfId="11507" xr:uid="{A713FFD7-26ED-4975-88DE-28085B8E7A81}"/>
    <cellStyle name="Percent 2 2 2 9 2" xfId="25197" xr:uid="{43496456-E2C9-4AFB-AC26-A980780A121B}"/>
    <cellStyle name="Percent 2 2 2 9 2 2" xfId="38889" xr:uid="{3080A5CF-C879-49EF-AFB6-71C9504B76BC}"/>
    <cellStyle name="Percent 2 2 2 9 2 3" xfId="53773" xr:uid="{F94D839A-838C-4DB8-AA7A-7D06F444EEEC}"/>
    <cellStyle name="Percent 2 2 2 9 3" xfId="18353" xr:uid="{A8D74715-AEDA-4A1B-A21E-0FD92EF08032}"/>
    <cellStyle name="Percent 2 2 2 9 4" xfId="32043" xr:uid="{6798ED5E-3209-4B70-8979-59BF317D252C}"/>
    <cellStyle name="Percent 2 2 2 9 5" xfId="46927" xr:uid="{0F3DD203-C6AC-429A-9DCA-62249ADCC66E}"/>
    <cellStyle name="Percent 2 2 3" xfId="8115" xr:uid="{27E8F08C-F32C-44DD-99CB-38D2F2500EDB}"/>
    <cellStyle name="Percent 2 2 3 10" xfId="14961" xr:uid="{7272E8C4-3349-42A0-AF6C-10342CF0DE4E}"/>
    <cellStyle name="Percent 2 2 3 11" xfId="28651" xr:uid="{660EE80A-FAD6-497F-A56C-B727C9FD8BC2}"/>
    <cellStyle name="Percent 2 2 3 12" xfId="43535" xr:uid="{61A10D65-B84C-4B2B-8CE9-B58F68DA6FBA}"/>
    <cellStyle name="Percent 2 2 3 2" xfId="8116" xr:uid="{A301AA37-856D-4938-BE03-16BE3BBC50CB}"/>
    <cellStyle name="Percent 2 2 3 2 10" xfId="43536" xr:uid="{54870858-EC64-4F5B-8A9E-E6360AB7A7BC}"/>
    <cellStyle name="Percent 2 2 3 2 2" xfId="8117" xr:uid="{25A06B8D-3E9D-40B8-88FD-23E48926F699}"/>
    <cellStyle name="Percent 2 2 3 2 2 2" xfId="8118" xr:uid="{A4C0A6A0-F9CB-4167-B7D4-C051ECE17DD7}"/>
    <cellStyle name="Percent 2 2 3 2 2 2 2" xfId="9830" xr:uid="{A8DD7C82-774E-4A3B-AE7B-444129D47B21}"/>
    <cellStyle name="Percent 2 2 3 2 2 2 2 2" xfId="13252" xr:uid="{04487759-0B2E-4C69-AA67-29C963C4F4B0}"/>
    <cellStyle name="Percent 2 2 3 2 2 2 2 2 2" xfId="26942" xr:uid="{753193ED-4614-40BA-894E-344A02C7DC39}"/>
    <cellStyle name="Percent 2 2 3 2 2 2 2 2 2 2" xfId="40634" xr:uid="{8314D5D1-77D8-47C0-8B9B-B6FE2DB877C0}"/>
    <cellStyle name="Percent 2 2 3 2 2 2 2 2 2 3" xfId="55518" xr:uid="{49BC2064-9F52-4421-8DCF-198BD00DBF22}"/>
    <cellStyle name="Percent 2 2 3 2 2 2 2 2 3" xfId="20098" xr:uid="{D549C219-AE80-4931-BA7C-6C3028F3F58D}"/>
    <cellStyle name="Percent 2 2 3 2 2 2 2 2 4" xfId="33788" xr:uid="{543E6A29-D50B-4DA4-B979-53151532E1E5}"/>
    <cellStyle name="Percent 2 2 3 2 2 2 2 2 5" xfId="48672" xr:uid="{D80AFDDD-3348-44B5-AF79-FDD46EE5D681}"/>
    <cellStyle name="Percent 2 2 3 2 2 2 2 3" xfId="23520" xr:uid="{48D6AA6C-CDAA-4062-9074-08F8F7311011}"/>
    <cellStyle name="Percent 2 2 3 2 2 2 2 3 2" xfId="37212" xr:uid="{F067B371-BAFE-4E90-B0E7-71C8158C8F3C}"/>
    <cellStyle name="Percent 2 2 3 2 2 2 2 3 3" xfId="52096" xr:uid="{3DCADC9A-470A-4DA4-8D81-FA5F6527721A}"/>
    <cellStyle name="Percent 2 2 3 2 2 2 2 4" xfId="16676" xr:uid="{4F9211FB-540F-4488-84EE-851A24952323}"/>
    <cellStyle name="Percent 2 2 3 2 2 2 2 5" xfId="30366" xr:uid="{15A27029-A88A-4123-8148-A4588E65CF12}"/>
    <cellStyle name="Percent 2 2 3 2 2 2 2 6" xfId="45250" xr:uid="{1CAE2B1C-4103-43A8-8EAE-4100087E1E2E}"/>
    <cellStyle name="Percent 2 2 3 2 2 2 3" xfId="11540" xr:uid="{6F1270A4-79C8-422B-B92C-14856819E68D}"/>
    <cellStyle name="Percent 2 2 3 2 2 2 3 2" xfId="25230" xr:uid="{C3227F22-9914-48A7-AA74-024EB0C7A531}"/>
    <cellStyle name="Percent 2 2 3 2 2 2 3 2 2" xfId="38922" xr:uid="{63234C22-9D0E-49BD-A2F8-178A27591848}"/>
    <cellStyle name="Percent 2 2 3 2 2 2 3 2 3" xfId="53806" xr:uid="{8C7AE162-6278-4EB3-89A8-748BCC6BE291}"/>
    <cellStyle name="Percent 2 2 3 2 2 2 3 3" xfId="18386" xr:uid="{F6C35501-70B9-4E66-9B6B-A97CA21DEB98}"/>
    <cellStyle name="Percent 2 2 3 2 2 2 3 4" xfId="32076" xr:uid="{6B07DD9B-7B85-47CE-8CF8-19428A522906}"/>
    <cellStyle name="Percent 2 2 3 2 2 2 3 5" xfId="46960" xr:uid="{658A8790-A990-4D52-86A9-6118AA8BAB40}"/>
    <cellStyle name="Percent 2 2 3 2 2 2 4" xfId="21808" xr:uid="{551045BA-B6CA-400A-BD57-9F68DEE13833}"/>
    <cellStyle name="Percent 2 2 3 2 2 2 4 2" xfId="35500" xr:uid="{86545095-D3DA-45CF-BA1A-930D7990D18D}"/>
    <cellStyle name="Percent 2 2 3 2 2 2 4 3" xfId="50384" xr:uid="{96F30BF5-D745-4C7E-AAC4-355D31A06752}"/>
    <cellStyle name="Percent 2 2 3 2 2 2 5" xfId="14964" xr:uid="{7E668B56-7073-46E9-9A77-32F2EB4CBD81}"/>
    <cellStyle name="Percent 2 2 3 2 2 2 6" xfId="28654" xr:uid="{33B1ECC3-8BE3-4B7C-91F8-92ED0F2C064C}"/>
    <cellStyle name="Percent 2 2 3 2 2 2 7" xfId="43538" xr:uid="{7BDE5DC1-8ED5-4164-8F9C-61AA0AF35774}"/>
    <cellStyle name="Percent 2 2 3 2 2 3" xfId="9829" xr:uid="{63B84122-293D-4268-AF2C-5D9C1EA94A3F}"/>
    <cellStyle name="Percent 2 2 3 2 2 3 2" xfId="13251" xr:uid="{016402A6-02DF-4A5D-849A-619B69DF5B54}"/>
    <cellStyle name="Percent 2 2 3 2 2 3 2 2" xfId="26941" xr:uid="{675F11CA-79C6-4CDA-8E5F-5D559DDE7DE4}"/>
    <cellStyle name="Percent 2 2 3 2 2 3 2 2 2" xfId="40633" xr:uid="{3A88A2ED-94B6-4334-B918-E6A80EC52484}"/>
    <cellStyle name="Percent 2 2 3 2 2 3 2 2 3" xfId="55517" xr:uid="{C31AF744-7096-432A-8520-3913C8404138}"/>
    <cellStyle name="Percent 2 2 3 2 2 3 2 3" xfId="20097" xr:uid="{B0A984D2-0EB0-4552-9C4F-0D331EBBB2FC}"/>
    <cellStyle name="Percent 2 2 3 2 2 3 2 4" xfId="33787" xr:uid="{142B7986-D161-419C-8216-0CD2DCD3F216}"/>
    <cellStyle name="Percent 2 2 3 2 2 3 2 5" xfId="48671" xr:uid="{E8658AE7-4A20-4BB8-9B3F-C2B9D8D9F0F7}"/>
    <cellStyle name="Percent 2 2 3 2 2 3 3" xfId="23519" xr:uid="{91751C81-9FB7-4ED3-B3AD-33A03B2CBBBA}"/>
    <cellStyle name="Percent 2 2 3 2 2 3 3 2" xfId="37211" xr:uid="{45B564F6-36CE-4F87-955B-6B38A6FA8E18}"/>
    <cellStyle name="Percent 2 2 3 2 2 3 3 3" xfId="52095" xr:uid="{1FB11AA2-6E82-4077-A6BF-8FAF795F1171}"/>
    <cellStyle name="Percent 2 2 3 2 2 3 4" xfId="16675" xr:uid="{D61DCFFE-25A6-45D2-B168-178D59E2E044}"/>
    <cellStyle name="Percent 2 2 3 2 2 3 5" xfId="30365" xr:uid="{B7DABC7C-2538-42FC-B141-A8CC20D27201}"/>
    <cellStyle name="Percent 2 2 3 2 2 3 6" xfId="45249" xr:uid="{B2F48B5D-5505-46F0-AA0E-581F43992EBD}"/>
    <cellStyle name="Percent 2 2 3 2 2 4" xfId="11539" xr:uid="{DFF32E8A-70D6-4875-B084-4FB40E008131}"/>
    <cellStyle name="Percent 2 2 3 2 2 4 2" xfId="25229" xr:uid="{448F0CB5-B1CD-4F93-A800-CF5BDEFE3C38}"/>
    <cellStyle name="Percent 2 2 3 2 2 4 2 2" xfId="38921" xr:uid="{96595F7C-F7E8-41FE-842F-F6023324819C}"/>
    <cellStyle name="Percent 2 2 3 2 2 4 2 3" xfId="53805" xr:uid="{E74DF3BE-D732-4C83-9357-00901EE73077}"/>
    <cellStyle name="Percent 2 2 3 2 2 4 3" xfId="18385" xr:uid="{A0CEC6FA-F677-42E4-A208-FDAA282DFEB2}"/>
    <cellStyle name="Percent 2 2 3 2 2 4 4" xfId="32075" xr:uid="{A2B0ADD8-E191-4641-BE46-BF41F2238FFD}"/>
    <cellStyle name="Percent 2 2 3 2 2 4 5" xfId="46959" xr:uid="{7757CBDD-5622-46C4-AE29-9B1CA9D240A3}"/>
    <cellStyle name="Percent 2 2 3 2 2 5" xfId="21807" xr:uid="{0F8AE06A-E21F-4314-8499-650D28B189AB}"/>
    <cellStyle name="Percent 2 2 3 2 2 5 2" xfId="35499" xr:uid="{E34BEC31-9859-462C-ABF7-CA73B85D957E}"/>
    <cellStyle name="Percent 2 2 3 2 2 5 3" xfId="50383" xr:uid="{FBF29C54-F7D6-44C9-B2B3-2BF8C333B3F9}"/>
    <cellStyle name="Percent 2 2 3 2 2 6" xfId="14963" xr:uid="{C22A9616-B787-4C30-90E4-7D2A5478F432}"/>
    <cellStyle name="Percent 2 2 3 2 2 7" xfId="28653" xr:uid="{208A8BD7-42B6-4243-A73F-8B7FFBAC30D2}"/>
    <cellStyle name="Percent 2 2 3 2 2 8" xfId="43537" xr:uid="{0AB16C99-702C-41B6-9787-7D1E211DF826}"/>
    <cellStyle name="Percent 2 2 3 2 3" xfId="8119" xr:uid="{A8D29955-FDDA-45DF-AD43-FE931F1B924E}"/>
    <cellStyle name="Percent 2 2 3 2 3 2" xfId="9831" xr:uid="{0BE57458-41ED-4754-A9DF-BB3D7ED64CA9}"/>
    <cellStyle name="Percent 2 2 3 2 3 2 2" xfId="13253" xr:uid="{224930E8-8A83-45DA-AF9C-0CEDF148E936}"/>
    <cellStyle name="Percent 2 2 3 2 3 2 2 2" xfId="26943" xr:uid="{88A30127-8993-4BA3-BA86-AF947225D38E}"/>
    <cellStyle name="Percent 2 2 3 2 3 2 2 2 2" xfId="40635" xr:uid="{C5312BC7-710A-4DBB-BC06-1A1EFD4A1E99}"/>
    <cellStyle name="Percent 2 2 3 2 3 2 2 2 3" xfId="55519" xr:uid="{5EFF0C1D-2DC3-49AB-9C84-B5E0402E467C}"/>
    <cellStyle name="Percent 2 2 3 2 3 2 2 3" xfId="20099" xr:uid="{76737884-C53C-442E-B862-4AC047F9F58A}"/>
    <cellStyle name="Percent 2 2 3 2 3 2 2 4" xfId="33789" xr:uid="{6F8F538D-4074-4EAC-9450-80822F255BEC}"/>
    <cellStyle name="Percent 2 2 3 2 3 2 2 5" xfId="48673" xr:uid="{49FD51A4-04E6-4B44-B23A-E91F058C3970}"/>
    <cellStyle name="Percent 2 2 3 2 3 2 3" xfId="23521" xr:uid="{01F644E5-96C1-4E6C-929F-EF5384D28497}"/>
    <cellStyle name="Percent 2 2 3 2 3 2 3 2" xfId="37213" xr:uid="{EB7153F3-3D12-4B65-8056-0E705E6C6C7E}"/>
    <cellStyle name="Percent 2 2 3 2 3 2 3 3" xfId="52097" xr:uid="{E15E5505-D569-4E8B-8172-152FC794FE33}"/>
    <cellStyle name="Percent 2 2 3 2 3 2 4" xfId="16677" xr:uid="{01FADF29-7FA7-4A01-A520-B5B5C254DD53}"/>
    <cellStyle name="Percent 2 2 3 2 3 2 5" xfId="30367" xr:uid="{14E7EFDF-7909-481C-B945-A25860ED3BC5}"/>
    <cellStyle name="Percent 2 2 3 2 3 2 6" xfId="45251" xr:uid="{8F6012A5-B115-495A-85B8-C779F7D04C59}"/>
    <cellStyle name="Percent 2 2 3 2 3 3" xfId="11541" xr:uid="{2AD06C38-7851-4814-AAD5-E965487369C4}"/>
    <cellStyle name="Percent 2 2 3 2 3 3 2" xfId="25231" xr:uid="{B03523A0-3DD9-4680-A5FE-C4289F79E03E}"/>
    <cellStyle name="Percent 2 2 3 2 3 3 2 2" xfId="38923" xr:uid="{403D9D37-12B5-41A4-B757-2A1DC79CEBFD}"/>
    <cellStyle name="Percent 2 2 3 2 3 3 2 3" xfId="53807" xr:uid="{BBA3EE25-2AC2-4254-A123-50FE7150EF7D}"/>
    <cellStyle name="Percent 2 2 3 2 3 3 3" xfId="18387" xr:uid="{4B584083-AA0E-45E7-BE4B-26D152CA49F3}"/>
    <cellStyle name="Percent 2 2 3 2 3 3 4" xfId="32077" xr:uid="{174FA5D6-48CE-42A0-882C-6764B976911E}"/>
    <cellStyle name="Percent 2 2 3 2 3 3 5" xfId="46961" xr:uid="{22809E76-2CB9-4777-9B21-5A10EB09BF90}"/>
    <cellStyle name="Percent 2 2 3 2 3 4" xfId="21809" xr:uid="{F5D45899-9C46-47DB-AA4E-D85CECF82D2B}"/>
    <cellStyle name="Percent 2 2 3 2 3 4 2" xfId="35501" xr:uid="{8E64C72F-2C29-4E4C-AB33-F714DD10AD71}"/>
    <cellStyle name="Percent 2 2 3 2 3 4 3" xfId="50385" xr:uid="{ED629ADC-8F84-4A6C-8A3E-DAF0C3AF439C}"/>
    <cellStyle name="Percent 2 2 3 2 3 5" xfId="14965" xr:uid="{1B7D4DA6-1B03-4D04-822A-0D4E661B4C7D}"/>
    <cellStyle name="Percent 2 2 3 2 3 6" xfId="28655" xr:uid="{D0D18DE8-8EF3-4C46-99E3-26CACCA86620}"/>
    <cellStyle name="Percent 2 2 3 2 3 7" xfId="43539" xr:uid="{C7E1EDA5-C518-464C-95FF-01891394D129}"/>
    <cellStyle name="Percent 2 2 3 2 4" xfId="8120" xr:uid="{41EF2C5B-F96D-47AF-8147-3AA9E02EBEAA}"/>
    <cellStyle name="Percent 2 2 3 2 4 2" xfId="9832" xr:uid="{5E2C5AAE-154F-4254-BFD0-3EA7F315A92D}"/>
    <cellStyle name="Percent 2 2 3 2 4 2 2" xfId="13254" xr:uid="{6A46D212-710D-44FE-8AFF-24E84F5C3DB7}"/>
    <cellStyle name="Percent 2 2 3 2 4 2 2 2" xfId="26944" xr:uid="{71DBE2B6-C6CE-4940-A114-AD19B877D3F5}"/>
    <cellStyle name="Percent 2 2 3 2 4 2 2 2 2" xfId="40636" xr:uid="{06007C6C-374B-4DFB-A06E-434D49BA2549}"/>
    <cellStyle name="Percent 2 2 3 2 4 2 2 2 3" xfId="55520" xr:uid="{6E7127CC-25BE-4637-AFA3-B978758206B1}"/>
    <cellStyle name="Percent 2 2 3 2 4 2 2 3" xfId="20100" xr:uid="{C22C6E56-CE0F-4367-BB0A-AF87F10E4B12}"/>
    <cellStyle name="Percent 2 2 3 2 4 2 2 4" xfId="33790" xr:uid="{B54079DC-5E60-4208-BF13-1FAD45A65780}"/>
    <cellStyle name="Percent 2 2 3 2 4 2 2 5" xfId="48674" xr:uid="{843CD43E-7B1C-4324-9D72-E380683E5B6B}"/>
    <cellStyle name="Percent 2 2 3 2 4 2 3" xfId="23522" xr:uid="{25B0A53D-9239-4A03-89FF-5259E3809A12}"/>
    <cellStyle name="Percent 2 2 3 2 4 2 3 2" xfId="37214" xr:uid="{3D985C5F-D739-4F4A-AEDD-112F84326838}"/>
    <cellStyle name="Percent 2 2 3 2 4 2 3 3" xfId="52098" xr:uid="{C683B3B6-19E6-4FA0-8C0A-FAA7F83C0436}"/>
    <cellStyle name="Percent 2 2 3 2 4 2 4" xfId="16678" xr:uid="{7C19EE04-E0AA-45A6-A805-7342A46AF28C}"/>
    <cellStyle name="Percent 2 2 3 2 4 2 5" xfId="30368" xr:uid="{92ADF809-B8ED-4B34-8FA7-8886C8E482EB}"/>
    <cellStyle name="Percent 2 2 3 2 4 2 6" xfId="45252" xr:uid="{8AB4E616-75D4-4B2E-8472-5C16270891C3}"/>
    <cellStyle name="Percent 2 2 3 2 4 3" xfId="11542" xr:uid="{D3681B3C-8559-4615-81BD-2894D2D11D47}"/>
    <cellStyle name="Percent 2 2 3 2 4 3 2" xfId="25232" xr:uid="{619B86BC-7513-43D8-8B5B-180DF38D0EF7}"/>
    <cellStyle name="Percent 2 2 3 2 4 3 2 2" xfId="38924" xr:uid="{6FEED7C3-CF8D-4C8D-B4E4-38C9F7922190}"/>
    <cellStyle name="Percent 2 2 3 2 4 3 2 3" xfId="53808" xr:uid="{AF676E4E-A58E-4729-AA08-7642C522679E}"/>
    <cellStyle name="Percent 2 2 3 2 4 3 3" xfId="18388" xr:uid="{291EC9ED-7064-4108-8E4A-7214374B3B94}"/>
    <cellStyle name="Percent 2 2 3 2 4 3 4" xfId="32078" xr:uid="{BA08904E-7289-46A4-8078-69643031B398}"/>
    <cellStyle name="Percent 2 2 3 2 4 3 5" xfId="46962" xr:uid="{D21CD221-CC46-4197-81BE-FAEFC7F3F591}"/>
    <cellStyle name="Percent 2 2 3 2 4 4" xfId="21810" xr:uid="{65756865-727D-4100-B83B-9982911D78B3}"/>
    <cellStyle name="Percent 2 2 3 2 4 4 2" xfId="35502" xr:uid="{D02B2D27-3356-4E65-8844-F1F7BB382FCA}"/>
    <cellStyle name="Percent 2 2 3 2 4 4 3" xfId="50386" xr:uid="{E5CD307C-A689-4119-B236-4E483D1C8181}"/>
    <cellStyle name="Percent 2 2 3 2 4 5" xfId="14966" xr:uid="{0CB6FA3E-7F3D-4763-BB6F-DBC6270F5A68}"/>
    <cellStyle name="Percent 2 2 3 2 4 6" xfId="28656" xr:uid="{8B27B282-977D-407F-9AE5-3A9C163198D0}"/>
    <cellStyle name="Percent 2 2 3 2 4 7" xfId="43540" xr:uid="{8781890A-5BC4-4982-BFFD-75B8E8B0A0EA}"/>
    <cellStyle name="Percent 2 2 3 2 5" xfId="9828" xr:uid="{6DDC9790-CD0E-4460-82EA-2F2EF91581DB}"/>
    <cellStyle name="Percent 2 2 3 2 5 2" xfId="13250" xr:uid="{BF270966-04B9-47FC-8FCD-F5B542A54D15}"/>
    <cellStyle name="Percent 2 2 3 2 5 2 2" xfId="26940" xr:uid="{BBD7F01F-D0CF-457D-B2CF-96D2E13E67DF}"/>
    <cellStyle name="Percent 2 2 3 2 5 2 2 2" xfId="40632" xr:uid="{E4FE1A58-A4EA-4709-B997-A94A203EBAA0}"/>
    <cellStyle name="Percent 2 2 3 2 5 2 2 3" xfId="55516" xr:uid="{8C5189E2-1D11-4F65-8234-325E47F897CC}"/>
    <cellStyle name="Percent 2 2 3 2 5 2 3" xfId="20096" xr:uid="{AA992B85-ACA2-461D-B32A-36930B68A7BD}"/>
    <cellStyle name="Percent 2 2 3 2 5 2 4" xfId="33786" xr:uid="{38D1D687-2710-4265-9457-B73C616896B4}"/>
    <cellStyle name="Percent 2 2 3 2 5 2 5" xfId="48670" xr:uid="{B4C53C07-A1DA-4475-88B4-BE8EF6A5AAAA}"/>
    <cellStyle name="Percent 2 2 3 2 5 3" xfId="23518" xr:uid="{62047837-466B-4C89-ADBF-0656E9AC23C4}"/>
    <cellStyle name="Percent 2 2 3 2 5 3 2" xfId="37210" xr:uid="{E4EFEAEF-E58E-4EFE-BC0C-BC5442F2A14C}"/>
    <cellStyle name="Percent 2 2 3 2 5 3 3" xfId="52094" xr:uid="{4A759ED2-6835-4C1F-9BBC-3C47D598ECDB}"/>
    <cellStyle name="Percent 2 2 3 2 5 4" xfId="16674" xr:uid="{29486971-F828-4459-8505-088D7DD69F38}"/>
    <cellStyle name="Percent 2 2 3 2 5 5" xfId="30364" xr:uid="{E29E75D7-5204-46C6-A126-D988BC1826A6}"/>
    <cellStyle name="Percent 2 2 3 2 5 6" xfId="45248" xr:uid="{3AF33A1C-AD4A-4F05-AA9F-4447AC194DBC}"/>
    <cellStyle name="Percent 2 2 3 2 6" xfId="11538" xr:uid="{8DBE203B-AA1C-4F4B-BC8A-87BE9087D9FE}"/>
    <cellStyle name="Percent 2 2 3 2 6 2" xfId="25228" xr:uid="{9D41FF74-AB34-4F7D-94FE-98A3DB02E62A}"/>
    <cellStyle name="Percent 2 2 3 2 6 2 2" xfId="38920" xr:uid="{19A61061-3752-4968-BEB0-F1EC036A2388}"/>
    <cellStyle name="Percent 2 2 3 2 6 2 3" xfId="53804" xr:uid="{1A35CC10-73A2-450A-A130-B0D8B8A080C6}"/>
    <cellStyle name="Percent 2 2 3 2 6 3" xfId="18384" xr:uid="{5BF50C7A-9202-4A61-A8E3-33403B529BFF}"/>
    <cellStyle name="Percent 2 2 3 2 6 4" xfId="32074" xr:uid="{6BDCB203-8602-4B52-9C28-8748E5577BE8}"/>
    <cellStyle name="Percent 2 2 3 2 6 5" xfId="46958" xr:uid="{63D104F1-3450-416E-AF1A-776B593D987D}"/>
    <cellStyle name="Percent 2 2 3 2 7" xfId="21806" xr:uid="{637FDEAC-D7D5-4D76-912C-9AF0BEBF4064}"/>
    <cellStyle name="Percent 2 2 3 2 7 2" xfId="35498" xr:uid="{0D9C8E3A-6DEF-4EE3-9647-F3843391A18A}"/>
    <cellStyle name="Percent 2 2 3 2 7 3" xfId="50382" xr:uid="{EE1CB095-3BEC-434C-9E1E-624E93A004F0}"/>
    <cellStyle name="Percent 2 2 3 2 8" xfId="14962" xr:uid="{2550743A-B571-45D6-8B3A-CB1AAC52E909}"/>
    <cellStyle name="Percent 2 2 3 2 9" xfId="28652" xr:uid="{01C544CF-A38A-4657-A8B3-3CE01C4FD541}"/>
    <cellStyle name="Percent 2 2 3 3" xfId="8121" xr:uid="{CD7D8DC4-7352-423D-A3A7-B92935240C81}"/>
    <cellStyle name="Percent 2 2 3 3 10" xfId="43541" xr:uid="{E670BECB-128A-4AB3-9220-13BCB6C0062F}"/>
    <cellStyle name="Percent 2 2 3 3 2" xfId="8122" xr:uid="{4006D36F-B8DE-434D-A5B9-71316852C8F2}"/>
    <cellStyle name="Percent 2 2 3 3 2 2" xfId="8123" xr:uid="{1F4FB408-69FB-424B-A915-DB814A1E9AEB}"/>
    <cellStyle name="Percent 2 2 3 3 2 2 2" xfId="9835" xr:uid="{7F982FF3-060C-4A93-9F96-79C545C2B282}"/>
    <cellStyle name="Percent 2 2 3 3 2 2 2 2" xfId="13257" xr:uid="{C17DCACF-8B72-40A1-97AD-0154CB1FC20B}"/>
    <cellStyle name="Percent 2 2 3 3 2 2 2 2 2" xfId="26947" xr:uid="{2940E8F0-3BFB-4D84-B9E6-906885811169}"/>
    <cellStyle name="Percent 2 2 3 3 2 2 2 2 2 2" xfId="40639" xr:uid="{E77E2440-7819-4FE1-8ED2-6C04E1E0C4B4}"/>
    <cellStyle name="Percent 2 2 3 3 2 2 2 2 2 3" xfId="55523" xr:uid="{B437D17D-983D-4D34-A9FA-6E7D0471C5FE}"/>
    <cellStyle name="Percent 2 2 3 3 2 2 2 2 3" xfId="20103" xr:uid="{101B30C9-A354-4213-8DB7-F66A9895760F}"/>
    <cellStyle name="Percent 2 2 3 3 2 2 2 2 4" xfId="33793" xr:uid="{72722EDD-7417-4EC2-BA20-32799F699E50}"/>
    <cellStyle name="Percent 2 2 3 3 2 2 2 2 5" xfId="48677" xr:uid="{C295FF1C-FF96-4A66-BD5C-D6AC24651CE5}"/>
    <cellStyle name="Percent 2 2 3 3 2 2 2 3" xfId="23525" xr:uid="{5A976693-5A71-41B3-A731-992E7B8324FE}"/>
    <cellStyle name="Percent 2 2 3 3 2 2 2 3 2" xfId="37217" xr:uid="{B2C15DCB-55EF-42B5-B800-6C7A3B836837}"/>
    <cellStyle name="Percent 2 2 3 3 2 2 2 3 3" xfId="52101" xr:uid="{78F58A72-E866-48F2-9648-431F430B8F4F}"/>
    <cellStyle name="Percent 2 2 3 3 2 2 2 4" xfId="16681" xr:uid="{58B56C5D-F40C-4839-9FB9-BA0C35B1FAA8}"/>
    <cellStyle name="Percent 2 2 3 3 2 2 2 5" xfId="30371" xr:uid="{85D7E793-E340-4A50-A653-03EF7E162948}"/>
    <cellStyle name="Percent 2 2 3 3 2 2 2 6" xfId="45255" xr:uid="{5A4F1180-C564-45C5-AFFD-2003B47F8F50}"/>
    <cellStyle name="Percent 2 2 3 3 2 2 3" xfId="11545" xr:uid="{5B48A247-79B9-4300-ACBE-E895090010F6}"/>
    <cellStyle name="Percent 2 2 3 3 2 2 3 2" xfId="25235" xr:uid="{221DDF19-5CE4-4199-A2F0-5E2C30C269CF}"/>
    <cellStyle name="Percent 2 2 3 3 2 2 3 2 2" xfId="38927" xr:uid="{7D738535-E015-49D6-AC22-60B4246DADED}"/>
    <cellStyle name="Percent 2 2 3 3 2 2 3 2 3" xfId="53811" xr:uid="{330A0368-640E-4E69-87E7-C3AC71C92778}"/>
    <cellStyle name="Percent 2 2 3 3 2 2 3 3" xfId="18391" xr:uid="{F2D8F9C3-1523-4324-A4CC-BFB40B464CCA}"/>
    <cellStyle name="Percent 2 2 3 3 2 2 3 4" xfId="32081" xr:uid="{D2C19EE1-0D97-4149-B881-9CE01D1E01C5}"/>
    <cellStyle name="Percent 2 2 3 3 2 2 3 5" xfId="46965" xr:uid="{37ADF841-0AEE-4E71-B2EA-42E9798194E0}"/>
    <cellStyle name="Percent 2 2 3 3 2 2 4" xfId="21813" xr:uid="{F89FAFA7-16D3-473F-A27E-411D48CC3AC0}"/>
    <cellStyle name="Percent 2 2 3 3 2 2 4 2" xfId="35505" xr:uid="{98922016-6F89-4A9A-A9DF-EDAB11600DEB}"/>
    <cellStyle name="Percent 2 2 3 3 2 2 4 3" xfId="50389" xr:uid="{E4DACAEB-FD43-4CF2-A141-BEC1EB6B069F}"/>
    <cellStyle name="Percent 2 2 3 3 2 2 5" xfId="14969" xr:uid="{0A4B9D60-39CB-4DCD-B1D0-C28E047DB352}"/>
    <cellStyle name="Percent 2 2 3 3 2 2 6" xfId="28659" xr:uid="{A45DEA1B-59BC-4273-AD4D-A4170399D375}"/>
    <cellStyle name="Percent 2 2 3 3 2 2 7" xfId="43543" xr:uid="{B9D481B4-2855-4F90-885A-E5274778EA42}"/>
    <cellStyle name="Percent 2 2 3 3 2 3" xfId="9834" xr:uid="{47916E70-BD13-40FB-BD0B-B4942D125D4C}"/>
    <cellStyle name="Percent 2 2 3 3 2 3 2" xfId="13256" xr:uid="{A6D3CE44-3C86-42FB-A168-A98CDADB9FF1}"/>
    <cellStyle name="Percent 2 2 3 3 2 3 2 2" xfId="26946" xr:uid="{249382F7-E82B-4412-88B5-ED595BD73075}"/>
    <cellStyle name="Percent 2 2 3 3 2 3 2 2 2" xfId="40638" xr:uid="{103FD94D-4F9A-48FA-80AE-9C9FEEA3E9B0}"/>
    <cellStyle name="Percent 2 2 3 3 2 3 2 2 3" xfId="55522" xr:uid="{545BE257-BDCF-4FF9-B9A1-E956183E772E}"/>
    <cellStyle name="Percent 2 2 3 3 2 3 2 3" xfId="20102" xr:uid="{242F027F-3C73-405C-9554-34AD729A19E5}"/>
    <cellStyle name="Percent 2 2 3 3 2 3 2 4" xfId="33792" xr:uid="{B4B5904D-0F6A-421B-965A-273F3489DD1E}"/>
    <cellStyle name="Percent 2 2 3 3 2 3 2 5" xfId="48676" xr:uid="{FC145AF3-B4A6-4417-907B-543C661C80E5}"/>
    <cellStyle name="Percent 2 2 3 3 2 3 3" xfId="23524" xr:uid="{55DB7C43-76AE-46DB-ADD3-3EE389CB72E4}"/>
    <cellStyle name="Percent 2 2 3 3 2 3 3 2" xfId="37216" xr:uid="{92F6527B-443B-4070-AD5D-14C9D5AF2D2E}"/>
    <cellStyle name="Percent 2 2 3 3 2 3 3 3" xfId="52100" xr:uid="{8C398EBF-786E-4DD3-A13D-9B92AFFFB222}"/>
    <cellStyle name="Percent 2 2 3 3 2 3 4" xfId="16680" xr:uid="{C148358A-59E2-4C4E-9CCB-20B5E823C13B}"/>
    <cellStyle name="Percent 2 2 3 3 2 3 5" xfId="30370" xr:uid="{64495BF4-2BB6-403F-B972-22D28B2F144E}"/>
    <cellStyle name="Percent 2 2 3 3 2 3 6" xfId="45254" xr:uid="{BF999A69-F069-40CC-AA6E-3FB0480A38B4}"/>
    <cellStyle name="Percent 2 2 3 3 2 4" xfId="11544" xr:uid="{B73CDB38-21E4-464C-84F7-D38F0C1C9C26}"/>
    <cellStyle name="Percent 2 2 3 3 2 4 2" xfId="25234" xr:uid="{E70C80B7-053A-4B5C-90AB-6217A2B76E96}"/>
    <cellStyle name="Percent 2 2 3 3 2 4 2 2" xfId="38926" xr:uid="{A1930A17-045D-46C8-A5D9-FCD15B36AD0C}"/>
    <cellStyle name="Percent 2 2 3 3 2 4 2 3" xfId="53810" xr:uid="{ECB58456-D3D0-405F-91B7-E0A01E2FB440}"/>
    <cellStyle name="Percent 2 2 3 3 2 4 3" xfId="18390" xr:uid="{64B38749-7C2F-47F4-8D29-CE3E60D2C4F1}"/>
    <cellStyle name="Percent 2 2 3 3 2 4 4" xfId="32080" xr:uid="{93BD75FA-83F8-4C5E-8212-F909D769CE19}"/>
    <cellStyle name="Percent 2 2 3 3 2 4 5" xfId="46964" xr:uid="{85BC3F3C-3AF0-4E9B-8E76-E65D6172ACE1}"/>
    <cellStyle name="Percent 2 2 3 3 2 5" xfId="21812" xr:uid="{61A8FE4B-9BAC-4C59-B91B-6ABB87DF122D}"/>
    <cellStyle name="Percent 2 2 3 3 2 5 2" xfId="35504" xr:uid="{3F174643-1D26-4DA8-A51F-F26113B950FF}"/>
    <cellStyle name="Percent 2 2 3 3 2 5 3" xfId="50388" xr:uid="{8C1FA1D7-BFCB-41E2-8954-21BA9AD1D125}"/>
    <cellStyle name="Percent 2 2 3 3 2 6" xfId="14968" xr:uid="{701ED88A-ABF9-4974-BC72-81FBB18F36B5}"/>
    <cellStyle name="Percent 2 2 3 3 2 7" xfId="28658" xr:uid="{BA728F21-2561-4C5B-BF6B-F2C8ABF016AC}"/>
    <cellStyle name="Percent 2 2 3 3 2 8" xfId="43542" xr:uid="{E67FEB24-825D-4AAA-9266-33F294D11327}"/>
    <cellStyle name="Percent 2 2 3 3 3" xfId="8124" xr:uid="{8972F677-9B89-40B3-B5AE-7F277B03B1C0}"/>
    <cellStyle name="Percent 2 2 3 3 3 2" xfId="9836" xr:uid="{FA997BC8-60EC-4D6D-8C31-E05EA49C92F7}"/>
    <cellStyle name="Percent 2 2 3 3 3 2 2" xfId="13258" xr:uid="{8ECF49EE-AE28-43AB-BEFB-4F6996AF38FB}"/>
    <cellStyle name="Percent 2 2 3 3 3 2 2 2" xfId="26948" xr:uid="{4DDAB2AE-CFDD-4678-841E-10D41CACC12B}"/>
    <cellStyle name="Percent 2 2 3 3 3 2 2 2 2" xfId="40640" xr:uid="{E5F61BDF-264C-4545-857C-70A195633D52}"/>
    <cellStyle name="Percent 2 2 3 3 3 2 2 2 3" xfId="55524" xr:uid="{D2CFF462-34A3-486E-BD8E-D0FD2425F80F}"/>
    <cellStyle name="Percent 2 2 3 3 3 2 2 3" xfId="20104" xr:uid="{A43DB2C0-82A8-493B-8082-9B5800D54A07}"/>
    <cellStyle name="Percent 2 2 3 3 3 2 2 4" xfId="33794" xr:uid="{31D23844-3228-49F6-B76B-1B16780A9A5E}"/>
    <cellStyle name="Percent 2 2 3 3 3 2 2 5" xfId="48678" xr:uid="{D996158C-6EC7-40AC-A6A5-166D2BF39633}"/>
    <cellStyle name="Percent 2 2 3 3 3 2 3" xfId="23526" xr:uid="{9130CD5C-D306-42D7-B5A9-8FAF96DF8725}"/>
    <cellStyle name="Percent 2 2 3 3 3 2 3 2" xfId="37218" xr:uid="{196A3E59-BFD4-42D1-B6C0-466EED41BCA4}"/>
    <cellStyle name="Percent 2 2 3 3 3 2 3 3" xfId="52102" xr:uid="{D914E6DF-3E20-479B-B3AF-05B56239A7E0}"/>
    <cellStyle name="Percent 2 2 3 3 3 2 4" xfId="16682" xr:uid="{1452447C-1531-4A0B-9185-10A05412C326}"/>
    <cellStyle name="Percent 2 2 3 3 3 2 5" xfId="30372" xr:uid="{3B206F38-4195-4CEE-B3C6-A7FFD3111473}"/>
    <cellStyle name="Percent 2 2 3 3 3 2 6" xfId="45256" xr:uid="{F7F0E9F5-B5D7-4496-B205-C130A7601D12}"/>
    <cellStyle name="Percent 2 2 3 3 3 3" xfId="11546" xr:uid="{18093C88-7345-4B45-9270-47AC154D4385}"/>
    <cellStyle name="Percent 2 2 3 3 3 3 2" xfId="25236" xr:uid="{C5613BDA-328F-4FBE-8588-887C8F7D835A}"/>
    <cellStyle name="Percent 2 2 3 3 3 3 2 2" xfId="38928" xr:uid="{6E32CFE1-275D-4AF7-9AE0-826CE693148D}"/>
    <cellStyle name="Percent 2 2 3 3 3 3 2 3" xfId="53812" xr:uid="{F8DAD816-9AB1-485B-BEEE-D9EEAF3AC134}"/>
    <cellStyle name="Percent 2 2 3 3 3 3 3" xfId="18392" xr:uid="{1EEEBED5-4F22-49C8-81AC-317A080B6DBF}"/>
    <cellStyle name="Percent 2 2 3 3 3 3 4" xfId="32082" xr:uid="{5A1B031C-2837-4AF4-B4B9-DDCEE156C45B}"/>
    <cellStyle name="Percent 2 2 3 3 3 3 5" xfId="46966" xr:uid="{72DA8B12-20FF-45A4-803E-8F7779F67669}"/>
    <cellStyle name="Percent 2 2 3 3 3 4" xfId="21814" xr:uid="{2179DB7D-9D6F-4EFA-A9A0-73DC150FAAE0}"/>
    <cellStyle name="Percent 2 2 3 3 3 4 2" xfId="35506" xr:uid="{B5440B97-4850-4AE0-BAA6-F7E4A42CD6DA}"/>
    <cellStyle name="Percent 2 2 3 3 3 4 3" xfId="50390" xr:uid="{E989794D-AA74-4FCA-9352-460463EE19C8}"/>
    <cellStyle name="Percent 2 2 3 3 3 5" xfId="14970" xr:uid="{666A10B6-A8BB-4316-889D-1B02B5959A72}"/>
    <cellStyle name="Percent 2 2 3 3 3 6" xfId="28660" xr:uid="{827C2A14-6337-4EBA-A3D8-0097ED8EFABE}"/>
    <cellStyle name="Percent 2 2 3 3 3 7" xfId="43544" xr:uid="{94239005-E6C8-4721-A564-8CAE432BDDFD}"/>
    <cellStyle name="Percent 2 2 3 3 4" xfId="8125" xr:uid="{3D8312D5-3DCC-4623-A5A2-8DB9EFC022E6}"/>
    <cellStyle name="Percent 2 2 3 3 4 2" xfId="9837" xr:uid="{A7F3FB57-5F3F-42F1-AD58-1432100F616F}"/>
    <cellStyle name="Percent 2 2 3 3 4 2 2" xfId="13259" xr:uid="{7388C622-635F-4BCE-A5CE-DB2D69D21D8F}"/>
    <cellStyle name="Percent 2 2 3 3 4 2 2 2" xfId="26949" xr:uid="{506AFDFF-DC60-4690-A46D-4EDC482B376E}"/>
    <cellStyle name="Percent 2 2 3 3 4 2 2 2 2" xfId="40641" xr:uid="{BB814E5A-7ABD-4C76-80D0-39A0D1DA6EC0}"/>
    <cellStyle name="Percent 2 2 3 3 4 2 2 2 3" xfId="55525" xr:uid="{E6F5E329-4CCD-4213-9622-D720D807B747}"/>
    <cellStyle name="Percent 2 2 3 3 4 2 2 3" xfId="20105" xr:uid="{DE9C5129-513C-4021-A7FF-C6DB26638754}"/>
    <cellStyle name="Percent 2 2 3 3 4 2 2 4" xfId="33795" xr:uid="{B9FEFE61-2597-49AE-83AB-AB5CEBF49944}"/>
    <cellStyle name="Percent 2 2 3 3 4 2 2 5" xfId="48679" xr:uid="{A97FDA6C-D95D-4B3E-85FB-5D52A4DD6CE4}"/>
    <cellStyle name="Percent 2 2 3 3 4 2 3" xfId="23527" xr:uid="{D355F0C0-A1CE-4FE1-85A7-F6D1538A7338}"/>
    <cellStyle name="Percent 2 2 3 3 4 2 3 2" xfId="37219" xr:uid="{62B16579-B9D7-4164-BA48-CCBFC35DFA27}"/>
    <cellStyle name="Percent 2 2 3 3 4 2 3 3" xfId="52103" xr:uid="{212F230D-6036-43C4-86BD-FE6CC3371B6B}"/>
    <cellStyle name="Percent 2 2 3 3 4 2 4" xfId="16683" xr:uid="{D9795FD8-546A-4FA5-8AF6-5E8B10638F19}"/>
    <cellStyle name="Percent 2 2 3 3 4 2 5" xfId="30373" xr:uid="{93194769-BB86-4A73-9E77-6939153827D5}"/>
    <cellStyle name="Percent 2 2 3 3 4 2 6" xfId="45257" xr:uid="{DF41DB0D-5B37-4147-8D33-FA74AE49C8AF}"/>
    <cellStyle name="Percent 2 2 3 3 4 3" xfId="11547" xr:uid="{879AE6E6-AFAC-408F-ABAE-FBAADD684098}"/>
    <cellStyle name="Percent 2 2 3 3 4 3 2" xfId="25237" xr:uid="{387E7F92-C476-4452-AA76-148F0A410339}"/>
    <cellStyle name="Percent 2 2 3 3 4 3 2 2" xfId="38929" xr:uid="{64309276-D405-4A8F-AB84-4256B3129C80}"/>
    <cellStyle name="Percent 2 2 3 3 4 3 2 3" xfId="53813" xr:uid="{E2EA3822-37A1-4BBB-AB02-F3FD1597AE17}"/>
    <cellStyle name="Percent 2 2 3 3 4 3 3" xfId="18393" xr:uid="{80B2DBBD-7B4D-4AE1-A7B2-06E206DFE672}"/>
    <cellStyle name="Percent 2 2 3 3 4 3 4" xfId="32083" xr:uid="{855B72D3-6282-439C-9EEE-81B29C39E9D8}"/>
    <cellStyle name="Percent 2 2 3 3 4 3 5" xfId="46967" xr:uid="{F36560AE-39F0-4F5B-BF68-16559C98DF3B}"/>
    <cellStyle name="Percent 2 2 3 3 4 4" xfId="21815" xr:uid="{EBA2978C-560A-4EC8-AADD-AC5300D98175}"/>
    <cellStyle name="Percent 2 2 3 3 4 4 2" xfId="35507" xr:uid="{E3E4FC6B-7EEC-4006-B4CE-D3FAD76F6BFC}"/>
    <cellStyle name="Percent 2 2 3 3 4 4 3" xfId="50391" xr:uid="{CAD1A670-9A89-4D2E-BD96-7C825CC01BAF}"/>
    <cellStyle name="Percent 2 2 3 3 4 5" xfId="14971" xr:uid="{7E1C2C9D-A45A-45B0-93E7-EBDC42246585}"/>
    <cellStyle name="Percent 2 2 3 3 4 6" xfId="28661" xr:uid="{9BDFEF57-7419-4EE2-937D-D57BEB743E0C}"/>
    <cellStyle name="Percent 2 2 3 3 4 7" xfId="43545" xr:uid="{62B0E685-A62F-43D8-A657-B84CC603DE33}"/>
    <cellStyle name="Percent 2 2 3 3 5" xfId="9833" xr:uid="{D555AED1-328F-4398-B562-F0F0BC0B4954}"/>
    <cellStyle name="Percent 2 2 3 3 5 2" xfId="13255" xr:uid="{56B533BE-49A7-41E0-93F4-4939220B4CAE}"/>
    <cellStyle name="Percent 2 2 3 3 5 2 2" xfId="26945" xr:uid="{52017B4C-AA3B-4FB7-97EA-31504A11E249}"/>
    <cellStyle name="Percent 2 2 3 3 5 2 2 2" xfId="40637" xr:uid="{9225EE35-62D8-456F-83AA-FBA56DB47372}"/>
    <cellStyle name="Percent 2 2 3 3 5 2 2 3" xfId="55521" xr:uid="{09243140-7447-4848-A771-9CE2C6015814}"/>
    <cellStyle name="Percent 2 2 3 3 5 2 3" xfId="20101" xr:uid="{EDBB0C26-D813-49E5-8699-3E79FE8856C2}"/>
    <cellStyle name="Percent 2 2 3 3 5 2 4" xfId="33791" xr:uid="{C5EE574A-BC40-4ECC-95E4-C31438B9F7C8}"/>
    <cellStyle name="Percent 2 2 3 3 5 2 5" xfId="48675" xr:uid="{F7F42FE1-63A1-4339-B54E-F92DAD0021D6}"/>
    <cellStyle name="Percent 2 2 3 3 5 3" xfId="23523" xr:uid="{5B354859-CD4D-475E-81C8-314AF0881320}"/>
    <cellStyle name="Percent 2 2 3 3 5 3 2" xfId="37215" xr:uid="{A08CCA17-3954-4F0F-9529-5494B68048AD}"/>
    <cellStyle name="Percent 2 2 3 3 5 3 3" xfId="52099" xr:uid="{E8A5953A-CD23-4C1D-A434-23084171EE10}"/>
    <cellStyle name="Percent 2 2 3 3 5 4" xfId="16679" xr:uid="{59ECD9AF-6CAE-4103-B09F-AE450CB16118}"/>
    <cellStyle name="Percent 2 2 3 3 5 5" xfId="30369" xr:uid="{CA3C8B35-C04B-4626-B9FF-44309174F2EC}"/>
    <cellStyle name="Percent 2 2 3 3 5 6" xfId="45253" xr:uid="{B17BA3BA-3434-4BBF-A87B-4F9B2EE11EEF}"/>
    <cellStyle name="Percent 2 2 3 3 6" xfId="11543" xr:uid="{4AEA0090-D575-4C77-B2D6-CF20B9E7C5B1}"/>
    <cellStyle name="Percent 2 2 3 3 6 2" xfId="25233" xr:uid="{D7CCAC22-DF74-4505-AF2A-F1B3035AF8E2}"/>
    <cellStyle name="Percent 2 2 3 3 6 2 2" xfId="38925" xr:uid="{9B50ED8D-572E-4AE2-B9C8-062C378AA6A3}"/>
    <cellStyle name="Percent 2 2 3 3 6 2 3" xfId="53809" xr:uid="{43E82D51-A561-468D-BFD9-5BD724CB4374}"/>
    <cellStyle name="Percent 2 2 3 3 6 3" xfId="18389" xr:uid="{24891535-BBEF-4E0C-BD3C-642C75DDB58D}"/>
    <cellStyle name="Percent 2 2 3 3 6 4" xfId="32079" xr:uid="{B9CFCAB8-D246-4D04-9AEE-027C53AEB65A}"/>
    <cellStyle name="Percent 2 2 3 3 6 5" xfId="46963" xr:uid="{02B7571F-0DC5-4C5B-83C7-4B608FC60ADD}"/>
    <cellStyle name="Percent 2 2 3 3 7" xfId="21811" xr:uid="{37FE98A4-3CAF-4476-AAFD-B5344833706D}"/>
    <cellStyle name="Percent 2 2 3 3 7 2" xfId="35503" xr:uid="{43C2F120-CACC-41DB-B5EE-117EC1D5A15D}"/>
    <cellStyle name="Percent 2 2 3 3 7 3" xfId="50387" xr:uid="{1EB17C38-D336-49F0-AD6B-248AB98016DC}"/>
    <cellStyle name="Percent 2 2 3 3 8" xfId="14967" xr:uid="{46E7A443-5918-46EE-A871-F7B3004CCD59}"/>
    <cellStyle name="Percent 2 2 3 3 9" xfId="28657" xr:uid="{A4AA662A-F949-407D-B29C-888FB71FB687}"/>
    <cellStyle name="Percent 2 2 3 4" xfId="8126" xr:uid="{25DF5AB9-AF8D-41AC-A26E-65BF8CD0840F}"/>
    <cellStyle name="Percent 2 2 3 4 2" xfId="8127" xr:uid="{FBD067B4-EEF4-4481-B908-AF8625765897}"/>
    <cellStyle name="Percent 2 2 3 4 2 2" xfId="9839" xr:uid="{AD0946B4-E094-4CBC-B992-F40B81DAE0F0}"/>
    <cellStyle name="Percent 2 2 3 4 2 2 2" xfId="13261" xr:uid="{C64249EA-9B6A-4F94-A43B-6868F3E7B2A0}"/>
    <cellStyle name="Percent 2 2 3 4 2 2 2 2" xfId="26951" xr:uid="{F34CDCA7-CEE6-4B21-967A-99069A0220D6}"/>
    <cellStyle name="Percent 2 2 3 4 2 2 2 2 2" xfId="40643" xr:uid="{DFCF1002-769E-448E-B456-FC7A8A41A1AB}"/>
    <cellStyle name="Percent 2 2 3 4 2 2 2 2 3" xfId="55527" xr:uid="{BBE54375-60C7-4C21-98E8-8E9CED09DFE2}"/>
    <cellStyle name="Percent 2 2 3 4 2 2 2 3" xfId="20107" xr:uid="{49D10410-626E-4236-841F-0D16E7016470}"/>
    <cellStyle name="Percent 2 2 3 4 2 2 2 4" xfId="33797" xr:uid="{C48533DF-1883-413F-A115-7E9769F60F71}"/>
    <cellStyle name="Percent 2 2 3 4 2 2 2 5" xfId="48681" xr:uid="{9CBF2B1C-2B32-4D2C-9F52-4C7CD5BF09B1}"/>
    <cellStyle name="Percent 2 2 3 4 2 2 3" xfId="23529" xr:uid="{E1F55128-BFD4-486E-9920-FED6C6E68CE6}"/>
    <cellStyle name="Percent 2 2 3 4 2 2 3 2" xfId="37221" xr:uid="{D0F023B7-D2A0-4E0A-A436-1A0F7647FCB8}"/>
    <cellStyle name="Percent 2 2 3 4 2 2 3 3" xfId="52105" xr:uid="{6D4BA25B-371B-4CD1-B718-443A719FF203}"/>
    <cellStyle name="Percent 2 2 3 4 2 2 4" xfId="16685" xr:uid="{D5C346C8-2E3D-495C-9DDE-D9934A112F11}"/>
    <cellStyle name="Percent 2 2 3 4 2 2 5" xfId="30375" xr:uid="{2C093C06-6798-42C8-ACAE-48DFF5DCFFA1}"/>
    <cellStyle name="Percent 2 2 3 4 2 2 6" xfId="45259" xr:uid="{2970503C-5337-42A1-A40D-BBB18DF9A03F}"/>
    <cellStyle name="Percent 2 2 3 4 2 3" xfId="11549" xr:uid="{BCD1FC70-6ABB-489C-B7F6-7D987F1DBC87}"/>
    <cellStyle name="Percent 2 2 3 4 2 3 2" xfId="25239" xr:uid="{63515DC3-A425-4A6A-A1E0-76C98C5DA1F8}"/>
    <cellStyle name="Percent 2 2 3 4 2 3 2 2" xfId="38931" xr:uid="{49DFCABE-7F02-468F-A1A6-E05A92C2512E}"/>
    <cellStyle name="Percent 2 2 3 4 2 3 2 3" xfId="53815" xr:uid="{27925502-4407-4B3C-B6EF-2669F93686F3}"/>
    <cellStyle name="Percent 2 2 3 4 2 3 3" xfId="18395" xr:uid="{EA430FE3-B79B-4893-90C0-9FF9E48AB0DD}"/>
    <cellStyle name="Percent 2 2 3 4 2 3 4" xfId="32085" xr:uid="{F9C505CB-FD2F-4E92-8BE2-3A0126B9AB30}"/>
    <cellStyle name="Percent 2 2 3 4 2 3 5" xfId="46969" xr:uid="{64C23FF6-62C2-4BA1-9BD8-2259A8628BF6}"/>
    <cellStyle name="Percent 2 2 3 4 2 4" xfId="21817" xr:uid="{57AA9866-EE7A-418F-A78C-0C9421BB8185}"/>
    <cellStyle name="Percent 2 2 3 4 2 4 2" xfId="35509" xr:uid="{E6E62823-12D4-4715-A46E-F2D32C2F494A}"/>
    <cellStyle name="Percent 2 2 3 4 2 4 3" xfId="50393" xr:uid="{0CF3F577-C6BE-4CC4-A77F-DC215201064F}"/>
    <cellStyle name="Percent 2 2 3 4 2 5" xfId="14973" xr:uid="{6AF4CC67-C573-428D-9804-184332037215}"/>
    <cellStyle name="Percent 2 2 3 4 2 6" xfId="28663" xr:uid="{74C81EB9-4DC2-44E7-AC12-05588C492427}"/>
    <cellStyle name="Percent 2 2 3 4 2 7" xfId="43547" xr:uid="{63782571-368C-4807-ACD4-1D16BAC9BED1}"/>
    <cellStyle name="Percent 2 2 3 4 3" xfId="9838" xr:uid="{68C875ED-322E-4A48-8258-C537285FCEEC}"/>
    <cellStyle name="Percent 2 2 3 4 3 2" xfId="13260" xr:uid="{C5B4B7F3-BCFF-4E52-A9CB-716AF191A4F2}"/>
    <cellStyle name="Percent 2 2 3 4 3 2 2" xfId="26950" xr:uid="{5375C788-D5B6-40CA-BF61-7268A20A554B}"/>
    <cellStyle name="Percent 2 2 3 4 3 2 2 2" xfId="40642" xr:uid="{37ADD023-661A-4EEA-9722-9A1D6DA34370}"/>
    <cellStyle name="Percent 2 2 3 4 3 2 2 3" xfId="55526" xr:uid="{32C3B3C1-5225-4C97-A76A-3345A83E619F}"/>
    <cellStyle name="Percent 2 2 3 4 3 2 3" xfId="20106" xr:uid="{A5C3650C-FE24-426F-ABFC-0385D3AFEBFF}"/>
    <cellStyle name="Percent 2 2 3 4 3 2 4" xfId="33796" xr:uid="{0263E2ED-061F-4471-8BCE-D8AEC49FCE6F}"/>
    <cellStyle name="Percent 2 2 3 4 3 2 5" xfId="48680" xr:uid="{EAEC69A5-16AF-40C8-8D82-1070F03FAAA6}"/>
    <cellStyle name="Percent 2 2 3 4 3 3" xfId="23528" xr:uid="{750A9F31-9237-484E-916C-CEF90948252C}"/>
    <cellStyle name="Percent 2 2 3 4 3 3 2" xfId="37220" xr:uid="{0426A2A8-18B0-446C-86BF-8B089BBD85E2}"/>
    <cellStyle name="Percent 2 2 3 4 3 3 3" xfId="52104" xr:uid="{4C5D7FB6-C411-46DA-94A4-D8CC1010DD8C}"/>
    <cellStyle name="Percent 2 2 3 4 3 4" xfId="16684" xr:uid="{585A0636-3A8E-4500-BB8F-FDE881E269AB}"/>
    <cellStyle name="Percent 2 2 3 4 3 5" xfId="30374" xr:uid="{C917241F-10FB-45F0-AA25-856E59C35E36}"/>
    <cellStyle name="Percent 2 2 3 4 3 6" xfId="45258" xr:uid="{9E9E31FB-2B98-451E-8197-10B974192171}"/>
    <cellStyle name="Percent 2 2 3 4 4" xfId="11548" xr:uid="{3F5E4998-EB33-4211-8D05-E6583194DF04}"/>
    <cellStyle name="Percent 2 2 3 4 4 2" xfId="25238" xr:uid="{622CF254-C7D2-421C-969D-D2F334711E94}"/>
    <cellStyle name="Percent 2 2 3 4 4 2 2" xfId="38930" xr:uid="{0ACE9C7E-3F80-449D-81BF-BB4339C74FC8}"/>
    <cellStyle name="Percent 2 2 3 4 4 2 3" xfId="53814" xr:uid="{CEC6851E-F471-469F-8992-0E7B92E004A3}"/>
    <cellStyle name="Percent 2 2 3 4 4 3" xfId="18394" xr:uid="{EF8E47E3-EDEA-4620-BC58-8F0E127E882E}"/>
    <cellStyle name="Percent 2 2 3 4 4 4" xfId="32084" xr:uid="{2CA95B69-0F81-4870-BD5F-4475916B5B37}"/>
    <cellStyle name="Percent 2 2 3 4 4 5" xfId="46968" xr:uid="{F452012F-020D-4C64-AADF-D41A8722C469}"/>
    <cellStyle name="Percent 2 2 3 4 5" xfId="21816" xr:uid="{BF4ABABE-9B4F-4877-AC8D-8294DFD15559}"/>
    <cellStyle name="Percent 2 2 3 4 5 2" xfId="35508" xr:uid="{F921E5EF-3F7E-4DCA-B26D-50285E4F5355}"/>
    <cellStyle name="Percent 2 2 3 4 5 3" xfId="50392" xr:uid="{8A59BFA2-AFBC-4630-9D6F-E37ADEC26649}"/>
    <cellStyle name="Percent 2 2 3 4 6" xfId="14972" xr:uid="{0C010364-3DD8-4A19-9BE4-2A95984A81B6}"/>
    <cellStyle name="Percent 2 2 3 4 7" xfId="28662" xr:uid="{43E003D3-877C-4589-BE79-5B394370F088}"/>
    <cellStyle name="Percent 2 2 3 4 8" xfId="43546" xr:uid="{66E53D62-708C-459F-B94A-89C15255137B}"/>
    <cellStyle name="Percent 2 2 3 5" xfId="8128" xr:uid="{E440E663-8EE7-478E-8895-BD502978B1F3}"/>
    <cellStyle name="Percent 2 2 3 5 2" xfId="9840" xr:uid="{047E0FA4-E6B1-47B7-B246-1341618E68BE}"/>
    <cellStyle name="Percent 2 2 3 5 2 2" xfId="13262" xr:uid="{B1162126-37C3-4C56-8388-7F1DBF2DF848}"/>
    <cellStyle name="Percent 2 2 3 5 2 2 2" xfId="26952" xr:uid="{033C7029-2E6D-459D-864E-F0A24AD2D225}"/>
    <cellStyle name="Percent 2 2 3 5 2 2 2 2" xfId="40644" xr:uid="{5DA00019-61A3-484D-87F1-E27F22AB02C6}"/>
    <cellStyle name="Percent 2 2 3 5 2 2 2 3" xfId="55528" xr:uid="{E711AA34-1332-4AD3-BAAA-B50A28DCC2A5}"/>
    <cellStyle name="Percent 2 2 3 5 2 2 3" xfId="20108" xr:uid="{251921C4-0797-4194-B7A5-5EC19C874E0E}"/>
    <cellStyle name="Percent 2 2 3 5 2 2 4" xfId="33798" xr:uid="{06613126-B962-45C5-AF44-496951C5A69E}"/>
    <cellStyle name="Percent 2 2 3 5 2 2 5" xfId="48682" xr:uid="{D9752FB7-94B3-4B5E-8544-6A58E132E887}"/>
    <cellStyle name="Percent 2 2 3 5 2 3" xfId="23530" xr:uid="{40A9680B-8B70-4E69-A299-E15C785B1B7A}"/>
    <cellStyle name="Percent 2 2 3 5 2 3 2" xfId="37222" xr:uid="{D8A75002-6D22-4B55-9AB4-29EE4C2D163E}"/>
    <cellStyle name="Percent 2 2 3 5 2 3 3" xfId="52106" xr:uid="{78CFC3AA-44D9-48B1-9083-C29B54212684}"/>
    <cellStyle name="Percent 2 2 3 5 2 4" xfId="16686" xr:uid="{02DF0DAC-006E-450F-BCD3-70AED535486B}"/>
    <cellStyle name="Percent 2 2 3 5 2 5" xfId="30376" xr:uid="{3760277E-1918-4BEB-A7B0-F3A0EE240BD5}"/>
    <cellStyle name="Percent 2 2 3 5 2 6" xfId="45260" xr:uid="{A1DC45AB-698E-49B2-9C03-5EC86B77110F}"/>
    <cellStyle name="Percent 2 2 3 5 3" xfId="11550" xr:uid="{D3508D37-E381-4EC4-9CE1-5D04AA2C8CAB}"/>
    <cellStyle name="Percent 2 2 3 5 3 2" xfId="25240" xr:uid="{CF77F7D2-DE47-41BD-A818-C805BF33ABA4}"/>
    <cellStyle name="Percent 2 2 3 5 3 2 2" xfId="38932" xr:uid="{729A7113-82CC-45E1-BDB5-F88EC711CE39}"/>
    <cellStyle name="Percent 2 2 3 5 3 2 3" xfId="53816" xr:uid="{62DA11EA-2B35-49AF-A923-CF1D1D4494EB}"/>
    <cellStyle name="Percent 2 2 3 5 3 3" xfId="18396" xr:uid="{79F25B86-54C8-471A-A9CC-55D60A9E874C}"/>
    <cellStyle name="Percent 2 2 3 5 3 4" xfId="32086" xr:uid="{E5B1CD2D-6197-44CD-AA8A-8F1FC77CC5A4}"/>
    <cellStyle name="Percent 2 2 3 5 3 5" xfId="46970" xr:uid="{FEE31602-8890-4454-B94C-01FED76EE87F}"/>
    <cellStyle name="Percent 2 2 3 5 4" xfId="21818" xr:uid="{8B6D5E90-AAD5-4324-8B21-A29DE699BD0A}"/>
    <cellStyle name="Percent 2 2 3 5 4 2" xfId="35510" xr:uid="{DFC8034A-EBAC-4BA7-8116-83EC62A0B51B}"/>
    <cellStyle name="Percent 2 2 3 5 4 3" xfId="50394" xr:uid="{63116952-D38B-48DA-9873-8DA736748774}"/>
    <cellStyle name="Percent 2 2 3 5 5" xfId="14974" xr:uid="{595BE231-E667-4189-A566-383C7DE05188}"/>
    <cellStyle name="Percent 2 2 3 5 6" xfId="28664" xr:uid="{B7AF833D-3AB8-428F-8D3C-227E3F26827A}"/>
    <cellStyle name="Percent 2 2 3 5 7" xfId="43548" xr:uid="{D0A44C9F-EFDC-49FB-B21C-2EAC863F9FFB}"/>
    <cellStyle name="Percent 2 2 3 6" xfId="8129" xr:uid="{9E5393E4-93D8-42BD-8AA9-61363D7AD6B2}"/>
    <cellStyle name="Percent 2 2 3 6 2" xfId="9841" xr:uid="{426D5492-B948-4092-98AF-E2CFAA7D38F6}"/>
    <cellStyle name="Percent 2 2 3 6 2 2" xfId="13263" xr:uid="{755AF24F-728B-4404-962D-F1FBE34831C7}"/>
    <cellStyle name="Percent 2 2 3 6 2 2 2" xfId="26953" xr:uid="{245CCBE8-2FAF-4C10-9EB5-2A5E96A88961}"/>
    <cellStyle name="Percent 2 2 3 6 2 2 2 2" xfId="40645" xr:uid="{AEF56EB2-EE3E-491E-9626-53992BEEC255}"/>
    <cellStyle name="Percent 2 2 3 6 2 2 2 3" xfId="55529" xr:uid="{951CB3E2-2910-4AEA-92B6-455B7CC032F5}"/>
    <cellStyle name="Percent 2 2 3 6 2 2 3" xfId="20109" xr:uid="{FD14DE1F-EC93-4494-B311-BD64E5E88C6C}"/>
    <cellStyle name="Percent 2 2 3 6 2 2 4" xfId="33799" xr:uid="{67B57CB0-78B6-4EF8-8203-C1F4145BA86E}"/>
    <cellStyle name="Percent 2 2 3 6 2 2 5" xfId="48683" xr:uid="{897D94AE-C2C4-426B-AF26-8FD28CC7AAE3}"/>
    <cellStyle name="Percent 2 2 3 6 2 3" xfId="23531" xr:uid="{0D19242A-5F3A-44B1-93E1-DC970CA053F5}"/>
    <cellStyle name="Percent 2 2 3 6 2 3 2" xfId="37223" xr:uid="{853D2A70-69AE-41FB-BEBD-CE3A3CBC6591}"/>
    <cellStyle name="Percent 2 2 3 6 2 3 3" xfId="52107" xr:uid="{0D9E6337-1D4B-47AE-AEDC-0AB0ADB16870}"/>
    <cellStyle name="Percent 2 2 3 6 2 4" xfId="16687" xr:uid="{C5A22723-D30F-497D-BF1C-465416822C09}"/>
    <cellStyle name="Percent 2 2 3 6 2 5" xfId="30377" xr:uid="{ABA2CB16-ACC0-42DD-9D62-F173E56C7CE7}"/>
    <cellStyle name="Percent 2 2 3 6 2 6" xfId="45261" xr:uid="{DE709B77-0AB2-441D-8E00-B7EA5A73E2E5}"/>
    <cellStyle name="Percent 2 2 3 6 3" xfId="11551" xr:uid="{F2A30188-7D66-4E5A-950F-75389363F46F}"/>
    <cellStyle name="Percent 2 2 3 6 3 2" xfId="25241" xr:uid="{8A7F17E6-B7DF-413D-9DA4-EB8FCECBFDAA}"/>
    <cellStyle name="Percent 2 2 3 6 3 2 2" xfId="38933" xr:uid="{65124A30-FB47-46C6-BB57-37F84A381765}"/>
    <cellStyle name="Percent 2 2 3 6 3 2 3" xfId="53817" xr:uid="{EA42A3D8-A865-4BD4-B4FC-21F3113D9E4F}"/>
    <cellStyle name="Percent 2 2 3 6 3 3" xfId="18397" xr:uid="{1AB87077-7734-4A9D-A560-89A339E278BC}"/>
    <cellStyle name="Percent 2 2 3 6 3 4" xfId="32087" xr:uid="{379119C0-885A-4A60-95DC-15A85FE0B2B6}"/>
    <cellStyle name="Percent 2 2 3 6 3 5" xfId="46971" xr:uid="{C9D456B7-595A-424D-A328-861E1B500D89}"/>
    <cellStyle name="Percent 2 2 3 6 4" xfId="21819" xr:uid="{32169772-BA54-4BEF-8564-819A72FFC598}"/>
    <cellStyle name="Percent 2 2 3 6 4 2" xfId="35511" xr:uid="{06C91EEF-85D3-4089-AB68-5C4589216CB6}"/>
    <cellStyle name="Percent 2 2 3 6 4 3" xfId="50395" xr:uid="{3832392A-95E0-451A-927C-E1FD9DFAC4F7}"/>
    <cellStyle name="Percent 2 2 3 6 5" xfId="14975" xr:uid="{D835E1EB-3A4F-403D-911C-3E3FCD6A8AAE}"/>
    <cellStyle name="Percent 2 2 3 6 6" xfId="28665" xr:uid="{9E212793-5814-4334-BE49-F095D9D73795}"/>
    <cellStyle name="Percent 2 2 3 6 7" xfId="43549" xr:uid="{907192FC-16C6-48BF-A3C6-4541049507DA}"/>
    <cellStyle name="Percent 2 2 3 7" xfId="9827" xr:uid="{8AC4AED4-A504-4736-B86C-14CC5E191953}"/>
    <cellStyle name="Percent 2 2 3 7 2" xfId="13249" xr:uid="{31879CA8-7AEC-45BC-A057-7860C3AAE97E}"/>
    <cellStyle name="Percent 2 2 3 7 2 2" xfId="26939" xr:uid="{DD45A68A-84AE-43BF-838E-874F52BBF819}"/>
    <cellStyle name="Percent 2 2 3 7 2 2 2" xfId="40631" xr:uid="{9EB78010-4B3F-4F82-95B2-FAB0D0B43BE2}"/>
    <cellStyle name="Percent 2 2 3 7 2 2 3" xfId="55515" xr:uid="{86C9A988-6C3F-48EC-80F5-17A1B3A34854}"/>
    <cellStyle name="Percent 2 2 3 7 2 3" xfId="20095" xr:uid="{D506E697-F7DB-4AB5-A982-04E80EE2D25B}"/>
    <cellStyle name="Percent 2 2 3 7 2 4" xfId="33785" xr:uid="{68A7DC80-110A-4745-A0AB-A58C7F72714B}"/>
    <cellStyle name="Percent 2 2 3 7 2 5" xfId="48669" xr:uid="{748AB01F-5DE3-4303-A934-8D60298E3FFF}"/>
    <cellStyle name="Percent 2 2 3 7 3" xfId="23517" xr:uid="{930C7F8F-AD11-483C-B66B-8D42F2FFB14C}"/>
    <cellStyle name="Percent 2 2 3 7 3 2" xfId="37209" xr:uid="{90413DC1-BB01-469B-8008-B5C544100046}"/>
    <cellStyle name="Percent 2 2 3 7 3 3" xfId="52093" xr:uid="{C05D1C30-DA45-4640-86E9-A33CF69762CC}"/>
    <cellStyle name="Percent 2 2 3 7 4" xfId="16673" xr:uid="{65706A38-53FF-4ABC-9ACB-99DADB27065B}"/>
    <cellStyle name="Percent 2 2 3 7 5" xfId="30363" xr:uid="{7D440A4A-675A-43ED-AE5F-02F23151B255}"/>
    <cellStyle name="Percent 2 2 3 7 6" xfId="45247" xr:uid="{2FE2F985-A25A-4818-8079-2A0AEC29CB7D}"/>
    <cellStyle name="Percent 2 2 3 8" xfId="11537" xr:uid="{7BA57E12-206E-4FE1-AE9C-36387E548521}"/>
    <cellStyle name="Percent 2 2 3 8 2" xfId="25227" xr:uid="{111F27F9-7E81-4077-B320-A64E430D8763}"/>
    <cellStyle name="Percent 2 2 3 8 2 2" xfId="38919" xr:uid="{5CE12CBE-FF8D-4D66-A1B3-743AFA4392A1}"/>
    <cellStyle name="Percent 2 2 3 8 2 3" xfId="53803" xr:uid="{C0220144-CAC0-4388-A960-DA9D4A9E10C8}"/>
    <cellStyle name="Percent 2 2 3 8 3" xfId="18383" xr:uid="{D8839548-DB8D-4EBB-936E-9F827D039FD9}"/>
    <cellStyle name="Percent 2 2 3 8 4" xfId="32073" xr:uid="{AADDE00B-17C4-406B-824E-723C752DDD0B}"/>
    <cellStyle name="Percent 2 2 3 8 5" xfId="46957" xr:uid="{E329E069-39A2-475B-9778-CE3C32F29B9E}"/>
    <cellStyle name="Percent 2 2 3 9" xfId="21805" xr:uid="{ABC4709F-218E-4DEB-B8A7-3BC3E8438CD6}"/>
    <cellStyle name="Percent 2 2 3 9 2" xfId="35497" xr:uid="{DA898294-937C-4B13-9EE3-C15050247B04}"/>
    <cellStyle name="Percent 2 2 3 9 3" xfId="50381" xr:uid="{FE00745E-DE1A-4AD6-A29D-912DCBA50276}"/>
    <cellStyle name="Percent 2 2 4" xfId="8130" xr:uid="{068DBEBF-EFD7-463A-9843-3F1D33BC6EB5}"/>
    <cellStyle name="Percent 2 2 4 10" xfId="14976" xr:uid="{B1BE40A9-610C-4B33-9EE7-6799DBFF8C32}"/>
    <cellStyle name="Percent 2 2 4 11" xfId="28666" xr:uid="{ADCDEC89-999E-4E3B-A7CD-50379A7845F1}"/>
    <cellStyle name="Percent 2 2 4 12" xfId="43550" xr:uid="{B5AFEFE1-5093-4B51-A0E1-BD85B1BD3446}"/>
    <cellStyle name="Percent 2 2 4 2" xfId="8131" xr:uid="{DE78E33C-1763-4136-903B-7A451129BDE3}"/>
    <cellStyle name="Percent 2 2 4 2 10" xfId="43551" xr:uid="{672F2CDA-D890-4D2D-B915-CA72896E867E}"/>
    <cellStyle name="Percent 2 2 4 2 2" xfId="8132" xr:uid="{47B32575-5DFF-47E6-8590-3BA7ACB30BE6}"/>
    <cellStyle name="Percent 2 2 4 2 2 2" xfId="8133" xr:uid="{D2EE61C4-BE40-4668-83EC-448E897AB4E0}"/>
    <cellStyle name="Percent 2 2 4 2 2 2 2" xfId="9845" xr:uid="{7CA8E5BF-8AC3-4E12-98F7-C4421F5E47CC}"/>
    <cellStyle name="Percent 2 2 4 2 2 2 2 2" xfId="13267" xr:uid="{E13DB518-D56C-4DB7-B406-C57918A473C1}"/>
    <cellStyle name="Percent 2 2 4 2 2 2 2 2 2" xfId="26957" xr:uid="{2E7E5C33-3024-493F-9E3D-A69C704AD907}"/>
    <cellStyle name="Percent 2 2 4 2 2 2 2 2 2 2" xfId="40649" xr:uid="{78DD6281-0873-447B-BD32-61056D61C02E}"/>
    <cellStyle name="Percent 2 2 4 2 2 2 2 2 2 3" xfId="55533" xr:uid="{AA6AC917-0BCF-4157-B754-A31BFD477099}"/>
    <cellStyle name="Percent 2 2 4 2 2 2 2 2 3" xfId="20113" xr:uid="{0946C82A-E943-44B3-AF25-CD4EB4A41844}"/>
    <cellStyle name="Percent 2 2 4 2 2 2 2 2 4" xfId="33803" xr:uid="{AEB222EF-8BF0-49F4-9FAA-8F56E8F11A86}"/>
    <cellStyle name="Percent 2 2 4 2 2 2 2 2 5" xfId="48687" xr:uid="{2A50BE99-AA8A-45B2-ACB4-6BDD010C2894}"/>
    <cellStyle name="Percent 2 2 4 2 2 2 2 3" xfId="23535" xr:uid="{10D82B88-606F-402E-8B1E-0F145993DF9D}"/>
    <cellStyle name="Percent 2 2 4 2 2 2 2 3 2" xfId="37227" xr:uid="{26DF0079-2028-4D85-8B03-10FA539313BB}"/>
    <cellStyle name="Percent 2 2 4 2 2 2 2 3 3" xfId="52111" xr:uid="{8249E553-4AD5-444C-A09D-3E0BD4190A49}"/>
    <cellStyle name="Percent 2 2 4 2 2 2 2 4" xfId="16691" xr:uid="{884601BE-CF47-4421-A31E-F551106C7BCF}"/>
    <cellStyle name="Percent 2 2 4 2 2 2 2 5" xfId="30381" xr:uid="{3F84654A-E69E-4886-A9D5-1BAB7ECEB588}"/>
    <cellStyle name="Percent 2 2 4 2 2 2 2 6" xfId="45265" xr:uid="{745E5BDC-BE95-4686-B507-4C785F0F13BE}"/>
    <cellStyle name="Percent 2 2 4 2 2 2 3" xfId="11555" xr:uid="{A65CB87B-C1D8-40A6-B5F8-FF87F0713A96}"/>
    <cellStyle name="Percent 2 2 4 2 2 2 3 2" xfId="25245" xr:uid="{F0DD284E-2E76-408C-8113-934EEB7DD365}"/>
    <cellStyle name="Percent 2 2 4 2 2 2 3 2 2" xfId="38937" xr:uid="{67E64A4A-56F2-40EF-AA9A-823FB2FC8C7B}"/>
    <cellStyle name="Percent 2 2 4 2 2 2 3 2 3" xfId="53821" xr:uid="{D9741686-0C8C-42E3-B733-A4DA3F07C0A5}"/>
    <cellStyle name="Percent 2 2 4 2 2 2 3 3" xfId="18401" xr:uid="{55774CBF-D12D-405E-B9C9-4749DA162828}"/>
    <cellStyle name="Percent 2 2 4 2 2 2 3 4" xfId="32091" xr:uid="{BE1DB2CB-7BCB-43AD-9FF2-5418BC1887FE}"/>
    <cellStyle name="Percent 2 2 4 2 2 2 3 5" xfId="46975" xr:uid="{C9E906F6-1D3F-4386-B30F-EF951B4A83C7}"/>
    <cellStyle name="Percent 2 2 4 2 2 2 4" xfId="21823" xr:uid="{14CF175A-DC22-49EC-B0A9-E0D3CD728970}"/>
    <cellStyle name="Percent 2 2 4 2 2 2 4 2" xfId="35515" xr:uid="{35CF9EA7-A12A-4ACB-9B0B-BA4BC64BAF00}"/>
    <cellStyle name="Percent 2 2 4 2 2 2 4 3" xfId="50399" xr:uid="{4036D584-250B-4CDD-B474-2AE4B91D5DE6}"/>
    <cellStyle name="Percent 2 2 4 2 2 2 5" xfId="14979" xr:uid="{48D42F6E-F9AC-4157-88FE-B51CF5956ABF}"/>
    <cellStyle name="Percent 2 2 4 2 2 2 6" xfId="28669" xr:uid="{89F48705-5F84-4B43-AF82-2D8DEA0537DE}"/>
    <cellStyle name="Percent 2 2 4 2 2 2 7" xfId="43553" xr:uid="{8BE29672-1306-4723-8B95-3BF9654C94EA}"/>
    <cellStyle name="Percent 2 2 4 2 2 3" xfId="9844" xr:uid="{391A1CA2-BD06-4562-83C0-CC5A4FF2AA50}"/>
    <cellStyle name="Percent 2 2 4 2 2 3 2" xfId="13266" xr:uid="{5DD82B87-6762-4C41-A73E-CC249CF0E76C}"/>
    <cellStyle name="Percent 2 2 4 2 2 3 2 2" xfId="26956" xr:uid="{25EABF19-FB14-423A-8766-4A235A1B548A}"/>
    <cellStyle name="Percent 2 2 4 2 2 3 2 2 2" xfId="40648" xr:uid="{C4336E78-F172-4147-90EC-C8908324BF2D}"/>
    <cellStyle name="Percent 2 2 4 2 2 3 2 2 3" xfId="55532" xr:uid="{0A7E00AA-96E0-434F-A74B-F9AA60E4DE8A}"/>
    <cellStyle name="Percent 2 2 4 2 2 3 2 3" xfId="20112" xr:uid="{703D493F-81CA-419E-AA34-DEA2B9C3FC9D}"/>
    <cellStyle name="Percent 2 2 4 2 2 3 2 4" xfId="33802" xr:uid="{D8DA4D49-F86F-47DE-9A64-4D4A7F31FFD5}"/>
    <cellStyle name="Percent 2 2 4 2 2 3 2 5" xfId="48686" xr:uid="{C6AE8AAA-C61A-456B-ADDC-FACF66C731DE}"/>
    <cellStyle name="Percent 2 2 4 2 2 3 3" xfId="23534" xr:uid="{337B473F-8480-46C7-80D4-A0B66D613ABB}"/>
    <cellStyle name="Percent 2 2 4 2 2 3 3 2" xfId="37226" xr:uid="{50868E52-9176-4294-9077-60BACDFA563B}"/>
    <cellStyle name="Percent 2 2 4 2 2 3 3 3" xfId="52110" xr:uid="{13F888E6-D3BC-4283-88A3-4C08A2894C5D}"/>
    <cellStyle name="Percent 2 2 4 2 2 3 4" xfId="16690" xr:uid="{AFA0A006-5389-437F-A0F6-8889F66FEE25}"/>
    <cellStyle name="Percent 2 2 4 2 2 3 5" xfId="30380" xr:uid="{F1A80589-DE1C-474E-B937-B9E6F3F5D83C}"/>
    <cellStyle name="Percent 2 2 4 2 2 3 6" xfId="45264" xr:uid="{14EFB003-CAFB-4904-A98B-CA293DA20F55}"/>
    <cellStyle name="Percent 2 2 4 2 2 4" xfId="11554" xr:uid="{355880E0-9C50-4FDA-BB09-4D28A8299A75}"/>
    <cellStyle name="Percent 2 2 4 2 2 4 2" xfId="25244" xr:uid="{F5696AD6-4A6E-4A94-A362-A456DF943E5A}"/>
    <cellStyle name="Percent 2 2 4 2 2 4 2 2" xfId="38936" xr:uid="{CB1A2FC1-A927-4011-BC62-84A058864798}"/>
    <cellStyle name="Percent 2 2 4 2 2 4 2 3" xfId="53820" xr:uid="{16250748-3133-46D2-9730-4CCBF24E56CB}"/>
    <cellStyle name="Percent 2 2 4 2 2 4 3" xfId="18400" xr:uid="{A640BFCB-A7FD-4920-B619-DCC20E8DBE71}"/>
    <cellStyle name="Percent 2 2 4 2 2 4 4" xfId="32090" xr:uid="{BECF625F-5CA9-4D56-8385-73B446CA4973}"/>
    <cellStyle name="Percent 2 2 4 2 2 4 5" xfId="46974" xr:uid="{04DDFF56-54DD-49E2-B7AA-3357CE5A53E9}"/>
    <cellStyle name="Percent 2 2 4 2 2 5" xfId="21822" xr:uid="{DDA9667C-AE4B-4D4F-B541-34162DE71F77}"/>
    <cellStyle name="Percent 2 2 4 2 2 5 2" xfId="35514" xr:uid="{27345E26-1431-4461-A5F7-A454BF600708}"/>
    <cellStyle name="Percent 2 2 4 2 2 5 3" xfId="50398" xr:uid="{3D078461-5C7E-497D-B5D5-47FA54C87782}"/>
    <cellStyle name="Percent 2 2 4 2 2 6" xfId="14978" xr:uid="{18D8B2DF-76CF-4139-BD02-D74F054322E9}"/>
    <cellStyle name="Percent 2 2 4 2 2 7" xfId="28668" xr:uid="{5A2DBB8C-6215-40F5-AA89-385FE1AFBE3E}"/>
    <cellStyle name="Percent 2 2 4 2 2 8" xfId="43552" xr:uid="{00247EE7-9DC1-4A55-840E-DF293979CCEE}"/>
    <cellStyle name="Percent 2 2 4 2 3" xfId="8134" xr:uid="{E94205F8-1B1C-4E93-97E2-1B9D305A1F5C}"/>
    <cellStyle name="Percent 2 2 4 2 3 2" xfId="9846" xr:uid="{46A0982E-017E-427C-97F5-AB296C3CF769}"/>
    <cellStyle name="Percent 2 2 4 2 3 2 2" xfId="13268" xr:uid="{02FB04E1-B4C0-465E-8936-43B41D15331C}"/>
    <cellStyle name="Percent 2 2 4 2 3 2 2 2" xfId="26958" xr:uid="{4A57A474-554F-4357-AD7A-84B98D4CEE8A}"/>
    <cellStyle name="Percent 2 2 4 2 3 2 2 2 2" xfId="40650" xr:uid="{DAFAC369-7859-4F82-AF73-438A5C36088A}"/>
    <cellStyle name="Percent 2 2 4 2 3 2 2 2 3" xfId="55534" xr:uid="{0B872F32-A692-4857-9424-BE08FEF5C44D}"/>
    <cellStyle name="Percent 2 2 4 2 3 2 2 3" xfId="20114" xr:uid="{24DF64A3-01AD-440D-B002-98110C95D7C3}"/>
    <cellStyle name="Percent 2 2 4 2 3 2 2 4" xfId="33804" xr:uid="{A3998291-7A16-4A58-9A28-67E509C1168D}"/>
    <cellStyle name="Percent 2 2 4 2 3 2 2 5" xfId="48688" xr:uid="{F82CEDC6-C9EC-4091-B368-91C3DF58B2EC}"/>
    <cellStyle name="Percent 2 2 4 2 3 2 3" xfId="23536" xr:uid="{8FF9F943-AC6F-49B6-B921-80D0DF30770C}"/>
    <cellStyle name="Percent 2 2 4 2 3 2 3 2" xfId="37228" xr:uid="{89592545-BAE4-4199-AAAE-02FC83895607}"/>
    <cellStyle name="Percent 2 2 4 2 3 2 3 3" xfId="52112" xr:uid="{57E9A0EC-FE1C-40E9-AD79-8A7E54290DFF}"/>
    <cellStyle name="Percent 2 2 4 2 3 2 4" xfId="16692" xr:uid="{F7C51DC6-DD15-4F75-93A6-DF2CC18D7999}"/>
    <cellStyle name="Percent 2 2 4 2 3 2 5" xfId="30382" xr:uid="{1079956A-B191-4545-A463-61A0D3F932D4}"/>
    <cellStyle name="Percent 2 2 4 2 3 2 6" xfId="45266" xr:uid="{10444CB0-476C-4E06-81AB-7CDC3EA7E93A}"/>
    <cellStyle name="Percent 2 2 4 2 3 3" xfId="11556" xr:uid="{1F575602-8D08-4CED-9F06-93785BF1EDCC}"/>
    <cellStyle name="Percent 2 2 4 2 3 3 2" xfId="25246" xr:uid="{203D56E5-504C-4627-9DFA-5114A9AFD9C2}"/>
    <cellStyle name="Percent 2 2 4 2 3 3 2 2" xfId="38938" xr:uid="{ACBB10DF-8A1D-41D9-8450-B5F03EAE87CC}"/>
    <cellStyle name="Percent 2 2 4 2 3 3 2 3" xfId="53822" xr:uid="{A547FCDA-0CB4-4FA0-B74E-51D68493E036}"/>
    <cellStyle name="Percent 2 2 4 2 3 3 3" xfId="18402" xr:uid="{1849EFAB-7DCA-40DE-8624-6F6D6302E314}"/>
    <cellStyle name="Percent 2 2 4 2 3 3 4" xfId="32092" xr:uid="{0DCD063F-0381-41D1-BAF4-6CD8921C172B}"/>
    <cellStyle name="Percent 2 2 4 2 3 3 5" xfId="46976" xr:uid="{91FA4CA1-5C46-4B2A-B324-BC24660818E7}"/>
    <cellStyle name="Percent 2 2 4 2 3 4" xfId="21824" xr:uid="{2D40750C-CCB2-4E56-A259-4FBEE33A94D9}"/>
    <cellStyle name="Percent 2 2 4 2 3 4 2" xfId="35516" xr:uid="{D19AD66A-322C-40B3-93C4-F65E605F1F4A}"/>
    <cellStyle name="Percent 2 2 4 2 3 4 3" xfId="50400" xr:uid="{618FFC31-EC9F-40BB-9E5A-79717F932D3C}"/>
    <cellStyle name="Percent 2 2 4 2 3 5" xfId="14980" xr:uid="{2F0173B9-E44A-4322-BA19-E5874A5CC133}"/>
    <cellStyle name="Percent 2 2 4 2 3 6" xfId="28670" xr:uid="{1EAE832D-F6FE-4D99-A10B-3B97349CE464}"/>
    <cellStyle name="Percent 2 2 4 2 3 7" xfId="43554" xr:uid="{0E89BDD1-36E5-444D-B87B-293609D90F87}"/>
    <cellStyle name="Percent 2 2 4 2 4" xfId="8135" xr:uid="{276F98DA-598D-4FA8-9C4B-CB56636E7FCB}"/>
    <cellStyle name="Percent 2 2 4 2 4 2" xfId="9847" xr:uid="{B78B8383-6F06-462A-9EDD-8526D7850960}"/>
    <cellStyle name="Percent 2 2 4 2 4 2 2" xfId="13269" xr:uid="{D045D375-F8D2-420B-B76F-8472CA678B62}"/>
    <cellStyle name="Percent 2 2 4 2 4 2 2 2" xfId="26959" xr:uid="{8D528EA0-A33B-4ED9-974D-7F7E604E0883}"/>
    <cellStyle name="Percent 2 2 4 2 4 2 2 2 2" xfId="40651" xr:uid="{CD502FDA-662E-4844-981F-D0CF0789A81E}"/>
    <cellStyle name="Percent 2 2 4 2 4 2 2 2 3" xfId="55535" xr:uid="{A1157339-D1A7-4A87-A635-1A5E86EB5590}"/>
    <cellStyle name="Percent 2 2 4 2 4 2 2 3" xfId="20115" xr:uid="{160B8108-E396-48C6-998C-C947084EA4BA}"/>
    <cellStyle name="Percent 2 2 4 2 4 2 2 4" xfId="33805" xr:uid="{18D50F12-FB9B-4057-8131-1B2D76CBEA30}"/>
    <cellStyle name="Percent 2 2 4 2 4 2 2 5" xfId="48689" xr:uid="{9DBCEA09-E466-4863-919F-4962A94E0D9D}"/>
    <cellStyle name="Percent 2 2 4 2 4 2 3" xfId="23537" xr:uid="{EC2B3A1C-7890-4B21-9604-276D97F8F45F}"/>
    <cellStyle name="Percent 2 2 4 2 4 2 3 2" xfId="37229" xr:uid="{E13238DE-56CB-4B1B-8A6E-C1B402CD7DF5}"/>
    <cellStyle name="Percent 2 2 4 2 4 2 3 3" xfId="52113" xr:uid="{4D0ED4BC-0402-43FA-96EC-EC9449A05A4E}"/>
    <cellStyle name="Percent 2 2 4 2 4 2 4" xfId="16693" xr:uid="{D0ABE76E-364D-499A-B0CF-389C1D86BC09}"/>
    <cellStyle name="Percent 2 2 4 2 4 2 5" xfId="30383" xr:uid="{70199AF6-08D6-4D5E-A344-6D058C01A935}"/>
    <cellStyle name="Percent 2 2 4 2 4 2 6" xfId="45267" xr:uid="{4667D8D2-DA10-4690-8341-B91B339D82FF}"/>
    <cellStyle name="Percent 2 2 4 2 4 3" xfId="11557" xr:uid="{22DC4259-8476-401C-A828-BD6BF39FFB92}"/>
    <cellStyle name="Percent 2 2 4 2 4 3 2" xfId="25247" xr:uid="{58EDD171-8339-40F8-84E3-118EEAFD513F}"/>
    <cellStyle name="Percent 2 2 4 2 4 3 2 2" xfId="38939" xr:uid="{04FE6624-651B-4E0E-960A-A1C95C9F39C0}"/>
    <cellStyle name="Percent 2 2 4 2 4 3 2 3" xfId="53823" xr:uid="{8C0B0D1F-5867-4B86-9181-08F48EFD76FD}"/>
    <cellStyle name="Percent 2 2 4 2 4 3 3" xfId="18403" xr:uid="{0F982C7C-3AC9-44DE-A413-8422D398CE33}"/>
    <cellStyle name="Percent 2 2 4 2 4 3 4" xfId="32093" xr:uid="{CEEDDC3B-EA65-4066-AC04-478A0266EB62}"/>
    <cellStyle name="Percent 2 2 4 2 4 3 5" xfId="46977" xr:uid="{66C8B503-84A6-4BD9-92D0-BB2AE774263E}"/>
    <cellStyle name="Percent 2 2 4 2 4 4" xfId="21825" xr:uid="{745E60B2-889C-47B1-B977-6603E4139161}"/>
    <cellStyle name="Percent 2 2 4 2 4 4 2" xfId="35517" xr:uid="{8C59EA12-ABFA-4553-8111-7E23E5CAD5D8}"/>
    <cellStyle name="Percent 2 2 4 2 4 4 3" xfId="50401" xr:uid="{68E40E12-439A-4C69-B588-55AAFA75069F}"/>
    <cellStyle name="Percent 2 2 4 2 4 5" xfId="14981" xr:uid="{BAFD9E61-D2A5-480C-BCC8-81CF9E8BAA27}"/>
    <cellStyle name="Percent 2 2 4 2 4 6" xfId="28671" xr:uid="{78B9C378-310F-45EB-8E3C-3860FC68F435}"/>
    <cellStyle name="Percent 2 2 4 2 4 7" xfId="43555" xr:uid="{5A0633E2-99D1-43E0-9373-1246C9A7D2FB}"/>
    <cellStyle name="Percent 2 2 4 2 5" xfId="9843" xr:uid="{B7A5954E-85A7-490C-BFF3-251B3F28FAAF}"/>
    <cellStyle name="Percent 2 2 4 2 5 2" xfId="13265" xr:uid="{88E14D0A-CE6C-4194-A53D-6B85FD30C488}"/>
    <cellStyle name="Percent 2 2 4 2 5 2 2" xfId="26955" xr:uid="{DA2EB8F3-C46C-4DC5-B5D4-27730C75A36C}"/>
    <cellStyle name="Percent 2 2 4 2 5 2 2 2" xfId="40647" xr:uid="{01629DF3-F80B-4586-9D50-5370C55F8797}"/>
    <cellStyle name="Percent 2 2 4 2 5 2 2 3" xfId="55531" xr:uid="{9DF164A7-ECB9-4D7B-87CB-6CDC63B38573}"/>
    <cellStyle name="Percent 2 2 4 2 5 2 3" xfId="20111" xr:uid="{412A0919-FBF6-4637-B645-384BA71AE49B}"/>
    <cellStyle name="Percent 2 2 4 2 5 2 4" xfId="33801" xr:uid="{DF65C374-0C0B-481C-A935-0BB045F32485}"/>
    <cellStyle name="Percent 2 2 4 2 5 2 5" xfId="48685" xr:uid="{FA0882C5-D055-48D4-99A9-0E2D4C23BF27}"/>
    <cellStyle name="Percent 2 2 4 2 5 3" xfId="23533" xr:uid="{73E91B68-735E-4949-AD05-77FDC8671FE5}"/>
    <cellStyle name="Percent 2 2 4 2 5 3 2" xfId="37225" xr:uid="{2558DE67-1333-463E-AD5C-81238D9D30BC}"/>
    <cellStyle name="Percent 2 2 4 2 5 3 3" xfId="52109" xr:uid="{0C27D85D-0BBF-4148-81AA-E7537F121A7A}"/>
    <cellStyle name="Percent 2 2 4 2 5 4" xfId="16689" xr:uid="{923289C9-24C2-45BD-B6D4-CAFDBE5B2A05}"/>
    <cellStyle name="Percent 2 2 4 2 5 5" xfId="30379" xr:uid="{DE45048D-B4A3-48C7-B1FC-CD579F1DA7E9}"/>
    <cellStyle name="Percent 2 2 4 2 5 6" xfId="45263" xr:uid="{BAAC3811-F71A-4B2F-B268-8A0699334697}"/>
    <cellStyle name="Percent 2 2 4 2 6" xfId="11553" xr:uid="{E234E016-6050-49AB-8F14-01F481E975DD}"/>
    <cellStyle name="Percent 2 2 4 2 6 2" xfId="25243" xr:uid="{FE222710-80F0-466D-8777-A97691A662DA}"/>
    <cellStyle name="Percent 2 2 4 2 6 2 2" xfId="38935" xr:uid="{9E8E324F-6A5C-4F2C-88E3-19AC2D898EBD}"/>
    <cellStyle name="Percent 2 2 4 2 6 2 3" xfId="53819" xr:uid="{32CCABE5-268A-434B-965A-694C5A6CD810}"/>
    <cellStyle name="Percent 2 2 4 2 6 3" xfId="18399" xr:uid="{46058EA6-19E1-4009-BF47-A63686E5C086}"/>
    <cellStyle name="Percent 2 2 4 2 6 4" xfId="32089" xr:uid="{1871EB28-722A-4DD4-AF5C-6914503B562B}"/>
    <cellStyle name="Percent 2 2 4 2 6 5" xfId="46973" xr:uid="{5EAE77A8-564E-47B4-964E-6AD033EB85C0}"/>
    <cellStyle name="Percent 2 2 4 2 7" xfId="21821" xr:uid="{698E6860-58C8-402A-96BF-AA77E1C134F4}"/>
    <cellStyle name="Percent 2 2 4 2 7 2" xfId="35513" xr:uid="{680EF134-0422-4698-B6F0-877F14E1C604}"/>
    <cellStyle name="Percent 2 2 4 2 7 3" xfId="50397" xr:uid="{39CBDC38-C03A-49E9-86DD-6F71B4D3AE8E}"/>
    <cellStyle name="Percent 2 2 4 2 8" xfId="14977" xr:uid="{B791B94D-D460-44E0-B864-D9DF54B4E14B}"/>
    <cellStyle name="Percent 2 2 4 2 9" xfId="28667" xr:uid="{EFAE3360-D060-42FB-AA05-4693DBC6CB76}"/>
    <cellStyle name="Percent 2 2 4 3" xfId="8136" xr:uid="{336C2CEE-932E-482F-9EB6-D6D513126F05}"/>
    <cellStyle name="Percent 2 2 4 3 10" xfId="43556" xr:uid="{16383909-F6C0-4410-885D-742061F07989}"/>
    <cellStyle name="Percent 2 2 4 3 2" xfId="8137" xr:uid="{129F0E29-C913-4895-A7BC-3B738B853D46}"/>
    <cellStyle name="Percent 2 2 4 3 2 2" xfId="8138" xr:uid="{B35AD9BE-8081-4595-82C9-9F1022A783F1}"/>
    <cellStyle name="Percent 2 2 4 3 2 2 2" xfId="9850" xr:uid="{741718EB-9D09-48B0-8D01-908BCF320720}"/>
    <cellStyle name="Percent 2 2 4 3 2 2 2 2" xfId="13272" xr:uid="{4533DFDF-1A65-4608-B15F-97E88E522399}"/>
    <cellStyle name="Percent 2 2 4 3 2 2 2 2 2" xfId="26962" xr:uid="{655619BA-A668-4767-A506-1CB5F588D8DE}"/>
    <cellStyle name="Percent 2 2 4 3 2 2 2 2 2 2" xfId="40654" xr:uid="{C2A27BE2-D5C5-4973-9D85-BA92E990CA52}"/>
    <cellStyle name="Percent 2 2 4 3 2 2 2 2 2 3" xfId="55538" xr:uid="{610630F6-FFA3-4963-8F5D-330256EA537A}"/>
    <cellStyle name="Percent 2 2 4 3 2 2 2 2 3" xfId="20118" xr:uid="{297EBC4A-CF72-42D7-AAFF-4CE04FD3E635}"/>
    <cellStyle name="Percent 2 2 4 3 2 2 2 2 4" xfId="33808" xr:uid="{EB38989E-3A0A-4ABD-B36E-19C0EC8BC150}"/>
    <cellStyle name="Percent 2 2 4 3 2 2 2 2 5" xfId="48692" xr:uid="{8C77C5AB-711D-4686-9FB7-58A482D454F1}"/>
    <cellStyle name="Percent 2 2 4 3 2 2 2 3" xfId="23540" xr:uid="{C4815AB7-543A-4816-83AD-09741C8E42DB}"/>
    <cellStyle name="Percent 2 2 4 3 2 2 2 3 2" xfId="37232" xr:uid="{8F105AF8-EFD1-4BF5-8721-32548D74C0B7}"/>
    <cellStyle name="Percent 2 2 4 3 2 2 2 3 3" xfId="52116" xr:uid="{4C8320F8-9D38-4EB9-AC5C-83E5B12D7024}"/>
    <cellStyle name="Percent 2 2 4 3 2 2 2 4" xfId="16696" xr:uid="{9AA87906-FDD5-40EA-89A7-926E225B772A}"/>
    <cellStyle name="Percent 2 2 4 3 2 2 2 5" xfId="30386" xr:uid="{0D7F1162-4931-4938-9754-337E3DAF4184}"/>
    <cellStyle name="Percent 2 2 4 3 2 2 2 6" xfId="45270" xr:uid="{80B41578-C33D-4975-8B14-7FCF97D2881C}"/>
    <cellStyle name="Percent 2 2 4 3 2 2 3" xfId="11560" xr:uid="{5F623EBD-C606-416E-A556-E49306D31400}"/>
    <cellStyle name="Percent 2 2 4 3 2 2 3 2" xfId="25250" xr:uid="{AC01D61E-3A6D-4BCA-A610-F919CD2941FB}"/>
    <cellStyle name="Percent 2 2 4 3 2 2 3 2 2" xfId="38942" xr:uid="{89D96931-A613-4B61-9BE9-4C19272AB327}"/>
    <cellStyle name="Percent 2 2 4 3 2 2 3 2 3" xfId="53826" xr:uid="{081BC4FD-D850-44C3-AF85-22BEDBAB5AF2}"/>
    <cellStyle name="Percent 2 2 4 3 2 2 3 3" xfId="18406" xr:uid="{4FD0347E-8468-45F1-AD75-4044D1AECF6D}"/>
    <cellStyle name="Percent 2 2 4 3 2 2 3 4" xfId="32096" xr:uid="{25E4087D-C282-4A43-93CA-8B958954A1C9}"/>
    <cellStyle name="Percent 2 2 4 3 2 2 3 5" xfId="46980" xr:uid="{BE45B0F7-FC4F-4FE3-9C10-3F0E94B1F7A9}"/>
    <cellStyle name="Percent 2 2 4 3 2 2 4" xfId="21828" xr:uid="{5886F450-6615-4719-9531-DBAB7347D33B}"/>
    <cellStyle name="Percent 2 2 4 3 2 2 4 2" xfId="35520" xr:uid="{ACBF3D74-4CB1-4092-B18A-AC2E1A11555C}"/>
    <cellStyle name="Percent 2 2 4 3 2 2 4 3" xfId="50404" xr:uid="{F85125DB-0B89-46D4-92BC-F99902479615}"/>
    <cellStyle name="Percent 2 2 4 3 2 2 5" xfId="14984" xr:uid="{8D29C898-B7AC-4B15-A235-EAEBF97D59EE}"/>
    <cellStyle name="Percent 2 2 4 3 2 2 6" xfId="28674" xr:uid="{7EA957D9-F08A-476F-9862-95618814D5F9}"/>
    <cellStyle name="Percent 2 2 4 3 2 2 7" xfId="43558" xr:uid="{D1E19570-B7E3-4583-BDE8-A833140A1ADA}"/>
    <cellStyle name="Percent 2 2 4 3 2 3" xfId="9849" xr:uid="{83EF71D5-2BE4-41C1-A547-779E7B2E7CD8}"/>
    <cellStyle name="Percent 2 2 4 3 2 3 2" xfId="13271" xr:uid="{36DF3792-23DD-4D0A-9AA9-60C6B8A1F0E5}"/>
    <cellStyle name="Percent 2 2 4 3 2 3 2 2" xfId="26961" xr:uid="{AA8963E9-22E0-4448-AA03-D6B119C2D8A8}"/>
    <cellStyle name="Percent 2 2 4 3 2 3 2 2 2" xfId="40653" xr:uid="{13C8D0A7-F5B5-441E-8EF3-B3D1821630C8}"/>
    <cellStyle name="Percent 2 2 4 3 2 3 2 2 3" xfId="55537" xr:uid="{A443C015-2527-4D1A-8BB8-3E6C0189A4A2}"/>
    <cellStyle name="Percent 2 2 4 3 2 3 2 3" xfId="20117" xr:uid="{E150C99D-021D-4848-84E4-D59B8109CCF8}"/>
    <cellStyle name="Percent 2 2 4 3 2 3 2 4" xfId="33807" xr:uid="{93925C22-97A3-4DD2-BFB5-81E5117D4E73}"/>
    <cellStyle name="Percent 2 2 4 3 2 3 2 5" xfId="48691" xr:uid="{50943E6E-3290-4B99-B976-ADB436BF5670}"/>
    <cellStyle name="Percent 2 2 4 3 2 3 3" xfId="23539" xr:uid="{0514D965-A8B4-4646-B588-67E72DDD80B4}"/>
    <cellStyle name="Percent 2 2 4 3 2 3 3 2" xfId="37231" xr:uid="{66BFE4DE-F3C0-424E-AD17-6BDD5ECB3EA0}"/>
    <cellStyle name="Percent 2 2 4 3 2 3 3 3" xfId="52115" xr:uid="{10A0C7C9-F704-4C6D-967D-21658A5E668F}"/>
    <cellStyle name="Percent 2 2 4 3 2 3 4" xfId="16695" xr:uid="{A54D4EA7-4AD2-4C34-9FC7-6EB770BCEF74}"/>
    <cellStyle name="Percent 2 2 4 3 2 3 5" xfId="30385" xr:uid="{9D588D62-B270-480D-9938-9E34CF4BA60D}"/>
    <cellStyle name="Percent 2 2 4 3 2 3 6" xfId="45269" xr:uid="{3F39CE72-19FB-482E-A220-59CF15032EDB}"/>
    <cellStyle name="Percent 2 2 4 3 2 4" xfId="11559" xr:uid="{9D5E5387-5266-4099-8824-3A521674FB60}"/>
    <cellStyle name="Percent 2 2 4 3 2 4 2" xfId="25249" xr:uid="{FA4E4455-8FC1-4E7B-90B6-EF169EE9AED4}"/>
    <cellStyle name="Percent 2 2 4 3 2 4 2 2" xfId="38941" xr:uid="{9C0579A2-80AC-4BDC-92B2-2A4811ABF7F9}"/>
    <cellStyle name="Percent 2 2 4 3 2 4 2 3" xfId="53825" xr:uid="{B2D9D142-2C04-4783-AB86-C4072EF44098}"/>
    <cellStyle name="Percent 2 2 4 3 2 4 3" xfId="18405" xr:uid="{5DB7C182-6898-4629-8ADC-B9C2123E12B2}"/>
    <cellStyle name="Percent 2 2 4 3 2 4 4" xfId="32095" xr:uid="{D54B80D9-9476-4288-8D86-7E94FBBB9E0A}"/>
    <cellStyle name="Percent 2 2 4 3 2 4 5" xfId="46979" xr:uid="{9FBF7C8C-2187-44F5-95E2-2002B421EDC0}"/>
    <cellStyle name="Percent 2 2 4 3 2 5" xfId="21827" xr:uid="{85B325C1-71FC-4499-857F-2CDF828445C7}"/>
    <cellStyle name="Percent 2 2 4 3 2 5 2" xfId="35519" xr:uid="{A0494259-3227-45AC-A0E7-A585BE370705}"/>
    <cellStyle name="Percent 2 2 4 3 2 5 3" xfId="50403" xr:uid="{FB1636C9-5AAF-4DDD-B94D-72FD69559D9B}"/>
    <cellStyle name="Percent 2 2 4 3 2 6" xfId="14983" xr:uid="{2DF5F908-85E9-4D3F-83C2-54977F000056}"/>
    <cellStyle name="Percent 2 2 4 3 2 7" xfId="28673" xr:uid="{FF34709D-763A-4D0F-8B64-F18AD5175A8A}"/>
    <cellStyle name="Percent 2 2 4 3 2 8" xfId="43557" xr:uid="{14B1FE54-3B66-4FA5-8412-655739644575}"/>
    <cellStyle name="Percent 2 2 4 3 3" xfId="8139" xr:uid="{1AFDE075-E471-444B-A11D-D5D2EA44C038}"/>
    <cellStyle name="Percent 2 2 4 3 3 2" xfId="9851" xr:uid="{0A793714-43CC-44F0-8252-CA5E4FA99083}"/>
    <cellStyle name="Percent 2 2 4 3 3 2 2" xfId="13273" xr:uid="{3D9F2E83-3424-48BE-A119-2CB96BFED6AF}"/>
    <cellStyle name="Percent 2 2 4 3 3 2 2 2" xfId="26963" xr:uid="{8E055A0A-A1B6-4816-9EB1-BFF0F1560205}"/>
    <cellStyle name="Percent 2 2 4 3 3 2 2 2 2" xfId="40655" xr:uid="{A7701D7C-0467-405B-8583-8A440F0950D3}"/>
    <cellStyle name="Percent 2 2 4 3 3 2 2 2 3" xfId="55539" xr:uid="{1DF902DE-8A9F-46AE-89FF-8C5BE0CEBA77}"/>
    <cellStyle name="Percent 2 2 4 3 3 2 2 3" xfId="20119" xr:uid="{9CD4C3BE-9990-417E-A571-2D9CB417E6EB}"/>
    <cellStyle name="Percent 2 2 4 3 3 2 2 4" xfId="33809" xr:uid="{0061009F-149D-4206-A4B2-4C503EA40EB7}"/>
    <cellStyle name="Percent 2 2 4 3 3 2 2 5" xfId="48693" xr:uid="{3B8C5814-4291-4980-A8CC-4FF923D25AD7}"/>
    <cellStyle name="Percent 2 2 4 3 3 2 3" xfId="23541" xr:uid="{A785A53F-4E94-4BD7-B76D-5074D2480D2D}"/>
    <cellStyle name="Percent 2 2 4 3 3 2 3 2" xfId="37233" xr:uid="{FEF17EF7-A2B2-4BB8-B13C-32AF2EC4C905}"/>
    <cellStyle name="Percent 2 2 4 3 3 2 3 3" xfId="52117" xr:uid="{EBCEBEE0-C1F5-4CB4-B18F-15CA046214C9}"/>
    <cellStyle name="Percent 2 2 4 3 3 2 4" xfId="16697" xr:uid="{99E956C2-34DE-4085-B623-D2F4832BCE48}"/>
    <cellStyle name="Percent 2 2 4 3 3 2 5" xfId="30387" xr:uid="{8FF02C5C-B512-4B31-BA32-E8432F93474D}"/>
    <cellStyle name="Percent 2 2 4 3 3 2 6" xfId="45271" xr:uid="{80909869-1C85-46E8-A6F6-E0A7E18D7AEF}"/>
    <cellStyle name="Percent 2 2 4 3 3 3" xfId="11561" xr:uid="{17A76F1D-A5E7-4647-9882-69BAD7F48212}"/>
    <cellStyle name="Percent 2 2 4 3 3 3 2" xfId="25251" xr:uid="{C1381634-5AA7-4FC4-867B-1B8B47DA4C8B}"/>
    <cellStyle name="Percent 2 2 4 3 3 3 2 2" xfId="38943" xr:uid="{46118537-1F83-40C0-A27D-32F73F1262D7}"/>
    <cellStyle name="Percent 2 2 4 3 3 3 2 3" xfId="53827" xr:uid="{AA15EF11-A9F7-4851-A107-07A59A21444E}"/>
    <cellStyle name="Percent 2 2 4 3 3 3 3" xfId="18407" xr:uid="{81461FB6-54AC-4F8A-AEE3-AAD61B4F6805}"/>
    <cellStyle name="Percent 2 2 4 3 3 3 4" xfId="32097" xr:uid="{3BA3500E-6543-4B1D-824B-2F52E0C7E4FD}"/>
    <cellStyle name="Percent 2 2 4 3 3 3 5" xfId="46981" xr:uid="{77E193E7-B915-4860-A73C-1449CFC25D36}"/>
    <cellStyle name="Percent 2 2 4 3 3 4" xfId="21829" xr:uid="{83543D22-6983-4992-9B75-263BC15E266C}"/>
    <cellStyle name="Percent 2 2 4 3 3 4 2" xfId="35521" xr:uid="{8A5A9757-96EE-4ADB-9991-EECBDCFCC654}"/>
    <cellStyle name="Percent 2 2 4 3 3 4 3" xfId="50405" xr:uid="{7DC8FAE8-3817-42C3-B313-D84B8A4D4C1F}"/>
    <cellStyle name="Percent 2 2 4 3 3 5" xfId="14985" xr:uid="{3E6FDEB1-1562-4439-B4DA-03B639EF9CE3}"/>
    <cellStyle name="Percent 2 2 4 3 3 6" xfId="28675" xr:uid="{D9CCF421-6356-4688-9E59-E5E168C00F42}"/>
    <cellStyle name="Percent 2 2 4 3 3 7" xfId="43559" xr:uid="{339E59EF-AAEF-40D4-94EE-FC75D3FD528F}"/>
    <cellStyle name="Percent 2 2 4 3 4" xfId="8140" xr:uid="{0F117E59-271E-4321-B4BF-631CEE206F30}"/>
    <cellStyle name="Percent 2 2 4 3 4 2" xfId="9852" xr:uid="{B293B13A-633A-4D16-B16D-34814CBCF809}"/>
    <cellStyle name="Percent 2 2 4 3 4 2 2" xfId="13274" xr:uid="{94EAC6BF-2DA4-46BC-B987-A5D1A5C461AA}"/>
    <cellStyle name="Percent 2 2 4 3 4 2 2 2" xfId="26964" xr:uid="{E428800E-9557-4E84-B3C2-F262E5272F9A}"/>
    <cellStyle name="Percent 2 2 4 3 4 2 2 2 2" xfId="40656" xr:uid="{E7C61B26-65EE-4144-836F-D5936658D2CD}"/>
    <cellStyle name="Percent 2 2 4 3 4 2 2 2 3" xfId="55540" xr:uid="{78A7DFF1-22C0-453A-97ED-0BFF850DF124}"/>
    <cellStyle name="Percent 2 2 4 3 4 2 2 3" xfId="20120" xr:uid="{ED3B943F-41C3-4DD4-B9CA-1128FC16928C}"/>
    <cellStyle name="Percent 2 2 4 3 4 2 2 4" xfId="33810" xr:uid="{20C8F505-0C97-4D4F-8F24-24EE16C4BB85}"/>
    <cellStyle name="Percent 2 2 4 3 4 2 2 5" xfId="48694" xr:uid="{618C569F-CC4D-4188-AE29-2AD7D74DDE4D}"/>
    <cellStyle name="Percent 2 2 4 3 4 2 3" xfId="23542" xr:uid="{246B49B0-C05F-4A58-8455-A1913F69881E}"/>
    <cellStyle name="Percent 2 2 4 3 4 2 3 2" xfId="37234" xr:uid="{9382B020-F31B-4D75-B911-59512F6A009B}"/>
    <cellStyle name="Percent 2 2 4 3 4 2 3 3" xfId="52118" xr:uid="{E03D6F8A-0045-4752-90D1-84DD9A73E4F5}"/>
    <cellStyle name="Percent 2 2 4 3 4 2 4" xfId="16698" xr:uid="{6C6D087E-8174-46E0-9413-9E82E8B9DCCF}"/>
    <cellStyle name="Percent 2 2 4 3 4 2 5" xfId="30388" xr:uid="{28D1B383-94FE-4EFB-A0AD-670F2993AC2E}"/>
    <cellStyle name="Percent 2 2 4 3 4 2 6" xfId="45272" xr:uid="{ECD9FF89-655A-4B8F-9E49-408DACF2E45F}"/>
    <cellStyle name="Percent 2 2 4 3 4 3" xfId="11562" xr:uid="{FAD791D7-B0BA-419F-833C-A76F32BF120A}"/>
    <cellStyle name="Percent 2 2 4 3 4 3 2" xfId="25252" xr:uid="{8287E55D-F61F-45D6-84CD-4F8B91B52FED}"/>
    <cellStyle name="Percent 2 2 4 3 4 3 2 2" xfId="38944" xr:uid="{F36E71AC-D83F-4238-BA67-BA13941741F9}"/>
    <cellStyle name="Percent 2 2 4 3 4 3 2 3" xfId="53828" xr:uid="{4F479B3B-2046-46D1-959D-E4A0FC1EF587}"/>
    <cellStyle name="Percent 2 2 4 3 4 3 3" xfId="18408" xr:uid="{77E58483-E07B-484C-A72A-6D54487EC05F}"/>
    <cellStyle name="Percent 2 2 4 3 4 3 4" xfId="32098" xr:uid="{AEC8A083-33EB-4BA8-B476-3BAA4951F704}"/>
    <cellStyle name="Percent 2 2 4 3 4 3 5" xfId="46982" xr:uid="{3D000312-551C-404F-B5C1-AA8E97E55F52}"/>
    <cellStyle name="Percent 2 2 4 3 4 4" xfId="21830" xr:uid="{717A8C5A-155C-4E66-ABEE-8F4E5ED2AE6A}"/>
    <cellStyle name="Percent 2 2 4 3 4 4 2" xfId="35522" xr:uid="{2E6A1065-2D35-497B-A197-65D909DB0847}"/>
    <cellStyle name="Percent 2 2 4 3 4 4 3" xfId="50406" xr:uid="{070436C6-231D-4DB1-93CB-CC1CFBB1C1C0}"/>
    <cellStyle name="Percent 2 2 4 3 4 5" xfId="14986" xr:uid="{F3C842A6-9F26-470E-8695-1563298D1129}"/>
    <cellStyle name="Percent 2 2 4 3 4 6" xfId="28676" xr:uid="{75422D30-6970-4AF7-B486-8F542655C624}"/>
    <cellStyle name="Percent 2 2 4 3 4 7" xfId="43560" xr:uid="{84D018AF-7C9D-4283-BE2B-4064D788E6CC}"/>
    <cellStyle name="Percent 2 2 4 3 5" xfId="9848" xr:uid="{569874B9-492A-4B30-BB86-CE1AA64DEF6E}"/>
    <cellStyle name="Percent 2 2 4 3 5 2" xfId="13270" xr:uid="{234F3F51-5CC3-4AA4-A33D-017C05C2FE4B}"/>
    <cellStyle name="Percent 2 2 4 3 5 2 2" xfId="26960" xr:uid="{579C2445-0AF8-4CF5-A447-D6A1D3CBAD14}"/>
    <cellStyle name="Percent 2 2 4 3 5 2 2 2" xfId="40652" xr:uid="{15CC47A1-9900-4CD0-8272-FE4D70981AFC}"/>
    <cellStyle name="Percent 2 2 4 3 5 2 2 3" xfId="55536" xr:uid="{9BCF1E94-34ED-4F49-BAF0-CEF11689051C}"/>
    <cellStyle name="Percent 2 2 4 3 5 2 3" xfId="20116" xr:uid="{58CA85ED-0672-4FA4-A9C3-665738F1271B}"/>
    <cellStyle name="Percent 2 2 4 3 5 2 4" xfId="33806" xr:uid="{D80DE07E-9C37-4F34-97CC-8DB0BA756A6F}"/>
    <cellStyle name="Percent 2 2 4 3 5 2 5" xfId="48690" xr:uid="{1A954980-B30D-4D06-82EF-760C0D7959E4}"/>
    <cellStyle name="Percent 2 2 4 3 5 3" xfId="23538" xr:uid="{B4CCACF4-2126-40C6-8C93-49DD5123459A}"/>
    <cellStyle name="Percent 2 2 4 3 5 3 2" xfId="37230" xr:uid="{E39BEB5D-8725-41E7-BDD6-485285A96C3A}"/>
    <cellStyle name="Percent 2 2 4 3 5 3 3" xfId="52114" xr:uid="{1D94D3EA-4DD1-4708-83C3-F4559AB0F080}"/>
    <cellStyle name="Percent 2 2 4 3 5 4" xfId="16694" xr:uid="{B5D55D09-B689-4905-9AE0-18CEEA666787}"/>
    <cellStyle name="Percent 2 2 4 3 5 5" xfId="30384" xr:uid="{03010BD8-0BE1-4C15-AA4C-ABE9917FF9E7}"/>
    <cellStyle name="Percent 2 2 4 3 5 6" xfId="45268" xr:uid="{726ED954-B874-49FE-88E5-3D0505DA5DB1}"/>
    <cellStyle name="Percent 2 2 4 3 6" xfId="11558" xr:uid="{17E4E81E-8CDE-45AF-9A98-0911DFC2E383}"/>
    <cellStyle name="Percent 2 2 4 3 6 2" xfId="25248" xr:uid="{088AC210-53F2-40E5-A22E-C2DF3ED4922F}"/>
    <cellStyle name="Percent 2 2 4 3 6 2 2" xfId="38940" xr:uid="{53AD2837-F6AE-4081-841A-4E20EDEAF001}"/>
    <cellStyle name="Percent 2 2 4 3 6 2 3" xfId="53824" xr:uid="{DCC59040-CC0C-4A56-8522-C9A4A3B54DEC}"/>
    <cellStyle name="Percent 2 2 4 3 6 3" xfId="18404" xr:uid="{6ED0C27F-6D0F-43D8-9FD7-C6F24E460512}"/>
    <cellStyle name="Percent 2 2 4 3 6 4" xfId="32094" xr:uid="{6A25A421-6F2E-4D2B-9674-1634790D62F5}"/>
    <cellStyle name="Percent 2 2 4 3 6 5" xfId="46978" xr:uid="{EB6FB209-026E-4858-B0F5-6EFEB41F0DB6}"/>
    <cellStyle name="Percent 2 2 4 3 7" xfId="21826" xr:uid="{529FDA18-DAA0-4FD7-BEA2-2C32578FEF56}"/>
    <cellStyle name="Percent 2 2 4 3 7 2" xfId="35518" xr:uid="{A39957A4-B2FE-46F4-931B-04060B9B4DAF}"/>
    <cellStyle name="Percent 2 2 4 3 7 3" xfId="50402" xr:uid="{BFE68033-25AA-4245-AD28-1D51DD29F487}"/>
    <cellStyle name="Percent 2 2 4 3 8" xfId="14982" xr:uid="{2455F254-7C6C-4A32-B16E-A167374C59E2}"/>
    <cellStyle name="Percent 2 2 4 3 9" xfId="28672" xr:uid="{53D25BCE-DDF2-4267-A4BE-28161EAF467E}"/>
    <cellStyle name="Percent 2 2 4 4" xfId="8141" xr:uid="{ED452FD6-18FF-4F15-A9CC-019A887FF0E5}"/>
    <cellStyle name="Percent 2 2 4 4 2" xfId="8142" xr:uid="{076A6C3A-0A81-4B70-AE33-7FD3CB35F082}"/>
    <cellStyle name="Percent 2 2 4 4 2 2" xfId="9854" xr:uid="{AE69E4A2-152B-4277-A7EC-FBE22907B5C3}"/>
    <cellStyle name="Percent 2 2 4 4 2 2 2" xfId="13276" xr:uid="{5DC25EA3-AF5E-4D1A-808B-EADC9391A8BD}"/>
    <cellStyle name="Percent 2 2 4 4 2 2 2 2" xfId="26966" xr:uid="{D680493C-CE55-4B0A-BF2D-76CCB29265C2}"/>
    <cellStyle name="Percent 2 2 4 4 2 2 2 2 2" xfId="40658" xr:uid="{0DCACD9B-2B18-4A76-9ED1-614685D46FE7}"/>
    <cellStyle name="Percent 2 2 4 4 2 2 2 2 3" xfId="55542" xr:uid="{F38B396E-D3DC-4BDD-8153-DF61F08719A6}"/>
    <cellStyle name="Percent 2 2 4 4 2 2 2 3" xfId="20122" xr:uid="{40D5AD99-872F-4C91-9975-C3398BB1CBE8}"/>
    <cellStyle name="Percent 2 2 4 4 2 2 2 4" xfId="33812" xr:uid="{759E6DFE-60BD-4675-BF00-B3156C74F0E7}"/>
    <cellStyle name="Percent 2 2 4 4 2 2 2 5" xfId="48696" xr:uid="{46F5B7B4-6D04-49C8-8E43-A00435729C14}"/>
    <cellStyle name="Percent 2 2 4 4 2 2 3" xfId="23544" xr:uid="{FD7B0A37-3497-4D55-A83E-A3AE1286BC74}"/>
    <cellStyle name="Percent 2 2 4 4 2 2 3 2" xfId="37236" xr:uid="{7165EBE8-3A74-4B52-B448-D476FB5BB4B6}"/>
    <cellStyle name="Percent 2 2 4 4 2 2 3 3" xfId="52120" xr:uid="{718440DE-4ACF-45AA-9D98-68C135675B34}"/>
    <cellStyle name="Percent 2 2 4 4 2 2 4" xfId="16700" xr:uid="{F9CE6BB9-6B37-4DB1-AA2F-338153A1DE10}"/>
    <cellStyle name="Percent 2 2 4 4 2 2 5" xfId="30390" xr:uid="{F2F3859F-FB54-4142-B6FE-256DA0AC4368}"/>
    <cellStyle name="Percent 2 2 4 4 2 2 6" xfId="45274" xr:uid="{9D23517A-326B-49BD-A575-D1CA29427626}"/>
    <cellStyle name="Percent 2 2 4 4 2 3" xfId="11564" xr:uid="{31138E0D-2032-4A4D-8CA8-F2CD8588172C}"/>
    <cellStyle name="Percent 2 2 4 4 2 3 2" xfId="25254" xr:uid="{B3A3461D-6551-4F42-A356-A72167E08614}"/>
    <cellStyle name="Percent 2 2 4 4 2 3 2 2" xfId="38946" xr:uid="{F39C07B0-AFCA-4615-B673-90D36E42A00F}"/>
    <cellStyle name="Percent 2 2 4 4 2 3 2 3" xfId="53830" xr:uid="{39607D92-6CBB-4E32-AE7B-30836DDD2E5D}"/>
    <cellStyle name="Percent 2 2 4 4 2 3 3" xfId="18410" xr:uid="{84363B1A-587E-4141-BEA7-ECDA107F5BD4}"/>
    <cellStyle name="Percent 2 2 4 4 2 3 4" xfId="32100" xr:uid="{41F6356F-3344-42E0-BD15-42CA71DB2555}"/>
    <cellStyle name="Percent 2 2 4 4 2 3 5" xfId="46984" xr:uid="{D6614D08-041F-47F1-A3AD-0E9676BE46AC}"/>
    <cellStyle name="Percent 2 2 4 4 2 4" xfId="21832" xr:uid="{35032043-C513-41A1-916A-065CC561E6AE}"/>
    <cellStyle name="Percent 2 2 4 4 2 4 2" xfId="35524" xr:uid="{AB33082B-A6E7-4F2E-9156-83A47CF3F95E}"/>
    <cellStyle name="Percent 2 2 4 4 2 4 3" xfId="50408" xr:uid="{05BC2499-C023-447C-B2CD-303ADBB180B3}"/>
    <cellStyle name="Percent 2 2 4 4 2 5" xfId="14988" xr:uid="{4B2A3D62-0DA9-412C-AC57-74C7FD74548C}"/>
    <cellStyle name="Percent 2 2 4 4 2 6" xfId="28678" xr:uid="{59BE4037-3703-4B51-8F92-12D4C6193831}"/>
    <cellStyle name="Percent 2 2 4 4 2 7" xfId="43562" xr:uid="{F7F79FD1-E1CB-4CE1-96D4-AAF9A40B10C9}"/>
    <cellStyle name="Percent 2 2 4 4 3" xfId="9853" xr:uid="{63342D43-2AF3-4489-8CC9-611F891B71F7}"/>
    <cellStyle name="Percent 2 2 4 4 3 2" xfId="13275" xr:uid="{BAF61333-2163-4B62-939A-FC7FB02C0655}"/>
    <cellStyle name="Percent 2 2 4 4 3 2 2" xfId="26965" xr:uid="{DDA66EC9-72BE-4F1A-A4E3-2A8C3563BEC4}"/>
    <cellStyle name="Percent 2 2 4 4 3 2 2 2" xfId="40657" xr:uid="{AD36A9C3-B35A-4251-A53D-F60D84BCD879}"/>
    <cellStyle name="Percent 2 2 4 4 3 2 2 3" xfId="55541" xr:uid="{7E1E4CF8-003F-4AD5-9E96-387613853F53}"/>
    <cellStyle name="Percent 2 2 4 4 3 2 3" xfId="20121" xr:uid="{72599CC3-6CB8-431C-9462-E7CC9AF5D83D}"/>
    <cellStyle name="Percent 2 2 4 4 3 2 4" xfId="33811" xr:uid="{DE3A8639-A2A4-4CAE-B2A1-566B0EB7A8BA}"/>
    <cellStyle name="Percent 2 2 4 4 3 2 5" xfId="48695" xr:uid="{3CCCDE11-5134-4160-9A84-62DEE4BB2C36}"/>
    <cellStyle name="Percent 2 2 4 4 3 3" xfId="23543" xr:uid="{588136C4-36B8-4307-A6A6-AD715E606DF8}"/>
    <cellStyle name="Percent 2 2 4 4 3 3 2" xfId="37235" xr:uid="{47B4E2A2-22B3-43AF-9D26-3FE57B1C03C9}"/>
    <cellStyle name="Percent 2 2 4 4 3 3 3" xfId="52119" xr:uid="{323435B9-6836-4765-BC19-6174BAF59637}"/>
    <cellStyle name="Percent 2 2 4 4 3 4" xfId="16699" xr:uid="{65E6B2A0-4F8F-4DB9-99D1-13EDE71B81D4}"/>
    <cellStyle name="Percent 2 2 4 4 3 5" xfId="30389" xr:uid="{063FA8E3-B1CD-4690-B7DE-C0B29BD622DD}"/>
    <cellStyle name="Percent 2 2 4 4 3 6" xfId="45273" xr:uid="{3D449126-E66F-4A2C-BA69-F6BB47DCB76C}"/>
    <cellStyle name="Percent 2 2 4 4 4" xfId="11563" xr:uid="{17C55999-E8D6-49EB-BD25-23B518DFB399}"/>
    <cellStyle name="Percent 2 2 4 4 4 2" xfId="25253" xr:uid="{10A2E5BD-1707-465E-91CF-5F2CB02F3D9F}"/>
    <cellStyle name="Percent 2 2 4 4 4 2 2" xfId="38945" xr:uid="{FA154332-6638-47D0-8E5A-891D72DA15BF}"/>
    <cellStyle name="Percent 2 2 4 4 4 2 3" xfId="53829" xr:uid="{046F9BD9-B1B7-4818-9CF5-2ED73B4AB049}"/>
    <cellStyle name="Percent 2 2 4 4 4 3" xfId="18409" xr:uid="{0FE5B9CF-28AF-46BA-8BFB-73500003FBB3}"/>
    <cellStyle name="Percent 2 2 4 4 4 4" xfId="32099" xr:uid="{75564297-DE1D-4728-8515-4773C7C8ADF2}"/>
    <cellStyle name="Percent 2 2 4 4 4 5" xfId="46983" xr:uid="{D2B54FD9-D17C-490C-9F5F-A4529ADA23D3}"/>
    <cellStyle name="Percent 2 2 4 4 5" xfId="21831" xr:uid="{E8F4EB8F-B736-48FB-85FA-2D9D08AABBFD}"/>
    <cellStyle name="Percent 2 2 4 4 5 2" xfId="35523" xr:uid="{A1407581-8EF3-441D-8860-CD725078BEF8}"/>
    <cellStyle name="Percent 2 2 4 4 5 3" xfId="50407" xr:uid="{0D4F24C1-5E67-40EB-9DCC-96F976936B8A}"/>
    <cellStyle name="Percent 2 2 4 4 6" xfId="14987" xr:uid="{CBA63E40-F04C-4338-9F33-FA9741C357A5}"/>
    <cellStyle name="Percent 2 2 4 4 7" xfId="28677" xr:uid="{13268811-820B-4A9C-8D6D-846E54E886A0}"/>
    <cellStyle name="Percent 2 2 4 4 8" xfId="43561" xr:uid="{3EF1688E-EE89-4C45-806C-418632C3C290}"/>
    <cellStyle name="Percent 2 2 4 5" xfId="8143" xr:uid="{081A396C-356F-451E-8639-9FDA354F134E}"/>
    <cellStyle name="Percent 2 2 4 5 2" xfId="9855" xr:uid="{2E777BF6-1DB6-4DEA-800E-72D59449999B}"/>
    <cellStyle name="Percent 2 2 4 5 2 2" xfId="13277" xr:uid="{216F48A2-7A89-44C6-BBC4-B8F438623862}"/>
    <cellStyle name="Percent 2 2 4 5 2 2 2" xfId="26967" xr:uid="{CF8F8F5D-1500-45A3-8DF7-A38ED9944AC0}"/>
    <cellStyle name="Percent 2 2 4 5 2 2 2 2" xfId="40659" xr:uid="{C5928ABB-CFD8-4600-91C4-D30173265B2A}"/>
    <cellStyle name="Percent 2 2 4 5 2 2 2 3" xfId="55543" xr:uid="{8D277A9F-4C82-44EE-A4BE-99B8DC614FC0}"/>
    <cellStyle name="Percent 2 2 4 5 2 2 3" xfId="20123" xr:uid="{283679B4-0FEA-466A-8C2F-102D01B0FCC0}"/>
    <cellStyle name="Percent 2 2 4 5 2 2 4" xfId="33813" xr:uid="{CC656409-282D-4390-BF6E-D5F7B75F1AEB}"/>
    <cellStyle name="Percent 2 2 4 5 2 2 5" xfId="48697" xr:uid="{83AEE133-7CFC-4322-87F3-829A1CDC8A3F}"/>
    <cellStyle name="Percent 2 2 4 5 2 3" xfId="23545" xr:uid="{0CAE7E98-E0F2-45AE-8A2A-732431F9A648}"/>
    <cellStyle name="Percent 2 2 4 5 2 3 2" xfId="37237" xr:uid="{4B31C6EF-10C9-4EBD-8C7A-64FAF247AF9C}"/>
    <cellStyle name="Percent 2 2 4 5 2 3 3" xfId="52121" xr:uid="{A1253DD7-6710-43E2-B02B-839D079FE491}"/>
    <cellStyle name="Percent 2 2 4 5 2 4" xfId="16701" xr:uid="{1C8F7AE1-EBAC-41BE-92B3-5E22A80CAEC3}"/>
    <cellStyle name="Percent 2 2 4 5 2 5" xfId="30391" xr:uid="{C747110E-E1A9-4D37-982C-44B9EFBAA1D7}"/>
    <cellStyle name="Percent 2 2 4 5 2 6" xfId="45275" xr:uid="{67E1FFEB-C912-410C-A19E-754848665EAD}"/>
    <cellStyle name="Percent 2 2 4 5 3" xfId="11565" xr:uid="{BF32D47F-8607-43DD-95D8-0FBEA6C12A5C}"/>
    <cellStyle name="Percent 2 2 4 5 3 2" xfId="25255" xr:uid="{2E182F92-C41F-43FD-9AB0-5D754B8901B4}"/>
    <cellStyle name="Percent 2 2 4 5 3 2 2" xfId="38947" xr:uid="{CEC1F901-09A4-403D-B107-C02D77B08D04}"/>
    <cellStyle name="Percent 2 2 4 5 3 2 3" xfId="53831" xr:uid="{3029CD41-8683-46B0-A0E2-3A0FCCC58830}"/>
    <cellStyle name="Percent 2 2 4 5 3 3" xfId="18411" xr:uid="{264B6F53-A2F3-496C-9FFA-F07F393ABCF9}"/>
    <cellStyle name="Percent 2 2 4 5 3 4" xfId="32101" xr:uid="{AAD15AFD-3385-4166-963D-74A0CDB08A8D}"/>
    <cellStyle name="Percent 2 2 4 5 3 5" xfId="46985" xr:uid="{AD62106F-8A28-4031-BF95-6DD332E75C58}"/>
    <cellStyle name="Percent 2 2 4 5 4" xfId="21833" xr:uid="{73B5DB82-9179-4DDC-B24C-83BAEC1EAE1E}"/>
    <cellStyle name="Percent 2 2 4 5 4 2" xfId="35525" xr:uid="{2465322F-3190-4E83-AA75-AB0FCC4FDE62}"/>
    <cellStyle name="Percent 2 2 4 5 4 3" xfId="50409" xr:uid="{29A8A5E9-BB7C-4103-A8F9-4D983486E612}"/>
    <cellStyle name="Percent 2 2 4 5 5" xfId="14989" xr:uid="{40D8BB81-0FCA-41DB-B227-51ABB2FAF407}"/>
    <cellStyle name="Percent 2 2 4 5 6" xfId="28679" xr:uid="{9181C6D7-AE07-4653-BBF4-818945A91916}"/>
    <cellStyle name="Percent 2 2 4 5 7" xfId="43563" xr:uid="{5E10B7FC-0AA8-423C-960C-06F195CE177B}"/>
    <cellStyle name="Percent 2 2 4 6" xfId="8144" xr:uid="{8C1115FC-50E3-43C1-9B10-D30F9907197F}"/>
    <cellStyle name="Percent 2 2 4 6 2" xfId="9856" xr:uid="{0432859D-34F4-4791-A2C4-5965581381B9}"/>
    <cellStyle name="Percent 2 2 4 6 2 2" xfId="13278" xr:uid="{BF2928AD-EACA-4B7E-AA88-381663CB7092}"/>
    <cellStyle name="Percent 2 2 4 6 2 2 2" xfId="26968" xr:uid="{D04EC596-FEED-448D-8F3C-44ABC8E1318B}"/>
    <cellStyle name="Percent 2 2 4 6 2 2 2 2" xfId="40660" xr:uid="{5820BB25-5276-4A25-A6B4-3EDBFA1CB131}"/>
    <cellStyle name="Percent 2 2 4 6 2 2 2 3" xfId="55544" xr:uid="{C436116D-3BB5-45F6-BBFD-0235E0A6B8D8}"/>
    <cellStyle name="Percent 2 2 4 6 2 2 3" xfId="20124" xr:uid="{68E4AB42-7C8A-4874-8D33-D4CAD863C2E8}"/>
    <cellStyle name="Percent 2 2 4 6 2 2 4" xfId="33814" xr:uid="{5EC82AE3-C721-458B-A1DC-CFB38458E66A}"/>
    <cellStyle name="Percent 2 2 4 6 2 2 5" xfId="48698" xr:uid="{DEDECEEB-23CE-4CDC-B4C6-ACF5E4DD506E}"/>
    <cellStyle name="Percent 2 2 4 6 2 3" xfId="23546" xr:uid="{6A0151E9-C863-49D5-BCD9-F76315AF8977}"/>
    <cellStyle name="Percent 2 2 4 6 2 3 2" xfId="37238" xr:uid="{BE81CB8E-2071-40BB-BAE2-5108A04566CB}"/>
    <cellStyle name="Percent 2 2 4 6 2 3 3" xfId="52122" xr:uid="{87D1472F-1D3E-47CD-B713-A148612E6D5B}"/>
    <cellStyle name="Percent 2 2 4 6 2 4" xfId="16702" xr:uid="{3BC4053A-4D8E-4D59-BAD6-4995CF80D44B}"/>
    <cellStyle name="Percent 2 2 4 6 2 5" xfId="30392" xr:uid="{9278F6FF-01E3-46FD-86D5-4AE1E6E1AE23}"/>
    <cellStyle name="Percent 2 2 4 6 2 6" xfId="45276" xr:uid="{5616B9B2-AD46-49D5-AFE0-A90FF8959876}"/>
    <cellStyle name="Percent 2 2 4 6 3" xfId="11566" xr:uid="{C64B4DCD-3AF6-40E4-AD09-D3A299D797F0}"/>
    <cellStyle name="Percent 2 2 4 6 3 2" xfId="25256" xr:uid="{04D24866-5F19-4A4B-B94D-7A01A6A91A8E}"/>
    <cellStyle name="Percent 2 2 4 6 3 2 2" xfId="38948" xr:uid="{783A2691-CAAC-4533-B6CC-C06BCE9F1AA0}"/>
    <cellStyle name="Percent 2 2 4 6 3 2 3" xfId="53832" xr:uid="{3AECF89A-EDC1-49AD-ABB9-5D62B0D7F6F9}"/>
    <cellStyle name="Percent 2 2 4 6 3 3" xfId="18412" xr:uid="{6CA35C76-C1F3-4059-8026-455FBDD3CECE}"/>
    <cellStyle name="Percent 2 2 4 6 3 4" xfId="32102" xr:uid="{5C1D9B0A-D148-4D09-B03E-A2A5694F7BE0}"/>
    <cellStyle name="Percent 2 2 4 6 3 5" xfId="46986" xr:uid="{F44F4048-601A-4F1F-8DD9-17B1C8E2F696}"/>
    <cellStyle name="Percent 2 2 4 6 4" xfId="21834" xr:uid="{7BD4D072-1BA1-4F36-9911-1F7CF14F7C48}"/>
    <cellStyle name="Percent 2 2 4 6 4 2" xfId="35526" xr:uid="{2342FFC7-18BB-4A1D-988D-A588FEFDAA5A}"/>
    <cellStyle name="Percent 2 2 4 6 4 3" xfId="50410" xr:uid="{C97F42CB-E5EA-460F-ACB9-543F9FAA3F7C}"/>
    <cellStyle name="Percent 2 2 4 6 5" xfId="14990" xr:uid="{2B26926C-C718-460D-B2DD-6D1C20BCEC57}"/>
    <cellStyle name="Percent 2 2 4 6 6" xfId="28680" xr:uid="{CF802946-E724-423A-8698-42F207A9DD27}"/>
    <cellStyle name="Percent 2 2 4 6 7" xfId="43564" xr:uid="{6AED0A1F-CD9D-4F62-A3C1-CCAE5F92D04B}"/>
    <cellStyle name="Percent 2 2 4 7" xfId="9842" xr:uid="{A6C532B6-FC00-4A29-A1FF-4FA6497D035D}"/>
    <cellStyle name="Percent 2 2 4 7 2" xfId="13264" xr:uid="{32DA040B-E673-4DB2-AD28-0FAC23CDD113}"/>
    <cellStyle name="Percent 2 2 4 7 2 2" xfId="26954" xr:uid="{866413CA-84A1-44C9-AF4A-1324574B75E1}"/>
    <cellStyle name="Percent 2 2 4 7 2 2 2" xfId="40646" xr:uid="{4984D2D9-E6C9-41B0-A397-F7BBBB3F4D16}"/>
    <cellStyle name="Percent 2 2 4 7 2 2 3" xfId="55530" xr:uid="{26DE154B-5287-4B81-B4C7-4E73B8CFD16A}"/>
    <cellStyle name="Percent 2 2 4 7 2 3" xfId="20110" xr:uid="{E3B34813-6F75-4FEF-9DEE-9842D2C11E98}"/>
    <cellStyle name="Percent 2 2 4 7 2 4" xfId="33800" xr:uid="{3569EA20-B5FF-41FD-8DBB-0AAFBC5EBB90}"/>
    <cellStyle name="Percent 2 2 4 7 2 5" xfId="48684" xr:uid="{5FB7AB16-1EE5-4545-AA57-DE719A5B3924}"/>
    <cellStyle name="Percent 2 2 4 7 3" xfId="23532" xr:uid="{FC38CDDA-60A1-45DA-A10C-F399D51B111C}"/>
    <cellStyle name="Percent 2 2 4 7 3 2" xfId="37224" xr:uid="{3269B5EB-676A-4101-9459-253B1428B595}"/>
    <cellStyle name="Percent 2 2 4 7 3 3" xfId="52108" xr:uid="{7732124E-32C6-49FF-8A70-A2A15F857AF4}"/>
    <cellStyle name="Percent 2 2 4 7 4" xfId="16688" xr:uid="{F30A0FB8-EFCC-4130-9A18-9504F327A73D}"/>
    <cellStyle name="Percent 2 2 4 7 5" xfId="30378" xr:uid="{4A629C72-5E92-41CF-8B54-B359E7FEA02D}"/>
    <cellStyle name="Percent 2 2 4 7 6" xfId="45262" xr:uid="{CE064739-FA63-46E3-9406-CAEC2FDE12F7}"/>
    <cellStyle name="Percent 2 2 4 8" xfId="11552" xr:uid="{4D732024-AD80-4678-8235-C35C0CE9A43E}"/>
    <cellStyle name="Percent 2 2 4 8 2" xfId="25242" xr:uid="{521F0675-67D9-4219-9216-8CBC0CA5C749}"/>
    <cellStyle name="Percent 2 2 4 8 2 2" xfId="38934" xr:uid="{84BB4C3B-F22A-494B-88CC-2622F88B0255}"/>
    <cellStyle name="Percent 2 2 4 8 2 3" xfId="53818" xr:uid="{785E76F4-2FFF-47D3-BC46-2070B01A0A77}"/>
    <cellStyle name="Percent 2 2 4 8 3" xfId="18398" xr:uid="{8C5F786A-B872-4316-954C-C0EE20E6E6E8}"/>
    <cellStyle name="Percent 2 2 4 8 4" xfId="32088" xr:uid="{901ED2B9-F431-44E3-8119-C4F45447E3D4}"/>
    <cellStyle name="Percent 2 2 4 8 5" xfId="46972" xr:uid="{E76A7A2E-E3B8-4DB8-8873-394D400042DC}"/>
    <cellStyle name="Percent 2 2 4 9" xfId="21820" xr:uid="{248F4C53-3C7D-4F8F-AF2A-C8DE504C518F}"/>
    <cellStyle name="Percent 2 2 4 9 2" xfId="35512" xr:uid="{0ED522BB-FFE3-4843-8B47-03735AF33694}"/>
    <cellStyle name="Percent 2 2 4 9 3" xfId="50396" xr:uid="{6CE896FA-F182-47CF-9F25-94B32A1AE4E8}"/>
    <cellStyle name="Percent 2 2 5" xfId="8145" xr:uid="{226BE45F-EC63-409C-B961-2D80E4C91FC7}"/>
    <cellStyle name="Percent 2 2 5 10" xfId="43565" xr:uid="{7DBE9B12-218A-4888-938C-BD5715E08C31}"/>
    <cellStyle name="Percent 2 2 5 2" xfId="8146" xr:uid="{4A265305-2395-412D-88B4-0C8CF45A7CB4}"/>
    <cellStyle name="Percent 2 2 5 2 2" xfId="8147" xr:uid="{633B22AB-C9C5-49F1-B972-873232B51A3E}"/>
    <cellStyle name="Percent 2 2 5 2 2 2" xfId="9859" xr:uid="{7E2CDD01-0B5B-4EFA-AF10-66F6CE131D49}"/>
    <cellStyle name="Percent 2 2 5 2 2 2 2" xfId="13281" xr:uid="{84F62D7D-527F-43BD-A30A-68EC852CD82A}"/>
    <cellStyle name="Percent 2 2 5 2 2 2 2 2" xfId="26971" xr:uid="{878987B9-BAA7-4740-9A6B-E9432835F3B2}"/>
    <cellStyle name="Percent 2 2 5 2 2 2 2 2 2" xfId="40663" xr:uid="{D9B5C498-00BA-4F33-B1E7-89857D48C3F4}"/>
    <cellStyle name="Percent 2 2 5 2 2 2 2 2 3" xfId="55547" xr:uid="{9AFF0A89-7611-47B2-A579-60861D70469E}"/>
    <cellStyle name="Percent 2 2 5 2 2 2 2 3" xfId="20127" xr:uid="{7752592F-4998-4139-838D-D3C111A94CDB}"/>
    <cellStyle name="Percent 2 2 5 2 2 2 2 4" xfId="33817" xr:uid="{8F80AFED-DAA2-4561-B85E-927A2BDD6F6B}"/>
    <cellStyle name="Percent 2 2 5 2 2 2 2 5" xfId="48701" xr:uid="{02F62B4D-A095-4FCF-B619-080016D5D577}"/>
    <cellStyle name="Percent 2 2 5 2 2 2 3" xfId="23549" xr:uid="{4283F0AA-771F-4708-8649-7D04B9CC9AD2}"/>
    <cellStyle name="Percent 2 2 5 2 2 2 3 2" xfId="37241" xr:uid="{D8896058-5219-4C5A-B089-00BE452C8453}"/>
    <cellStyle name="Percent 2 2 5 2 2 2 3 3" xfId="52125" xr:uid="{98F3CDF1-B622-4E65-A57E-1317A12D38C8}"/>
    <cellStyle name="Percent 2 2 5 2 2 2 4" xfId="16705" xr:uid="{C3CA8C8F-41A9-4A6C-B8F7-80A304FBF6FE}"/>
    <cellStyle name="Percent 2 2 5 2 2 2 5" xfId="30395" xr:uid="{953615D0-6CB8-413F-81E6-0801EDCD83E5}"/>
    <cellStyle name="Percent 2 2 5 2 2 2 6" xfId="45279" xr:uid="{FB56D558-A58C-402D-9B07-00C7C4BCE0F1}"/>
    <cellStyle name="Percent 2 2 5 2 2 3" xfId="11569" xr:uid="{D394A1B3-BFCC-4567-B28C-E9C112797C65}"/>
    <cellStyle name="Percent 2 2 5 2 2 3 2" xfId="25259" xr:uid="{A45960C3-752C-4A4F-92A5-F1EEFA61A806}"/>
    <cellStyle name="Percent 2 2 5 2 2 3 2 2" xfId="38951" xr:uid="{4BAC5668-F945-43D6-B0CD-F3CD262740F2}"/>
    <cellStyle name="Percent 2 2 5 2 2 3 2 3" xfId="53835" xr:uid="{61A5FE99-FAD8-4172-B935-2AEA137E5610}"/>
    <cellStyle name="Percent 2 2 5 2 2 3 3" xfId="18415" xr:uid="{E6D93B60-7F03-4959-B304-31A8D5D51946}"/>
    <cellStyle name="Percent 2 2 5 2 2 3 4" xfId="32105" xr:uid="{602FA932-3FB2-40DD-9885-F976A2F27E26}"/>
    <cellStyle name="Percent 2 2 5 2 2 3 5" xfId="46989" xr:uid="{424B2496-023B-4A1F-846A-8B75AE12B7BF}"/>
    <cellStyle name="Percent 2 2 5 2 2 4" xfId="21837" xr:uid="{164ECC28-EDE3-4307-B81A-14DB94EE8790}"/>
    <cellStyle name="Percent 2 2 5 2 2 4 2" xfId="35529" xr:uid="{6132A638-8EB0-42B9-BE09-D3CAE5995A62}"/>
    <cellStyle name="Percent 2 2 5 2 2 4 3" xfId="50413" xr:uid="{4B49D651-E42B-4273-B0CF-DCB0394CF7C9}"/>
    <cellStyle name="Percent 2 2 5 2 2 5" xfId="14993" xr:uid="{95476490-E5E6-4921-AE31-86B396500E1F}"/>
    <cellStyle name="Percent 2 2 5 2 2 6" xfId="28683" xr:uid="{FE04CD52-0F64-4D0C-A7F7-9632024C6463}"/>
    <cellStyle name="Percent 2 2 5 2 2 7" xfId="43567" xr:uid="{314D7A3F-FE42-4D71-8E9A-CE215A86EE72}"/>
    <cellStyle name="Percent 2 2 5 2 3" xfId="9858" xr:uid="{4B6C3ED7-3D14-484A-9DB3-B80A04BBC90B}"/>
    <cellStyle name="Percent 2 2 5 2 3 2" xfId="13280" xr:uid="{2BC98D76-6E57-40D1-B870-F748831538EA}"/>
    <cellStyle name="Percent 2 2 5 2 3 2 2" xfId="26970" xr:uid="{C6FBEB38-EA68-426A-917F-0F9184C00622}"/>
    <cellStyle name="Percent 2 2 5 2 3 2 2 2" xfId="40662" xr:uid="{6700A233-E203-4371-9454-28496983DB02}"/>
    <cellStyle name="Percent 2 2 5 2 3 2 2 3" xfId="55546" xr:uid="{686A4ABF-239D-4A4E-BB8F-0BCD05098BD6}"/>
    <cellStyle name="Percent 2 2 5 2 3 2 3" xfId="20126" xr:uid="{30C082E2-BAC7-45B9-9AAF-8C295EF9C271}"/>
    <cellStyle name="Percent 2 2 5 2 3 2 4" xfId="33816" xr:uid="{DD254385-D09D-4B9B-B138-08148C8842B1}"/>
    <cellStyle name="Percent 2 2 5 2 3 2 5" xfId="48700" xr:uid="{2A4DBA62-4841-412B-A39A-963A727D0268}"/>
    <cellStyle name="Percent 2 2 5 2 3 3" xfId="23548" xr:uid="{A3D66B15-16FE-4CFE-A69D-30D3F1E24EB3}"/>
    <cellStyle name="Percent 2 2 5 2 3 3 2" xfId="37240" xr:uid="{620BA1A4-A207-49A6-85F4-B99CB318CFAF}"/>
    <cellStyle name="Percent 2 2 5 2 3 3 3" xfId="52124" xr:uid="{1640E8EF-7C9F-4DDB-BFDD-077826D2A8C5}"/>
    <cellStyle name="Percent 2 2 5 2 3 4" xfId="16704" xr:uid="{795C7527-8E55-42FE-AFBD-243774DBE918}"/>
    <cellStyle name="Percent 2 2 5 2 3 5" xfId="30394" xr:uid="{F6365763-15D1-47B1-8CBD-29C0F2609BAB}"/>
    <cellStyle name="Percent 2 2 5 2 3 6" xfId="45278" xr:uid="{70A99298-C7BF-4CA3-870E-DB14B7850C3D}"/>
    <cellStyle name="Percent 2 2 5 2 4" xfId="11568" xr:uid="{DA6A157A-2268-4827-A6BA-4350F9A5DBDB}"/>
    <cellStyle name="Percent 2 2 5 2 4 2" xfId="25258" xr:uid="{18DD821F-D9E0-40D4-ACEB-0A64D76787D5}"/>
    <cellStyle name="Percent 2 2 5 2 4 2 2" xfId="38950" xr:uid="{E574B2FA-22EF-4F5C-9246-D87A3629EFF7}"/>
    <cellStyle name="Percent 2 2 5 2 4 2 3" xfId="53834" xr:uid="{D928AEB3-ABD1-466F-BCBF-A2BADC74CB3A}"/>
    <cellStyle name="Percent 2 2 5 2 4 3" xfId="18414" xr:uid="{9EF4510C-451C-49FE-A542-B09DD619F32E}"/>
    <cellStyle name="Percent 2 2 5 2 4 4" xfId="32104" xr:uid="{33E822B4-2540-47B3-B043-306F68D87025}"/>
    <cellStyle name="Percent 2 2 5 2 4 5" xfId="46988" xr:uid="{A591B0FE-77FF-4596-BE37-CCD4F4B54C05}"/>
    <cellStyle name="Percent 2 2 5 2 5" xfId="21836" xr:uid="{7F1044B2-0AFD-4E6D-A8E9-0A7D70AA0917}"/>
    <cellStyle name="Percent 2 2 5 2 5 2" xfId="35528" xr:uid="{9259018A-D53F-46DB-B991-49E6F0D4941A}"/>
    <cellStyle name="Percent 2 2 5 2 5 3" xfId="50412" xr:uid="{E72D3E91-DEBA-41BC-BA73-E6745FBCDA7B}"/>
    <cellStyle name="Percent 2 2 5 2 6" xfId="14992" xr:uid="{23177FF5-38C7-4A60-9B7F-EB463D6D2870}"/>
    <cellStyle name="Percent 2 2 5 2 7" xfId="28682" xr:uid="{61F3D614-4771-455C-8E75-C595E268879A}"/>
    <cellStyle name="Percent 2 2 5 2 8" xfId="43566" xr:uid="{C25415E6-AA40-4C1D-A007-B372C23C7117}"/>
    <cellStyle name="Percent 2 2 5 3" xfId="8148" xr:uid="{5B50EE26-32E6-4804-BB63-4E3866311D53}"/>
    <cellStyle name="Percent 2 2 5 3 2" xfId="9860" xr:uid="{7F7C4D2A-8C76-4E81-868A-DD822BABA810}"/>
    <cellStyle name="Percent 2 2 5 3 2 2" xfId="13282" xr:uid="{6BDF11DE-02F8-4DBC-BAE7-06517F481694}"/>
    <cellStyle name="Percent 2 2 5 3 2 2 2" xfId="26972" xr:uid="{5A6A419E-FD59-4297-A594-E00DF0BA96A1}"/>
    <cellStyle name="Percent 2 2 5 3 2 2 2 2" xfId="40664" xr:uid="{ADE9DD0A-C8C8-4E0C-A165-8893F771A7BA}"/>
    <cellStyle name="Percent 2 2 5 3 2 2 2 3" xfId="55548" xr:uid="{6E16DBBC-9670-4C4F-9BD1-ABB3E92FBCDE}"/>
    <cellStyle name="Percent 2 2 5 3 2 2 3" xfId="20128" xr:uid="{827E3DD4-7E3A-4F6F-B781-A4215915B54E}"/>
    <cellStyle name="Percent 2 2 5 3 2 2 4" xfId="33818" xr:uid="{FBF96EC7-FB42-46A7-B521-DCB36706AB2D}"/>
    <cellStyle name="Percent 2 2 5 3 2 2 5" xfId="48702" xr:uid="{E3B3393B-0596-484E-B2E3-285AB1E55931}"/>
    <cellStyle name="Percent 2 2 5 3 2 3" xfId="23550" xr:uid="{D502C316-4ED7-488A-8B65-BEDB5174ED26}"/>
    <cellStyle name="Percent 2 2 5 3 2 3 2" xfId="37242" xr:uid="{79A1435A-9D0E-4A14-97D7-ED7F5CAC5531}"/>
    <cellStyle name="Percent 2 2 5 3 2 3 3" xfId="52126" xr:uid="{7084FAE8-B657-4A14-B249-B3DCEC6803CA}"/>
    <cellStyle name="Percent 2 2 5 3 2 4" xfId="16706" xr:uid="{8773392A-E14E-4A2B-B6F7-326E538B8479}"/>
    <cellStyle name="Percent 2 2 5 3 2 5" xfId="30396" xr:uid="{7387F394-ABC9-431C-B90D-C8AAD9DBE31D}"/>
    <cellStyle name="Percent 2 2 5 3 2 6" xfId="45280" xr:uid="{567029AC-4150-4BF8-8B69-748EC577D50D}"/>
    <cellStyle name="Percent 2 2 5 3 3" xfId="11570" xr:uid="{4177FC73-F63D-4155-9392-ADE8F26D55F7}"/>
    <cellStyle name="Percent 2 2 5 3 3 2" xfId="25260" xr:uid="{688BF627-CDF8-4FD8-8B6B-0CAB0D377474}"/>
    <cellStyle name="Percent 2 2 5 3 3 2 2" xfId="38952" xr:uid="{0DD291CA-8F33-4404-9464-F6D03ABC330F}"/>
    <cellStyle name="Percent 2 2 5 3 3 2 3" xfId="53836" xr:uid="{7B2F458F-5D16-40EF-82B8-31AE4C86CE98}"/>
    <cellStyle name="Percent 2 2 5 3 3 3" xfId="18416" xr:uid="{98011EFB-78E4-4A69-818A-7AAC2355700C}"/>
    <cellStyle name="Percent 2 2 5 3 3 4" xfId="32106" xr:uid="{C1EA9555-64FF-42B3-BC3B-78BC5777BF03}"/>
    <cellStyle name="Percent 2 2 5 3 3 5" xfId="46990" xr:uid="{5C427811-2F37-441E-8EF0-FE639A96034C}"/>
    <cellStyle name="Percent 2 2 5 3 4" xfId="21838" xr:uid="{A49E34BD-4A18-4373-B41C-E7EC38EFB417}"/>
    <cellStyle name="Percent 2 2 5 3 4 2" xfId="35530" xr:uid="{443CB219-5954-434F-AFB4-1DC9607D2F07}"/>
    <cellStyle name="Percent 2 2 5 3 4 3" xfId="50414" xr:uid="{4A12CA35-24CD-4B75-ADEB-185B1CA9DA8E}"/>
    <cellStyle name="Percent 2 2 5 3 5" xfId="14994" xr:uid="{A8057869-E165-4949-B316-33D6B7A1F852}"/>
    <cellStyle name="Percent 2 2 5 3 6" xfId="28684" xr:uid="{9C82034B-8C15-42FC-8425-0528C8B17659}"/>
    <cellStyle name="Percent 2 2 5 3 7" xfId="43568" xr:uid="{F0E637D3-4943-4BC6-89F3-A78741E6432B}"/>
    <cellStyle name="Percent 2 2 5 4" xfId="8149" xr:uid="{B602275F-9083-4A9C-A7E7-351C6B8BA764}"/>
    <cellStyle name="Percent 2 2 5 4 2" xfId="9861" xr:uid="{AC4D8AE7-E073-4C6A-B07F-568484B4FDA7}"/>
    <cellStyle name="Percent 2 2 5 4 2 2" xfId="13283" xr:uid="{FC5A915C-1958-4536-A29B-050D416A3BBA}"/>
    <cellStyle name="Percent 2 2 5 4 2 2 2" xfId="26973" xr:uid="{3C110073-D9F0-4D3E-A451-030EFFF3553B}"/>
    <cellStyle name="Percent 2 2 5 4 2 2 2 2" xfId="40665" xr:uid="{AA6270A4-8471-4942-B775-C5C759DB11CE}"/>
    <cellStyle name="Percent 2 2 5 4 2 2 2 3" xfId="55549" xr:uid="{FF4EA22F-E6E8-431C-9E56-FA831A8DA17E}"/>
    <cellStyle name="Percent 2 2 5 4 2 2 3" xfId="20129" xr:uid="{242F3405-9C6F-459A-B286-DA735BD8071B}"/>
    <cellStyle name="Percent 2 2 5 4 2 2 4" xfId="33819" xr:uid="{9194ACFD-D4EE-43D3-9BF2-F57A4B740CFC}"/>
    <cellStyle name="Percent 2 2 5 4 2 2 5" xfId="48703" xr:uid="{05B4FC49-8A2E-4ABC-A631-8BDFA7134BBF}"/>
    <cellStyle name="Percent 2 2 5 4 2 3" xfId="23551" xr:uid="{6E2BA75A-B96C-495E-891C-A89B3B8B67FB}"/>
    <cellStyle name="Percent 2 2 5 4 2 3 2" xfId="37243" xr:uid="{F0E0D2A7-520A-46D0-9DCF-3CEAF5BBA4FB}"/>
    <cellStyle name="Percent 2 2 5 4 2 3 3" xfId="52127" xr:uid="{4A254D33-65D9-4B62-A000-0BEFEF1D44C0}"/>
    <cellStyle name="Percent 2 2 5 4 2 4" xfId="16707" xr:uid="{08972A82-5051-4EF4-B02E-3977FACD5E7B}"/>
    <cellStyle name="Percent 2 2 5 4 2 5" xfId="30397" xr:uid="{960E1F85-FD3E-4083-8DF6-3F1C69C89F0D}"/>
    <cellStyle name="Percent 2 2 5 4 2 6" xfId="45281" xr:uid="{FF37C87A-2A59-4847-BC44-1FC8E5CA6335}"/>
    <cellStyle name="Percent 2 2 5 4 3" xfId="11571" xr:uid="{B0530F7F-301B-4D5E-BA02-0E69EA5403E5}"/>
    <cellStyle name="Percent 2 2 5 4 3 2" xfId="25261" xr:uid="{30EC5830-4FF7-4734-9BA0-8AFFA1A46595}"/>
    <cellStyle name="Percent 2 2 5 4 3 2 2" xfId="38953" xr:uid="{DB3DC721-6942-4D32-AF7D-82DD8DF44F5F}"/>
    <cellStyle name="Percent 2 2 5 4 3 2 3" xfId="53837" xr:uid="{C8EA508C-AF58-4A5A-A804-1220223316E3}"/>
    <cellStyle name="Percent 2 2 5 4 3 3" xfId="18417" xr:uid="{18272AF9-A724-4777-A88F-D8888A34050F}"/>
    <cellStyle name="Percent 2 2 5 4 3 4" xfId="32107" xr:uid="{07694129-6B7A-433F-9274-7BFE1D583644}"/>
    <cellStyle name="Percent 2 2 5 4 3 5" xfId="46991" xr:uid="{7DBFD355-F2E7-4770-A05B-06E4B5BED2C1}"/>
    <cellStyle name="Percent 2 2 5 4 4" xfId="21839" xr:uid="{A0C6F53E-2168-4AFA-9CA9-9F1C1D452BC2}"/>
    <cellStyle name="Percent 2 2 5 4 4 2" xfId="35531" xr:uid="{588A9753-AF65-4AFB-8518-AA202B046B15}"/>
    <cellStyle name="Percent 2 2 5 4 4 3" xfId="50415" xr:uid="{7640C41B-1689-4F2F-B0ED-CAE0C2B2AF88}"/>
    <cellStyle name="Percent 2 2 5 4 5" xfId="14995" xr:uid="{23383FD9-EDF5-44AA-A6E0-2A9708FFD517}"/>
    <cellStyle name="Percent 2 2 5 4 6" xfId="28685" xr:uid="{9956E808-C6EF-4658-8B72-818D62EC99D3}"/>
    <cellStyle name="Percent 2 2 5 4 7" xfId="43569" xr:uid="{16856E1F-3A93-4B08-ABE4-E4DD02947339}"/>
    <cellStyle name="Percent 2 2 5 5" xfId="9857" xr:uid="{A9EB3B18-76FD-4180-8A39-5827901CBD0B}"/>
    <cellStyle name="Percent 2 2 5 5 2" xfId="13279" xr:uid="{84FA7E3E-B096-473C-A041-E0FCDDB4BE17}"/>
    <cellStyle name="Percent 2 2 5 5 2 2" xfId="26969" xr:uid="{277C527C-B980-4E0D-917D-013BE413265A}"/>
    <cellStyle name="Percent 2 2 5 5 2 2 2" xfId="40661" xr:uid="{5948B9EE-C5EC-4C90-9B69-FAA1D9CA924F}"/>
    <cellStyle name="Percent 2 2 5 5 2 2 3" xfId="55545" xr:uid="{7ABE7F44-6D16-45F8-B50B-53C70C0BB30D}"/>
    <cellStyle name="Percent 2 2 5 5 2 3" xfId="20125" xr:uid="{3D05910A-9EA0-4ABB-9D90-8617BF3DAD5D}"/>
    <cellStyle name="Percent 2 2 5 5 2 4" xfId="33815" xr:uid="{D14FFFB4-62CF-46D2-9A7F-2469E3F30873}"/>
    <cellStyle name="Percent 2 2 5 5 2 5" xfId="48699" xr:uid="{7EE6680E-389A-463A-B7C1-8977A431C978}"/>
    <cellStyle name="Percent 2 2 5 5 3" xfId="23547" xr:uid="{B4297A6E-AF1D-40E6-92CB-517622D85C84}"/>
    <cellStyle name="Percent 2 2 5 5 3 2" xfId="37239" xr:uid="{CC267071-040F-42DF-AAA9-ECABE6FFA7AD}"/>
    <cellStyle name="Percent 2 2 5 5 3 3" xfId="52123" xr:uid="{99FBFDB6-C7C3-48AF-82DB-8A960832D04D}"/>
    <cellStyle name="Percent 2 2 5 5 4" xfId="16703" xr:uid="{E9B57C7B-A13E-4434-B7C3-7E3A4E06BF81}"/>
    <cellStyle name="Percent 2 2 5 5 5" xfId="30393" xr:uid="{654A11ED-F5ED-4D24-B607-7BD3DE853613}"/>
    <cellStyle name="Percent 2 2 5 5 6" xfId="45277" xr:uid="{9047FAC7-0BBC-4C69-99CC-B4DD2CC12243}"/>
    <cellStyle name="Percent 2 2 5 6" xfId="11567" xr:uid="{622E1C68-E503-4679-BA5F-F99A6F09B43C}"/>
    <cellStyle name="Percent 2 2 5 6 2" xfId="25257" xr:uid="{7885E6C6-6DC3-4AED-B7DE-6267C6EBF6C3}"/>
    <cellStyle name="Percent 2 2 5 6 2 2" xfId="38949" xr:uid="{D6F84630-900F-47D9-84FD-428E103B6895}"/>
    <cellStyle name="Percent 2 2 5 6 2 3" xfId="53833" xr:uid="{D2BE1743-9438-4C1D-9052-36180CE02B19}"/>
    <cellStyle name="Percent 2 2 5 6 3" xfId="18413" xr:uid="{54D64058-41ED-4BE4-B173-6AFDC8D94A41}"/>
    <cellStyle name="Percent 2 2 5 6 4" xfId="32103" xr:uid="{F67BC8E1-CFA4-4CDD-B430-9F68427D1203}"/>
    <cellStyle name="Percent 2 2 5 6 5" xfId="46987" xr:uid="{ABFB2F84-DB03-412E-9270-C673289DB0C4}"/>
    <cellStyle name="Percent 2 2 5 7" xfId="21835" xr:uid="{E2A60DAD-29A2-498A-9090-D1CF488546E6}"/>
    <cellStyle name="Percent 2 2 5 7 2" xfId="35527" xr:uid="{489492BB-8893-43ED-9D55-6E5180F4ABCC}"/>
    <cellStyle name="Percent 2 2 5 7 3" xfId="50411" xr:uid="{0F77390E-A4D4-4F37-B116-165B7F78AB17}"/>
    <cellStyle name="Percent 2 2 5 8" xfId="14991" xr:uid="{74B23ABA-CC31-463D-BE72-78F24ED39810}"/>
    <cellStyle name="Percent 2 2 5 9" xfId="28681" xr:uid="{E030E65A-4D1A-4D4F-A5EA-C1541330CFCD}"/>
    <cellStyle name="Percent 2 2 6" xfId="8150" xr:uid="{3A7A8574-1554-4EAF-939B-42885DB42EEB}"/>
    <cellStyle name="Percent 2 2 6 10" xfId="43570" xr:uid="{8A38AF6B-B068-413E-8460-B73D70C89E03}"/>
    <cellStyle name="Percent 2 2 6 2" xfId="8151" xr:uid="{5E35D8F3-7F2A-4978-9240-97308A233127}"/>
    <cellStyle name="Percent 2 2 6 2 2" xfId="8152" xr:uid="{583FA894-0DC9-470D-A4FE-9C6380C29C19}"/>
    <cellStyle name="Percent 2 2 6 2 2 2" xfId="9864" xr:uid="{A8CCAAB4-F261-4F5B-AD31-53CC9CE55D10}"/>
    <cellStyle name="Percent 2 2 6 2 2 2 2" xfId="13286" xr:uid="{F98A0470-ECC2-4124-B0FE-4267B432D0B8}"/>
    <cellStyle name="Percent 2 2 6 2 2 2 2 2" xfId="26976" xr:uid="{4A27727C-851D-47FE-AE9B-E0BB6A246F9C}"/>
    <cellStyle name="Percent 2 2 6 2 2 2 2 2 2" xfId="40668" xr:uid="{A84E47C8-7F9E-46CC-B306-5B927268E17D}"/>
    <cellStyle name="Percent 2 2 6 2 2 2 2 2 3" xfId="55552" xr:uid="{A20C2459-2438-401F-A631-FCB23D068284}"/>
    <cellStyle name="Percent 2 2 6 2 2 2 2 3" xfId="20132" xr:uid="{E851ABEC-74F0-466F-98C3-AFC843177CF9}"/>
    <cellStyle name="Percent 2 2 6 2 2 2 2 4" xfId="33822" xr:uid="{6617D758-3E5F-4B0D-85FF-3F50AD9B276C}"/>
    <cellStyle name="Percent 2 2 6 2 2 2 2 5" xfId="48706" xr:uid="{1DC1A80D-2BDA-47EE-B05C-49EA891B611A}"/>
    <cellStyle name="Percent 2 2 6 2 2 2 3" xfId="23554" xr:uid="{1987627E-879B-4106-935F-369E5C952E9D}"/>
    <cellStyle name="Percent 2 2 6 2 2 2 3 2" xfId="37246" xr:uid="{BED59CF5-4868-49BB-84C7-0526DB99C147}"/>
    <cellStyle name="Percent 2 2 6 2 2 2 3 3" xfId="52130" xr:uid="{E8C53FFC-84D0-479D-8AD4-64857BD9EC1B}"/>
    <cellStyle name="Percent 2 2 6 2 2 2 4" xfId="16710" xr:uid="{FC7D143C-0A27-4258-8FFA-B7F9310DB2D7}"/>
    <cellStyle name="Percent 2 2 6 2 2 2 5" xfId="30400" xr:uid="{03280BC4-269E-429C-89D4-5C77CC2806AA}"/>
    <cellStyle name="Percent 2 2 6 2 2 2 6" xfId="45284" xr:uid="{2C3D98FA-BDDD-460D-B934-7F12A7F648C9}"/>
    <cellStyle name="Percent 2 2 6 2 2 3" xfId="11574" xr:uid="{9BA074B4-162B-4575-AAB2-013C4AF6F9A6}"/>
    <cellStyle name="Percent 2 2 6 2 2 3 2" xfId="25264" xr:uid="{B8451492-38BC-48F2-8A0A-8D34D093F64B}"/>
    <cellStyle name="Percent 2 2 6 2 2 3 2 2" xfId="38956" xr:uid="{FBBB7760-0324-4799-AFA4-3AE7FF643BE4}"/>
    <cellStyle name="Percent 2 2 6 2 2 3 2 3" xfId="53840" xr:uid="{DF9D6C5F-0BF8-427F-B785-E3D2F3758326}"/>
    <cellStyle name="Percent 2 2 6 2 2 3 3" xfId="18420" xr:uid="{041CA41A-6469-4302-9218-2FDDE3760098}"/>
    <cellStyle name="Percent 2 2 6 2 2 3 4" xfId="32110" xr:uid="{F361C9B2-40A1-4A2F-8151-D461F4AE0F41}"/>
    <cellStyle name="Percent 2 2 6 2 2 3 5" xfId="46994" xr:uid="{09D2593F-DD41-4008-A3A0-003F09853519}"/>
    <cellStyle name="Percent 2 2 6 2 2 4" xfId="21842" xr:uid="{CEF46862-9620-4219-A3E3-D9688D68223C}"/>
    <cellStyle name="Percent 2 2 6 2 2 4 2" xfId="35534" xr:uid="{1F56530B-53CE-4910-900A-295E7F115475}"/>
    <cellStyle name="Percent 2 2 6 2 2 4 3" xfId="50418" xr:uid="{F5AE8EA3-EE35-4786-A83A-147A4DE78DF0}"/>
    <cellStyle name="Percent 2 2 6 2 2 5" xfId="14998" xr:uid="{F14DCEEB-3FFF-4B19-92F4-3939CCCCDA8A}"/>
    <cellStyle name="Percent 2 2 6 2 2 6" xfId="28688" xr:uid="{5BDB0FBA-25A5-4D14-B046-667549D74ABC}"/>
    <cellStyle name="Percent 2 2 6 2 2 7" xfId="43572" xr:uid="{46B36DCD-AC30-40C5-A669-D5E788960377}"/>
    <cellStyle name="Percent 2 2 6 2 3" xfId="9863" xr:uid="{972A7BE0-03CE-4B88-A1D5-52F34FC2423A}"/>
    <cellStyle name="Percent 2 2 6 2 3 2" xfId="13285" xr:uid="{34A7D014-3E9C-4BC4-9B66-982CA4B6A3E5}"/>
    <cellStyle name="Percent 2 2 6 2 3 2 2" xfId="26975" xr:uid="{2416F41F-C803-4E65-ADAF-8E0C2C784458}"/>
    <cellStyle name="Percent 2 2 6 2 3 2 2 2" xfId="40667" xr:uid="{3FB1AF40-B79A-4FE6-8036-524C8A4DB755}"/>
    <cellStyle name="Percent 2 2 6 2 3 2 2 3" xfId="55551" xr:uid="{B40853D2-AF37-4CD4-9EC4-79784953FAB7}"/>
    <cellStyle name="Percent 2 2 6 2 3 2 3" xfId="20131" xr:uid="{29AA8CF4-183E-4E19-A76C-6617C4795E69}"/>
    <cellStyle name="Percent 2 2 6 2 3 2 4" xfId="33821" xr:uid="{EC748ABC-9C1D-443D-AC75-D4E34D76267C}"/>
    <cellStyle name="Percent 2 2 6 2 3 2 5" xfId="48705" xr:uid="{566A8869-9990-40A3-899A-E38361A8C832}"/>
    <cellStyle name="Percent 2 2 6 2 3 3" xfId="23553" xr:uid="{D8B9C300-F18B-4E70-9CCA-6AAD207CDD0B}"/>
    <cellStyle name="Percent 2 2 6 2 3 3 2" xfId="37245" xr:uid="{FB181FB2-761A-47EA-88EC-237C3FB9B58B}"/>
    <cellStyle name="Percent 2 2 6 2 3 3 3" xfId="52129" xr:uid="{F2A16F27-0B3E-47D6-86C3-A792DAD103EA}"/>
    <cellStyle name="Percent 2 2 6 2 3 4" xfId="16709" xr:uid="{59101BF2-B676-4547-865E-4468AC28B84F}"/>
    <cellStyle name="Percent 2 2 6 2 3 5" xfId="30399" xr:uid="{4C3C4846-AB91-44FB-94F0-34C75A0383FC}"/>
    <cellStyle name="Percent 2 2 6 2 3 6" xfId="45283" xr:uid="{72324954-BA93-4EAC-BCD4-3576EAA64436}"/>
    <cellStyle name="Percent 2 2 6 2 4" xfId="11573" xr:uid="{0806387E-C081-46A1-8DAF-FA30C7676265}"/>
    <cellStyle name="Percent 2 2 6 2 4 2" xfId="25263" xr:uid="{5279E4DC-3C99-46E3-9EBB-34C12A0FF04E}"/>
    <cellStyle name="Percent 2 2 6 2 4 2 2" xfId="38955" xr:uid="{CC802B01-2CA1-4AFA-9645-2FD1C839528F}"/>
    <cellStyle name="Percent 2 2 6 2 4 2 3" xfId="53839" xr:uid="{54F9D03D-673B-453D-B841-16EC6F211081}"/>
    <cellStyle name="Percent 2 2 6 2 4 3" xfId="18419" xr:uid="{CF57E423-D432-4EAF-9695-645CD2D460DB}"/>
    <cellStyle name="Percent 2 2 6 2 4 4" xfId="32109" xr:uid="{76121404-CF13-40EF-AE67-64B48FFA2A79}"/>
    <cellStyle name="Percent 2 2 6 2 4 5" xfId="46993" xr:uid="{393B7857-7AF2-41B7-AC2E-D7A7B058E9FD}"/>
    <cellStyle name="Percent 2 2 6 2 5" xfId="21841" xr:uid="{A406D1F4-0288-47CB-B21F-D60734D0CB6E}"/>
    <cellStyle name="Percent 2 2 6 2 5 2" xfId="35533" xr:uid="{31833DEE-5029-4D83-A8C1-43097AF413DB}"/>
    <cellStyle name="Percent 2 2 6 2 5 3" xfId="50417" xr:uid="{E4F38299-ECBA-4350-A45F-A1C377C4BBDB}"/>
    <cellStyle name="Percent 2 2 6 2 6" xfId="14997" xr:uid="{51A81DD1-8BD0-4B11-88DC-B1E50718AA83}"/>
    <cellStyle name="Percent 2 2 6 2 7" xfId="28687" xr:uid="{CF7A25B2-A28B-4919-B26D-D1F06270C993}"/>
    <cellStyle name="Percent 2 2 6 2 8" xfId="43571" xr:uid="{DA891806-3224-4F45-9614-3B791A756EF7}"/>
    <cellStyle name="Percent 2 2 6 3" xfId="8153" xr:uid="{93828143-950F-453F-9543-4AC8B48C01CB}"/>
    <cellStyle name="Percent 2 2 6 3 2" xfId="9865" xr:uid="{99D936F2-2414-42FF-8EA5-BF382A485799}"/>
    <cellStyle name="Percent 2 2 6 3 2 2" xfId="13287" xr:uid="{8DEA390E-DB87-429F-BA4E-AF6A251DDAA1}"/>
    <cellStyle name="Percent 2 2 6 3 2 2 2" xfId="26977" xr:uid="{C39761DE-4403-40C0-AD7F-EEF52487D577}"/>
    <cellStyle name="Percent 2 2 6 3 2 2 2 2" xfId="40669" xr:uid="{133B3F7D-06C2-416C-9BBC-FC9DDAE96099}"/>
    <cellStyle name="Percent 2 2 6 3 2 2 2 3" xfId="55553" xr:uid="{F9E9165F-A7A4-4BB5-AC85-4866BD7E4CE7}"/>
    <cellStyle name="Percent 2 2 6 3 2 2 3" xfId="20133" xr:uid="{683C0FD4-BC20-4C19-A514-4304F22161BA}"/>
    <cellStyle name="Percent 2 2 6 3 2 2 4" xfId="33823" xr:uid="{F7E3EE67-6244-436C-9C70-F4046BB30638}"/>
    <cellStyle name="Percent 2 2 6 3 2 2 5" xfId="48707" xr:uid="{D91B6FC6-6F6B-4684-A6F4-986C2182D667}"/>
    <cellStyle name="Percent 2 2 6 3 2 3" xfId="23555" xr:uid="{71C18E10-07FF-4E37-BA26-937D9760CF9E}"/>
    <cellStyle name="Percent 2 2 6 3 2 3 2" xfId="37247" xr:uid="{D6A7B014-F36B-49FB-8BBB-097E5429B255}"/>
    <cellStyle name="Percent 2 2 6 3 2 3 3" xfId="52131" xr:uid="{D80C3777-C42B-4F1A-B082-FD21892CE1EB}"/>
    <cellStyle name="Percent 2 2 6 3 2 4" xfId="16711" xr:uid="{F02DA7DC-26AC-44E9-90E5-08FB8BA38663}"/>
    <cellStyle name="Percent 2 2 6 3 2 5" xfId="30401" xr:uid="{A503FB0C-6E67-4A7B-84D4-04A236AD10EE}"/>
    <cellStyle name="Percent 2 2 6 3 2 6" xfId="45285" xr:uid="{CFEDEFB3-4CEE-4B2B-AC85-945102F7827D}"/>
    <cellStyle name="Percent 2 2 6 3 3" xfId="11575" xr:uid="{0FFEDDE1-F8D2-41D1-86E2-05AE67A0EC83}"/>
    <cellStyle name="Percent 2 2 6 3 3 2" xfId="25265" xr:uid="{CF6EB708-948B-4AF9-BDCE-7DAF3178992E}"/>
    <cellStyle name="Percent 2 2 6 3 3 2 2" xfId="38957" xr:uid="{2FA0E7D0-0008-4ABB-86DE-906D6D64BF04}"/>
    <cellStyle name="Percent 2 2 6 3 3 2 3" xfId="53841" xr:uid="{05F15293-8665-4B56-AED4-8627FB2A6471}"/>
    <cellStyle name="Percent 2 2 6 3 3 3" xfId="18421" xr:uid="{464278C5-648B-4201-A3D1-B75C2C07A394}"/>
    <cellStyle name="Percent 2 2 6 3 3 4" xfId="32111" xr:uid="{0351871B-D278-4122-8161-1B704CFAB10D}"/>
    <cellStyle name="Percent 2 2 6 3 3 5" xfId="46995" xr:uid="{97828653-0183-4573-AEE9-173614EEDF78}"/>
    <cellStyle name="Percent 2 2 6 3 4" xfId="21843" xr:uid="{82856AF4-5FCC-46B0-8D33-548CFAFF340F}"/>
    <cellStyle name="Percent 2 2 6 3 4 2" xfId="35535" xr:uid="{624FF323-6367-40A1-AFB8-EF8521AF9871}"/>
    <cellStyle name="Percent 2 2 6 3 4 3" xfId="50419" xr:uid="{F2E03E42-9F1E-4E5B-8EB8-2C367FB1BFB2}"/>
    <cellStyle name="Percent 2 2 6 3 5" xfId="14999" xr:uid="{8A33B796-19E0-4DD9-B27C-DC13D6DDA6FE}"/>
    <cellStyle name="Percent 2 2 6 3 6" xfId="28689" xr:uid="{ABED041C-7FF4-4FE3-AF30-A23279E99B05}"/>
    <cellStyle name="Percent 2 2 6 3 7" xfId="43573" xr:uid="{D1FBC7E7-A89E-49B9-8AD2-EE58975E69D4}"/>
    <cellStyle name="Percent 2 2 6 4" xfId="8154" xr:uid="{05BF0480-9853-41D0-A961-CBB3DF12C744}"/>
    <cellStyle name="Percent 2 2 6 4 2" xfId="9866" xr:uid="{487D9DF3-2B37-404F-A4DA-A1F19BBF4E8F}"/>
    <cellStyle name="Percent 2 2 6 4 2 2" xfId="13288" xr:uid="{A57D89A4-DE71-4F2E-A6AD-0C2D889FE6E0}"/>
    <cellStyle name="Percent 2 2 6 4 2 2 2" xfId="26978" xr:uid="{E44027F4-1B18-4FC1-B439-13743F071B92}"/>
    <cellStyle name="Percent 2 2 6 4 2 2 2 2" xfId="40670" xr:uid="{F39B22DC-74D2-4A2D-AD11-22E207F7637C}"/>
    <cellStyle name="Percent 2 2 6 4 2 2 2 3" xfId="55554" xr:uid="{E1B16790-143B-48B0-96D9-EF8862D2D84B}"/>
    <cellStyle name="Percent 2 2 6 4 2 2 3" xfId="20134" xr:uid="{E498B4CC-16D1-40C6-8A64-FBD7DD2FA484}"/>
    <cellStyle name="Percent 2 2 6 4 2 2 4" xfId="33824" xr:uid="{EDD5847C-EEF7-4691-9BD7-C1778CD657AE}"/>
    <cellStyle name="Percent 2 2 6 4 2 2 5" xfId="48708" xr:uid="{D4A9663E-8877-4ECF-A56C-0AB2C453CC22}"/>
    <cellStyle name="Percent 2 2 6 4 2 3" xfId="23556" xr:uid="{F3360AE7-FCDA-471B-A735-091598BB7FF8}"/>
    <cellStyle name="Percent 2 2 6 4 2 3 2" xfId="37248" xr:uid="{866F975E-5F68-4746-8ECD-B034DDF06528}"/>
    <cellStyle name="Percent 2 2 6 4 2 3 3" xfId="52132" xr:uid="{AC0F629D-AE76-4AC4-8E8F-7F3BE77AD310}"/>
    <cellStyle name="Percent 2 2 6 4 2 4" xfId="16712" xr:uid="{2A3B2E3E-D118-4B70-AD7A-A251FA8C0E00}"/>
    <cellStyle name="Percent 2 2 6 4 2 5" xfId="30402" xr:uid="{25AD5FC6-FA5F-4F82-8C3E-AFCD402BB20C}"/>
    <cellStyle name="Percent 2 2 6 4 2 6" xfId="45286" xr:uid="{C0DDD847-F524-425E-A811-1C836E6156ED}"/>
    <cellStyle name="Percent 2 2 6 4 3" xfId="11576" xr:uid="{766F83A3-A561-4D12-8CEA-FC5E895C3305}"/>
    <cellStyle name="Percent 2 2 6 4 3 2" xfId="25266" xr:uid="{5BD92729-CC3F-4740-8042-CAC8C8039670}"/>
    <cellStyle name="Percent 2 2 6 4 3 2 2" xfId="38958" xr:uid="{1F1CE93C-BEE6-41FE-BF7A-EE2CA648856B}"/>
    <cellStyle name="Percent 2 2 6 4 3 2 3" xfId="53842" xr:uid="{0CF27E15-CC73-47B2-81E8-347946E4749F}"/>
    <cellStyle name="Percent 2 2 6 4 3 3" xfId="18422" xr:uid="{C13FE934-A488-438D-8166-44261EB5C652}"/>
    <cellStyle name="Percent 2 2 6 4 3 4" xfId="32112" xr:uid="{25474959-00FC-48C5-ACF9-D959ACC2D31F}"/>
    <cellStyle name="Percent 2 2 6 4 3 5" xfId="46996" xr:uid="{07D6A42E-F5FF-4695-8C64-53BA75DEF163}"/>
    <cellStyle name="Percent 2 2 6 4 4" xfId="21844" xr:uid="{ACCE05F0-2382-4BA4-914B-42FF89198F3D}"/>
    <cellStyle name="Percent 2 2 6 4 4 2" xfId="35536" xr:uid="{9D894009-5267-42AC-B7B8-99DE85CA3490}"/>
    <cellStyle name="Percent 2 2 6 4 4 3" xfId="50420" xr:uid="{A2078839-559F-46DA-A23A-F0D749962E9F}"/>
    <cellStyle name="Percent 2 2 6 4 5" xfId="15000" xr:uid="{7D780477-85F1-4D19-A54D-B1CE044BF9F4}"/>
    <cellStyle name="Percent 2 2 6 4 6" xfId="28690" xr:uid="{20351533-6A5D-42AD-87B1-78DC779C58DB}"/>
    <cellStyle name="Percent 2 2 6 4 7" xfId="43574" xr:uid="{AE8D1A04-92A3-4072-B27E-17135661DF11}"/>
    <cellStyle name="Percent 2 2 6 5" xfId="9862" xr:uid="{ED624610-B8BE-4B4D-829B-588F3C0580B5}"/>
    <cellStyle name="Percent 2 2 6 5 2" xfId="13284" xr:uid="{2ACD70B3-541C-4AB7-BD20-1E820DC7B10E}"/>
    <cellStyle name="Percent 2 2 6 5 2 2" xfId="26974" xr:uid="{748ED46A-8803-4C2C-8229-4ABBCA76021C}"/>
    <cellStyle name="Percent 2 2 6 5 2 2 2" xfId="40666" xr:uid="{D92B1BD0-7D65-484A-AC68-980B05014F22}"/>
    <cellStyle name="Percent 2 2 6 5 2 2 3" xfId="55550" xr:uid="{AB243AC3-9D12-44CD-A15C-0722E1BA8073}"/>
    <cellStyle name="Percent 2 2 6 5 2 3" xfId="20130" xr:uid="{7C99D179-664B-4FB7-B86E-F7D053BF02E4}"/>
    <cellStyle name="Percent 2 2 6 5 2 4" xfId="33820" xr:uid="{AF89885A-EE46-4F8B-9E87-A507C656A83F}"/>
    <cellStyle name="Percent 2 2 6 5 2 5" xfId="48704" xr:uid="{D548FDC7-CAAC-4A94-858D-C0196F69FF2F}"/>
    <cellStyle name="Percent 2 2 6 5 3" xfId="23552" xr:uid="{71278598-FF92-4A83-94AC-0250F8EBC565}"/>
    <cellStyle name="Percent 2 2 6 5 3 2" xfId="37244" xr:uid="{02B4B7A2-B6FF-48E5-AF0C-145E3F1039A6}"/>
    <cellStyle name="Percent 2 2 6 5 3 3" xfId="52128" xr:uid="{F2E578A7-A3B0-47AC-939E-661AFBD9BB1A}"/>
    <cellStyle name="Percent 2 2 6 5 4" xfId="16708" xr:uid="{5F45278F-D969-491E-8CFE-9416D5E25EBD}"/>
    <cellStyle name="Percent 2 2 6 5 5" xfId="30398" xr:uid="{4FC08D27-9D98-47F8-B445-0E85419E30C8}"/>
    <cellStyle name="Percent 2 2 6 5 6" xfId="45282" xr:uid="{83762612-DB3B-4A8C-8DBD-25A441DA8D31}"/>
    <cellStyle name="Percent 2 2 6 6" xfId="11572" xr:uid="{DB0EB469-AC3C-4AE9-875F-B96B3BF71EAF}"/>
    <cellStyle name="Percent 2 2 6 6 2" xfId="25262" xr:uid="{EF4E0469-F178-4EB0-9B55-2E2FFC6BAF90}"/>
    <cellStyle name="Percent 2 2 6 6 2 2" xfId="38954" xr:uid="{9CB881E1-AF02-4A77-8D31-750B70224D7B}"/>
    <cellStyle name="Percent 2 2 6 6 2 3" xfId="53838" xr:uid="{2F74FF9F-B2C6-4AAA-AE39-A9F5D425A455}"/>
    <cellStyle name="Percent 2 2 6 6 3" xfId="18418" xr:uid="{9CDE4BB7-D25F-46B9-8F28-C1C60C69A49B}"/>
    <cellStyle name="Percent 2 2 6 6 4" xfId="32108" xr:uid="{E27001E7-AAA2-4F65-8A7B-D6BE015814B4}"/>
    <cellStyle name="Percent 2 2 6 6 5" xfId="46992" xr:uid="{477A4129-636A-43D3-BFE6-7278D3CEE32E}"/>
    <cellStyle name="Percent 2 2 6 7" xfId="21840" xr:uid="{893A0776-997E-4C45-A0B4-26E8477F58C4}"/>
    <cellStyle name="Percent 2 2 6 7 2" xfId="35532" xr:uid="{D001F489-8553-4B82-9F9A-967AA9BB69B0}"/>
    <cellStyle name="Percent 2 2 6 7 3" xfId="50416" xr:uid="{8CB3A15E-FECC-4983-8953-ED4258EC4D20}"/>
    <cellStyle name="Percent 2 2 6 8" xfId="14996" xr:uid="{FA146520-A779-49D0-BCB3-859C30E0C93C}"/>
    <cellStyle name="Percent 2 2 6 9" xfId="28686" xr:uid="{CDAB4676-B327-4E07-9775-E7B417D59E71}"/>
    <cellStyle name="Percent 2 2 7" xfId="8155" xr:uid="{EDD0817C-B88B-417E-BC31-FE0E4A02FEBA}"/>
    <cellStyle name="Percent 2 2 7 2" xfId="8156" xr:uid="{14993DD2-BDEC-4D2B-9603-88F25EBAF2BE}"/>
    <cellStyle name="Percent 2 2 7 2 2" xfId="9868" xr:uid="{8DDC6D52-5024-4512-9106-D7B4F4096518}"/>
    <cellStyle name="Percent 2 2 7 2 2 2" xfId="13290" xr:uid="{4FFEC352-2AD4-4C44-ABD3-DBA32D3F9B09}"/>
    <cellStyle name="Percent 2 2 7 2 2 2 2" xfId="26980" xr:uid="{275515C9-7690-45CC-85F9-8BBDA72CCE2D}"/>
    <cellStyle name="Percent 2 2 7 2 2 2 2 2" xfId="40672" xr:uid="{1FB684A5-98FC-46AF-B79F-723639844EB6}"/>
    <cellStyle name="Percent 2 2 7 2 2 2 2 3" xfId="55556" xr:uid="{9E644ED5-9ED3-4732-A132-00881B85FD8C}"/>
    <cellStyle name="Percent 2 2 7 2 2 2 3" xfId="20136" xr:uid="{1D0A07B5-1028-48A2-939C-7DB4C2538B28}"/>
    <cellStyle name="Percent 2 2 7 2 2 2 4" xfId="33826" xr:uid="{F2E05F95-7FC3-4A47-9B33-9048A5176CC8}"/>
    <cellStyle name="Percent 2 2 7 2 2 2 5" xfId="48710" xr:uid="{C275362A-5DF2-4AAC-900B-70262791ED09}"/>
    <cellStyle name="Percent 2 2 7 2 2 3" xfId="23558" xr:uid="{85457EEC-E617-421B-9354-0C6F41AC4D62}"/>
    <cellStyle name="Percent 2 2 7 2 2 3 2" xfId="37250" xr:uid="{88FB1C66-388F-4B32-9AB8-5D908F1FA7E0}"/>
    <cellStyle name="Percent 2 2 7 2 2 3 3" xfId="52134" xr:uid="{9AEE3B91-CA02-4E50-BD17-664DB33D428D}"/>
    <cellStyle name="Percent 2 2 7 2 2 4" xfId="16714" xr:uid="{77BF8B9A-6A66-4C53-8A94-314F0AD2713C}"/>
    <cellStyle name="Percent 2 2 7 2 2 5" xfId="30404" xr:uid="{466BC27D-FE38-4155-9A1E-0D6EFC6EA90A}"/>
    <cellStyle name="Percent 2 2 7 2 2 6" xfId="45288" xr:uid="{5E02DFBB-830E-4B84-84F6-BE6AD3C80D41}"/>
    <cellStyle name="Percent 2 2 7 2 3" xfId="11578" xr:uid="{DABD7E2A-611E-43EF-BF3A-18071371D2D5}"/>
    <cellStyle name="Percent 2 2 7 2 3 2" xfId="25268" xr:uid="{BCA9AE96-4DD8-4F61-8F6F-C8CFAE6BC1F9}"/>
    <cellStyle name="Percent 2 2 7 2 3 2 2" xfId="38960" xr:uid="{52592E7A-9051-4CB5-A129-F01591ADD698}"/>
    <cellStyle name="Percent 2 2 7 2 3 2 3" xfId="53844" xr:uid="{EA9F3C4A-8798-4771-8431-081732037CAB}"/>
    <cellStyle name="Percent 2 2 7 2 3 3" xfId="18424" xr:uid="{6150F4D5-AB2E-4B5B-B732-0E1BFB192D2E}"/>
    <cellStyle name="Percent 2 2 7 2 3 4" xfId="32114" xr:uid="{B90B46AD-C404-4E82-ADDD-90783E6767E4}"/>
    <cellStyle name="Percent 2 2 7 2 3 5" xfId="46998" xr:uid="{71BA81C4-0F10-4FC3-9026-DEA58C48C68E}"/>
    <cellStyle name="Percent 2 2 7 2 4" xfId="21846" xr:uid="{E75626E3-4641-4FF1-BCDD-510E54A277A8}"/>
    <cellStyle name="Percent 2 2 7 2 4 2" xfId="35538" xr:uid="{520DD389-2FD4-45E2-9AF9-E7C33EC2F9A5}"/>
    <cellStyle name="Percent 2 2 7 2 4 3" xfId="50422" xr:uid="{9352F565-2571-4531-93B7-128F38A22DCD}"/>
    <cellStyle name="Percent 2 2 7 2 5" xfId="15002" xr:uid="{EC0B5BBD-34CB-4CBB-B140-22660F2EA302}"/>
    <cellStyle name="Percent 2 2 7 2 6" xfId="28692" xr:uid="{E3EB47CF-AEFA-4134-A491-7B9889FD77E5}"/>
    <cellStyle name="Percent 2 2 7 2 7" xfId="43576" xr:uid="{B33FF565-88B0-42D8-B752-F1A1FF1DC43E}"/>
    <cellStyle name="Percent 2 2 7 3" xfId="9867" xr:uid="{14934D6E-7101-4040-A5CC-66EFCBC35635}"/>
    <cellStyle name="Percent 2 2 7 3 2" xfId="13289" xr:uid="{B82F0BCA-1873-4AE7-8222-CA384297A2A7}"/>
    <cellStyle name="Percent 2 2 7 3 2 2" xfId="26979" xr:uid="{47800139-E7FF-47A6-8C1C-C911CE9674BA}"/>
    <cellStyle name="Percent 2 2 7 3 2 2 2" xfId="40671" xr:uid="{E6D243E9-015E-4E9C-9C2D-33C1FA3E540E}"/>
    <cellStyle name="Percent 2 2 7 3 2 2 3" xfId="55555" xr:uid="{3CDBAC87-BA1D-429B-95FA-C75A48CD1E73}"/>
    <cellStyle name="Percent 2 2 7 3 2 3" xfId="20135" xr:uid="{813842C4-132D-4C0D-8476-87227368E9B7}"/>
    <cellStyle name="Percent 2 2 7 3 2 4" xfId="33825" xr:uid="{5E25D649-8CD6-488D-A581-0DBE4A614417}"/>
    <cellStyle name="Percent 2 2 7 3 2 5" xfId="48709" xr:uid="{FC5FADE4-C025-45A3-B93C-7BE27DE5B750}"/>
    <cellStyle name="Percent 2 2 7 3 3" xfId="23557" xr:uid="{E54D1DEA-79FB-4B57-BB87-1B4872E503AA}"/>
    <cellStyle name="Percent 2 2 7 3 3 2" xfId="37249" xr:uid="{9313F0BC-8148-486C-9049-6E5D63C0EC4E}"/>
    <cellStyle name="Percent 2 2 7 3 3 3" xfId="52133" xr:uid="{4FB7DCE5-13AD-47D0-81A1-8F47710ED711}"/>
    <cellStyle name="Percent 2 2 7 3 4" xfId="16713" xr:uid="{C9508B10-EC7B-4DFD-BFD3-18B4116E6D2C}"/>
    <cellStyle name="Percent 2 2 7 3 5" xfId="30403" xr:uid="{AAC648D0-E969-4BEB-A282-8233D55252E9}"/>
    <cellStyle name="Percent 2 2 7 3 6" xfId="45287" xr:uid="{100222C9-AF09-4CA0-8EA9-9B9D1CBB378F}"/>
    <cellStyle name="Percent 2 2 7 4" xfId="11577" xr:uid="{9BCD379A-22E0-494D-A8B7-D4239E75BF47}"/>
    <cellStyle name="Percent 2 2 7 4 2" xfId="25267" xr:uid="{D50C89C7-9DB9-4DEE-8F4F-426A260D758E}"/>
    <cellStyle name="Percent 2 2 7 4 2 2" xfId="38959" xr:uid="{16902BF3-611A-4A1B-8B56-DF05A3427461}"/>
    <cellStyle name="Percent 2 2 7 4 2 3" xfId="53843" xr:uid="{3AB0A44D-03C4-4A03-B8C8-EBA79E7B3EC4}"/>
    <cellStyle name="Percent 2 2 7 4 3" xfId="18423" xr:uid="{46358454-732E-41E0-9591-947279A6A641}"/>
    <cellStyle name="Percent 2 2 7 4 4" xfId="32113" xr:uid="{5515756C-83B1-4D41-BF2B-E3C647B43AB1}"/>
    <cellStyle name="Percent 2 2 7 4 5" xfId="46997" xr:uid="{718E9FB1-E5C9-4604-8D44-6D1782773DC5}"/>
    <cellStyle name="Percent 2 2 7 5" xfId="21845" xr:uid="{8A70B8CF-AD43-4D16-B6EB-9ABE02D6A48D}"/>
    <cellStyle name="Percent 2 2 7 5 2" xfId="35537" xr:uid="{CA2358A8-6591-4461-8B04-C2C962ADC788}"/>
    <cellStyle name="Percent 2 2 7 5 3" xfId="50421" xr:uid="{1BA09896-0908-49C6-BF6C-AC777D9754C4}"/>
    <cellStyle name="Percent 2 2 7 6" xfId="15001" xr:uid="{07908413-A2F7-4FE0-97EE-FC1FFC052FCA}"/>
    <cellStyle name="Percent 2 2 7 7" xfId="28691" xr:uid="{A24503A9-5C27-4F01-9EA9-C568FFA071B9}"/>
    <cellStyle name="Percent 2 2 7 8" xfId="43575" xr:uid="{1653EAB4-6EB0-43E8-8255-7D9E99142554}"/>
    <cellStyle name="Percent 2 2 8" xfId="8157" xr:uid="{C2C3D222-2090-4205-BFB3-A7A0F819EBA0}"/>
    <cellStyle name="Percent 2 2 8 2" xfId="9869" xr:uid="{C87D10C8-61B5-4366-B45E-85678E4D5315}"/>
    <cellStyle name="Percent 2 2 8 2 2" xfId="13291" xr:uid="{2CAC9C64-0B0A-46B3-81BB-3D93C4E63B49}"/>
    <cellStyle name="Percent 2 2 8 2 2 2" xfId="26981" xr:uid="{63AF4C4C-745C-40A6-9BFB-42E3184EBC67}"/>
    <cellStyle name="Percent 2 2 8 2 2 2 2" xfId="40673" xr:uid="{2FF71CBA-A2CE-43B4-8648-FF73E908BB7C}"/>
    <cellStyle name="Percent 2 2 8 2 2 2 3" xfId="55557" xr:uid="{700E386E-6870-42A0-A66F-1A876FF5A5FD}"/>
    <cellStyle name="Percent 2 2 8 2 2 3" xfId="20137" xr:uid="{8340E839-02F7-4B19-A4DA-1CE2B0812D17}"/>
    <cellStyle name="Percent 2 2 8 2 2 4" xfId="33827" xr:uid="{7DFFA25F-812D-4BF7-BF72-A132D876E736}"/>
    <cellStyle name="Percent 2 2 8 2 2 5" xfId="48711" xr:uid="{A34E1F6D-10A2-4932-BACB-1206B185BFA7}"/>
    <cellStyle name="Percent 2 2 8 2 3" xfId="23559" xr:uid="{BEAF6A43-57F8-43AB-B104-2ADD8FA11AB3}"/>
    <cellStyle name="Percent 2 2 8 2 3 2" xfId="37251" xr:uid="{92BB83EC-3BB4-472B-AA1E-7241DE955EBC}"/>
    <cellStyle name="Percent 2 2 8 2 3 3" xfId="52135" xr:uid="{783BD6A4-0B13-414A-88B8-CE251A1B1873}"/>
    <cellStyle name="Percent 2 2 8 2 4" xfId="16715" xr:uid="{90E5C887-33B7-4AC9-923B-6772A73B281E}"/>
    <cellStyle name="Percent 2 2 8 2 5" xfId="30405" xr:uid="{AA19CF8E-506C-4A2E-A8C3-4702B1E2A25F}"/>
    <cellStyle name="Percent 2 2 8 2 6" xfId="45289" xr:uid="{FE012E90-E50F-4678-A851-C0FF42DA5E6E}"/>
    <cellStyle name="Percent 2 2 8 3" xfId="11579" xr:uid="{4AE5557A-DF9A-469F-B6A7-46E1CE18EFBF}"/>
    <cellStyle name="Percent 2 2 8 3 2" xfId="25269" xr:uid="{2CB6B4D8-2F31-4DAE-A491-A42D3222C3B7}"/>
    <cellStyle name="Percent 2 2 8 3 2 2" xfId="38961" xr:uid="{A4C11E95-6BAB-4384-9E5D-A1347176B3F6}"/>
    <cellStyle name="Percent 2 2 8 3 2 3" xfId="53845" xr:uid="{B2174E7A-985B-41FF-9EFD-8E9E2B3EE21B}"/>
    <cellStyle name="Percent 2 2 8 3 3" xfId="18425" xr:uid="{0683E429-AAFF-48AC-9303-DF2CEABE1C15}"/>
    <cellStyle name="Percent 2 2 8 3 4" xfId="32115" xr:uid="{5E2828C7-6D4D-4882-9900-F32BB4D8D7EE}"/>
    <cellStyle name="Percent 2 2 8 3 5" xfId="46999" xr:uid="{D5559EFC-62C2-485A-BB92-93C52615BF18}"/>
    <cellStyle name="Percent 2 2 8 4" xfId="21847" xr:uid="{116AAE4B-34E7-4EB3-BAFB-23370282A5DA}"/>
    <cellStyle name="Percent 2 2 8 4 2" xfId="35539" xr:uid="{DF34B3FC-3EF4-4F7E-B90E-9519DEF7DC3E}"/>
    <cellStyle name="Percent 2 2 8 4 3" xfId="50423" xr:uid="{F4A1941E-E94E-4892-9CFB-408C0D3022E5}"/>
    <cellStyle name="Percent 2 2 8 5" xfId="15003" xr:uid="{0FC92E9C-0A0F-49EF-8858-80FDA9C3C445}"/>
    <cellStyle name="Percent 2 2 8 6" xfId="28693" xr:uid="{92B4B61A-470F-4AE4-8015-3A99784E838C}"/>
    <cellStyle name="Percent 2 2 8 7" xfId="43577" xr:uid="{B3A70961-8AE7-4248-9259-AAC2F5857DF8}"/>
    <cellStyle name="Percent 2 2 9" xfId="8158" xr:uid="{8BCB0154-ACDB-41A5-B789-2A8A97293AEA}"/>
    <cellStyle name="Percent 2 2 9 2" xfId="9870" xr:uid="{2D3B35FF-554C-413A-A61E-7C21BBD92A4E}"/>
    <cellStyle name="Percent 2 2 9 2 2" xfId="13292" xr:uid="{C988FCF9-849B-492C-8C5E-0AB3F63D8BFC}"/>
    <cellStyle name="Percent 2 2 9 2 2 2" xfId="26982" xr:uid="{C85B90DA-E7FB-4FEB-A32A-BEE20826E589}"/>
    <cellStyle name="Percent 2 2 9 2 2 2 2" xfId="40674" xr:uid="{8581D301-5D4F-4EFB-9697-2122FC8D2533}"/>
    <cellStyle name="Percent 2 2 9 2 2 2 3" xfId="55558" xr:uid="{AAB87DB1-FCC5-4A60-8E80-67643D078683}"/>
    <cellStyle name="Percent 2 2 9 2 2 3" xfId="20138" xr:uid="{8E0598C3-041B-4158-BA4F-EA5B99B856BC}"/>
    <cellStyle name="Percent 2 2 9 2 2 4" xfId="33828" xr:uid="{F00E557C-1A8B-4712-A70F-F0C05C23E23E}"/>
    <cellStyle name="Percent 2 2 9 2 2 5" xfId="48712" xr:uid="{BFBAB53F-A8A4-4AE1-8319-C0D83D7FE774}"/>
    <cellStyle name="Percent 2 2 9 2 3" xfId="23560" xr:uid="{CBDD6D4F-8840-43F5-B627-060003CD7591}"/>
    <cellStyle name="Percent 2 2 9 2 3 2" xfId="37252" xr:uid="{3ED0E4B9-AAD9-4093-AFAE-E19D83BC7B95}"/>
    <cellStyle name="Percent 2 2 9 2 3 3" xfId="52136" xr:uid="{482AA481-2D9F-443E-87A4-8869B6E5EF31}"/>
    <cellStyle name="Percent 2 2 9 2 4" xfId="16716" xr:uid="{DB9A19D3-6B81-4C4B-ADA2-F5AC9FF22F60}"/>
    <cellStyle name="Percent 2 2 9 2 5" xfId="30406" xr:uid="{E19A58D4-8BD9-4B29-ADC5-6FD9BC62DE4C}"/>
    <cellStyle name="Percent 2 2 9 2 6" xfId="45290" xr:uid="{EB0907D9-236D-4F16-B472-AFA81BEE7822}"/>
    <cellStyle name="Percent 2 2 9 3" xfId="11580" xr:uid="{1EFD325C-C953-4433-BF68-5758FA5C8005}"/>
    <cellStyle name="Percent 2 2 9 3 2" xfId="25270" xr:uid="{1D81E9BC-3D01-4770-9092-CDA03EF2B695}"/>
    <cellStyle name="Percent 2 2 9 3 2 2" xfId="38962" xr:uid="{19D807BA-874D-4637-A851-6D12AC895B30}"/>
    <cellStyle name="Percent 2 2 9 3 2 3" xfId="53846" xr:uid="{29CC24E4-BDDC-4DF8-8718-03714E45DC9C}"/>
    <cellStyle name="Percent 2 2 9 3 3" xfId="18426" xr:uid="{9360DE59-1767-43B9-9B17-08728098B04C}"/>
    <cellStyle name="Percent 2 2 9 3 4" xfId="32116" xr:uid="{D217D4B8-71EA-48FE-9082-FF542484D4A4}"/>
    <cellStyle name="Percent 2 2 9 3 5" xfId="47000" xr:uid="{C1889963-AA5B-4345-A6DE-FAE4273947FD}"/>
    <cellStyle name="Percent 2 2 9 4" xfId="21848" xr:uid="{3074D754-54CB-4CA2-AC6F-FC8206EAEEF4}"/>
    <cellStyle name="Percent 2 2 9 4 2" xfId="35540" xr:uid="{2812BC45-8CD2-4265-84E0-4CC392C5C223}"/>
    <cellStyle name="Percent 2 2 9 4 3" xfId="50424" xr:uid="{F30B8D2A-F6BA-470F-9E83-54FA00471538}"/>
    <cellStyle name="Percent 2 2 9 5" xfId="15004" xr:uid="{2535298C-A64D-425B-A1DF-7C3517AE6C7A}"/>
    <cellStyle name="Percent 2 2 9 6" xfId="28694" xr:uid="{950CEE64-CB02-44DD-BB73-9E22A13CC563}"/>
    <cellStyle name="Percent 2 2 9 7" xfId="43578" xr:uid="{F8FC8472-6B41-46E5-B4EA-AE76D9566D7C}"/>
    <cellStyle name="Percent 2 3" xfId="8159" xr:uid="{026071BF-48EA-47F1-996A-27D3720316A2}"/>
    <cellStyle name="Percent 2 3 10" xfId="21849" xr:uid="{282C6EEB-6C93-423C-86E2-C904CCAEEAD7}"/>
    <cellStyle name="Percent 2 3 10 2" xfId="35541" xr:uid="{2EB021E8-E4CD-4D2E-97A8-B5F960BBE6CC}"/>
    <cellStyle name="Percent 2 3 10 3" xfId="50425" xr:uid="{1E00EE65-D076-44AD-8FDA-CF8B400716CB}"/>
    <cellStyle name="Percent 2 3 11" xfId="15005" xr:uid="{B828560F-11D6-4DA3-9E35-F9015D2AACD7}"/>
    <cellStyle name="Percent 2 3 12" xfId="28695" xr:uid="{2E343823-DC4D-470A-971C-984CC0842063}"/>
    <cellStyle name="Percent 2 3 13" xfId="43579" xr:uid="{FE3DA6BB-D771-49E8-9112-B76651335B63}"/>
    <cellStyle name="Percent 2 3 2" xfId="8160" xr:uid="{5109CC1E-45B7-4657-A566-1E1387029D8D}"/>
    <cellStyle name="Percent 2 3 2 10" xfId="15006" xr:uid="{749A7788-96E3-41EB-8CBF-82B6D1913701}"/>
    <cellStyle name="Percent 2 3 2 11" xfId="28696" xr:uid="{2130FA1F-D283-4E09-942F-598055C52F87}"/>
    <cellStyle name="Percent 2 3 2 12" xfId="43580" xr:uid="{D768D83F-F2E5-4D83-9EBD-2913FE00BB2C}"/>
    <cellStyle name="Percent 2 3 2 2" xfId="8161" xr:uid="{E001D1DA-BDE4-4826-8908-85535B35938E}"/>
    <cellStyle name="Percent 2 3 2 2 10" xfId="43581" xr:uid="{617E9CED-0F85-4A10-8B0F-BCF248741A59}"/>
    <cellStyle name="Percent 2 3 2 2 2" xfId="8162" xr:uid="{6DEEA9A8-2369-4620-B703-86C51CE79A9B}"/>
    <cellStyle name="Percent 2 3 2 2 2 2" xfId="8163" xr:uid="{67C4F21B-F1FC-440F-9205-F3A722FC390E}"/>
    <cellStyle name="Percent 2 3 2 2 2 2 2" xfId="9875" xr:uid="{47798882-B74E-4BEC-BE77-9427FFA2FCDC}"/>
    <cellStyle name="Percent 2 3 2 2 2 2 2 2" xfId="13297" xr:uid="{10E69C30-50EF-4C4E-B6DD-242861580DA7}"/>
    <cellStyle name="Percent 2 3 2 2 2 2 2 2 2" xfId="26987" xr:uid="{F2F72796-E481-4A62-891A-42B3C753735C}"/>
    <cellStyle name="Percent 2 3 2 2 2 2 2 2 2 2" xfId="40679" xr:uid="{69F50D1D-0785-4D28-919A-9E81D3648E6A}"/>
    <cellStyle name="Percent 2 3 2 2 2 2 2 2 2 3" xfId="55563" xr:uid="{52FA176E-4AD3-4860-ACF9-8334C878DC1E}"/>
    <cellStyle name="Percent 2 3 2 2 2 2 2 2 3" xfId="20143" xr:uid="{29318025-D579-42F2-9F0C-C22F81E47647}"/>
    <cellStyle name="Percent 2 3 2 2 2 2 2 2 4" xfId="33833" xr:uid="{F8EA6784-A2E3-4F4F-A8A8-8D9FE785ABE2}"/>
    <cellStyle name="Percent 2 3 2 2 2 2 2 2 5" xfId="48717" xr:uid="{B79A5829-EC29-49C9-9426-0B47A63B4F1F}"/>
    <cellStyle name="Percent 2 3 2 2 2 2 2 3" xfId="23565" xr:uid="{C60BC31D-8987-4C43-9711-A5EDBBC13C0E}"/>
    <cellStyle name="Percent 2 3 2 2 2 2 2 3 2" xfId="37257" xr:uid="{A6AC75B2-2C86-45DC-B097-CD391D8FF0CC}"/>
    <cellStyle name="Percent 2 3 2 2 2 2 2 3 3" xfId="52141" xr:uid="{DA7F3F9F-F085-4592-9B05-F2F93CECD2AD}"/>
    <cellStyle name="Percent 2 3 2 2 2 2 2 4" xfId="16721" xr:uid="{69F413B2-A3A4-4070-96EB-0AA9ECBEDCD9}"/>
    <cellStyle name="Percent 2 3 2 2 2 2 2 5" xfId="30411" xr:uid="{456787BF-BDD9-4673-942A-EA3A85EB6FD5}"/>
    <cellStyle name="Percent 2 3 2 2 2 2 2 6" xfId="45295" xr:uid="{B1A15068-CF60-49F4-B0EA-27E9D352C29E}"/>
    <cellStyle name="Percent 2 3 2 2 2 2 3" xfId="11585" xr:uid="{35985D38-2D62-4383-B007-94324A876F25}"/>
    <cellStyle name="Percent 2 3 2 2 2 2 3 2" xfId="25275" xr:uid="{73773191-ED81-4ED9-8B14-7CF413AA6BB8}"/>
    <cellStyle name="Percent 2 3 2 2 2 2 3 2 2" xfId="38967" xr:uid="{B11FF2C7-4133-4142-8F89-80CC291ECF83}"/>
    <cellStyle name="Percent 2 3 2 2 2 2 3 2 3" xfId="53851" xr:uid="{796BD241-B146-4B04-B289-5E8FB4D1F346}"/>
    <cellStyle name="Percent 2 3 2 2 2 2 3 3" xfId="18431" xr:uid="{4BEE717F-22D2-4445-A0A6-AAF3362EA551}"/>
    <cellStyle name="Percent 2 3 2 2 2 2 3 4" xfId="32121" xr:uid="{D4A3B416-36AF-4B66-A85F-B08D14408120}"/>
    <cellStyle name="Percent 2 3 2 2 2 2 3 5" xfId="47005" xr:uid="{B1003FD3-A813-4B61-AD90-95B0ACDF1631}"/>
    <cellStyle name="Percent 2 3 2 2 2 2 4" xfId="21853" xr:uid="{0D5C4124-D154-4F85-8C1E-6CFF05A10524}"/>
    <cellStyle name="Percent 2 3 2 2 2 2 4 2" xfId="35545" xr:uid="{12D647C5-843A-4FB6-B96F-068668E62779}"/>
    <cellStyle name="Percent 2 3 2 2 2 2 4 3" xfId="50429" xr:uid="{5800F8E3-E430-4E63-8CB1-5A5A69233621}"/>
    <cellStyle name="Percent 2 3 2 2 2 2 5" xfId="15009" xr:uid="{CE14C0FA-FE1A-4702-BDCD-1CD9ED8BACDE}"/>
    <cellStyle name="Percent 2 3 2 2 2 2 6" xfId="28699" xr:uid="{C447D42D-0248-4C01-AA17-A36B0B9FC90D}"/>
    <cellStyle name="Percent 2 3 2 2 2 2 7" xfId="43583" xr:uid="{DF202A3D-3237-4AA8-A238-64965E3841F0}"/>
    <cellStyle name="Percent 2 3 2 2 2 3" xfId="9874" xr:uid="{02092D15-D8F2-4C04-8238-66571DDA1C4B}"/>
    <cellStyle name="Percent 2 3 2 2 2 3 2" xfId="13296" xr:uid="{18C29071-BF90-4DD8-829B-40A23FB030EC}"/>
    <cellStyle name="Percent 2 3 2 2 2 3 2 2" xfId="26986" xr:uid="{5BCB82B6-0C68-4281-A63A-79EB214F591A}"/>
    <cellStyle name="Percent 2 3 2 2 2 3 2 2 2" xfId="40678" xr:uid="{B23F09F8-64C1-4CCC-8A3A-C6CCF8C099EC}"/>
    <cellStyle name="Percent 2 3 2 2 2 3 2 2 3" xfId="55562" xr:uid="{53A58FED-E313-4414-8396-A6A52489B7F8}"/>
    <cellStyle name="Percent 2 3 2 2 2 3 2 3" xfId="20142" xr:uid="{7ECDB88A-3316-4741-A6B9-BBEFD4A02574}"/>
    <cellStyle name="Percent 2 3 2 2 2 3 2 4" xfId="33832" xr:uid="{93A62E79-32E5-4A37-8AE7-ACFAD620F508}"/>
    <cellStyle name="Percent 2 3 2 2 2 3 2 5" xfId="48716" xr:uid="{F36ED58A-A05E-4BC4-A396-59E21D64B9EC}"/>
    <cellStyle name="Percent 2 3 2 2 2 3 3" xfId="23564" xr:uid="{8AA7F32F-1511-4CFF-A44D-2A5998AEBB7D}"/>
    <cellStyle name="Percent 2 3 2 2 2 3 3 2" xfId="37256" xr:uid="{84D9BF6A-571B-4E44-B641-A64DBFE7ED02}"/>
    <cellStyle name="Percent 2 3 2 2 2 3 3 3" xfId="52140" xr:uid="{4C2F1D31-A148-41C3-A101-2C86E7E0B585}"/>
    <cellStyle name="Percent 2 3 2 2 2 3 4" xfId="16720" xr:uid="{6717C29C-60DB-4FBB-BDDA-C50D1DD5E0CA}"/>
    <cellStyle name="Percent 2 3 2 2 2 3 5" xfId="30410" xr:uid="{CF36BAA0-911E-4140-9B2D-F83A78B4B86C}"/>
    <cellStyle name="Percent 2 3 2 2 2 3 6" xfId="45294" xr:uid="{CCB2B40D-6AD3-4179-8BA0-C1E8BC4204EA}"/>
    <cellStyle name="Percent 2 3 2 2 2 4" xfId="11584" xr:uid="{4735D4C2-4BAB-4FFC-BA64-EA6A033BA559}"/>
    <cellStyle name="Percent 2 3 2 2 2 4 2" xfId="25274" xr:uid="{0586CF5D-6D10-44D6-9CCE-01BFB6F0D90D}"/>
    <cellStyle name="Percent 2 3 2 2 2 4 2 2" xfId="38966" xr:uid="{5A4051DD-E9C5-453F-AAFE-0E785A4C7534}"/>
    <cellStyle name="Percent 2 3 2 2 2 4 2 3" xfId="53850" xr:uid="{D3DD7E7F-3F6F-46DC-912B-928E4C3671EA}"/>
    <cellStyle name="Percent 2 3 2 2 2 4 3" xfId="18430" xr:uid="{601ACE22-72C5-4655-9DFA-2D1320A3FFB3}"/>
    <cellStyle name="Percent 2 3 2 2 2 4 4" xfId="32120" xr:uid="{F62CA72B-FE19-4EAE-BFA6-87E9BA4E6F7F}"/>
    <cellStyle name="Percent 2 3 2 2 2 4 5" xfId="47004" xr:uid="{1184ADFB-8428-408B-80B3-514D047131F4}"/>
    <cellStyle name="Percent 2 3 2 2 2 5" xfId="21852" xr:uid="{37A200F5-5DD4-4291-9F7F-5E90C9658C79}"/>
    <cellStyle name="Percent 2 3 2 2 2 5 2" xfId="35544" xr:uid="{062F86B7-55B4-4C36-B52D-8C4E42EDEAB7}"/>
    <cellStyle name="Percent 2 3 2 2 2 5 3" xfId="50428" xr:uid="{D2BFA12F-01AB-4C22-A326-045CA8E09F91}"/>
    <cellStyle name="Percent 2 3 2 2 2 6" xfId="15008" xr:uid="{6982CAF2-D220-4EA9-A882-7416A239ACD7}"/>
    <cellStyle name="Percent 2 3 2 2 2 7" xfId="28698" xr:uid="{9EAF80F8-3247-4214-959D-C43B8EBFF915}"/>
    <cellStyle name="Percent 2 3 2 2 2 8" xfId="43582" xr:uid="{2E712646-49FC-4441-9EA0-60EFCCBA066D}"/>
    <cellStyle name="Percent 2 3 2 2 3" xfId="8164" xr:uid="{BB929D54-5CBA-4186-A2EE-2233A32DE1D0}"/>
    <cellStyle name="Percent 2 3 2 2 3 2" xfId="9876" xr:uid="{1554A314-413E-44C3-9736-B9D4ECD8FFDB}"/>
    <cellStyle name="Percent 2 3 2 2 3 2 2" xfId="13298" xr:uid="{5D36A99D-15B7-4CB7-B5A1-B975466C1E0E}"/>
    <cellStyle name="Percent 2 3 2 2 3 2 2 2" xfId="26988" xr:uid="{8EE72BFE-502F-4439-8F04-19EA47E6B321}"/>
    <cellStyle name="Percent 2 3 2 2 3 2 2 2 2" xfId="40680" xr:uid="{9728660F-A43A-4988-B222-363C2F60107B}"/>
    <cellStyle name="Percent 2 3 2 2 3 2 2 2 3" xfId="55564" xr:uid="{BF2993B8-789D-41C5-B8BF-6306B97A27B9}"/>
    <cellStyle name="Percent 2 3 2 2 3 2 2 3" xfId="20144" xr:uid="{C350BFC8-798C-4646-AE9C-33560C75D6BA}"/>
    <cellStyle name="Percent 2 3 2 2 3 2 2 4" xfId="33834" xr:uid="{EE0C06FA-7D26-4240-BD84-2EE956FDECB3}"/>
    <cellStyle name="Percent 2 3 2 2 3 2 2 5" xfId="48718" xr:uid="{0CFB5911-DA6F-41F3-B983-798035DA8BFF}"/>
    <cellStyle name="Percent 2 3 2 2 3 2 3" xfId="23566" xr:uid="{ED537D7F-F2FC-4836-A17D-DF6C29F38678}"/>
    <cellStyle name="Percent 2 3 2 2 3 2 3 2" xfId="37258" xr:uid="{610EBCF2-76F0-47E8-8EBD-F65EBBDAE87D}"/>
    <cellStyle name="Percent 2 3 2 2 3 2 3 3" xfId="52142" xr:uid="{7C76E268-F278-470F-B06B-060D0CE3C5D9}"/>
    <cellStyle name="Percent 2 3 2 2 3 2 4" xfId="16722" xr:uid="{B7BB3410-C60A-4C85-9F01-0AB51E9E7A2B}"/>
    <cellStyle name="Percent 2 3 2 2 3 2 5" xfId="30412" xr:uid="{6E9D5724-5EEF-4633-ACD3-F48F8806D1F0}"/>
    <cellStyle name="Percent 2 3 2 2 3 2 6" xfId="45296" xr:uid="{0E2BE1FB-BF41-4FC2-88CD-032A93515A28}"/>
    <cellStyle name="Percent 2 3 2 2 3 3" xfId="11586" xr:uid="{36A61362-C5EF-4B16-A447-19EE721C665F}"/>
    <cellStyle name="Percent 2 3 2 2 3 3 2" xfId="25276" xr:uid="{5EDB7F4A-6F36-44B3-BF4E-C033B302F15B}"/>
    <cellStyle name="Percent 2 3 2 2 3 3 2 2" xfId="38968" xr:uid="{A1BBAF36-65A7-41B2-9C46-311FE5B6438F}"/>
    <cellStyle name="Percent 2 3 2 2 3 3 2 3" xfId="53852" xr:uid="{244B0D0B-EB48-4663-A54C-45FFDBB3A6A5}"/>
    <cellStyle name="Percent 2 3 2 2 3 3 3" xfId="18432" xr:uid="{8BBFF702-03DD-421E-95FB-0C8D6485F498}"/>
    <cellStyle name="Percent 2 3 2 2 3 3 4" xfId="32122" xr:uid="{1E5F3A60-0A6F-47B5-86F0-CF1BD63BB86E}"/>
    <cellStyle name="Percent 2 3 2 2 3 3 5" xfId="47006" xr:uid="{54B9BD61-7627-4645-B5D5-ECB6FEAFCE22}"/>
    <cellStyle name="Percent 2 3 2 2 3 4" xfId="21854" xr:uid="{1DF37FBA-6D17-41CD-9B57-B448EE1AA840}"/>
    <cellStyle name="Percent 2 3 2 2 3 4 2" xfId="35546" xr:uid="{2FD54AE6-5562-4B69-AE94-00D0F80E9CF6}"/>
    <cellStyle name="Percent 2 3 2 2 3 4 3" xfId="50430" xr:uid="{40473B1F-A37A-426E-BB51-A892559FC259}"/>
    <cellStyle name="Percent 2 3 2 2 3 5" xfId="15010" xr:uid="{C16E4561-17E8-45BD-BD5B-3F728B4ED7D3}"/>
    <cellStyle name="Percent 2 3 2 2 3 6" xfId="28700" xr:uid="{DBC57571-F790-4A23-A53A-A506E8C848EF}"/>
    <cellStyle name="Percent 2 3 2 2 3 7" xfId="43584" xr:uid="{B4E05DD9-CF6D-4829-B7AE-9CE96B4BD8D8}"/>
    <cellStyle name="Percent 2 3 2 2 4" xfId="8165" xr:uid="{97E271ED-1043-4FE0-B10A-B2489A730C7E}"/>
    <cellStyle name="Percent 2 3 2 2 4 2" xfId="9877" xr:uid="{80669454-41E7-4FE5-BBD1-80C70F70EFA3}"/>
    <cellStyle name="Percent 2 3 2 2 4 2 2" xfId="13299" xr:uid="{264337A6-5072-4473-8E4A-AF79C52DF6FD}"/>
    <cellStyle name="Percent 2 3 2 2 4 2 2 2" xfId="26989" xr:uid="{6BA8E608-D210-415F-944F-0833825800F5}"/>
    <cellStyle name="Percent 2 3 2 2 4 2 2 2 2" xfId="40681" xr:uid="{6C0D81FE-9B00-49B8-91AD-E12761973358}"/>
    <cellStyle name="Percent 2 3 2 2 4 2 2 2 3" xfId="55565" xr:uid="{2D66DBCC-AF08-41B3-AEC7-7925843FB5A3}"/>
    <cellStyle name="Percent 2 3 2 2 4 2 2 3" xfId="20145" xr:uid="{04EBCC56-886B-4E17-8956-932088C81360}"/>
    <cellStyle name="Percent 2 3 2 2 4 2 2 4" xfId="33835" xr:uid="{709C43C6-C647-4438-A054-5ABA67EA9B9B}"/>
    <cellStyle name="Percent 2 3 2 2 4 2 2 5" xfId="48719" xr:uid="{53B693BB-D243-477B-A8D1-9377D7B94AEC}"/>
    <cellStyle name="Percent 2 3 2 2 4 2 3" xfId="23567" xr:uid="{C3A7D659-AF31-4CB7-B41B-F1C450ABE205}"/>
    <cellStyle name="Percent 2 3 2 2 4 2 3 2" xfId="37259" xr:uid="{F2FF25DE-C62C-4070-B7BB-AF866933F44C}"/>
    <cellStyle name="Percent 2 3 2 2 4 2 3 3" xfId="52143" xr:uid="{ABEA44A7-3484-4A57-A710-347F68981F93}"/>
    <cellStyle name="Percent 2 3 2 2 4 2 4" xfId="16723" xr:uid="{1AF71F53-0BCE-47A5-AC51-7530C104BDD1}"/>
    <cellStyle name="Percent 2 3 2 2 4 2 5" xfId="30413" xr:uid="{058A8234-AC23-40CF-89C5-943EFDF4FDD8}"/>
    <cellStyle name="Percent 2 3 2 2 4 2 6" xfId="45297" xr:uid="{84C6B283-C212-4D2C-9794-070DE8E9BFE9}"/>
    <cellStyle name="Percent 2 3 2 2 4 3" xfId="11587" xr:uid="{C92B2F7A-C804-4725-AB9D-396ED20E02A7}"/>
    <cellStyle name="Percent 2 3 2 2 4 3 2" xfId="25277" xr:uid="{839803B3-6844-4141-BF26-59272139E289}"/>
    <cellStyle name="Percent 2 3 2 2 4 3 2 2" xfId="38969" xr:uid="{CFE0AEC6-E37A-4074-A9B3-E8FA674C6A62}"/>
    <cellStyle name="Percent 2 3 2 2 4 3 2 3" xfId="53853" xr:uid="{ECCFA12D-66CA-4D4D-8961-B09C124675F7}"/>
    <cellStyle name="Percent 2 3 2 2 4 3 3" xfId="18433" xr:uid="{26207014-54C0-4553-B0DA-0B87A06755C1}"/>
    <cellStyle name="Percent 2 3 2 2 4 3 4" xfId="32123" xr:uid="{D8DCD3A3-4ED9-4D3A-A4CD-E1A791CB439F}"/>
    <cellStyle name="Percent 2 3 2 2 4 3 5" xfId="47007" xr:uid="{80E73349-45C1-4001-B5E9-3ACB8732DA3F}"/>
    <cellStyle name="Percent 2 3 2 2 4 4" xfId="21855" xr:uid="{685FA077-6004-4267-B5D5-33828CD10183}"/>
    <cellStyle name="Percent 2 3 2 2 4 4 2" xfId="35547" xr:uid="{AFC0F9CE-8097-46FF-8985-97F5AE6EDD1F}"/>
    <cellStyle name="Percent 2 3 2 2 4 4 3" xfId="50431" xr:uid="{FCE22268-E2FD-49AC-95FF-C7A74D680C79}"/>
    <cellStyle name="Percent 2 3 2 2 4 5" xfId="15011" xr:uid="{C4276D48-8B91-4D3F-88A2-6A891C23999E}"/>
    <cellStyle name="Percent 2 3 2 2 4 6" xfId="28701" xr:uid="{F0AF27A4-2952-4EE2-9338-68943D7616D2}"/>
    <cellStyle name="Percent 2 3 2 2 4 7" xfId="43585" xr:uid="{6040AC88-9E82-49EA-8625-8C2ACCDFEA11}"/>
    <cellStyle name="Percent 2 3 2 2 5" xfId="9873" xr:uid="{AB988BBE-1BD7-4CA3-AF60-182B64C93325}"/>
    <cellStyle name="Percent 2 3 2 2 5 2" xfId="13295" xr:uid="{5997A666-76FF-424D-89D3-56EAF665937F}"/>
    <cellStyle name="Percent 2 3 2 2 5 2 2" xfId="26985" xr:uid="{5BD308CA-92D0-4145-ACD7-FBB9C357F109}"/>
    <cellStyle name="Percent 2 3 2 2 5 2 2 2" xfId="40677" xr:uid="{7D6BC515-5DE6-46B5-829D-8BCBBFACDC1B}"/>
    <cellStyle name="Percent 2 3 2 2 5 2 2 3" xfId="55561" xr:uid="{D7BCEC4F-5DB0-44DD-B354-6BB087ABDD83}"/>
    <cellStyle name="Percent 2 3 2 2 5 2 3" xfId="20141" xr:uid="{6DBA9D2B-E20D-4F2E-9054-266F88615FC5}"/>
    <cellStyle name="Percent 2 3 2 2 5 2 4" xfId="33831" xr:uid="{19949238-6E99-4B8F-ADFE-6B3541C9D4D9}"/>
    <cellStyle name="Percent 2 3 2 2 5 2 5" xfId="48715" xr:uid="{C5B57EE6-621C-4DF3-8FCC-D7D30021FA28}"/>
    <cellStyle name="Percent 2 3 2 2 5 3" xfId="23563" xr:uid="{A027DC9A-57D0-4B52-AAEE-E5CDD3CEBD1A}"/>
    <cellStyle name="Percent 2 3 2 2 5 3 2" xfId="37255" xr:uid="{5BF694F4-2D40-4F1D-A16F-8292C927C4BE}"/>
    <cellStyle name="Percent 2 3 2 2 5 3 3" xfId="52139" xr:uid="{B79314CE-4631-4D07-B322-974B0AD758ED}"/>
    <cellStyle name="Percent 2 3 2 2 5 4" xfId="16719" xr:uid="{56AA5F7D-3A2E-402E-B0B6-D1D1BC569524}"/>
    <cellStyle name="Percent 2 3 2 2 5 5" xfId="30409" xr:uid="{4ADD9E20-1268-4C1B-B1A7-E3D3CD102505}"/>
    <cellStyle name="Percent 2 3 2 2 5 6" xfId="45293" xr:uid="{7B98A43C-F536-4780-8827-7F1F278D5565}"/>
    <cellStyle name="Percent 2 3 2 2 6" xfId="11583" xr:uid="{1E964204-383D-4302-82A1-686F80346592}"/>
    <cellStyle name="Percent 2 3 2 2 6 2" xfId="25273" xr:uid="{BB3E0EB5-9DF0-4AE0-97A4-A8718D823D9A}"/>
    <cellStyle name="Percent 2 3 2 2 6 2 2" xfId="38965" xr:uid="{4F3A4C44-54A1-4F8C-8A8A-58C620029743}"/>
    <cellStyle name="Percent 2 3 2 2 6 2 3" xfId="53849" xr:uid="{4A029E83-5272-489A-BFA9-7072AAA552A6}"/>
    <cellStyle name="Percent 2 3 2 2 6 3" xfId="18429" xr:uid="{281AAB26-C2D0-4BA4-9448-0F242C9D9E48}"/>
    <cellStyle name="Percent 2 3 2 2 6 4" xfId="32119" xr:uid="{C4AF611A-461D-4054-A779-3467344F8663}"/>
    <cellStyle name="Percent 2 3 2 2 6 5" xfId="47003" xr:uid="{4880D277-DD9C-444F-9D02-E15DD3DAC185}"/>
    <cellStyle name="Percent 2 3 2 2 7" xfId="21851" xr:uid="{A1A13D95-DE8F-4E67-B9C5-E361031479D2}"/>
    <cellStyle name="Percent 2 3 2 2 7 2" xfId="35543" xr:uid="{098BCBCE-3559-41AA-BC19-5787331CBF14}"/>
    <cellStyle name="Percent 2 3 2 2 7 3" xfId="50427" xr:uid="{2928B977-BA3A-4AC9-8DE1-FD88ECF7F503}"/>
    <cellStyle name="Percent 2 3 2 2 8" xfId="15007" xr:uid="{94BA4505-C7F1-47A3-8BFE-F15213F4B5C2}"/>
    <cellStyle name="Percent 2 3 2 2 9" xfId="28697" xr:uid="{A5D03052-69C1-4954-B511-460BB129C44E}"/>
    <cellStyle name="Percent 2 3 2 3" xfId="8166" xr:uid="{81545FC2-DE33-4E6F-8007-9D3B6515DC44}"/>
    <cellStyle name="Percent 2 3 2 3 10" xfId="43586" xr:uid="{105BD171-0003-470A-B857-38D2C90F2567}"/>
    <cellStyle name="Percent 2 3 2 3 2" xfId="8167" xr:uid="{9B664150-A642-4A81-88C9-BA30977D1236}"/>
    <cellStyle name="Percent 2 3 2 3 2 2" xfId="8168" xr:uid="{2A0A6E12-1735-4B18-B6D4-8D11D951E2D6}"/>
    <cellStyle name="Percent 2 3 2 3 2 2 2" xfId="9880" xr:uid="{499EF250-1DB5-47D0-9302-69EB5C4B49F2}"/>
    <cellStyle name="Percent 2 3 2 3 2 2 2 2" xfId="13302" xr:uid="{2ACAB5A5-367B-406E-AF07-06CEC6EF3898}"/>
    <cellStyle name="Percent 2 3 2 3 2 2 2 2 2" xfId="26992" xr:uid="{C6C36F57-9D2B-4CA7-8FB2-A50D332B2B62}"/>
    <cellStyle name="Percent 2 3 2 3 2 2 2 2 2 2" xfId="40684" xr:uid="{CA95A1C3-DA53-4F1F-ACFA-22BE42337D62}"/>
    <cellStyle name="Percent 2 3 2 3 2 2 2 2 2 3" xfId="55568" xr:uid="{5CFEC6BC-00DF-4ED2-ACDB-1C7D001BA431}"/>
    <cellStyle name="Percent 2 3 2 3 2 2 2 2 3" xfId="20148" xr:uid="{A64F68A3-5465-43FA-925A-745B3D961A33}"/>
    <cellStyle name="Percent 2 3 2 3 2 2 2 2 4" xfId="33838" xr:uid="{685D9FE7-A3A5-433A-B4B7-7AF38949E601}"/>
    <cellStyle name="Percent 2 3 2 3 2 2 2 2 5" xfId="48722" xr:uid="{2042DF56-93B1-4D94-96AB-3991EB675F23}"/>
    <cellStyle name="Percent 2 3 2 3 2 2 2 3" xfId="23570" xr:uid="{2FDADAA3-089B-474F-8072-5DE5D1B8A3A2}"/>
    <cellStyle name="Percent 2 3 2 3 2 2 2 3 2" xfId="37262" xr:uid="{12DA76CA-7610-4C4D-B63E-AF6586379DDE}"/>
    <cellStyle name="Percent 2 3 2 3 2 2 2 3 3" xfId="52146" xr:uid="{7522693D-D7B2-46D7-BBC3-CA6016691180}"/>
    <cellStyle name="Percent 2 3 2 3 2 2 2 4" xfId="16726" xr:uid="{DC87BEBC-398D-40C7-85BA-7D8CFF8CEDFE}"/>
    <cellStyle name="Percent 2 3 2 3 2 2 2 5" xfId="30416" xr:uid="{7F309128-E43E-486D-99FA-420AFA76CF04}"/>
    <cellStyle name="Percent 2 3 2 3 2 2 2 6" xfId="45300" xr:uid="{931C3102-35BD-4BDC-9D0B-C24DDAF2AD1C}"/>
    <cellStyle name="Percent 2 3 2 3 2 2 3" xfId="11590" xr:uid="{AE40F06E-49D8-4C49-A0A8-CF7ABF3B2BC2}"/>
    <cellStyle name="Percent 2 3 2 3 2 2 3 2" xfId="25280" xr:uid="{36E4D970-D10A-4D37-AD32-EDD6E99FD5EC}"/>
    <cellStyle name="Percent 2 3 2 3 2 2 3 2 2" xfId="38972" xr:uid="{06173619-5FF8-4F74-A43A-00F6961CE8D5}"/>
    <cellStyle name="Percent 2 3 2 3 2 2 3 2 3" xfId="53856" xr:uid="{14C22810-6080-447D-99FD-E88A446F4CCC}"/>
    <cellStyle name="Percent 2 3 2 3 2 2 3 3" xfId="18436" xr:uid="{71C1DD36-776E-465E-8722-64C96F1D3DA5}"/>
    <cellStyle name="Percent 2 3 2 3 2 2 3 4" xfId="32126" xr:uid="{7E5A261A-6EC8-4D98-ACDA-3E521B04C708}"/>
    <cellStyle name="Percent 2 3 2 3 2 2 3 5" xfId="47010" xr:uid="{8443C937-7E21-4ECD-8EBF-96FF29FD31BD}"/>
    <cellStyle name="Percent 2 3 2 3 2 2 4" xfId="21858" xr:uid="{3F3F16C0-5D3C-463B-8CD3-A6F2294FFE05}"/>
    <cellStyle name="Percent 2 3 2 3 2 2 4 2" xfId="35550" xr:uid="{B5602724-22A9-4841-81E3-1CC1C51CAFD5}"/>
    <cellStyle name="Percent 2 3 2 3 2 2 4 3" xfId="50434" xr:uid="{4C807AC2-6D79-4611-8959-561A5ED2A1E4}"/>
    <cellStyle name="Percent 2 3 2 3 2 2 5" xfId="15014" xr:uid="{4B7BA2F5-B144-474D-96DE-E61B9F3F9D47}"/>
    <cellStyle name="Percent 2 3 2 3 2 2 6" xfId="28704" xr:uid="{745DA905-705A-4559-B4FD-35A171D105F4}"/>
    <cellStyle name="Percent 2 3 2 3 2 2 7" xfId="43588" xr:uid="{69B8C9EA-BCDA-49B3-90EA-7DA70423BEB3}"/>
    <cellStyle name="Percent 2 3 2 3 2 3" xfId="9879" xr:uid="{1F478D5F-D4FD-438B-A98C-B38874F82A50}"/>
    <cellStyle name="Percent 2 3 2 3 2 3 2" xfId="13301" xr:uid="{C93A05A9-5CFA-4CB3-A846-15593C6A965C}"/>
    <cellStyle name="Percent 2 3 2 3 2 3 2 2" xfId="26991" xr:uid="{8F3F8C08-B555-4C68-964D-E2385E4B9820}"/>
    <cellStyle name="Percent 2 3 2 3 2 3 2 2 2" xfId="40683" xr:uid="{C0C963D3-48A6-48DE-AAFC-47C343A5E097}"/>
    <cellStyle name="Percent 2 3 2 3 2 3 2 2 3" xfId="55567" xr:uid="{F296EC61-D402-4C11-8917-056C8412BD6F}"/>
    <cellStyle name="Percent 2 3 2 3 2 3 2 3" xfId="20147" xr:uid="{4888105E-A928-4F4B-8DAD-506C11D2B24F}"/>
    <cellStyle name="Percent 2 3 2 3 2 3 2 4" xfId="33837" xr:uid="{D4589EE6-0EE6-48FB-81CE-CD471DDDF83D}"/>
    <cellStyle name="Percent 2 3 2 3 2 3 2 5" xfId="48721" xr:uid="{C79C9D34-12F1-4332-823A-FD63E1DFB5C5}"/>
    <cellStyle name="Percent 2 3 2 3 2 3 3" xfId="23569" xr:uid="{942A3D44-E365-4BA3-877E-6DD5020DE81C}"/>
    <cellStyle name="Percent 2 3 2 3 2 3 3 2" xfId="37261" xr:uid="{7C2894F7-2B77-4E64-AE11-B5EB005D1BB5}"/>
    <cellStyle name="Percent 2 3 2 3 2 3 3 3" xfId="52145" xr:uid="{788B9B0E-6E17-4C73-B77F-834015A07514}"/>
    <cellStyle name="Percent 2 3 2 3 2 3 4" xfId="16725" xr:uid="{D7F70DD3-C3D0-47DC-BBDB-34212FFB611F}"/>
    <cellStyle name="Percent 2 3 2 3 2 3 5" xfId="30415" xr:uid="{9ECA6834-A2BF-4894-BE6E-2FC766F15872}"/>
    <cellStyle name="Percent 2 3 2 3 2 3 6" xfId="45299" xr:uid="{BB434FD3-FC5E-4B23-8F23-51E4090A9AE5}"/>
    <cellStyle name="Percent 2 3 2 3 2 4" xfId="11589" xr:uid="{79445E98-84D8-48F0-9341-41C2C6FF31A6}"/>
    <cellStyle name="Percent 2 3 2 3 2 4 2" xfId="25279" xr:uid="{C70838EB-5612-4EF0-A318-E189BF7ED9DF}"/>
    <cellStyle name="Percent 2 3 2 3 2 4 2 2" xfId="38971" xr:uid="{FA408791-F514-46D6-A706-C1C39B4DA76C}"/>
    <cellStyle name="Percent 2 3 2 3 2 4 2 3" xfId="53855" xr:uid="{7D04C228-B774-4576-8180-B8293E51656C}"/>
    <cellStyle name="Percent 2 3 2 3 2 4 3" xfId="18435" xr:uid="{5AF735E9-6396-444E-A7A7-21612831E695}"/>
    <cellStyle name="Percent 2 3 2 3 2 4 4" xfId="32125" xr:uid="{4AEF74F9-6469-4980-BD02-77C7F60A602B}"/>
    <cellStyle name="Percent 2 3 2 3 2 4 5" xfId="47009" xr:uid="{5ABAF63E-B872-40D6-95CC-66C7764B7E2E}"/>
    <cellStyle name="Percent 2 3 2 3 2 5" xfId="21857" xr:uid="{7F768F73-EDE4-48D7-B638-CC1F66B3ACDB}"/>
    <cellStyle name="Percent 2 3 2 3 2 5 2" xfId="35549" xr:uid="{F84F5048-D630-4F9C-90BD-356BB3513F27}"/>
    <cellStyle name="Percent 2 3 2 3 2 5 3" xfId="50433" xr:uid="{5A2FBB16-15A0-4063-BBED-95289DCD44BB}"/>
    <cellStyle name="Percent 2 3 2 3 2 6" xfId="15013" xr:uid="{A566CB40-465C-40B4-A266-4573A3299ABD}"/>
    <cellStyle name="Percent 2 3 2 3 2 7" xfId="28703" xr:uid="{9218D030-B57F-47C6-8615-5C2434A70C80}"/>
    <cellStyle name="Percent 2 3 2 3 2 8" xfId="43587" xr:uid="{3008BF4C-7443-46AF-9522-A2566AFA3592}"/>
    <cellStyle name="Percent 2 3 2 3 3" xfId="8169" xr:uid="{F04169F6-F936-4EED-80C1-A8E3749AA9D7}"/>
    <cellStyle name="Percent 2 3 2 3 3 2" xfId="9881" xr:uid="{9F8D48D2-DE2E-4930-AD50-0F9B48A10ED4}"/>
    <cellStyle name="Percent 2 3 2 3 3 2 2" xfId="13303" xr:uid="{3F4D2022-42EB-4711-BEEF-BDE2F39C0E16}"/>
    <cellStyle name="Percent 2 3 2 3 3 2 2 2" xfId="26993" xr:uid="{97C8CDA5-8CF8-4A58-9841-084E3B35DF10}"/>
    <cellStyle name="Percent 2 3 2 3 3 2 2 2 2" xfId="40685" xr:uid="{E0CD775A-1502-4574-B4FE-B62B84D665BF}"/>
    <cellStyle name="Percent 2 3 2 3 3 2 2 2 3" xfId="55569" xr:uid="{7B43E9C4-5884-4588-829C-4B32E4916877}"/>
    <cellStyle name="Percent 2 3 2 3 3 2 2 3" xfId="20149" xr:uid="{508BECDB-DD9D-492D-845E-89931C024183}"/>
    <cellStyle name="Percent 2 3 2 3 3 2 2 4" xfId="33839" xr:uid="{87E8346B-C296-47D4-A55E-5686E1188C25}"/>
    <cellStyle name="Percent 2 3 2 3 3 2 2 5" xfId="48723" xr:uid="{43D3F8B0-C4ED-43A4-A2CC-AA4CAF02783B}"/>
    <cellStyle name="Percent 2 3 2 3 3 2 3" xfId="23571" xr:uid="{8BF25231-3A78-4898-AA0B-87322592AC61}"/>
    <cellStyle name="Percent 2 3 2 3 3 2 3 2" xfId="37263" xr:uid="{CAD8F100-2F79-4133-BDC9-7EAF7DAC7C91}"/>
    <cellStyle name="Percent 2 3 2 3 3 2 3 3" xfId="52147" xr:uid="{C71941B1-DF12-4393-9CDB-DEA8D44AB9CF}"/>
    <cellStyle name="Percent 2 3 2 3 3 2 4" xfId="16727" xr:uid="{09A94A7C-CA36-443F-BF63-C2153B3952DF}"/>
    <cellStyle name="Percent 2 3 2 3 3 2 5" xfId="30417" xr:uid="{0B736118-EB97-461B-B315-6DD1469FA10A}"/>
    <cellStyle name="Percent 2 3 2 3 3 2 6" xfId="45301" xr:uid="{76756F11-037A-4665-9296-AC58A187669F}"/>
    <cellStyle name="Percent 2 3 2 3 3 3" xfId="11591" xr:uid="{8666F5A9-5E0E-4E9D-AFA2-25BEA2413E96}"/>
    <cellStyle name="Percent 2 3 2 3 3 3 2" xfId="25281" xr:uid="{5EAF0551-C693-4574-B442-213FD01DC2D5}"/>
    <cellStyle name="Percent 2 3 2 3 3 3 2 2" xfId="38973" xr:uid="{26B6DA16-AD73-4F29-AB12-38E5658E0A78}"/>
    <cellStyle name="Percent 2 3 2 3 3 3 2 3" xfId="53857" xr:uid="{A05656AA-817A-4673-91F0-A9F23062CBDB}"/>
    <cellStyle name="Percent 2 3 2 3 3 3 3" xfId="18437" xr:uid="{AAA9D5C7-80A1-4465-9F53-C3834CCCE383}"/>
    <cellStyle name="Percent 2 3 2 3 3 3 4" xfId="32127" xr:uid="{8DC2986C-94C6-4603-A3CC-AC21FBFB2C8D}"/>
    <cellStyle name="Percent 2 3 2 3 3 3 5" xfId="47011" xr:uid="{DC9580E0-291B-4B8D-AF61-9341B2D5D22A}"/>
    <cellStyle name="Percent 2 3 2 3 3 4" xfId="21859" xr:uid="{5A92E23C-C6B6-42C9-A84D-2AD6753B2BC4}"/>
    <cellStyle name="Percent 2 3 2 3 3 4 2" xfId="35551" xr:uid="{96C02566-56C4-4D34-9D46-7FB9BEFEF216}"/>
    <cellStyle name="Percent 2 3 2 3 3 4 3" xfId="50435" xr:uid="{9B793AFA-A9C1-4688-B12D-339BB491B7AE}"/>
    <cellStyle name="Percent 2 3 2 3 3 5" xfId="15015" xr:uid="{3D9FB0D3-91D7-425A-AADA-C864525049E4}"/>
    <cellStyle name="Percent 2 3 2 3 3 6" xfId="28705" xr:uid="{54DB41B4-BA7F-4C3E-9765-74CDBD3243C3}"/>
    <cellStyle name="Percent 2 3 2 3 3 7" xfId="43589" xr:uid="{31F9AE53-F808-4542-AE8B-9A2C772B1DAC}"/>
    <cellStyle name="Percent 2 3 2 3 4" xfId="8170" xr:uid="{CE560CE2-1B8D-4A99-A10B-6BAC22568374}"/>
    <cellStyle name="Percent 2 3 2 3 4 2" xfId="9882" xr:uid="{A0F2151B-D0FC-4BD5-B459-462CF3B42D3C}"/>
    <cellStyle name="Percent 2 3 2 3 4 2 2" xfId="13304" xr:uid="{3C48CB0F-60DB-4872-9402-206881BDB9CF}"/>
    <cellStyle name="Percent 2 3 2 3 4 2 2 2" xfId="26994" xr:uid="{3F124A62-9D33-4653-9ACF-DB1026BF9313}"/>
    <cellStyle name="Percent 2 3 2 3 4 2 2 2 2" xfId="40686" xr:uid="{2018FB25-96B3-43FD-B797-1FD8C22BCA35}"/>
    <cellStyle name="Percent 2 3 2 3 4 2 2 2 3" xfId="55570" xr:uid="{36B7D7CC-B096-424A-BA1C-15D71BE70EF4}"/>
    <cellStyle name="Percent 2 3 2 3 4 2 2 3" xfId="20150" xr:uid="{3D497052-CDC7-4847-A477-9B66540C56D7}"/>
    <cellStyle name="Percent 2 3 2 3 4 2 2 4" xfId="33840" xr:uid="{C8A8EAD7-E3BE-47C4-AB23-759AF85CD810}"/>
    <cellStyle name="Percent 2 3 2 3 4 2 2 5" xfId="48724" xr:uid="{C6A62893-ECD9-472F-8E66-A55F902AEB3F}"/>
    <cellStyle name="Percent 2 3 2 3 4 2 3" xfId="23572" xr:uid="{FAFB4904-736C-468A-ADC5-C56E5B3DC233}"/>
    <cellStyle name="Percent 2 3 2 3 4 2 3 2" xfId="37264" xr:uid="{BBC7FD78-06B1-4D73-9C76-5BB698992747}"/>
    <cellStyle name="Percent 2 3 2 3 4 2 3 3" xfId="52148" xr:uid="{7B8BA141-E1E1-4FB8-8F1A-9125E2525EAB}"/>
    <cellStyle name="Percent 2 3 2 3 4 2 4" xfId="16728" xr:uid="{838101A0-5729-4B31-BA7A-EDC3F7420BF3}"/>
    <cellStyle name="Percent 2 3 2 3 4 2 5" xfId="30418" xr:uid="{FD39CC8B-B527-424B-9B4B-563F9C961FFF}"/>
    <cellStyle name="Percent 2 3 2 3 4 2 6" xfId="45302" xr:uid="{700EF68C-010B-4F6E-A6BF-EEBA1A50BA8B}"/>
    <cellStyle name="Percent 2 3 2 3 4 3" xfId="11592" xr:uid="{AA392CD4-EE04-4D34-9F35-8659B82FA14E}"/>
    <cellStyle name="Percent 2 3 2 3 4 3 2" xfId="25282" xr:uid="{8D6A7F26-1270-4A30-A8FB-7C5C3E510014}"/>
    <cellStyle name="Percent 2 3 2 3 4 3 2 2" xfId="38974" xr:uid="{6DCBE579-5C94-4517-9E54-70C9AAD046A7}"/>
    <cellStyle name="Percent 2 3 2 3 4 3 2 3" xfId="53858" xr:uid="{8886DC72-1D21-4F4C-8CDB-926019C48F5A}"/>
    <cellStyle name="Percent 2 3 2 3 4 3 3" xfId="18438" xr:uid="{6742BC5A-7248-4997-859E-C58034A28CB9}"/>
    <cellStyle name="Percent 2 3 2 3 4 3 4" xfId="32128" xr:uid="{BD1F7637-9FAB-4EAF-B3DA-0F62BA7F73C5}"/>
    <cellStyle name="Percent 2 3 2 3 4 3 5" xfId="47012" xr:uid="{F6DAAD6F-6277-49C9-9764-87F83EA7623E}"/>
    <cellStyle name="Percent 2 3 2 3 4 4" xfId="21860" xr:uid="{55631D9C-3347-4A55-BB94-E62DA5DE1970}"/>
    <cellStyle name="Percent 2 3 2 3 4 4 2" xfId="35552" xr:uid="{2B125598-1F6E-44E8-9EB1-03B633D15952}"/>
    <cellStyle name="Percent 2 3 2 3 4 4 3" xfId="50436" xr:uid="{53F01E74-8868-438C-8C66-7F57DB408C76}"/>
    <cellStyle name="Percent 2 3 2 3 4 5" xfId="15016" xr:uid="{13EC8B8F-878E-49B6-816D-F9F2A2AD36A3}"/>
    <cellStyle name="Percent 2 3 2 3 4 6" xfId="28706" xr:uid="{B1DE3A61-EE62-4394-A605-290E771E8EEA}"/>
    <cellStyle name="Percent 2 3 2 3 4 7" xfId="43590" xr:uid="{965092C9-F42B-4B29-8C23-AC34AADCD0E7}"/>
    <cellStyle name="Percent 2 3 2 3 5" xfId="9878" xr:uid="{6ADCE4CF-45D7-4B3C-8E74-3D38664C698E}"/>
    <cellStyle name="Percent 2 3 2 3 5 2" xfId="13300" xr:uid="{300F2372-5AB6-4FB7-AF19-9E377E2792AE}"/>
    <cellStyle name="Percent 2 3 2 3 5 2 2" xfId="26990" xr:uid="{967CC27C-B92B-42AF-B2BC-265AB83B1E74}"/>
    <cellStyle name="Percent 2 3 2 3 5 2 2 2" xfId="40682" xr:uid="{F2EF6D6D-A035-4EA2-9542-06850D03086B}"/>
    <cellStyle name="Percent 2 3 2 3 5 2 2 3" xfId="55566" xr:uid="{4681B4C3-E2CA-43D0-BF09-33DCE6381056}"/>
    <cellStyle name="Percent 2 3 2 3 5 2 3" xfId="20146" xr:uid="{1027A308-0A0D-4127-B133-7D650F730FA0}"/>
    <cellStyle name="Percent 2 3 2 3 5 2 4" xfId="33836" xr:uid="{0D748F4A-5D00-479D-912E-52B932759215}"/>
    <cellStyle name="Percent 2 3 2 3 5 2 5" xfId="48720" xr:uid="{4D4DA406-474B-4A9C-9900-9EA856DF94C6}"/>
    <cellStyle name="Percent 2 3 2 3 5 3" xfId="23568" xr:uid="{5F470C96-3031-47BD-B632-3DACCC6E2CB1}"/>
    <cellStyle name="Percent 2 3 2 3 5 3 2" xfId="37260" xr:uid="{5C6EC57D-3AA1-4721-A587-F75A535C4218}"/>
    <cellStyle name="Percent 2 3 2 3 5 3 3" xfId="52144" xr:uid="{F1CA5B62-047E-4A32-8F7A-36FE7BF5B2A8}"/>
    <cellStyle name="Percent 2 3 2 3 5 4" xfId="16724" xr:uid="{712ECA2C-147A-472B-BE69-DCC080B330FA}"/>
    <cellStyle name="Percent 2 3 2 3 5 5" xfId="30414" xr:uid="{1C9A2CBA-04A3-40B1-B4A1-301A50A20615}"/>
    <cellStyle name="Percent 2 3 2 3 5 6" xfId="45298" xr:uid="{22AF824D-9227-4F86-8F1A-E3453E29A98C}"/>
    <cellStyle name="Percent 2 3 2 3 6" xfId="11588" xr:uid="{E383E2B1-8BBB-41D0-99AF-437335896C95}"/>
    <cellStyle name="Percent 2 3 2 3 6 2" xfId="25278" xr:uid="{FC9E036B-3223-45B0-B64C-6C1752DA6162}"/>
    <cellStyle name="Percent 2 3 2 3 6 2 2" xfId="38970" xr:uid="{722505B6-2931-47CD-808E-5C03DF3A939A}"/>
    <cellStyle name="Percent 2 3 2 3 6 2 3" xfId="53854" xr:uid="{359C342F-5F81-44B7-AFCB-33E46A958C4E}"/>
    <cellStyle name="Percent 2 3 2 3 6 3" xfId="18434" xr:uid="{6B1916DA-215E-41FF-AA0E-A68EE25CADCD}"/>
    <cellStyle name="Percent 2 3 2 3 6 4" xfId="32124" xr:uid="{06BAB8EF-C5FC-4694-A537-F082CDC0220C}"/>
    <cellStyle name="Percent 2 3 2 3 6 5" xfId="47008" xr:uid="{8B3C53A7-C0EC-4205-A42E-B8402CBDBF96}"/>
    <cellStyle name="Percent 2 3 2 3 7" xfId="21856" xr:uid="{9654E77C-4114-4828-A55F-04927DCE0FA2}"/>
    <cellStyle name="Percent 2 3 2 3 7 2" xfId="35548" xr:uid="{8023ED47-318B-4734-8875-ABFD840DCB07}"/>
    <cellStyle name="Percent 2 3 2 3 7 3" xfId="50432" xr:uid="{877B0A25-C09F-4D33-B399-77E4120A410C}"/>
    <cellStyle name="Percent 2 3 2 3 8" xfId="15012" xr:uid="{32D6BCAC-6532-4F2F-AE07-1F9D40E32EBA}"/>
    <cellStyle name="Percent 2 3 2 3 9" xfId="28702" xr:uid="{8D55006C-8E47-49BD-BAAE-5AABBF83A1B9}"/>
    <cellStyle name="Percent 2 3 2 4" xfId="8171" xr:uid="{321904DC-82B4-4955-8837-8BBFF9AB6FA9}"/>
    <cellStyle name="Percent 2 3 2 4 2" xfId="8172" xr:uid="{2BC73A94-40F3-490A-BEEC-FE87856B5E62}"/>
    <cellStyle name="Percent 2 3 2 4 2 2" xfId="9884" xr:uid="{31DBC785-E96C-4688-82A0-639EEDF00418}"/>
    <cellStyle name="Percent 2 3 2 4 2 2 2" xfId="13306" xr:uid="{F0FC24DC-511C-4D82-8DF1-FBBDF28E9D1E}"/>
    <cellStyle name="Percent 2 3 2 4 2 2 2 2" xfId="26996" xr:uid="{4A4256E4-1880-4179-9853-1928939CFA5A}"/>
    <cellStyle name="Percent 2 3 2 4 2 2 2 2 2" xfId="40688" xr:uid="{42620B60-BBCB-4306-8A5C-44870CA68EE4}"/>
    <cellStyle name="Percent 2 3 2 4 2 2 2 2 3" xfId="55572" xr:uid="{1066A0DE-12B5-4C75-99AF-1E1D0E7BA64E}"/>
    <cellStyle name="Percent 2 3 2 4 2 2 2 3" xfId="20152" xr:uid="{A5A31EB9-927D-4D86-98B1-A8BCE77F5BE6}"/>
    <cellStyle name="Percent 2 3 2 4 2 2 2 4" xfId="33842" xr:uid="{FEEFFCCD-0316-4214-B5C2-7C24C4EE6988}"/>
    <cellStyle name="Percent 2 3 2 4 2 2 2 5" xfId="48726" xr:uid="{D41CAB53-F9B5-4FBE-B6D4-43DE5A5502D7}"/>
    <cellStyle name="Percent 2 3 2 4 2 2 3" xfId="23574" xr:uid="{BB7A0D7A-54E3-491D-B151-51B861D6A48C}"/>
    <cellStyle name="Percent 2 3 2 4 2 2 3 2" xfId="37266" xr:uid="{742BCBB1-3B66-4456-8EA0-E06E4B971A27}"/>
    <cellStyle name="Percent 2 3 2 4 2 2 3 3" xfId="52150" xr:uid="{27D508AE-839F-4AF4-A473-9A97E1CAF431}"/>
    <cellStyle name="Percent 2 3 2 4 2 2 4" xfId="16730" xr:uid="{30C3908E-AEB2-4341-BD46-E47844377CF8}"/>
    <cellStyle name="Percent 2 3 2 4 2 2 5" xfId="30420" xr:uid="{55011B6B-CC4E-4845-9BD6-A1AF7BADDFC8}"/>
    <cellStyle name="Percent 2 3 2 4 2 2 6" xfId="45304" xr:uid="{D4DE4EB3-ED94-4F54-A07B-BE09E7B19466}"/>
    <cellStyle name="Percent 2 3 2 4 2 3" xfId="11594" xr:uid="{90AD0EAC-E154-4B7A-8F1B-4025E0C5B50F}"/>
    <cellStyle name="Percent 2 3 2 4 2 3 2" xfId="25284" xr:uid="{0E4D95DB-8969-4268-9008-105FE9726F6C}"/>
    <cellStyle name="Percent 2 3 2 4 2 3 2 2" xfId="38976" xr:uid="{CC10D7FC-B738-4F70-885D-ECC68D5EED7B}"/>
    <cellStyle name="Percent 2 3 2 4 2 3 2 3" xfId="53860" xr:uid="{5C5BC2D7-F7AD-4D6C-880D-9939D4900C87}"/>
    <cellStyle name="Percent 2 3 2 4 2 3 3" xfId="18440" xr:uid="{D4FC0577-CCB2-4C28-9D9D-BF46F08E2D9A}"/>
    <cellStyle name="Percent 2 3 2 4 2 3 4" xfId="32130" xr:uid="{8B16D1B0-A569-4C50-8670-3EAEBE13BF86}"/>
    <cellStyle name="Percent 2 3 2 4 2 3 5" xfId="47014" xr:uid="{C9D22B0F-3994-475B-A476-BE95758CFA69}"/>
    <cellStyle name="Percent 2 3 2 4 2 4" xfId="21862" xr:uid="{F5B598F4-B018-439E-9103-D60A2BA3F9CD}"/>
    <cellStyle name="Percent 2 3 2 4 2 4 2" xfId="35554" xr:uid="{06810243-C691-4DE2-B87C-CD97FFF600ED}"/>
    <cellStyle name="Percent 2 3 2 4 2 4 3" xfId="50438" xr:uid="{2F6E4B43-90F7-4553-9212-9BB1E52E28A0}"/>
    <cellStyle name="Percent 2 3 2 4 2 5" xfId="15018" xr:uid="{7202691A-0D19-4E25-A3C4-7C1E9508762C}"/>
    <cellStyle name="Percent 2 3 2 4 2 6" xfId="28708" xr:uid="{5C574983-01C6-4665-86C5-A6924DF3AF20}"/>
    <cellStyle name="Percent 2 3 2 4 2 7" xfId="43592" xr:uid="{979E016A-78F6-4B73-9715-CAD41B1F3BF2}"/>
    <cellStyle name="Percent 2 3 2 4 3" xfId="9883" xr:uid="{F264D7F2-0C48-4079-B7D8-F5436FC2A7D7}"/>
    <cellStyle name="Percent 2 3 2 4 3 2" xfId="13305" xr:uid="{15F6C8EF-027F-44EB-AA10-3213AD2A6EAB}"/>
    <cellStyle name="Percent 2 3 2 4 3 2 2" xfId="26995" xr:uid="{4D4AC904-BF8E-487D-8711-01D4F0A7717B}"/>
    <cellStyle name="Percent 2 3 2 4 3 2 2 2" xfId="40687" xr:uid="{739D9C52-B7D9-4AA7-8270-2123978F0E91}"/>
    <cellStyle name="Percent 2 3 2 4 3 2 2 3" xfId="55571" xr:uid="{ADAC609E-45C7-452A-A9E7-47483F2278C3}"/>
    <cellStyle name="Percent 2 3 2 4 3 2 3" xfId="20151" xr:uid="{899E7C7E-FECA-4A52-A113-99399A858929}"/>
    <cellStyle name="Percent 2 3 2 4 3 2 4" xfId="33841" xr:uid="{B5C60199-2910-4A66-A7B2-D5902245E725}"/>
    <cellStyle name="Percent 2 3 2 4 3 2 5" xfId="48725" xr:uid="{BEEAEF43-1600-4C3E-AD55-4BC543F83646}"/>
    <cellStyle name="Percent 2 3 2 4 3 3" xfId="23573" xr:uid="{2EB51A0E-AD7F-4F28-8F8B-EFA414C23BB7}"/>
    <cellStyle name="Percent 2 3 2 4 3 3 2" xfId="37265" xr:uid="{9DB5EC92-2F85-4B3F-9725-2ABA6DAFCD05}"/>
    <cellStyle name="Percent 2 3 2 4 3 3 3" xfId="52149" xr:uid="{6D0A1DD2-71B0-4B8A-8573-2DFB84E8E852}"/>
    <cellStyle name="Percent 2 3 2 4 3 4" xfId="16729" xr:uid="{3649A9D1-AB14-4883-ADA7-DCC8DF4951F4}"/>
    <cellStyle name="Percent 2 3 2 4 3 5" xfId="30419" xr:uid="{70E70B34-4194-4F61-897C-539CC61FA409}"/>
    <cellStyle name="Percent 2 3 2 4 3 6" xfId="45303" xr:uid="{DF3F8C59-1F1D-405A-937D-5A268BE9D57C}"/>
    <cellStyle name="Percent 2 3 2 4 4" xfId="11593" xr:uid="{DF426083-4D68-4C69-AE47-7D1A4A1AE10F}"/>
    <cellStyle name="Percent 2 3 2 4 4 2" xfId="25283" xr:uid="{66027DF6-F787-49AD-8153-02578449CB50}"/>
    <cellStyle name="Percent 2 3 2 4 4 2 2" xfId="38975" xr:uid="{1B632752-8852-4D62-A69C-F6BBE00B67CB}"/>
    <cellStyle name="Percent 2 3 2 4 4 2 3" xfId="53859" xr:uid="{4A9B8959-A9C3-4B83-8D05-6826AF4A2503}"/>
    <cellStyle name="Percent 2 3 2 4 4 3" xfId="18439" xr:uid="{D9FC43E7-5BB8-4170-822F-A686D5DB8290}"/>
    <cellStyle name="Percent 2 3 2 4 4 4" xfId="32129" xr:uid="{659295B2-815D-4D1E-B702-A4691DD0191E}"/>
    <cellStyle name="Percent 2 3 2 4 4 5" xfId="47013" xr:uid="{03DF2B97-F7F7-4CB7-B5B4-1B0E35A5CB8B}"/>
    <cellStyle name="Percent 2 3 2 4 5" xfId="21861" xr:uid="{6FD55191-B2F0-4402-ADF2-BA146AB14036}"/>
    <cellStyle name="Percent 2 3 2 4 5 2" xfId="35553" xr:uid="{25B8BA39-A92C-4AE2-B0CE-7B643D04FC03}"/>
    <cellStyle name="Percent 2 3 2 4 5 3" xfId="50437" xr:uid="{F0FE42D4-C783-4E17-9F8E-3A64E41985B2}"/>
    <cellStyle name="Percent 2 3 2 4 6" xfId="15017" xr:uid="{79F56C48-CEA7-4458-B926-6D22870124FC}"/>
    <cellStyle name="Percent 2 3 2 4 7" xfId="28707" xr:uid="{8D87F73E-4596-427C-B4C1-991D18145D3C}"/>
    <cellStyle name="Percent 2 3 2 4 8" xfId="43591" xr:uid="{1179DB4F-5D3D-4974-B546-D39FC4E1FFD3}"/>
    <cellStyle name="Percent 2 3 2 5" xfId="8173" xr:uid="{0F75938E-D5C1-4E37-9312-6C98500C08F0}"/>
    <cellStyle name="Percent 2 3 2 5 2" xfId="9885" xr:uid="{52D5245F-45EE-4043-9D3D-5D7C5D0E1F29}"/>
    <cellStyle name="Percent 2 3 2 5 2 2" xfId="13307" xr:uid="{1EF523BD-605A-4F6E-AF07-635E18EFDFDD}"/>
    <cellStyle name="Percent 2 3 2 5 2 2 2" xfId="26997" xr:uid="{C5C1318A-2429-4852-95DB-F5419BE55163}"/>
    <cellStyle name="Percent 2 3 2 5 2 2 2 2" xfId="40689" xr:uid="{2BCD32E8-7CD6-4180-9EC0-7B37AD16055B}"/>
    <cellStyle name="Percent 2 3 2 5 2 2 2 3" xfId="55573" xr:uid="{36708938-40F2-45C3-9C81-70A13BE3A3A0}"/>
    <cellStyle name="Percent 2 3 2 5 2 2 3" xfId="20153" xr:uid="{8FE2025B-8F4B-4B79-944D-62B988142C14}"/>
    <cellStyle name="Percent 2 3 2 5 2 2 4" xfId="33843" xr:uid="{AA118E45-BCB3-4EA8-A203-D9A925DD60B4}"/>
    <cellStyle name="Percent 2 3 2 5 2 2 5" xfId="48727" xr:uid="{9FC80CB9-48AD-4E85-9ECA-EC9F129DDDA9}"/>
    <cellStyle name="Percent 2 3 2 5 2 3" xfId="23575" xr:uid="{6F2C5B8F-8030-45E4-9324-C3D61AA90330}"/>
    <cellStyle name="Percent 2 3 2 5 2 3 2" xfId="37267" xr:uid="{F3B7501E-A6AA-455A-AC70-F7120BFED11B}"/>
    <cellStyle name="Percent 2 3 2 5 2 3 3" xfId="52151" xr:uid="{D2F5262B-9D4A-4576-A24E-69F44AD1720B}"/>
    <cellStyle name="Percent 2 3 2 5 2 4" xfId="16731" xr:uid="{51FD32CE-E7D7-4561-A653-615DD4B94E35}"/>
    <cellStyle name="Percent 2 3 2 5 2 5" xfId="30421" xr:uid="{E1C1A3D8-0A00-4087-BBD4-5719AECFEE47}"/>
    <cellStyle name="Percent 2 3 2 5 2 6" xfId="45305" xr:uid="{1C3139F5-C668-4C40-8EFD-0B095B354796}"/>
    <cellStyle name="Percent 2 3 2 5 3" xfId="11595" xr:uid="{B782A0DA-B361-4641-B6E6-4EBF3961ACF6}"/>
    <cellStyle name="Percent 2 3 2 5 3 2" xfId="25285" xr:uid="{392BA416-F9D1-45B9-BCE0-8F4043F23A6C}"/>
    <cellStyle name="Percent 2 3 2 5 3 2 2" xfId="38977" xr:uid="{AC5C8269-A747-4845-BBBF-F7999F948F40}"/>
    <cellStyle name="Percent 2 3 2 5 3 2 3" xfId="53861" xr:uid="{46D1B4B4-142D-481B-9DFA-5782E0E5A793}"/>
    <cellStyle name="Percent 2 3 2 5 3 3" xfId="18441" xr:uid="{0383536F-AB38-4B12-905C-03D6877DB7D1}"/>
    <cellStyle name="Percent 2 3 2 5 3 4" xfId="32131" xr:uid="{CCBD6D86-4387-4E7F-AF1F-014CF9F8598D}"/>
    <cellStyle name="Percent 2 3 2 5 3 5" xfId="47015" xr:uid="{15149DCC-87BC-4E1C-9FAD-48C85D37B0B4}"/>
    <cellStyle name="Percent 2 3 2 5 4" xfId="21863" xr:uid="{306C9D97-36CD-4E24-AA53-D5F00A180DFC}"/>
    <cellStyle name="Percent 2 3 2 5 4 2" xfId="35555" xr:uid="{67A9765E-DC73-4712-8370-0DE4D4149633}"/>
    <cellStyle name="Percent 2 3 2 5 4 3" xfId="50439" xr:uid="{3E6AC31F-DEB2-4527-A99C-8F0CBDF55E92}"/>
    <cellStyle name="Percent 2 3 2 5 5" xfId="15019" xr:uid="{4DF193A3-5021-4808-9EC6-7830508D1FF0}"/>
    <cellStyle name="Percent 2 3 2 5 6" xfId="28709" xr:uid="{5F44A20B-7632-4553-B488-ACB4C6AEE81A}"/>
    <cellStyle name="Percent 2 3 2 5 7" xfId="43593" xr:uid="{79076F1C-7506-443A-A9E1-C9E0A3DCEA21}"/>
    <cellStyle name="Percent 2 3 2 6" xfId="8174" xr:uid="{40D633F5-A300-4FFC-AF2A-118BC420980A}"/>
    <cellStyle name="Percent 2 3 2 6 2" xfId="9886" xr:uid="{AC61A34A-9E61-43D7-AFD1-341F00E981C4}"/>
    <cellStyle name="Percent 2 3 2 6 2 2" xfId="13308" xr:uid="{645BD046-04FF-4A2A-AE22-1B7983DF4C00}"/>
    <cellStyle name="Percent 2 3 2 6 2 2 2" xfId="26998" xr:uid="{7C780CF1-7B59-4903-8794-78717A422494}"/>
    <cellStyle name="Percent 2 3 2 6 2 2 2 2" xfId="40690" xr:uid="{2DF31F29-72AC-4EBA-9815-C413887A5BF9}"/>
    <cellStyle name="Percent 2 3 2 6 2 2 2 3" xfId="55574" xr:uid="{196599D9-39AC-4D50-BC49-F29D44C88ABC}"/>
    <cellStyle name="Percent 2 3 2 6 2 2 3" xfId="20154" xr:uid="{31B89D63-C545-4D2F-BEC5-D40714CB1EF4}"/>
    <cellStyle name="Percent 2 3 2 6 2 2 4" xfId="33844" xr:uid="{B4CC5BB9-F8FA-495C-9694-0A33DAFC20C6}"/>
    <cellStyle name="Percent 2 3 2 6 2 2 5" xfId="48728" xr:uid="{37B5F16B-7732-43A5-8512-264B39185F48}"/>
    <cellStyle name="Percent 2 3 2 6 2 3" xfId="23576" xr:uid="{E1CDEC7E-7839-45C7-9C86-8DAB367272D0}"/>
    <cellStyle name="Percent 2 3 2 6 2 3 2" xfId="37268" xr:uid="{6BB3AE4B-BEA3-4068-9402-B392D5A0E501}"/>
    <cellStyle name="Percent 2 3 2 6 2 3 3" xfId="52152" xr:uid="{82CADC8F-AC28-4C01-A92F-BEAA479A4439}"/>
    <cellStyle name="Percent 2 3 2 6 2 4" xfId="16732" xr:uid="{24647FBF-37CC-4CF1-B229-77A91CBCDDEE}"/>
    <cellStyle name="Percent 2 3 2 6 2 5" xfId="30422" xr:uid="{CFCD2A1D-4698-4894-99D8-440486C1E99F}"/>
    <cellStyle name="Percent 2 3 2 6 2 6" xfId="45306" xr:uid="{9E11D178-8525-4024-A091-846D7C69C045}"/>
    <cellStyle name="Percent 2 3 2 6 3" xfId="11596" xr:uid="{E48D7708-701C-47CF-A298-407CC080D0CC}"/>
    <cellStyle name="Percent 2 3 2 6 3 2" xfId="25286" xr:uid="{54F93D90-8F0E-48F1-A49C-B6FD4F8A8BC0}"/>
    <cellStyle name="Percent 2 3 2 6 3 2 2" xfId="38978" xr:uid="{5D747C6A-A2FC-4D36-A834-BCE31648998A}"/>
    <cellStyle name="Percent 2 3 2 6 3 2 3" xfId="53862" xr:uid="{C6728F21-9F00-4A02-A521-848195AEB7FF}"/>
    <cellStyle name="Percent 2 3 2 6 3 3" xfId="18442" xr:uid="{BBD5B765-353F-4723-A549-C8788F15BD04}"/>
    <cellStyle name="Percent 2 3 2 6 3 4" xfId="32132" xr:uid="{25BE278D-8DE4-4357-B02B-4D51EE3F37B9}"/>
    <cellStyle name="Percent 2 3 2 6 3 5" xfId="47016" xr:uid="{1956B7DE-A693-4D5B-9E32-0441663E46DE}"/>
    <cellStyle name="Percent 2 3 2 6 4" xfId="21864" xr:uid="{A3DA6717-AE75-47ED-BDB5-6734B57755D7}"/>
    <cellStyle name="Percent 2 3 2 6 4 2" xfId="35556" xr:uid="{70AF7C13-4226-4469-87E7-B37427D77856}"/>
    <cellStyle name="Percent 2 3 2 6 4 3" xfId="50440" xr:uid="{3307D497-CDB9-47AE-ADD1-586F17AF33A2}"/>
    <cellStyle name="Percent 2 3 2 6 5" xfId="15020" xr:uid="{E649B121-BB4A-475A-BC9E-D7C450A95575}"/>
    <cellStyle name="Percent 2 3 2 6 6" xfId="28710" xr:uid="{FB4E68BA-94C9-494D-B39F-1B438D6538B8}"/>
    <cellStyle name="Percent 2 3 2 6 7" xfId="43594" xr:uid="{663EDD64-698B-4478-82CA-D80F5B5A3F38}"/>
    <cellStyle name="Percent 2 3 2 7" xfId="9872" xr:uid="{9F3D74BD-8E19-4642-AD28-29C969130DB8}"/>
    <cellStyle name="Percent 2 3 2 7 2" xfId="13294" xr:uid="{9F124182-FA48-47E3-A2F4-DF0E2E3335C1}"/>
    <cellStyle name="Percent 2 3 2 7 2 2" xfId="26984" xr:uid="{365BB7DD-3CB9-4B2A-B219-36BA919EC34A}"/>
    <cellStyle name="Percent 2 3 2 7 2 2 2" xfId="40676" xr:uid="{D0F164A2-2649-45F2-9FAE-A406949413E7}"/>
    <cellStyle name="Percent 2 3 2 7 2 2 3" xfId="55560" xr:uid="{2B22A68B-2322-4D42-855D-61BD23D3A264}"/>
    <cellStyle name="Percent 2 3 2 7 2 3" xfId="20140" xr:uid="{227E52B6-92BF-4175-B8FB-916895C5F632}"/>
    <cellStyle name="Percent 2 3 2 7 2 4" xfId="33830" xr:uid="{47169F4B-A9A5-470D-BE47-03F4808AF2E5}"/>
    <cellStyle name="Percent 2 3 2 7 2 5" xfId="48714" xr:uid="{0DCE35C5-DB1D-463D-B18C-C417DFAE629E}"/>
    <cellStyle name="Percent 2 3 2 7 3" xfId="23562" xr:uid="{A0E03BA8-4745-4FBD-8C46-CB30D43B385C}"/>
    <cellStyle name="Percent 2 3 2 7 3 2" xfId="37254" xr:uid="{033CBE3F-D73A-492F-BC08-1C6B7E1C9BBC}"/>
    <cellStyle name="Percent 2 3 2 7 3 3" xfId="52138" xr:uid="{83787236-0E3F-4F0B-BDA2-4BF6D96345A3}"/>
    <cellStyle name="Percent 2 3 2 7 4" xfId="16718" xr:uid="{0DA6CA80-DEB9-4829-A49E-75DAAFAED800}"/>
    <cellStyle name="Percent 2 3 2 7 5" xfId="30408" xr:uid="{832E41F2-4EC3-48CA-8CF4-13566FBEEB59}"/>
    <cellStyle name="Percent 2 3 2 7 6" xfId="45292" xr:uid="{67029E6B-4B8D-4BD8-A7F7-76EAAC59DEBB}"/>
    <cellStyle name="Percent 2 3 2 8" xfId="11582" xr:uid="{1161413C-0F6B-4C23-9301-08316C12A6BC}"/>
    <cellStyle name="Percent 2 3 2 8 2" xfId="25272" xr:uid="{3223D564-5E04-42CC-AAF1-59AD7088A0F0}"/>
    <cellStyle name="Percent 2 3 2 8 2 2" xfId="38964" xr:uid="{5BE841EF-0DA6-4067-939B-4117470B4644}"/>
    <cellStyle name="Percent 2 3 2 8 2 3" xfId="53848" xr:uid="{0847507C-B5C1-4ACA-8E09-1DA1A8CAD2CA}"/>
    <cellStyle name="Percent 2 3 2 8 3" xfId="18428" xr:uid="{1FE1C22B-C79A-402B-B210-EAAD374426B0}"/>
    <cellStyle name="Percent 2 3 2 8 4" xfId="32118" xr:uid="{913F0DB6-3DFD-485B-969E-F0B6EF0AABE8}"/>
    <cellStyle name="Percent 2 3 2 8 5" xfId="47002" xr:uid="{66C216F9-7C78-4C14-8539-EFAA160758FD}"/>
    <cellStyle name="Percent 2 3 2 9" xfId="21850" xr:uid="{A968AFB3-E47A-45B1-8505-3C75071AAB45}"/>
    <cellStyle name="Percent 2 3 2 9 2" xfId="35542" xr:uid="{753B96C7-36BA-4225-BE89-2F8F8D25F0DD}"/>
    <cellStyle name="Percent 2 3 2 9 3" xfId="50426" xr:uid="{55FE43EA-6C27-4AA6-A9DE-DD9151B07EAF}"/>
    <cellStyle name="Percent 2 3 3" xfId="8175" xr:uid="{0B6ED3D3-9A17-49C8-A93F-82F59D6CCADB}"/>
    <cellStyle name="Percent 2 3 3 10" xfId="43595" xr:uid="{38C48F60-5571-45AE-B028-B9EFD0956E0C}"/>
    <cellStyle name="Percent 2 3 3 2" xfId="8176" xr:uid="{53E2340F-E1EA-47C4-AEF1-5BDB9A6874F6}"/>
    <cellStyle name="Percent 2 3 3 2 2" xfId="8177" xr:uid="{59F167C4-DE60-479A-A599-D660EF6D7CA3}"/>
    <cellStyle name="Percent 2 3 3 2 2 2" xfId="9889" xr:uid="{B2287780-46A1-44D7-BE68-82BF9248B136}"/>
    <cellStyle name="Percent 2 3 3 2 2 2 2" xfId="13311" xr:uid="{8B06ED78-E456-4DB7-972C-2C33987DD6F2}"/>
    <cellStyle name="Percent 2 3 3 2 2 2 2 2" xfId="27001" xr:uid="{687FE359-745E-4A4C-8567-C361D22890AA}"/>
    <cellStyle name="Percent 2 3 3 2 2 2 2 2 2" xfId="40693" xr:uid="{F7F8E9A9-C8B4-47B0-9854-45218799037F}"/>
    <cellStyle name="Percent 2 3 3 2 2 2 2 2 3" xfId="55577" xr:uid="{627ADAC1-B495-493A-BC3B-C8AA9D9DF1F0}"/>
    <cellStyle name="Percent 2 3 3 2 2 2 2 3" xfId="20157" xr:uid="{5E0E7550-4BEE-42E7-9D38-2D47A7700D87}"/>
    <cellStyle name="Percent 2 3 3 2 2 2 2 4" xfId="33847" xr:uid="{6997F85A-660B-4A5B-848B-4B4396135256}"/>
    <cellStyle name="Percent 2 3 3 2 2 2 2 5" xfId="48731" xr:uid="{AC306618-5F58-4F61-A207-95940D3F7D0D}"/>
    <cellStyle name="Percent 2 3 3 2 2 2 3" xfId="23579" xr:uid="{B99F8A92-D869-4D57-A7CC-3273E1142BBB}"/>
    <cellStyle name="Percent 2 3 3 2 2 2 3 2" xfId="37271" xr:uid="{6DF35DA0-303A-4C76-906D-78607DA513DA}"/>
    <cellStyle name="Percent 2 3 3 2 2 2 3 3" xfId="52155" xr:uid="{0BFF46B4-C982-4DBF-AA99-0CCB45BC0337}"/>
    <cellStyle name="Percent 2 3 3 2 2 2 4" xfId="16735" xr:uid="{CED71EF8-73AF-47E3-A97D-5AA0A539B838}"/>
    <cellStyle name="Percent 2 3 3 2 2 2 5" xfId="30425" xr:uid="{B6458B51-A4B9-442B-8DCF-6DA4900A7068}"/>
    <cellStyle name="Percent 2 3 3 2 2 2 6" xfId="45309" xr:uid="{93F8ED9B-7DC5-48E2-B69C-4C68437D35B3}"/>
    <cellStyle name="Percent 2 3 3 2 2 3" xfId="11599" xr:uid="{EA2A3D4E-D6CE-49F0-91BE-AD0E4B106335}"/>
    <cellStyle name="Percent 2 3 3 2 2 3 2" xfId="25289" xr:uid="{0142CB40-E2B4-4FA0-BCDA-18691A06825F}"/>
    <cellStyle name="Percent 2 3 3 2 2 3 2 2" xfId="38981" xr:uid="{1C90721F-E29E-4005-89EF-AB6C3D38AA6A}"/>
    <cellStyle name="Percent 2 3 3 2 2 3 2 3" xfId="53865" xr:uid="{38C21F0A-1533-49A5-920E-8DD3AA626D6D}"/>
    <cellStyle name="Percent 2 3 3 2 2 3 3" xfId="18445" xr:uid="{5202D1B8-10E0-4EFB-A43B-E315899BBAD5}"/>
    <cellStyle name="Percent 2 3 3 2 2 3 4" xfId="32135" xr:uid="{1DD748B2-E17B-40AC-A6B8-C9743364D1E5}"/>
    <cellStyle name="Percent 2 3 3 2 2 3 5" xfId="47019" xr:uid="{838AC46A-C6DB-4024-8275-000014CFAFCC}"/>
    <cellStyle name="Percent 2 3 3 2 2 4" xfId="21867" xr:uid="{215F47C6-9BEB-4AF1-9FBA-599EA81546BB}"/>
    <cellStyle name="Percent 2 3 3 2 2 4 2" xfId="35559" xr:uid="{FA39E579-98A5-4639-92AE-AD70D3F9E115}"/>
    <cellStyle name="Percent 2 3 3 2 2 4 3" xfId="50443" xr:uid="{65C15069-8E77-46C6-8124-367B4834CBF2}"/>
    <cellStyle name="Percent 2 3 3 2 2 5" xfId="15023" xr:uid="{D2F62D46-EDBC-4892-9472-37F9F4231CC9}"/>
    <cellStyle name="Percent 2 3 3 2 2 6" xfId="28713" xr:uid="{A071823F-BD41-4A95-A8EE-E6905ED67506}"/>
    <cellStyle name="Percent 2 3 3 2 2 7" xfId="43597" xr:uid="{021DF515-A3DA-4FB6-BBC4-72E828A350CC}"/>
    <cellStyle name="Percent 2 3 3 2 3" xfId="9888" xr:uid="{888B8B5E-224E-4005-900F-181623E35807}"/>
    <cellStyle name="Percent 2 3 3 2 3 2" xfId="13310" xr:uid="{68503F6F-946C-4B0D-9079-0B9F5691FA6C}"/>
    <cellStyle name="Percent 2 3 3 2 3 2 2" xfId="27000" xr:uid="{466AFCCF-8AE4-451F-8FD2-5C916DDE89EC}"/>
    <cellStyle name="Percent 2 3 3 2 3 2 2 2" xfId="40692" xr:uid="{99B0D787-4B35-4E97-B4DB-CB1DBED54EA4}"/>
    <cellStyle name="Percent 2 3 3 2 3 2 2 3" xfId="55576" xr:uid="{603C8902-538C-40FE-8F5B-4FF3053AF9FB}"/>
    <cellStyle name="Percent 2 3 3 2 3 2 3" xfId="20156" xr:uid="{B6E0A96A-5DA6-4019-9289-04DA4E8E89C7}"/>
    <cellStyle name="Percent 2 3 3 2 3 2 4" xfId="33846" xr:uid="{8A0A6582-3EA4-4A16-BABD-D454EA13C0C4}"/>
    <cellStyle name="Percent 2 3 3 2 3 2 5" xfId="48730" xr:uid="{76C9D68B-A525-43DC-8BBC-FF642FC616EB}"/>
    <cellStyle name="Percent 2 3 3 2 3 3" xfId="23578" xr:uid="{E25630FC-DD34-46D7-9A70-8207CDD1CBBC}"/>
    <cellStyle name="Percent 2 3 3 2 3 3 2" xfId="37270" xr:uid="{2D7075C9-EA4A-41B0-90CC-0825D878C6E4}"/>
    <cellStyle name="Percent 2 3 3 2 3 3 3" xfId="52154" xr:uid="{9F7E8745-C251-49BD-973D-AC27DF5F5D25}"/>
    <cellStyle name="Percent 2 3 3 2 3 4" xfId="16734" xr:uid="{E8D73355-6801-4452-805B-43C273FB0D08}"/>
    <cellStyle name="Percent 2 3 3 2 3 5" xfId="30424" xr:uid="{84607266-5747-498E-8BAF-774C38B49ED3}"/>
    <cellStyle name="Percent 2 3 3 2 3 6" xfId="45308" xr:uid="{5BC83F1D-B4CF-4101-8346-01AD3375C9A9}"/>
    <cellStyle name="Percent 2 3 3 2 4" xfId="11598" xr:uid="{49F919AE-9807-4AD1-B029-9055EF2CF6B9}"/>
    <cellStyle name="Percent 2 3 3 2 4 2" xfId="25288" xr:uid="{BC55FC95-0A4D-4231-BAF6-E1639E7A8FB3}"/>
    <cellStyle name="Percent 2 3 3 2 4 2 2" xfId="38980" xr:uid="{9F24D9FA-529B-44D2-884D-90FD51AF7666}"/>
    <cellStyle name="Percent 2 3 3 2 4 2 3" xfId="53864" xr:uid="{0B8AF484-DF49-4762-9398-AEC8D2E31554}"/>
    <cellStyle name="Percent 2 3 3 2 4 3" xfId="18444" xr:uid="{D63C5544-8824-4BC1-86B7-65F7F89E409B}"/>
    <cellStyle name="Percent 2 3 3 2 4 4" xfId="32134" xr:uid="{7E4F0369-DFFA-4589-8DD7-6F932FDB63A9}"/>
    <cellStyle name="Percent 2 3 3 2 4 5" xfId="47018" xr:uid="{04780475-2FA7-4277-8180-7C3BBBEDBF9E}"/>
    <cellStyle name="Percent 2 3 3 2 5" xfId="21866" xr:uid="{5926969E-D333-4E7F-8FE8-E63191B2ADB2}"/>
    <cellStyle name="Percent 2 3 3 2 5 2" xfId="35558" xr:uid="{147E0072-6BA1-4A1F-A74E-13CA2813AC31}"/>
    <cellStyle name="Percent 2 3 3 2 5 3" xfId="50442" xr:uid="{5F39C645-1228-47B3-B069-0964EB50F54E}"/>
    <cellStyle name="Percent 2 3 3 2 6" xfId="15022" xr:uid="{A735005F-8016-474D-8353-6BD4461171A8}"/>
    <cellStyle name="Percent 2 3 3 2 7" xfId="28712" xr:uid="{6E931F4C-D2C7-43DB-84DF-41F69062EEFA}"/>
    <cellStyle name="Percent 2 3 3 2 8" xfId="43596" xr:uid="{F6358C43-FC2C-4E4F-BC3A-215C7614613E}"/>
    <cellStyle name="Percent 2 3 3 3" xfId="8178" xr:uid="{458D480C-DFCD-40B1-9AE8-13677FD0F5D5}"/>
    <cellStyle name="Percent 2 3 3 3 2" xfId="9890" xr:uid="{994DB0E2-03F5-40F2-B72B-5732282B1AAA}"/>
    <cellStyle name="Percent 2 3 3 3 2 2" xfId="13312" xr:uid="{46482464-F324-4263-8B93-8DA1F06C526F}"/>
    <cellStyle name="Percent 2 3 3 3 2 2 2" xfId="27002" xr:uid="{654DA941-8E19-4C24-9886-1D18F3403F61}"/>
    <cellStyle name="Percent 2 3 3 3 2 2 2 2" xfId="40694" xr:uid="{01A87195-9DCB-4A06-8368-134BD601C254}"/>
    <cellStyle name="Percent 2 3 3 3 2 2 2 3" xfId="55578" xr:uid="{E7E2D394-9612-4CA5-B959-786961ED27B2}"/>
    <cellStyle name="Percent 2 3 3 3 2 2 3" xfId="20158" xr:uid="{D4F78A81-3335-43DA-8037-0D58E0FE9B86}"/>
    <cellStyle name="Percent 2 3 3 3 2 2 4" xfId="33848" xr:uid="{C7AD5C24-CD00-426B-9C46-EE517623AF62}"/>
    <cellStyle name="Percent 2 3 3 3 2 2 5" xfId="48732" xr:uid="{86FDF76D-C064-484C-B386-CC4CA3869E5D}"/>
    <cellStyle name="Percent 2 3 3 3 2 3" xfId="23580" xr:uid="{1107F320-13A2-44B8-AF68-A00587306DDC}"/>
    <cellStyle name="Percent 2 3 3 3 2 3 2" xfId="37272" xr:uid="{FFDE3716-3894-4E02-91E6-2D71837741A8}"/>
    <cellStyle name="Percent 2 3 3 3 2 3 3" xfId="52156" xr:uid="{23AFE015-8CE5-46A7-8BB5-0B7856566163}"/>
    <cellStyle name="Percent 2 3 3 3 2 4" xfId="16736" xr:uid="{0DDE7951-D23D-4F9B-ACB5-7004E64AA5BC}"/>
    <cellStyle name="Percent 2 3 3 3 2 5" xfId="30426" xr:uid="{B44B9B0D-7056-4736-9625-8B6AD394FC00}"/>
    <cellStyle name="Percent 2 3 3 3 2 6" xfId="45310" xr:uid="{BE36B5E0-5A29-45F5-B199-CD6F98E480C5}"/>
    <cellStyle name="Percent 2 3 3 3 3" xfId="11600" xr:uid="{3B9EAF34-B1AF-4569-90D4-FABDD9B7F08F}"/>
    <cellStyle name="Percent 2 3 3 3 3 2" xfId="25290" xr:uid="{9E8C9C3F-706E-4A19-A91A-7D4F1A24CEBA}"/>
    <cellStyle name="Percent 2 3 3 3 3 2 2" xfId="38982" xr:uid="{48490B92-3724-4B21-BDAE-667AC85DEA50}"/>
    <cellStyle name="Percent 2 3 3 3 3 2 3" xfId="53866" xr:uid="{6BC6A1E1-A0CD-4D65-BBD4-922C881587A6}"/>
    <cellStyle name="Percent 2 3 3 3 3 3" xfId="18446" xr:uid="{A2455823-5951-4A25-A63B-141EEED1B1EC}"/>
    <cellStyle name="Percent 2 3 3 3 3 4" xfId="32136" xr:uid="{507D3DCD-AAD6-4138-B8CC-A76AD993AFB3}"/>
    <cellStyle name="Percent 2 3 3 3 3 5" xfId="47020" xr:uid="{EF81199C-F9CB-4C1B-8307-A26D9D491EAA}"/>
    <cellStyle name="Percent 2 3 3 3 4" xfId="21868" xr:uid="{BCB3984D-0F5A-442D-BE1D-2B57DD8F613A}"/>
    <cellStyle name="Percent 2 3 3 3 4 2" xfId="35560" xr:uid="{FB72BE1D-7216-462A-8673-5E17C0221D12}"/>
    <cellStyle name="Percent 2 3 3 3 4 3" xfId="50444" xr:uid="{D9408757-AB33-4D75-9C72-82B490702541}"/>
    <cellStyle name="Percent 2 3 3 3 5" xfId="15024" xr:uid="{8731F173-AAFB-4E0B-9EE1-D3BA451BC2AD}"/>
    <cellStyle name="Percent 2 3 3 3 6" xfId="28714" xr:uid="{EEC646E0-B6FD-4A8C-A5D3-9D8533C65AA1}"/>
    <cellStyle name="Percent 2 3 3 3 7" xfId="43598" xr:uid="{17594A44-DC96-421B-9BA8-CF507AE41D85}"/>
    <cellStyle name="Percent 2 3 3 4" xfId="8179" xr:uid="{4EF774F0-D79F-4757-AC4F-EEAFC3E2D834}"/>
    <cellStyle name="Percent 2 3 3 4 2" xfId="9891" xr:uid="{ADA56DC4-AE02-42D4-BD33-B05D398EE362}"/>
    <cellStyle name="Percent 2 3 3 4 2 2" xfId="13313" xr:uid="{C4E68E56-9785-41B4-820C-E000C53CE48D}"/>
    <cellStyle name="Percent 2 3 3 4 2 2 2" xfId="27003" xr:uid="{3639EDED-62C4-473E-832F-F42CB95483C8}"/>
    <cellStyle name="Percent 2 3 3 4 2 2 2 2" xfId="40695" xr:uid="{12A34595-35A9-4578-ABDB-42951B30B1AB}"/>
    <cellStyle name="Percent 2 3 3 4 2 2 2 3" xfId="55579" xr:uid="{90EE54D4-3B2A-498C-90E0-A605A539CA24}"/>
    <cellStyle name="Percent 2 3 3 4 2 2 3" xfId="20159" xr:uid="{53FB5125-217D-48A7-8924-3D6470EBF1BC}"/>
    <cellStyle name="Percent 2 3 3 4 2 2 4" xfId="33849" xr:uid="{C5EF03B3-0716-471C-82CD-8DE49A3E1028}"/>
    <cellStyle name="Percent 2 3 3 4 2 2 5" xfId="48733" xr:uid="{51B9B618-F131-41D4-8CE7-6556F163168F}"/>
    <cellStyle name="Percent 2 3 3 4 2 3" xfId="23581" xr:uid="{9BDAAC86-ECDF-43A0-947D-5696D8742648}"/>
    <cellStyle name="Percent 2 3 3 4 2 3 2" xfId="37273" xr:uid="{352663A7-6128-4B71-BB76-7010EFE120C7}"/>
    <cellStyle name="Percent 2 3 3 4 2 3 3" xfId="52157" xr:uid="{04117013-5844-45E7-A4E0-F08C42611436}"/>
    <cellStyle name="Percent 2 3 3 4 2 4" xfId="16737" xr:uid="{BC1DA958-7894-4347-828A-D419BF7E9692}"/>
    <cellStyle name="Percent 2 3 3 4 2 5" xfId="30427" xr:uid="{01C44D65-AA83-4FD6-B42B-AAD2304F8819}"/>
    <cellStyle name="Percent 2 3 3 4 2 6" xfId="45311" xr:uid="{D6FBC049-722F-45BC-96BD-ACBA3A66F6DF}"/>
    <cellStyle name="Percent 2 3 3 4 3" xfId="11601" xr:uid="{C3030B6C-C858-4B59-B59B-4676C530A6D7}"/>
    <cellStyle name="Percent 2 3 3 4 3 2" xfId="25291" xr:uid="{2F092F7F-DCAF-4157-BD59-FE7AE487639B}"/>
    <cellStyle name="Percent 2 3 3 4 3 2 2" xfId="38983" xr:uid="{3796710D-24F3-4604-893E-314591EB1FD1}"/>
    <cellStyle name="Percent 2 3 3 4 3 2 3" xfId="53867" xr:uid="{BCFB904A-E45B-4893-B2C0-0B3AB70CAF31}"/>
    <cellStyle name="Percent 2 3 3 4 3 3" xfId="18447" xr:uid="{B38FDAB8-18EA-4D6C-AFEF-A4CF81384A62}"/>
    <cellStyle name="Percent 2 3 3 4 3 4" xfId="32137" xr:uid="{B274A4CC-1B5D-4230-8DC1-26C0335A8936}"/>
    <cellStyle name="Percent 2 3 3 4 3 5" xfId="47021" xr:uid="{652C6CF5-B14E-421A-843E-1A07B9901B04}"/>
    <cellStyle name="Percent 2 3 3 4 4" xfId="21869" xr:uid="{05D1E79A-327F-4B7B-A31B-D87B26321AB7}"/>
    <cellStyle name="Percent 2 3 3 4 4 2" xfId="35561" xr:uid="{5817286C-6324-47F0-ADEB-D93723979867}"/>
    <cellStyle name="Percent 2 3 3 4 4 3" xfId="50445" xr:uid="{BE90AE7A-1DFA-456C-870E-3C46FADAAEFA}"/>
    <cellStyle name="Percent 2 3 3 4 5" xfId="15025" xr:uid="{65B5B383-301D-43E7-8083-4D0FAB5595FA}"/>
    <cellStyle name="Percent 2 3 3 4 6" xfId="28715" xr:uid="{743BC77A-AB6B-440B-8D53-89B1E465482F}"/>
    <cellStyle name="Percent 2 3 3 4 7" xfId="43599" xr:uid="{BBD59150-B42E-465E-9BD7-6FF80BEC2320}"/>
    <cellStyle name="Percent 2 3 3 5" xfId="9887" xr:uid="{A03E5348-F7D4-4545-A7CE-09CE7C047CD8}"/>
    <cellStyle name="Percent 2 3 3 5 2" xfId="13309" xr:uid="{8A99AC41-7928-4B9C-97EE-42DE03091E48}"/>
    <cellStyle name="Percent 2 3 3 5 2 2" xfId="26999" xr:uid="{28D6EF5F-084F-4790-8234-A0C0884FB27A}"/>
    <cellStyle name="Percent 2 3 3 5 2 2 2" xfId="40691" xr:uid="{A0647FF1-D9DC-48FC-BC02-76D3A556807B}"/>
    <cellStyle name="Percent 2 3 3 5 2 2 3" xfId="55575" xr:uid="{F489CECB-C42B-4BD3-AEAF-600B72881EE8}"/>
    <cellStyle name="Percent 2 3 3 5 2 3" xfId="20155" xr:uid="{14E7E09B-9354-4288-8C8F-72546D2965B9}"/>
    <cellStyle name="Percent 2 3 3 5 2 4" xfId="33845" xr:uid="{4A085778-B343-4AB4-BC66-D4AA86FBEF05}"/>
    <cellStyle name="Percent 2 3 3 5 2 5" xfId="48729" xr:uid="{78B04D26-B07D-4CE2-A31F-3D7B2BB4BEDE}"/>
    <cellStyle name="Percent 2 3 3 5 3" xfId="23577" xr:uid="{EDD1606F-3DC8-4FE2-B106-675C3D80E40D}"/>
    <cellStyle name="Percent 2 3 3 5 3 2" xfId="37269" xr:uid="{9BA85144-73FC-4AE0-B895-7D58E41F207F}"/>
    <cellStyle name="Percent 2 3 3 5 3 3" xfId="52153" xr:uid="{B99572D4-5C78-41A8-B871-1B315F243E89}"/>
    <cellStyle name="Percent 2 3 3 5 4" xfId="16733" xr:uid="{4B7097E6-7068-4256-AB5A-D7CC6D3968B0}"/>
    <cellStyle name="Percent 2 3 3 5 5" xfId="30423" xr:uid="{4C577166-1325-4757-9305-7BACB629BFA3}"/>
    <cellStyle name="Percent 2 3 3 5 6" xfId="45307" xr:uid="{A6A22AB9-C3DD-45F9-8AC2-BD4603609B1C}"/>
    <cellStyle name="Percent 2 3 3 6" xfId="11597" xr:uid="{F652F018-99D0-479A-A919-C7762D117367}"/>
    <cellStyle name="Percent 2 3 3 6 2" xfId="25287" xr:uid="{6F99BFA0-6E96-4788-BDCF-81109496FB37}"/>
    <cellStyle name="Percent 2 3 3 6 2 2" xfId="38979" xr:uid="{72AC34FD-B4A9-4DEE-8407-F8F695338D27}"/>
    <cellStyle name="Percent 2 3 3 6 2 3" xfId="53863" xr:uid="{0AE712D1-9CC8-4CE1-B954-F4FE92B31586}"/>
    <cellStyle name="Percent 2 3 3 6 3" xfId="18443" xr:uid="{A43FF37F-4D1C-42E0-AA60-C3A5ECF1B346}"/>
    <cellStyle name="Percent 2 3 3 6 4" xfId="32133" xr:uid="{B102BEF1-A32C-40A3-9D6E-B191F0E83D09}"/>
    <cellStyle name="Percent 2 3 3 6 5" xfId="47017" xr:uid="{77C927BE-DA33-4B32-9C0F-F7FF4080E18A}"/>
    <cellStyle name="Percent 2 3 3 7" xfId="21865" xr:uid="{A30768FD-DF0E-49DE-96F4-3F141125A2F9}"/>
    <cellStyle name="Percent 2 3 3 7 2" xfId="35557" xr:uid="{48D6779C-2C75-4C17-857B-C85653C363F6}"/>
    <cellStyle name="Percent 2 3 3 7 3" xfId="50441" xr:uid="{19B57ADD-895F-4D57-83E3-BB16BD592F64}"/>
    <cellStyle name="Percent 2 3 3 8" xfId="15021" xr:uid="{FF3AA701-BE6B-42B3-9C61-210A85B8B53F}"/>
    <cellStyle name="Percent 2 3 3 9" xfId="28711" xr:uid="{D3E518BD-6531-4585-BB6D-A09CB9DEB412}"/>
    <cellStyle name="Percent 2 3 4" xfId="8180" xr:uid="{7A239455-4778-4480-9447-3BC7A00DACE4}"/>
    <cellStyle name="Percent 2 3 4 10" xfId="43600" xr:uid="{E3B32EA3-3F7F-443E-9217-940AC1FA44C6}"/>
    <cellStyle name="Percent 2 3 4 2" xfId="8181" xr:uid="{203A004D-DB98-41E7-B642-7CCE0CDDC702}"/>
    <cellStyle name="Percent 2 3 4 2 2" xfId="8182" xr:uid="{F72BDC3D-8062-4EC0-B3E1-1CA6C5575E29}"/>
    <cellStyle name="Percent 2 3 4 2 2 2" xfId="9894" xr:uid="{20DA4408-5542-4EBC-955D-C953DC7632A4}"/>
    <cellStyle name="Percent 2 3 4 2 2 2 2" xfId="13316" xr:uid="{C49752D7-5443-4D7A-8302-71D402E91F3E}"/>
    <cellStyle name="Percent 2 3 4 2 2 2 2 2" xfId="27006" xr:uid="{8483291D-6205-49F3-885A-660EE208A5C5}"/>
    <cellStyle name="Percent 2 3 4 2 2 2 2 2 2" xfId="40698" xr:uid="{D0442DAA-B1BA-4030-A3B5-9E459A5219E0}"/>
    <cellStyle name="Percent 2 3 4 2 2 2 2 2 3" xfId="55582" xr:uid="{2DB144B6-2BB6-4F27-B759-AADF16687F7D}"/>
    <cellStyle name="Percent 2 3 4 2 2 2 2 3" xfId="20162" xr:uid="{E70C6240-649A-4F09-AB6C-858694902E50}"/>
    <cellStyle name="Percent 2 3 4 2 2 2 2 4" xfId="33852" xr:uid="{56EDA2E8-EE5C-4648-8B93-75BF2C0F335D}"/>
    <cellStyle name="Percent 2 3 4 2 2 2 2 5" xfId="48736" xr:uid="{5D074CE5-C0C7-4D67-B2D7-9CE4504EDFC7}"/>
    <cellStyle name="Percent 2 3 4 2 2 2 3" xfId="23584" xr:uid="{F6CD5509-A98E-4B54-BECD-23E3459B2285}"/>
    <cellStyle name="Percent 2 3 4 2 2 2 3 2" xfId="37276" xr:uid="{716D0F32-9A34-4460-A3D2-594019A385E1}"/>
    <cellStyle name="Percent 2 3 4 2 2 2 3 3" xfId="52160" xr:uid="{DA4A4B7D-3D54-4F48-B84D-7F9C05F7A562}"/>
    <cellStyle name="Percent 2 3 4 2 2 2 4" xfId="16740" xr:uid="{7EFCD3E2-799D-4620-8C38-3606C22B4D31}"/>
    <cellStyle name="Percent 2 3 4 2 2 2 5" xfId="30430" xr:uid="{6145CEF0-D0D6-48C8-89B1-E6BB31A7E1BE}"/>
    <cellStyle name="Percent 2 3 4 2 2 2 6" xfId="45314" xr:uid="{20DD1967-7E8C-4AA0-810A-6B7EADDF19C4}"/>
    <cellStyle name="Percent 2 3 4 2 2 3" xfId="11604" xr:uid="{47141D95-21CD-472D-9742-C12F053D380F}"/>
    <cellStyle name="Percent 2 3 4 2 2 3 2" xfId="25294" xr:uid="{7E702F30-1A0C-4E05-874D-27764AE585DE}"/>
    <cellStyle name="Percent 2 3 4 2 2 3 2 2" xfId="38986" xr:uid="{782F8DF2-5EE4-437C-A2E5-C34C9A8A623E}"/>
    <cellStyle name="Percent 2 3 4 2 2 3 2 3" xfId="53870" xr:uid="{3D7947CF-891B-4AC6-907E-E181CC4FDA45}"/>
    <cellStyle name="Percent 2 3 4 2 2 3 3" xfId="18450" xr:uid="{A2027F8C-FE5C-423E-A209-EE882A6B623B}"/>
    <cellStyle name="Percent 2 3 4 2 2 3 4" xfId="32140" xr:uid="{D47E1845-7E07-4AFC-9B7E-E14F866F9BB4}"/>
    <cellStyle name="Percent 2 3 4 2 2 3 5" xfId="47024" xr:uid="{5B61234E-462E-4366-8EEA-2F1B0B16B2B9}"/>
    <cellStyle name="Percent 2 3 4 2 2 4" xfId="21872" xr:uid="{6BC0AAD8-44E0-46BD-B5B0-82750198564B}"/>
    <cellStyle name="Percent 2 3 4 2 2 4 2" xfId="35564" xr:uid="{2DA87581-6215-48B0-8C9A-922E8DB003D7}"/>
    <cellStyle name="Percent 2 3 4 2 2 4 3" xfId="50448" xr:uid="{20999947-BD6F-4A8D-BE60-4ADA282A79B1}"/>
    <cellStyle name="Percent 2 3 4 2 2 5" xfId="15028" xr:uid="{A34C847E-D3FF-4D65-B62D-8DD258E51587}"/>
    <cellStyle name="Percent 2 3 4 2 2 6" xfId="28718" xr:uid="{6677B672-D5F2-4F3E-AB7E-6A3A22B82609}"/>
    <cellStyle name="Percent 2 3 4 2 2 7" xfId="43602" xr:uid="{A0646D3F-B32C-4FF5-87D1-B55114D55C94}"/>
    <cellStyle name="Percent 2 3 4 2 3" xfId="9893" xr:uid="{0826B6EA-CC83-4E12-BF98-0F118BE1D183}"/>
    <cellStyle name="Percent 2 3 4 2 3 2" xfId="13315" xr:uid="{22D7031E-C0B8-4E80-88DC-38647945D7AA}"/>
    <cellStyle name="Percent 2 3 4 2 3 2 2" xfId="27005" xr:uid="{40668BDD-D77C-4C4B-9928-EC9FC6CB0579}"/>
    <cellStyle name="Percent 2 3 4 2 3 2 2 2" xfId="40697" xr:uid="{F5AEC151-FFCE-4C0A-BE65-439934C45A36}"/>
    <cellStyle name="Percent 2 3 4 2 3 2 2 3" xfId="55581" xr:uid="{CB501A46-A1D1-4A85-9AF1-AAEFC6C1B561}"/>
    <cellStyle name="Percent 2 3 4 2 3 2 3" xfId="20161" xr:uid="{C02864B9-C0F8-41CB-A31D-0E68A27C6326}"/>
    <cellStyle name="Percent 2 3 4 2 3 2 4" xfId="33851" xr:uid="{247ACD9E-ED18-4702-9698-EC2A305BCDEE}"/>
    <cellStyle name="Percent 2 3 4 2 3 2 5" xfId="48735" xr:uid="{9FBF816B-23DC-4F29-BD54-5F42EF388394}"/>
    <cellStyle name="Percent 2 3 4 2 3 3" xfId="23583" xr:uid="{058D647D-7C8D-47A3-9B07-0B4F6D8D7FA0}"/>
    <cellStyle name="Percent 2 3 4 2 3 3 2" xfId="37275" xr:uid="{DABC81EC-BD1B-4E34-B9F4-E522B35C586F}"/>
    <cellStyle name="Percent 2 3 4 2 3 3 3" xfId="52159" xr:uid="{E4A187FC-37A0-448B-962A-1409F6ACB5AE}"/>
    <cellStyle name="Percent 2 3 4 2 3 4" xfId="16739" xr:uid="{C49A96D8-3ADC-4278-A9DD-AC9206E9FE24}"/>
    <cellStyle name="Percent 2 3 4 2 3 5" xfId="30429" xr:uid="{A89F615E-E777-48ED-A886-0BF26E86E3F7}"/>
    <cellStyle name="Percent 2 3 4 2 3 6" xfId="45313" xr:uid="{40546CF7-0B81-4948-8957-80ACE4ECE402}"/>
    <cellStyle name="Percent 2 3 4 2 4" xfId="11603" xr:uid="{18E712B7-8731-433C-B8B2-0734DE152309}"/>
    <cellStyle name="Percent 2 3 4 2 4 2" xfId="25293" xr:uid="{6BFE08A5-1FD9-49E3-935B-DAD4821CDB80}"/>
    <cellStyle name="Percent 2 3 4 2 4 2 2" xfId="38985" xr:uid="{3CEC9EC2-D575-425F-908A-4FABAA5EA360}"/>
    <cellStyle name="Percent 2 3 4 2 4 2 3" xfId="53869" xr:uid="{3FD370CE-FB42-4C6D-9C4D-27A7FEA29D90}"/>
    <cellStyle name="Percent 2 3 4 2 4 3" xfId="18449" xr:uid="{67F64EB9-2528-42A4-9D7B-98E2E8124E5C}"/>
    <cellStyle name="Percent 2 3 4 2 4 4" xfId="32139" xr:uid="{3623B9A6-D224-444F-B8CC-EB9994B08A7A}"/>
    <cellStyle name="Percent 2 3 4 2 4 5" xfId="47023" xr:uid="{45B53067-F0E5-4DE8-BB95-231EF29BB439}"/>
    <cellStyle name="Percent 2 3 4 2 5" xfId="21871" xr:uid="{496A11C5-D25C-44BB-BDC1-721F08F54598}"/>
    <cellStyle name="Percent 2 3 4 2 5 2" xfId="35563" xr:uid="{0326F882-72E1-474E-8358-FA5FECD5E95C}"/>
    <cellStyle name="Percent 2 3 4 2 5 3" xfId="50447" xr:uid="{4059BAC1-7607-4460-BB25-258E50D5B1F3}"/>
    <cellStyle name="Percent 2 3 4 2 6" xfId="15027" xr:uid="{374FB90C-EB84-448A-A1FC-B7E1EAAFE76B}"/>
    <cellStyle name="Percent 2 3 4 2 7" xfId="28717" xr:uid="{8848D5C5-2E7E-4D2C-B43E-5007DF685384}"/>
    <cellStyle name="Percent 2 3 4 2 8" xfId="43601" xr:uid="{5C8046C2-67AC-44DE-A922-D37781F22BAE}"/>
    <cellStyle name="Percent 2 3 4 3" xfId="8183" xr:uid="{43454FCA-EFFC-4C6A-A641-667C7848D9DC}"/>
    <cellStyle name="Percent 2 3 4 3 2" xfId="9895" xr:uid="{75CA28CF-0C36-48FA-BD83-9E95C6C0F2EC}"/>
    <cellStyle name="Percent 2 3 4 3 2 2" xfId="13317" xr:uid="{3459DABE-C48C-45CF-BD83-EFD29C47387F}"/>
    <cellStyle name="Percent 2 3 4 3 2 2 2" xfId="27007" xr:uid="{3A5AB3D4-32F1-4870-84EB-88C598393BCD}"/>
    <cellStyle name="Percent 2 3 4 3 2 2 2 2" xfId="40699" xr:uid="{537778ED-F12C-4A42-810F-620FD7866A68}"/>
    <cellStyle name="Percent 2 3 4 3 2 2 2 3" xfId="55583" xr:uid="{062E5F94-F5AC-478F-BE6E-C6EAC3C18E71}"/>
    <cellStyle name="Percent 2 3 4 3 2 2 3" xfId="20163" xr:uid="{883EC633-3630-478D-8308-4B92D9474512}"/>
    <cellStyle name="Percent 2 3 4 3 2 2 4" xfId="33853" xr:uid="{39C6AC18-D568-487D-B169-DB8829A98D31}"/>
    <cellStyle name="Percent 2 3 4 3 2 2 5" xfId="48737" xr:uid="{D2757E02-EA1C-45D0-A3C8-3ACD064AC9F4}"/>
    <cellStyle name="Percent 2 3 4 3 2 3" xfId="23585" xr:uid="{74080A21-C2A0-40BF-ABF3-ED3121BE0479}"/>
    <cellStyle name="Percent 2 3 4 3 2 3 2" xfId="37277" xr:uid="{E12C3E44-66B0-421E-A876-990A313B7D10}"/>
    <cellStyle name="Percent 2 3 4 3 2 3 3" xfId="52161" xr:uid="{0BC0F3D3-2CBA-4D47-9FA8-30E74C4C23E8}"/>
    <cellStyle name="Percent 2 3 4 3 2 4" xfId="16741" xr:uid="{C9083D0A-27BF-4278-AF9B-7E6F50785A91}"/>
    <cellStyle name="Percent 2 3 4 3 2 5" xfId="30431" xr:uid="{CE7FBE51-4CAA-47E4-A7D9-D11EC495E5C6}"/>
    <cellStyle name="Percent 2 3 4 3 2 6" xfId="45315" xr:uid="{D0EF9C81-B122-4A28-80BC-B5050E96F435}"/>
    <cellStyle name="Percent 2 3 4 3 3" xfId="11605" xr:uid="{5A836E79-831B-42AC-B6F7-64F309E98E88}"/>
    <cellStyle name="Percent 2 3 4 3 3 2" xfId="25295" xr:uid="{17A86A2C-00C2-4675-B4A0-3A2C13332ACE}"/>
    <cellStyle name="Percent 2 3 4 3 3 2 2" xfId="38987" xr:uid="{26A78395-52DF-47B3-BEFF-E63AD36C7677}"/>
    <cellStyle name="Percent 2 3 4 3 3 2 3" xfId="53871" xr:uid="{6EDE487A-4234-4A10-AAD1-302A70401478}"/>
    <cellStyle name="Percent 2 3 4 3 3 3" xfId="18451" xr:uid="{2A591015-0C23-461E-9A3A-55A853DE773B}"/>
    <cellStyle name="Percent 2 3 4 3 3 4" xfId="32141" xr:uid="{0FF5D34A-8D75-4EC5-BF80-D26824EE8132}"/>
    <cellStyle name="Percent 2 3 4 3 3 5" xfId="47025" xr:uid="{C8AF9A4A-7711-4512-B28C-7D76AD32F3CB}"/>
    <cellStyle name="Percent 2 3 4 3 4" xfId="21873" xr:uid="{27366D1A-F155-414F-9612-34695152E90D}"/>
    <cellStyle name="Percent 2 3 4 3 4 2" xfId="35565" xr:uid="{29D4D890-6DA1-42A0-AEE2-CF7CB27E27FB}"/>
    <cellStyle name="Percent 2 3 4 3 4 3" xfId="50449" xr:uid="{C6AC8226-94D0-4844-86CF-DFA520899926}"/>
    <cellStyle name="Percent 2 3 4 3 5" xfId="15029" xr:uid="{66974250-3FD9-427D-BF32-F913EF87AA3A}"/>
    <cellStyle name="Percent 2 3 4 3 6" xfId="28719" xr:uid="{742ED8BF-1A1C-40C7-99EA-99DAB0C4FCF6}"/>
    <cellStyle name="Percent 2 3 4 3 7" xfId="43603" xr:uid="{FECEDFCA-E82A-4476-89BF-E35B133C803C}"/>
    <cellStyle name="Percent 2 3 4 4" xfId="8184" xr:uid="{7A470B93-9D16-4C96-8F85-F9F1B3066F2C}"/>
    <cellStyle name="Percent 2 3 4 4 2" xfId="9896" xr:uid="{F4C050A9-3636-43D5-8B35-A15CDEAFBF99}"/>
    <cellStyle name="Percent 2 3 4 4 2 2" xfId="13318" xr:uid="{CBA225C7-AB18-4F12-A90C-CB9467341725}"/>
    <cellStyle name="Percent 2 3 4 4 2 2 2" xfId="27008" xr:uid="{EEC8CD3D-9BA0-4B0F-9A75-F1BEB74E5144}"/>
    <cellStyle name="Percent 2 3 4 4 2 2 2 2" xfId="40700" xr:uid="{FC117932-59E1-4713-A67C-3DBF02D1CB55}"/>
    <cellStyle name="Percent 2 3 4 4 2 2 2 3" xfId="55584" xr:uid="{D5E46894-BFC9-438A-BED4-7910F0AD18E8}"/>
    <cellStyle name="Percent 2 3 4 4 2 2 3" xfId="20164" xr:uid="{6E01DF65-BE18-42D0-AFFE-4C9717641C32}"/>
    <cellStyle name="Percent 2 3 4 4 2 2 4" xfId="33854" xr:uid="{C362C5A8-CA5A-488E-BDA3-B0273DAB49FA}"/>
    <cellStyle name="Percent 2 3 4 4 2 2 5" xfId="48738" xr:uid="{47F59E42-3C87-4B55-A665-B8D4E34F38BB}"/>
    <cellStyle name="Percent 2 3 4 4 2 3" xfId="23586" xr:uid="{A18E5033-4C4B-4B0F-9FD1-CE86DBA6E008}"/>
    <cellStyle name="Percent 2 3 4 4 2 3 2" xfId="37278" xr:uid="{D2B74ED6-3AF9-44F1-9417-7A0510F5698F}"/>
    <cellStyle name="Percent 2 3 4 4 2 3 3" xfId="52162" xr:uid="{1232B7FB-754A-4D2A-B469-C9E016CF02A6}"/>
    <cellStyle name="Percent 2 3 4 4 2 4" xfId="16742" xr:uid="{68D8D476-C267-4EB1-9A69-E311704A0140}"/>
    <cellStyle name="Percent 2 3 4 4 2 5" xfId="30432" xr:uid="{9E4C6394-6FB2-4536-8CB5-8D853793DA49}"/>
    <cellStyle name="Percent 2 3 4 4 2 6" xfId="45316" xr:uid="{9D13D8BA-7AE7-49E2-9F46-56C44159F30A}"/>
    <cellStyle name="Percent 2 3 4 4 3" xfId="11606" xr:uid="{C702598F-F38F-45A9-BE26-F9698C60054F}"/>
    <cellStyle name="Percent 2 3 4 4 3 2" xfId="25296" xr:uid="{0DF77BB4-4D23-4DE6-AF6C-9FAF646FAA1E}"/>
    <cellStyle name="Percent 2 3 4 4 3 2 2" xfId="38988" xr:uid="{79B6C016-53B5-46A1-B0CC-82675560F32F}"/>
    <cellStyle name="Percent 2 3 4 4 3 2 3" xfId="53872" xr:uid="{F382AA47-5DE5-4EEF-8B6F-5165CB7E464D}"/>
    <cellStyle name="Percent 2 3 4 4 3 3" xfId="18452" xr:uid="{2C8095EE-859D-4CE0-A855-6845B7B083F2}"/>
    <cellStyle name="Percent 2 3 4 4 3 4" xfId="32142" xr:uid="{9F2BB966-6072-4E32-88D2-60C47290400F}"/>
    <cellStyle name="Percent 2 3 4 4 3 5" xfId="47026" xr:uid="{7F89B36A-6782-433F-8CAC-60F01C5CE0C4}"/>
    <cellStyle name="Percent 2 3 4 4 4" xfId="21874" xr:uid="{E50CD48A-F1D2-483F-AAE6-A69BC5488344}"/>
    <cellStyle name="Percent 2 3 4 4 4 2" xfId="35566" xr:uid="{DC0F4521-354E-43BA-A84B-F270AA1AF55A}"/>
    <cellStyle name="Percent 2 3 4 4 4 3" xfId="50450" xr:uid="{C0E3AC08-6841-4ACB-9511-BCF74C46E91E}"/>
    <cellStyle name="Percent 2 3 4 4 5" xfId="15030" xr:uid="{09A66C89-56BD-4388-A779-6E7450CF2C19}"/>
    <cellStyle name="Percent 2 3 4 4 6" xfId="28720" xr:uid="{5DAFCA03-7ED9-4618-87B6-73F6D4AD8E22}"/>
    <cellStyle name="Percent 2 3 4 4 7" xfId="43604" xr:uid="{D7A5FA45-4034-4462-82BC-A46618F9DE70}"/>
    <cellStyle name="Percent 2 3 4 5" xfId="9892" xr:uid="{791B764C-1D81-479E-AC21-C730310A7DC6}"/>
    <cellStyle name="Percent 2 3 4 5 2" xfId="13314" xr:uid="{52104666-D8B2-4460-A9C7-A00ED962416E}"/>
    <cellStyle name="Percent 2 3 4 5 2 2" xfId="27004" xr:uid="{2DC68307-FECA-428F-87AD-E02726CA21AE}"/>
    <cellStyle name="Percent 2 3 4 5 2 2 2" xfId="40696" xr:uid="{3B5562EA-4EAE-4BEC-B5D8-030CAE95C2B8}"/>
    <cellStyle name="Percent 2 3 4 5 2 2 3" xfId="55580" xr:uid="{75FEB93A-F9FF-49F4-B9E3-830C8DBE4DEB}"/>
    <cellStyle name="Percent 2 3 4 5 2 3" xfId="20160" xr:uid="{C80C1B2C-BB59-4D40-8408-CEC78A8CFE3D}"/>
    <cellStyle name="Percent 2 3 4 5 2 4" xfId="33850" xr:uid="{67004BF9-0EC2-484C-9518-9FC782F4C892}"/>
    <cellStyle name="Percent 2 3 4 5 2 5" xfId="48734" xr:uid="{E10F9754-B360-45B1-A45D-D3A0D02394A9}"/>
    <cellStyle name="Percent 2 3 4 5 3" xfId="23582" xr:uid="{8D216EF6-D993-43EF-B431-276F9B8CB443}"/>
    <cellStyle name="Percent 2 3 4 5 3 2" xfId="37274" xr:uid="{AD229568-99DB-448D-91D1-12A8A7587721}"/>
    <cellStyle name="Percent 2 3 4 5 3 3" xfId="52158" xr:uid="{BDD3A592-4C42-4A96-97A8-1216BCFE8F7C}"/>
    <cellStyle name="Percent 2 3 4 5 4" xfId="16738" xr:uid="{A11CE3F3-527A-4725-B423-34636D13D94A}"/>
    <cellStyle name="Percent 2 3 4 5 5" xfId="30428" xr:uid="{1FD28393-4AC7-4249-B03A-B1962525185B}"/>
    <cellStyle name="Percent 2 3 4 5 6" xfId="45312" xr:uid="{F0C774AD-D59F-402A-A9E3-940DDAA16A39}"/>
    <cellStyle name="Percent 2 3 4 6" xfId="11602" xr:uid="{84F6E8A4-066F-4BD8-9672-8799C9DE9B63}"/>
    <cellStyle name="Percent 2 3 4 6 2" xfId="25292" xr:uid="{E2FDDEB5-87E5-45B9-A7C8-5430FC17458C}"/>
    <cellStyle name="Percent 2 3 4 6 2 2" xfId="38984" xr:uid="{7167A40E-71D8-4B32-80DA-F6F1C252FECE}"/>
    <cellStyle name="Percent 2 3 4 6 2 3" xfId="53868" xr:uid="{AEA1A469-96A6-40C7-9ED5-8245B1288EE2}"/>
    <cellStyle name="Percent 2 3 4 6 3" xfId="18448" xr:uid="{C5BEEC4A-AE60-4999-B983-9C579D405C15}"/>
    <cellStyle name="Percent 2 3 4 6 4" xfId="32138" xr:uid="{1AA49817-E149-459B-A7BD-6D29FCB141CA}"/>
    <cellStyle name="Percent 2 3 4 6 5" xfId="47022" xr:uid="{D2238E36-7E74-4F30-B5A8-CE580F27A785}"/>
    <cellStyle name="Percent 2 3 4 7" xfId="21870" xr:uid="{AC6E93D7-D74B-47DA-B3D5-9170E989A999}"/>
    <cellStyle name="Percent 2 3 4 7 2" xfId="35562" xr:uid="{C863F870-B452-431D-A1DA-BC33E5C0CFEB}"/>
    <cellStyle name="Percent 2 3 4 7 3" xfId="50446" xr:uid="{23845D17-B702-44EF-B0EB-BC9D95E892A5}"/>
    <cellStyle name="Percent 2 3 4 8" xfId="15026" xr:uid="{0857FD02-BE4F-4288-833D-AA450D6415ED}"/>
    <cellStyle name="Percent 2 3 4 9" xfId="28716" xr:uid="{01118273-D88D-44D7-A526-E2AF8BD9373B}"/>
    <cellStyle name="Percent 2 3 5" xfId="8185" xr:uid="{A42FCE35-A231-47E2-A157-49C3E46A3FC9}"/>
    <cellStyle name="Percent 2 3 5 2" xfId="8186" xr:uid="{B9BC5799-0020-4A18-8035-AF7A117BD650}"/>
    <cellStyle name="Percent 2 3 5 2 2" xfId="9898" xr:uid="{FD088208-7AB4-49F4-8EE6-46DB3B2E7D70}"/>
    <cellStyle name="Percent 2 3 5 2 2 2" xfId="13320" xr:uid="{74593089-752B-453E-9A7F-C71A474CA4F8}"/>
    <cellStyle name="Percent 2 3 5 2 2 2 2" xfId="27010" xr:uid="{D0B20E52-E2B8-47D6-9B3F-E8A2603EA410}"/>
    <cellStyle name="Percent 2 3 5 2 2 2 2 2" xfId="40702" xr:uid="{5C3B0A0D-67A7-4B5E-BC40-9DF5A97D74B3}"/>
    <cellStyle name="Percent 2 3 5 2 2 2 2 3" xfId="55586" xr:uid="{4B9F1F70-A7AF-4F53-9EBA-73CE91952DDD}"/>
    <cellStyle name="Percent 2 3 5 2 2 2 3" xfId="20166" xr:uid="{9660C058-8751-475A-B091-20C531AD4F5A}"/>
    <cellStyle name="Percent 2 3 5 2 2 2 4" xfId="33856" xr:uid="{8E65F953-56B0-4417-B9D5-DF2DE4784EEE}"/>
    <cellStyle name="Percent 2 3 5 2 2 2 5" xfId="48740" xr:uid="{8E66A856-1503-4AD0-858B-C8CB5B3953F6}"/>
    <cellStyle name="Percent 2 3 5 2 2 3" xfId="23588" xr:uid="{F56680E0-8AE9-48A2-B3A9-5C199AFCDD18}"/>
    <cellStyle name="Percent 2 3 5 2 2 3 2" xfId="37280" xr:uid="{67F44B1C-BA11-44CC-B46B-A24348EB1822}"/>
    <cellStyle name="Percent 2 3 5 2 2 3 3" xfId="52164" xr:uid="{64B9B6F3-0440-4DA9-97BC-B7F7DD168349}"/>
    <cellStyle name="Percent 2 3 5 2 2 4" xfId="16744" xr:uid="{1D10EE0B-D7F7-4241-A170-5221609655F8}"/>
    <cellStyle name="Percent 2 3 5 2 2 5" xfId="30434" xr:uid="{87858638-15D2-4164-AEEF-A2BE2580172C}"/>
    <cellStyle name="Percent 2 3 5 2 2 6" xfId="45318" xr:uid="{210F1D35-0CB0-4E0A-A2F4-EF1BEFE98DC1}"/>
    <cellStyle name="Percent 2 3 5 2 3" xfId="11608" xr:uid="{1BC1322A-EBAC-481C-8C72-F09689E4F859}"/>
    <cellStyle name="Percent 2 3 5 2 3 2" xfId="25298" xr:uid="{02F94BB2-4A47-4756-AB72-3D4767E8D64E}"/>
    <cellStyle name="Percent 2 3 5 2 3 2 2" xfId="38990" xr:uid="{26645A41-6F40-4D98-BA42-C744BB16B8C5}"/>
    <cellStyle name="Percent 2 3 5 2 3 2 3" xfId="53874" xr:uid="{6258EB44-F5B0-4E0F-8A45-AC82209E71D6}"/>
    <cellStyle name="Percent 2 3 5 2 3 3" xfId="18454" xr:uid="{A50F55AC-DED8-4953-89E9-98F006CA13D4}"/>
    <cellStyle name="Percent 2 3 5 2 3 4" xfId="32144" xr:uid="{BD015EDB-547E-4189-9059-88450B857F45}"/>
    <cellStyle name="Percent 2 3 5 2 3 5" xfId="47028" xr:uid="{1F512011-DD15-434F-9685-C0C3F86A73EA}"/>
    <cellStyle name="Percent 2 3 5 2 4" xfId="21876" xr:uid="{817D7DD1-BF8F-4C96-BB9F-8C1B74B53290}"/>
    <cellStyle name="Percent 2 3 5 2 4 2" xfId="35568" xr:uid="{5966D62F-7D1F-4FAC-A108-5DA2CAC7426F}"/>
    <cellStyle name="Percent 2 3 5 2 4 3" xfId="50452" xr:uid="{F32093DB-DADF-4568-8D73-B53C8B172BA1}"/>
    <cellStyle name="Percent 2 3 5 2 5" xfId="15032" xr:uid="{5BEE007C-EB1F-43EE-B90A-25CE56254363}"/>
    <cellStyle name="Percent 2 3 5 2 6" xfId="28722" xr:uid="{15100F19-BB35-4F73-907F-94F1A6C6B4EA}"/>
    <cellStyle name="Percent 2 3 5 2 7" xfId="43606" xr:uid="{3BBA385D-EF72-4630-9FDD-C3E73B3BC551}"/>
    <cellStyle name="Percent 2 3 5 3" xfId="9897" xr:uid="{0D865C15-C27C-4C25-BB25-A0835CFD4DCD}"/>
    <cellStyle name="Percent 2 3 5 3 2" xfId="13319" xr:uid="{042E76E6-0855-4833-9E84-1C937A9CE9C7}"/>
    <cellStyle name="Percent 2 3 5 3 2 2" xfId="27009" xr:uid="{3192C7BC-D074-42DB-8117-B6D4B56E5F58}"/>
    <cellStyle name="Percent 2 3 5 3 2 2 2" xfId="40701" xr:uid="{3E764ABA-F01E-4B81-B21E-6F1B562980F9}"/>
    <cellStyle name="Percent 2 3 5 3 2 2 3" xfId="55585" xr:uid="{3CA97605-C2A4-4A95-9432-EBD7CAC21EDF}"/>
    <cellStyle name="Percent 2 3 5 3 2 3" xfId="20165" xr:uid="{E7683B7A-F1E7-44DB-8019-2671D8129AF6}"/>
    <cellStyle name="Percent 2 3 5 3 2 4" xfId="33855" xr:uid="{395053BC-DA55-4ECB-987C-B5A08082DC2C}"/>
    <cellStyle name="Percent 2 3 5 3 2 5" xfId="48739" xr:uid="{363FC5FD-B8B2-4DDA-960B-80E07AA09DFB}"/>
    <cellStyle name="Percent 2 3 5 3 3" xfId="23587" xr:uid="{45F1E9F5-97EC-40C1-931F-6F7EE704F179}"/>
    <cellStyle name="Percent 2 3 5 3 3 2" xfId="37279" xr:uid="{29E2AE0E-0FB7-425C-BAA2-4BD9634D82D1}"/>
    <cellStyle name="Percent 2 3 5 3 3 3" xfId="52163" xr:uid="{96FEE218-CC4E-4C04-9FD8-D4CDF496D2ED}"/>
    <cellStyle name="Percent 2 3 5 3 4" xfId="16743" xr:uid="{BC0EFAD7-A877-45AA-8CC8-A68A8BC052A1}"/>
    <cellStyle name="Percent 2 3 5 3 5" xfId="30433" xr:uid="{7623AC8F-A876-4E22-A5E9-DDCC331BA402}"/>
    <cellStyle name="Percent 2 3 5 3 6" xfId="45317" xr:uid="{2E94782C-19C8-4538-ABA4-BC68287755BB}"/>
    <cellStyle name="Percent 2 3 5 4" xfId="11607" xr:uid="{91DFD564-C43A-4ADE-9239-3F1F718976D5}"/>
    <cellStyle name="Percent 2 3 5 4 2" xfId="25297" xr:uid="{E087B593-7D04-42CD-BDB5-2C4BB3393C41}"/>
    <cellStyle name="Percent 2 3 5 4 2 2" xfId="38989" xr:uid="{46799FF3-60A2-44C1-A9F7-30FA024D7AAE}"/>
    <cellStyle name="Percent 2 3 5 4 2 3" xfId="53873" xr:uid="{4A517320-50EB-466E-9117-5BFF737F2563}"/>
    <cellStyle name="Percent 2 3 5 4 3" xfId="18453" xr:uid="{F31785F6-A494-467D-96E5-8E76EAC7EF17}"/>
    <cellStyle name="Percent 2 3 5 4 4" xfId="32143" xr:uid="{C5F2D575-07A5-4FC3-9A74-0DB7E2EC5178}"/>
    <cellStyle name="Percent 2 3 5 4 5" xfId="47027" xr:uid="{B7496BC6-1BF0-4181-BE8A-77B7A732AF93}"/>
    <cellStyle name="Percent 2 3 5 5" xfId="21875" xr:uid="{E468E369-85BB-4F52-B93A-351D6CE661FF}"/>
    <cellStyle name="Percent 2 3 5 5 2" xfId="35567" xr:uid="{FEE24FCD-EA36-4FED-9E8D-948F81EADCE8}"/>
    <cellStyle name="Percent 2 3 5 5 3" xfId="50451" xr:uid="{3DF09DC2-EA30-44F3-8B46-4D997956F137}"/>
    <cellStyle name="Percent 2 3 5 6" xfId="15031" xr:uid="{D8C1FC60-45F6-471E-863A-1387D70163A8}"/>
    <cellStyle name="Percent 2 3 5 7" xfId="28721" xr:uid="{E6A4EBC4-EB71-480A-9618-6C75F648C983}"/>
    <cellStyle name="Percent 2 3 5 8" xfId="43605" xr:uid="{E26F623C-2C09-4E3A-9DE5-B5F047A7FB86}"/>
    <cellStyle name="Percent 2 3 6" xfId="8187" xr:uid="{413D46E4-3C78-4CEE-BB49-9748DECF7734}"/>
    <cellStyle name="Percent 2 3 6 2" xfId="9899" xr:uid="{A490F570-68A5-4665-8D13-BDB3E80B8D42}"/>
    <cellStyle name="Percent 2 3 6 2 2" xfId="13321" xr:uid="{CA8D6D6A-900D-4AF2-813C-E9EB8F5380A6}"/>
    <cellStyle name="Percent 2 3 6 2 2 2" xfId="27011" xr:uid="{9BBA9F7D-4BD2-4E74-8AE7-6CA889712FB5}"/>
    <cellStyle name="Percent 2 3 6 2 2 2 2" xfId="40703" xr:uid="{7E0D012F-4455-4BE3-876C-AD8E9FF31470}"/>
    <cellStyle name="Percent 2 3 6 2 2 2 3" xfId="55587" xr:uid="{3B815F9D-35E8-46AE-A8F2-5E1FDDFD78F8}"/>
    <cellStyle name="Percent 2 3 6 2 2 3" xfId="20167" xr:uid="{4B1A8836-D9C6-4201-B187-555AA1D24DBC}"/>
    <cellStyle name="Percent 2 3 6 2 2 4" xfId="33857" xr:uid="{D70F67AE-F718-43BE-A87B-0279C6C8AF8C}"/>
    <cellStyle name="Percent 2 3 6 2 2 5" xfId="48741" xr:uid="{0B5E1EE5-8AE7-4A4C-8F12-9BD7C3364232}"/>
    <cellStyle name="Percent 2 3 6 2 3" xfId="23589" xr:uid="{672B5EA4-F1AD-4D77-A679-98B93F18A5D2}"/>
    <cellStyle name="Percent 2 3 6 2 3 2" xfId="37281" xr:uid="{52EB74FB-49B3-4639-B14C-1B7DA1F1D220}"/>
    <cellStyle name="Percent 2 3 6 2 3 3" xfId="52165" xr:uid="{B9ED378F-8CA9-402F-9B2F-C1C38768451C}"/>
    <cellStyle name="Percent 2 3 6 2 4" xfId="16745" xr:uid="{24DC8494-194F-471B-B454-82348C6CE7F7}"/>
    <cellStyle name="Percent 2 3 6 2 5" xfId="30435" xr:uid="{D9BF15A0-F869-47EB-9473-481B70C78BD5}"/>
    <cellStyle name="Percent 2 3 6 2 6" xfId="45319" xr:uid="{881CE4FC-5859-4851-B223-B3A855466452}"/>
    <cellStyle name="Percent 2 3 6 3" xfId="11609" xr:uid="{32E87193-24FA-4365-BA3F-DAA11FE3E8A5}"/>
    <cellStyle name="Percent 2 3 6 3 2" xfId="25299" xr:uid="{5AC25172-58DF-4852-B32B-8C0C12A864FA}"/>
    <cellStyle name="Percent 2 3 6 3 2 2" xfId="38991" xr:uid="{C444C7D1-8433-4737-A184-C4EEA69CE5C1}"/>
    <cellStyle name="Percent 2 3 6 3 2 3" xfId="53875" xr:uid="{4052F7C7-9C00-492A-976B-DF9DC754CF4A}"/>
    <cellStyle name="Percent 2 3 6 3 3" xfId="18455" xr:uid="{DA636940-23CB-4130-BF5D-B35AB4F4A27B}"/>
    <cellStyle name="Percent 2 3 6 3 4" xfId="32145" xr:uid="{38E35680-D77C-4025-BDB5-43D9FC4AC8B7}"/>
    <cellStyle name="Percent 2 3 6 3 5" xfId="47029" xr:uid="{03E4ED87-A2A8-4B0F-B186-03D2B58B8ABB}"/>
    <cellStyle name="Percent 2 3 6 4" xfId="21877" xr:uid="{E25DA1FD-4C01-4BB1-81DD-7A1194D9E8F6}"/>
    <cellStyle name="Percent 2 3 6 4 2" xfId="35569" xr:uid="{2EC7A631-7BCC-40B6-8ED8-775F4923A21D}"/>
    <cellStyle name="Percent 2 3 6 4 3" xfId="50453" xr:uid="{F039D7A6-8EE5-4784-8CB1-1BBED5DC484C}"/>
    <cellStyle name="Percent 2 3 6 5" xfId="15033" xr:uid="{EA00CC6F-5024-401E-8E66-5A2A94407BF3}"/>
    <cellStyle name="Percent 2 3 6 6" xfId="28723" xr:uid="{364506F2-773D-4896-96FF-27A0580E8F12}"/>
    <cellStyle name="Percent 2 3 6 7" xfId="43607" xr:uid="{3E0DA7BE-5B28-48E2-8DCE-F70B5D251375}"/>
    <cellStyle name="Percent 2 3 7" xfId="8188" xr:uid="{925C6629-1C53-4497-B099-756D9E1ABB98}"/>
    <cellStyle name="Percent 2 3 7 2" xfId="9900" xr:uid="{7F3EBAE7-76CB-426E-AC23-B72DEAA76705}"/>
    <cellStyle name="Percent 2 3 7 2 2" xfId="13322" xr:uid="{DA4C61B5-7D47-4706-9A87-4886F104F642}"/>
    <cellStyle name="Percent 2 3 7 2 2 2" xfId="27012" xr:uid="{A83110F2-7461-46EB-BD82-BC54890E8A88}"/>
    <cellStyle name="Percent 2 3 7 2 2 2 2" xfId="40704" xr:uid="{ED64DF9C-9005-4C89-96E8-6F418916E167}"/>
    <cellStyle name="Percent 2 3 7 2 2 2 3" xfId="55588" xr:uid="{C5C06C78-1D3D-4E77-84B2-FCB435759281}"/>
    <cellStyle name="Percent 2 3 7 2 2 3" xfId="20168" xr:uid="{E819D6B7-C30B-4E7A-8574-AAB32DBECB09}"/>
    <cellStyle name="Percent 2 3 7 2 2 4" xfId="33858" xr:uid="{B0B5B6B3-779C-4AE1-BB81-8D6D76DD1CA7}"/>
    <cellStyle name="Percent 2 3 7 2 2 5" xfId="48742" xr:uid="{770142F2-F941-4895-AC07-29F10BF86E82}"/>
    <cellStyle name="Percent 2 3 7 2 3" xfId="23590" xr:uid="{BE30A157-3349-4574-BC40-C4D03FEE9144}"/>
    <cellStyle name="Percent 2 3 7 2 3 2" xfId="37282" xr:uid="{59AEF7C4-D6D3-409B-B9EF-758641FFA0D5}"/>
    <cellStyle name="Percent 2 3 7 2 3 3" xfId="52166" xr:uid="{6EDDFECD-5B6A-424A-9012-8B118B798197}"/>
    <cellStyle name="Percent 2 3 7 2 4" xfId="16746" xr:uid="{870DE5AC-582F-4D7A-8B78-B1CEFDE78CBA}"/>
    <cellStyle name="Percent 2 3 7 2 5" xfId="30436" xr:uid="{C36DA62A-764A-47B0-8F00-9849BD21CE55}"/>
    <cellStyle name="Percent 2 3 7 2 6" xfId="45320" xr:uid="{B77A55DE-952A-4E5F-B0B3-E7E92A43F8BF}"/>
    <cellStyle name="Percent 2 3 7 3" xfId="11610" xr:uid="{5390A48C-AD05-49BD-8B57-FC200B778408}"/>
    <cellStyle name="Percent 2 3 7 3 2" xfId="25300" xr:uid="{DD39F6C9-97DF-4FBD-9A59-7AEDC9366C79}"/>
    <cellStyle name="Percent 2 3 7 3 2 2" xfId="38992" xr:uid="{BA6374B4-CD24-4E9A-A2C8-2F958627AE10}"/>
    <cellStyle name="Percent 2 3 7 3 2 3" xfId="53876" xr:uid="{4A6B40E9-643A-4243-99BD-6D67802D7602}"/>
    <cellStyle name="Percent 2 3 7 3 3" xfId="18456" xr:uid="{1B98CA60-3FEF-4264-978A-F3E98003C34E}"/>
    <cellStyle name="Percent 2 3 7 3 4" xfId="32146" xr:uid="{C8AA9D2E-E3E1-4444-BD1A-0F965347558B}"/>
    <cellStyle name="Percent 2 3 7 3 5" xfId="47030" xr:uid="{B796F607-5351-43A6-ADC6-D604CEB691A2}"/>
    <cellStyle name="Percent 2 3 7 4" xfId="21878" xr:uid="{5632FF95-7CC7-4476-A60B-769B13AB07BD}"/>
    <cellStyle name="Percent 2 3 7 4 2" xfId="35570" xr:uid="{BCE54697-9700-4856-970B-EFC91DD085F6}"/>
    <cellStyle name="Percent 2 3 7 4 3" xfId="50454" xr:uid="{3F746AA7-B76A-47E5-9901-19F58FB6A12A}"/>
    <cellStyle name="Percent 2 3 7 5" xfId="15034" xr:uid="{590D5E8E-5593-4F8C-B89C-0E599AB14DC8}"/>
    <cellStyle name="Percent 2 3 7 6" xfId="28724" xr:uid="{BBD9D0FA-C093-4F67-8CE0-5E9ACD30F5E9}"/>
    <cellStyle name="Percent 2 3 7 7" xfId="43608" xr:uid="{8D12A547-ADDB-498F-BADF-E8AC324EF34D}"/>
    <cellStyle name="Percent 2 3 8" xfId="9871" xr:uid="{BBEA3BCC-CCFA-4572-B542-A9E4767C5140}"/>
    <cellStyle name="Percent 2 3 8 2" xfId="13293" xr:uid="{6A7A430D-C30B-4FD9-B766-87070B5AB177}"/>
    <cellStyle name="Percent 2 3 8 2 2" xfId="26983" xr:uid="{B4DBD38F-32EF-460F-860B-E9E96647B147}"/>
    <cellStyle name="Percent 2 3 8 2 2 2" xfId="40675" xr:uid="{43B32E02-4F92-408D-9369-AE0AC1B5957B}"/>
    <cellStyle name="Percent 2 3 8 2 2 3" xfId="55559" xr:uid="{727B98B3-BC00-414D-894E-18EA090A40B4}"/>
    <cellStyle name="Percent 2 3 8 2 3" xfId="20139" xr:uid="{9A8C1A31-2E11-49E2-9762-B8F5F8799631}"/>
    <cellStyle name="Percent 2 3 8 2 4" xfId="33829" xr:uid="{5CB50814-B50A-4F1B-8EE4-BF4A7B15D48F}"/>
    <cellStyle name="Percent 2 3 8 2 5" xfId="48713" xr:uid="{693736AB-5813-4ED4-B68D-BCAA0D9F61B4}"/>
    <cellStyle name="Percent 2 3 8 3" xfId="23561" xr:uid="{2A97F15B-78FC-409F-9910-9C490BC82950}"/>
    <cellStyle name="Percent 2 3 8 3 2" xfId="37253" xr:uid="{CC9723D1-0EF8-4321-84A2-B132CC45E0C3}"/>
    <cellStyle name="Percent 2 3 8 3 3" xfId="52137" xr:uid="{961C88AB-1250-4F95-ABF4-17E7325233C4}"/>
    <cellStyle name="Percent 2 3 8 4" xfId="16717" xr:uid="{34587795-8DAE-481D-B971-F55C161FDEA4}"/>
    <cellStyle name="Percent 2 3 8 5" xfId="30407" xr:uid="{9305C4B0-295B-43B1-8097-326D8E3CA267}"/>
    <cellStyle name="Percent 2 3 8 6" xfId="45291" xr:uid="{A3BD67B1-124A-493E-A0BF-754C8A69CE04}"/>
    <cellStyle name="Percent 2 3 9" xfId="11581" xr:uid="{832B5D22-74CD-4AC5-8ED6-94FBD226E476}"/>
    <cellStyle name="Percent 2 3 9 2" xfId="25271" xr:uid="{15109150-FCA5-4B0E-B119-FA2B30C76DD9}"/>
    <cellStyle name="Percent 2 3 9 2 2" xfId="38963" xr:uid="{ADFA4CCC-D74A-4BED-B089-58DFD1A23647}"/>
    <cellStyle name="Percent 2 3 9 2 3" xfId="53847" xr:uid="{4BD10DF3-91F6-4489-8E3C-2FAC1832BBB8}"/>
    <cellStyle name="Percent 2 3 9 3" xfId="18427" xr:uid="{5D93F8A3-06F5-4A55-9831-8505AB24ED50}"/>
    <cellStyle name="Percent 2 3 9 4" xfId="32117" xr:uid="{7FB3652A-092C-4021-A2C0-56DB2FA15B03}"/>
    <cellStyle name="Percent 2 3 9 5" xfId="47001" xr:uid="{561BC1E5-B93A-4595-B4EA-E8DAF19DD915}"/>
    <cellStyle name="Percent 2 4" xfId="8189" xr:uid="{3E19F0E7-BD12-4749-AAC4-F84A1C4BD251}"/>
    <cellStyle name="Percent 2 4 10" xfId="15035" xr:uid="{A2DF0F89-3D4F-4570-A7B1-8E6396784F18}"/>
    <cellStyle name="Percent 2 4 11" xfId="28725" xr:uid="{6E5BA12C-9CA0-472A-98AF-C178A691C5B3}"/>
    <cellStyle name="Percent 2 4 12" xfId="43609" xr:uid="{7061E1DA-E868-4CE1-8B8A-10410290D8BD}"/>
    <cellStyle name="Percent 2 4 2" xfId="8190" xr:uid="{56A380C2-8D01-457B-85F7-E9E5E4918CE7}"/>
    <cellStyle name="Percent 2 4 2 10" xfId="43610" xr:uid="{1DFD82B0-6893-45B3-A7B8-0227EE7E6AEF}"/>
    <cellStyle name="Percent 2 4 2 2" xfId="8191" xr:uid="{6DDECCFB-309A-43CC-8CB0-57AAFF7D1BDC}"/>
    <cellStyle name="Percent 2 4 2 2 2" xfId="8192" xr:uid="{9FCD7C00-82A7-4248-80A0-971B5E9C0EDD}"/>
    <cellStyle name="Percent 2 4 2 2 2 2" xfId="9904" xr:uid="{984579B9-469B-4A09-B738-DF7D57D6AC47}"/>
    <cellStyle name="Percent 2 4 2 2 2 2 2" xfId="13326" xr:uid="{E14484FD-D844-45C8-8E06-634CC552349C}"/>
    <cellStyle name="Percent 2 4 2 2 2 2 2 2" xfId="27016" xr:uid="{13DDBCDA-610E-4D3E-BA91-23398123A8D8}"/>
    <cellStyle name="Percent 2 4 2 2 2 2 2 2 2" xfId="40708" xr:uid="{BC6BA7ED-D21B-4C94-8452-D7924833A720}"/>
    <cellStyle name="Percent 2 4 2 2 2 2 2 2 3" xfId="55592" xr:uid="{EA3B1C11-A826-4EED-BA9F-97ADE069728A}"/>
    <cellStyle name="Percent 2 4 2 2 2 2 2 3" xfId="20172" xr:uid="{B1AB91DD-3022-4B11-8323-C5AC5BB2BC88}"/>
    <cellStyle name="Percent 2 4 2 2 2 2 2 4" xfId="33862" xr:uid="{46F0653E-EE2E-4E78-8B78-1F7D549E3C23}"/>
    <cellStyle name="Percent 2 4 2 2 2 2 2 5" xfId="48746" xr:uid="{AF009D74-4C6E-4281-A8A2-8EF3B8A5F845}"/>
    <cellStyle name="Percent 2 4 2 2 2 2 3" xfId="23594" xr:uid="{C2EA5A31-413D-4A98-B13D-6D886B88A08E}"/>
    <cellStyle name="Percent 2 4 2 2 2 2 3 2" xfId="37286" xr:uid="{F7E79B7B-D920-475B-B89E-013903A25572}"/>
    <cellStyle name="Percent 2 4 2 2 2 2 3 3" xfId="52170" xr:uid="{B13CEA0C-3628-4BD3-AB89-F9845C66EFF9}"/>
    <cellStyle name="Percent 2 4 2 2 2 2 4" xfId="16750" xr:uid="{E3518CC8-74C2-4949-9129-9C1DD9099752}"/>
    <cellStyle name="Percent 2 4 2 2 2 2 5" xfId="30440" xr:uid="{7F6499DC-4E36-4421-BE10-BA2473AC1A66}"/>
    <cellStyle name="Percent 2 4 2 2 2 2 6" xfId="45324" xr:uid="{D7E8AC66-B5AC-4E24-8722-AC40B11309BA}"/>
    <cellStyle name="Percent 2 4 2 2 2 3" xfId="11614" xr:uid="{D55DDEB5-08F4-439F-A897-9D10F23DA29C}"/>
    <cellStyle name="Percent 2 4 2 2 2 3 2" xfId="25304" xr:uid="{8A6E46A7-5D41-41FE-A517-85BE0B91EA20}"/>
    <cellStyle name="Percent 2 4 2 2 2 3 2 2" xfId="38996" xr:uid="{B36100CA-97BF-4FEC-92D6-675C143998DE}"/>
    <cellStyle name="Percent 2 4 2 2 2 3 2 3" xfId="53880" xr:uid="{5F77B020-AF29-4401-8604-08F79B9F0037}"/>
    <cellStyle name="Percent 2 4 2 2 2 3 3" xfId="18460" xr:uid="{382F3D06-F630-4373-8004-BCF9E020AFCC}"/>
    <cellStyle name="Percent 2 4 2 2 2 3 4" xfId="32150" xr:uid="{0DFB8DDA-C231-48AA-AC23-973EC1315E10}"/>
    <cellStyle name="Percent 2 4 2 2 2 3 5" xfId="47034" xr:uid="{350076ED-302E-4164-9D2F-7C7E072F79DD}"/>
    <cellStyle name="Percent 2 4 2 2 2 4" xfId="21882" xr:uid="{79F9CAFD-4F35-4E51-B6DC-22E91CA1BDBD}"/>
    <cellStyle name="Percent 2 4 2 2 2 4 2" xfId="35574" xr:uid="{62BFB79F-C6D5-46B3-8BD4-BBF6AD72994D}"/>
    <cellStyle name="Percent 2 4 2 2 2 4 3" xfId="50458" xr:uid="{2487D328-127C-4BFF-B2D1-E62ED18775AD}"/>
    <cellStyle name="Percent 2 4 2 2 2 5" xfId="15038" xr:uid="{8C782BE0-FFCC-4C52-B72E-BAE988921FD5}"/>
    <cellStyle name="Percent 2 4 2 2 2 6" xfId="28728" xr:uid="{1966A381-763C-4D36-B1B4-891CF5E2E621}"/>
    <cellStyle name="Percent 2 4 2 2 2 7" xfId="43612" xr:uid="{600B7B03-E2A6-4A90-952D-5D45C7D66BDD}"/>
    <cellStyle name="Percent 2 4 2 2 3" xfId="9903" xr:uid="{CE3B2183-9130-408F-81CD-AB28FCB942A9}"/>
    <cellStyle name="Percent 2 4 2 2 3 2" xfId="13325" xr:uid="{7196811B-F2CC-4493-B21E-0BD3CDBFE16C}"/>
    <cellStyle name="Percent 2 4 2 2 3 2 2" xfId="27015" xr:uid="{9234143B-53A5-41C2-B877-DD5C91C0F291}"/>
    <cellStyle name="Percent 2 4 2 2 3 2 2 2" xfId="40707" xr:uid="{0E5BECE9-758A-4473-8CC3-4100AA7C8075}"/>
    <cellStyle name="Percent 2 4 2 2 3 2 2 3" xfId="55591" xr:uid="{17AF6B0C-3DEB-4B96-8857-66F56F40F16C}"/>
    <cellStyle name="Percent 2 4 2 2 3 2 3" xfId="20171" xr:uid="{59C8C94B-AA57-4D88-94C2-52CC589C60C6}"/>
    <cellStyle name="Percent 2 4 2 2 3 2 4" xfId="33861" xr:uid="{9C61A8E9-BE7F-4E34-9524-FCA230422772}"/>
    <cellStyle name="Percent 2 4 2 2 3 2 5" xfId="48745" xr:uid="{95913950-6F03-40DA-BDC0-70E36F3F68B4}"/>
    <cellStyle name="Percent 2 4 2 2 3 3" xfId="23593" xr:uid="{D600506A-04AD-4664-B5EF-60ECBF917AF1}"/>
    <cellStyle name="Percent 2 4 2 2 3 3 2" xfId="37285" xr:uid="{8371C78D-067A-49A2-A57C-4D0429773E3D}"/>
    <cellStyle name="Percent 2 4 2 2 3 3 3" xfId="52169" xr:uid="{00A5C00E-6B1F-45FF-AF83-354BA6ABC2F6}"/>
    <cellStyle name="Percent 2 4 2 2 3 4" xfId="16749" xr:uid="{75D6CD1E-E2E1-4480-84C7-52D8CF092204}"/>
    <cellStyle name="Percent 2 4 2 2 3 5" xfId="30439" xr:uid="{38541B6F-6FF7-45C8-A98F-713D202E681B}"/>
    <cellStyle name="Percent 2 4 2 2 3 6" xfId="45323" xr:uid="{C8D1C75A-8188-423E-89CB-BA08B39D4B05}"/>
    <cellStyle name="Percent 2 4 2 2 4" xfId="11613" xr:uid="{4C60CDEF-B669-4401-BCDE-3B15BAA89D5B}"/>
    <cellStyle name="Percent 2 4 2 2 4 2" xfId="25303" xr:uid="{977C0650-A10A-48E3-8ADD-02E59F1E4DEB}"/>
    <cellStyle name="Percent 2 4 2 2 4 2 2" xfId="38995" xr:uid="{1C3388F2-14D3-4310-850A-06F9C1EEA9AB}"/>
    <cellStyle name="Percent 2 4 2 2 4 2 3" xfId="53879" xr:uid="{911FF4AD-FAD7-43A3-889B-D978A59408F4}"/>
    <cellStyle name="Percent 2 4 2 2 4 3" xfId="18459" xr:uid="{1AB8F886-6BAE-48BD-996F-7B1355A1D8F6}"/>
    <cellStyle name="Percent 2 4 2 2 4 4" xfId="32149" xr:uid="{23A0BF94-BDBC-4E92-A332-54F687232A74}"/>
    <cellStyle name="Percent 2 4 2 2 4 5" xfId="47033" xr:uid="{7982BB06-67A9-4387-83F3-83D2816AC212}"/>
    <cellStyle name="Percent 2 4 2 2 5" xfId="21881" xr:uid="{4833A693-ED08-423F-A5C5-44672F8D6337}"/>
    <cellStyle name="Percent 2 4 2 2 5 2" xfId="35573" xr:uid="{FCC6B70F-FC41-4B83-8697-53D18A6EA9FE}"/>
    <cellStyle name="Percent 2 4 2 2 5 3" xfId="50457" xr:uid="{442CF7B2-0721-463F-ACC9-100967FB3412}"/>
    <cellStyle name="Percent 2 4 2 2 6" xfId="15037" xr:uid="{106E0237-4BEF-4FDE-92F2-48EEDD7C8300}"/>
    <cellStyle name="Percent 2 4 2 2 7" xfId="28727" xr:uid="{0A76281E-C941-4869-9641-BFFACE2BB380}"/>
    <cellStyle name="Percent 2 4 2 2 8" xfId="43611" xr:uid="{BC47F562-CEC7-4154-8DA9-639E8A6CF7CE}"/>
    <cellStyle name="Percent 2 4 2 3" xfId="8193" xr:uid="{0ACBC7C9-BA61-45D4-8CF6-ECEF912AE8E2}"/>
    <cellStyle name="Percent 2 4 2 3 2" xfId="9905" xr:uid="{A213C5E2-F2CD-4AD2-A78E-09C2FB4855B7}"/>
    <cellStyle name="Percent 2 4 2 3 2 2" xfId="13327" xr:uid="{99A1B86E-911F-4479-B23A-3C12F3F7270E}"/>
    <cellStyle name="Percent 2 4 2 3 2 2 2" xfId="27017" xr:uid="{4969067D-EF0B-4330-9DB9-B5032D933853}"/>
    <cellStyle name="Percent 2 4 2 3 2 2 2 2" xfId="40709" xr:uid="{C9285C66-76CB-4633-9C19-51C561CD7E1E}"/>
    <cellStyle name="Percent 2 4 2 3 2 2 2 3" xfId="55593" xr:uid="{E7040B5F-A8EA-40D9-BD73-05F307B278F0}"/>
    <cellStyle name="Percent 2 4 2 3 2 2 3" xfId="20173" xr:uid="{232FDE12-FBE9-4E3A-87B8-6EF506486CD1}"/>
    <cellStyle name="Percent 2 4 2 3 2 2 4" xfId="33863" xr:uid="{8C8F3D24-E255-4A29-9B31-0E7F31EAAC87}"/>
    <cellStyle name="Percent 2 4 2 3 2 2 5" xfId="48747" xr:uid="{F2876D2F-83E3-4FC3-AFEE-F27ED9280BC2}"/>
    <cellStyle name="Percent 2 4 2 3 2 3" xfId="23595" xr:uid="{9A47F6F5-049D-4773-BBE8-2D561648C92F}"/>
    <cellStyle name="Percent 2 4 2 3 2 3 2" xfId="37287" xr:uid="{7C4B70DF-5AA2-4C4E-99B1-DD36C52C98A4}"/>
    <cellStyle name="Percent 2 4 2 3 2 3 3" xfId="52171" xr:uid="{B96F2271-F189-4EF0-A523-5EDB752046FA}"/>
    <cellStyle name="Percent 2 4 2 3 2 4" xfId="16751" xr:uid="{9694D6C4-A7DD-4C2D-88CD-7F4123182986}"/>
    <cellStyle name="Percent 2 4 2 3 2 5" xfId="30441" xr:uid="{06C6C26F-754A-4ED2-A5E4-3D5475BC313A}"/>
    <cellStyle name="Percent 2 4 2 3 2 6" xfId="45325" xr:uid="{CDEC1143-9241-4221-8F32-61F22D841AF9}"/>
    <cellStyle name="Percent 2 4 2 3 3" xfId="11615" xr:uid="{D330A161-D328-41AE-BA6D-367E3CF1AF27}"/>
    <cellStyle name="Percent 2 4 2 3 3 2" xfId="25305" xr:uid="{29C802E9-6711-4790-A693-CBA6AD1EC54C}"/>
    <cellStyle name="Percent 2 4 2 3 3 2 2" xfId="38997" xr:uid="{69DFD65C-25A5-4554-9D50-CB9DEEFA97BB}"/>
    <cellStyle name="Percent 2 4 2 3 3 2 3" xfId="53881" xr:uid="{51E6CCD1-3514-4BD6-AF2C-7647C16C8C70}"/>
    <cellStyle name="Percent 2 4 2 3 3 3" xfId="18461" xr:uid="{F474D260-A9B4-4308-A06F-A455449B5535}"/>
    <cellStyle name="Percent 2 4 2 3 3 4" xfId="32151" xr:uid="{70D74743-923C-4C91-9C6D-B6B60D7497FF}"/>
    <cellStyle name="Percent 2 4 2 3 3 5" xfId="47035" xr:uid="{417809BD-1B50-48A9-B828-0B2B7E4E16FB}"/>
    <cellStyle name="Percent 2 4 2 3 4" xfId="21883" xr:uid="{4BEED70A-E5C2-4EE8-ADF7-60B55858945F}"/>
    <cellStyle name="Percent 2 4 2 3 4 2" xfId="35575" xr:uid="{2297B3AF-0690-4547-841C-D8C9FD0984EB}"/>
    <cellStyle name="Percent 2 4 2 3 4 3" xfId="50459" xr:uid="{88FDE933-B6EE-4D05-A229-21FEE9D10226}"/>
    <cellStyle name="Percent 2 4 2 3 5" xfId="15039" xr:uid="{07B7CC69-0641-42D4-86A8-74D52D711DB6}"/>
    <cellStyle name="Percent 2 4 2 3 6" xfId="28729" xr:uid="{176814A6-3ECA-4B4C-8AD1-87DC914FF6BD}"/>
    <cellStyle name="Percent 2 4 2 3 7" xfId="43613" xr:uid="{600F59A1-40DF-4D6D-9EAF-B60036C73754}"/>
    <cellStyle name="Percent 2 4 2 4" xfId="8194" xr:uid="{FEE03A59-0023-407E-B875-B57E802D75D1}"/>
    <cellStyle name="Percent 2 4 2 4 2" xfId="9906" xr:uid="{C3C86869-D472-419D-9874-7A535D9D3305}"/>
    <cellStyle name="Percent 2 4 2 4 2 2" xfId="13328" xr:uid="{DEC41A6D-4399-4B13-96D1-7C996CAFE3B4}"/>
    <cellStyle name="Percent 2 4 2 4 2 2 2" xfId="27018" xr:uid="{A2311590-717E-4196-BA7B-CB3D9BE2545D}"/>
    <cellStyle name="Percent 2 4 2 4 2 2 2 2" xfId="40710" xr:uid="{92ED7562-C8DE-4B82-BDE1-80EF780F1ECC}"/>
    <cellStyle name="Percent 2 4 2 4 2 2 2 3" xfId="55594" xr:uid="{99DE4D3E-0079-47CD-AA60-18D6C6C0659B}"/>
    <cellStyle name="Percent 2 4 2 4 2 2 3" xfId="20174" xr:uid="{E28ED186-A753-497A-A5B2-EB480ACB3796}"/>
    <cellStyle name="Percent 2 4 2 4 2 2 4" xfId="33864" xr:uid="{9482D798-027A-4748-9825-FC445220C8E4}"/>
    <cellStyle name="Percent 2 4 2 4 2 2 5" xfId="48748" xr:uid="{966A5096-A2E5-43D7-8F42-6EAF8E984ED9}"/>
    <cellStyle name="Percent 2 4 2 4 2 3" xfId="23596" xr:uid="{A7C02081-D7E5-4C19-9945-05969BBC3513}"/>
    <cellStyle name="Percent 2 4 2 4 2 3 2" xfId="37288" xr:uid="{EFD8C267-8E21-4149-AF76-575A92708754}"/>
    <cellStyle name="Percent 2 4 2 4 2 3 3" xfId="52172" xr:uid="{2DCAA41E-CFEA-4D58-A7EA-DCBDBB1095D7}"/>
    <cellStyle name="Percent 2 4 2 4 2 4" xfId="16752" xr:uid="{2CF84B39-0EF0-439B-B7B1-D3B69FEF6355}"/>
    <cellStyle name="Percent 2 4 2 4 2 5" xfId="30442" xr:uid="{C75042A7-A113-4B62-8A65-DED45BB0BAC6}"/>
    <cellStyle name="Percent 2 4 2 4 2 6" xfId="45326" xr:uid="{EBB0D23A-323C-4D43-8661-49CEEA0668F9}"/>
    <cellStyle name="Percent 2 4 2 4 3" xfId="11616" xr:uid="{68316F8F-6C2B-41D8-A50B-F4557A03948F}"/>
    <cellStyle name="Percent 2 4 2 4 3 2" xfId="25306" xr:uid="{730C7367-EC3E-4D1C-AD9E-6A2DF1CC82D5}"/>
    <cellStyle name="Percent 2 4 2 4 3 2 2" xfId="38998" xr:uid="{24080D4B-3B0E-420F-8792-5BEF70F1C360}"/>
    <cellStyle name="Percent 2 4 2 4 3 2 3" xfId="53882" xr:uid="{5BDD8DBD-14BE-47B0-ADA3-385BD70C10FE}"/>
    <cellStyle name="Percent 2 4 2 4 3 3" xfId="18462" xr:uid="{DA8B894F-5D8B-4405-B2D6-4393C11F649D}"/>
    <cellStyle name="Percent 2 4 2 4 3 4" xfId="32152" xr:uid="{A7AF94D0-F0CA-4193-A812-38399F397EA6}"/>
    <cellStyle name="Percent 2 4 2 4 3 5" xfId="47036" xr:uid="{46398263-CFBF-40D1-803B-780CD22A7906}"/>
    <cellStyle name="Percent 2 4 2 4 4" xfId="21884" xr:uid="{7CEF1FC6-5A38-43C9-A06F-C55969F5F57B}"/>
    <cellStyle name="Percent 2 4 2 4 4 2" xfId="35576" xr:uid="{7BFD3940-C3E7-48E8-AD4E-A09D6B531279}"/>
    <cellStyle name="Percent 2 4 2 4 4 3" xfId="50460" xr:uid="{E0770D2F-D2C4-46DE-8182-CCA6BE4E3C78}"/>
    <cellStyle name="Percent 2 4 2 4 5" xfId="15040" xr:uid="{2E40B63E-7EAA-405B-AB88-F0966786B4CB}"/>
    <cellStyle name="Percent 2 4 2 4 6" xfId="28730" xr:uid="{8E905CA9-8431-47E1-A2B7-712023510D65}"/>
    <cellStyle name="Percent 2 4 2 4 7" xfId="43614" xr:uid="{7E2B4F9E-0053-4C37-9C08-F5E095A55DCB}"/>
    <cellStyle name="Percent 2 4 2 5" xfId="9902" xr:uid="{1C75F043-4EEF-44E1-8F7D-7D9848ABF8C3}"/>
    <cellStyle name="Percent 2 4 2 5 2" xfId="13324" xr:uid="{E23282F3-9DD7-4557-84DF-F9557E1F1E08}"/>
    <cellStyle name="Percent 2 4 2 5 2 2" xfId="27014" xr:uid="{701F3651-8AD7-4409-9A95-5CF68800301F}"/>
    <cellStyle name="Percent 2 4 2 5 2 2 2" xfId="40706" xr:uid="{95F31A99-78EB-47BB-A303-BFCC9DF54450}"/>
    <cellStyle name="Percent 2 4 2 5 2 2 3" xfId="55590" xr:uid="{78828AD7-0F3E-4F5C-BBE3-AC8040069CC9}"/>
    <cellStyle name="Percent 2 4 2 5 2 3" xfId="20170" xr:uid="{BAD52658-F523-4CF3-B655-C3827A4E1B11}"/>
    <cellStyle name="Percent 2 4 2 5 2 4" xfId="33860" xr:uid="{FF8C0257-077D-48F8-B76B-49B416415EEA}"/>
    <cellStyle name="Percent 2 4 2 5 2 5" xfId="48744" xr:uid="{28062DA9-9BD3-4F95-8CE5-42E13EB989A9}"/>
    <cellStyle name="Percent 2 4 2 5 3" xfId="23592" xr:uid="{BDEB47DE-30CE-4142-A668-C070CDA81499}"/>
    <cellStyle name="Percent 2 4 2 5 3 2" xfId="37284" xr:uid="{4CD6997D-43CD-417D-B46E-00CEFE8DD1FF}"/>
    <cellStyle name="Percent 2 4 2 5 3 3" xfId="52168" xr:uid="{4612F996-9ECE-4B88-B7DF-C3E54EE6EA03}"/>
    <cellStyle name="Percent 2 4 2 5 4" xfId="16748" xr:uid="{D664EE30-5D3F-4B2D-92DD-34B4F770D345}"/>
    <cellStyle name="Percent 2 4 2 5 5" xfId="30438" xr:uid="{F8B53F48-9D08-4F84-A3A3-B0638A706614}"/>
    <cellStyle name="Percent 2 4 2 5 6" xfId="45322" xr:uid="{9189C1BB-625C-40D5-9777-08C61FA38A1E}"/>
    <cellStyle name="Percent 2 4 2 6" xfId="11612" xr:uid="{B26B77CD-C793-466E-9D59-D258B56807D4}"/>
    <cellStyle name="Percent 2 4 2 6 2" xfId="25302" xr:uid="{029873C8-1019-4C24-9513-3560D632D66E}"/>
    <cellStyle name="Percent 2 4 2 6 2 2" xfId="38994" xr:uid="{56D7CD6C-6AD9-41FA-8F57-BC8C7C3A1B87}"/>
    <cellStyle name="Percent 2 4 2 6 2 3" xfId="53878" xr:uid="{F855A603-71D0-4A5D-A582-04F15327C587}"/>
    <cellStyle name="Percent 2 4 2 6 3" xfId="18458" xr:uid="{23E10B6B-FD43-4555-84FB-CF12EF99F119}"/>
    <cellStyle name="Percent 2 4 2 6 4" xfId="32148" xr:uid="{AD7F9DAA-9AF8-4902-A88D-D17198A31E51}"/>
    <cellStyle name="Percent 2 4 2 6 5" xfId="47032" xr:uid="{4BF6E44F-6E6E-4D5C-B9D4-C58DC0C5154A}"/>
    <cellStyle name="Percent 2 4 2 7" xfId="21880" xr:uid="{6BA45D0D-A797-437E-B05E-0CC5A6D9A1F7}"/>
    <cellStyle name="Percent 2 4 2 7 2" xfId="35572" xr:uid="{9051008C-EACA-4EB2-B6D3-21771DCD73EE}"/>
    <cellStyle name="Percent 2 4 2 7 3" xfId="50456" xr:uid="{21188D7B-2A3E-41C5-8F71-AFB9D8F12B55}"/>
    <cellStyle name="Percent 2 4 2 8" xfId="15036" xr:uid="{20F3C3B7-8052-4593-B131-43C8CAAF3AFC}"/>
    <cellStyle name="Percent 2 4 2 9" xfId="28726" xr:uid="{A6A717F9-D400-48E9-BEBC-29D03F4C33B6}"/>
    <cellStyle name="Percent 2 4 3" xfId="8195" xr:uid="{1AC0F636-C7DA-4F43-A9A3-1D9E8E3A7F80}"/>
    <cellStyle name="Percent 2 4 3 10" xfId="43615" xr:uid="{B84FD4C1-0F9C-4682-A711-F50F5C74A7C5}"/>
    <cellStyle name="Percent 2 4 3 2" xfId="8196" xr:uid="{9C678CF1-F0E1-4C2B-8C9E-A6706537A72C}"/>
    <cellStyle name="Percent 2 4 3 2 2" xfId="8197" xr:uid="{DD6A9888-B38F-41FA-B1AF-4F83FDC197CD}"/>
    <cellStyle name="Percent 2 4 3 2 2 2" xfId="9909" xr:uid="{92BCE99D-2C71-46DB-92A5-382B9DBAD3DE}"/>
    <cellStyle name="Percent 2 4 3 2 2 2 2" xfId="13331" xr:uid="{B7E607FB-8C5C-4511-AF4B-B72F0D7BE181}"/>
    <cellStyle name="Percent 2 4 3 2 2 2 2 2" xfId="27021" xr:uid="{41770DA1-C977-4CB8-A797-55435C0896E5}"/>
    <cellStyle name="Percent 2 4 3 2 2 2 2 2 2" xfId="40713" xr:uid="{54C74172-3A31-47AC-8362-FE852834056D}"/>
    <cellStyle name="Percent 2 4 3 2 2 2 2 2 3" xfId="55597" xr:uid="{502F2E88-65F2-4DFD-AEC8-AFCBFD127B79}"/>
    <cellStyle name="Percent 2 4 3 2 2 2 2 3" xfId="20177" xr:uid="{0E9D113B-4110-4C1C-BD99-C52211ADFC3E}"/>
    <cellStyle name="Percent 2 4 3 2 2 2 2 4" xfId="33867" xr:uid="{7DD238DF-4FC9-44AB-8975-B838EC4967FC}"/>
    <cellStyle name="Percent 2 4 3 2 2 2 2 5" xfId="48751" xr:uid="{8B041116-BF10-4B47-A254-2E782954D880}"/>
    <cellStyle name="Percent 2 4 3 2 2 2 3" xfId="23599" xr:uid="{34DF0DB4-59C6-4FEE-A5B1-FC36CA5C205C}"/>
    <cellStyle name="Percent 2 4 3 2 2 2 3 2" xfId="37291" xr:uid="{094BBF6A-39A9-4498-8409-59963B70DEC7}"/>
    <cellStyle name="Percent 2 4 3 2 2 2 3 3" xfId="52175" xr:uid="{8E52EBEE-8F48-4816-B53B-7BF911BE1BF1}"/>
    <cellStyle name="Percent 2 4 3 2 2 2 4" xfId="16755" xr:uid="{A71CB18C-A132-4DE8-8228-B70F2468AC9B}"/>
    <cellStyle name="Percent 2 4 3 2 2 2 5" xfId="30445" xr:uid="{F5447575-9CD2-4D6E-9B0E-C503079E41BD}"/>
    <cellStyle name="Percent 2 4 3 2 2 2 6" xfId="45329" xr:uid="{F278F445-5493-41B5-95B9-C588B48276D4}"/>
    <cellStyle name="Percent 2 4 3 2 2 3" xfId="11619" xr:uid="{42ABFD65-47C7-446A-849F-62AF2C9C8C60}"/>
    <cellStyle name="Percent 2 4 3 2 2 3 2" xfId="25309" xr:uid="{3AB945AA-414C-4E3A-A29B-E7CCEF862180}"/>
    <cellStyle name="Percent 2 4 3 2 2 3 2 2" xfId="39001" xr:uid="{223B86ED-726E-4971-9546-40A81793AFF3}"/>
    <cellStyle name="Percent 2 4 3 2 2 3 2 3" xfId="53885" xr:uid="{B4277AD8-B21F-42B5-B9BA-466374D7E4C1}"/>
    <cellStyle name="Percent 2 4 3 2 2 3 3" xfId="18465" xr:uid="{84122E12-108C-4E08-BF2C-3D4ADFBD3A77}"/>
    <cellStyle name="Percent 2 4 3 2 2 3 4" xfId="32155" xr:uid="{928DBF70-720B-4F12-A3C9-320FBF08E757}"/>
    <cellStyle name="Percent 2 4 3 2 2 3 5" xfId="47039" xr:uid="{F11E2469-FA5C-4ABA-91C1-E90047E57DD7}"/>
    <cellStyle name="Percent 2 4 3 2 2 4" xfId="21887" xr:uid="{B1EF930A-0591-4871-9BC9-7A79621AEFFC}"/>
    <cellStyle name="Percent 2 4 3 2 2 4 2" xfId="35579" xr:uid="{0E02F033-5492-499D-BFAB-356E52A02EE3}"/>
    <cellStyle name="Percent 2 4 3 2 2 4 3" xfId="50463" xr:uid="{04402FF5-527F-4132-8B1C-CFA5BF971428}"/>
    <cellStyle name="Percent 2 4 3 2 2 5" xfId="15043" xr:uid="{0C70D796-E941-4BB2-AB6E-0B3930AEA545}"/>
    <cellStyle name="Percent 2 4 3 2 2 6" xfId="28733" xr:uid="{F7F8BD72-32D8-468B-ACCF-5FCE8171160B}"/>
    <cellStyle name="Percent 2 4 3 2 2 7" xfId="43617" xr:uid="{FA79BC4C-7EBC-41DF-A148-573FE2A95CE5}"/>
    <cellStyle name="Percent 2 4 3 2 3" xfId="9908" xr:uid="{1B46AD6C-E854-4330-843F-85F450352724}"/>
    <cellStyle name="Percent 2 4 3 2 3 2" xfId="13330" xr:uid="{7E3FC55B-3273-4D7C-A23C-7540FE5DF6B4}"/>
    <cellStyle name="Percent 2 4 3 2 3 2 2" xfId="27020" xr:uid="{C334D183-3860-4AAC-B7B2-A6D3A898E329}"/>
    <cellStyle name="Percent 2 4 3 2 3 2 2 2" xfId="40712" xr:uid="{A7AA210B-7F4F-4D80-BBF5-837D4A9D5E04}"/>
    <cellStyle name="Percent 2 4 3 2 3 2 2 3" xfId="55596" xr:uid="{7782D83F-31B3-46C6-8D32-62C054F742CE}"/>
    <cellStyle name="Percent 2 4 3 2 3 2 3" xfId="20176" xr:uid="{426D30B7-6DB3-428C-AA32-C58C598ABEF3}"/>
    <cellStyle name="Percent 2 4 3 2 3 2 4" xfId="33866" xr:uid="{2D550EBA-D739-4062-952F-6F943803FE6C}"/>
    <cellStyle name="Percent 2 4 3 2 3 2 5" xfId="48750" xr:uid="{DCB927D3-8227-4572-9CBA-52ECBD2C4DAF}"/>
    <cellStyle name="Percent 2 4 3 2 3 3" xfId="23598" xr:uid="{320CA577-4017-4D3F-8C71-42D93ABD0020}"/>
    <cellStyle name="Percent 2 4 3 2 3 3 2" xfId="37290" xr:uid="{5D68CEC9-CC69-4C8E-B855-7F1F3D3067F8}"/>
    <cellStyle name="Percent 2 4 3 2 3 3 3" xfId="52174" xr:uid="{716FC106-65BC-4111-A9BC-A423A2801CF1}"/>
    <cellStyle name="Percent 2 4 3 2 3 4" xfId="16754" xr:uid="{F344AD51-676B-433E-B695-2B83FBA17FB6}"/>
    <cellStyle name="Percent 2 4 3 2 3 5" xfId="30444" xr:uid="{4F1876DE-802B-4A09-917C-2EE77CA4A2BE}"/>
    <cellStyle name="Percent 2 4 3 2 3 6" xfId="45328" xr:uid="{9CCC6150-BC24-4AA8-86AB-4A1D33E836E5}"/>
    <cellStyle name="Percent 2 4 3 2 4" xfId="11618" xr:uid="{EA3233E3-D99B-4ECF-A533-62250023FD75}"/>
    <cellStyle name="Percent 2 4 3 2 4 2" xfId="25308" xr:uid="{17E6EE30-7285-4BAE-8724-26DC5554B048}"/>
    <cellStyle name="Percent 2 4 3 2 4 2 2" xfId="39000" xr:uid="{7C5F074A-7A11-4900-AA2C-DC8067C08056}"/>
    <cellStyle name="Percent 2 4 3 2 4 2 3" xfId="53884" xr:uid="{4DB54D32-04AD-4EAA-B9B9-F15C7FD4BB4C}"/>
    <cellStyle name="Percent 2 4 3 2 4 3" xfId="18464" xr:uid="{5C6D1A46-05E8-4CDE-BE86-F257CDCD223B}"/>
    <cellStyle name="Percent 2 4 3 2 4 4" xfId="32154" xr:uid="{B9892D18-30AF-4AC4-B2FB-471BA2F1A98A}"/>
    <cellStyle name="Percent 2 4 3 2 4 5" xfId="47038" xr:uid="{ABF05725-F7E9-43E7-8924-920C3B16C4FA}"/>
    <cellStyle name="Percent 2 4 3 2 5" xfId="21886" xr:uid="{A8AC7732-5637-4B36-B070-7A5AD1719F2F}"/>
    <cellStyle name="Percent 2 4 3 2 5 2" xfId="35578" xr:uid="{D3B49F2F-1FF9-41AC-A293-045987AE00F4}"/>
    <cellStyle name="Percent 2 4 3 2 5 3" xfId="50462" xr:uid="{5D7461F3-4F06-4AF7-A119-660068CEC2EB}"/>
    <cellStyle name="Percent 2 4 3 2 6" xfId="15042" xr:uid="{98C3BA37-B99F-4E4C-AB3A-946B461103E8}"/>
    <cellStyle name="Percent 2 4 3 2 7" xfId="28732" xr:uid="{A7B2674A-4B4B-4B06-AAED-86610810B8D6}"/>
    <cellStyle name="Percent 2 4 3 2 8" xfId="43616" xr:uid="{FAA3EA5C-D729-428C-8A93-9271B9A35101}"/>
    <cellStyle name="Percent 2 4 3 3" xfId="8198" xr:uid="{9C3C5929-CEA0-44C7-95FF-E5AF297E35A1}"/>
    <cellStyle name="Percent 2 4 3 3 2" xfId="9910" xr:uid="{434CF866-4859-45DA-A67D-D6DE2B5E5506}"/>
    <cellStyle name="Percent 2 4 3 3 2 2" xfId="13332" xr:uid="{4E8A04EC-1613-4299-A058-1A3E9AC53FFA}"/>
    <cellStyle name="Percent 2 4 3 3 2 2 2" xfId="27022" xr:uid="{7D658131-E07B-404B-A09D-90838E0CD763}"/>
    <cellStyle name="Percent 2 4 3 3 2 2 2 2" xfId="40714" xr:uid="{5094B0C9-1A4E-41E5-86BC-ADF637ED06ED}"/>
    <cellStyle name="Percent 2 4 3 3 2 2 2 3" xfId="55598" xr:uid="{5954B0C4-E4E7-4655-874E-205DD871A65F}"/>
    <cellStyle name="Percent 2 4 3 3 2 2 3" xfId="20178" xr:uid="{481949E9-506D-49F3-A85A-189A02A58CC3}"/>
    <cellStyle name="Percent 2 4 3 3 2 2 4" xfId="33868" xr:uid="{93AC9962-71AF-4FCC-AE1A-59DBF92E5779}"/>
    <cellStyle name="Percent 2 4 3 3 2 2 5" xfId="48752" xr:uid="{5F6BE37A-F5B1-4B6F-8F8F-13D0693642EA}"/>
    <cellStyle name="Percent 2 4 3 3 2 3" xfId="23600" xr:uid="{BB9BAFCB-1A82-427D-A2FC-DA714F35F43D}"/>
    <cellStyle name="Percent 2 4 3 3 2 3 2" xfId="37292" xr:uid="{7660B750-5B45-4D73-9D9E-52852D613DDF}"/>
    <cellStyle name="Percent 2 4 3 3 2 3 3" xfId="52176" xr:uid="{B59F4F21-E8BD-43F0-AAA4-CC76BAC2FD96}"/>
    <cellStyle name="Percent 2 4 3 3 2 4" xfId="16756" xr:uid="{93181B18-1E1E-4E5C-B635-EE21F2985C3A}"/>
    <cellStyle name="Percent 2 4 3 3 2 5" xfId="30446" xr:uid="{E1666310-9FBF-4EF0-A497-984C464D3773}"/>
    <cellStyle name="Percent 2 4 3 3 2 6" xfId="45330" xr:uid="{2956E1A1-964C-4CE0-B9A1-E7E897044D8F}"/>
    <cellStyle name="Percent 2 4 3 3 3" xfId="11620" xr:uid="{FD4ED38C-6D94-4394-BF2C-70C2D35757CF}"/>
    <cellStyle name="Percent 2 4 3 3 3 2" xfId="25310" xr:uid="{2D3F9108-4741-4A79-80BB-FE756599514F}"/>
    <cellStyle name="Percent 2 4 3 3 3 2 2" xfId="39002" xr:uid="{5A0C0982-BCEE-4BF8-956A-A79C7CEC4BFE}"/>
    <cellStyle name="Percent 2 4 3 3 3 2 3" xfId="53886" xr:uid="{1407A248-5F4F-4B4F-A26A-102566E449E1}"/>
    <cellStyle name="Percent 2 4 3 3 3 3" xfId="18466" xr:uid="{DDAFCC86-8AD5-49A2-81AE-56A14CE31DFD}"/>
    <cellStyle name="Percent 2 4 3 3 3 4" xfId="32156" xr:uid="{D79A4587-0571-40A1-AD06-650092F0CEAE}"/>
    <cellStyle name="Percent 2 4 3 3 3 5" xfId="47040" xr:uid="{2C365F8F-C4E4-44AF-A41D-D1C644E586CD}"/>
    <cellStyle name="Percent 2 4 3 3 4" xfId="21888" xr:uid="{7B877B06-A213-423F-956F-D6E388DD6905}"/>
    <cellStyle name="Percent 2 4 3 3 4 2" xfId="35580" xr:uid="{BCF9DD8B-F8DC-4BBA-9205-31F91CD48CBC}"/>
    <cellStyle name="Percent 2 4 3 3 4 3" xfId="50464" xr:uid="{C99708C9-B09B-431A-9558-6B28B82EA9CC}"/>
    <cellStyle name="Percent 2 4 3 3 5" xfId="15044" xr:uid="{2500A067-6B40-47A7-A0B6-DE496E191722}"/>
    <cellStyle name="Percent 2 4 3 3 6" xfId="28734" xr:uid="{D99009AE-5515-47EA-BFF7-272489F3D1CF}"/>
    <cellStyle name="Percent 2 4 3 3 7" xfId="43618" xr:uid="{DFF4DE74-11BC-46BA-BF3C-5A2F763FC155}"/>
    <cellStyle name="Percent 2 4 3 4" xfId="8199" xr:uid="{560C9AFC-9034-48E3-8582-2616AF98EDD6}"/>
    <cellStyle name="Percent 2 4 3 4 2" xfId="9911" xr:uid="{DC660892-F333-4853-A182-B3FBEE15C741}"/>
    <cellStyle name="Percent 2 4 3 4 2 2" xfId="13333" xr:uid="{DEFB88E1-C593-45CA-93C2-831CB324AFDE}"/>
    <cellStyle name="Percent 2 4 3 4 2 2 2" xfId="27023" xr:uid="{25847E9E-2F30-4053-B0A5-73AED90289C7}"/>
    <cellStyle name="Percent 2 4 3 4 2 2 2 2" xfId="40715" xr:uid="{AA82FC48-DE4E-462A-A614-0F41A529DCC1}"/>
    <cellStyle name="Percent 2 4 3 4 2 2 2 3" xfId="55599" xr:uid="{F7294FCE-1C4A-485D-9293-2CB6E5A4C804}"/>
    <cellStyle name="Percent 2 4 3 4 2 2 3" xfId="20179" xr:uid="{87436E6C-F292-484F-8025-F366FE5E7AE8}"/>
    <cellStyle name="Percent 2 4 3 4 2 2 4" xfId="33869" xr:uid="{632B22A8-09CE-445F-9B6E-4F762DF0E90D}"/>
    <cellStyle name="Percent 2 4 3 4 2 2 5" xfId="48753" xr:uid="{44D7A7C5-75AE-403C-9EEF-68BC771C6C30}"/>
    <cellStyle name="Percent 2 4 3 4 2 3" xfId="23601" xr:uid="{F10D88CF-E010-4B67-A099-5CA0049661A6}"/>
    <cellStyle name="Percent 2 4 3 4 2 3 2" xfId="37293" xr:uid="{3CC57281-6817-4078-BDDE-0AD9B0E28D26}"/>
    <cellStyle name="Percent 2 4 3 4 2 3 3" xfId="52177" xr:uid="{3C88B596-51C3-432D-A4A5-34F336A3D5B6}"/>
    <cellStyle name="Percent 2 4 3 4 2 4" xfId="16757" xr:uid="{EAD95716-C07F-4C93-BA68-5C6C24BE42FA}"/>
    <cellStyle name="Percent 2 4 3 4 2 5" xfId="30447" xr:uid="{24FB665E-893F-4859-9D19-C7F22083F79E}"/>
    <cellStyle name="Percent 2 4 3 4 2 6" xfId="45331" xr:uid="{2EA8B273-C366-499A-8931-CD650F4C9E84}"/>
    <cellStyle name="Percent 2 4 3 4 3" xfId="11621" xr:uid="{59EBA40C-5801-4E2D-ABE8-1AA918105A33}"/>
    <cellStyle name="Percent 2 4 3 4 3 2" xfId="25311" xr:uid="{63BBD66A-1A56-4FA6-B99F-DE65F1DE81E7}"/>
    <cellStyle name="Percent 2 4 3 4 3 2 2" xfId="39003" xr:uid="{BE3C5ADC-4A92-4289-8037-F8ABF1CC1496}"/>
    <cellStyle name="Percent 2 4 3 4 3 2 3" xfId="53887" xr:uid="{EF88AE19-AA0F-4DF3-871E-7E5E6C84A269}"/>
    <cellStyle name="Percent 2 4 3 4 3 3" xfId="18467" xr:uid="{8E8BB0E0-1481-41E3-9EF4-5ABF40B1E592}"/>
    <cellStyle name="Percent 2 4 3 4 3 4" xfId="32157" xr:uid="{8F5F604C-3A81-4C1C-A2B6-E4DFFF3F2DFF}"/>
    <cellStyle name="Percent 2 4 3 4 3 5" xfId="47041" xr:uid="{9AEB4384-5BAA-40A6-8D8C-B3F2FF869910}"/>
    <cellStyle name="Percent 2 4 3 4 4" xfId="21889" xr:uid="{ACD44A9C-64AB-44AD-BDEA-EE3634628552}"/>
    <cellStyle name="Percent 2 4 3 4 4 2" xfId="35581" xr:uid="{5D448430-810C-439C-923B-31EC7D8A91F7}"/>
    <cellStyle name="Percent 2 4 3 4 4 3" xfId="50465" xr:uid="{B5FA973E-0C9C-4EDD-8685-28559580827A}"/>
    <cellStyle name="Percent 2 4 3 4 5" xfId="15045" xr:uid="{4C0954CB-8620-4C80-A511-E37BEAB92478}"/>
    <cellStyle name="Percent 2 4 3 4 6" xfId="28735" xr:uid="{D78450FB-0CC9-466E-A3F3-116FC7025D98}"/>
    <cellStyle name="Percent 2 4 3 4 7" xfId="43619" xr:uid="{0A391BCD-696B-4CAA-837C-1CABD0AB55ED}"/>
    <cellStyle name="Percent 2 4 3 5" xfId="9907" xr:uid="{3F6B8474-D44B-4B4E-96A4-AD89AA3EF6CD}"/>
    <cellStyle name="Percent 2 4 3 5 2" xfId="13329" xr:uid="{86C96464-FB67-4E17-AEFC-92DA6A8E0F53}"/>
    <cellStyle name="Percent 2 4 3 5 2 2" xfId="27019" xr:uid="{72C601B7-60D8-4207-BEBA-BAA7766D3C6C}"/>
    <cellStyle name="Percent 2 4 3 5 2 2 2" xfId="40711" xr:uid="{7ED44507-5940-4FCC-8439-3CB1867B32BC}"/>
    <cellStyle name="Percent 2 4 3 5 2 2 3" xfId="55595" xr:uid="{0E4D53DD-99AC-4769-BAB6-5BD77DD67383}"/>
    <cellStyle name="Percent 2 4 3 5 2 3" xfId="20175" xr:uid="{3B179F0C-E44A-4427-8791-35CA490B169B}"/>
    <cellStyle name="Percent 2 4 3 5 2 4" xfId="33865" xr:uid="{3AE603C4-2835-4379-AA30-7EC7CBF6EF68}"/>
    <cellStyle name="Percent 2 4 3 5 2 5" xfId="48749" xr:uid="{BFBA1D43-10A0-43DA-BCA3-29F6D6504359}"/>
    <cellStyle name="Percent 2 4 3 5 3" xfId="23597" xr:uid="{E9C886C8-154D-4264-B6E1-9E3717EC8224}"/>
    <cellStyle name="Percent 2 4 3 5 3 2" xfId="37289" xr:uid="{70BEAAA5-E4B0-4DDC-89EF-B5DE2348D1D8}"/>
    <cellStyle name="Percent 2 4 3 5 3 3" xfId="52173" xr:uid="{7F3273DE-F167-449B-BC01-E04B376E2A2D}"/>
    <cellStyle name="Percent 2 4 3 5 4" xfId="16753" xr:uid="{1683FABC-C71D-49A4-833E-7B4983E2BBEE}"/>
    <cellStyle name="Percent 2 4 3 5 5" xfId="30443" xr:uid="{944E8DB7-3377-4A15-9EBF-DCA48E377846}"/>
    <cellStyle name="Percent 2 4 3 5 6" xfId="45327" xr:uid="{699EED22-D5BC-4FB8-91C7-D79CF0F7FFA0}"/>
    <cellStyle name="Percent 2 4 3 6" xfId="11617" xr:uid="{069B8E7B-0082-4E79-9A7F-5ECA4BAE3C10}"/>
    <cellStyle name="Percent 2 4 3 6 2" xfId="25307" xr:uid="{4030856E-F878-4FE8-A743-23D0DC124099}"/>
    <cellStyle name="Percent 2 4 3 6 2 2" xfId="38999" xr:uid="{0680A639-7D36-40A0-8106-5BA802EA4370}"/>
    <cellStyle name="Percent 2 4 3 6 2 3" xfId="53883" xr:uid="{9F9F3627-505A-49F3-8490-6AD44C32191A}"/>
    <cellStyle name="Percent 2 4 3 6 3" xfId="18463" xr:uid="{9738C745-88B6-4052-A96A-41AF3607CC13}"/>
    <cellStyle name="Percent 2 4 3 6 4" xfId="32153" xr:uid="{9D09A17C-83AC-4555-96B7-2707BC22F8D6}"/>
    <cellStyle name="Percent 2 4 3 6 5" xfId="47037" xr:uid="{8D162C2B-7953-4442-B6D2-58927808E485}"/>
    <cellStyle name="Percent 2 4 3 7" xfId="21885" xr:uid="{B84D91A5-102B-47D9-BA4C-09F5BC1DD81B}"/>
    <cellStyle name="Percent 2 4 3 7 2" xfId="35577" xr:uid="{20FE42F5-CD9A-4E9F-8B52-2A6069CA64D0}"/>
    <cellStyle name="Percent 2 4 3 7 3" xfId="50461" xr:uid="{91375C72-DF45-432B-875E-41BAC9FE0DE7}"/>
    <cellStyle name="Percent 2 4 3 8" xfId="15041" xr:uid="{9BEEE50F-F30C-4378-9088-A21D5CBF641D}"/>
    <cellStyle name="Percent 2 4 3 9" xfId="28731" xr:uid="{A9E09DD9-7F35-4101-8757-25156964E690}"/>
    <cellStyle name="Percent 2 4 4" xfId="8200" xr:uid="{F70A812F-077D-4476-A05C-5C5F6C61DCC6}"/>
    <cellStyle name="Percent 2 4 4 2" xfId="8201" xr:uid="{DBA0D1ED-FA7A-4A0D-AFAE-776401E5FCD0}"/>
    <cellStyle name="Percent 2 4 4 2 2" xfId="9913" xr:uid="{E67E8730-2160-4C63-A502-18C0D314FA47}"/>
    <cellStyle name="Percent 2 4 4 2 2 2" xfId="13335" xr:uid="{6BC1EDB3-84BE-4236-9BEE-A2B97135223A}"/>
    <cellStyle name="Percent 2 4 4 2 2 2 2" xfId="27025" xr:uid="{21C6E7DF-2D4A-4E18-9701-74B89A8C0803}"/>
    <cellStyle name="Percent 2 4 4 2 2 2 2 2" xfId="40717" xr:uid="{7A922068-38F5-435E-97AE-499F57E526BA}"/>
    <cellStyle name="Percent 2 4 4 2 2 2 2 3" xfId="55601" xr:uid="{47A85FFB-8F52-41EE-8F11-21CCAD992833}"/>
    <cellStyle name="Percent 2 4 4 2 2 2 3" xfId="20181" xr:uid="{FD6E4DE7-EE17-4761-ACF0-7572510844AD}"/>
    <cellStyle name="Percent 2 4 4 2 2 2 4" xfId="33871" xr:uid="{7BAAF7A1-ED9A-40EC-BA8A-F3508122EE1C}"/>
    <cellStyle name="Percent 2 4 4 2 2 2 5" xfId="48755" xr:uid="{6D02FC87-A9F9-44B7-A203-44DE42ADAE8A}"/>
    <cellStyle name="Percent 2 4 4 2 2 3" xfId="23603" xr:uid="{D0A609E5-38C8-4646-9C5C-71646F285D20}"/>
    <cellStyle name="Percent 2 4 4 2 2 3 2" xfId="37295" xr:uid="{479C7497-29C5-4203-807A-A603304F19EC}"/>
    <cellStyle name="Percent 2 4 4 2 2 3 3" xfId="52179" xr:uid="{EA6D0DF6-8E73-4EB6-8908-ED7F10C79B2B}"/>
    <cellStyle name="Percent 2 4 4 2 2 4" xfId="16759" xr:uid="{9000C5CD-93AD-49AB-91A8-DE31269776C3}"/>
    <cellStyle name="Percent 2 4 4 2 2 5" xfId="30449" xr:uid="{E17220EE-FBFB-47BF-90A1-5A57469E95AE}"/>
    <cellStyle name="Percent 2 4 4 2 2 6" xfId="45333" xr:uid="{01B26888-4DA4-46FF-ACFC-85DBC6C2E5FD}"/>
    <cellStyle name="Percent 2 4 4 2 3" xfId="11623" xr:uid="{9856D057-BDC6-4E53-94C5-D9255D2C6AB8}"/>
    <cellStyle name="Percent 2 4 4 2 3 2" xfId="25313" xr:uid="{4738C77F-683B-4F4A-A381-0DD637E9EA46}"/>
    <cellStyle name="Percent 2 4 4 2 3 2 2" xfId="39005" xr:uid="{A682BB5B-8A28-4A32-A0EB-D4BE015AC1BC}"/>
    <cellStyle name="Percent 2 4 4 2 3 2 3" xfId="53889" xr:uid="{BBE2ED3A-CDC5-4687-9AE9-0F0B8B38DDBE}"/>
    <cellStyle name="Percent 2 4 4 2 3 3" xfId="18469" xr:uid="{23398C84-4F63-4A2B-B27B-1E964E1F2A61}"/>
    <cellStyle name="Percent 2 4 4 2 3 4" xfId="32159" xr:uid="{688B1870-2BBB-4CBD-B81B-05B2D4DF02BD}"/>
    <cellStyle name="Percent 2 4 4 2 3 5" xfId="47043" xr:uid="{E371490F-D505-40D7-8DAF-3F474CB4A4C4}"/>
    <cellStyle name="Percent 2 4 4 2 4" xfId="21891" xr:uid="{1EAD24D8-6407-4C9F-B980-871ADA367276}"/>
    <cellStyle name="Percent 2 4 4 2 4 2" xfId="35583" xr:uid="{1B5BF5CC-6461-4239-B797-E25EB991BAE1}"/>
    <cellStyle name="Percent 2 4 4 2 4 3" xfId="50467" xr:uid="{81FF760E-2BA6-45D7-B5CB-2656A6F4F78F}"/>
    <cellStyle name="Percent 2 4 4 2 5" xfId="15047" xr:uid="{73EDBAD8-1FD2-415E-BD7A-E4432344EEDB}"/>
    <cellStyle name="Percent 2 4 4 2 6" xfId="28737" xr:uid="{F0EDFB88-81FA-4AFB-87AE-EC414893DF12}"/>
    <cellStyle name="Percent 2 4 4 2 7" xfId="43621" xr:uid="{1D0DFE88-1A20-4A8D-832D-BCDF966A78BE}"/>
    <cellStyle name="Percent 2 4 4 3" xfId="9912" xr:uid="{C87FFA47-AD83-4E60-ACFE-43D07DDB08AC}"/>
    <cellStyle name="Percent 2 4 4 3 2" xfId="13334" xr:uid="{E56935D1-54B2-4BA9-90EC-A54E5A6ADC02}"/>
    <cellStyle name="Percent 2 4 4 3 2 2" xfId="27024" xr:uid="{A3ACAB77-1549-4AD4-BD98-B925E6D8CFCC}"/>
    <cellStyle name="Percent 2 4 4 3 2 2 2" xfId="40716" xr:uid="{5220A318-D99A-4774-A3CA-AEF2F4223349}"/>
    <cellStyle name="Percent 2 4 4 3 2 2 3" xfId="55600" xr:uid="{E18E1CF0-2A4A-427D-8CC1-E94AC3953460}"/>
    <cellStyle name="Percent 2 4 4 3 2 3" xfId="20180" xr:uid="{F6DA8559-27DA-4E26-B384-B9036AC7EF72}"/>
    <cellStyle name="Percent 2 4 4 3 2 4" xfId="33870" xr:uid="{F243F32D-ACA4-4A99-83E8-C0794C76A425}"/>
    <cellStyle name="Percent 2 4 4 3 2 5" xfId="48754" xr:uid="{15A8826C-D3C6-4336-B83E-1419E5AF0437}"/>
    <cellStyle name="Percent 2 4 4 3 3" xfId="23602" xr:uid="{4E727D6D-CB90-4E17-91CF-71936AA2514E}"/>
    <cellStyle name="Percent 2 4 4 3 3 2" xfId="37294" xr:uid="{EAD4F044-48B3-490A-B8E7-24DC2D9739E4}"/>
    <cellStyle name="Percent 2 4 4 3 3 3" xfId="52178" xr:uid="{8273532D-D4B6-4877-BDBC-40799DD7CD3D}"/>
    <cellStyle name="Percent 2 4 4 3 4" xfId="16758" xr:uid="{403FCEB5-75BC-4ED5-9732-B3146B3579D3}"/>
    <cellStyle name="Percent 2 4 4 3 5" xfId="30448" xr:uid="{F4695C0A-2122-4E7B-8890-630E0C03300C}"/>
    <cellStyle name="Percent 2 4 4 3 6" xfId="45332" xr:uid="{23778E5E-FCAE-4725-B811-E1A2C388E654}"/>
    <cellStyle name="Percent 2 4 4 4" xfId="11622" xr:uid="{F352B842-5B46-4C40-A550-3B116B43F9E6}"/>
    <cellStyle name="Percent 2 4 4 4 2" xfId="25312" xr:uid="{61C28277-2522-45E8-A141-6C09F8D7D562}"/>
    <cellStyle name="Percent 2 4 4 4 2 2" xfId="39004" xr:uid="{88F6723B-0769-4EF7-A529-475C09ADD6E7}"/>
    <cellStyle name="Percent 2 4 4 4 2 3" xfId="53888" xr:uid="{5CB67D79-A595-49B7-9A1C-8861B315F1E0}"/>
    <cellStyle name="Percent 2 4 4 4 3" xfId="18468" xr:uid="{9B97897D-DA03-4576-97C2-79874DEF68F5}"/>
    <cellStyle name="Percent 2 4 4 4 4" xfId="32158" xr:uid="{0155DF4C-8216-4998-9278-F44B55B2AE74}"/>
    <cellStyle name="Percent 2 4 4 4 5" xfId="47042" xr:uid="{E00B5420-7FC0-4756-AE36-EE513B245FC6}"/>
    <cellStyle name="Percent 2 4 4 5" xfId="21890" xr:uid="{DFD63027-C02F-4A85-9A28-69BA9350BF27}"/>
    <cellStyle name="Percent 2 4 4 5 2" xfId="35582" xr:uid="{E36246ED-A973-4023-B504-017D31D51736}"/>
    <cellStyle name="Percent 2 4 4 5 3" xfId="50466" xr:uid="{86CE62E2-F845-4DDB-8F49-5D5739A0643D}"/>
    <cellStyle name="Percent 2 4 4 6" xfId="15046" xr:uid="{79CBD045-4788-48B7-98B7-96BB82D14E50}"/>
    <cellStyle name="Percent 2 4 4 7" xfId="28736" xr:uid="{DF73C7C6-B944-48A5-BEE8-5D8342B148DB}"/>
    <cellStyle name="Percent 2 4 4 8" xfId="43620" xr:uid="{1410A5E2-6FC6-4BD8-A2E9-284E515CE986}"/>
    <cellStyle name="Percent 2 4 5" xfId="8202" xr:uid="{3AA661A0-1388-449C-9D7C-5CB3E10912B6}"/>
    <cellStyle name="Percent 2 4 5 2" xfId="9914" xr:uid="{58886222-DC90-4D73-B8C6-766C6B56A4F2}"/>
    <cellStyle name="Percent 2 4 5 2 2" xfId="13336" xr:uid="{4CD8A80F-3B29-4979-A6F2-F913F0BA539C}"/>
    <cellStyle name="Percent 2 4 5 2 2 2" xfId="27026" xr:uid="{D65799AC-4C78-4C36-B49F-E5705E5701DA}"/>
    <cellStyle name="Percent 2 4 5 2 2 2 2" xfId="40718" xr:uid="{73676246-0CF5-4433-B77D-CB4A3F81C6D0}"/>
    <cellStyle name="Percent 2 4 5 2 2 2 3" xfId="55602" xr:uid="{4786D529-8A7F-426A-AA35-0E72BEE57202}"/>
    <cellStyle name="Percent 2 4 5 2 2 3" xfId="20182" xr:uid="{B6164CE4-F905-4E35-A809-F2DEE3FA8190}"/>
    <cellStyle name="Percent 2 4 5 2 2 4" xfId="33872" xr:uid="{CCAF168D-ACA9-4971-A1C4-C0652B5B19A6}"/>
    <cellStyle name="Percent 2 4 5 2 2 5" xfId="48756" xr:uid="{AA2B066C-1725-4120-945E-15E06FC50ACE}"/>
    <cellStyle name="Percent 2 4 5 2 3" xfId="23604" xr:uid="{E06948EE-3F50-49C0-AD20-95428F9CE945}"/>
    <cellStyle name="Percent 2 4 5 2 3 2" xfId="37296" xr:uid="{552A82C7-12A2-4774-8E68-9160CE02050B}"/>
    <cellStyle name="Percent 2 4 5 2 3 3" xfId="52180" xr:uid="{4B279F76-04FB-49A4-9C20-86842D4DF286}"/>
    <cellStyle name="Percent 2 4 5 2 4" xfId="16760" xr:uid="{F6D75476-2B34-40B1-B7D7-253A10F69F9F}"/>
    <cellStyle name="Percent 2 4 5 2 5" xfId="30450" xr:uid="{858D6A5F-3B9A-4621-89EA-D2BDE321BFD4}"/>
    <cellStyle name="Percent 2 4 5 2 6" xfId="45334" xr:uid="{2D59EE5B-C0F7-4634-949F-6A74C3B8567E}"/>
    <cellStyle name="Percent 2 4 5 3" xfId="11624" xr:uid="{0C024791-2A99-415F-B2BB-A4F61CE3E2EC}"/>
    <cellStyle name="Percent 2 4 5 3 2" xfId="25314" xr:uid="{F23594D4-1B1B-4633-8977-6FA5B324501E}"/>
    <cellStyle name="Percent 2 4 5 3 2 2" xfId="39006" xr:uid="{D01E6344-2DFE-41DA-9282-514BD07AE779}"/>
    <cellStyle name="Percent 2 4 5 3 2 3" xfId="53890" xr:uid="{BA6C0AD6-CB45-4E6E-8FAF-F1CB1572494D}"/>
    <cellStyle name="Percent 2 4 5 3 3" xfId="18470" xr:uid="{37F00510-4D0C-441A-BB11-07CE49C60EBC}"/>
    <cellStyle name="Percent 2 4 5 3 4" xfId="32160" xr:uid="{041052BD-8EBA-436F-B954-5B94C48CEB9F}"/>
    <cellStyle name="Percent 2 4 5 3 5" xfId="47044" xr:uid="{6502788D-D41B-4EBD-8912-61CAEDCD23B6}"/>
    <cellStyle name="Percent 2 4 5 4" xfId="21892" xr:uid="{5E7BA3BB-A85C-4DB1-A318-1D8CC15B167B}"/>
    <cellStyle name="Percent 2 4 5 4 2" xfId="35584" xr:uid="{D4891A3D-85FD-4BA3-98E1-A6F26985044F}"/>
    <cellStyle name="Percent 2 4 5 4 3" xfId="50468" xr:uid="{4BCB5E3A-746A-4B7C-A963-2D25DB933987}"/>
    <cellStyle name="Percent 2 4 5 5" xfId="15048" xr:uid="{FEACDBCC-732D-4116-9C74-9083F08A8739}"/>
    <cellStyle name="Percent 2 4 5 6" xfId="28738" xr:uid="{1BE10626-879C-4A49-A3F9-239BC726F5AB}"/>
    <cellStyle name="Percent 2 4 5 7" xfId="43622" xr:uid="{EC5C2F7A-9220-4F6D-A923-D66AA69ED9A7}"/>
    <cellStyle name="Percent 2 4 6" xfId="8203" xr:uid="{7CD89D37-22F8-430A-BCF9-55B986990AFF}"/>
    <cellStyle name="Percent 2 4 6 2" xfId="9915" xr:uid="{F546727E-DE97-433A-B5E1-D2E96EF3C2CC}"/>
    <cellStyle name="Percent 2 4 6 2 2" xfId="13337" xr:uid="{FBA7C72C-3102-4048-A8EB-F300B0D38466}"/>
    <cellStyle name="Percent 2 4 6 2 2 2" xfId="27027" xr:uid="{D3554A8C-98DC-4E87-971C-06ED2AFC3859}"/>
    <cellStyle name="Percent 2 4 6 2 2 2 2" xfId="40719" xr:uid="{7B5BB0D7-A603-420B-8AB4-41CEFD9E8985}"/>
    <cellStyle name="Percent 2 4 6 2 2 2 3" xfId="55603" xr:uid="{38E4204C-F7B6-41DC-A04F-F009A3601550}"/>
    <cellStyle name="Percent 2 4 6 2 2 3" xfId="20183" xr:uid="{CCAA88B0-D479-4432-8340-5EB9308F34FF}"/>
    <cellStyle name="Percent 2 4 6 2 2 4" xfId="33873" xr:uid="{E4BFAEBF-9768-4F15-A2D7-A63C9DFFA8D2}"/>
    <cellStyle name="Percent 2 4 6 2 2 5" xfId="48757" xr:uid="{C99B7289-A918-48B0-B0F5-115926730153}"/>
    <cellStyle name="Percent 2 4 6 2 3" xfId="23605" xr:uid="{40B11A97-C111-4C80-8BBA-62254A6074CB}"/>
    <cellStyle name="Percent 2 4 6 2 3 2" xfId="37297" xr:uid="{E191C441-BE5D-4B67-8D37-8E2AAC0C2C22}"/>
    <cellStyle name="Percent 2 4 6 2 3 3" xfId="52181" xr:uid="{73C02918-BE75-437E-9759-AED27B81B509}"/>
    <cellStyle name="Percent 2 4 6 2 4" xfId="16761" xr:uid="{540DBBA3-A113-4DDA-9180-DEC7700BFFE9}"/>
    <cellStyle name="Percent 2 4 6 2 5" xfId="30451" xr:uid="{373DF844-2BFD-4DBD-AB06-8E64501F6D6C}"/>
    <cellStyle name="Percent 2 4 6 2 6" xfId="45335" xr:uid="{5C020434-D932-434F-A1E5-738C112E4A32}"/>
    <cellStyle name="Percent 2 4 6 3" xfId="11625" xr:uid="{765CF81B-C404-4250-A848-ED4FDC2A3350}"/>
    <cellStyle name="Percent 2 4 6 3 2" xfId="25315" xr:uid="{4B3F269C-940C-41F5-A684-7EA1902CE025}"/>
    <cellStyle name="Percent 2 4 6 3 2 2" xfId="39007" xr:uid="{D1F3BA2B-05E9-4AD6-8041-3FAFD7FE42F0}"/>
    <cellStyle name="Percent 2 4 6 3 2 3" xfId="53891" xr:uid="{0B363E9C-D5E0-4007-B4BD-DD165BC9CC56}"/>
    <cellStyle name="Percent 2 4 6 3 3" xfId="18471" xr:uid="{780A0A47-6EFE-4273-BD3F-3F691EDB2E10}"/>
    <cellStyle name="Percent 2 4 6 3 4" xfId="32161" xr:uid="{1B7524A2-22C2-4B1D-805B-A0B13A7A6A31}"/>
    <cellStyle name="Percent 2 4 6 3 5" xfId="47045" xr:uid="{52ADFBE2-45C8-4917-9951-BA543D87B2E7}"/>
    <cellStyle name="Percent 2 4 6 4" xfId="21893" xr:uid="{A38720CA-9930-4587-BE12-F6DC1BB7D3CD}"/>
    <cellStyle name="Percent 2 4 6 4 2" xfId="35585" xr:uid="{09DF3B25-435F-44A7-87B2-6E8CF6C04279}"/>
    <cellStyle name="Percent 2 4 6 4 3" xfId="50469" xr:uid="{FB6885D4-5E06-45EA-924C-69A91CFE4E22}"/>
    <cellStyle name="Percent 2 4 6 5" xfId="15049" xr:uid="{7C75BC73-5779-45F7-A1A6-FCA4737ED6B4}"/>
    <cellStyle name="Percent 2 4 6 6" xfId="28739" xr:uid="{7317EBC5-652F-434B-9D6D-823A883AE0A0}"/>
    <cellStyle name="Percent 2 4 6 7" xfId="43623" xr:uid="{840DDF73-4EE7-4498-906A-6EA1F386E4E3}"/>
    <cellStyle name="Percent 2 4 7" xfId="9901" xr:uid="{3DC6E338-1614-458A-A445-720C60215EBF}"/>
    <cellStyle name="Percent 2 4 7 2" xfId="13323" xr:uid="{2EAFF8FC-4A36-45B0-966F-F4150C6E6692}"/>
    <cellStyle name="Percent 2 4 7 2 2" xfId="27013" xr:uid="{BE5434B6-2368-47A2-AEA9-2263F5DBE2CA}"/>
    <cellStyle name="Percent 2 4 7 2 2 2" xfId="40705" xr:uid="{BA74583E-9CA4-4AB4-93B2-A404D344F6D7}"/>
    <cellStyle name="Percent 2 4 7 2 2 3" xfId="55589" xr:uid="{A776711F-E893-4797-B539-B0036E3B8749}"/>
    <cellStyle name="Percent 2 4 7 2 3" xfId="20169" xr:uid="{DFAAD409-5685-4E54-AE4A-03E9EE86E184}"/>
    <cellStyle name="Percent 2 4 7 2 4" xfId="33859" xr:uid="{D2C97D92-7031-4BD6-B5F3-D6CF94080804}"/>
    <cellStyle name="Percent 2 4 7 2 5" xfId="48743" xr:uid="{E0476D5F-D46D-453E-9BDE-8713A5905F06}"/>
    <cellStyle name="Percent 2 4 7 3" xfId="23591" xr:uid="{9E17860D-2DBD-4F6D-A5E7-F004D40BAC6C}"/>
    <cellStyle name="Percent 2 4 7 3 2" xfId="37283" xr:uid="{E6E8EC35-8716-46EF-AD8C-404EBADC2FA2}"/>
    <cellStyle name="Percent 2 4 7 3 3" xfId="52167" xr:uid="{8D72D2F9-276F-49A5-9928-C53B8BCEAAB7}"/>
    <cellStyle name="Percent 2 4 7 4" xfId="16747" xr:uid="{702E0A51-ED60-4541-913B-DA018914F1BD}"/>
    <cellStyle name="Percent 2 4 7 5" xfId="30437" xr:uid="{F9A99743-CCDD-4DF3-9458-E56D35FDB170}"/>
    <cellStyle name="Percent 2 4 7 6" xfId="45321" xr:uid="{50F7D7E4-F30A-4C3D-9BDB-E3E155B949EA}"/>
    <cellStyle name="Percent 2 4 8" xfId="11611" xr:uid="{19CA8ACD-6E0B-40AE-86A2-C2E21014E081}"/>
    <cellStyle name="Percent 2 4 8 2" xfId="25301" xr:uid="{872C338E-C6C5-4B3C-907E-A80E9056B7DC}"/>
    <cellStyle name="Percent 2 4 8 2 2" xfId="38993" xr:uid="{0AA740B8-6545-4BE1-B1D6-3BC43EEDAF72}"/>
    <cellStyle name="Percent 2 4 8 2 3" xfId="53877" xr:uid="{DFE274AD-2621-402E-B5DB-6E61FD31A3C8}"/>
    <cellStyle name="Percent 2 4 8 3" xfId="18457" xr:uid="{2260637C-FC4B-4FDB-BD6E-2B46C2ECCC17}"/>
    <cellStyle name="Percent 2 4 8 4" xfId="32147" xr:uid="{A3636D5B-D06D-4320-9C71-D4DDD5E755D0}"/>
    <cellStyle name="Percent 2 4 8 5" xfId="47031" xr:uid="{5187CA15-EC72-458B-B228-AA1CD51EE2A3}"/>
    <cellStyle name="Percent 2 4 9" xfId="21879" xr:uid="{506FB40E-F118-43B6-BCB2-A787A33FCD7D}"/>
    <cellStyle name="Percent 2 4 9 2" xfId="35571" xr:uid="{422B185E-32E6-4CCB-B3AF-AA087D63A6A0}"/>
    <cellStyle name="Percent 2 4 9 3" xfId="50455" xr:uid="{BB51FC73-2ECD-4F4F-98B5-5DC259033077}"/>
    <cellStyle name="Percent 2 5" xfId="8204" xr:uid="{4B134004-C003-404F-AE29-6B106DDCD1F2}"/>
    <cellStyle name="Percent 2 5 10" xfId="15050" xr:uid="{67EFEA65-F80D-419C-B672-44E433CE350C}"/>
    <cellStyle name="Percent 2 5 11" xfId="28740" xr:uid="{ED08AA36-9257-42A3-91F6-8DC5AE964AFA}"/>
    <cellStyle name="Percent 2 5 12" xfId="43624" xr:uid="{42D9A388-7932-499C-88EA-C042FF304636}"/>
    <cellStyle name="Percent 2 5 2" xfId="8205" xr:uid="{56CC491A-C7BF-4109-B7D5-5E5128387D6B}"/>
    <cellStyle name="Percent 2 5 2 10" xfId="43625" xr:uid="{331E025C-B992-48B8-817E-BB2140978970}"/>
    <cellStyle name="Percent 2 5 2 2" xfId="8206" xr:uid="{594CCE0A-6375-4A48-8A39-D5DBB6A51A8F}"/>
    <cellStyle name="Percent 2 5 2 2 2" xfId="8207" xr:uid="{73EE83CF-5409-446C-BD8D-7DD2E4119E5C}"/>
    <cellStyle name="Percent 2 5 2 2 2 2" xfId="9919" xr:uid="{A4D83927-9B93-4B0F-9C14-8B10441FC511}"/>
    <cellStyle name="Percent 2 5 2 2 2 2 2" xfId="13341" xr:uid="{0C21D79B-3A31-4E16-B6B1-0BA0526CC8D8}"/>
    <cellStyle name="Percent 2 5 2 2 2 2 2 2" xfId="27031" xr:uid="{35F5F458-8553-4000-922B-D303E2B3CE96}"/>
    <cellStyle name="Percent 2 5 2 2 2 2 2 2 2" xfId="40723" xr:uid="{85345EBF-113C-4BB5-BCEF-604CC8B8B36C}"/>
    <cellStyle name="Percent 2 5 2 2 2 2 2 2 3" xfId="55607" xr:uid="{8FB65DB0-A7CE-48D5-BC5F-07CCA781C761}"/>
    <cellStyle name="Percent 2 5 2 2 2 2 2 3" xfId="20187" xr:uid="{65908007-8A15-4492-B7DB-24F9ED9F2BF0}"/>
    <cellStyle name="Percent 2 5 2 2 2 2 2 4" xfId="33877" xr:uid="{17EBC3CA-BD5F-4B0B-83D4-BFD240B443BA}"/>
    <cellStyle name="Percent 2 5 2 2 2 2 2 5" xfId="48761" xr:uid="{49AAFB81-9224-4584-81E9-1062EA6FB150}"/>
    <cellStyle name="Percent 2 5 2 2 2 2 3" xfId="23609" xr:uid="{BB87F1D6-D615-4AE8-BF69-E59F43857583}"/>
    <cellStyle name="Percent 2 5 2 2 2 2 3 2" xfId="37301" xr:uid="{8C380378-386F-4608-AA24-1018588C55CC}"/>
    <cellStyle name="Percent 2 5 2 2 2 2 3 3" xfId="52185" xr:uid="{6257CAC1-B941-4788-88FD-C205BEE9FEB8}"/>
    <cellStyle name="Percent 2 5 2 2 2 2 4" xfId="16765" xr:uid="{8F1392E9-6678-4F64-AA78-46C796717FE7}"/>
    <cellStyle name="Percent 2 5 2 2 2 2 5" xfId="30455" xr:uid="{3886ECDD-2DFE-428E-BECB-9EB985CB3B38}"/>
    <cellStyle name="Percent 2 5 2 2 2 2 6" xfId="45339" xr:uid="{071DF453-92CC-40B8-B299-64145DB0DB0A}"/>
    <cellStyle name="Percent 2 5 2 2 2 3" xfId="11629" xr:uid="{5105D1F8-53C5-4C6A-8FDE-4EE287DAD6DE}"/>
    <cellStyle name="Percent 2 5 2 2 2 3 2" xfId="25319" xr:uid="{3B11F7AD-EC16-41AF-BE27-873DB0BF4B4D}"/>
    <cellStyle name="Percent 2 5 2 2 2 3 2 2" xfId="39011" xr:uid="{7C24A9CC-13E5-4206-9CD6-4E6DB97B5799}"/>
    <cellStyle name="Percent 2 5 2 2 2 3 2 3" xfId="53895" xr:uid="{CA3BEF3E-EFEF-4202-BAFA-2C7505472C5C}"/>
    <cellStyle name="Percent 2 5 2 2 2 3 3" xfId="18475" xr:uid="{C6CBB586-4D8C-49FC-A63C-11E09E506CD4}"/>
    <cellStyle name="Percent 2 5 2 2 2 3 4" xfId="32165" xr:uid="{6973FC7A-1107-4A84-ABA3-CBA8486544E5}"/>
    <cellStyle name="Percent 2 5 2 2 2 3 5" xfId="47049" xr:uid="{8CA5FA21-22B9-4E11-9BE7-1A677AE4CE34}"/>
    <cellStyle name="Percent 2 5 2 2 2 4" xfId="21897" xr:uid="{11347E29-0FBC-4169-803D-51A9976969D5}"/>
    <cellStyle name="Percent 2 5 2 2 2 4 2" xfId="35589" xr:uid="{F363D50A-A11F-47B0-8945-400EA8B1B905}"/>
    <cellStyle name="Percent 2 5 2 2 2 4 3" xfId="50473" xr:uid="{823794BA-E99B-4584-92B4-5C36CF197C69}"/>
    <cellStyle name="Percent 2 5 2 2 2 5" xfId="15053" xr:uid="{6848381F-68FF-435F-AB54-524D08401F8C}"/>
    <cellStyle name="Percent 2 5 2 2 2 6" xfId="28743" xr:uid="{B09E6B65-7F0F-4B61-8222-C5E2D009B2E6}"/>
    <cellStyle name="Percent 2 5 2 2 2 7" xfId="43627" xr:uid="{6C4FCA89-5E62-4BD8-B476-5A9F955EECCC}"/>
    <cellStyle name="Percent 2 5 2 2 3" xfId="9918" xr:uid="{B82C6AF7-6252-4FF9-BCF5-90840430907B}"/>
    <cellStyle name="Percent 2 5 2 2 3 2" xfId="13340" xr:uid="{18B8E9EB-7717-4662-B262-534BEE0CF7F4}"/>
    <cellStyle name="Percent 2 5 2 2 3 2 2" xfId="27030" xr:uid="{C7158BF6-85C6-447B-9954-D85FDAA6721D}"/>
    <cellStyle name="Percent 2 5 2 2 3 2 2 2" xfId="40722" xr:uid="{C65B5C5E-19AD-4BE1-AB67-D236C0CA9F71}"/>
    <cellStyle name="Percent 2 5 2 2 3 2 2 3" xfId="55606" xr:uid="{6F792AEB-0919-4D6B-B012-152AFB663FE8}"/>
    <cellStyle name="Percent 2 5 2 2 3 2 3" xfId="20186" xr:uid="{064F2324-E982-4F74-9CA7-167F6480B844}"/>
    <cellStyle name="Percent 2 5 2 2 3 2 4" xfId="33876" xr:uid="{8B1F7B52-5D0C-4617-9F13-E49ED3C44047}"/>
    <cellStyle name="Percent 2 5 2 2 3 2 5" xfId="48760" xr:uid="{D54E557A-AD88-443C-86BD-FD21213EB283}"/>
    <cellStyle name="Percent 2 5 2 2 3 3" xfId="23608" xr:uid="{3777D058-A778-4761-8135-5EFFD7A322E6}"/>
    <cellStyle name="Percent 2 5 2 2 3 3 2" xfId="37300" xr:uid="{2DCAAD54-2419-4267-97C5-D00C41B8EE7E}"/>
    <cellStyle name="Percent 2 5 2 2 3 3 3" xfId="52184" xr:uid="{3F7E5B6D-6AB2-4B6D-BAA7-C243B1D317CA}"/>
    <cellStyle name="Percent 2 5 2 2 3 4" xfId="16764" xr:uid="{6F063AA1-9C80-4533-909D-2CA4245DFB6F}"/>
    <cellStyle name="Percent 2 5 2 2 3 5" xfId="30454" xr:uid="{43D0938D-E6CE-4E5E-8538-F240D2E4ED45}"/>
    <cellStyle name="Percent 2 5 2 2 3 6" xfId="45338" xr:uid="{5E6FDA75-2C1C-49C8-8799-08E661DC4A7F}"/>
    <cellStyle name="Percent 2 5 2 2 4" xfId="11628" xr:uid="{5D21DB05-24D9-4FD7-9E32-020B71B94DD4}"/>
    <cellStyle name="Percent 2 5 2 2 4 2" xfId="25318" xr:uid="{A8519D4C-0C46-4C0A-899F-C223A7E4C56C}"/>
    <cellStyle name="Percent 2 5 2 2 4 2 2" xfId="39010" xr:uid="{3136FD27-B9D0-4B09-9F95-E56785041B49}"/>
    <cellStyle name="Percent 2 5 2 2 4 2 3" xfId="53894" xr:uid="{5E599995-EEEF-4EE6-94C1-08E710E70FF0}"/>
    <cellStyle name="Percent 2 5 2 2 4 3" xfId="18474" xr:uid="{07CDE24E-AD5C-431F-970F-4C2C7F35409C}"/>
    <cellStyle name="Percent 2 5 2 2 4 4" xfId="32164" xr:uid="{CE26969B-513F-43BE-BF0D-938BAC7F72EE}"/>
    <cellStyle name="Percent 2 5 2 2 4 5" xfId="47048" xr:uid="{92EA422D-3AC5-4001-8746-91F8603DA4B0}"/>
    <cellStyle name="Percent 2 5 2 2 5" xfId="21896" xr:uid="{F57DBFFD-CA08-4C78-98B0-1DE006F92BEE}"/>
    <cellStyle name="Percent 2 5 2 2 5 2" xfId="35588" xr:uid="{5BE8679C-4760-4552-9358-C6DE73FB85AB}"/>
    <cellStyle name="Percent 2 5 2 2 5 3" xfId="50472" xr:uid="{9E4F21AA-24AF-46F2-89F8-5621E149A9D7}"/>
    <cellStyle name="Percent 2 5 2 2 6" xfId="15052" xr:uid="{E23E82CB-2509-4CA1-B209-913018C116A1}"/>
    <cellStyle name="Percent 2 5 2 2 7" xfId="28742" xr:uid="{90756324-EC77-42DF-B1C3-6C840FAEEDAF}"/>
    <cellStyle name="Percent 2 5 2 2 8" xfId="43626" xr:uid="{70D98251-5092-428E-B5F4-11733B9AC25D}"/>
    <cellStyle name="Percent 2 5 2 3" xfId="8208" xr:uid="{D75BA7D9-CECC-4A16-A720-1021517660AC}"/>
    <cellStyle name="Percent 2 5 2 3 2" xfId="9920" xr:uid="{31940E75-3315-4CCA-A2C7-CF682DB432D3}"/>
    <cellStyle name="Percent 2 5 2 3 2 2" xfId="13342" xr:uid="{EE2B4737-D9C7-4D70-A3CC-500A0790E589}"/>
    <cellStyle name="Percent 2 5 2 3 2 2 2" xfId="27032" xr:uid="{9231630E-32A7-426F-A30D-9BEBBE09C802}"/>
    <cellStyle name="Percent 2 5 2 3 2 2 2 2" xfId="40724" xr:uid="{D45A31BF-23A2-4E6F-8838-2EB7BF0B8320}"/>
    <cellStyle name="Percent 2 5 2 3 2 2 2 3" xfId="55608" xr:uid="{2C46AF89-BF69-4590-B5C5-18EDF0095E11}"/>
    <cellStyle name="Percent 2 5 2 3 2 2 3" xfId="20188" xr:uid="{540C3D94-1678-4DBE-8FE0-6D11A21EE26C}"/>
    <cellStyle name="Percent 2 5 2 3 2 2 4" xfId="33878" xr:uid="{CE439DD7-26A6-4EA6-A79A-403B367C66B5}"/>
    <cellStyle name="Percent 2 5 2 3 2 2 5" xfId="48762" xr:uid="{196056A0-4960-4C2A-9F0A-717109F5FB95}"/>
    <cellStyle name="Percent 2 5 2 3 2 3" xfId="23610" xr:uid="{5456A5F6-CC5B-44AC-B892-9CF746762B33}"/>
    <cellStyle name="Percent 2 5 2 3 2 3 2" xfId="37302" xr:uid="{A609F26A-AA4E-42EA-BFCB-9856BD458B1D}"/>
    <cellStyle name="Percent 2 5 2 3 2 3 3" xfId="52186" xr:uid="{D66ADF7F-CA53-4729-A5CA-39286A45F365}"/>
    <cellStyle name="Percent 2 5 2 3 2 4" xfId="16766" xr:uid="{EC180A5B-A595-4BE5-81E2-1B340F4F6C20}"/>
    <cellStyle name="Percent 2 5 2 3 2 5" xfId="30456" xr:uid="{115234E2-E48B-4CDC-8F65-46AF24460129}"/>
    <cellStyle name="Percent 2 5 2 3 2 6" xfId="45340" xr:uid="{48B9FD5B-3AC0-4017-89E6-1F18D4A71CDA}"/>
    <cellStyle name="Percent 2 5 2 3 3" xfId="11630" xr:uid="{7B1EFDE1-A1A5-4192-A724-FD110B5E4798}"/>
    <cellStyle name="Percent 2 5 2 3 3 2" xfId="25320" xr:uid="{58461056-2457-4F1A-B360-DFD40F564317}"/>
    <cellStyle name="Percent 2 5 2 3 3 2 2" xfId="39012" xr:uid="{5031A283-92E9-433C-A495-3DF37E06A902}"/>
    <cellStyle name="Percent 2 5 2 3 3 2 3" xfId="53896" xr:uid="{2A32E142-180B-4512-9DC0-45B21FB61CAB}"/>
    <cellStyle name="Percent 2 5 2 3 3 3" xfId="18476" xr:uid="{7C873DBA-8C80-40D1-89C7-DDF28961DBF3}"/>
    <cellStyle name="Percent 2 5 2 3 3 4" xfId="32166" xr:uid="{2C783B4D-1D97-47FF-995E-1DFFF117B07C}"/>
    <cellStyle name="Percent 2 5 2 3 3 5" xfId="47050" xr:uid="{AFF5C111-6BE1-4741-9237-2965E04C9AD4}"/>
    <cellStyle name="Percent 2 5 2 3 4" xfId="21898" xr:uid="{29914B95-1C27-4B3F-9F05-C555BDFB2FC0}"/>
    <cellStyle name="Percent 2 5 2 3 4 2" xfId="35590" xr:uid="{A02540E2-1E3F-46E0-BF61-B74AA6177CD6}"/>
    <cellStyle name="Percent 2 5 2 3 4 3" xfId="50474" xr:uid="{6AA910F4-D11D-484F-8D9F-8258F594AAC1}"/>
    <cellStyle name="Percent 2 5 2 3 5" xfId="15054" xr:uid="{94E84748-1B25-4DD7-838C-117E9A0B55E8}"/>
    <cellStyle name="Percent 2 5 2 3 6" xfId="28744" xr:uid="{BE79561B-3872-4C65-BA0B-375BD29BDE70}"/>
    <cellStyle name="Percent 2 5 2 3 7" xfId="43628" xr:uid="{480482B6-0686-46E7-A647-ED5CAD8B51A6}"/>
    <cellStyle name="Percent 2 5 2 4" xfId="8209" xr:uid="{ED4CFEA9-0523-47F1-BC9F-277472A2135E}"/>
    <cellStyle name="Percent 2 5 2 4 2" xfId="9921" xr:uid="{9EF2BB5E-35D5-4C56-BD46-D704683B3D47}"/>
    <cellStyle name="Percent 2 5 2 4 2 2" xfId="13343" xr:uid="{9F4340A5-B506-43EC-BCC7-DB7C7364A078}"/>
    <cellStyle name="Percent 2 5 2 4 2 2 2" xfId="27033" xr:uid="{989AAADD-69ED-4321-83F0-F61672ED0558}"/>
    <cellStyle name="Percent 2 5 2 4 2 2 2 2" xfId="40725" xr:uid="{91D6C318-438C-448E-AEA2-596ADEAE79F7}"/>
    <cellStyle name="Percent 2 5 2 4 2 2 2 3" xfId="55609" xr:uid="{991897F5-188F-45B1-A31C-C7EFBFC3D865}"/>
    <cellStyle name="Percent 2 5 2 4 2 2 3" xfId="20189" xr:uid="{74BA6F83-6B2F-4659-91EA-15A45EB81B6C}"/>
    <cellStyle name="Percent 2 5 2 4 2 2 4" xfId="33879" xr:uid="{7BDB8255-CDA9-4B7F-992C-93D68752B04D}"/>
    <cellStyle name="Percent 2 5 2 4 2 2 5" xfId="48763" xr:uid="{1FA23D73-415D-4F5D-9804-0D728FC54053}"/>
    <cellStyle name="Percent 2 5 2 4 2 3" xfId="23611" xr:uid="{C17D1C22-24BC-43B5-BE91-53C080BB4ADA}"/>
    <cellStyle name="Percent 2 5 2 4 2 3 2" xfId="37303" xr:uid="{2CB19185-F933-4AC3-943F-C98F79FBFFC9}"/>
    <cellStyle name="Percent 2 5 2 4 2 3 3" xfId="52187" xr:uid="{36B1B060-3585-4178-AC92-A1A65BB490E4}"/>
    <cellStyle name="Percent 2 5 2 4 2 4" xfId="16767" xr:uid="{FAA7F92A-329D-4425-B2BA-A29C7B1E180B}"/>
    <cellStyle name="Percent 2 5 2 4 2 5" xfId="30457" xr:uid="{2AC974CE-CBF0-4D6C-A17A-16B047B610EE}"/>
    <cellStyle name="Percent 2 5 2 4 2 6" xfId="45341" xr:uid="{AD02847F-4199-4B93-9D99-5377E5918E33}"/>
    <cellStyle name="Percent 2 5 2 4 3" xfId="11631" xr:uid="{4F19C58F-D3A2-46FF-8E93-3572B6925439}"/>
    <cellStyle name="Percent 2 5 2 4 3 2" xfId="25321" xr:uid="{54630BE4-BE2F-42D3-B675-9F51805D5A3D}"/>
    <cellStyle name="Percent 2 5 2 4 3 2 2" xfId="39013" xr:uid="{A568CBF2-6AEB-40B8-8A22-6921A0210E66}"/>
    <cellStyle name="Percent 2 5 2 4 3 2 3" xfId="53897" xr:uid="{887B5AA2-D2CD-4BA3-B3F4-55522FB76BEC}"/>
    <cellStyle name="Percent 2 5 2 4 3 3" xfId="18477" xr:uid="{0D025B3F-12DE-4F89-96B7-D5479F2F9598}"/>
    <cellStyle name="Percent 2 5 2 4 3 4" xfId="32167" xr:uid="{7073EF20-6ADE-446B-917E-97B1355FC6AA}"/>
    <cellStyle name="Percent 2 5 2 4 3 5" xfId="47051" xr:uid="{0DFC7CC4-D87E-414C-A63A-71A88F60D376}"/>
    <cellStyle name="Percent 2 5 2 4 4" xfId="21899" xr:uid="{C576ED88-A9FA-4A49-B23A-69DFB5A24773}"/>
    <cellStyle name="Percent 2 5 2 4 4 2" xfId="35591" xr:uid="{11711207-8320-4085-AC3B-369DA54C7861}"/>
    <cellStyle name="Percent 2 5 2 4 4 3" xfId="50475" xr:uid="{D4C64FE3-6E0B-4A67-BAB1-DF46DCB2E6BD}"/>
    <cellStyle name="Percent 2 5 2 4 5" xfId="15055" xr:uid="{197609BB-2A1A-4F44-ADCD-FA8FEE000F79}"/>
    <cellStyle name="Percent 2 5 2 4 6" xfId="28745" xr:uid="{A00B421D-300B-4ABB-913A-091D6F6AA49A}"/>
    <cellStyle name="Percent 2 5 2 4 7" xfId="43629" xr:uid="{24566C15-3E9C-43B1-91A7-B471A1D90A00}"/>
    <cellStyle name="Percent 2 5 2 5" xfId="9917" xr:uid="{47E0408D-3B43-4B14-B0D9-FBF3601904F0}"/>
    <cellStyle name="Percent 2 5 2 5 2" xfId="13339" xr:uid="{268A2440-EA9C-4166-963E-C9A2C72EC371}"/>
    <cellStyle name="Percent 2 5 2 5 2 2" xfId="27029" xr:uid="{BB2387B9-4A0F-4D0F-ADA1-AC165FC5A0D4}"/>
    <cellStyle name="Percent 2 5 2 5 2 2 2" xfId="40721" xr:uid="{CD924C8C-887B-415E-8C47-1AEA2FF758AF}"/>
    <cellStyle name="Percent 2 5 2 5 2 2 3" xfId="55605" xr:uid="{53746FB9-19B0-43AB-A636-01F425BA7A78}"/>
    <cellStyle name="Percent 2 5 2 5 2 3" xfId="20185" xr:uid="{03DCCD99-CED5-4A9A-8A41-347BE27510C7}"/>
    <cellStyle name="Percent 2 5 2 5 2 4" xfId="33875" xr:uid="{87D42219-90B4-428E-9CAB-01044C50D787}"/>
    <cellStyle name="Percent 2 5 2 5 2 5" xfId="48759" xr:uid="{4F82E9DE-8C16-493A-8420-A1BD7BC41B16}"/>
    <cellStyle name="Percent 2 5 2 5 3" xfId="23607" xr:uid="{53501699-F98F-4EE8-A13F-EAA8EE4A553E}"/>
    <cellStyle name="Percent 2 5 2 5 3 2" xfId="37299" xr:uid="{CD1453CF-6C9E-44E0-87AD-F4D636C7EF4D}"/>
    <cellStyle name="Percent 2 5 2 5 3 3" xfId="52183" xr:uid="{A8E06E83-E735-4D14-8B95-E917E640B2A8}"/>
    <cellStyle name="Percent 2 5 2 5 4" xfId="16763" xr:uid="{4751B326-9E3A-42DB-A5B2-F3A7B649B47A}"/>
    <cellStyle name="Percent 2 5 2 5 5" xfId="30453" xr:uid="{6CE56A2B-1286-4FFA-BFFC-E918D045737E}"/>
    <cellStyle name="Percent 2 5 2 5 6" xfId="45337" xr:uid="{94A4D25D-D623-45EA-8EDC-8326B5FD2FD8}"/>
    <cellStyle name="Percent 2 5 2 6" xfId="11627" xr:uid="{DB0299DE-107B-4CF1-809C-DF0028DA46BB}"/>
    <cellStyle name="Percent 2 5 2 6 2" xfId="25317" xr:uid="{D43FA472-3121-46D4-9F72-770A1E470F97}"/>
    <cellStyle name="Percent 2 5 2 6 2 2" xfId="39009" xr:uid="{72FF370D-5B3C-4BC0-AEDB-C9C718196AE8}"/>
    <cellStyle name="Percent 2 5 2 6 2 3" xfId="53893" xr:uid="{FBF7679F-FAEB-43B3-8CBB-B76CFA84DB8D}"/>
    <cellStyle name="Percent 2 5 2 6 3" xfId="18473" xr:uid="{A6F77995-5530-43BA-BA31-F476264E549C}"/>
    <cellStyle name="Percent 2 5 2 6 4" xfId="32163" xr:uid="{BE574481-B82A-4FA0-B2D9-6A2D732B0416}"/>
    <cellStyle name="Percent 2 5 2 6 5" xfId="47047" xr:uid="{EEA87D15-CC05-4A07-9103-D37F0EB1536E}"/>
    <cellStyle name="Percent 2 5 2 7" xfId="21895" xr:uid="{BFD67E37-3FE9-4337-9939-CAF572E48138}"/>
    <cellStyle name="Percent 2 5 2 7 2" xfId="35587" xr:uid="{72B35079-E283-491D-AC8D-7A5A5BB1168F}"/>
    <cellStyle name="Percent 2 5 2 7 3" xfId="50471" xr:uid="{2CFB401B-E8EA-4E23-9930-EFA8FF3F4E13}"/>
    <cellStyle name="Percent 2 5 2 8" xfId="15051" xr:uid="{56358F21-9890-477A-AC64-AE5B6744E591}"/>
    <cellStyle name="Percent 2 5 2 9" xfId="28741" xr:uid="{AECDA9F7-0E12-4531-8B83-10D69F97663F}"/>
    <cellStyle name="Percent 2 5 3" xfId="8210" xr:uid="{81D10064-6304-445A-8B4A-8528812DE9D8}"/>
    <cellStyle name="Percent 2 5 3 10" xfId="43630" xr:uid="{2CA838E0-36AD-4BD8-BD4B-9C70A1611C13}"/>
    <cellStyle name="Percent 2 5 3 2" xfId="8211" xr:uid="{78EB5EA7-39D0-4267-926D-E62620433FBE}"/>
    <cellStyle name="Percent 2 5 3 2 2" xfId="8212" xr:uid="{28F2220E-E4DE-4563-8546-01A71746A8D6}"/>
    <cellStyle name="Percent 2 5 3 2 2 2" xfId="9924" xr:uid="{CE6AFB7B-B206-4CAD-8748-C9FFF7FC3687}"/>
    <cellStyle name="Percent 2 5 3 2 2 2 2" xfId="13346" xr:uid="{3C099B49-A257-40B8-822B-4940B7349A28}"/>
    <cellStyle name="Percent 2 5 3 2 2 2 2 2" xfId="27036" xr:uid="{9FAB4553-EFD5-453A-88DC-B1EBD899089F}"/>
    <cellStyle name="Percent 2 5 3 2 2 2 2 2 2" xfId="40728" xr:uid="{7FE0D427-A735-43DE-AC2E-EF8F1FACC7AE}"/>
    <cellStyle name="Percent 2 5 3 2 2 2 2 2 3" xfId="55612" xr:uid="{133E18C4-C030-42C3-9A0C-D625F26CFF9D}"/>
    <cellStyle name="Percent 2 5 3 2 2 2 2 3" xfId="20192" xr:uid="{F1A199A2-D77D-4F55-B09D-5A737ACF6915}"/>
    <cellStyle name="Percent 2 5 3 2 2 2 2 4" xfId="33882" xr:uid="{7CFF0A45-250E-463D-B426-AAB8A88C5349}"/>
    <cellStyle name="Percent 2 5 3 2 2 2 2 5" xfId="48766" xr:uid="{184AB057-7A37-4598-8AE0-F69C830F2E8C}"/>
    <cellStyle name="Percent 2 5 3 2 2 2 3" xfId="23614" xr:uid="{B62E58BF-B6F2-4D9B-8371-64590DA0A380}"/>
    <cellStyle name="Percent 2 5 3 2 2 2 3 2" xfId="37306" xr:uid="{0E311C1E-FE3E-45A7-B24B-4F6DAC52E433}"/>
    <cellStyle name="Percent 2 5 3 2 2 2 3 3" xfId="52190" xr:uid="{F1220F64-2260-4944-90FC-6C58816E3254}"/>
    <cellStyle name="Percent 2 5 3 2 2 2 4" xfId="16770" xr:uid="{3C062FE5-F0FF-4EEF-A88C-AD4D22ACF677}"/>
    <cellStyle name="Percent 2 5 3 2 2 2 5" xfId="30460" xr:uid="{3C88FE98-0892-4502-BDAE-9D7F8025C4D9}"/>
    <cellStyle name="Percent 2 5 3 2 2 2 6" xfId="45344" xr:uid="{22A15C66-A325-4E75-9C30-89CEAB2A59DF}"/>
    <cellStyle name="Percent 2 5 3 2 2 3" xfId="11634" xr:uid="{FA0E14D4-35BE-4AB4-9A43-01B0F60F61B2}"/>
    <cellStyle name="Percent 2 5 3 2 2 3 2" xfId="25324" xr:uid="{FD784A53-F31E-419E-BF5A-8E2711BB07B7}"/>
    <cellStyle name="Percent 2 5 3 2 2 3 2 2" xfId="39016" xr:uid="{0CF65B1B-58AF-441D-BB05-127E5CB3CABF}"/>
    <cellStyle name="Percent 2 5 3 2 2 3 2 3" xfId="53900" xr:uid="{7059635B-5889-474C-98A7-62926B5EDAE6}"/>
    <cellStyle name="Percent 2 5 3 2 2 3 3" xfId="18480" xr:uid="{A7974B6F-730F-4ACB-BCB4-34462B180857}"/>
    <cellStyle name="Percent 2 5 3 2 2 3 4" xfId="32170" xr:uid="{18FD783D-81ED-4B3B-908E-121268902A9F}"/>
    <cellStyle name="Percent 2 5 3 2 2 3 5" xfId="47054" xr:uid="{6028319F-4B0D-4E20-87C7-1E2C1A362579}"/>
    <cellStyle name="Percent 2 5 3 2 2 4" xfId="21902" xr:uid="{3FA2828D-503B-4E97-A0A7-8B3C67B317A9}"/>
    <cellStyle name="Percent 2 5 3 2 2 4 2" xfId="35594" xr:uid="{08308789-6817-48D0-98E4-067945FD4E1B}"/>
    <cellStyle name="Percent 2 5 3 2 2 4 3" xfId="50478" xr:uid="{141F5644-7B9C-4BEA-83D0-2BE456DA6970}"/>
    <cellStyle name="Percent 2 5 3 2 2 5" xfId="15058" xr:uid="{B4E62783-65D4-431E-8422-8AB11175C68F}"/>
    <cellStyle name="Percent 2 5 3 2 2 6" xfId="28748" xr:uid="{B65D6913-FAF9-46CD-AD0C-C95361A4DF02}"/>
    <cellStyle name="Percent 2 5 3 2 2 7" xfId="43632" xr:uid="{605AD2D8-7BB8-4433-8CDA-3B6ADB65C4BD}"/>
    <cellStyle name="Percent 2 5 3 2 3" xfId="9923" xr:uid="{9C0010F3-0EF5-4F4C-A1F5-78A95B49A8EA}"/>
    <cellStyle name="Percent 2 5 3 2 3 2" xfId="13345" xr:uid="{A3119363-8C1B-4E4C-B90A-BFD63D98F6FE}"/>
    <cellStyle name="Percent 2 5 3 2 3 2 2" xfId="27035" xr:uid="{2BA3DC10-00EC-463A-A6D6-E183F3129297}"/>
    <cellStyle name="Percent 2 5 3 2 3 2 2 2" xfId="40727" xr:uid="{A9211352-B6FA-450C-AC1A-317429BA4259}"/>
    <cellStyle name="Percent 2 5 3 2 3 2 2 3" xfId="55611" xr:uid="{7509CF35-1788-4657-97C5-3BED7A8CA86C}"/>
    <cellStyle name="Percent 2 5 3 2 3 2 3" xfId="20191" xr:uid="{0D75A829-88FB-4E3A-8827-BB1074F08887}"/>
    <cellStyle name="Percent 2 5 3 2 3 2 4" xfId="33881" xr:uid="{CFA065C0-C7D3-4E3B-99D8-F879036F3073}"/>
    <cellStyle name="Percent 2 5 3 2 3 2 5" xfId="48765" xr:uid="{3F914496-E163-43ED-8E3D-D8F6657BF124}"/>
    <cellStyle name="Percent 2 5 3 2 3 3" xfId="23613" xr:uid="{AE5BB1B7-B79A-471A-862D-5C2B7B3B2F69}"/>
    <cellStyle name="Percent 2 5 3 2 3 3 2" xfId="37305" xr:uid="{D33361ED-46B8-469D-8245-167873ED996B}"/>
    <cellStyle name="Percent 2 5 3 2 3 3 3" xfId="52189" xr:uid="{2AA6F61C-12E2-4492-BA87-3A2938AE68CE}"/>
    <cellStyle name="Percent 2 5 3 2 3 4" xfId="16769" xr:uid="{C5594E5F-C675-4CD9-96FE-84ACB75D861C}"/>
    <cellStyle name="Percent 2 5 3 2 3 5" xfId="30459" xr:uid="{A3056E0C-E662-40B8-9B8D-2A07F3FC3E26}"/>
    <cellStyle name="Percent 2 5 3 2 3 6" xfId="45343" xr:uid="{DF6B8B6B-360A-41F2-AE30-AF8855A9425E}"/>
    <cellStyle name="Percent 2 5 3 2 4" xfId="11633" xr:uid="{C1671D11-B0B5-41F9-87FB-124420CC24BB}"/>
    <cellStyle name="Percent 2 5 3 2 4 2" xfId="25323" xr:uid="{DA775ADD-BEDC-4CFC-AC96-1CF129935B7F}"/>
    <cellStyle name="Percent 2 5 3 2 4 2 2" xfId="39015" xr:uid="{4084F55F-26BF-43F4-AF69-F0EF81BF52D4}"/>
    <cellStyle name="Percent 2 5 3 2 4 2 3" xfId="53899" xr:uid="{88C85EFC-809C-4A83-BCF2-84DF10DAD5B9}"/>
    <cellStyle name="Percent 2 5 3 2 4 3" xfId="18479" xr:uid="{FA2FAB05-2673-4049-936C-8D1817D7168C}"/>
    <cellStyle name="Percent 2 5 3 2 4 4" xfId="32169" xr:uid="{3896140C-06CD-4C2A-A000-20FFAAB84462}"/>
    <cellStyle name="Percent 2 5 3 2 4 5" xfId="47053" xr:uid="{DFF45FDD-0EC7-4862-A2C6-B7147EC1FBB9}"/>
    <cellStyle name="Percent 2 5 3 2 5" xfId="21901" xr:uid="{43CC8B7D-C41F-4412-9056-1D151C4CF122}"/>
    <cellStyle name="Percent 2 5 3 2 5 2" xfId="35593" xr:uid="{F1F86284-03E2-44A1-85D8-79C30115DC2A}"/>
    <cellStyle name="Percent 2 5 3 2 5 3" xfId="50477" xr:uid="{80FE9085-1AF4-42E0-8510-E32BDC2E00E2}"/>
    <cellStyle name="Percent 2 5 3 2 6" xfId="15057" xr:uid="{6085E96E-28C2-448C-8E36-DA452E15F5BA}"/>
    <cellStyle name="Percent 2 5 3 2 7" xfId="28747" xr:uid="{E3459B62-F0BA-4DFF-A181-3DBBD56FA306}"/>
    <cellStyle name="Percent 2 5 3 2 8" xfId="43631" xr:uid="{E9B9442D-AFAF-4470-88C8-BACACD881087}"/>
    <cellStyle name="Percent 2 5 3 3" xfId="8213" xr:uid="{90BD9FE4-4DEF-4349-A7CB-20962464CC9F}"/>
    <cellStyle name="Percent 2 5 3 3 2" xfId="9925" xr:uid="{BDF84E1D-65D8-4082-9DD0-F81ACE0DB918}"/>
    <cellStyle name="Percent 2 5 3 3 2 2" xfId="13347" xr:uid="{30A807AC-EC5F-46C6-8943-6EBAF9642601}"/>
    <cellStyle name="Percent 2 5 3 3 2 2 2" xfId="27037" xr:uid="{6A666E8A-F55F-4467-BB2D-E8569549F782}"/>
    <cellStyle name="Percent 2 5 3 3 2 2 2 2" xfId="40729" xr:uid="{FF607C54-2C96-4C4A-ABB6-4DB53F701328}"/>
    <cellStyle name="Percent 2 5 3 3 2 2 2 3" xfId="55613" xr:uid="{4717464B-EDB3-4A7D-BC20-F8C19EB37D6B}"/>
    <cellStyle name="Percent 2 5 3 3 2 2 3" xfId="20193" xr:uid="{AB6E80E2-D190-44BD-9FC1-21EA45112EAB}"/>
    <cellStyle name="Percent 2 5 3 3 2 2 4" xfId="33883" xr:uid="{5E6F48A2-9738-45BF-86A1-85EB07830455}"/>
    <cellStyle name="Percent 2 5 3 3 2 2 5" xfId="48767" xr:uid="{0FD6E8FE-A979-4BE5-8782-6B1906B197D1}"/>
    <cellStyle name="Percent 2 5 3 3 2 3" xfId="23615" xr:uid="{7E9627B5-4A6C-4FE1-B3FE-8AF4CF5026F0}"/>
    <cellStyle name="Percent 2 5 3 3 2 3 2" xfId="37307" xr:uid="{590D8CB8-50FE-40E8-B028-52A2D0C6A9C5}"/>
    <cellStyle name="Percent 2 5 3 3 2 3 3" xfId="52191" xr:uid="{098A6775-F1FA-4D58-AFBD-384D9B3BC45F}"/>
    <cellStyle name="Percent 2 5 3 3 2 4" xfId="16771" xr:uid="{7DAC7E9A-5A5C-4B8D-B950-9CB2F9D1D51F}"/>
    <cellStyle name="Percent 2 5 3 3 2 5" xfId="30461" xr:uid="{93E48F64-35C3-411F-9BE7-80B2A87C5E78}"/>
    <cellStyle name="Percent 2 5 3 3 2 6" xfId="45345" xr:uid="{E8E6E237-383E-4079-AAA8-FC873E0B0BDB}"/>
    <cellStyle name="Percent 2 5 3 3 3" xfId="11635" xr:uid="{3193F787-EF06-47D7-839D-87A8F74350F1}"/>
    <cellStyle name="Percent 2 5 3 3 3 2" xfId="25325" xr:uid="{6B9EF7A4-22D0-4174-A606-07E00D9F4075}"/>
    <cellStyle name="Percent 2 5 3 3 3 2 2" xfId="39017" xr:uid="{14D15659-5771-4191-A8F0-127F3C8E98BC}"/>
    <cellStyle name="Percent 2 5 3 3 3 2 3" xfId="53901" xr:uid="{228D1E43-0338-4504-AFC4-C3DD08B9C12D}"/>
    <cellStyle name="Percent 2 5 3 3 3 3" xfId="18481" xr:uid="{9303E811-C662-4700-BDAA-B0D74D0BE36B}"/>
    <cellStyle name="Percent 2 5 3 3 3 4" xfId="32171" xr:uid="{0996F37D-82F5-4EC6-B230-58F31DE35F51}"/>
    <cellStyle name="Percent 2 5 3 3 3 5" xfId="47055" xr:uid="{8E99E4A5-ED4D-45A3-BC79-A274910FED9E}"/>
    <cellStyle name="Percent 2 5 3 3 4" xfId="21903" xr:uid="{5BFF2E2E-9618-40A5-88BA-26F66E04EB3F}"/>
    <cellStyle name="Percent 2 5 3 3 4 2" xfId="35595" xr:uid="{5F1CF1A8-803A-4D09-9895-56B759D9870A}"/>
    <cellStyle name="Percent 2 5 3 3 4 3" xfId="50479" xr:uid="{8111D04C-BBBF-4F97-A524-24024848A671}"/>
    <cellStyle name="Percent 2 5 3 3 5" xfId="15059" xr:uid="{8CA0A208-B0F0-48C5-9B76-64EFF01D86D8}"/>
    <cellStyle name="Percent 2 5 3 3 6" xfId="28749" xr:uid="{BAB2B61A-C4D2-4D1D-AD56-53F816CB9055}"/>
    <cellStyle name="Percent 2 5 3 3 7" xfId="43633" xr:uid="{81BE00B9-B40E-4BAF-A263-221818B15431}"/>
    <cellStyle name="Percent 2 5 3 4" xfId="8214" xr:uid="{F03D3423-7177-4200-AF5E-09EBC458744B}"/>
    <cellStyle name="Percent 2 5 3 4 2" xfId="9926" xr:uid="{F7D7162F-3D1B-41E6-8643-B5DAC2EB14FA}"/>
    <cellStyle name="Percent 2 5 3 4 2 2" xfId="13348" xr:uid="{1F5A0A76-51D0-4017-BEA7-654FCD7442B1}"/>
    <cellStyle name="Percent 2 5 3 4 2 2 2" xfId="27038" xr:uid="{68223A0A-2DBC-4296-ABFD-8F53DA38649E}"/>
    <cellStyle name="Percent 2 5 3 4 2 2 2 2" xfId="40730" xr:uid="{D732A68E-4C02-44A6-918C-F3AFD4DC5EEF}"/>
    <cellStyle name="Percent 2 5 3 4 2 2 2 3" xfId="55614" xr:uid="{53C5CE1D-3A96-4DAE-BD68-E45E5FD3C51A}"/>
    <cellStyle name="Percent 2 5 3 4 2 2 3" xfId="20194" xr:uid="{9726F5FB-2F6D-430A-9F74-88586109FC8E}"/>
    <cellStyle name="Percent 2 5 3 4 2 2 4" xfId="33884" xr:uid="{2BDBDBE9-A5E4-4641-A4A1-47CADA1D7403}"/>
    <cellStyle name="Percent 2 5 3 4 2 2 5" xfId="48768" xr:uid="{4A2A920F-91BC-41B8-9E1F-365248FAA026}"/>
    <cellStyle name="Percent 2 5 3 4 2 3" xfId="23616" xr:uid="{0344B102-C7C0-4C4B-936A-6546FCB737EF}"/>
    <cellStyle name="Percent 2 5 3 4 2 3 2" xfId="37308" xr:uid="{CA8FF07A-0109-44F7-953B-D670B3FC6029}"/>
    <cellStyle name="Percent 2 5 3 4 2 3 3" xfId="52192" xr:uid="{913EBAA0-03B7-4C27-A4FF-B8ABFE2F006A}"/>
    <cellStyle name="Percent 2 5 3 4 2 4" xfId="16772" xr:uid="{CCB08113-05EF-419D-93C9-2E6D815C5942}"/>
    <cellStyle name="Percent 2 5 3 4 2 5" xfId="30462" xr:uid="{D8DDAAAC-7499-48D0-8944-3649ABDD8055}"/>
    <cellStyle name="Percent 2 5 3 4 2 6" xfId="45346" xr:uid="{2B78DCE6-FA4A-486C-9E98-DC76242D14E3}"/>
    <cellStyle name="Percent 2 5 3 4 3" xfId="11636" xr:uid="{809772E4-0BA7-4E8E-98C0-BC5825AEEA17}"/>
    <cellStyle name="Percent 2 5 3 4 3 2" xfId="25326" xr:uid="{C9A4FDD7-B8C2-481B-9B2C-A82717D4CC28}"/>
    <cellStyle name="Percent 2 5 3 4 3 2 2" xfId="39018" xr:uid="{A6665DAF-5E00-4AC7-9CF9-B359D9C5D84F}"/>
    <cellStyle name="Percent 2 5 3 4 3 2 3" xfId="53902" xr:uid="{EADB118E-4937-4560-8F0C-BCC2153C779F}"/>
    <cellStyle name="Percent 2 5 3 4 3 3" xfId="18482" xr:uid="{FCACE2EF-DC0E-4AB7-B839-C565EF2BCC05}"/>
    <cellStyle name="Percent 2 5 3 4 3 4" xfId="32172" xr:uid="{D43EBD0F-44D8-475A-BE63-52E8D16341B4}"/>
    <cellStyle name="Percent 2 5 3 4 3 5" xfId="47056" xr:uid="{B3B9679F-9971-45A4-AAF9-5DFEEF32DC06}"/>
    <cellStyle name="Percent 2 5 3 4 4" xfId="21904" xr:uid="{537E157D-DDA0-4D75-ADE2-8920A83AB832}"/>
    <cellStyle name="Percent 2 5 3 4 4 2" xfId="35596" xr:uid="{004FA7E3-BD1A-4F0A-AB38-35D33834DCD0}"/>
    <cellStyle name="Percent 2 5 3 4 4 3" xfId="50480" xr:uid="{6A3563C9-E0ED-4D1E-845C-2C75C1090532}"/>
    <cellStyle name="Percent 2 5 3 4 5" xfId="15060" xr:uid="{EE22A495-12E0-4B64-BC23-AAC70BD09AD8}"/>
    <cellStyle name="Percent 2 5 3 4 6" xfId="28750" xr:uid="{933A2A4C-0B97-425C-B977-697DADD79CB2}"/>
    <cellStyle name="Percent 2 5 3 4 7" xfId="43634" xr:uid="{D8C51B37-DB51-4B5E-B111-F95C1DE6B5E2}"/>
    <cellStyle name="Percent 2 5 3 5" xfId="9922" xr:uid="{714C0AF8-3540-4A14-926A-2B3D940A11AA}"/>
    <cellStyle name="Percent 2 5 3 5 2" xfId="13344" xr:uid="{45B7363B-D1C5-49C6-B019-B6ACF48F0A30}"/>
    <cellStyle name="Percent 2 5 3 5 2 2" xfId="27034" xr:uid="{8399C84C-1B85-45B9-AD21-F8AA49659B86}"/>
    <cellStyle name="Percent 2 5 3 5 2 2 2" xfId="40726" xr:uid="{4AD1FDC4-55C5-4B77-B01F-5D96283B4909}"/>
    <cellStyle name="Percent 2 5 3 5 2 2 3" xfId="55610" xr:uid="{9573CAFE-F529-42C0-8169-4F9B42F2F7EA}"/>
    <cellStyle name="Percent 2 5 3 5 2 3" xfId="20190" xr:uid="{79A65539-15C2-447B-8A3D-37F6636E0F95}"/>
    <cellStyle name="Percent 2 5 3 5 2 4" xfId="33880" xr:uid="{F82AD6E4-27AA-4081-83F2-F508E195174B}"/>
    <cellStyle name="Percent 2 5 3 5 2 5" xfId="48764" xr:uid="{6FB168E0-D529-4754-9492-FDA868ACC582}"/>
    <cellStyle name="Percent 2 5 3 5 3" xfId="23612" xr:uid="{A5287053-890A-4BA3-A07B-0FB4FF10CF3D}"/>
    <cellStyle name="Percent 2 5 3 5 3 2" xfId="37304" xr:uid="{0E435098-7228-467F-9C94-F3A5821CC861}"/>
    <cellStyle name="Percent 2 5 3 5 3 3" xfId="52188" xr:uid="{C9A307AD-DE9E-417A-98AE-EAB96A36A826}"/>
    <cellStyle name="Percent 2 5 3 5 4" xfId="16768" xr:uid="{232145E8-7D90-4BF4-B5A8-3DAD29EFDED4}"/>
    <cellStyle name="Percent 2 5 3 5 5" xfId="30458" xr:uid="{F59881C1-3914-4348-B302-70B7BD2EE35E}"/>
    <cellStyle name="Percent 2 5 3 5 6" xfId="45342" xr:uid="{862139B9-7F6A-4B54-9517-AF00C7B5D1F8}"/>
    <cellStyle name="Percent 2 5 3 6" xfId="11632" xr:uid="{913F40DB-1B8B-454C-8D93-B7D8D62BA87D}"/>
    <cellStyle name="Percent 2 5 3 6 2" xfId="25322" xr:uid="{4EF9F9FD-0AD4-4FB9-B7B4-BCDEB3AE22BB}"/>
    <cellStyle name="Percent 2 5 3 6 2 2" xfId="39014" xr:uid="{79B51956-2B63-4FDC-8AA8-16B63A3C12FD}"/>
    <cellStyle name="Percent 2 5 3 6 2 3" xfId="53898" xr:uid="{AB410636-0A62-4791-BD4B-EAE9EB358AEC}"/>
    <cellStyle name="Percent 2 5 3 6 3" xfId="18478" xr:uid="{16D37840-FD7A-40D3-B967-C34F84EE0478}"/>
    <cellStyle name="Percent 2 5 3 6 4" xfId="32168" xr:uid="{A2B9C830-016F-4A9A-88CB-E004A3922F84}"/>
    <cellStyle name="Percent 2 5 3 6 5" xfId="47052" xr:uid="{03EFCC35-1E19-4E59-B37E-B483B1E1EE4C}"/>
    <cellStyle name="Percent 2 5 3 7" xfId="21900" xr:uid="{FA0F517B-6FA0-496D-8E56-2A136F9D8CD8}"/>
    <cellStyle name="Percent 2 5 3 7 2" xfId="35592" xr:uid="{03BCC6E1-A1FD-4020-B38B-B9DF6A9B6C26}"/>
    <cellStyle name="Percent 2 5 3 7 3" xfId="50476" xr:uid="{7C1A5C79-5719-4708-ADCA-92BE4A478EEB}"/>
    <cellStyle name="Percent 2 5 3 8" xfId="15056" xr:uid="{DD8F17A8-6F8A-4D4F-960F-A1CB9C154AAD}"/>
    <cellStyle name="Percent 2 5 3 9" xfId="28746" xr:uid="{9853A6BA-F9DC-464E-A6D2-7FE7D505C1D2}"/>
    <cellStyle name="Percent 2 5 4" xfId="8215" xr:uid="{C880AA6B-CD7D-4E6B-8C14-7E827C05252C}"/>
    <cellStyle name="Percent 2 5 4 2" xfId="8216" xr:uid="{00D18175-9098-4FEA-B6EF-D1A5A731D8A0}"/>
    <cellStyle name="Percent 2 5 4 2 2" xfId="9928" xr:uid="{DAB3BBAE-6FF4-4117-ACC9-85D9AD07295D}"/>
    <cellStyle name="Percent 2 5 4 2 2 2" xfId="13350" xr:uid="{466A3211-6FDA-49EA-977B-665603E8B859}"/>
    <cellStyle name="Percent 2 5 4 2 2 2 2" xfId="27040" xr:uid="{BC2D0A4F-5F9D-40A2-A721-762BDE310172}"/>
    <cellStyle name="Percent 2 5 4 2 2 2 2 2" xfId="40732" xr:uid="{F5B8F5B7-B176-4B1B-AF96-00BF73DE7BA4}"/>
    <cellStyle name="Percent 2 5 4 2 2 2 2 3" xfId="55616" xr:uid="{12FCF7C2-4356-45E4-96E6-79653549BF9C}"/>
    <cellStyle name="Percent 2 5 4 2 2 2 3" xfId="20196" xr:uid="{E14E3FEF-2322-465F-BBF5-74B12FE2F818}"/>
    <cellStyle name="Percent 2 5 4 2 2 2 4" xfId="33886" xr:uid="{735E9243-A8A1-4237-82F0-5541B33CDA5E}"/>
    <cellStyle name="Percent 2 5 4 2 2 2 5" xfId="48770" xr:uid="{E590E80C-DCDA-486C-B91B-33DD3AED17BB}"/>
    <cellStyle name="Percent 2 5 4 2 2 3" xfId="23618" xr:uid="{8ED7FFE8-7EFD-4906-B4B1-C6B3B86BD26B}"/>
    <cellStyle name="Percent 2 5 4 2 2 3 2" xfId="37310" xr:uid="{E6BB90E4-59D4-4987-815B-AE3470052C75}"/>
    <cellStyle name="Percent 2 5 4 2 2 3 3" xfId="52194" xr:uid="{CD6FA7CB-667E-42DE-8995-73AD6852D5F7}"/>
    <cellStyle name="Percent 2 5 4 2 2 4" xfId="16774" xr:uid="{05A63EBA-1FDA-44D2-AE7F-00AA171EDB2B}"/>
    <cellStyle name="Percent 2 5 4 2 2 5" xfId="30464" xr:uid="{A0270AA9-8B05-4C65-912B-7E2F481EF2DD}"/>
    <cellStyle name="Percent 2 5 4 2 2 6" xfId="45348" xr:uid="{8A6E0536-1556-4840-80EE-068174604F96}"/>
    <cellStyle name="Percent 2 5 4 2 3" xfId="11638" xr:uid="{0376722F-2BAF-4BC0-9BB9-678734243F48}"/>
    <cellStyle name="Percent 2 5 4 2 3 2" xfId="25328" xr:uid="{41329D86-9A0C-4FBB-ACA1-6EB0196127AF}"/>
    <cellStyle name="Percent 2 5 4 2 3 2 2" xfId="39020" xr:uid="{2E4E1E88-74DA-44CE-8DE1-7BADCB44A5B1}"/>
    <cellStyle name="Percent 2 5 4 2 3 2 3" xfId="53904" xr:uid="{D6F4A9E8-8CF1-4876-9CD0-522068B7E354}"/>
    <cellStyle name="Percent 2 5 4 2 3 3" xfId="18484" xr:uid="{6EC8257F-3BB6-4299-BEEC-EC887B76A484}"/>
    <cellStyle name="Percent 2 5 4 2 3 4" xfId="32174" xr:uid="{A7F9A5FC-8C4F-42A2-B9D9-81BD35D22269}"/>
    <cellStyle name="Percent 2 5 4 2 3 5" xfId="47058" xr:uid="{2CC56CFD-5FE7-4B73-9076-6A8B5FABE24D}"/>
    <cellStyle name="Percent 2 5 4 2 4" xfId="21906" xr:uid="{D3931FFE-165A-4D33-B2E4-75731A827266}"/>
    <cellStyle name="Percent 2 5 4 2 4 2" xfId="35598" xr:uid="{768BBC50-0603-4AD8-8578-9A11FF8AEBBE}"/>
    <cellStyle name="Percent 2 5 4 2 4 3" xfId="50482" xr:uid="{B063FD42-FB9C-4C9F-8C13-05323A2AB49A}"/>
    <cellStyle name="Percent 2 5 4 2 5" xfId="15062" xr:uid="{B6672F2B-E986-4C04-9A7C-22FABC7F85CF}"/>
    <cellStyle name="Percent 2 5 4 2 6" xfId="28752" xr:uid="{29D66EC6-0B7C-4A19-9F59-A5A21602CFEB}"/>
    <cellStyle name="Percent 2 5 4 2 7" xfId="43636" xr:uid="{1BF1D04B-76A0-472E-BFA1-C3060E401B2C}"/>
    <cellStyle name="Percent 2 5 4 3" xfId="9927" xr:uid="{B90C1111-F9CC-4238-863C-DEFAF236E43B}"/>
    <cellStyle name="Percent 2 5 4 3 2" xfId="13349" xr:uid="{55F1390D-DFCB-4EF7-B486-C6208EDED524}"/>
    <cellStyle name="Percent 2 5 4 3 2 2" xfId="27039" xr:uid="{71EF95E6-3916-47A1-B035-77A810327E2C}"/>
    <cellStyle name="Percent 2 5 4 3 2 2 2" xfId="40731" xr:uid="{07EF6CE6-5231-453F-889A-4485EB2D6CA0}"/>
    <cellStyle name="Percent 2 5 4 3 2 2 3" xfId="55615" xr:uid="{ECF49976-626E-4667-86C4-568512726BE5}"/>
    <cellStyle name="Percent 2 5 4 3 2 3" xfId="20195" xr:uid="{7073CA26-5605-4D1B-9672-D4D94E6A5DD7}"/>
    <cellStyle name="Percent 2 5 4 3 2 4" xfId="33885" xr:uid="{E34AC6D9-E990-447C-A577-146D007DEFAA}"/>
    <cellStyle name="Percent 2 5 4 3 2 5" xfId="48769" xr:uid="{6487502E-6B89-46C5-88B7-A031E4AFAD5A}"/>
    <cellStyle name="Percent 2 5 4 3 3" xfId="23617" xr:uid="{E538FA5A-2649-4B81-876B-FE0F78A6C980}"/>
    <cellStyle name="Percent 2 5 4 3 3 2" xfId="37309" xr:uid="{B67A93D4-79DF-4C13-81EA-172CDE47A267}"/>
    <cellStyle name="Percent 2 5 4 3 3 3" xfId="52193" xr:uid="{0685EA35-FCD3-440F-937F-1F3999124632}"/>
    <cellStyle name="Percent 2 5 4 3 4" xfId="16773" xr:uid="{F41CDF26-E74F-492B-851B-CC2A9DE111E2}"/>
    <cellStyle name="Percent 2 5 4 3 5" xfId="30463" xr:uid="{20D5CED6-CF4B-4202-831C-4B2A003843EE}"/>
    <cellStyle name="Percent 2 5 4 3 6" xfId="45347" xr:uid="{28B679B8-8C4D-41C0-B163-E1CBBC7E9D40}"/>
    <cellStyle name="Percent 2 5 4 4" xfId="11637" xr:uid="{88E33E2A-D51D-46AE-A74F-487BE2A98CD5}"/>
    <cellStyle name="Percent 2 5 4 4 2" xfId="25327" xr:uid="{59523C1F-D2C9-48EB-898B-F086FB4B88C2}"/>
    <cellStyle name="Percent 2 5 4 4 2 2" xfId="39019" xr:uid="{2EB25732-4610-4B4E-9F17-9F39EFF85E3F}"/>
    <cellStyle name="Percent 2 5 4 4 2 3" xfId="53903" xr:uid="{EFA12FBF-CD3B-4C66-9864-CE3DD6A0BF6D}"/>
    <cellStyle name="Percent 2 5 4 4 3" xfId="18483" xr:uid="{461C099B-5BAB-42CA-A0F7-45430E041425}"/>
    <cellStyle name="Percent 2 5 4 4 4" xfId="32173" xr:uid="{BD2F480B-A603-4FA3-A8A9-C3E6DFC2F738}"/>
    <cellStyle name="Percent 2 5 4 4 5" xfId="47057" xr:uid="{10DF3EF4-1036-4B67-AA94-76E4CCA573B6}"/>
    <cellStyle name="Percent 2 5 4 5" xfId="21905" xr:uid="{B12FC733-A878-4E93-8EC8-938204D36239}"/>
    <cellStyle name="Percent 2 5 4 5 2" xfId="35597" xr:uid="{46508047-2787-4258-9562-AF1BCEA70A1C}"/>
    <cellStyle name="Percent 2 5 4 5 3" xfId="50481" xr:uid="{B4CC1401-86EC-4A85-8936-3B2BD53B9D8D}"/>
    <cellStyle name="Percent 2 5 4 6" xfId="15061" xr:uid="{B8A0A444-A386-407D-8D5C-8E9591E44B1C}"/>
    <cellStyle name="Percent 2 5 4 7" xfId="28751" xr:uid="{BBB3CA2F-CA1F-411B-B6C0-7FC03D8FAD90}"/>
    <cellStyle name="Percent 2 5 4 8" xfId="43635" xr:uid="{3ADE647E-CD94-4FF8-9EFE-0C009D701A06}"/>
    <cellStyle name="Percent 2 5 5" xfId="8217" xr:uid="{AB82B7A4-C507-49A8-A9F5-A95F7C67FA55}"/>
    <cellStyle name="Percent 2 5 5 2" xfId="9929" xr:uid="{2D68ACF1-5F7E-492D-8C37-9B01B0EC319F}"/>
    <cellStyle name="Percent 2 5 5 2 2" xfId="13351" xr:uid="{D9D5700B-C6C9-4AF4-B070-7580FB90A38A}"/>
    <cellStyle name="Percent 2 5 5 2 2 2" xfId="27041" xr:uid="{D070B5F9-7D3D-4815-B6DF-3DCC3801B39D}"/>
    <cellStyle name="Percent 2 5 5 2 2 2 2" xfId="40733" xr:uid="{EFC37AD7-54CF-46DD-B3A1-56E1FCA7FC81}"/>
    <cellStyle name="Percent 2 5 5 2 2 2 3" xfId="55617" xr:uid="{5196116B-5BE3-4D59-BCEF-C9DE70B4D613}"/>
    <cellStyle name="Percent 2 5 5 2 2 3" xfId="20197" xr:uid="{3C40B072-EE6E-4382-A810-7F84733BC4C8}"/>
    <cellStyle name="Percent 2 5 5 2 2 4" xfId="33887" xr:uid="{99797187-9648-49A9-B817-AFEC4268FE65}"/>
    <cellStyle name="Percent 2 5 5 2 2 5" xfId="48771" xr:uid="{025C26EC-5656-4B1C-AE1D-5B704734C256}"/>
    <cellStyle name="Percent 2 5 5 2 3" xfId="23619" xr:uid="{1F00FF33-505D-4A27-842F-C0A5874814F5}"/>
    <cellStyle name="Percent 2 5 5 2 3 2" xfId="37311" xr:uid="{BC816A58-48A7-4E9C-8251-8FEFF281017A}"/>
    <cellStyle name="Percent 2 5 5 2 3 3" xfId="52195" xr:uid="{1B5FAEA1-2D35-4CDB-8488-A8D485B8E991}"/>
    <cellStyle name="Percent 2 5 5 2 4" xfId="16775" xr:uid="{79E1DFDA-8656-4282-AF5B-D2926B23289B}"/>
    <cellStyle name="Percent 2 5 5 2 5" xfId="30465" xr:uid="{F5F99684-873D-4A25-83E4-0294692C52E2}"/>
    <cellStyle name="Percent 2 5 5 2 6" xfId="45349" xr:uid="{2CB1118D-211C-4D47-84B6-71F722247047}"/>
    <cellStyle name="Percent 2 5 5 3" xfId="11639" xr:uid="{6B0F0B3E-D49F-4928-9130-BE8E4E3EEFF6}"/>
    <cellStyle name="Percent 2 5 5 3 2" xfId="25329" xr:uid="{8146DCCF-09C4-45E2-B761-2E4AAB1BACC8}"/>
    <cellStyle name="Percent 2 5 5 3 2 2" xfId="39021" xr:uid="{D0044F46-323F-406C-BA81-4A153B8DF0D9}"/>
    <cellStyle name="Percent 2 5 5 3 2 3" xfId="53905" xr:uid="{3CFAB23B-AB50-4890-B3B9-C65D122CA901}"/>
    <cellStyle name="Percent 2 5 5 3 3" xfId="18485" xr:uid="{12B4C0BF-DF63-4841-BED0-D6AB45B05ABD}"/>
    <cellStyle name="Percent 2 5 5 3 4" xfId="32175" xr:uid="{6338183E-B077-4F4E-99B6-DD6FD25F5A95}"/>
    <cellStyle name="Percent 2 5 5 3 5" xfId="47059" xr:uid="{2CE00C8E-3690-46FD-AABB-C17EEEBFCCE0}"/>
    <cellStyle name="Percent 2 5 5 4" xfId="21907" xr:uid="{FE17116E-262E-49F4-A640-9E74AF313B3A}"/>
    <cellStyle name="Percent 2 5 5 4 2" xfId="35599" xr:uid="{92DF99A6-E58D-455F-BB6F-BB44086C1125}"/>
    <cellStyle name="Percent 2 5 5 4 3" xfId="50483" xr:uid="{098139DD-1CF4-4D6F-99EC-35D3A5AF8FB5}"/>
    <cellStyle name="Percent 2 5 5 5" xfId="15063" xr:uid="{120DB486-C660-48EC-9C5A-95DBE011AE15}"/>
    <cellStyle name="Percent 2 5 5 6" xfId="28753" xr:uid="{5055D2E4-774D-487D-B4C3-0E0A4FB06817}"/>
    <cellStyle name="Percent 2 5 5 7" xfId="43637" xr:uid="{00495280-C8BB-487D-8BF2-7B329B4510CF}"/>
    <cellStyle name="Percent 2 5 6" xfId="8218" xr:uid="{FA0E672D-6F97-4EFC-8050-D28DC2FC7998}"/>
    <cellStyle name="Percent 2 5 6 2" xfId="9930" xr:uid="{19B3C7FB-5035-4DAB-92CB-F5FE142211D2}"/>
    <cellStyle name="Percent 2 5 6 2 2" xfId="13352" xr:uid="{4C3FACE7-D954-4A1A-9ECD-D77E18DA1B94}"/>
    <cellStyle name="Percent 2 5 6 2 2 2" xfId="27042" xr:uid="{D0153B85-CE2E-44B1-9B23-8C1CAB7C70B9}"/>
    <cellStyle name="Percent 2 5 6 2 2 2 2" xfId="40734" xr:uid="{C822A72F-2415-4EA5-BC07-F03D15CB971F}"/>
    <cellStyle name="Percent 2 5 6 2 2 2 3" xfId="55618" xr:uid="{83607F60-9884-4984-B697-452F7C9EBFDC}"/>
    <cellStyle name="Percent 2 5 6 2 2 3" xfId="20198" xr:uid="{D84C71D3-0A44-4BF0-9669-66A7F8A954D7}"/>
    <cellStyle name="Percent 2 5 6 2 2 4" xfId="33888" xr:uid="{F49F7DBA-0F15-4DB5-B728-6C85A4E8463D}"/>
    <cellStyle name="Percent 2 5 6 2 2 5" xfId="48772" xr:uid="{349089E9-F02E-4FCE-BE5D-1FDF6A8B4ED0}"/>
    <cellStyle name="Percent 2 5 6 2 3" xfId="23620" xr:uid="{17818D53-F87F-4F08-B810-0C51933D4A31}"/>
    <cellStyle name="Percent 2 5 6 2 3 2" xfId="37312" xr:uid="{1573E4F6-6388-46F5-B45B-1EB7F17F7CE3}"/>
    <cellStyle name="Percent 2 5 6 2 3 3" xfId="52196" xr:uid="{3BDF4BE1-638F-41F1-A50A-1FABEE7A7D44}"/>
    <cellStyle name="Percent 2 5 6 2 4" xfId="16776" xr:uid="{89ABAFDB-4BF8-4BD4-8F18-71947287D20A}"/>
    <cellStyle name="Percent 2 5 6 2 5" xfId="30466" xr:uid="{150855AD-53AE-4CFF-AA76-D3BEE6CAC3B5}"/>
    <cellStyle name="Percent 2 5 6 2 6" xfId="45350" xr:uid="{DE097F8D-C72D-4370-97C8-EC1C87E584BC}"/>
    <cellStyle name="Percent 2 5 6 3" xfId="11640" xr:uid="{35C21849-A31A-4AE1-8722-A086C544DE9A}"/>
    <cellStyle name="Percent 2 5 6 3 2" xfId="25330" xr:uid="{75CB7095-AA80-4C67-946A-BCF2E2868499}"/>
    <cellStyle name="Percent 2 5 6 3 2 2" xfId="39022" xr:uid="{62D6F7E1-532F-4E86-BACD-1450C845ABFC}"/>
    <cellStyle name="Percent 2 5 6 3 2 3" xfId="53906" xr:uid="{7B75DDD1-F33E-41B7-8BB4-22562A7529BF}"/>
    <cellStyle name="Percent 2 5 6 3 3" xfId="18486" xr:uid="{9C6C643A-6C50-4734-9B0F-C3E9A2F026AD}"/>
    <cellStyle name="Percent 2 5 6 3 4" xfId="32176" xr:uid="{813C26CE-0DA8-46C8-944E-ED6F4D400AF1}"/>
    <cellStyle name="Percent 2 5 6 3 5" xfId="47060" xr:uid="{5DA12655-FE4D-4751-A549-B35F6F82A562}"/>
    <cellStyle name="Percent 2 5 6 4" xfId="21908" xr:uid="{5A8F2B3F-54A9-43BA-83AD-FA8EB5955EF5}"/>
    <cellStyle name="Percent 2 5 6 4 2" xfId="35600" xr:uid="{3A8EE096-118F-4D62-BFC2-D07A746A489C}"/>
    <cellStyle name="Percent 2 5 6 4 3" xfId="50484" xr:uid="{019505DB-DC21-4907-819A-CDBA76941802}"/>
    <cellStyle name="Percent 2 5 6 5" xfId="15064" xr:uid="{7A82C01D-7B0E-4CC8-A5C5-2D6D5258D439}"/>
    <cellStyle name="Percent 2 5 6 6" xfId="28754" xr:uid="{B0184B1A-0D84-40D7-826A-981EC7E3F701}"/>
    <cellStyle name="Percent 2 5 6 7" xfId="43638" xr:uid="{19EB9498-1AA3-4149-8299-56A8EB328FA7}"/>
    <cellStyle name="Percent 2 5 7" xfId="9916" xr:uid="{A6C921E3-02E5-456E-9A3D-855DB30FF3BD}"/>
    <cellStyle name="Percent 2 5 7 2" xfId="13338" xr:uid="{B65C0403-8A58-4C7B-BD91-AC29C25982F0}"/>
    <cellStyle name="Percent 2 5 7 2 2" xfId="27028" xr:uid="{46E72D03-6D1A-4923-925D-90846B896BAA}"/>
    <cellStyle name="Percent 2 5 7 2 2 2" xfId="40720" xr:uid="{EC144AB3-39D1-41FF-B4EB-95D9A753111B}"/>
    <cellStyle name="Percent 2 5 7 2 2 3" xfId="55604" xr:uid="{2D14C063-41BC-43B9-A52C-75477A6FD445}"/>
    <cellStyle name="Percent 2 5 7 2 3" xfId="20184" xr:uid="{27DD1C86-516D-446F-AB29-66BE8B108940}"/>
    <cellStyle name="Percent 2 5 7 2 4" xfId="33874" xr:uid="{D3F836B3-63D5-4104-8681-CCC85D3AB48D}"/>
    <cellStyle name="Percent 2 5 7 2 5" xfId="48758" xr:uid="{371C0F6A-F4CC-4B47-8851-4E55F1755B1E}"/>
    <cellStyle name="Percent 2 5 7 3" xfId="23606" xr:uid="{32DD4714-83D3-4440-A0AF-2EF3851E37A7}"/>
    <cellStyle name="Percent 2 5 7 3 2" xfId="37298" xr:uid="{D4A6C821-6B97-4ABC-AA00-A4EA87DECCE9}"/>
    <cellStyle name="Percent 2 5 7 3 3" xfId="52182" xr:uid="{B5171EA1-F75A-4A5F-A081-63F25C2C5BED}"/>
    <cellStyle name="Percent 2 5 7 4" xfId="16762" xr:uid="{8FCA74E7-8917-4062-9130-FE1EDAC0983B}"/>
    <cellStyle name="Percent 2 5 7 5" xfId="30452" xr:uid="{45B655E8-1DC7-4620-AD79-01B2C9AF4E5F}"/>
    <cellStyle name="Percent 2 5 7 6" xfId="45336" xr:uid="{2149FBCC-98A9-461C-A824-2C20739C6E00}"/>
    <cellStyle name="Percent 2 5 8" xfId="11626" xr:uid="{1F996B96-ED56-4BB8-9F2E-050F764AC079}"/>
    <cellStyle name="Percent 2 5 8 2" xfId="25316" xr:uid="{A3EB1D08-A2CF-403C-91D2-4C5E5AACCD36}"/>
    <cellStyle name="Percent 2 5 8 2 2" xfId="39008" xr:uid="{567484C8-CE09-4FDA-9964-92FD9C96EC21}"/>
    <cellStyle name="Percent 2 5 8 2 3" xfId="53892" xr:uid="{FB5D071D-883A-4578-BE54-EDC83DB7F8C1}"/>
    <cellStyle name="Percent 2 5 8 3" xfId="18472" xr:uid="{42749815-65C5-4942-ACAC-E0AA75FED9C6}"/>
    <cellStyle name="Percent 2 5 8 4" xfId="32162" xr:uid="{90AB2727-6458-48AE-B68B-596FE35D7843}"/>
    <cellStyle name="Percent 2 5 8 5" xfId="47046" xr:uid="{4AD5925B-E296-4EA5-A3A5-3EEC87B22BC2}"/>
    <cellStyle name="Percent 2 5 9" xfId="21894" xr:uid="{1CEBBAA7-F483-4349-AB38-39DE646558CE}"/>
    <cellStyle name="Percent 2 5 9 2" xfId="35586" xr:uid="{152DF432-CB5C-4B90-90F2-8C45106D9897}"/>
    <cellStyle name="Percent 2 5 9 3" xfId="50470" xr:uid="{4751CCDF-211C-4F07-B8E7-9868123A0F34}"/>
    <cellStyle name="Percent 2 6" xfId="8219" xr:uid="{11D3DB22-E6B5-45DC-A3DA-10812FF7403E}"/>
    <cellStyle name="Percent 2 6 10" xfId="43639" xr:uid="{6B2A9BA9-98C5-41C6-BDD5-5C4CB3CEBD43}"/>
    <cellStyle name="Percent 2 6 2" xfId="8220" xr:uid="{BF1922EE-C425-4377-9880-4C511C13D210}"/>
    <cellStyle name="Percent 2 6 2 2" xfId="8221" xr:uid="{13EED0CE-84F5-41F9-B9CB-78D05E86C879}"/>
    <cellStyle name="Percent 2 6 2 2 2" xfId="9933" xr:uid="{59ABBFFA-7D31-431E-AA9C-65B164EA1DEE}"/>
    <cellStyle name="Percent 2 6 2 2 2 2" xfId="13355" xr:uid="{4ED5785B-38F9-4A4A-BE44-C785616CC7C3}"/>
    <cellStyle name="Percent 2 6 2 2 2 2 2" xfId="27045" xr:uid="{68BA878A-8657-4E10-8555-46D4C74C5997}"/>
    <cellStyle name="Percent 2 6 2 2 2 2 2 2" xfId="40737" xr:uid="{7D9A6758-9CFC-4472-AE23-DBD7662D57E6}"/>
    <cellStyle name="Percent 2 6 2 2 2 2 2 3" xfId="55621" xr:uid="{221EA0FB-42CE-4220-884E-0F4F4D76F713}"/>
    <cellStyle name="Percent 2 6 2 2 2 2 3" xfId="20201" xr:uid="{3B9616D7-DA1D-4D5D-9FBC-2483A0D84326}"/>
    <cellStyle name="Percent 2 6 2 2 2 2 4" xfId="33891" xr:uid="{B0973798-2E13-4366-BB05-E0B211E36FBB}"/>
    <cellStyle name="Percent 2 6 2 2 2 2 5" xfId="48775" xr:uid="{058F8758-6965-42A3-87A5-2041AE2EB8CD}"/>
    <cellStyle name="Percent 2 6 2 2 2 3" xfId="23623" xr:uid="{73B17A10-00FC-4757-8F9A-F7AD4C86E29E}"/>
    <cellStyle name="Percent 2 6 2 2 2 3 2" xfId="37315" xr:uid="{61D1646B-E26E-45BC-8586-6482C76E6194}"/>
    <cellStyle name="Percent 2 6 2 2 2 3 3" xfId="52199" xr:uid="{1AA897D7-6501-47C5-A65B-E6F7E4551484}"/>
    <cellStyle name="Percent 2 6 2 2 2 4" xfId="16779" xr:uid="{31725929-44F4-45D6-BA84-64DC3FFBB541}"/>
    <cellStyle name="Percent 2 6 2 2 2 5" xfId="30469" xr:uid="{7DEF90F3-AAEC-487E-961C-8D554F74F1B7}"/>
    <cellStyle name="Percent 2 6 2 2 2 6" xfId="45353" xr:uid="{6031C17F-B710-4CD6-93C2-38216A19EA57}"/>
    <cellStyle name="Percent 2 6 2 2 3" xfId="11643" xr:uid="{1B9BDA0E-5AEB-461D-8732-949F2A4A2784}"/>
    <cellStyle name="Percent 2 6 2 2 3 2" xfId="25333" xr:uid="{6518426A-C386-4EA1-BCB4-7AEF7A66BE35}"/>
    <cellStyle name="Percent 2 6 2 2 3 2 2" xfId="39025" xr:uid="{1F55F2B6-5D0D-4A6A-96DD-D29D12135DD2}"/>
    <cellStyle name="Percent 2 6 2 2 3 2 3" xfId="53909" xr:uid="{A84E914F-8143-428C-A7DA-6F9C7A57B469}"/>
    <cellStyle name="Percent 2 6 2 2 3 3" xfId="18489" xr:uid="{8281FFCC-1724-47F0-8B96-93DB68F163D8}"/>
    <cellStyle name="Percent 2 6 2 2 3 4" xfId="32179" xr:uid="{46DD7A49-BC2B-474C-8FC3-3B88554B91A4}"/>
    <cellStyle name="Percent 2 6 2 2 3 5" xfId="47063" xr:uid="{C1609DED-F580-4543-B355-ECD4A94AE68F}"/>
    <cellStyle name="Percent 2 6 2 2 4" xfId="21911" xr:uid="{3595CF17-1C0E-4C56-94BD-AC0D964B4DF4}"/>
    <cellStyle name="Percent 2 6 2 2 4 2" xfId="35603" xr:uid="{8DC56ED2-2885-494D-B09C-3D994D2AC580}"/>
    <cellStyle name="Percent 2 6 2 2 4 3" xfId="50487" xr:uid="{A1D44C68-0707-4ED9-A1D1-087E59A41F13}"/>
    <cellStyle name="Percent 2 6 2 2 5" xfId="15067" xr:uid="{AB7783B9-FAA9-41A9-9F50-1A863C61FEAE}"/>
    <cellStyle name="Percent 2 6 2 2 6" xfId="28757" xr:uid="{86F54F48-12EB-4FC9-8C74-0FD2C9DD6902}"/>
    <cellStyle name="Percent 2 6 2 2 7" xfId="43641" xr:uid="{F9912FC1-8178-4526-9378-E7A120864934}"/>
    <cellStyle name="Percent 2 6 2 3" xfId="9932" xr:uid="{49FB5863-D097-421A-B93B-4DCAE9B16ED4}"/>
    <cellStyle name="Percent 2 6 2 3 2" xfId="13354" xr:uid="{B607FEEE-7F8C-4DF4-A61D-77D3E10D0F06}"/>
    <cellStyle name="Percent 2 6 2 3 2 2" xfId="27044" xr:uid="{80C94ABC-63EE-4295-81B6-9D66AB4A61F2}"/>
    <cellStyle name="Percent 2 6 2 3 2 2 2" xfId="40736" xr:uid="{9B5A828B-8FCB-4CE5-8359-8FB4FA539C06}"/>
    <cellStyle name="Percent 2 6 2 3 2 2 3" xfId="55620" xr:uid="{3D405F59-D934-4709-B234-50C42551D674}"/>
    <cellStyle name="Percent 2 6 2 3 2 3" xfId="20200" xr:uid="{A9C7864C-05CB-4698-8181-7551A651C4C9}"/>
    <cellStyle name="Percent 2 6 2 3 2 4" xfId="33890" xr:uid="{F62A9A99-5731-4FEC-B292-BEB0AEE47BB9}"/>
    <cellStyle name="Percent 2 6 2 3 2 5" xfId="48774" xr:uid="{A19EA98D-A08E-4F4A-A246-64EBEE87ABC0}"/>
    <cellStyle name="Percent 2 6 2 3 3" xfId="23622" xr:uid="{A8F42F04-D0C8-488E-A2B0-D0B5222651E3}"/>
    <cellStyle name="Percent 2 6 2 3 3 2" xfId="37314" xr:uid="{2ABA49B5-A363-4BB1-A61E-C0BB3C2ABD0A}"/>
    <cellStyle name="Percent 2 6 2 3 3 3" xfId="52198" xr:uid="{B034D08F-BFAD-444D-A33D-EA844E977F6C}"/>
    <cellStyle name="Percent 2 6 2 3 4" xfId="16778" xr:uid="{5449A3E0-F170-4272-82B1-EA899A2BEBE6}"/>
    <cellStyle name="Percent 2 6 2 3 5" xfId="30468" xr:uid="{EB901D98-87FB-400B-846E-84BA535FB4E2}"/>
    <cellStyle name="Percent 2 6 2 3 6" xfId="45352" xr:uid="{19A63EF0-147D-4D6B-A8D2-FB6F3C5D0703}"/>
    <cellStyle name="Percent 2 6 2 4" xfId="11642" xr:uid="{019DFA5D-2503-4C47-8CEC-97A4F6BD427D}"/>
    <cellStyle name="Percent 2 6 2 4 2" xfId="25332" xr:uid="{9E5F9BF2-809A-4E21-8C43-8FE1C62B3ECC}"/>
    <cellStyle name="Percent 2 6 2 4 2 2" xfId="39024" xr:uid="{67868013-A0B9-4A08-BECB-3A8EF149819C}"/>
    <cellStyle name="Percent 2 6 2 4 2 3" xfId="53908" xr:uid="{6535BC34-7178-45AA-B06D-F9A60DB5D9B7}"/>
    <cellStyle name="Percent 2 6 2 4 3" xfId="18488" xr:uid="{E7C90569-9960-4741-BD74-848DBC0DD349}"/>
    <cellStyle name="Percent 2 6 2 4 4" xfId="32178" xr:uid="{BAD8C7C1-80CD-43A4-B7FA-3B505DB6D9CF}"/>
    <cellStyle name="Percent 2 6 2 4 5" xfId="47062" xr:uid="{AF87AAB3-8BCF-49EA-97DF-3D80C21BE19B}"/>
    <cellStyle name="Percent 2 6 2 5" xfId="21910" xr:uid="{77F5E1A4-D8C9-4607-B9AE-BAA86605C66D}"/>
    <cellStyle name="Percent 2 6 2 5 2" xfId="35602" xr:uid="{8DBD677F-D09D-45E4-B858-18513584C57E}"/>
    <cellStyle name="Percent 2 6 2 5 3" xfId="50486" xr:uid="{F54FF33D-ECBA-4EC9-ADAA-B92489762393}"/>
    <cellStyle name="Percent 2 6 2 6" xfId="15066" xr:uid="{852FA857-DD44-4C79-8134-C2DB97D7B87C}"/>
    <cellStyle name="Percent 2 6 2 7" xfId="28756" xr:uid="{FA157ACE-BB68-4AAE-A80D-95945FF8479A}"/>
    <cellStyle name="Percent 2 6 2 8" xfId="43640" xr:uid="{CD93B27A-2809-4EA0-BF70-FE0A9FC45623}"/>
    <cellStyle name="Percent 2 6 3" xfId="8222" xr:uid="{05EA581C-B616-4B25-88AF-B70F4E59E6A1}"/>
    <cellStyle name="Percent 2 6 3 2" xfId="9934" xr:uid="{6215C25C-7299-455F-9D15-C31ABB0351F1}"/>
    <cellStyle name="Percent 2 6 3 2 2" xfId="13356" xr:uid="{BF6A43F0-ABBF-4B88-98EB-AA97067990CF}"/>
    <cellStyle name="Percent 2 6 3 2 2 2" xfId="27046" xr:uid="{93C8B88D-A7CA-4C48-AC9F-98E9392A77B4}"/>
    <cellStyle name="Percent 2 6 3 2 2 2 2" xfId="40738" xr:uid="{6F4FF6B8-AA96-40CA-8199-E5E62626F9C0}"/>
    <cellStyle name="Percent 2 6 3 2 2 2 3" xfId="55622" xr:uid="{766D1135-C454-4FC2-BB93-4C667DA8ADA1}"/>
    <cellStyle name="Percent 2 6 3 2 2 3" xfId="20202" xr:uid="{DF8657CE-00F0-4F15-9BC6-EFF9E3E12C0D}"/>
    <cellStyle name="Percent 2 6 3 2 2 4" xfId="33892" xr:uid="{F62D360F-8769-4B00-A83C-8D2D59D9974D}"/>
    <cellStyle name="Percent 2 6 3 2 2 5" xfId="48776" xr:uid="{3E7C9B65-956B-42D0-8479-F1FBECECD3A0}"/>
    <cellStyle name="Percent 2 6 3 2 3" xfId="23624" xr:uid="{42728A51-8576-4DCE-AE54-C181E5153CEF}"/>
    <cellStyle name="Percent 2 6 3 2 3 2" xfId="37316" xr:uid="{30762D2A-A275-46E6-8DA6-37216435F48F}"/>
    <cellStyle name="Percent 2 6 3 2 3 3" xfId="52200" xr:uid="{670A9FD0-3BD6-4486-B491-8C583F4E19BE}"/>
    <cellStyle name="Percent 2 6 3 2 4" xfId="16780" xr:uid="{EFEFD4B0-64FA-4B40-B069-87C5B479EF83}"/>
    <cellStyle name="Percent 2 6 3 2 5" xfId="30470" xr:uid="{CFB47063-3AE4-48CB-9F6D-B375AE262FDC}"/>
    <cellStyle name="Percent 2 6 3 2 6" xfId="45354" xr:uid="{64C4B5E2-F694-46D6-B693-DCC75301C035}"/>
    <cellStyle name="Percent 2 6 3 3" xfId="11644" xr:uid="{CA297E3A-12B5-4DE3-8133-11ADF239FBDE}"/>
    <cellStyle name="Percent 2 6 3 3 2" xfId="25334" xr:uid="{161F8C5A-2286-4160-AC38-38591CC43509}"/>
    <cellStyle name="Percent 2 6 3 3 2 2" xfId="39026" xr:uid="{9D2317B5-EAF9-41AB-9EFD-058314D74050}"/>
    <cellStyle name="Percent 2 6 3 3 2 3" xfId="53910" xr:uid="{2A59E84C-07AA-49AF-B5A1-948AE0ADE911}"/>
    <cellStyle name="Percent 2 6 3 3 3" xfId="18490" xr:uid="{4169AA2B-3C53-4665-9FCA-1391C47F12C9}"/>
    <cellStyle name="Percent 2 6 3 3 4" xfId="32180" xr:uid="{9F8A911F-BE48-4B92-86EF-21FFC1190AE2}"/>
    <cellStyle name="Percent 2 6 3 3 5" xfId="47064" xr:uid="{472CA4AF-5CD9-48B1-A601-5AB07A3ECF30}"/>
    <cellStyle name="Percent 2 6 3 4" xfId="21912" xr:uid="{6E105D26-4B8D-44AC-9D5E-C1C15DDF9516}"/>
    <cellStyle name="Percent 2 6 3 4 2" xfId="35604" xr:uid="{1DD9A6F2-DD5C-4707-9C53-6000EEE12E08}"/>
    <cellStyle name="Percent 2 6 3 4 3" xfId="50488" xr:uid="{E4FFF4CF-5A30-49E9-96AA-1684FE54846F}"/>
    <cellStyle name="Percent 2 6 3 5" xfId="15068" xr:uid="{3CBE865C-DC06-44E8-B975-B8216E2C712E}"/>
    <cellStyle name="Percent 2 6 3 6" xfId="28758" xr:uid="{F3194086-FFFF-4EFD-9EC7-DBE0DA7BC2C7}"/>
    <cellStyle name="Percent 2 6 3 7" xfId="43642" xr:uid="{C86C42B8-9D69-48B5-BBBC-BE197CEB70CD}"/>
    <cellStyle name="Percent 2 6 4" xfId="8223" xr:uid="{4F54694B-5457-4FF2-A595-EEDEDD50B251}"/>
    <cellStyle name="Percent 2 6 4 2" xfId="9935" xr:uid="{3792F567-E985-4F47-942F-70F26934BFC5}"/>
    <cellStyle name="Percent 2 6 4 2 2" xfId="13357" xr:uid="{4FAFAE07-2BBC-4DA1-8334-8795224C47A9}"/>
    <cellStyle name="Percent 2 6 4 2 2 2" xfId="27047" xr:uid="{B7C3EE24-57D8-4CE2-9649-6582C5217005}"/>
    <cellStyle name="Percent 2 6 4 2 2 2 2" xfId="40739" xr:uid="{66914514-6FCA-4DF1-A18B-A1158DCB754E}"/>
    <cellStyle name="Percent 2 6 4 2 2 2 3" xfId="55623" xr:uid="{67FE47BF-B390-415F-BA3B-4C6ACFDB5A1E}"/>
    <cellStyle name="Percent 2 6 4 2 2 3" xfId="20203" xr:uid="{76579E6D-BC04-4DA3-9292-F635B8CED80A}"/>
    <cellStyle name="Percent 2 6 4 2 2 4" xfId="33893" xr:uid="{315A2BC2-9D34-4136-9505-961957582B5D}"/>
    <cellStyle name="Percent 2 6 4 2 2 5" xfId="48777" xr:uid="{4CA58A50-0EDC-4AE5-BD5B-1DECE3D45890}"/>
    <cellStyle name="Percent 2 6 4 2 3" xfId="23625" xr:uid="{D034DA1A-FA2C-4AEB-9659-6DBBF2E10DC4}"/>
    <cellStyle name="Percent 2 6 4 2 3 2" xfId="37317" xr:uid="{533A3EB6-3559-4CE5-8368-72572F8EC09D}"/>
    <cellStyle name="Percent 2 6 4 2 3 3" xfId="52201" xr:uid="{DACC3305-4552-4055-A77A-4AF25B1320C1}"/>
    <cellStyle name="Percent 2 6 4 2 4" xfId="16781" xr:uid="{BBB3568A-6A21-4C0D-8C04-9A5702AA371A}"/>
    <cellStyle name="Percent 2 6 4 2 5" xfId="30471" xr:uid="{427D55E2-39DC-4E38-A5D8-1579F8220609}"/>
    <cellStyle name="Percent 2 6 4 2 6" xfId="45355" xr:uid="{7B476C0A-E73B-4273-8BF0-BE646438D50D}"/>
    <cellStyle name="Percent 2 6 4 3" xfId="11645" xr:uid="{701A8F68-C63A-4C7A-97C1-B67E4A1D4668}"/>
    <cellStyle name="Percent 2 6 4 3 2" xfId="25335" xr:uid="{1D556593-3AAE-42B4-A9AE-BB060E8C85E6}"/>
    <cellStyle name="Percent 2 6 4 3 2 2" xfId="39027" xr:uid="{570A5DFC-3A64-4523-9FB4-7BAB9BC65B5E}"/>
    <cellStyle name="Percent 2 6 4 3 2 3" xfId="53911" xr:uid="{61CEF1A2-43D9-4C2E-8CE2-EF2FC7F39E29}"/>
    <cellStyle name="Percent 2 6 4 3 3" xfId="18491" xr:uid="{F44DB965-5CD8-4B33-9A2B-AA22C8A6DFC9}"/>
    <cellStyle name="Percent 2 6 4 3 4" xfId="32181" xr:uid="{9B3FFA64-FAB8-41FF-AA10-4E05EDB71490}"/>
    <cellStyle name="Percent 2 6 4 3 5" xfId="47065" xr:uid="{5F6497D5-147A-4C84-A666-01FBAB7D9AB6}"/>
    <cellStyle name="Percent 2 6 4 4" xfId="21913" xr:uid="{8E82DDCB-4674-448B-A4BF-B070F4E34F69}"/>
    <cellStyle name="Percent 2 6 4 4 2" xfId="35605" xr:uid="{2A099712-6D0A-405E-98B9-2B8DE522B1AA}"/>
    <cellStyle name="Percent 2 6 4 4 3" xfId="50489" xr:uid="{03A7AB48-B4E2-42DB-9F4C-11E577E41148}"/>
    <cellStyle name="Percent 2 6 4 5" xfId="15069" xr:uid="{6A72F8BA-2E13-458C-A65E-CBCB5B0A36BF}"/>
    <cellStyle name="Percent 2 6 4 6" xfId="28759" xr:uid="{71A02387-4127-4732-B20D-7AF587BD163E}"/>
    <cellStyle name="Percent 2 6 4 7" xfId="43643" xr:uid="{2856A051-2225-4CA1-8CA2-51FA081B8EBC}"/>
    <cellStyle name="Percent 2 6 5" xfId="9931" xr:uid="{5D7C4A00-C3E5-4B20-9809-FBE80C51F27D}"/>
    <cellStyle name="Percent 2 6 5 2" xfId="13353" xr:uid="{3443151D-93A5-4DB1-9A09-9E35E1DCDA1E}"/>
    <cellStyle name="Percent 2 6 5 2 2" xfId="27043" xr:uid="{15C57E72-398B-44FD-A266-A032E62878B0}"/>
    <cellStyle name="Percent 2 6 5 2 2 2" xfId="40735" xr:uid="{914DA39E-C72F-4FAB-99D0-2787E669FADC}"/>
    <cellStyle name="Percent 2 6 5 2 2 3" xfId="55619" xr:uid="{8054BCB0-74CC-423B-8E7E-8B1C92B52E6A}"/>
    <cellStyle name="Percent 2 6 5 2 3" xfId="20199" xr:uid="{B1B102BD-65E7-4F05-8531-11DD31B930BB}"/>
    <cellStyle name="Percent 2 6 5 2 4" xfId="33889" xr:uid="{F3982404-C155-4098-BEA8-8484F8B404F2}"/>
    <cellStyle name="Percent 2 6 5 2 5" xfId="48773" xr:uid="{DFF8E4D4-6A93-4FE0-9D71-043A99FC4E65}"/>
    <cellStyle name="Percent 2 6 5 3" xfId="23621" xr:uid="{9572B47D-D226-4996-A502-586624CDFF81}"/>
    <cellStyle name="Percent 2 6 5 3 2" xfId="37313" xr:uid="{57025FBF-95BE-49B4-91D9-E664FE258CA5}"/>
    <cellStyle name="Percent 2 6 5 3 3" xfId="52197" xr:uid="{F7FFC059-6E41-4488-9282-A1957B9859F9}"/>
    <cellStyle name="Percent 2 6 5 4" xfId="16777" xr:uid="{08A34D1D-74A5-4388-9A44-316F08C2EAA9}"/>
    <cellStyle name="Percent 2 6 5 5" xfId="30467" xr:uid="{94FC61BB-61E0-4FC2-A000-A16088E9BBC8}"/>
    <cellStyle name="Percent 2 6 5 6" xfId="45351" xr:uid="{666CC857-60EC-444F-803F-ABA814D254C1}"/>
    <cellStyle name="Percent 2 6 6" xfId="11641" xr:uid="{DB489372-C6DC-4BC8-9285-354B0EC6D037}"/>
    <cellStyle name="Percent 2 6 6 2" xfId="25331" xr:uid="{344D55A8-6CA9-47FC-8378-140813C30F12}"/>
    <cellStyle name="Percent 2 6 6 2 2" xfId="39023" xr:uid="{A011DB8A-9AA2-4FB6-B451-41420F4FBFE4}"/>
    <cellStyle name="Percent 2 6 6 2 3" xfId="53907" xr:uid="{6D7842D4-DEC6-403C-805F-0903AC8B7634}"/>
    <cellStyle name="Percent 2 6 6 3" xfId="18487" xr:uid="{7755DA2D-0FF9-4C0D-A694-AECE3F47308E}"/>
    <cellStyle name="Percent 2 6 6 4" xfId="32177" xr:uid="{8D214C67-A71D-4D4E-96E8-8D1804C5E5EF}"/>
    <cellStyle name="Percent 2 6 6 5" xfId="47061" xr:uid="{20D81415-E423-465A-AE0D-444382DF35A3}"/>
    <cellStyle name="Percent 2 6 7" xfId="21909" xr:uid="{D18A1D78-869B-4C71-942D-6A71098FBECC}"/>
    <cellStyle name="Percent 2 6 7 2" xfId="35601" xr:uid="{1C934BA6-2E51-42D2-A668-E46F701C36E5}"/>
    <cellStyle name="Percent 2 6 7 3" xfId="50485" xr:uid="{BEEEEE97-C9CE-475F-B0C5-79F3A018BED2}"/>
    <cellStyle name="Percent 2 6 8" xfId="15065" xr:uid="{D9BC85DB-D779-4881-8863-691784E1A8C9}"/>
    <cellStyle name="Percent 2 6 9" xfId="28755" xr:uid="{EAFA1B4E-CB5C-47D9-BFC5-5BB2FEFEF790}"/>
    <cellStyle name="Percent 2 7" xfId="8224" xr:uid="{990E5C8C-057C-40E6-B2A2-B53C498FCE38}"/>
    <cellStyle name="Percent 2 7 10" xfId="43644" xr:uid="{3A17E277-DC5B-4F82-B937-86DAFB732E5D}"/>
    <cellStyle name="Percent 2 7 2" xfId="8225" xr:uid="{50D629D4-3E4F-46D0-939D-A7012CC9DA71}"/>
    <cellStyle name="Percent 2 7 2 2" xfId="8226" xr:uid="{1BAB352C-3A58-4005-A055-7BE73C6250F5}"/>
    <cellStyle name="Percent 2 7 2 2 2" xfId="9938" xr:uid="{0F421205-9F97-44D0-97FA-3F86702B2E9A}"/>
    <cellStyle name="Percent 2 7 2 2 2 2" xfId="13360" xr:uid="{728633A1-4FD8-4395-9664-0A28012442DE}"/>
    <cellStyle name="Percent 2 7 2 2 2 2 2" xfId="27050" xr:uid="{ED7C285D-B44A-4B4C-8383-76B659C64EA5}"/>
    <cellStyle name="Percent 2 7 2 2 2 2 2 2" xfId="40742" xr:uid="{AE23DC29-5E95-4CA7-B397-0A98C381BFFD}"/>
    <cellStyle name="Percent 2 7 2 2 2 2 2 3" xfId="55626" xr:uid="{A77782FB-AC0C-4DE5-A6C7-A8D46A319D0B}"/>
    <cellStyle name="Percent 2 7 2 2 2 2 3" xfId="20206" xr:uid="{D70B0ECA-D61B-4D2A-87B5-1A6051A32A35}"/>
    <cellStyle name="Percent 2 7 2 2 2 2 4" xfId="33896" xr:uid="{E80F8FDA-947A-4706-9E96-9B618F279B08}"/>
    <cellStyle name="Percent 2 7 2 2 2 2 5" xfId="48780" xr:uid="{D3916EDE-7B8E-48D5-8659-57BF838CCF96}"/>
    <cellStyle name="Percent 2 7 2 2 2 3" xfId="23628" xr:uid="{0A6D6463-A9EE-48F2-BCC3-0CF32CCE6D36}"/>
    <cellStyle name="Percent 2 7 2 2 2 3 2" xfId="37320" xr:uid="{BA03485F-509D-4270-A489-0DA82C9B2B87}"/>
    <cellStyle name="Percent 2 7 2 2 2 3 3" xfId="52204" xr:uid="{7DDAD272-12A4-4687-BFCB-DF624AB39F3A}"/>
    <cellStyle name="Percent 2 7 2 2 2 4" xfId="16784" xr:uid="{A67D3182-1563-4757-A8DE-EB03FCA9E860}"/>
    <cellStyle name="Percent 2 7 2 2 2 5" xfId="30474" xr:uid="{FF778655-11F7-436A-B5BA-BCEB8A935A57}"/>
    <cellStyle name="Percent 2 7 2 2 2 6" xfId="45358" xr:uid="{D425938C-AF2C-43B1-AE11-D67F4412EB3D}"/>
    <cellStyle name="Percent 2 7 2 2 3" xfId="11648" xr:uid="{63BE8CA9-422E-4EF7-87D3-8A7E5A245EB3}"/>
    <cellStyle name="Percent 2 7 2 2 3 2" xfId="25338" xr:uid="{E3863E21-756C-4C3C-9713-F6D6443515E3}"/>
    <cellStyle name="Percent 2 7 2 2 3 2 2" xfId="39030" xr:uid="{A1E022DD-A50A-48FA-8D80-C478E51F076E}"/>
    <cellStyle name="Percent 2 7 2 2 3 2 3" xfId="53914" xr:uid="{9BF2340B-7841-4EF4-938F-1BBBF0EAD9F8}"/>
    <cellStyle name="Percent 2 7 2 2 3 3" xfId="18494" xr:uid="{B1232C05-310E-4689-AF3F-2BAD32E0B01A}"/>
    <cellStyle name="Percent 2 7 2 2 3 4" xfId="32184" xr:uid="{F9045CD0-6541-4F47-9673-0A9875FDF05F}"/>
    <cellStyle name="Percent 2 7 2 2 3 5" xfId="47068" xr:uid="{3863463F-18C7-4A3E-8F7B-DABB713366B9}"/>
    <cellStyle name="Percent 2 7 2 2 4" xfId="21916" xr:uid="{B2E84E84-1D1A-432E-B7E4-0DD488A2411F}"/>
    <cellStyle name="Percent 2 7 2 2 4 2" xfId="35608" xr:uid="{948D6784-61BB-4A0D-81AA-7AFE3264DD75}"/>
    <cellStyle name="Percent 2 7 2 2 4 3" xfId="50492" xr:uid="{1FC2D1BA-CD51-4661-BA93-3C228806F75D}"/>
    <cellStyle name="Percent 2 7 2 2 5" xfId="15072" xr:uid="{A10A4CBE-1B9D-48EE-BA12-34BC41ACE0C0}"/>
    <cellStyle name="Percent 2 7 2 2 6" xfId="28762" xr:uid="{0181AAA0-A21C-49BB-B05C-99D13D45DDBD}"/>
    <cellStyle name="Percent 2 7 2 2 7" xfId="43646" xr:uid="{D197A3EB-679E-4857-B34E-66480A86FA12}"/>
    <cellStyle name="Percent 2 7 2 3" xfId="9937" xr:uid="{6CAB5F8E-750C-4EA7-927B-5C1BB8A7B676}"/>
    <cellStyle name="Percent 2 7 2 3 2" xfId="13359" xr:uid="{F3F55921-EA2E-4DDE-AE13-E94BF841BB06}"/>
    <cellStyle name="Percent 2 7 2 3 2 2" xfId="27049" xr:uid="{D9B39B3E-DD9F-4BEB-B35E-9C8976BA539E}"/>
    <cellStyle name="Percent 2 7 2 3 2 2 2" xfId="40741" xr:uid="{F0ACC66C-CDE5-429C-AF83-85D59BA14758}"/>
    <cellStyle name="Percent 2 7 2 3 2 2 3" xfId="55625" xr:uid="{5C354E84-B150-4F44-B75C-979134C465E6}"/>
    <cellStyle name="Percent 2 7 2 3 2 3" xfId="20205" xr:uid="{A0019100-BAB3-4364-BD39-3E6F7CCD5A88}"/>
    <cellStyle name="Percent 2 7 2 3 2 4" xfId="33895" xr:uid="{76B64DCA-70A7-4CED-917D-50899BA6609E}"/>
    <cellStyle name="Percent 2 7 2 3 2 5" xfId="48779" xr:uid="{355C5FB1-DD5A-466B-AA73-5E1337F7B4BA}"/>
    <cellStyle name="Percent 2 7 2 3 3" xfId="23627" xr:uid="{648783EE-2814-4F55-966E-E45187F57788}"/>
    <cellStyle name="Percent 2 7 2 3 3 2" xfId="37319" xr:uid="{286E6046-4FDB-446E-9A14-AE437FBDA284}"/>
    <cellStyle name="Percent 2 7 2 3 3 3" xfId="52203" xr:uid="{AE7900D2-3AD4-484B-BB63-6376D0CD9112}"/>
    <cellStyle name="Percent 2 7 2 3 4" xfId="16783" xr:uid="{A808E8EE-427D-4163-A99A-4B290ED8CC5E}"/>
    <cellStyle name="Percent 2 7 2 3 5" xfId="30473" xr:uid="{98B240AF-4086-4B03-9788-597BC6D925C5}"/>
    <cellStyle name="Percent 2 7 2 3 6" xfId="45357" xr:uid="{7CE3DE30-D29F-41E9-B61C-C1709119DDAD}"/>
    <cellStyle name="Percent 2 7 2 4" xfId="11647" xr:uid="{F49B9CA2-9133-4F45-9034-D7463C790733}"/>
    <cellStyle name="Percent 2 7 2 4 2" xfId="25337" xr:uid="{115242E4-699E-48E2-A7DE-1783BE36D337}"/>
    <cellStyle name="Percent 2 7 2 4 2 2" xfId="39029" xr:uid="{D133C766-B693-425A-83CB-9AA6985635D2}"/>
    <cellStyle name="Percent 2 7 2 4 2 3" xfId="53913" xr:uid="{772C605D-E6BD-4A10-ABB2-D3B7DEECA55E}"/>
    <cellStyle name="Percent 2 7 2 4 3" xfId="18493" xr:uid="{057E1FF9-DAC5-49D8-9389-1B6AEA4CF2BC}"/>
    <cellStyle name="Percent 2 7 2 4 4" xfId="32183" xr:uid="{0D092952-02E5-4770-A7AF-52563FDB7372}"/>
    <cellStyle name="Percent 2 7 2 4 5" xfId="47067" xr:uid="{9C3B258A-C055-4EC2-BDD7-7CC057A4F72E}"/>
    <cellStyle name="Percent 2 7 2 5" xfId="21915" xr:uid="{1D33375B-6D0E-4672-9D4D-F4727BCD6C3B}"/>
    <cellStyle name="Percent 2 7 2 5 2" xfId="35607" xr:uid="{91934F8C-1F2E-4082-B825-BA680063179D}"/>
    <cellStyle name="Percent 2 7 2 5 3" xfId="50491" xr:uid="{66EFB57A-8E99-4B02-926B-C7F0C83C3F33}"/>
    <cellStyle name="Percent 2 7 2 6" xfId="15071" xr:uid="{377367F6-6964-4D66-B8DB-32C01C585638}"/>
    <cellStyle name="Percent 2 7 2 7" xfId="28761" xr:uid="{7C5B6DBB-2D33-4407-A359-D1019B61BF9B}"/>
    <cellStyle name="Percent 2 7 2 8" xfId="43645" xr:uid="{0F805155-B29D-45FE-8EA2-DC5791045AD0}"/>
    <cellStyle name="Percent 2 7 3" xfId="8227" xr:uid="{218B8718-23E6-49DF-8C6C-9C8AFE295E57}"/>
    <cellStyle name="Percent 2 7 3 2" xfId="9939" xr:uid="{C535040B-13D3-4DC2-89B7-6D97C66AE3B2}"/>
    <cellStyle name="Percent 2 7 3 2 2" xfId="13361" xr:uid="{151F4EB6-B23F-479F-B97C-8AF447A7F204}"/>
    <cellStyle name="Percent 2 7 3 2 2 2" xfId="27051" xr:uid="{D69F24E2-FD49-4A68-B2C7-BC78EBBB3C18}"/>
    <cellStyle name="Percent 2 7 3 2 2 2 2" xfId="40743" xr:uid="{DEA788D4-409E-413A-A6C6-8FB705A852FE}"/>
    <cellStyle name="Percent 2 7 3 2 2 2 3" xfId="55627" xr:uid="{2AEA8AFC-3173-449D-B317-01D2E96A2D4E}"/>
    <cellStyle name="Percent 2 7 3 2 2 3" xfId="20207" xr:uid="{90F59533-508F-41F9-B2FE-BD8A846E4D67}"/>
    <cellStyle name="Percent 2 7 3 2 2 4" xfId="33897" xr:uid="{54D150E8-030F-48EF-834E-9AACF849EBE4}"/>
    <cellStyle name="Percent 2 7 3 2 2 5" xfId="48781" xr:uid="{1ADD2DC2-1FC6-41E9-AAAC-C73A91070648}"/>
    <cellStyle name="Percent 2 7 3 2 3" xfId="23629" xr:uid="{16E5BB94-0A62-4913-A7AE-A63B212768C0}"/>
    <cellStyle name="Percent 2 7 3 2 3 2" xfId="37321" xr:uid="{54E4DE3F-A17A-4532-B66F-F7824645C80D}"/>
    <cellStyle name="Percent 2 7 3 2 3 3" xfId="52205" xr:uid="{05694B98-C114-4B5C-B289-BCCCEA01E1BE}"/>
    <cellStyle name="Percent 2 7 3 2 4" xfId="16785" xr:uid="{698F0BE9-59D3-46B7-9831-10D289F8EFF0}"/>
    <cellStyle name="Percent 2 7 3 2 5" xfId="30475" xr:uid="{1BC789F8-22C9-4F9D-BFD5-4B0C24FB6FED}"/>
    <cellStyle name="Percent 2 7 3 2 6" xfId="45359" xr:uid="{49FFADDB-2C10-4B84-A22B-27653FDB6478}"/>
    <cellStyle name="Percent 2 7 3 3" xfId="11649" xr:uid="{90A7A2DB-6664-4E9F-AEE6-E2EA41500D4F}"/>
    <cellStyle name="Percent 2 7 3 3 2" xfId="25339" xr:uid="{42D049E2-66EE-4E97-B5B0-AA13008416EA}"/>
    <cellStyle name="Percent 2 7 3 3 2 2" xfId="39031" xr:uid="{36B980BD-A006-4AF8-990E-A6FDD9AF4B8C}"/>
    <cellStyle name="Percent 2 7 3 3 2 3" xfId="53915" xr:uid="{6AC9DB19-1601-40FB-90C8-CD17297D0129}"/>
    <cellStyle name="Percent 2 7 3 3 3" xfId="18495" xr:uid="{F21AFF75-770C-4B5A-A3C2-2857CF386A97}"/>
    <cellStyle name="Percent 2 7 3 3 4" xfId="32185" xr:uid="{3418C320-1DD4-4E8B-9655-5CE49E430D3C}"/>
    <cellStyle name="Percent 2 7 3 3 5" xfId="47069" xr:uid="{0D501821-6554-4398-8DDE-954725DE9C50}"/>
    <cellStyle name="Percent 2 7 3 4" xfId="21917" xr:uid="{024A4351-46D3-47E9-AA1D-9CFC009E576C}"/>
    <cellStyle name="Percent 2 7 3 4 2" xfId="35609" xr:uid="{E63456CD-9D40-4517-B797-70833D7D5D81}"/>
    <cellStyle name="Percent 2 7 3 4 3" xfId="50493" xr:uid="{C7A7CCD0-BEBE-41AF-934B-CDE450C1BD87}"/>
    <cellStyle name="Percent 2 7 3 5" xfId="15073" xr:uid="{DEBE52BF-91B0-44A9-A2A1-7F2EA9F8AEAF}"/>
    <cellStyle name="Percent 2 7 3 6" xfId="28763" xr:uid="{4E4E0F04-7E65-4067-8BA5-4AFFEF8DD1F3}"/>
    <cellStyle name="Percent 2 7 3 7" xfId="43647" xr:uid="{4EDADB9F-9156-4080-BD42-E684404CC009}"/>
    <cellStyle name="Percent 2 7 4" xfId="8228" xr:uid="{E9C3FE0E-37B4-4DCA-B560-3C3966F2A62F}"/>
    <cellStyle name="Percent 2 7 4 2" xfId="9940" xr:uid="{72ACF8C1-46DF-4251-9F47-417CF336B67D}"/>
    <cellStyle name="Percent 2 7 4 2 2" xfId="13362" xr:uid="{0B588405-AE19-4C1F-BAF8-79898FDEBD41}"/>
    <cellStyle name="Percent 2 7 4 2 2 2" xfId="27052" xr:uid="{0B8AFD2F-94DF-4B0E-8849-EF2D944F6404}"/>
    <cellStyle name="Percent 2 7 4 2 2 2 2" xfId="40744" xr:uid="{23ADCA6C-2D49-4111-B0D1-7A2B2C8F7C6B}"/>
    <cellStyle name="Percent 2 7 4 2 2 2 3" xfId="55628" xr:uid="{FA6D9759-3BE8-4944-AB6C-54A57AA9D166}"/>
    <cellStyle name="Percent 2 7 4 2 2 3" xfId="20208" xr:uid="{436CA681-1982-4C3B-97F7-AFFF86BFCFB6}"/>
    <cellStyle name="Percent 2 7 4 2 2 4" xfId="33898" xr:uid="{19D21044-D492-48E8-A1F1-4FF73B9F48DA}"/>
    <cellStyle name="Percent 2 7 4 2 2 5" xfId="48782" xr:uid="{86B6D665-BBAA-4217-8A41-4B7EACE41E2C}"/>
    <cellStyle name="Percent 2 7 4 2 3" xfId="23630" xr:uid="{5BC36480-EE82-4998-B2AB-B6457000EC5D}"/>
    <cellStyle name="Percent 2 7 4 2 3 2" xfId="37322" xr:uid="{1729F4B3-F1CA-4ACC-A1D7-7E747FF29290}"/>
    <cellStyle name="Percent 2 7 4 2 3 3" xfId="52206" xr:uid="{1DF951F3-A2BF-40C2-AB0D-FE0E0C38D899}"/>
    <cellStyle name="Percent 2 7 4 2 4" xfId="16786" xr:uid="{4EAD8322-00E1-451E-A3DA-3BD75AAA0EFD}"/>
    <cellStyle name="Percent 2 7 4 2 5" xfId="30476" xr:uid="{E7EC8CC8-F1BA-4A76-8418-1E66336C3494}"/>
    <cellStyle name="Percent 2 7 4 2 6" xfId="45360" xr:uid="{1F853AE8-8160-4E67-BD84-55161D6F1BDA}"/>
    <cellStyle name="Percent 2 7 4 3" xfId="11650" xr:uid="{2BEB3FC6-1242-4A8C-9434-D6A39A4109FD}"/>
    <cellStyle name="Percent 2 7 4 3 2" xfId="25340" xr:uid="{C0DD4E20-5554-4F35-9127-BD29CA787C53}"/>
    <cellStyle name="Percent 2 7 4 3 2 2" xfId="39032" xr:uid="{422C4157-ADCA-4A4E-BED4-1C75A6461475}"/>
    <cellStyle name="Percent 2 7 4 3 2 3" xfId="53916" xr:uid="{6ABD731C-20E9-446A-848A-DFB0E30D9F4E}"/>
    <cellStyle name="Percent 2 7 4 3 3" xfId="18496" xr:uid="{41380C17-AAAC-442F-8B26-9EA03C3ABB87}"/>
    <cellStyle name="Percent 2 7 4 3 4" xfId="32186" xr:uid="{6C8DF16E-6594-4D86-93A7-DD8120E0B4C7}"/>
    <cellStyle name="Percent 2 7 4 3 5" xfId="47070" xr:uid="{711FE6C2-F972-4FA8-B995-EAF37E473A88}"/>
    <cellStyle name="Percent 2 7 4 4" xfId="21918" xr:uid="{0CB457D2-A636-4BA4-A936-905D03038156}"/>
    <cellStyle name="Percent 2 7 4 4 2" xfId="35610" xr:uid="{857198D8-8F2F-4F5A-952C-E7DFED1C0310}"/>
    <cellStyle name="Percent 2 7 4 4 3" xfId="50494" xr:uid="{6AC05F94-9222-4A1B-A0E9-038D6FAA9E75}"/>
    <cellStyle name="Percent 2 7 4 5" xfId="15074" xr:uid="{F8D02EA6-72C0-454E-B0C1-57FAD08E863B}"/>
    <cellStyle name="Percent 2 7 4 6" xfId="28764" xr:uid="{B3D45FEC-FA62-423E-9420-43D8A02B5195}"/>
    <cellStyle name="Percent 2 7 4 7" xfId="43648" xr:uid="{00F94A6C-2CBB-48DE-8143-DE852CFD80FD}"/>
    <cellStyle name="Percent 2 7 5" xfId="9936" xr:uid="{A679E8FB-75E5-4C29-96F9-0352B1FB62EF}"/>
    <cellStyle name="Percent 2 7 5 2" xfId="13358" xr:uid="{FAF4237F-6C98-439E-BAC1-F8994827F172}"/>
    <cellStyle name="Percent 2 7 5 2 2" xfId="27048" xr:uid="{7B14CB32-744A-46C7-9F00-7425C64F3A22}"/>
    <cellStyle name="Percent 2 7 5 2 2 2" xfId="40740" xr:uid="{F2B9C954-2DFD-4A25-B0BA-1CF3D729D708}"/>
    <cellStyle name="Percent 2 7 5 2 2 3" xfId="55624" xr:uid="{89F37FCB-B405-4C97-AC5C-8B823E246FF7}"/>
    <cellStyle name="Percent 2 7 5 2 3" xfId="20204" xr:uid="{777B1B69-5D09-4F11-ACDB-135058BBD4C9}"/>
    <cellStyle name="Percent 2 7 5 2 4" xfId="33894" xr:uid="{E1648EDD-7ED2-46C0-B34B-62198F3B57A6}"/>
    <cellStyle name="Percent 2 7 5 2 5" xfId="48778" xr:uid="{E3E5008D-CF38-4E7F-92E0-D1F502944130}"/>
    <cellStyle name="Percent 2 7 5 3" xfId="23626" xr:uid="{CA1341DF-6486-4C76-AFE4-CF04760D67E3}"/>
    <cellStyle name="Percent 2 7 5 3 2" xfId="37318" xr:uid="{BFF842C3-C1A8-4060-B261-A1295A418AA5}"/>
    <cellStyle name="Percent 2 7 5 3 3" xfId="52202" xr:uid="{6A84ADA3-E22E-4E59-9DE6-D7AC2437941E}"/>
    <cellStyle name="Percent 2 7 5 4" xfId="16782" xr:uid="{A9CE2106-E8AD-404B-8939-48185E3D030A}"/>
    <cellStyle name="Percent 2 7 5 5" xfId="30472" xr:uid="{F2308F18-524F-483C-9BF6-7EFD524A5D4D}"/>
    <cellStyle name="Percent 2 7 5 6" xfId="45356" xr:uid="{A145B954-79CD-463F-BA38-C5B5BAEFA8DC}"/>
    <cellStyle name="Percent 2 7 6" xfId="11646" xr:uid="{F3E2515A-BE3A-4347-A87C-DF5F7917ABC0}"/>
    <cellStyle name="Percent 2 7 6 2" xfId="25336" xr:uid="{6365CFAE-C1DF-46F2-9503-30E6606D4BCE}"/>
    <cellStyle name="Percent 2 7 6 2 2" xfId="39028" xr:uid="{591C94C1-2D7D-4F68-BC26-63E409416600}"/>
    <cellStyle name="Percent 2 7 6 2 3" xfId="53912" xr:uid="{AD0596CC-E113-4BD2-AA6C-7BF83D96C851}"/>
    <cellStyle name="Percent 2 7 6 3" xfId="18492" xr:uid="{FCD10B13-F1C4-4510-A63E-A3EB2573C5C2}"/>
    <cellStyle name="Percent 2 7 6 4" xfId="32182" xr:uid="{0E86EB7E-5DEC-4A52-A04A-632F1A807441}"/>
    <cellStyle name="Percent 2 7 6 5" xfId="47066" xr:uid="{DF3F793A-1D85-446D-BBA3-679313668978}"/>
    <cellStyle name="Percent 2 7 7" xfId="21914" xr:uid="{12785E5F-BE64-4E62-9E1D-9E499ECA6463}"/>
    <cellStyle name="Percent 2 7 7 2" xfId="35606" xr:uid="{841085F8-76CA-4C66-8EB7-0250B310AFA1}"/>
    <cellStyle name="Percent 2 7 7 3" xfId="50490" xr:uid="{3F707171-0E44-4BB1-8C65-05E9E74D2910}"/>
    <cellStyle name="Percent 2 7 8" xfId="15070" xr:uid="{C089F1CA-EFEC-4793-B268-DC1D4519F60F}"/>
    <cellStyle name="Percent 2 7 9" xfId="28760" xr:uid="{D92C6B96-DE2F-4CBF-A259-F6DB245CD286}"/>
    <cellStyle name="Percent 2 8" xfId="8229" xr:uid="{F289B3D5-0991-4067-B0C6-88B692615730}"/>
    <cellStyle name="Percent 2 8 2" xfId="8230" xr:uid="{F78E8A04-7D26-4C23-B6A3-888FC13CBC39}"/>
    <cellStyle name="Percent 2 8 2 2" xfId="9942" xr:uid="{2B01A307-9BA2-4976-8710-2B7C0DB49D50}"/>
    <cellStyle name="Percent 2 8 2 2 2" xfId="13364" xr:uid="{A8662BDF-B1BC-48C4-9D28-57FAACF84421}"/>
    <cellStyle name="Percent 2 8 2 2 2 2" xfId="27054" xr:uid="{59EE11AD-3D62-4EA5-8C74-00F7195542A0}"/>
    <cellStyle name="Percent 2 8 2 2 2 2 2" xfId="40746" xr:uid="{962E0AD5-D567-45CC-887B-023DCC8CC100}"/>
    <cellStyle name="Percent 2 8 2 2 2 2 3" xfId="55630" xr:uid="{FFBE6348-E317-4CF8-B6AE-8F6DB0635D8C}"/>
    <cellStyle name="Percent 2 8 2 2 2 3" xfId="20210" xr:uid="{93E7A0D4-8FDF-43BE-A06B-C9F688DA99FB}"/>
    <cellStyle name="Percent 2 8 2 2 2 4" xfId="33900" xr:uid="{152E4A55-D494-437D-82AB-B192556B15D8}"/>
    <cellStyle name="Percent 2 8 2 2 2 5" xfId="48784" xr:uid="{19B0CB15-A2EA-47A6-8D11-DB4234496FF4}"/>
    <cellStyle name="Percent 2 8 2 2 3" xfId="23632" xr:uid="{267330A6-86E5-47FB-A1FF-54C5174E8D5A}"/>
    <cellStyle name="Percent 2 8 2 2 3 2" xfId="37324" xr:uid="{9E5A1E68-0C41-4A64-AA04-50EB6D11BC9A}"/>
    <cellStyle name="Percent 2 8 2 2 3 3" xfId="52208" xr:uid="{9D643BBC-9C82-4779-A799-065248E1E392}"/>
    <cellStyle name="Percent 2 8 2 2 4" xfId="16788" xr:uid="{5F7FB786-609F-4256-B866-84095EACCCF6}"/>
    <cellStyle name="Percent 2 8 2 2 5" xfId="30478" xr:uid="{C135F964-6B06-4B24-9BE3-FEF0A804E65B}"/>
    <cellStyle name="Percent 2 8 2 2 6" xfId="45362" xr:uid="{8250A938-F6BD-4EFB-8C05-056B15E095C8}"/>
    <cellStyle name="Percent 2 8 2 3" xfId="11652" xr:uid="{4C759BB3-5FBC-4BB6-8A27-79C0722E22A3}"/>
    <cellStyle name="Percent 2 8 2 3 2" xfId="25342" xr:uid="{54FD3CAD-1024-49FE-9956-888036A599C3}"/>
    <cellStyle name="Percent 2 8 2 3 2 2" xfId="39034" xr:uid="{62DA1BD6-391F-40BD-9507-06D838A655EB}"/>
    <cellStyle name="Percent 2 8 2 3 2 3" xfId="53918" xr:uid="{79115891-8DB0-4D5B-93E2-C89D22BF5BB6}"/>
    <cellStyle name="Percent 2 8 2 3 3" xfId="18498" xr:uid="{DE553EDA-964D-4B7D-98FE-F3C2E960CC7A}"/>
    <cellStyle name="Percent 2 8 2 3 4" xfId="32188" xr:uid="{A5F5CEB3-426E-4C04-873D-C22E828F4926}"/>
    <cellStyle name="Percent 2 8 2 3 5" xfId="47072" xr:uid="{DFB74569-B75D-4E9D-AE50-295D885E84D5}"/>
    <cellStyle name="Percent 2 8 2 4" xfId="21920" xr:uid="{37D29C7D-3D49-41DE-8F6E-B8CAC965E8F2}"/>
    <cellStyle name="Percent 2 8 2 4 2" xfId="35612" xr:uid="{29567F53-703D-4E02-BB77-5925005EF6D6}"/>
    <cellStyle name="Percent 2 8 2 4 3" xfId="50496" xr:uid="{A4227A3B-C6E7-40D0-B147-2C04CBE7EA0F}"/>
    <cellStyle name="Percent 2 8 2 5" xfId="15076" xr:uid="{D09F683B-DE9E-49BD-A150-26E78E3DDC57}"/>
    <cellStyle name="Percent 2 8 2 6" xfId="28766" xr:uid="{D0E04CE1-AD11-4F62-AED5-F8803A180285}"/>
    <cellStyle name="Percent 2 8 2 7" xfId="43650" xr:uid="{DCDDFD30-CE8D-4DE2-A2FE-09B531C2A849}"/>
    <cellStyle name="Percent 2 8 3" xfId="9941" xr:uid="{FE5A6257-6A8D-499D-8E0F-9A9482215622}"/>
    <cellStyle name="Percent 2 8 3 2" xfId="13363" xr:uid="{E1815C56-063E-444C-96E0-784694BA1668}"/>
    <cellStyle name="Percent 2 8 3 2 2" xfId="27053" xr:uid="{6176AE87-17E4-41F0-83B3-0B3776B33B21}"/>
    <cellStyle name="Percent 2 8 3 2 2 2" xfId="40745" xr:uid="{39A1854B-EE58-4302-8A1E-36FC2C9C804B}"/>
    <cellStyle name="Percent 2 8 3 2 2 3" xfId="55629" xr:uid="{E5BF93E8-6650-47F7-8FBC-82ABBF785528}"/>
    <cellStyle name="Percent 2 8 3 2 3" xfId="20209" xr:uid="{181C147A-34EC-477A-8939-5E8C6CBCAB4B}"/>
    <cellStyle name="Percent 2 8 3 2 4" xfId="33899" xr:uid="{A663C41B-DB4A-446F-AF06-153935882DC0}"/>
    <cellStyle name="Percent 2 8 3 2 5" xfId="48783" xr:uid="{2F9B07F6-6D91-4683-B9E4-45311F7A9258}"/>
    <cellStyle name="Percent 2 8 3 3" xfId="23631" xr:uid="{4B518DAB-C1C0-43DA-B7EE-D3FE032A0D66}"/>
    <cellStyle name="Percent 2 8 3 3 2" xfId="37323" xr:uid="{8B463990-BC28-4C7B-98D7-E9FB2AE1E8F0}"/>
    <cellStyle name="Percent 2 8 3 3 3" xfId="52207" xr:uid="{811F2D65-5E4E-444A-98BF-C4D4B60106AA}"/>
    <cellStyle name="Percent 2 8 3 4" xfId="16787" xr:uid="{C717C0F1-A148-4DE1-9B2D-82F28A28F0C6}"/>
    <cellStyle name="Percent 2 8 3 5" xfId="30477" xr:uid="{AF08E64A-F1C4-4816-8CAD-1ED9D90C0E40}"/>
    <cellStyle name="Percent 2 8 3 6" xfId="45361" xr:uid="{569D1FBE-F600-4224-900E-9E54D9EB7370}"/>
    <cellStyle name="Percent 2 8 4" xfId="11651" xr:uid="{A3542B3B-FE3C-4B3E-8980-5E29924DE7DE}"/>
    <cellStyle name="Percent 2 8 4 2" xfId="25341" xr:uid="{D686E115-34E3-473F-80E1-64566A317388}"/>
    <cellStyle name="Percent 2 8 4 2 2" xfId="39033" xr:uid="{47D47194-80D0-4B2B-9CD1-931FAB9E660A}"/>
    <cellStyle name="Percent 2 8 4 2 3" xfId="53917" xr:uid="{104BBC36-7C74-435D-B31E-0D615E13167E}"/>
    <cellStyle name="Percent 2 8 4 3" xfId="18497" xr:uid="{A0528E99-9052-47E1-A6E0-10DC53EFE7E8}"/>
    <cellStyle name="Percent 2 8 4 4" xfId="32187" xr:uid="{8BCDB387-B3A7-4458-AD23-64D196A31120}"/>
    <cellStyle name="Percent 2 8 4 5" xfId="47071" xr:uid="{6E0D29FD-2306-46E5-A23A-8F7BC5312EFC}"/>
    <cellStyle name="Percent 2 8 5" xfId="21919" xr:uid="{C8B534B4-D7A5-4C5C-A1F9-18B30CCCEA5C}"/>
    <cellStyle name="Percent 2 8 5 2" xfId="35611" xr:uid="{2BDB7E76-9171-4C6A-9EE3-45B00F6AD315}"/>
    <cellStyle name="Percent 2 8 5 3" xfId="50495" xr:uid="{D6AA0A71-5D4E-47A2-B4AD-ADED8076864A}"/>
    <cellStyle name="Percent 2 8 6" xfId="15075" xr:uid="{31920940-4D6E-435F-8367-766C747781DA}"/>
    <cellStyle name="Percent 2 8 7" xfId="28765" xr:uid="{0230D7FF-1E47-4A16-B560-4BA2BDD8A99E}"/>
    <cellStyle name="Percent 2 8 8" xfId="43649" xr:uid="{A9AD00F3-73A5-4A64-A35C-174F096F94F4}"/>
    <cellStyle name="Percent 2 9" xfId="8231" xr:uid="{8A9031F4-11E2-4B54-A046-1CA47CA1F176}"/>
    <cellStyle name="Percent 2 9 2" xfId="9943" xr:uid="{03900956-DCF1-4E6A-A280-7A0119BCF1CE}"/>
    <cellStyle name="Percent 2 9 2 2" xfId="13365" xr:uid="{C9F64170-B88F-4185-87BB-D62D991C2A60}"/>
    <cellStyle name="Percent 2 9 2 2 2" xfId="27055" xr:uid="{79F606C0-0FAD-43DD-97A5-C786BE423D9E}"/>
    <cellStyle name="Percent 2 9 2 2 2 2" xfId="40747" xr:uid="{A728C560-8095-4333-B35A-2DE93F6A14C8}"/>
    <cellStyle name="Percent 2 9 2 2 2 3" xfId="55631" xr:uid="{11E28F39-815E-4A91-B357-7CB8E8699E1A}"/>
    <cellStyle name="Percent 2 9 2 2 3" xfId="20211" xr:uid="{F6A10DA0-4282-48A3-898B-5DAA6A7830F9}"/>
    <cellStyle name="Percent 2 9 2 2 4" xfId="33901" xr:uid="{44CB230B-BB35-4D3D-9EDB-64099269DE0E}"/>
    <cellStyle name="Percent 2 9 2 2 5" xfId="48785" xr:uid="{7967DB8E-41CE-4A02-BFD7-E77CAB831810}"/>
    <cellStyle name="Percent 2 9 2 3" xfId="23633" xr:uid="{A2E4BA94-97E9-4348-AC84-8599E87BA1DF}"/>
    <cellStyle name="Percent 2 9 2 3 2" xfId="37325" xr:uid="{87873FB4-74BD-4CEA-B563-7DC06AB0A7A1}"/>
    <cellStyle name="Percent 2 9 2 3 3" xfId="52209" xr:uid="{919ABE28-24B6-4D2D-B5C0-0937BB679A36}"/>
    <cellStyle name="Percent 2 9 2 4" xfId="16789" xr:uid="{D33D367B-18A6-44AA-A8E8-451D5325246E}"/>
    <cellStyle name="Percent 2 9 2 5" xfId="30479" xr:uid="{C5D4F0EE-A390-497E-86BB-3955B557703E}"/>
    <cellStyle name="Percent 2 9 2 6" xfId="45363" xr:uid="{9C261A31-EB1A-4C43-83DA-38E0FF25D4A8}"/>
    <cellStyle name="Percent 2 9 3" xfId="11653" xr:uid="{72658701-7ECB-4363-B1A9-5B892FABB18A}"/>
    <cellStyle name="Percent 2 9 3 2" xfId="25343" xr:uid="{29EF0386-5418-4CA1-981F-DDECD6C84555}"/>
    <cellStyle name="Percent 2 9 3 2 2" xfId="39035" xr:uid="{22F52FB9-F76A-42E0-B255-CEE0C48FE28E}"/>
    <cellStyle name="Percent 2 9 3 2 3" xfId="53919" xr:uid="{0131DDC7-EF88-4753-8981-7919D03F7949}"/>
    <cellStyle name="Percent 2 9 3 3" xfId="18499" xr:uid="{6A5B1F6B-64DE-475E-9070-40826F6E35F4}"/>
    <cellStyle name="Percent 2 9 3 4" xfId="32189" xr:uid="{C5032C10-8776-4E5E-A978-97D53D7FEBDE}"/>
    <cellStyle name="Percent 2 9 3 5" xfId="47073" xr:uid="{DFA6BBD8-AA88-465C-B790-1AD7435DD6CA}"/>
    <cellStyle name="Percent 2 9 4" xfId="21921" xr:uid="{8AE4248C-5422-4402-9469-DD0739D64EC6}"/>
    <cellStyle name="Percent 2 9 4 2" xfId="35613" xr:uid="{87ED443F-8B6F-4231-AC6C-151BEEC1AC77}"/>
    <cellStyle name="Percent 2 9 4 3" xfId="50497" xr:uid="{965F3743-985B-4ED8-B681-3EFEA6ACB1E2}"/>
    <cellStyle name="Percent 2 9 5" xfId="15077" xr:uid="{B340F168-6ECB-4828-8B6F-7A8BD8F90B73}"/>
    <cellStyle name="Percent 2 9 6" xfId="28767" xr:uid="{C0270651-D5C0-437D-8FCA-601A95A29AC7}"/>
    <cellStyle name="Percent 2 9 7" xfId="43651" xr:uid="{1CC4EBA5-DD9A-45C7-8316-40DF54FEB19A}"/>
    <cellStyle name="Гиперссылка 2" xfId="6" xr:uid="{F369F8B2-1195-407F-8E8F-720178BCA605}"/>
    <cellStyle name="Гиперссылка 2 2" xfId="5299" xr:uid="{7D8D3008-1B29-46FC-BD83-86AF4831867D}"/>
    <cellStyle name="Гиперссылка 2 2 2" xfId="41926" xr:uid="{C9C8704A-D875-4195-8101-DBC1D9ABF299}"/>
    <cellStyle name="Гиперссылка 2 2 3" xfId="6510" xr:uid="{66845D54-7CE7-456B-AA3D-7A9D36C3964B}"/>
    <cellStyle name="Гиперссылка 2 2 4" xfId="5918" xr:uid="{310C1307-587D-4172-8FB6-8536697C0777}"/>
    <cellStyle name="Обычный 2" xfId="4" xr:uid="{3FEB69DD-6712-417E-B622-A41FFBEE1962}"/>
    <cellStyle name="Обычный 2 2" xfId="7" xr:uid="{0BDDF16E-6D45-463B-B9EC-267F0737159D}"/>
    <cellStyle name="Обычный 2 2 2" xfId="5301" xr:uid="{C94DA6C8-BEA9-486C-8F22-4A2A2DC68CD2}"/>
    <cellStyle name="Обычный 2 2 2 2" xfId="41928" xr:uid="{8E115CAE-DE7B-4F9B-8F47-801F1D7B56FC}"/>
    <cellStyle name="Обычный 2 2 2 3" xfId="6512" xr:uid="{9E84CAD8-608E-49DC-971E-210EAF3BBA53}"/>
    <cellStyle name="Обычный 2 2 2 4" xfId="5920" xr:uid="{CC977062-F007-4E5A-986C-ADBB9345D53E}"/>
    <cellStyle name="Обычный 2 3" xfId="5300" xr:uid="{0F7287FA-DFD7-477B-A5C8-1CB2D433B50B}"/>
    <cellStyle name="Обычный 2 3 2" xfId="41927" xr:uid="{D8F7CB66-E3FE-4120-A4B4-4759B3514ADB}"/>
    <cellStyle name="Обычный 2 3 3" xfId="6511" xr:uid="{58A7ED89-C3F4-4E42-938A-295037C716B4}"/>
    <cellStyle name="Обычный 2 3 4" xfId="5919" xr:uid="{ED7274DF-A63E-45FE-9433-7D71A3B03D17}"/>
    <cellStyle name="常规_Sheet1_1" xfId="4413" xr:uid="{D28F5FB7-6075-44D9-A748-9C1A55A15955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16" t="s">
        <v>5</v>
      </c>
      <c r="H4" s="117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2">
        <v>45324</v>
      </c>
      <c r="H5" s="41">
        <v>53095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24" t="s">
        <v>3</v>
      </c>
      <c r="C8" s="125"/>
      <c r="D8" s="126"/>
      <c r="E8" s="4"/>
      <c r="F8" s="115" t="s">
        <v>12</v>
      </c>
      <c r="G8" s="27"/>
      <c r="H8" s="27"/>
      <c r="I8" s="14"/>
      <c r="K8" s="108"/>
    </row>
    <row r="9" spans="1:23">
      <c r="A9" s="13"/>
      <c r="B9" s="127" t="s">
        <v>51</v>
      </c>
      <c r="C9" s="128"/>
      <c r="D9" s="129"/>
      <c r="E9" s="9"/>
      <c r="F9" s="39" t="str">
        <f t="shared" ref="F9:F14" si="0">B9</f>
        <v>RP Piercing and Jewelry</v>
      </c>
      <c r="G9" s="141" t="s">
        <v>14</v>
      </c>
      <c r="H9" s="143"/>
      <c r="I9" s="14"/>
    </row>
    <row r="10" spans="1:23">
      <c r="A10" s="13"/>
      <c r="B10" s="130" t="s">
        <v>52</v>
      </c>
      <c r="C10" s="131"/>
      <c r="D10" s="132"/>
      <c r="E10" s="10"/>
      <c r="F10" s="39" t="str">
        <f t="shared" si="0"/>
        <v>Mrs. Pakaimas Ardruxsa</v>
      </c>
      <c r="G10" s="141"/>
      <c r="H10" s="144"/>
      <c r="I10" s="14"/>
    </row>
    <row r="11" spans="1:23">
      <c r="A11" s="13"/>
      <c r="B11" s="133" t="s">
        <v>53</v>
      </c>
      <c r="C11" s="131"/>
      <c r="D11" s="132"/>
      <c r="E11" s="10"/>
      <c r="F11" s="39" t="str">
        <f t="shared" si="0"/>
        <v>Bangkok</v>
      </c>
      <c r="G11" s="141" t="s">
        <v>15</v>
      </c>
      <c r="H11" s="145" t="s">
        <v>22</v>
      </c>
      <c r="I11" s="14"/>
    </row>
    <row r="12" spans="1:23">
      <c r="A12" s="13"/>
      <c r="B12" s="133" t="s">
        <v>54</v>
      </c>
      <c r="C12" s="131"/>
      <c r="D12" s="132"/>
      <c r="E12" s="10"/>
      <c r="F12" s="39" t="str">
        <f t="shared" si="0"/>
        <v xml:space="preserve">Thailand	</v>
      </c>
      <c r="G12" s="141"/>
      <c r="H12" s="144"/>
      <c r="I12" s="14"/>
    </row>
    <row r="13" spans="1:23">
      <c r="A13" s="13"/>
      <c r="B13" s="130" t="s">
        <v>55</v>
      </c>
      <c r="C13" s="134"/>
      <c r="D13" s="135"/>
      <c r="E13" s="11"/>
      <c r="F13" s="39" t="str">
        <f t="shared" si="0"/>
        <v>Email: piercing.th@gmail.com</v>
      </c>
      <c r="G13" s="142" t="s">
        <v>16</v>
      </c>
      <c r="H13" s="145" t="s">
        <v>56</v>
      </c>
      <c r="I13" s="14"/>
      <c r="L13" s="28" t="s">
        <v>20</v>
      </c>
    </row>
    <row r="14" spans="1:23" ht="13.5" thickBot="1">
      <c r="A14" s="13"/>
      <c r="B14" s="136"/>
      <c r="C14" s="137"/>
      <c r="D14" s="138"/>
      <c r="E14" s="11"/>
      <c r="F14" s="40">
        <f t="shared" si="0"/>
        <v>0</v>
      </c>
      <c r="G14" s="142"/>
      <c r="H14" s="146"/>
      <c r="I14" s="14"/>
      <c r="L14" s="109">
        <f>VLOOKUP(G5,[1]Sheet1!$A$9:$I$7290,2,FALSE)</f>
        <v>35.22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10" t="s">
        <v>11</v>
      </c>
      <c r="C19" s="111" t="s">
        <v>7</v>
      </c>
      <c r="D19" s="139" t="s">
        <v>13</v>
      </c>
      <c r="E19" s="140"/>
      <c r="F19" s="112" t="s">
        <v>0</v>
      </c>
      <c r="G19" s="113" t="s">
        <v>9</v>
      </c>
      <c r="H19" s="114" t="s">
        <v>10</v>
      </c>
      <c r="I19" s="14"/>
    </row>
    <row r="20" spans="1:9" ht="25.5">
      <c r="A20" s="13"/>
      <c r="B20" s="1">
        <v>1</v>
      </c>
      <c r="C20" s="38" t="s">
        <v>57</v>
      </c>
      <c r="D20" s="118" t="s">
        <v>58</v>
      </c>
      <c r="E20" s="119"/>
      <c r="F20" s="43" t="str">
        <f>VLOOKUP(C20,'[2]Acha Air Sales Price List'!$B$1:$D$65536,3,FALSE)</f>
        <v>Pack of 10 pcs. of Titanium G23 threadless labret 20g(0.8mm) with 2.5mm base plate</v>
      </c>
      <c r="G20" s="21">
        <f>ROUND(IF(ISBLANK(C20),0,VLOOKUP(C20,'[2]Acha Air Sales Price List'!$B$1:$X$65536,12,FALSE)*$L$14),2)</f>
        <v>493.08</v>
      </c>
      <c r="H20" s="22">
        <f t="shared" ref="H20:H60" si="1">ROUND(IF(ISNUMBER(B20), G20*B20, 0),5)</f>
        <v>493.08</v>
      </c>
      <c r="I20" s="14"/>
    </row>
    <row r="21" spans="1:9" ht="25.5">
      <c r="A21" s="13"/>
      <c r="B21" s="1">
        <v>1</v>
      </c>
      <c r="C21" s="38" t="s">
        <v>57</v>
      </c>
      <c r="D21" s="118" t="s">
        <v>59</v>
      </c>
      <c r="E21" s="119"/>
      <c r="F21" s="43" t="str">
        <f>VLOOKUP(C21,'[2]Acha Air Sales Price List'!$B$1:$D$65536,3,FALSE)</f>
        <v>Pack of 10 pcs. of Titanium G23 threadless labret 20g(0.8mm) with 2.5mm base plate</v>
      </c>
      <c r="G21" s="21">
        <f>ROUND(IF(ISBLANK(C21),0,VLOOKUP(C21,'[2]Acha Air Sales Price List'!$B$1:$X$65536,12,FALSE)*$L$14),2)</f>
        <v>493.08</v>
      </c>
      <c r="H21" s="22">
        <f t="shared" si="1"/>
        <v>493.08</v>
      </c>
      <c r="I21" s="14"/>
    </row>
    <row r="22" spans="1:9" ht="25.5">
      <c r="A22" s="13"/>
      <c r="B22" s="1">
        <v>1</v>
      </c>
      <c r="C22" s="38" t="s">
        <v>57</v>
      </c>
      <c r="D22" s="118" t="s">
        <v>60</v>
      </c>
      <c r="E22" s="119"/>
      <c r="F22" s="43" t="str">
        <f>VLOOKUP(C22,'[2]Acha Air Sales Price List'!$B$1:$D$65536,3,FALSE)</f>
        <v>Pack of 10 pcs. of Titanium G23 threadless labret 20g(0.8mm) with 2.5mm base plate</v>
      </c>
      <c r="G22" s="21">
        <f>ROUND(IF(ISBLANK(C22),0,VLOOKUP(C22,'[2]Acha Air Sales Price List'!$B$1:$X$65536,12,FALSE)*$L$14),2)</f>
        <v>493.08</v>
      </c>
      <c r="H22" s="22">
        <f t="shared" si="1"/>
        <v>493.08</v>
      </c>
      <c r="I22" s="14"/>
    </row>
    <row r="23" spans="1:9" ht="25.5">
      <c r="A23" s="13"/>
      <c r="B23" s="1">
        <v>1</v>
      </c>
      <c r="C23" s="38" t="s">
        <v>57</v>
      </c>
      <c r="D23" s="118" t="s">
        <v>61</v>
      </c>
      <c r="E23" s="119"/>
      <c r="F23" s="43" t="str">
        <f>VLOOKUP(C23,'[2]Acha Air Sales Price List'!$B$1:$D$65536,3,FALSE)</f>
        <v>Pack of 10 pcs. of Titanium G23 threadless labret 20g(0.8mm) with 2.5mm base plate</v>
      </c>
      <c r="G23" s="21">
        <f>ROUND(IF(ISBLANK(C23),0,VLOOKUP(C23,'[2]Acha Air Sales Price List'!$B$1:$X$65536,12,FALSE)*$L$14),2)</f>
        <v>493.08</v>
      </c>
      <c r="H23" s="22">
        <f t="shared" si="1"/>
        <v>493.08</v>
      </c>
      <c r="I23" s="14"/>
    </row>
    <row r="24" spans="1:9" ht="25.5">
      <c r="A24" s="13"/>
      <c r="B24" s="147">
        <v>1</v>
      </c>
      <c r="C24" s="38" t="s">
        <v>57</v>
      </c>
      <c r="D24" s="148" t="s">
        <v>62</v>
      </c>
      <c r="E24" s="149"/>
      <c r="F24" s="150" t="str">
        <f>VLOOKUP(C24,'[2]Acha Air Sales Price List'!$B$1:$D$65536,3,FALSE)</f>
        <v>Pack of 10 pcs. of Titanium G23 threadless labret 20g(0.8mm) with 2.5mm base plate</v>
      </c>
      <c r="G24" s="151">
        <f>ROUND(IF(ISBLANK(C24),0,VLOOKUP(C24,'[2]Acha Air Sales Price List'!$B$1:$X$65536,12,FALSE)*$L$14),2)</f>
        <v>493.08</v>
      </c>
      <c r="H24" s="152">
        <f t="shared" si="1"/>
        <v>493.08</v>
      </c>
      <c r="I24" s="14"/>
    </row>
    <row r="25" spans="1:9" ht="36">
      <c r="A25" s="13"/>
      <c r="B25" s="1">
        <v>5</v>
      </c>
      <c r="C25" s="38" t="s">
        <v>63</v>
      </c>
      <c r="D25" s="118" t="s">
        <v>65</v>
      </c>
      <c r="E25" s="119"/>
      <c r="F25" s="43" t="str">
        <f>VLOOKUP(C25,'[2]Acha Air Sales Price List'!$B$1:$D$65536,3,FALSE)</f>
        <v>Titanium G23 labret,20g(0.8mm) with a threadless push pin top with 1.5mm CZ Cubic Zirconia (CZ) bezel set ball ( 2.5mm base plate )</v>
      </c>
      <c r="G25" s="21">
        <f>ROUND(IF(ISBLANK(C25),0,VLOOKUP(C25,'[2]Acha Air Sales Price List'!$B$1:$X$65536,12,FALSE)*$L$14),2)</f>
        <v>87.7</v>
      </c>
      <c r="H25" s="22">
        <f t="shared" si="1"/>
        <v>438.5</v>
      </c>
      <c r="I25" s="14"/>
    </row>
    <row r="26" spans="1:9" ht="36">
      <c r="A26" s="13"/>
      <c r="B26" s="1">
        <v>5</v>
      </c>
      <c r="C26" s="36" t="s">
        <v>63</v>
      </c>
      <c r="D26" s="118" t="s">
        <v>66</v>
      </c>
      <c r="E26" s="119"/>
      <c r="F26" s="43" t="str">
        <f>VLOOKUP(C26,'[2]Acha Air Sales Price List'!$B$1:$D$65536,3,FALSE)</f>
        <v>Titanium G23 labret,20g(0.8mm) with a threadless push pin top with 1.5mm CZ Cubic Zirconia (CZ) bezel set ball ( 2.5mm base plate )</v>
      </c>
      <c r="G26" s="21">
        <f>ROUND(IF(ISBLANK(C26),0,VLOOKUP(C26,'[2]Acha Air Sales Price List'!$B$1:$X$65536,12,FALSE)*$L$14),2)</f>
        <v>87.7</v>
      </c>
      <c r="H26" s="22">
        <f t="shared" si="1"/>
        <v>438.5</v>
      </c>
      <c r="I26" s="14"/>
    </row>
    <row r="27" spans="1:9" ht="36">
      <c r="A27" s="13"/>
      <c r="B27" s="1">
        <v>10</v>
      </c>
      <c r="C27" s="36" t="s">
        <v>64</v>
      </c>
      <c r="D27" s="118" t="s">
        <v>65</v>
      </c>
      <c r="E27" s="119"/>
      <c r="F27" s="43" t="str">
        <f>VLOOKUP(C27,'[2]Acha Air Sales Price List'!$B$1:$D$65536,3,FALSE)</f>
        <v>Titanium G23 labret,20g(0.8mm) with a threadless push pin top with 2mm CZ Cubic Zirconia (CZ) bezel set ball ( 2.5mm base plate )</v>
      </c>
      <c r="G27" s="21">
        <f>ROUND(IF(ISBLANK(C27),0,VLOOKUP(C27,'[2]Acha Air Sales Price List'!$B$1:$X$65536,12,FALSE)*$L$14),2)</f>
        <v>87.7</v>
      </c>
      <c r="H27" s="22">
        <f t="shared" si="1"/>
        <v>877</v>
      </c>
      <c r="I27" s="14"/>
    </row>
    <row r="28" spans="1:9" ht="36">
      <c r="A28" s="13"/>
      <c r="B28" s="147">
        <v>10</v>
      </c>
      <c r="C28" s="36" t="s">
        <v>64</v>
      </c>
      <c r="D28" s="148" t="s">
        <v>66</v>
      </c>
      <c r="E28" s="149"/>
      <c r="F28" s="150" t="str">
        <f>VLOOKUP(C28,'[2]Acha Air Sales Price List'!$B$1:$D$65536,3,FALSE)</f>
        <v>Titanium G23 labret,20g(0.8mm) with a threadless push pin top with 2mm CZ Cubic Zirconia (CZ) bezel set ball ( 2.5mm base plate )</v>
      </c>
      <c r="G28" s="151">
        <f>ROUND(IF(ISBLANK(C28),0,VLOOKUP(C28,'[2]Acha Air Sales Price List'!$B$1:$X$65536,12,FALSE)*$L$14),2)</f>
        <v>87.7</v>
      </c>
      <c r="H28" s="152">
        <f t="shared" si="1"/>
        <v>877</v>
      </c>
      <c r="I28" s="14"/>
    </row>
    <row r="29" spans="1:9">
      <c r="A29" s="13"/>
      <c r="B29" s="1">
        <v>5</v>
      </c>
      <c r="C29" s="38" t="s">
        <v>67</v>
      </c>
      <c r="D29" s="118"/>
      <c r="E29" s="119"/>
      <c r="F29" s="43" t="str">
        <f>VLOOKUP(C29,'[2]Acha Air Sales Price List'!$B$1:$D$65536,3,FALSE)</f>
        <v>Threadless Titanium 2mm ball</v>
      </c>
      <c r="G29" s="21">
        <f>ROUND(IF(ISBLANK(C29),0,VLOOKUP(C29,'[2]Acha Air Sales Price List'!$B$1:$X$65536,12,FALSE)*$L$14),2)</f>
        <v>26.42</v>
      </c>
      <c r="H29" s="22">
        <f t="shared" si="1"/>
        <v>132.1</v>
      </c>
      <c r="I29" s="14"/>
    </row>
    <row r="30" spans="1:9">
      <c r="A30" s="13"/>
      <c r="B30" s="1">
        <v>5</v>
      </c>
      <c r="C30" s="36" t="s">
        <v>68</v>
      </c>
      <c r="D30" s="118"/>
      <c r="E30" s="119"/>
      <c r="F30" s="43" t="str">
        <f>VLOOKUP(C30,'[2]Acha Air Sales Price List'!$B$1:$D$65536,3,FALSE)</f>
        <v>Threadless Titanium 2.5mm ball</v>
      </c>
      <c r="G30" s="21">
        <f>ROUND(IF(ISBLANK(C30),0,VLOOKUP(C30,'[2]Acha Air Sales Price List'!$B$1:$X$65536,12,FALSE)*$L$14),2)</f>
        <v>26.42</v>
      </c>
      <c r="H30" s="22">
        <f t="shared" si="1"/>
        <v>132.1</v>
      </c>
      <c r="I30" s="14"/>
    </row>
    <row r="31" spans="1:9">
      <c r="A31" s="13"/>
      <c r="B31" s="147">
        <v>5</v>
      </c>
      <c r="C31" s="36" t="s">
        <v>69</v>
      </c>
      <c r="D31" s="148"/>
      <c r="E31" s="149"/>
      <c r="F31" s="150" t="str">
        <f>VLOOKUP(C31,'[2]Acha Air Sales Price List'!$B$1:$D$65536,3,FALSE)</f>
        <v>Threadless Titanium 3mm ball</v>
      </c>
      <c r="G31" s="151">
        <f>ROUND(IF(ISBLANK(C31),0,VLOOKUP(C31,'[2]Acha Air Sales Price List'!$B$1:$X$65536,12,FALSE)*$L$14),2)</f>
        <v>26.42</v>
      </c>
      <c r="H31" s="152">
        <f t="shared" si="1"/>
        <v>132.1</v>
      </c>
      <c r="I31" s="14"/>
    </row>
    <row r="32" spans="1:9" hidden="1">
      <c r="A32" s="13"/>
      <c r="B32" s="1"/>
      <c r="C32" s="102"/>
      <c r="D32" s="118"/>
      <c r="E32" s="119"/>
      <c r="F32" s="43" t="str">
        <f>VLOOKUP(C32,'[2]Acha Air Sales Price List'!$B$1:$D$65536,3,FALSE)</f>
        <v>Exchange rate :</v>
      </c>
      <c r="G32" s="21">
        <f>ROUND(IF(ISBLANK(C32),0,VLOOKUP(C32,'[2]Acha Air Sales Price List'!$B$1:$X$65536,12,FALSE)*$L$14),2)</f>
        <v>0</v>
      </c>
      <c r="H32" s="22">
        <f t="shared" si="1"/>
        <v>0</v>
      </c>
      <c r="I32" s="14"/>
    </row>
    <row r="33" spans="1:9" hidden="1">
      <c r="A33" s="13"/>
      <c r="B33" s="1"/>
      <c r="C33" s="36"/>
      <c r="D33" s="118"/>
      <c r="E33" s="119"/>
      <c r="F33" s="43" t="str">
        <f>VLOOKUP(C33,'[2]Acha Air Sales Price List'!$B$1:$D$65536,3,FALSE)</f>
        <v>Exchange rate :</v>
      </c>
      <c r="G33" s="21">
        <f>ROUND(IF(ISBLANK(C33),0,VLOOKUP(C33,'[2]Acha Air Sales Price List'!$B$1:$X$65536,12,FALSE)*$L$14),2)</f>
        <v>0</v>
      </c>
      <c r="H33" s="22">
        <f t="shared" si="1"/>
        <v>0</v>
      </c>
      <c r="I33" s="14"/>
    </row>
    <row r="34" spans="1:9" ht="12.4" hidden="1" customHeight="1">
      <c r="A34" s="13"/>
      <c r="B34" s="1"/>
      <c r="C34" s="36"/>
      <c r="D34" s="118"/>
      <c r="E34" s="119"/>
      <c r="F34" s="43" t="str">
        <f>VLOOKUP(C34,'[2]Acha Air Sales Price List'!$B$1:$D$65536,3,FALSE)</f>
        <v>Exchange rate :</v>
      </c>
      <c r="G34" s="21">
        <f>ROUND(IF(ISBLANK(C34),0,VLOOKUP(C34,'[2]Acha Air Sales Price List'!$B$1:$X$65536,12,FALSE)*$L$14),2)</f>
        <v>0</v>
      </c>
      <c r="H34" s="22">
        <f t="shared" si="1"/>
        <v>0</v>
      </c>
      <c r="I34" s="14"/>
    </row>
    <row r="35" spans="1:9" ht="12.4" hidden="1" customHeight="1">
      <c r="A35" s="13"/>
      <c r="B35" s="1"/>
      <c r="C35" s="36"/>
      <c r="D35" s="118"/>
      <c r="E35" s="119"/>
      <c r="F35" s="43" t="str">
        <f>VLOOKUP(C35,'[2]Acha Air Sales Price List'!$B$1:$D$65536,3,FALSE)</f>
        <v>Exchange rate :</v>
      </c>
      <c r="G35" s="21">
        <f>ROUND(IF(ISBLANK(C35),0,VLOOKUP(C35,'[2]Acha Air Sales Price List'!$B$1:$X$65536,12,FALSE)*$L$14),2)</f>
        <v>0</v>
      </c>
      <c r="H35" s="22">
        <f t="shared" si="1"/>
        <v>0</v>
      </c>
      <c r="I35" s="14"/>
    </row>
    <row r="36" spans="1:9" ht="12.4" hidden="1" customHeight="1">
      <c r="A36" s="13"/>
      <c r="B36" s="1"/>
      <c r="C36" s="36"/>
      <c r="D36" s="118"/>
      <c r="E36" s="119"/>
      <c r="F36" s="43" t="str">
        <f>VLOOKUP(C36,'[2]Acha Air Sales Price List'!$B$1:$D$65536,3,FALSE)</f>
        <v>Exchange rate :</v>
      </c>
      <c r="G36" s="21">
        <f>ROUND(IF(ISBLANK(C36),0,VLOOKUP(C36,'[2]Acha Air Sales Price List'!$B$1:$X$65536,12,FALSE)*$L$14),2)</f>
        <v>0</v>
      </c>
      <c r="H36" s="22">
        <f t="shared" si="1"/>
        <v>0</v>
      </c>
      <c r="I36" s="14"/>
    </row>
    <row r="37" spans="1:9" ht="12.4" hidden="1" customHeight="1">
      <c r="A37" s="13"/>
      <c r="B37" s="1"/>
      <c r="C37" s="36"/>
      <c r="D37" s="118"/>
      <c r="E37" s="119"/>
      <c r="F37" s="43" t="str">
        <f>VLOOKUP(C37,'[2]Acha Air Sales Price List'!$B$1:$D$65536,3,FALSE)</f>
        <v>Exchange rate :</v>
      </c>
      <c r="G37" s="21">
        <f>ROUND(IF(ISBLANK(C37),0,VLOOKUP(C37,'[2]Acha Air Sales Price List'!$B$1:$X$65536,12,FALSE)*$L$14),2)</f>
        <v>0</v>
      </c>
      <c r="H37" s="22">
        <f t="shared" si="1"/>
        <v>0</v>
      </c>
      <c r="I37" s="14"/>
    </row>
    <row r="38" spans="1:9" ht="12.4" hidden="1" customHeight="1">
      <c r="A38" s="13"/>
      <c r="B38" s="1"/>
      <c r="C38" s="36"/>
      <c r="D38" s="118"/>
      <c r="E38" s="119"/>
      <c r="F38" s="43" t="str">
        <f>VLOOKUP(C38,'[2]Acha Air Sales Price List'!$B$1:$D$65536,3,FALSE)</f>
        <v>Exchange rate :</v>
      </c>
      <c r="G38" s="21">
        <f>ROUND(IF(ISBLANK(C38),0,VLOOKUP(C38,'[2]Acha Air Sales Price List'!$B$1:$X$65536,12,FALSE)*$L$14),2)</f>
        <v>0</v>
      </c>
      <c r="H38" s="22">
        <f t="shared" si="1"/>
        <v>0</v>
      </c>
      <c r="I38" s="14"/>
    </row>
    <row r="39" spans="1:9" ht="12.4" hidden="1" customHeight="1">
      <c r="A39" s="13"/>
      <c r="B39" s="1"/>
      <c r="C39" s="36"/>
      <c r="D39" s="118"/>
      <c r="E39" s="119"/>
      <c r="F39" s="43" t="str">
        <f>VLOOKUP(C39,'[2]Acha Air Sales Price List'!$B$1:$D$65536,3,FALSE)</f>
        <v>Exchange rate :</v>
      </c>
      <c r="G39" s="21">
        <f>ROUND(IF(ISBLANK(C39),0,VLOOKUP(C39,'[2]Acha Air Sales Price List'!$B$1:$X$65536,12,FALSE)*$L$14),2)</f>
        <v>0</v>
      </c>
      <c r="H39" s="22">
        <f t="shared" si="1"/>
        <v>0</v>
      </c>
      <c r="I39" s="14"/>
    </row>
    <row r="40" spans="1:9" ht="12.4" hidden="1" customHeight="1">
      <c r="A40" s="13"/>
      <c r="B40" s="1"/>
      <c r="C40" s="36"/>
      <c r="D40" s="118"/>
      <c r="E40" s="119"/>
      <c r="F40" s="43" t="str">
        <f>VLOOKUP(C40,'[2]Acha Air Sales Price List'!$B$1:$D$65536,3,FALSE)</f>
        <v>Exchange rate :</v>
      </c>
      <c r="G40" s="21">
        <f>ROUND(IF(ISBLANK(C40),0,VLOOKUP(C40,'[2]Acha Air Sales Price List'!$B$1:$X$65536,12,FALSE)*$L$14),2)</f>
        <v>0</v>
      </c>
      <c r="H40" s="22">
        <f t="shared" si="1"/>
        <v>0</v>
      </c>
      <c r="I40" s="14"/>
    </row>
    <row r="41" spans="1:9" ht="12.4" hidden="1" customHeight="1">
      <c r="A41" s="13"/>
      <c r="B41" s="1"/>
      <c r="C41" s="36"/>
      <c r="D41" s="118"/>
      <c r="E41" s="119"/>
      <c r="F41" s="43" t="str">
        <f>VLOOKUP(C41,'[2]Acha Air Sales Price List'!$B$1:$D$65536,3,FALSE)</f>
        <v>Exchange rate :</v>
      </c>
      <c r="G41" s="21">
        <f>ROUND(IF(ISBLANK(C41),0,VLOOKUP(C41,'[2]Acha Air Sales Price List'!$B$1:$X$65536,12,FALSE)*$L$14),2)</f>
        <v>0</v>
      </c>
      <c r="H41" s="22">
        <f t="shared" si="1"/>
        <v>0</v>
      </c>
      <c r="I41" s="14"/>
    </row>
    <row r="42" spans="1:9" ht="12.4" hidden="1" customHeight="1">
      <c r="A42" s="13"/>
      <c r="B42" s="1"/>
      <c r="C42" s="36"/>
      <c r="D42" s="118"/>
      <c r="E42" s="119"/>
      <c r="F42" s="43" t="str">
        <f>VLOOKUP(C42,'[2]Acha Air Sales Price List'!$B$1:$D$65536,3,FALSE)</f>
        <v>Exchange rate :</v>
      </c>
      <c r="G42" s="21">
        <f>ROUND(IF(ISBLANK(C42),0,VLOOKUP(C42,'[2]Acha Air Sales Price List'!$B$1:$X$65536,12,FALSE)*$L$14),2)</f>
        <v>0</v>
      </c>
      <c r="H42" s="22">
        <f t="shared" si="1"/>
        <v>0</v>
      </c>
      <c r="I42" s="14"/>
    </row>
    <row r="43" spans="1:9" ht="12.4" hidden="1" customHeight="1">
      <c r="A43" s="13"/>
      <c r="B43" s="1"/>
      <c r="C43" s="36"/>
      <c r="D43" s="118"/>
      <c r="E43" s="119"/>
      <c r="F43" s="43" t="str">
        <f>VLOOKUP(C43,'[2]Acha Air Sales Price List'!$B$1:$D$65536,3,FALSE)</f>
        <v>Exchange rate :</v>
      </c>
      <c r="G43" s="21">
        <f>ROUND(IF(ISBLANK(C43),0,VLOOKUP(C43,'[2]Acha Air Sales Price List'!$B$1:$X$65536,12,FALSE)*$L$14),2)</f>
        <v>0</v>
      </c>
      <c r="H43" s="22">
        <f t="shared" si="1"/>
        <v>0</v>
      </c>
      <c r="I43" s="14"/>
    </row>
    <row r="44" spans="1:9" ht="12.4" hidden="1" customHeight="1">
      <c r="A44" s="13"/>
      <c r="B44" s="1"/>
      <c r="C44" s="36"/>
      <c r="D44" s="118"/>
      <c r="E44" s="119"/>
      <c r="F44" s="43" t="str">
        <f>VLOOKUP(C44,'[2]Acha Air Sales Price List'!$B$1:$D$65536,3,FALSE)</f>
        <v>Exchange rate :</v>
      </c>
      <c r="G44" s="21">
        <f>ROUND(IF(ISBLANK(C44),0,VLOOKUP(C44,'[2]Acha Air Sales Price List'!$B$1:$X$65536,12,FALSE)*$L$14),2)</f>
        <v>0</v>
      </c>
      <c r="H44" s="22">
        <f t="shared" si="1"/>
        <v>0</v>
      </c>
      <c r="I44" s="14"/>
    </row>
    <row r="45" spans="1:9" ht="12.4" hidden="1" customHeight="1">
      <c r="A45" s="13"/>
      <c r="B45" s="1"/>
      <c r="C45" s="36"/>
      <c r="D45" s="118"/>
      <c r="E45" s="119"/>
      <c r="F45" s="43" t="str">
        <f>VLOOKUP(C45,'[2]Acha Air Sales Price List'!$B$1:$D$65536,3,FALSE)</f>
        <v>Exchange rate :</v>
      </c>
      <c r="G45" s="21">
        <f>ROUND(IF(ISBLANK(C45),0,VLOOKUP(C45,'[2]Acha Air Sales Price List'!$B$1:$X$65536,12,FALSE)*$L$14),2)</f>
        <v>0</v>
      </c>
      <c r="H45" s="22">
        <f t="shared" si="1"/>
        <v>0</v>
      </c>
      <c r="I45" s="14"/>
    </row>
    <row r="46" spans="1:9" ht="12.4" hidden="1" customHeight="1">
      <c r="A46" s="13"/>
      <c r="B46" s="1"/>
      <c r="C46" s="36"/>
      <c r="D46" s="118"/>
      <c r="E46" s="119"/>
      <c r="F46" s="43" t="str">
        <f>VLOOKUP(C46,'[2]Acha Air Sales Price List'!$B$1:$D$65536,3,FALSE)</f>
        <v>Exchange rate :</v>
      </c>
      <c r="G46" s="21">
        <f>ROUND(IF(ISBLANK(C46),0,VLOOKUP(C46,'[2]Acha Air Sales Price List'!$B$1:$X$65536,12,FALSE)*$L$14),2)</f>
        <v>0</v>
      </c>
      <c r="H46" s="22">
        <f t="shared" si="1"/>
        <v>0</v>
      </c>
      <c r="I46" s="14"/>
    </row>
    <row r="47" spans="1:9" ht="12.4" hidden="1" customHeight="1">
      <c r="A47" s="13"/>
      <c r="B47" s="1"/>
      <c r="C47" s="36"/>
      <c r="D47" s="118"/>
      <c r="E47" s="119"/>
      <c r="F47" s="43" t="str">
        <f>VLOOKUP(C47,'[2]Acha Air Sales Price List'!$B$1:$D$65536,3,FALSE)</f>
        <v>Exchange rate :</v>
      </c>
      <c r="G47" s="21">
        <f>ROUND(IF(ISBLANK(C47),0,VLOOKUP(C47,'[2]Acha Air Sales Price List'!$B$1:$X$65536,12,FALSE)*$L$14),2)</f>
        <v>0</v>
      </c>
      <c r="H47" s="22">
        <f t="shared" si="1"/>
        <v>0</v>
      </c>
      <c r="I47" s="14"/>
    </row>
    <row r="48" spans="1:9" ht="12.4" hidden="1" customHeight="1">
      <c r="A48" s="13"/>
      <c r="B48" s="1"/>
      <c r="C48" s="36"/>
      <c r="D48" s="118"/>
      <c r="E48" s="119"/>
      <c r="F48" s="43" t="str">
        <f>VLOOKUP(C48,'[2]Acha Air Sales Price List'!$B$1:$D$65536,3,FALSE)</f>
        <v>Exchange rate :</v>
      </c>
      <c r="G48" s="21">
        <f>ROUND(IF(ISBLANK(C48),0,VLOOKUP(C48,'[2]Acha Air Sales Price List'!$B$1:$X$65536,12,FALSE)*$L$14),2)</f>
        <v>0</v>
      </c>
      <c r="H48" s="22">
        <f t="shared" si="1"/>
        <v>0</v>
      </c>
      <c r="I48" s="14"/>
    </row>
    <row r="49" spans="1:9" ht="12.4" hidden="1" customHeight="1">
      <c r="A49" s="13"/>
      <c r="B49" s="1"/>
      <c r="C49" s="36"/>
      <c r="D49" s="118"/>
      <c r="E49" s="119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6"/>
      <c r="D50" s="118"/>
      <c r="E50" s="119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6"/>
      <c r="D51" s="118"/>
      <c r="E51" s="119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6"/>
      <c r="D52" s="118"/>
      <c r="E52" s="119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>
      <c r="A53" s="13"/>
      <c r="B53" s="1"/>
      <c r="C53" s="36"/>
      <c r="D53" s="118"/>
      <c r="E53" s="119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6"/>
      <c r="D54" s="118"/>
      <c r="E54" s="119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6"/>
      <c r="D55" s="118"/>
      <c r="E55" s="119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6"/>
      <c r="D56" s="118"/>
      <c r="E56" s="119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6"/>
      <c r="D57" s="118"/>
      <c r="E57" s="119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6"/>
      <c r="D58" s="118"/>
      <c r="E58" s="119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6"/>
      <c r="D59" s="118"/>
      <c r="E59" s="119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7"/>
      <c r="D60" s="118"/>
      <c r="E60" s="119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>
      <c r="A61" s="13"/>
      <c r="B61" s="1"/>
      <c r="C61" s="36"/>
      <c r="D61" s="118"/>
      <c r="E61" s="119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>
      <c r="A62" s="13"/>
      <c r="B62" s="1"/>
      <c r="C62" s="36"/>
      <c r="D62" s="118"/>
      <c r="E62" s="119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6"/>
      <c r="D63" s="118"/>
      <c r="E63" s="119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6"/>
      <c r="D64" s="118"/>
      <c r="E64" s="119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6"/>
      <c r="D65" s="118"/>
      <c r="E65" s="119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6"/>
      <c r="D66" s="118"/>
      <c r="E66" s="119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6"/>
      <c r="D67" s="118"/>
      <c r="E67" s="119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6"/>
      <c r="D68" s="118"/>
      <c r="E68" s="119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6"/>
      <c r="D69" s="118"/>
      <c r="E69" s="119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6"/>
      <c r="D70" s="118"/>
      <c r="E70" s="119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6"/>
      <c r="D71" s="118"/>
      <c r="E71" s="119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6"/>
      <c r="D72" s="118"/>
      <c r="E72" s="119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6"/>
      <c r="D73" s="118"/>
      <c r="E73" s="119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6"/>
      <c r="D74" s="118"/>
      <c r="E74" s="119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6"/>
      <c r="D75" s="118"/>
      <c r="E75" s="119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6"/>
      <c r="D76" s="118"/>
      <c r="E76" s="119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6"/>
      <c r="D77" s="118"/>
      <c r="E77" s="119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6"/>
      <c r="D78" s="118"/>
      <c r="E78" s="119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6"/>
      <c r="D79" s="118"/>
      <c r="E79" s="119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6"/>
      <c r="D80" s="118"/>
      <c r="E80" s="119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6"/>
      <c r="D81" s="118"/>
      <c r="E81" s="119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6"/>
      <c r="D82" s="118"/>
      <c r="E82" s="119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6"/>
      <c r="D83" s="118"/>
      <c r="E83" s="119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7"/>
      <c r="D84" s="118"/>
      <c r="E84" s="119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6"/>
      <c r="D85" s="118"/>
      <c r="E85" s="119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6"/>
      <c r="D86" s="118"/>
      <c r="E86" s="119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6"/>
      <c r="D87" s="118"/>
      <c r="E87" s="119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6"/>
      <c r="D88" s="118"/>
      <c r="E88" s="119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6"/>
      <c r="D89" s="118"/>
      <c r="E89" s="119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6"/>
      <c r="D90" s="118"/>
      <c r="E90" s="119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6"/>
      <c r="D91" s="118"/>
      <c r="E91" s="119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6"/>
      <c r="D92" s="118"/>
      <c r="E92" s="119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6"/>
      <c r="D93" s="118"/>
      <c r="E93" s="119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6"/>
      <c r="D94" s="118"/>
      <c r="E94" s="119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6"/>
      <c r="D95" s="118"/>
      <c r="E95" s="119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6"/>
      <c r="D96" s="118"/>
      <c r="E96" s="119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6"/>
      <c r="D97" s="118"/>
      <c r="E97" s="119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7"/>
      <c r="D98" s="118"/>
      <c r="E98" s="119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>
      <c r="A99" s="13"/>
      <c r="B99" s="1"/>
      <c r="C99" s="36"/>
      <c r="D99" s="118"/>
      <c r="E99" s="119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6"/>
      <c r="D100" s="118"/>
      <c r="E100" s="119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6"/>
      <c r="D101" s="118"/>
      <c r="E101" s="119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6"/>
      <c r="D102" s="118"/>
      <c r="E102" s="119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6"/>
      <c r="D103" s="118"/>
      <c r="E103" s="119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6"/>
      <c r="D104" s="118"/>
      <c r="E104" s="119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6"/>
      <c r="D105" s="118"/>
      <c r="E105" s="119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6"/>
      <c r="D106" s="118"/>
      <c r="E106" s="119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6"/>
      <c r="D107" s="118"/>
      <c r="E107" s="119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6"/>
      <c r="D108" s="118"/>
      <c r="E108" s="119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6"/>
      <c r="D109" s="118"/>
      <c r="E109" s="119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6"/>
      <c r="D110" s="118"/>
      <c r="E110" s="119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6"/>
      <c r="D111" s="118"/>
      <c r="E111" s="119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6"/>
      <c r="D112" s="118"/>
      <c r="E112" s="119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6"/>
      <c r="D113" s="118"/>
      <c r="E113" s="119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6"/>
      <c r="D114" s="118"/>
      <c r="E114" s="119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6"/>
      <c r="D115" s="118"/>
      <c r="E115" s="119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6"/>
      <c r="D116" s="118"/>
      <c r="E116" s="119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6"/>
      <c r="D117" s="118"/>
      <c r="E117" s="119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6"/>
      <c r="D118" s="118"/>
      <c r="E118" s="119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6"/>
      <c r="D119" s="118"/>
      <c r="E119" s="119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6"/>
      <c r="D120" s="118"/>
      <c r="E120" s="119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6"/>
      <c r="D121" s="118"/>
      <c r="E121" s="119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6"/>
      <c r="D122" s="118"/>
      <c r="E122" s="119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6"/>
      <c r="D123" s="118"/>
      <c r="E123" s="119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6"/>
      <c r="D124" s="118"/>
      <c r="E124" s="119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6"/>
      <c r="D125" s="118"/>
      <c r="E125" s="119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7"/>
      <c r="D126" s="118"/>
      <c r="E126" s="119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6"/>
      <c r="D127" s="118"/>
      <c r="E127" s="119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>
      <c r="A128" s="13"/>
      <c r="B128" s="1"/>
      <c r="C128" s="36"/>
      <c r="D128" s="118"/>
      <c r="E128" s="119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6"/>
      <c r="D129" s="118"/>
      <c r="E129" s="119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6"/>
      <c r="D130" s="118"/>
      <c r="E130" s="119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6"/>
      <c r="D131" s="118"/>
      <c r="E131" s="119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6"/>
      <c r="D132" s="118"/>
      <c r="E132" s="119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6"/>
      <c r="D133" s="118"/>
      <c r="E133" s="119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6"/>
      <c r="D134" s="118"/>
      <c r="E134" s="119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6"/>
      <c r="D135" s="118"/>
      <c r="E135" s="119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6"/>
      <c r="D136" s="118"/>
      <c r="E136" s="119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6"/>
      <c r="D137" s="118"/>
      <c r="E137" s="119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6"/>
      <c r="D138" s="118"/>
      <c r="E138" s="119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6"/>
      <c r="D139" s="118"/>
      <c r="E139" s="119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6"/>
      <c r="D140" s="118"/>
      <c r="E140" s="119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6"/>
      <c r="D141" s="118"/>
      <c r="E141" s="119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6"/>
      <c r="D142" s="118"/>
      <c r="E142" s="119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6"/>
      <c r="D143" s="118"/>
      <c r="E143" s="119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6"/>
      <c r="D144" s="118"/>
      <c r="E144" s="119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6"/>
      <c r="D145" s="118"/>
      <c r="E145" s="119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6"/>
      <c r="D146" s="118"/>
      <c r="E146" s="119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6"/>
      <c r="D147" s="118"/>
      <c r="E147" s="119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6"/>
      <c r="D148" s="118"/>
      <c r="E148" s="119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6"/>
      <c r="D149" s="118"/>
      <c r="E149" s="119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7"/>
      <c r="D150" s="118"/>
      <c r="E150" s="119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6"/>
      <c r="D151" s="118"/>
      <c r="E151" s="119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6"/>
      <c r="D152" s="118"/>
      <c r="E152" s="119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6"/>
      <c r="D153" s="118"/>
      <c r="E153" s="119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6"/>
      <c r="D154" s="118"/>
      <c r="E154" s="119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6"/>
      <c r="D155" s="118"/>
      <c r="E155" s="119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6"/>
      <c r="D156" s="118"/>
      <c r="E156" s="119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6"/>
      <c r="D157" s="118"/>
      <c r="E157" s="119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6"/>
      <c r="D158" s="118"/>
      <c r="E158" s="119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6"/>
      <c r="D159" s="118"/>
      <c r="E159" s="119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6"/>
      <c r="D160" s="118"/>
      <c r="E160" s="119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6"/>
      <c r="D161" s="118"/>
      <c r="E161" s="119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6"/>
      <c r="D162" s="118"/>
      <c r="E162" s="119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6"/>
      <c r="D163" s="118"/>
      <c r="E163" s="119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6"/>
      <c r="D164" s="118"/>
      <c r="E164" s="119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6"/>
      <c r="D165" s="118"/>
      <c r="E165" s="119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6"/>
      <c r="D166" s="118"/>
      <c r="E166" s="119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6"/>
      <c r="D167" s="118"/>
      <c r="E167" s="119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6"/>
      <c r="D168" s="118"/>
      <c r="E168" s="119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6"/>
      <c r="D169" s="118"/>
      <c r="E169" s="119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6"/>
      <c r="D170" s="118"/>
      <c r="E170" s="119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6"/>
      <c r="D171" s="118"/>
      <c r="E171" s="119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6"/>
      <c r="D172" s="118"/>
      <c r="E172" s="119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6"/>
      <c r="D173" s="118"/>
      <c r="E173" s="119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6"/>
      <c r="D174" s="118"/>
      <c r="E174" s="119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6"/>
      <c r="D175" s="118"/>
      <c r="E175" s="119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6"/>
      <c r="D176" s="118"/>
      <c r="E176" s="119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6"/>
      <c r="D177" s="118"/>
      <c r="E177" s="119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7"/>
      <c r="D178" s="118"/>
      <c r="E178" s="119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118"/>
      <c r="E179" s="119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118"/>
      <c r="E180" s="119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6"/>
      <c r="D181" s="118"/>
      <c r="E181" s="119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6"/>
      <c r="D182" s="118"/>
      <c r="E182" s="119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6"/>
      <c r="D183" s="118"/>
      <c r="E183" s="119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6"/>
      <c r="D184" s="118"/>
      <c r="E184" s="119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6"/>
      <c r="D185" s="118"/>
      <c r="E185" s="119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6"/>
      <c r="D186" s="118"/>
      <c r="E186" s="119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6"/>
      <c r="D187" s="118"/>
      <c r="E187" s="119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6"/>
      <c r="D188" s="118"/>
      <c r="E188" s="119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6"/>
      <c r="D189" s="118"/>
      <c r="E189" s="119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6"/>
      <c r="D190" s="118"/>
      <c r="E190" s="119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6"/>
      <c r="D191" s="118"/>
      <c r="E191" s="119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6"/>
      <c r="D192" s="118"/>
      <c r="E192" s="119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6"/>
      <c r="D193" s="118"/>
      <c r="E193" s="119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7"/>
      <c r="D194" s="118"/>
      <c r="E194" s="119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7"/>
      <c r="D195" s="118"/>
      <c r="E195" s="119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6"/>
      <c r="D196" s="118"/>
      <c r="E196" s="119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6"/>
      <c r="D197" s="118"/>
      <c r="E197" s="119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6"/>
      <c r="D198" s="118"/>
      <c r="E198" s="119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6"/>
      <c r="D199" s="118"/>
      <c r="E199" s="119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6"/>
      <c r="D200" s="118"/>
      <c r="E200" s="119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6"/>
      <c r="D201" s="118"/>
      <c r="E201" s="119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6"/>
      <c r="D202" s="118"/>
      <c r="E202" s="119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6"/>
      <c r="D203" s="118"/>
      <c r="E203" s="119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6"/>
      <c r="D204" s="118"/>
      <c r="E204" s="119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6"/>
      <c r="D205" s="118"/>
      <c r="E205" s="119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7"/>
      <c r="D206" s="118"/>
      <c r="E206" s="119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6"/>
      <c r="D207" s="118"/>
      <c r="E207" s="119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6"/>
      <c r="D208" s="118"/>
      <c r="E208" s="119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6"/>
      <c r="D209" s="118"/>
      <c r="E209" s="119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6"/>
      <c r="D210" s="118"/>
      <c r="E210" s="119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6"/>
      <c r="D211" s="118"/>
      <c r="E211" s="119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6"/>
      <c r="D212" s="118"/>
      <c r="E212" s="119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6"/>
      <c r="D213" s="118"/>
      <c r="E213" s="119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6"/>
      <c r="D214" s="118"/>
      <c r="E214" s="119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6"/>
      <c r="D215" s="118"/>
      <c r="E215" s="119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6"/>
      <c r="D216" s="118"/>
      <c r="E216" s="119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6"/>
      <c r="D217" s="118"/>
      <c r="E217" s="119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6"/>
      <c r="D218" s="118"/>
      <c r="E218" s="119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6"/>
      <c r="D219" s="118"/>
      <c r="E219" s="119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6"/>
      <c r="D220" s="118"/>
      <c r="E220" s="119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6"/>
      <c r="D221" s="118"/>
      <c r="E221" s="119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6"/>
      <c r="D222" s="118"/>
      <c r="E222" s="119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6"/>
      <c r="D223" s="118"/>
      <c r="E223" s="119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6"/>
      <c r="D224" s="118"/>
      <c r="E224" s="119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6"/>
      <c r="D225" s="118"/>
      <c r="E225" s="119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6"/>
      <c r="D226" s="118"/>
      <c r="E226" s="119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6"/>
      <c r="D227" s="118"/>
      <c r="E227" s="119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6"/>
      <c r="D228" s="118"/>
      <c r="E228" s="119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6"/>
      <c r="D229" s="118"/>
      <c r="E229" s="119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6"/>
      <c r="D230" s="118"/>
      <c r="E230" s="119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6"/>
      <c r="D231" s="118"/>
      <c r="E231" s="119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6"/>
      <c r="D232" s="118"/>
      <c r="E232" s="119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6"/>
      <c r="D233" s="118"/>
      <c r="E233" s="119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7"/>
      <c r="D234" s="118"/>
      <c r="E234" s="119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118"/>
      <c r="E235" s="119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118"/>
      <c r="E236" s="119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6"/>
      <c r="D237" s="118"/>
      <c r="E237" s="119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6"/>
      <c r="D238" s="118"/>
      <c r="E238" s="119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6"/>
      <c r="D239" s="118"/>
      <c r="E239" s="119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6"/>
      <c r="D240" s="118"/>
      <c r="E240" s="119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6"/>
      <c r="D241" s="118"/>
      <c r="E241" s="119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6"/>
      <c r="D242" s="118"/>
      <c r="E242" s="119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6"/>
      <c r="D243" s="118"/>
      <c r="E243" s="119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6"/>
      <c r="D244" s="118"/>
      <c r="E244" s="119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6"/>
      <c r="D245" s="118"/>
      <c r="E245" s="119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6"/>
      <c r="D246" s="118"/>
      <c r="E246" s="119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6"/>
      <c r="D247" s="118"/>
      <c r="E247" s="119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6"/>
      <c r="D248" s="118"/>
      <c r="E248" s="119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6"/>
      <c r="D249" s="118"/>
      <c r="E249" s="119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6"/>
      <c r="D250" s="118"/>
      <c r="E250" s="119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6"/>
      <c r="D251" s="118"/>
      <c r="E251" s="119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6"/>
      <c r="D252" s="118"/>
      <c r="E252" s="119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6"/>
      <c r="D253" s="118"/>
      <c r="E253" s="119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6"/>
      <c r="D254" s="118"/>
      <c r="E254" s="119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6"/>
      <c r="D255" s="118"/>
      <c r="E255" s="119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6"/>
      <c r="D256" s="118"/>
      <c r="E256" s="119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6"/>
      <c r="D257" s="118"/>
      <c r="E257" s="119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7"/>
      <c r="D258" s="118"/>
      <c r="E258" s="119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6"/>
      <c r="D259" s="118"/>
      <c r="E259" s="119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6"/>
      <c r="D260" s="118"/>
      <c r="E260" s="119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6"/>
      <c r="D261" s="118"/>
      <c r="E261" s="119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6"/>
      <c r="D262" s="118"/>
      <c r="E262" s="119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6"/>
      <c r="D263" s="118"/>
      <c r="E263" s="119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6"/>
      <c r="D264" s="118"/>
      <c r="E264" s="119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6"/>
      <c r="D265" s="118"/>
      <c r="E265" s="119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6"/>
      <c r="D266" s="118"/>
      <c r="E266" s="119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6"/>
      <c r="D267" s="118"/>
      <c r="E267" s="119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6"/>
      <c r="D268" s="118"/>
      <c r="E268" s="119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6"/>
      <c r="D269" s="118"/>
      <c r="E269" s="119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6"/>
      <c r="D270" s="118"/>
      <c r="E270" s="119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6"/>
      <c r="D271" s="118"/>
      <c r="E271" s="119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6"/>
      <c r="D272" s="118"/>
      <c r="E272" s="119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6"/>
      <c r="D273" s="118"/>
      <c r="E273" s="119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6"/>
      <c r="D274" s="118"/>
      <c r="E274" s="119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6"/>
      <c r="D275" s="118"/>
      <c r="E275" s="119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6"/>
      <c r="D276" s="118"/>
      <c r="E276" s="119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6"/>
      <c r="D277" s="118"/>
      <c r="E277" s="119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6"/>
      <c r="D278" s="118"/>
      <c r="E278" s="119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6"/>
      <c r="D279" s="118"/>
      <c r="E279" s="119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6"/>
      <c r="D280" s="118"/>
      <c r="E280" s="119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6"/>
      <c r="D281" s="118"/>
      <c r="E281" s="119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6"/>
      <c r="D282" s="118"/>
      <c r="E282" s="119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6"/>
      <c r="D283" s="118"/>
      <c r="E283" s="119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6"/>
      <c r="D284" s="118"/>
      <c r="E284" s="119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6"/>
      <c r="D285" s="118"/>
      <c r="E285" s="119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7"/>
      <c r="D286" s="118"/>
      <c r="E286" s="119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118"/>
      <c r="E287" s="119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118"/>
      <c r="E288" s="119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6"/>
      <c r="D289" s="118"/>
      <c r="E289" s="119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6"/>
      <c r="D290" s="118"/>
      <c r="E290" s="119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6"/>
      <c r="D291" s="118"/>
      <c r="E291" s="119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6"/>
      <c r="D292" s="118"/>
      <c r="E292" s="119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6"/>
      <c r="D293" s="118"/>
      <c r="E293" s="119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6"/>
      <c r="D294" s="118"/>
      <c r="E294" s="119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6"/>
      <c r="D295" s="118"/>
      <c r="E295" s="119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6"/>
      <c r="D296" s="118"/>
      <c r="E296" s="119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6"/>
      <c r="D297" s="118"/>
      <c r="E297" s="119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6"/>
      <c r="D298" s="118"/>
      <c r="E298" s="119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6"/>
      <c r="D299" s="118"/>
      <c r="E299" s="119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6"/>
      <c r="D300" s="118"/>
      <c r="E300" s="119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6"/>
      <c r="D301" s="118"/>
      <c r="E301" s="119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7"/>
      <c r="D302" s="118"/>
      <c r="E302" s="119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7"/>
      <c r="D303" s="118"/>
      <c r="E303" s="119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6"/>
      <c r="D304" s="118"/>
      <c r="E304" s="119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18"/>
      <c r="E305" s="119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118"/>
      <c r="E306" s="119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6"/>
      <c r="D307" s="118"/>
      <c r="E307" s="119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6"/>
      <c r="D308" s="118"/>
      <c r="E308" s="119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6"/>
      <c r="D309" s="118"/>
      <c r="E309" s="119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6"/>
      <c r="D310" s="118"/>
      <c r="E310" s="119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6"/>
      <c r="D311" s="118"/>
      <c r="E311" s="119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6"/>
      <c r="D312" s="118"/>
      <c r="E312" s="119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6"/>
      <c r="D313" s="118"/>
      <c r="E313" s="119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6"/>
      <c r="D314" s="118"/>
      <c r="E314" s="119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7"/>
      <c r="D315" s="118"/>
      <c r="E315" s="119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6"/>
      <c r="D316" s="118"/>
      <c r="E316" s="119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6"/>
      <c r="D317" s="118"/>
      <c r="E317" s="119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6"/>
      <c r="D318" s="118"/>
      <c r="E318" s="119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6"/>
      <c r="D319" s="118"/>
      <c r="E319" s="119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6"/>
      <c r="D320" s="118"/>
      <c r="E320" s="119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6"/>
      <c r="D321" s="118"/>
      <c r="E321" s="119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6"/>
      <c r="D322" s="118"/>
      <c r="E322" s="119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6"/>
      <c r="D323" s="118"/>
      <c r="E323" s="119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6"/>
      <c r="D324" s="118"/>
      <c r="E324" s="119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6"/>
      <c r="D325" s="118"/>
      <c r="E325" s="119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6"/>
      <c r="D326" s="118"/>
      <c r="E326" s="119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6"/>
      <c r="D327" s="118"/>
      <c r="E327" s="119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6"/>
      <c r="D328" s="118"/>
      <c r="E328" s="119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6"/>
      <c r="D329" s="118"/>
      <c r="E329" s="119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6"/>
      <c r="D330" s="118"/>
      <c r="E330" s="119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6"/>
      <c r="D331" s="118"/>
      <c r="E331" s="119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6"/>
      <c r="D332" s="118"/>
      <c r="E332" s="119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6"/>
      <c r="D333" s="118"/>
      <c r="E333" s="119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6"/>
      <c r="D334" s="118"/>
      <c r="E334" s="119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6"/>
      <c r="D335" s="118"/>
      <c r="E335" s="119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6"/>
      <c r="D336" s="118"/>
      <c r="E336" s="119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6"/>
      <c r="D337" s="118"/>
      <c r="E337" s="119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6"/>
      <c r="D338" s="118"/>
      <c r="E338" s="119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6"/>
      <c r="D339" s="118"/>
      <c r="E339" s="119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6"/>
      <c r="D340" s="118"/>
      <c r="E340" s="119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6"/>
      <c r="D341" s="118"/>
      <c r="E341" s="119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6"/>
      <c r="D342" s="118"/>
      <c r="E342" s="119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7"/>
      <c r="D343" s="118"/>
      <c r="E343" s="119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118"/>
      <c r="E344" s="119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118"/>
      <c r="E345" s="119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6"/>
      <c r="D346" s="118"/>
      <c r="E346" s="119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6"/>
      <c r="D347" s="118"/>
      <c r="E347" s="119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6"/>
      <c r="D348" s="118"/>
      <c r="E348" s="119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6"/>
      <c r="D349" s="118"/>
      <c r="E349" s="119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6"/>
      <c r="D350" s="118"/>
      <c r="E350" s="119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6"/>
      <c r="D351" s="118"/>
      <c r="E351" s="119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6"/>
      <c r="D352" s="118"/>
      <c r="E352" s="119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6"/>
      <c r="D353" s="118"/>
      <c r="E353" s="119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6"/>
      <c r="D354" s="118"/>
      <c r="E354" s="119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6"/>
      <c r="D355" s="118"/>
      <c r="E355" s="119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6"/>
      <c r="D356" s="118"/>
      <c r="E356" s="119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6"/>
      <c r="D357" s="118"/>
      <c r="E357" s="119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6"/>
      <c r="D358" s="118"/>
      <c r="E358" s="119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6"/>
      <c r="D359" s="118"/>
      <c r="E359" s="119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6"/>
      <c r="D360" s="118"/>
      <c r="E360" s="119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6"/>
      <c r="D361" s="118"/>
      <c r="E361" s="119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6"/>
      <c r="D362" s="118"/>
      <c r="E362" s="119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6"/>
      <c r="D363" s="118"/>
      <c r="E363" s="119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6"/>
      <c r="D364" s="118"/>
      <c r="E364" s="119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6"/>
      <c r="D365" s="118"/>
      <c r="E365" s="119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6"/>
      <c r="D366" s="118"/>
      <c r="E366" s="119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7"/>
      <c r="D367" s="118"/>
      <c r="E367" s="119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6"/>
      <c r="D368" s="118"/>
      <c r="E368" s="119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6"/>
      <c r="D369" s="118"/>
      <c r="E369" s="119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6"/>
      <c r="D370" s="118"/>
      <c r="E370" s="119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6"/>
      <c r="D371" s="118"/>
      <c r="E371" s="119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6"/>
      <c r="D372" s="118"/>
      <c r="E372" s="119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6"/>
      <c r="D373" s="118"/>
      <c r="E373" s="119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6"/>
      <c r="D374" s="118"/>
      <c r="E374" s="119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6"/>
      <c r="D375" s="118"/>
      <c r="E375" s="119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6"/>
      <c r="D376" s="118"/>
      <c r="E376" s="119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6"/>
      <c r="D377" s="118"/>
      <c r="E377" s="119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6"/>
      <c r="D378" s="118"/>
      <c r="E378" s="119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6"/>
      <c r="D379" s="118"/>
      <c r="E379" s="119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6"/>
      <c r="D380" s="118"/>
      <c r="E380" s="119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6"/>
      <c r="D381" s="118"/>
      <c r="E381" s="119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6"/>
      <c r="D382" s="118"/>
      <c r="E382" s="119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6"/>
      <c r="D383" s="118"/>
      <c r="E383" s="119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6"/>
      <c r="D384" s="118"/>
      <c r="E384" s="119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6"/>
      <c r="D385" s="118"/>
      <c r="E385" s="119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6"/>
      <c r="D386" s="118"/>
      <c r="E386" s="119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6"/>
      <c r="D387" s="118"/>
      <c r="E387" s="119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6"/>
      <c r="D388" s="118"/>
      <c r="E388" s="119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6"/>
      <c r="D389" s="118"/>
      <c r="E389" s="119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6"/>
      <c r="D390" s="118"/>
      <c r="E390" s="119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6"/>
      <c r="D391" s="118"/>
      <c r="E391" s="119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6"/>
      <c r="D392" s="118"/>
      <c r="E392" s="119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6"/>
      <c r="D393" s="118"/>
      <c r="E393" s="119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6"/>
      <c r="D394" s="118"/>
      <c r="E394" s="119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7"/>
      <c r="D395" s="118"/>
      <c r="E395" s="119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118"/>
      <c r="E396" s="119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118"/>
      <c r="E397" s="119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6"/>
      <c r="D398" s="118"/>
      <c r="E398" s="119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6"/>
      <c r="D399" s="118"/>
      <c r="E399" s="119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6"/>
      <c r="D400" s="118"/>
      <c r="E400" s="119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6"/>
      <c r="D401" s="118"/>
      <c r="E401" s="119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6"/>
      <c r="D402" s="118"/>
      <c r="E402" s="119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6"/>
      <c r="D403" s="118"/>
      <c r="E403" s="119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6"/>
      <c r="D404" s="118"/>
      <c r="E404" s="119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6"/>
      <c r="D405" s="118"/>
      <c r="E405" s="119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6"/>
      <c r="D406" s="118"/>
      <c r="E406" s="119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6"/>
      <c r="D407" s="118"/>
      <c r="E407" s="119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6"/>
      <c r="D408" s="118"/>
      <c r="E408" s="119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6"/>
      <c r="D409" s="118"/>
      <c r="E409" s="119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6"/>
      <c r="D410" s="118"/>
      <c r="E410" s="119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7"/>
      <c r="D411" s="118"/>
      <c r="E411" s="119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7"/>
      <c r="D412" s="118"/>
      <c r="E412" s="119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6"/>
      <c r="D413" s="118"/>
      <c r="E413" s="119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6"/>
      <c r="D414" s="118"/>
      <c r="E414" s="119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6"/>
      <c r="D415" s="118"/>
      <c r="E415" s="119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6"/>
      <c r="D416" s="118"/>
      <c r="E416" s="119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6"/>
      <c r="D417" s="118"/>
      <c r="E417" s="119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6"/>
      <c r="D418" s="118"/>
      <c r="E418" s="119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6"/>
      <c r="D419" s="118"/>
      <c r="E419" s="119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6"/>
      <c r="D420" s="118"/>
      <c r="E420" s="119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6"/>
      <c r="D421" s="118"/>
      <c r="E421" s="119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6"/>
      <c r="D422" s="118"/>
      <c r="E422" s="119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7"/>
      <c r="D423" s="118"/>
      <c r="E423" s="119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6"/>
      <c r="D424" s="118"/>
      <c r="E424" s="119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6"/>
      <c r="D425" s="118"/>
      <c r="E425" s="119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6"/>
      <c r="D426" s="118"/>
      <c r="E426" s="119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6"/>
      <c r="D427" s="118"/>
      <c r="E427" s="119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6"/>
      <c r="D428" s="118"/>
      <c r="E428" s="119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6"/>
      <c r="D429" s="118"/>
      <c r="E429" s="119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6"/>
      <c r="D430" s="118"/>
      <c r="E430" s="119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6"/>
      <c r="D431" s="118"/>
      <c r="E431" s="119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6"/>
      <c r="D432" s="118"/>
      <c r="E432" s="119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6"/>
      <c r="D433" s="118"/>
      <c r="E433" s="119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6"/>
      <c r="D434" s="118"/>
      <c r="E434" s="119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6"/>
      <c r="D435" s="118"/>
      <c r="E435" s="119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6"/>
      <c r="D436" s="118"/>
      <c r="E436" s="119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6"/>
      <c r="D437" s="118"/>
      <c r="E437" s="119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6"/>
      <c r="D438" s="118"/>
      <c r="E438" s="119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6"/>
      <c r="D439" s="118"/>
      <c r="E439" s="119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6"/>
      <c r="D440" s="118"/>
      <c r="E440" s="119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6"/>
      <c r="D441" s="118"/>
      <c r="E441" s="119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6"/>
      <c r="D442" s="118"/>
      <c r="E442" s="119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6"/>
      <c r="D443" s="118"/>
      <c r="E443" s="119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6"/>
      <c r="D444" s="118"/>
      <c r="E444" s="119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6"/>
      <c r="D445" s="118"/>
      <c r="E445" s="119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6"/>
      <c r="D446" s="118"/>
      <c r="E446" s="119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6"/>
      <c r="D447" s="118"/>
      <c r="E447" s="119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6"/>
      <c r="D448" s="118"/>
      <c r="E448" s="119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6"/>
      <c r="D449" s="118"/>
      <c r="E449" s="119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6"/>
      <c r="D450" s="118"/>
      <c r="E450" s="119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7"/>
      <c r="D451" s="118"/>
      <c r="E451" s="119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118"/>
      <c r="E452" s="119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118"/>
      <c r="E453" s="119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6"/>
      <c r="D454" s="118"/>
      <c r="E454" s="119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6"/>
      <c r="D455" s="118"/>
      <c r="E455" s="119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6"/>
      <c r="D456" s="118"/>
      <c r="E456" s="119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6"/>
      <c r="D457" s="118"/>
      <c r="E457" s="119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6"/>
      <c r="D458" s="118"/>
      <c r="E458" s="119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6"/>
      <c r="D459" s="118"/>
      <c r="E459" s="119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6"/>
      <c r="D460" s="118"/>
      <c r="E460" s="119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6"/>
      <c r="D461" s="118"/>
      <c r="E461" s="119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6"/>
      <c r="D462" s="118"/>
      <c r="E462" s="119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6"/>
      <c r="D463" s="118"/>
      <c r="E463" s="119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6"/>
      <c r="D464" s="118"/>
      <c r="E464" s="119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6"/>
      <c r="D465" s="118"/>
      <c r="E465" s="119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6"/>
      <c r="D466" s="118"/>
      <c r="E466" s="119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6"/>
      <c r="D467" s="118"/>
      <c r="E467" s="119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6"/>
      <c r="D468" s="118"/>
      <c r="E468" s="119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6"/>
      <c r="D469" s="118"/>
      <c r="E469" s="119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6"/>
      <c r="D470" s="118"/>
      <c r="E470" s="119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6"/>
      <c r="D471" s="118"/>
      <c r="E471" s="119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6"/>
      <c r="D472" s="118"/>
      <c r="E472" s="119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6"/>
      <c r="D473" s="118"/>
      <c r="E473" s="119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6"/>
      <c r="D474" s="118"/>
      <c r="E474" s="119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7"/>
      <c r="D475" s="118"/>
      <c r="E475" s="119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6"/>
      <c r="D476" s="118"/>
      <c r="E476" s="119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6"/>
      <c r="D477" s="118"/>
      <c r="E477" s="119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6"/>
      <c r="D478" s="118"/>
      <c r="E478" s="119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6"/>
      <c r="D479" s="118"/>
      <c r="E479" s="119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6"/>
      <c r="D480" s="118"/>
      <c r="E480" s="119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6"/>
      <c r="D481" s="118"/>
      <c r="E481" s="119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6"/>
      <c r="D482" s="118"/>
      <c r="E482" s="119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6"/>
      <c r="D483" s="118"/>
      <c r="E483" s="119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6"/>
      <c r="D484" s="118"/>
      <c r="E484" s="119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6"/>
      <c r="D485" s="118"/>
      <c r="E485" s="119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6"/>
      <c r="D486" s="118"/>
      <c r="E486" s="119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6"/>
      <c r="D487" s="118"/>
      <c r="E487" s="119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6"/>
      <c r="D488" s="118"/>
      <c r="E488" s="119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6"/>
      <c r="D489" s="118"/>
      <c r="E489" s="119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6"/>
      <c r="D490" s="118"/>
      <c r="E490" s="119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6"/>
      <c r="D491" s="118"/>
      <c r="E491" s="119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6"/>
      <c r="D492" s="118"/>
      <c r="E492" s="119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6"/>
      <c r="D493" s="118"/>
      <c r="E493" s="119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6"/>
      <c r="D494" s="118"/>
      <c r="E494" s="119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6"/>
      <c r="D495" s="118"/>
      <c r="E495" s="119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6"/>
      <c r="D496" s="118"/>
      <c r="E496" s="119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6"/>
      <c r="D497" s="118"/>
      <c r="E497" s="119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6"/>
      <c r="D498" s="118"/>
      <c r="E498" s="119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6"/>
      <c r="D499" s="118"/>
      <c r="E499" s="119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6"/>
      <c r="D500" s="118"/>
      <c r="E500" s="119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6"/>
      <c r="D501" s="118"/>
      <c r="E501" s="119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6"/>
      <c r="D502" s="118"/>
      <c r="E502" s="119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7"/>
      <c r="D503" s="118"/>
      <c r="E503" s="119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118"/>
      <c r="E504" s="119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118"/>
      <c r="E505" s="119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6"/>
      <c r="D506" s="118"/>
      <c r="E506" s="119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6"/>
      <c r="D507" s="118"/>
      <c r="E507" s="119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6"/>
      <c r="D508" s="118"/>
      <c r="E508" s="119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6"/>
      <c r="D509" s="118"/>
      <c r="E509" s="119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6"/>
      <c r="D510" s="118"/>
      <c r="E510" s="119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6"/>
      <c r="D511" s="118"/>
      <c r="E511" s="119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6"/>
      <c r="D512" s="118"/>
      <c r="E512" s="119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6"/>
      <c r="D513" s="118"/>
      <c r="E513" s="119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6"/>
      <c r="D514" s="118"/>
      <c r="E514" s="119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6"/>
      <c r="D515" s="118"/>
      <c r="E515" s="119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6"/>
      <c r="D516" s="118"/>
      <c r="E516" s="119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6"/>
      <c r="D517" s="118"/>
      <c r="E517" s="119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6"/>
      <c r="D518" s="118"/>
      <c r="E518" s="119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7"/>
      <c r="D519" s="118"/>
      <c r="E519" s="119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7"/>
      <c r="D520" s="118"/>
      <c r="E520" s="119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6"/>
      <c r="D521" s="118"/>
      <c r="E521" s="119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18"/>
      <c r="E522" s="119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118"/>
      <c r="E523" s="119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6"/>
      <c r="D524" s="118"/>
      <c r="E524" s="119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6"/>
      <c r="D525" s="118"/>
      <c r="E525" s="119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6"/>
      <c r="D526" s="118"/>
      <c r="E526" s="119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6"/>
      <c r="D527" s="118"/>
      <c r="E527" s="119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6"/>
      <c r="D528" s="118"/>
      <c r="E528" s="119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6"/>
      <c r="D529" s="118"/>
      <c r="E529" s="119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6"/>
      <c r="D530" s="118"/>
      <c r="E530" s="119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6"/>
      <c r="D531" s="118"/>
      <c r="E531" s="119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7"/>
      <c r="D532" s="118"/>
      <c r="E532" s="119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6"/>
      <c r="D533" s="118"/>
      <c r="E533" s="119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6"/>
      <c r="D534" s="118"/>
      <c r="E534" s="119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6"/>
      <c r="D535" s="118"/>
      <c r="E535" s="119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6"/>
      <c r="D536" s="118"/>
      <c r="E536" s="119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6"/>
      <c r="D537" s="118"/>
      <c r="E537" s="119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6"/>
      <c r="D538" s="118"/>
      <c r="E538" s="119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6"/>
      <c r="D539" s="118"/>
      <c r="E539" s="119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6"/>
      <c r="D540" s="118"/>
      <c r="E540" s="119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6"/>
      <c r="D541" s="118"/>
      <c r="E541" s="119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6"/>
      <c r="D542" s="118"/>
      <c r="E542" s="119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6"/>
      <c r="D543" s="118"/>
      <c r="E543" s="119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6"/>
      <c r="D544" s="118"/>
      <c r="E544" s="119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6"/>
      <c r="D545" s="118"/>
      <c r="E545" s="119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6"/>
      <c r="D546" s="118"/>
      <c r="E546" s="119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6"/>
      <c r="D547" s="118"/>
      <c r="E547" s="119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6"/>
      <c r="D548" s="118"/>
      <c r="E548" s="119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6"/>
      <c r="D549" s="118"/>
      <c r="E549" s="119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6"/>
      <c r="D550" s="118"/>
      <c r="E550" s="119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6"/>
      <c r="D551" s="118"/>
      <c r="E551" s="119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6"/>
      <c r="D552" s="118"/>
      <c r="E552" s="119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6"/>
      <c r="D553" s="118"/>
      <c r="E553" s="119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6"/>
      <c r="D554" s="118"/>
      <c r="E554" s="119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6"/>
      <c r="D555" s="118"/>
      <c r="E555" s="119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6"/>
      <c r="D556" s="118"/>
      <c r="E556" s="119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6"/>
      <c r="D557" s="118"/>
      <c r="E557" s="119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6"/>
      <c r="D558" s="118"/>
      <c r="E558" s="119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6"/>
      <c r="D559" s="118"/>
      <c r="E559" s="119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7"/>
      <c r="D560" s="118"/>
      <c r="E560" s="119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118"/>
      <c r="E561" s="119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118"/>
      <c r="E562" s="119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6"/>
      <c r="D563" s="118"/>
      <c r="E563" s="119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6"/>
      <c r="D564" s="118"/>
      <c r="E564" s="119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6"/>
      <c r="D565" s="118"/>
      <c r="E565" s="119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6"/>
      <c r="D566" s="118"/>
      <c r="E566" s="119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6"/>
      <c r="D567" s="118"/>
      <c r="E567" s="119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6"/>
      <c r="D568" s="118"/>
      <c r="E568" s="119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6"/>
      <c r="D569" s="118"/>
      <c r="E569" s="119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6"/>
      <c r="D570" s="118"/>
      <c r="E570" s="119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6"/>
      <c r="D571" s="118"/>
      <c r="E571" s="119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6"/>
      <c r="D572" s="118"/>
      <c r="E572" s="119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6"/>
      <c r="D573" s="118"/>
      <c r="E573" s="119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6"/>
      <c r="D574" s="118"/>
      <c r="E574" s="119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6"/>
      <c r="D575" s="118"/>
      <c r="E575" s="119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6"/>
      <c r="D576" s="118"/>
      <c r="E576" s="119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6"/>
      <c r="D577" s="118"/>
      <c r="E577" s="119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6"/>
      <c r="D578" s="118"/>
      <c r="E578" s="119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6"/>
      <c r="D579" s="118"/>
      <c r="E579" s="119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6"/>
      <c r="D580" s="118"/>
      <c r="E580" s="119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6"/>
      <c r="D581" s="118"/>
      <c r="E581" s="119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6"/>
      <c r="D582" s="118"/>
      <c r="E582" s="119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6"/>
      <c r="D583" s="118"/>
      <c r="E583" s="119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7"/>
      <c r="D584" s="118"/>
      <c r="E584" s="119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6"/>
      <c r="D585" s="118"/>
      <c r="E585" s="119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6"/>
      <c r="D586" s="118"/>
      <c r="E586" s="119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6"/>
      <c r="D587" s="118"/>
      <c r="E587" s="119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6"/>
      <c r="D588" s="118"/>
      <c r="E588" s="119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6"/>
      <c r="D589" s="118"/>
      <c r="E589" s="119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6"/>
      <c r="D590" s="118"/>
      <c r="E590" s="119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6"/>
      <c r="D591" s="118"/>
      <c r="E591" s="119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6"/>
      <c r="D592" s="118"/>
      <c r="E592" s="119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6"/>
      <c r="D593" s="118"/>
      <c r="E593" s="119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6"/>
      <c r="D594" s="118"/>
      <c r="E594" s="119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6"/>
      <c r="D595" s="118"/>
      <c r="E595" s="119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6"/>
      <c r="D596" s="118"/>
      <c r="E596" s="119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6"/>
      <c r="D597" s="118"/>
      <c r="E597" s="119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6"/>
      <c r="D598" s="118"/>
      <c r="E598" s="119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6"/>
      <c r="D599" s="118"/>
      <c r="E599" s="119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6"/>
      <c r="D600" s="118"/>
      <c r="E600" s="119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6"/>
      <c r="D601" s="118"/>
      <c r="E601" s="119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6"/>
      <c r="D602" s="118"/>
      <c r="E602" s="119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6"/>
      <c r="D603" s="118"/>
      <c r="E603" s="119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6"/>
      <c r="D604" s="118"/>
      <c r="E604" s="119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6"/>
      <c r="D605" s="118"/>
      <c r="E605" s="119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6"/>
      <c r="D606" s="118"/>
      <c r="E606" s="119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6"/>
      <c r="D607" s="118"/>
      <c r="E607" s="119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6"/>
      <c r="D608" s="118"/>
      <c r="E608" s="119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6"/>
      <c r="D609" s="118"/>
      <c r="E609" s="119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6"/>
      <c r="D610" s="118"/>
      <c r="E610" s="119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6"/>
      <c r="D611" s="118"/>
      <c r="E611" s="119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7"/>
      <c r="D612" s="118"/>
      <c r="E612" s="119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118"/>
      <c r="E613" s="119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118"/>
      <c r="E614" s="119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6"/>
      <c r="D615" s="118"/>
      <c r="E615" s="119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6"/>
      <c r="D616" s="118"/>
      <c r="E616" s="119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6"/>
      <c r="D617" s="118"/>
      <c r="E617" s="119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6"/>
      <c r="D618" s="118"/>
      <c r="E618" s="119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6"/>
      <c r="D619" s="118"/>
      <c r="E619" s="119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6"/>
      <c r="D620" s="118"/>
      <c r="E620" s="119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6"/>
      <c r="D621" s="118"/>
      <c r="E621" s="119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6"/>
      <c r="D622" s="118"/>
      <c r="E622" s="119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6"/>
      <c r="D623" s="118"/>
      <c r="E623" s="119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6"/>
      <c r="D624" s="118"/>
      <c r="E624" s="119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6"/>
      <c r="D625" s="118"/>
      <c r="E625" s="119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6"/>
      <c r="D626" s="118"/>
      <c r="E626" s="119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6"/>
      <c r="D627" s="118"/>
      <c r="E627" s="119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7"/>
      <c r="D628" s="118"/>
      <c r="E628" s="119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7"/>
      <c r="D629" s="118"/>
      <c r="E629" s="119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6"/>
      <c r="D630" s="118"/>
      <c r="E630" s="119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6"/>
      <c r="D631" s="118"/>
      <c r="E631" s="119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6"/>
      <c r="D632" s="118"/>
      <c r="E632" s="119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6"/>
      <c r="D633" s="118"/>
      <c r="E633" s="119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6"/>
      <c r="D634" s="118"/>
      <c r="E634" s="119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6"/>
      <c r="D635" s="118"/>
      <c r="E635" s="119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6"/>
      <c r="D636" s="118"/>
      <c r="E636" s="119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6"/>
      <c r="D637" s="118"/>
      <c r="E637" s="119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6"/>
      <c r="D638" s="118"/>
      <c r="E638" s="119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6"/>
      <c r="D639" s="118"/>
      <c r="E639" s="119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7"/>
      <c r="D640" s="118"/>
      <c r="E640" s="119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6"/>
      <c r="D641" s="118"/>
      <c r="E641" s="119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6"/>
      <c r="D642" s="118"/>
      <c r="E642" s="119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6"/>
      <c r="D643" s="118"/>
      <c r="E643" s="119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6"/>
      <c r="D644" s="118"/>
      <c r="E644" s="119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6"/>
      <c r="D645" s="118"/>
      <c r="E645" s="119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6"/>
      <c r="D646" s="118"/>
      <c r="E646" s="119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6"/>
      <c r="D647" s="118"/>
      <c r="E647" s="119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6"/>
      <c r="D648" s="118"/>
      <c r="E648" s="119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6"/>
      <c r="D649" s="118"/>
      <c r="E649" s="119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6"/>
      <c r="D650" s="118"/>
      <c r="E650" s="119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6"/>
      <c r="D651" s="118"/>
      <c r="E651" s="119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6"/>
      <c r="D652" s="118"/>
      <c r="E652" s="119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6"/>
      <c r="D653" s="118"/>
      <c r="E653" s="119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6"/>
      <c r="D654" s="118"/>
      <c r="E654" s="119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6"/>
      <c r="D655" s="118"/>
      <c r="E655" s="119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6"/>
      <c r="D656" s="118"/>
      <c r="E656" s="119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6"/>
      <c r="D657" s="118"/>
      <c r="E657" s="119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6"/>
      <c r="D658" s="118"/>
      <c r="E658" s="119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6"/>
      <c r="D659" s="118"/>
      <c r="E659" s="119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6"/>
      <c r="D660" s="118"/>
      <c r="E660" s="119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6"/>
      <c r="D661" s="118"/>
      <c r="E661" s="119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6"/>
      <c r="D662" s="118"/>
      <c r="E662" s="119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6"/>
      <c r="D663" s="118"/>
      <c r="E663" s="119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6"/>
      <c r="D664" s="118"/>
      <c r="E664" s="119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6"/>
      <c r="D665" s="118"/>
      <c r="E665" s="119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6"/>
      <c r="D666" s="118"/>
      <c r="E666" s="119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6"/>
      <c r="D667" s="118"/>
      <c r="E667" s="119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7"/>
      <c r="D668" s="118"/>
      <c r="E668" s="119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118"/>
      <c r="E669" s="119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118"/>
      <c r="E670" s="119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6"/>
      <c r="D671" s="118"/>
      <c r="E671" s="119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6"/>
      <c r="D672" s="118"/>
      <c r="E672" s="119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6"/>
      <c r="D673" s="118"/>
      <c r="E673" s="119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6"/>
      <c r="D674" s="118"/>
      <c r="E674" s="119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6"/>
      <c r="D675" s="118"/>
      <c r="E675" s="119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6"/>
      <c r="D676" s="118"/>
      <c r="E676" s="119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6"/>
      <c r="D677" s="118"/>
      <c r="E677" s="119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6"/>
      <c r="D678" s="118"/>
      <c r="E678" s="119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6"/>
      <c r="D679" s="118"/>
      <c r="E679" s="119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6"/>
      <c r="D680" s="118"/>
      <c r="E680" s="119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6"/>
      <c r="D681" s="118"/>
      <c r="E681" s="119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6"/>
      <c r="D682" s="118"/>
      <c r="E682" s="119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6"/>
      <c r="D683" s="118"/>
      <c r="E683" s="119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6"/>
      <c r="D684" s="118"/>
      <c r="E684" s="119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6"/>
      <c r="D685" s="118"/>
      <c r="E685" s="119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6"/>
      <c r="D686" s="118"/>
      <c r="E686" s="119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6"/>
      <c r="D687" s="118"/>
      <c r="E687" s="119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6"/>
      <c r="D688" s="118"/>
      <c r="E688" s="119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6"/>
      <c r="D689" s="118"/>
      <c r="E689" s="119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6"/>
      <c r="D690" s="118"/>
      <c r="E690" s="119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6"/>
      <c r="D691" s="118"/>
      <c r="E691" s="119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7"/>
      <c r="D692" s="118"/>
      <c r="E692" s="119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6"/>
      <c r="D693" s="118"/>
      <c r="E693" s="119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6"/>
      <c r="D694" s="118"/>
      <c r="E694" s="119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6"/>
      <c r="D695" s="118"/>
      <c r="E695" s="119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6"/>
      <c r="D696" s="118"/>
      <c r="E696" s="119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6"/>
      <c r="D697" s="118"/>
      <c r="E697" s="119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6"/>
      <c r="D698" s="118"/>
      <c r="E698" s="119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6"/>
      <c r="D699" s="118"/>
      <c r="E699" s="119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6"/>
      <c r="D700" s="118"/>
      <c r="E700" s="119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6"/>
      <c r="D701" s="118"/>
      <c r="E701" s="119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6"/>
      <c r="D702" s="118"/>
      <c r="E702" s="119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6"/>
      <c r="D703" s="118"/>
      <c r="E703" s="119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6"/>
      <c r="D704" s="118"/>
      <c r="E704" s="119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6"/>
      <c r="D705" s="118"/>
      <c r="E705" s="119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6"/>
      <c r="D706" s="118"/>
      <c r="E706" s="119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6"/>
      <c r="D707" s="118"/>
      <c r="E707" s="119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6"/>
      <c r="D708" s="118"/>
      <c r="E708" s="119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6"/>
      <c r="D709" s="118"/>
      <c r="E709" s="119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6"/>
      <c r="D710" s="118"/>
      <c r="E710" s="119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6"/>
      <c r="D711" s="118"/>
      <c r="E711" s="119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6"/>
      <c r="D712" s="118"/>
      <c r="E712" s="119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6"/>
      <c r="D713" s="118"/>
      <c r="E713" s="119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6"/>
      <c r="D714" s="118"/>
      <c r="E714" s="119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6"/>
      <c r="D715" s="118"/>
      <c r="E715" s="119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6"/>
      <c r="D716" s="118"/>
      <c r="E716" s="119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6"/>
      <c r="D717" s="118"/>
      <c r="E717" s="119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6"/>
      <c r="D718" s="118"/>
      <c r="E718" s="119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6"/>
      <c r="D719" s="118"/>
      <c r="E719" s="119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7"/>
      <c r="D720" s="118"/>
      <c r="E720" s="119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118"/>
      <c r="E721" s="119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118"/>
      <c r="E722" s="119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6"/>
      <c r="D723" s="118"/>
      <c r="E723" s="119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6"/>
      <c r="D724" s="118"/>
      <c r="E724" s="119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6"/>
      <c r="D725" s="118"/>
      <c r="E725" s="119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6"/>
      <c r="D726" s="118"/>
      <c r="E726" s="119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6"/>
      <c r="D727" s="118"/>
      <c r="E727" s="119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6"/>
      <c r="D728" s="118"/>
      <c r="E728" s="119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6"/>
      <c r="D729" s="118"/>
      <c r="E729" s="119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6"/>
      <c r="D730" s="118"/>
      <c r="E730" s="119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6"/>
      <c r="D731" s="118"/>
      <c r="E731" s="119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6"/>
      <c r="D732" s="118"/>
      <c r="E732" s="119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6"/>
      <c r="D733" s="118"/>
      <c r="E733" s="119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6"/>
      <c r="D734" s="118"/>
      <c r="E734" s="119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6"/>
      <c r="D735" s="118"/>
      <c r="E735" s="119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7"/>
      <c r="D736" s="118"/>
      <c r="E736" s="119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7"/>
      <c r="D737" s="118"/>
      <c r="E737" s="119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6"/>
      <c r="D738" s="118"/>
      <c r="E738" s="119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18"/>
      <c r="E739" s="119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118"/>
      <c r="E740" s="119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6"/>
      <c r="D741" s="118"/>
      <c r="E741" s="119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6"/>
      <c r="D742" s="118"/>
      <c r="E742" s="119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6"/>
      <c r="D743" s="118"/>
      <c r="E743" s="119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6"/>
      <c r="D744" s="118"/>
      <c r="E744" s="119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6"/>
      <c r="D745" s="118"/>
      <c r="E745" s="119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6"/>
      <c r="D746" s="118"/>
      <c r="E746" s="119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6"/>
      <c r="D747" s="118"/>
      <c r="E747" s="119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6"/>
      <c r="D748" s="118"/>
      <c r="E748" s="119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7"/>
      <c r="D749" s="118"/>
      <c r="E749" s="119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6"/>
      <c r="D750" s="118"/>
      <c r="E750" s="119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6"/>
      <c r="D751" s="118"/>
      <c r="E751" s="119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6"/>
      <c r="D752" s="118"/>
      <c r="E752" s="119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6"/>
      <c r="D753" s="118"/>
      <c r="E753" s="119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6"/>
      <c r="D754" s="118"/>
      <c r="E754" s="119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6"/>
      <c r="D755" s="118"/>
      <c r="E755" s="119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6"/>
      <c r="D756" s="118"/>
      <c r="E756" s="119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6"/>
      <c r="D757" s="118"/>
      <c r="E757" s="119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6"/>
      <c r="D758" s="118"/>
      <c r="E758" s="119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6"/>
      <c r="D759" s="118"/>
      <c r="E759" s="119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6"/>
      <c r="D760" s="118"/>
      <c r="E760" s="119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6"/>
      <c r="D761" s="118"/>
      <c r="E761" s="119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6"/>
      <c r="D762" s="118"/>
      <c r="E762" s="119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6"/>
      <c r="D763" s="118"/>
      <c r="E763" s="119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6"/>
      <c r="D764" s="118"/>
      <c r="E764" s="119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6"/>
      <c r="D765" s="118"/>
      <c r="E765" s="119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6"/>
      <c r="D766" s="118"/>
      <c r="E766" s="119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6"/>
      <c r="D767" s="118"/>
      <c r="E767" s="119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6"/>
      <c r="D768" s="118"/>
      <c r="E768" s="119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6"/>
      <c r="D769" s="118"/>
      <c r="E769" s="119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6"/>
      <c r="D770" s="118"/>
      <c r="E770" s="119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6"/>
      <c r="D771" s="118"/>
      <c r="E771" s="119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6"/>
      <c r="D772" s="118"/>
      <c r="E772" s="119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6"/>
      <c r="D773" s="118"/>
      <c r="E773" s="119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6"/>
      <c r="D774" s="118"/>
      <c r="E774" s="119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6"/>
      <c r="D775" s="118"/>
      <c r="E775" s="119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6"/>
      <c r="D776" s="118"/>
      <c r="E776" s="119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7"/>
      <c r="D777" s="118"/>
      <c r="E777" s="119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118"/>
      <c r="E778" s="119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118"/>
      <c r="E779" s="119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>
      <c r="A780" s="13"/>
      <c r="B780" s="1"/>
      <c r="C780" s="36"/>
      <c r="D780" s="118"/>
      <c r="E780" s="119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6"/>
      <c r="D781" s="118"/>
      <c r="E781" s="119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6"/>
      <c r="D782" s="118"/>
      <c r="E782" s="119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6"/>
      <c r="D783" s="118"/>
      <c r="E783" s="119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6"/>
      <c r="D784" s="118"/>
      <c r="E784" s="119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6"/>
      <c r="D785" s="118"/>
      <c r="E785" s="119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6"/>
      <c r="D786" s="118"/>
      <c r="E786" s="119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6"/>
      <c r="D787" s="118"/>
      <c r="E787" s="119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6"/>
      <c r="D788" s="118"/>
      <c r="E788" s="119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6"/>
      <c r="D789" s="118"/>
      <c r="E789" s="119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6"/>
      <c r="D790" s="118"/>
      <c r="E790" s="119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6"/>
      <c r="D791" s="118"/>
      <c r="E791" s="119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6"/>
      <c r="D792" s="118"/>
      <c r="E792" s="119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6"/>
      <c r="D793" s="118"/>
      <c r="E793" s="119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6"/>
      <c r="D794" s="118"/>
      <c r="E794" s="119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6"/>
      <c r="D795" s="118"/>
      <c r="E795" s="119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6"/>
      <c r="D796" s="118"/>
      <c r="E796" s="119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6"/>
      <c r="D797" s="118"/>
      <c r="E797" s="119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6"/>
      <c r="D798" s="118"/>
      <c r="E798" s="119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6"/>
      <c r="D799" s="118"/>
      <c r="E799" s="119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6"/>
      <c r="D800" s="118"/>
      <c r="E800" s="119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7"/>
      <c r="D801" s="118"/>
      <c r="E801" s="119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>
      <c r="A802" s="13"/>
      <c r="B802" s="1"/>
      <c r="C802" s="36"/>
      <c r="D802" s="118"/>
      <c r="E802" s="119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6"/>
      <c r="D803" s="118"/>
      <c r="E803" s="119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6"/>
      <c r="D804" s="118"/>
      <c r="E804" s="119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6"/>
      <c r="D805" s="118"/>
      <c r="E805" s="119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6"/>
      <c r="D806" s="118"/>
      <c r="E806" s="119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6"/>
      <c r="D807" s="118"/>
      <c r="E807" s="119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6"/>
      <c r="D808" s="118"/>
      <c r="E808" s="119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6"/>
      <c r="D809" s="118"/>
      <c r="E809" s="119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6"/>
      <c r="D810" s="118"/>
      <c r="E810" s="119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6"/>
      <c r="D811" s="118"/>
      <c r="E811" s="119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6"/>
      <c r="D812" s="118"/>
      <c r="E812" s="119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6"/>
      <c r="D813" s="118"/>
      <c r="E813" s="119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6"/>
      <c r="D814" s="118"/>
      <c r="E814" s="119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6"/>
      <c r="D815" s="118"/>
      <c r="E815" s="119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6"/>
      <c r="D816" s="118"/>
      <c r="E816" s="119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6"/>
      <c r="D817" s="118"/>
      <c r="E817" s="119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6"/>
      <c r="D818" s="118"/>
      <c r="E818" s="119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6"/>
      <c r="D819" s="118"/>
      <c r="E819" s="119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6"/>
      <c r="D820" s="118"/>
      <c r="E820" s="119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6"/>
      <c r="D821" s="118"/>
      <c r="E821" s="119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6"/>
      <c r="D822" s="118"/>
      <c r="E822" s="119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6"/>
      <c r="D823" s="118"/>
      <c r="E823" s="119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6"/>
      <c r="D824" s="118"/>
      <c r="E824" s="119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6"/>
      <c r="D825" s="118"/>
      <c r="E825" s="119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6"/>
      <c r="D826" s="118"/>
      <c r="E826" s="119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6"/>
      <c r="D827" s="118"/>
      <c r="E827" s="119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6"/>
      <c r="D828" s="118"/>
      <c r="E828" s="119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7"/>
      <c r="D829" s="118"/>
      <c r="E829" s="119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>
      <c r="A830" s="13"/>
      <c r="B830" s="1"/>
      <c r="C830" s="36"/>
      <c r="D830" s="118"/>
      <c r="E830" s="119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6"/>
      <c r="D831" s="118"/>
      <c r="E831" s="119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6"/>
      <c r="D832" s="118"/>
      <c r="E832" s="119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6"/>
      <c r="D833" s="118"/>
      <c r="E833" s="119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6"/>
      <c r="D834" s="118"/>
      <c r="E834" s="119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6"/>
      <c r="D835" s="118"/>
      <c r="E835" s="119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6"/>
      <c r="D836" s="118"/>
      <c r="E836" s="119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6"/>
      <c r="D837" s="118"/>
      <c r="E837" s="119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6"/>
      <c r="D838" s="118"/>
      <c r="E838" s="119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6"/>
      <c r="D839" s="118"/>
      <c r="E839" s="119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6"/>
      <c r="D840" s="118"/>
      <c r="E840" s="119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6"/>
      <c r="D841" s="118"/>
      <c r="E841" s="119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6"/>
      <c r="D842" s="118"/>
      <c r="E842" s="119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118"/>
      <c r="E843" s="119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6"/>
      <c r="D844" s="118"/>
      <c r="E844" s="119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7"/>
      <c r="D845" s="118"/>
      <c r="E845" s="119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7"/>
      <c r="D846" s="118"/>
      <c r="E846" s="119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6"/>
      <c r="D847" s="118"/>
      <c r="E847" s="119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6"/>
      <c r="D848" s="118"/>
      <c r="E848" s="119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6"/>
      <c r="D849" s="118"/>
      <c r="E849" s="119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6"/>
      <c r="D850" s="118"/>
      <c r="E850" s="119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6"/>
      <c r="D851" s="118"/>
      <c r="E851" s="119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6"/>
      <c r="D852" s="118"/>
      <c r="E852" s="119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6"/>
      <c r="D853" s="118"/>
      <c r="E853" s="119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6"/>
      <c r="D854" s="118"/>
      <c r="E854" s="119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6"/>
      <c r="D855" s="118"/>
      <c r="E855" s="119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6"/>
      <c r="D856" s="118"/>
      <c r="E856" s="119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7"/>
      <c r="D857" s="118"/>
      <c r="E857" s="119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>
      <c r="A858" s="13"/>
      <c r="B858" s="1"/>
      <c r="C858" s="36"/>
      <c r="D858" s="118"/>
      <c r="E858" s="119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6"/>
      <c r="D859" s="118"/>
      <c r="E859" s="119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6"/>
      <c r="D860" s="118"/>
      <c r="E860" s="119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6"/>
      <c r="D861" s="118"/>
      <c r="E861" s="119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6"/>
      <c r="D862" s="118"/>
      <c r="E862" s="119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6"/>
      <c r="D863" s="118"/>
      <c r="E863" s="119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6"/>
      <c r="D864" s="118"/>
      <c r="E864" s="119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6"/>
      <c r="D865" s="118"/>
      <c r="E865" s="119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6"/>
      <c r="D866" s="118"/>
      <c r="E866" s="119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6"/>
      <c r="D867" s="118"/>
      <c r="E867" s="119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6"/>
      <c r="D868" s="118"/>
      <c r="E868" s="119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6"/>
      <c r="D869" s="118"/>
      <c r="E869" s="119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6"/>
      <c r="D870" s="118"/>
      <c r="E870" s="119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6"/>
      <c r="D871" s="118"/>
      <c r="E871" s="119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6"/>
      <c r="D872" s="118"/>
      <c r="E872" s="119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6"/>
      <c r="D873" s="118"/>
      <c r="E873" s="119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6"/>
      <c r="D874" s="118"/>
      <c r="E874" s="119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6"/>
      <c r="D875" s="118"/>
      <c r="E875" s="119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6"/>
      <c r="D876" s="118"/>
      <c r="E876" s="119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6"/>
      <c r="D877" s="118"/>
      <c r="E877" s="119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6"/>
      <c r="D878" s="118"/>
      <c r="E878" s="119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6"/>
      <c r="D879" s="118"/>
      <c r="E879" s="119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6"/>
      <c r="D880" s="118"/>
      <c r="E880" s="119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6"/>
      <c r="D881" s="118"/>
      <c r="E881" s="119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6"/>
      <c r="D882" s="118"/>
      <c r="E882" s="119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6"/>
      <c r="D883" s="118"/>
      <c r="E883" s="119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6"/>
      <c r="D884" s="118"/>
      <c r="E884" s="119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7"/>
      <c r="D885" s="118"/>
      <c r="E885" s="119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>
      <c r="A886" s="13"/>
      <c r="B886" s="1"/>
      <c r="C886" s="36"/>
      <c r="D886" s="118"/>
      <c r="E886" s="119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6"/>
      <c r="D887" s="118"/>
      <c r="E887" s="119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6"/>
      <c r="D888" s="118"/>
      <c r="E888" s="119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6"/>
      <c r="D889" s="118"/>
      <c r="E889" s="119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6"/>
      <c r="D890" s="118"/>
      <c r="E890" s="119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6"/>
      <c r="D891" s="118"/>
      <c r="E891" s="119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6"/>
      <c r="D892" s="118"/>
      <c r="E892" s="119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6"/>
      <c r="D893" s="118"/>
      <c r="E893" s="119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6"/>
      <c r="D894" s="118"/>
      <c r="E894" s="119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6"/>
      <c r="D895" s="118"/>
      <c r="E895" s="119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6"/>
      <c r="D896" s="118"/>
      <c r="E896" s="119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6"/>
      <c r="D897" s="118"/>
      <c r="E897" s="119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6"/>
      <c r="D898" s="118"/>
      <c r="E898" s="119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6"/>
      <c r="D899" s="118"/>
      <c r="E899" s="119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6"/>
      <c r="D900" s="118"/>
      <c r="E900" s="119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6"/>
      <c r="D901" s="118"/>
      <c r="E901" s="119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6"/>
      <c r="D902" s="118"/>
      <c r="E902" s="119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6"/>
      <c r="D903" s="118"/>
      <c r="E903" s="119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6"/>
      <c r="D904" s="118"/>
      <c r="E904" s="119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6"/>
      <c r="D905" s="118"/>
      <c r="E905" s="119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6"/>
      <c r="D906" s="118"/>
      <c r="E906" s="119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6"/>
      <c r="D907" s="118"/>
      <c r="E907" s="119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6"/>
      <c r="D908" s="118"/>
      <c r="E908" s="119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7"/>
      <c r="D909" s="118"/>
      <c r="E909" s="119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>
      <c r="A910" s="13"/>
      <c r="B910" s="1"/>
      <c r="C910" s="36"/>
      <c r="D910" s="118"/>
      <c r="E910" s="119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6"/>
      <c r="D911" s="118"/>
      <c r="E911" s="119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6"/>
      <c r="D912" s="118"/>
      <c r="E912" s="119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6"/>
      <c r="D913" s="118"/>
      <c r="E913" s="119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6"/>
      <c r="D914" s="118"/>
      <c r="E914" s="119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6"/>
      <c r="D915" s="118"/>
      <c r="E915" s="119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6"/>
      <c r="D916" s="118"/>
      <c r="E916" s="119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6"/>
      <c r="D917" s="118"/>
      <c r="E917" s="119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6"/>
      <c r="D918" s="118"/>
      <c r="E918" s="119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6"/>
      <c r="D919" s="118"/>
      <c r="E919" s="119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6"/>
      <c r="D920" s="118"/>
      <c r="E920" s="119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6"/>
      <c r="D921" s="118"/>
      <c r="E921" s="119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6"/>
      <c r="D922" s="118"/>
      <c r="E922" s="119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6"/>
      <c r="D923" s="118"/>
      <c r="E923" s="119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6"/>
      <c r="D924" s="118"/>
      <c r="E924" s="119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6"/>
      <c r="D925" s="118"/>
      <c r="E925" s="119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6"/>
      <c r="D926" s="118"/>
      <c r="E926" s="119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6"/>
      <c r="D927" s="118"/>
      <c r="E927" s="119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6"/>
      <c r="D928" s="118"/>
      <c r="E928" s="119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6"/>
      <c r="D929" s="118"/>
      <c r="E929" s="119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6"/>
      <c r="D930" s="118"/>
      <c r="E930" s="119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6"/>
      <c r="D931" s="118"/>
      <c r="E931" s="119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6"/>
      <c r="D932" s="118"/>
      <c r="E932" s="119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6"/>
      <c r="D933" s="118"/>
      <c r="E933" s="119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6"/>
      <c r="D934" s="118"/>
      <c r="E934" s="119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6"/>
      <c r="D935" s="118"/>
      <c r="E935" s="119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6"/>
      <c r="D936" s="118"/>
      <c r="E936" s="119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7"/>
      <c r="D937" s="118"/>
      <c r="E937" s="119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118"/>
      <c r="E938" s="119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118"/>
      <c r="E939" s="119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6"/>
      <c r="D940" s="118"/>
      <c r="E940" s="119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6"/>
      <c r="D941" s="118"/>
      <c r="E941" s="119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6"/>
      <c r="D942" s="118"/>
      <c r="E942" s="119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6"/>
      <c r="D943" s="118"/>
      <c r="E943" s="119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6"/>
      <c r="D944" s="118"/>
      <c r="E944" s="119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6"/>
      <c r="D945" s="118"/>
      <c r="E945" s="119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6"/>
      <c r="D946" s="118"/>
      <c r="E946" s="119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6"/>
      <c r="D947" s="118"/>
      <c r="E947" s="119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6"/>
      <c r="D948" s="118"/>
      <c r="E948" s="119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6"/>
      <c r="D949" s="118"/>
      <c r="E949" s="119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6"/>
      <c r="D950" s="118"/>
      <c r="E950" s="119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>
      <c r="A951" s="13"/>
      <c r="B951" s="1"/>
      <c r="C951" s="36"/>
      <c r="D951" s="118"/>
      <c r="E951" s="119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6"/>
      <c r="D952" s="118"/>
      <c r="E952" s="119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6"/>
      <c r="D953" s="118"/>
      <c r="E953" s="119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6"/>
      <c r="D954" s="118"/>
      <c r="E954" s="119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6"/>
      <c r="D955" s="118"/>
      <c r="E955" s="119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6"/>
      <c r="D956" s="118"/>
      <c r="E956" s="119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6"/>
      <c r="D957" s="118"/>
      <c r="E957" s="119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6"/>
      <c r="D958" s="118"/>
      <c r="E958" s="119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6"/>
      <c r="D959" s="118"/>
      <c r="E959" s="119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6"/>
      <c r="D960" s="118"/>
      <c r="E960" s="119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6"/>
      <c r="D961" s="118"/>
      <c r="E961" s="119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6"/>
      <c r="D962" s="118"/>
      <c r="E962" s="119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6"/>
      <c r="D963" s="118"/>
      <c r="E963" s="119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6"/>
      <c r="D964" s="118"/>
      <c r="E964" s="119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6"/>
      <c r="D965" s="118"/>
      <c r="E965" s="119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6"/>
      <c r="D966" s="118"/>
      <c r="E966" s="119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6"/>
      <c r="D967" s="118"/>
      <c r="E967" s="119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6"/>
      <c r="D968" s="118"/>
      <c r="E968" s="119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6"/>
      <c r="D969" s="118"/>
      <c r="E969" s="119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6"/>
      <c r="D970" s="118"/>
      <c r="E970" s="119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6"/>
      <c r="D971" s="118"/>
      <c r="E971" s="119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6"/>
      <c r="D972" s="118"/>
      <c r="E972" s="119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6"/>
      <c r="D973" s="118"/>
      <c r="E973" s="119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7"/>
      <c r="D974" s="118"/>
      <c r="E974" s="119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>
      <c r="A975" s="13"/>
      <c r="B975" s="1"/>
      <c r="C975" s="36"/>
      <c r="D975" s="118"/>
      <c r="E975" s="119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6"/>
      <c r="D976" s="118"/>
      <c r="E976" s="119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6"/>
      <c r="D977" s="118"/>
      <c r="E977" s="119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6"/>
      <c r="D978" s="118"/>
      <c r="E978" s="119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6"/>
      <c r="D979" s="118"/>
      <c r="E979" s="119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6"/>
      <c r="D980" s="118"/>
      <c r="E980" s="119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6"/>
      <c r="D981" s="118"/>
      <c r="E981" s="119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6"/>
      <c r="D982" s="118"/>
      <c r="E982" s="119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6"/>
      <c r="D983" s="118"/>
      <c r="E983" s="119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6"/>
      <c r="D984" s="118"/>
      <c r="E984" s="119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6"/>
      <c r="D985" s="118"/>
      <c r="E985" s="119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6"/>
      <c r="D986" s="118"/>
      <c r="E986" s="119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6"/>
      <c r="D987" s="118"/>
      <c r="E987" s="119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6"/>
      <c r="D988" s="118"/>
      <c r="E988" s="119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6"/>
      <c r="D989" s="118"/>
      <c r="E989" s="119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6"/>
      <c r="D990" s="118"/>
      <c r="E990" s="119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6"/>
      <c r="D991" s="118"/>
      <c r="E991" s="119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6"/>
      <c r="D992" s="118"/>
      <c r="E992" s="119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6"/>
      <c r="D993" s="118"/>
      <c r="E993" s="119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6"/>
      <c r="D994" s="118"/>
      <c r="E994" s="119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6"/>
      <c r="D995" s="118"/>
      <c r="E995" s="119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6"/>
      <c r="D996" s="118"/>
      <c r="E996" s="119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6"/>
      <c r="D997" s="118"/>
      <c r="E997" s="119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6"/>
      <c r="D998" s="118"/>
      <c r="E998" s="119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6"/>
      <c r="D999" s="118"/>
      <c r="E999" s="119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>
      <c r="A1000" s="13"/>
      <c r="B1000" s="1"/>
      <c r="C1000" s="36"/>
      <c r="D1000" s="118"/>
      <c r="E1000" s="119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customHeight="1">
      <c r="A1001" s="13"/>
      <c r="B1001" s="1"/>
      <c r="C1001" s="102"/>
      <c r="D1001" s="118"/>
      <c r="E1001" s="119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"/>
      <c r="C1002" s="37"/>
      <c r="D1002" s="120"/>
      <c r="E1002" s="121"/>
      <c r="F1002" s="43" t="s">
        <v>26</v>
      </c>
      <c r="G1002" s="21"/>
      <c r="H1002" s="22">
        <v>-0.7</v>
      </c>
      <c r="I1002" s="14"/>
    </row>
    <row r="1003" spans="1:9" ht="12.4" customHeight="1" thickBot="1">
      <c r="A1003" s="13"/>
      <c r="B1003" s="23"/>
      <c r="C1003" s="24"/>
      <c r="D1003" s="122"/>
      <c r="E1003" s="123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5492.0000000000009</v>
      </c>
      <c r="I1005" s="14"/>
    </row>
    <row r="1006" spans="1:9" ht="16.5" hidden="1" thickBot="1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132.33734939759037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-3832.0000000000005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>
      <c r="F1011" s="153" t="s">
        <v>70</v>
      </c>
      <c r="G1011" s="154">
        <f>'Tax Invoice'!D14</f>
        <v>35.22</v>
      </c>
    </row>
    <row r="1012" spans="1:9">
      <c r="F1012" s="153" t="s">
        <v>71</v>
      </c>
      <c r="G1012" s="154">
        <f>G1013</f>
        <v>155.93412833617265</v>
      </c>
    </row>
    <row r="1013" spans="1:9">
      <c r="F1013" s="153" t="s">
        <v>72</v>
      </c>
      <c r="G1013" s="154">
        <f>H1005/G1011</f>
        <v>155.93412833617265</v>
      </c>
      <c r="H1013" s="45"/>
    </row>
  </sheetData>
  <mergeCells count="998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>
      <c r="A3" s="53" t="s">
        <v>29</v>
      </c>
      <c r="F3" s="59">
        <f>Invoice!G5</f>
        <v>45324</v>
      </c>
      <c r="G3" s="60"/>
    </row>
    <row r="4" spans="1:8" s="52" customFormat="1">
      <c r="A4" s="53" t="s">
        <v>30</v>
      </c>
    </row>
    <row r="5" spans="1:8" s="52" customFormat="1">
      <c r="A5" s="53" t="s">
        <v>48</v>
      </c>
    </row>
    <row r="6" spans="1:8" s="52" customFormat="1">
      <c r="A6" s="53" t="s">
        <v>47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31</v>
      </c>
      <c r="F9" s="106"/>
      <c r="G9" s="107"/>
    </row>
    <row r="10" spans="1:8" s="52" customFormat="1">
      <c r="A10" s="63" t="str">
        <f>Invoice!B9</f>
        <v>RP Piercing and Jewelry</v>
      </c>
      <c r="B10" s="64"/>
      <c r="C10" s="64"/>
      <c r="E10" s="65" t="str">
        <f>Invoice!F9</f>
        <v>RP Piercing and Jewelry</v>
      </c>
      <c r="F10" s="66"/>
      <c r="G10" s="67"/>
    </row>
    <row r="11" spans="1:8" s="52" customFormat="1">
      <c r="A11" s="68" t="str">
        <f>Invoice!B10</f>
        <v>Mrs. Pakaimas Ardruxsa</v>
      </c>
      <c r="B11" s="69"/>
      <c r="C11" s="69"/>
      <c r="E11" s="70" t="str">
        <f>Invoice!F10</f>
        <v>Mrs. Pakaimas Ardruxsa</v>
      </c>
      <c r="F11" s="71"/>
      <c r="G11" s="72"/>
    </row>
    <row r="12" spans="1:8" s="52" customFormat="1">
      <c r="A12" s="68" t="str">
        <f>Invoice!B11</f>
        <v>Bangkok</v>
      </c>
      <c r="B12" s="69"/>
      <c r="C12" s="69"/>
      <c r="E12" s="70" t="str">
        <f>Invoice!F11</f>
        <v>Bangkok</v>
      </c>
      <c r="F12" s="71"/>
      <c r="G12" s="72"/>
    </row>
    <row r="13" spans="1:8" s="52" customFormat="1">
      <c r="A13" s="68" t="str">
        <f>Invoice!B12</f>
        <v xml:space="preserve">Thailand	</v>
      </c>
      <c r="B13" s="69"/>
      <c r="C13" s="69"/>
      <c r="E13" s="70" t="str">
        <f>Invoice!F12</f>
        <v xml:space="preserve">Thailand	</v>
      </c>
      <c r="F13" s="71"/>
      <c r="G13" s="72"/>
    </row>
    <row r="14" spans="1:8" s="52" customFormat="1">
      <c r="A14" s="68" t="str">
        <f>Invoice!B13</f>
        <v>Email: piercing.th@gmail.com</v>
      </c>
      <c r="B14" s="69"/>
      <c r="C14" s="69"/>
      <c r="D14" s="103">
        <f>VLOOKUP(F3,[1]Sheet1!$A$9:$F$7290,2,FALSE)</f>
        <v>35.22</v>
      </c>
      <c r="E14" s="70" t="str">
        <f>Invoice!F13</f>
        <v>Email: piercing.th@gmail.com</v>
      </c>
      <c r="F14" s="71"/>
      <c r="G14" s="72"/>
    </row>
    <row r="15" spans="1:8" s="52" customFormat="1" ht="13.5" thickBot="1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 ht="25.5">
      <c r="A18" s="101" t="str">
        <f>Invoice!F20</f>
        <v>Pack of 10 pcs. of Titanium G23 threadless labret 20g(0.8mm) with 2.5mm base plate</v>
      </c>
      <c r="B18" s="80" t="str">
        <f>Invoice!C20</f>
        <v>XULBNOS20G</v>
      </c>
      <c r="C18" s="81">
        <f>Invoice!B20</f>
        <v>1</v>
      </c>
      <c r="D18" s="82">
        <f>F18/$D$14</f>
        <v>14</v>
      </c>
      <c r="E18" s="82">
        <f>G18/$D$14</f>
        <v>14</v>
      </c>
      <c r="F18" s="83">
        <f>Invoice!G20</f>
        <v>493.08</v>
      </c>
      <c r="G18" s="84">
        <f>C18*F18</f>
        <v>493.08</v>
      </c>
    </row>
    <row r="19" spans="1:7" s="85" customFormat="1" ht="25.5">
      <c r="A19" s="101" t="str">
        <f>Invoice!F21</f>
        <v>Pack of 10 pcs. of Titanium G23 threadless labret 20g(0.8mm) with 2.5mm base plate</v>
      </c>
      <c r="B19" s="80" t="str">
        <f>Invoice!C21</f>
        <v>XULBNOS20G</v>
      </c>
      <c r="C19" s="81">
        <f>Invoice!B21</f>
        <v>1</v>
      </c>
      <c r="D19" s="86">
        <f t="shared" ref="D19:E64" si="0">F19/$D$14</f>
        <v>14</v>
      </c>
      <c r="E19" s="86">
        <f t="shared" si="0"/>
        <v>14</v>
      </c>
      <c r="F19" s="87">
        <f>Invoice!G21</f>
        <v>493.08</v>
      </c>
      <c r="G19" s="88">
        <f t="shared" ref="G19:G64" si="1">C19*F19</f>
        <v>493.08</v>
      </c>
    </row>
    <row r="20" spans="1:7" s="85" customFormat="1" ht="25.5">
      <c r="A20" s="101" t="str">
        <f>Invoice!F22</f>
        <v>Pack of 10 pcs. of Titanium G23 threadless labret 20g(0.8mm) with 2.5mm base plate</v>
      </c>
      <c r="B20" s="80" t="str">
        <f>Invoice!C22</f>
        <v>XULBNOS20G</v>
      </c>
      <c r="C20" s="81">
        <f>Invoice!B22</f>
        <v>1</v>
      </c>
      <c r="D20" s="86">
        <f t="shared" si="0"/>
        <v>14</v>
      </c>
      <c r="E20" s="86">
        <f t="shared" si="0"/>
        <v>14</v>
      </c>
      <c r="F20" s="87">
        <f>Invoice!G22</f>
        <v>493.08</v>
      </c>
      <c r="G20" s="88">
        <f t="shared" si="1"/>
        <v>493.08</v>
      </c>
    </row>
    <row r="21" spans="1:7" s="85" customFormat="1" ht="25.5">
      <c r="A21" s="101" t="str">
        <f>Invoice!F23</f>
        <v>Pack of 10 pcs. of Titanium G23 threadless labret 20g(0.8mm) with 2.5mm base plate</v>
      </c>
      <c r="B21" s="80" t="str">
        <f>Invoice!C23</f>
        <v>XULBNOS20G</v>
      </c>
      <c r="C21" s="81">
        <f>Invoice!B23</f>
        <v>1</v>
      </c>
      <c r="D21" s="86">
        <f t="shared" si="0"/>
        <v>14</v>
      </c>
      <c r="E21" s="86">
        <f t="shared" si="0"/>
        <v>14</v>
      </c>
      <c r="F21" s="87">
        <f>Invoice!G23</f>
        <v>493.08</v>
      </c>
      <c r="G21" s="88">
        <f t="shared" si="1"/>
        <v>493.08</v>
      </c>
    </row>
    <row r="22" spans="1:7" s="85" customFormat="1" ht="25.5">
      <c r="A22" s="101" t="str">
        <f>Invoice!F24</f>
        <v>Pack of 10 pcs. of Titanium G23 threadless labret 20g(0.8mm) with 2.5mm base plate</v>
      </c>
      <c r="B22" s="80" t="str">
        <f>Invoice!C24</f>
        <v>XULBNOS20G</v>
      </c>
      <c r="C22" s="81">
        <f>Invoice!B24</f>
        <v>1</v>
      </c>
      <c r="D22" s="86">
        <f t="shared" si="0"/>
        <v>14</v>
      </c>
      <c r="E22" s="86">
        <f t="shared" si="0"/>
        <v>14</v>
      </c>
      <c r="F22" s="87">
        <f>Invoice!G24</f>
        <v>493.08</v>
      </c>
      <c r="G22" s="88">
        <f t="shared" si="1"/>
        <v>493.08</v>
      </c>
    </row>
    <row r="23" spans="1:7" s="85" customFormat="1" ht="36">
      <c r="A23" s="101" t="str">
        <f>Invoice!F25</f>
        <v>Titanium G23 labret,20g(0.8mm) with a threadless push pin top with 1.5mm CZ Cubic Zirconia (CZ) bezel set ball ( 2.5mm base plate )</v>
      </c>
      <c r="B23" s="80" t="str">
        <f>Invoice!C25</f>
        <v>ULBPISZ20X15</v>
      </c>
      <c r="C23" s="81">
        <f>Invoice!B25</f>
        <v>5</v>
      </c>
      <c r="D23" s="86">
        <f t="shared" si="0"/>
        <v>2.4900624645088021</v>
      </c>
      <c r="E23" s="86">
        <f t="shared" si="0"/>
        <v>12.45031232254401</v>
      </c>
      <c r="F23" s="87">
        <f>Invoice!G25</f>
        <v>87.7</v>
      </c>
      <c r="G23" s="88">
        <f t="shared" si="1"/>
        <v>438.5</v>
      </c>
    </row>
    <row r="24" spans="1:7" s="85" customFormat="1" ht="36">
      <c r="A24" s="101" t="str">
        <f>Invoice!F26</f>
        <v>Titanium G23 labret,20g(0.8mm) with a threadless push pin top with 1.5mm CZ Cubic Zirconia (CZ) bezel set ball ( 2.5mm base plate )</v>
      </c>
      <c r="B24" s="80" t="str">
        <f>Invoice!C26</f>
        <v>ULBPISZ20X15</v>
      </c>
      <c r="C24" s="81">
        <f>Invoice!B26</f>
        <v>5</v>
      </c>
      <c r="D24" s="86">
        <f t="shared" si="0"/>
        <v>2.4900624645088021</v>
      </c>
      <c r="E24" s="86">
        <f t="shared" si="0"/>
        <v>12.45031232254401</v>
      </c>
      <c r="F24" s="87">
        <f>Invoice!G26</f>
        <v>87.7</v>
      </c>
      <c r="G24" s="88">
        <f t="shared" si="1"/>
        <v>438.5</v>
      </c>
    </row>
    <row r="25" spans="1:7" s="85" customFormat="1" ht="36">
      <c r="A25" s="101" t="str">
        <f>Invoice!F27</f>
        <v>Titanium G23 labret,20g(0.8mm) with a threadless push pin top with 2mm CZ Cubic Zirconia (CZ) bezel set ball ( 2.5mm base plate )</v>
      </c>
      <c r="B25" s="80" t="str">
        <f>Invoice!C27</f>
        <v>ULBPISZ20X2</v>
      </c>
      <c r="C25" s="81">
        <f>Invoice!B27</f>
        <v>10</v>
      </c>
      <c r="D25" s="86">
        <f t="shared" si="0"/>
        <v>2.4900624645088021</v>
      </c>
      <c r="E25" s="86">
        <f t="shared" si="0"/>
        <v>24.900624645088019</v>
      </c>
      <c r="F25" s="87">
        <f>Invoice!G27</f>
        <v>87.7</v>
      </c>
      <c r="G25" s="88">
        <f t="shared" si="1"/>
        <v>877</v>
      </c>
    </row>
    <row r="26" spans="1:7" s="85" customFormat="1" ht="36">
      <c r="A26" s="101" t="str">
        <f>Invoice!F28</f>
        <v>Titanium G23 labret,20g(0.8mm) with a threadless push pin top with 2mm CZ Cubic Zirconia (CZ) bezel set ball ( 2.5mm base plate )</v>
      </c>
      <c r="B26" s="80" t="str">
        <f>Invoice!C28</f>
        <v>ULBPISZ20X2</v>
      </c>
      <c r="C26" s="81">
        <f>Invoice!B28</f>
        <v>10</v>
      </c>
      <c r="D26" s="86">
        <f t="shared" si="0"/>
        <v>2.4900624645088021</v>
      </c>
      <c r="E26" s="86">
        <f t="shared" si="0"/>
        <v>24.900624645088019</v>
      </c>
      <c r="F26" s="87">
        <f>Invoice!G28</f>
        <v>87.7</v>
      </c>
      <c r="G26" s="88">
        <f t="shared" si="1"/>
        <v>877</v>
      </c>
    </row>
    <row r="27" spans="1:7" s="85" customFormat="1">
      <c r="A27" s="101" t="str">
        <f>Invoice!F29</f>
        <v>Threadless Titanium 2mm ball</v>
      </c>
      <c r="B27" s="80" t="str">
        <f>Invoice!C29</f>
        <v>UPINB2</v>
      </c>
      <c r="C27" s="81">
        <f>Invoice!B29</f>
        <v>5</v>
      </c>
      <c r="D27" s="86">
        <f t="shared" si="0"/>
        <v>0.75014196479273143</v>
      </c>
      <c r="E27" s="86">
        <f t="shared" si="0"/>
        <v>3.7507098239636578</v>
      </c>
      <c r="F27" s="87">
        <f>Invoice!G29</f>
        <v>26.42</v>
      </c>
      <c r="G27" s="88">
        <f t="shared" si="1"/>
        <v>132.10000000000002</v>
      </c>
    </row>
    <row r="28" spans="1:7" s="85" customFormat="1">
      <c r="A28" s="101" t="str">
        <f>Invoice!F30</f>
        <v>Threadless Titanium 2.5mm ball</v>
      </c>
      <c r="B28" s="80" t="str">
        <f>Invoice!C30</f>
        <v>UPINB25</v>
      </c>
      <c r="C28" s="81">
        <f>Invoice!B30</f>
        <v>5</v>
      </c>
      <c r="D28" s="86">
        <f t="shared" si="0"/>
        <v>0.75014196479273143</v>
      </c>
      <c r="E28" s="86">
        <f t="shared" si="0"/>
        <v>3.7507098239636578</v>
      </c>
      <c r="F28" s="87">
        <f>Invoice!G30</f>
        <v>26.42</v>
      </c>
      <c r="G28" s="88">
        <f t="shared" si="1"/>
        <v>132.10000000000002</v>
      </c>
    </row>
    <row r="29" spans="1:7" s="85" customFormat="1">
      <c r="A29" s="101" t="str">
        <f>Invoice!F31</f>
        <v>Threadless Titanium 3mm ball</v>
      </c>
      <c r="B29" s="80" t="str">
        <f>Invoice!C31</f>
        <v>UPINB3</v>
      </c>
      <c r="C29" s="81">
        <f>Invoice!B31</f>
        <v>5</v>
      </c>
      <c r="D29" s="86">
        <f t="shared" si="0"/>
        <v>0.75014196479273143</v>
      </c>
      <c r="E29" s="86">
        <f t="shared" si="0"/>
        <v>3.7507098239636578</v>
      </c>
      <c r="F29" s="87">
        <f>Invoice!G31</f>
        <v>26.42</v>
      </c>
      <c r="G29" s="88">
        <f t="shared" si="1"/>
        <v>132.10000000000002</v>
      </c>
    </row>
    <row r="30" spans="1:7" s="85" customFormat="1" hidden="1">
      <c r="A30" s="101" t="str">
        <f>Invoice!F32</f>
        <v>Exchange rate :</v>
      </c>
      <c r="B30" s="80">
        <f>Invoice!C32</f>
        <v>0</v>
      </c>
      <c r="C30" s="81">
        <f>Invoice!B32</f>
        <v>0</v>
      </c>
      <c r="D30" s="86">
        <f t="shared" si="0"/>
        <v>0</v>
      </c>
      <c r="E30" s="86">
        <f t="shared" si="0"/>
        <v>0</v>
      </c>
      <c r="F30" s="87">
        <f>Invoice!G32</f>
        <v>0</v>
      </c>
      <c r="G30" s="88">
        <f t="shared" si="1"/>
        <v>0</v>
      </c>
    </row>
    <row r="31" spans="1:7" s="85" customFormat="1" hidden="1">
      <c r="A31" s="101" t="str">
        <f>Invoice!F33</f>
        <v>Exchange rate :</v>
      </c>
      <c r="B31" s="80">
        <f>Invoice!C33</f>
        <v>0</v>
      </c>
      <c r="C31" s="81">
        <f>Invoice!B33</f>
        <v>0</v>
      </c>
      <c r="D31" s="86">
        <f t="shared" si="0"/>
        <v>0</v>
      </c>
      <c r="E31" s="86">
        <f t="shared" si="0"/>
        <v>0</v>
      </c>
      <c r="F31" s="87">
        <f>Invoice!G33</f>
        <v>0</v>
      </c>
      <c r="G31" s="88">
        <f t="shared" si="1"/>
        <v>0</v>
      </c>
    </row>
    <row r="32" spans="1:7" s="85" customFormat="1" hidden="1">
      <c r="A32" s="101" t="str">
        <f>Invoice!F34</f>
        <v>Exchange rate :</v>
      </c>
      <c r="B32" s="80">
        <f>Invoice!C34</f>
        <v>0</v>
      </c>
      <c r="C32" s="81">
        <f>Invoice!B34</f>
        <v>0</v>
      </c>
      <c r="D32" s="86">
        <f t="shared" si="0"/>
        <v>0</v>
      </c>
      <c r="E32" s="86">
        <f t="shared" si="0"/>
        <v>0</v>
      </c>
      <c r="F32" s="87">
        <f>Invoice!G34</f>
        <v>0</v>
      </c>
      <c r="G32" s="88">
        <f t="shared" si="1"/>
        <v>0</v>
      </c>
    </row>
    <row r="33" spans="1:7" s="85" customFormat="1" hidden="1">
      <c r="A33" s="101" t="str">
        <f>Invoice!F35</f>
        <v>Exchange rate :</v>
      </c>
      <c r="B33" s="80">
        <f>Invoice!C35</f>
        <v>0</v>
      </c>
      <c r="C33" s="81">
        <f>Invoice!B35</f>
        <v>0</v>
      </c>
      <c r="D33" s="86">
        <f t="shared" si="0"/>
        <v>0</v>
      </c>
      <c r="E33" s="86">
        <f t="shared" si="0"/>
        <v>0</v>
      </c>
      <c r="F33" s="87">
        <f>Invoice!G35</f>
        <v>0</v>
      </c>
      <c r="G33" s="88">
        <f t="shared" si="1"/>
        <v>0</v>
      </c>
    </row>
    <row r="34" spans="1:7" s="85" customFormat="1" hidden="1">
      <c r="A34" s="101" t="str">
        <f>Invoice!F36</f>
        <v>Exchange rate :</v>
      </c>
      <c r="B34" s="80">
        <f>Invoice!C36</f>
        <v>0</v>
      </c>
      <c r="C34" s="81">
        <f>Invoice!B36</f>
        <v>0</v>
      </c>
      <c r="D34" s="86">
        <f t="shared" si="0"/>
        <v>0</v>
      </c>
      <c r="E34" s="86">
        <f t="shared" si="0"/>
        <v>0</v>
      </c>
      <c r="F34" s="87">
        <f>Invoice!G36</f>
        <v>0</v>
      </c>
      <c r="G34" s="88">
        <f t="shared" si="1"/>
        <v>0</v>
      </c>
    </row>
    <row r="35" spans="1:7" s="85" customFormat="1" hidden="1">
      <c r="A35" s="101" t="str">
        <f>Invoice!F37</f>
        <v>Exchange rate :</v>
      </c>
      <c r="B35" s="80">
        <f>Invoice!C37</f>
        <v>0</v>
      </c>
      <c r="C35" s="81">
        <f>Invoice!B37</f>
        <v>0</v>
      </c>
      <c r="D35" s="86">
        <f t="shared" si="0"/>
        <v>0</v>
      </c>
      <c r="E35" s="86">
        <f t="shared" si="0"/>
        <v>0</v>
      </c>
      <c r="F35" s="87">
        <f>Invoice!G37</f>
        <v>0</v>
      </c>
      <c r="G35" s="88">
        <f t="shared" si="1"/>
        <v>0</v>
      </c>
    </row>
    <row r="36" spans="1:7" s="85" customFormat="1" hidden="1">
      <c r="A36" s="101" t="str">
        <f>Invoice!F38</f>
        <v>Exchange rate :</v>
      </c>
      <c r="B36" s="80">
        <f>Invoice!C38</f>
        <v>0</v>
      </c>
      <c r="C36" s="81">
        <f>Invoice!B38</f>
        <v>0</v>
      </c>
      <c r="D36" s="86">
        <f t="shared" si="0"/>
        <v>0</v>
      </c>
      <c r="E36" s="86">
        <f t="shared" si="0"/>
        <v>0</v>
      </c>
      <c r="F36" s="87">
        <f>Invoice!G38</f>
        <v>0</v>
      </c>
      <c r="G36" s="88">
        <f t="shared" si="1"/>
        <v>0</v>
      </c>
    </row>
    <row r="37" spans="1:7" s="85" customFormat="1" hidden="1">
      <c r="A37" s="101" t="str">
        <f>Invoice!F39</f>
        <v>Exchange rate :</v>
      </c>
      <c r="B37" s="80">
        <f>Invoice!C39</f>
        <v>0</v>
      </c>
      <c r="C37" s="81">
        <f>Invoice!B39</f>
        <v>0</v>
      </c>
      <c r="D37" s="86">
        <f t="shared" si="0"/>
        <v>0</v>
      </c>
      <c r="E37" s="86">
        <f t="shared" si="0"/>
        <v>0</v>
      </c>
      <c r="F37" s="87">
        <f>Invoice!G39</f>
        <v>0</v>
      </c>
      <c r="G37" s="88">
        <f t="shared" si="1"/>
        <v>0</v>
      </c>
    </row>
    <row r="38" spans="1:7" s="85" customFormat="1" hidden="1">
      <c r="A38" s="101" t="str">
        <f>Invoice!F40</f>
        <v>Exchange rate :</v>
      </c>
      <c r="B38" s="80">
        <f>Invoice!C40</f>
        <v>0</v>
      </c>
      <c r="C38" s="81">
        <f>Invoice!B40</f>
        <v>0</v>
      </c>
      <c r="D38" s="86">
        <f t="shared" si="0"/>
        <v>0</v>
      </c>
      <c r="E38" s="86">
        <f t="shared" si="0"/>
        <v>0</v>
      </c>
      <c r="F38" s="87">
        <f>Invoice!G40</f>
        <v>0</v>
      </c>
      <c r="G38" s="88">
        <f t="shared" si="1"/>
        <v>0</v>
      </c>
    </row>
    <row r="39" spans="1:7" s="85" customFormat="1" hidden="1">
      <c r="A39" s="101" t="str">
        <f>Invoice!F41</f>
        <v>Exchange rate :</v>
      </c>
      <c r="B39" s="80">
        <f>Invoice!C41</f>
        <v>0</v>
      </c>
      <c r="C39" s="81">
        <f>Invoice!B41</f>
        <v>0</v>
      </c>
      <c r="D39" s="86">
        <f t="shared" si="0"/>
        <v>0</v>
      </c>
      <c r="E39" s="86">
        <f t="shared" si="0"/>
        <v>0</v>
      </c>
      <c r="F39" s="87">
        <f>Invoice!G41</f>
        <v>0</v>
      </c>
      <c r="G39" s="88">
        <f t="shared" si="1"/>
        <v>0</v>
      </c>
    </row>
    <row r="40" spans="1:7" s="85" customFormat="1" hidden="1">
      <c r="A40" s="101" t="str">
        <f>Invoice!F42</f>
        <v>Exchange rate :</v>
      </c>
      <c r="B40" s="80">
        <f>Invoice!C42</f>
        <v>0</v>
      </c>
      <c r="C40" s="81">
        <f>Invoice!B42</f>
        <v>0</v>
      </c>
      <c r="D40" s="86">
        <f t="shared" si="0"/>
        <v>0</v>
      </c>
      <c r="E40" s="86">
        <f t="shared" si="0"/>
        <v>0</v>
      </c>
      <c r="F40" s="87">
        <f>Invoice!G42</f>
        <v>0</v>
      </c>
      <c r="G40" s="88">
        <f t="shared" si="1"/>
        <v>0</v>
      </c>
    </row>
    <row r="41" spans="1:7" s="85" customFormat="1" hidden="1">
      <c r="A41" s="101" t="str">
        <f>Invoice!F43</f>
        <v>Exchange rate :</v>
      </c>
      <c r="B41" s="80">
        <f>Invoice!C43</f>
        <v>0</v>
      </c>
      <c r="C41" s="81">
        <f>Invoice!B43</f>
        <v>0</v>
      </c>
      <c r="D41" s="86">
        <f t="shared" si="0"/>
        <v>0</v>
      </c>
      <c r="E41" s="86">
        <f t="shared" si="0"/>
        <v>0</v>
      </c>
      <c r="F41" s="87">
        <f>Invoice!G43</f>
        <v>0</v>
      </c>
      <c r="G41" s="88">
        <f t="shared" si="1"/>
        <v>0</v>
      </c>
    </row>
    <row r="42" spans="1:7" s="85" customFormat="1" hidden="1">
      <c r="A42" s="101" t="str">
        <f>Invoice!F44</f>
        <v>Exchange rate :</v>
      </c>
      <c r="B42" s="80">
        <f>Invoice!C44</f>
        <v>0</v>
      </c>
      <c r="C42" s="81">
        <f>Invoice!B44</f>
        <v>0</v>
      </c>
      <c r="D42" s="86">
        <f t="shared" si="0"/>
        <v>0</v>
      </c>
      <c r="E42" s="86">
        <f t="shared" si="0"/>
        <v>0</v>
      </c>
      <c r="F42" s="87">
        <f>Invoice!G44</f>
        <v>0</v>
      </c>
      <c r="G42" s="88">
        <f t="shared" si="1"/>
        <v>0</v>
      </c>
    </row>
    <row r="43" spans="1:7" s="85" customFormat="1" hidden="1">
      <c r="A43" s="101" t="str">
        <f>Invoice!F45</f>
        <v>Exchange rate :</v>
      </c>
      <c r="B43" s="80">
        <f>Invoice!C45</f>
        <v>0</v>
      </c>
      <c r="C43" s="81">
        <f>Invoice!B45</f>
        <v>0</v>
      </c>
      <c r="D43" s="86">
        <f t="shared" si="0"/>
        <v>0</v>
      </c>
      <c r="E43" s="86">
        <f t="shared" si="0"/>
        <v>0</v>
      </c>
      <c r="F43" s="87">
        <f>Invoice!G45</f>
        <v>0</v>
      </c>
      <c r="G43" s="88">
        <f t="shared" si="1"/>
        <v>0</v>
      </c>
    </row>
    <row r="44" spans="1:7" s="85" customFormat="1" hidden="1">
      <c r="A44" s="101" t="str">
        <f>Invoice!F46</f>
        <v>Exchange rate :</v>
      </c>
      <c r="B44" s="80">
        <f>Invoice!C46</f>
        <v>0</v>
      </c>
      <c r="C44" s="81">
        <f>Invoice!B46</f>
        <v>0</v>
      </c>
      <c r="D44" s="86">
        <f t="shared" si="0"/>
        <v>0</v>
      </c>
      <c r="E44" s="86">
        <f t="shared" si="0"/>
        <v>0</v>
      </c>
      <c r="F44" s="87">
        <f>Invoice!G46</f>
        <v>0</v>
      </c>
      <c r="G44" s="88">
        <f t="shared" si="1"/>
        <v>0</v>
      </c>
    </row>
    <row r="45" spans="1:7" s="85" customFormat="1" hidden="1">
      <c r="A45" s="101" t="str">
        <f>Invoice!F47</f>
        <v>Exchange rate :</v>
      </c>
      <c r="B45" s="80">
        <f>Invoice!C47</f>
        <v>0</v>
      </c>
      <c r="C45" s="81">
        <f>Invoice!B47</f>
        <v>0</v>
      </c>
      <c r="D45" s="86">
        <f t="shared" si="0"/>
        <v>0</v>
      </c>
      <c r="E45" s="86">
        <f t="shared" si="0"/>
        <v>0</v>
      </c>
      <c r="F45" s="87">
        <f>Invoice!G47</f>
        <v>0</v>
      </c>
      <c r="G45" s="88">
        <f t="shared" si="1"/>
        <v>0</v>
      </c>
    </row>
    <row r="46" spans="1:7" s="85" customFormat="1" hidden="1">
      <c r="A46" s="101" t="str">
        <f>Invoice!F48</f>
        <v>Exchange rate :</v>
      </c>
      <c r="B46" s="80">
        <f>Invoice!C48</f>
        <v>0</v>
      </c>
      <c r="C46" s="81">
        <f>Invoice!B48</f>
        <v>0</v>
      </c>
      <c r="D46" s="86">
        <f t="shared" si="0"/>
        <v>0</v>
      </c>
      <c r="E46" s="86">
        <f t="shared" si="0"/>
        <v>0</v>
      </c>
      <c r="F46" s="87">
        <f>Invoice!G48</f>
        <v>0</v>
      </c>
      <c r="G46" s="88">
        <f t="shared" si="1"/>
        <v>0</v>
      </c>
    </row>
    <row r="47" spans="1:7" s="85" customFormat="1" hidden="1">
      <c r="A47" s="101" t="str">
        <f>Invoice!F49</f>
        <v>Exchange rate :</v>
      </c>
      <c r="B47" s="80">
        <f>Invoice!C49</f>
        <v>0</v>
      </c>
      <c r="C47" s="81">
        <f>Invoice!B49</f>
        <v>0</v>
      </c>
      <c r="D47" s="86">
        <f t="shared" si="0"/>
        <v>0</v>
      </c>
      <c r="E47" s="86">
        <f t="shared" si="0"/>
        <v>0</v>
      </c>
      <c r="F47" s="87">
        <f>Invoice!G49</f>
        <v>0</v>
      </c>
      <c r="G47" s="88">
        <f t="shared" si="1"/>
        <v>0</v>
      </c>
    </row>
    <row r="48" spans="1:7" s="85" customFormat="1" hidden="1">
      <c r="A48" s="101" t="str">
        <f>Invoice!F50</f>
        <v>Exchange rate :</v>
      </c>
      <c r="B48" s="80">
        <f>Invoice!C50</f>
        <v>0</v>
      </c>
      <c r="C48" s="81">
        <f>Invoice!B50</f>
        <v>0</v>
      </c>
      <c r="D48" s="86">
        <f t="shared" si="0"/>
        <v>0</v>
      </c>
      <c r="E48" s="86">
        <f t="shared" si="0"/>
        <v>0</v>
      </c>
      <c r="F48" s="87">
        <f>Invoice!G50</f>
        <v>0</v>
      </c>
      <c r="G48" s="88">
        <f t="shared" si="1"/>
        <v>0</v>
      </c>
    </row>
    <row r="49" spans="1:7" s="85" customFormat="1" hidden="1">
      <c r="A49" s="101" t="str">
        <f>Invoice!F51</f>
        <v>Exchange rate :</v>
      </c>
      <c r="B49" s="80">
        <f>Invoice!C51</f>
        <v>0</v>
      </c>
      <c r="C49" s="81">
        <f>Invoice!B51</f>
        <v>0</v>
      </c>
      <c r="D49" s="86">
        <f t="shared" si="0"/>
        <v>0</v>
      </c>
      <c r="E49" s="86">
        <f t="shared" si="0"/>
        <v>0</v>
      </c>
      <c r="F49" s="87">
        <f>Invoice!G51</f>
        <v>0</v>
      </c>
      <c r="G49" s="88">
        <f t="shared" si="1"/>
        <v>0</v>
      </c>
    </row>
    <row r="50" spans="1:7" s="85" customFormat="1" hidden="1">
      <c r="A50" s="101" t="str">
        <f>Invoice!F52</f>
        <v>Exchange rate :</v>
      </c>
      <c r="B50" s="80">
        <f>Invoice!C52</f>
        <v>0</v>
      </c>
      <c r="C50" s="81">
        <f>Invoice!B52</f>
        <v>0</v>
      </c>
      <c r="D50" s="86">
        <f t="shared" si="0"/>
        <v>0</v>
      </c>
      <c r="E50" s="86">
        <f t="shared" si="0"/>
        <v>0</v>
      </c>
      <c r="F50" s="87">
        <f>Invoice!G52</f>
        <v>0</v>
      </c>
      <c r="G50" s="88">
        <f t="shared" si="1"/>
        <v>0</v>
      </c>
    </row>
    <row r="51" spans="1:7" s="85" customFormat="1" hidden="1">
      <c r="A51" s="101" t="str">
        <f>Invoice!F53</f>
        <v>Exchange rate :</v>
      </c>
      <c r="B51" s="80">
        <f>Invoice!C53</f>
        <v>0</v>
      </c>
      <c r="C51" s="81">
        <f>Invoice!B53</f>
        <v>0</v>
      </c>
      <c r="D51" s="86">
        <f t="shared" si="0"/>
        <v>0</v>
      </c>
      <c r="E51" s="86">
        <f t="shared" si="0"/>
        <v>0</v>
      </c>
      <c r="F51" s="87">
        <f>Invoice!G53</f>
        <v>0</v>
      </c>
      <c r="G51" s="88">
        <f t="shared" si="1"/>
        <v>0</v>
      </c>
    </row>
    <row r="52" spans="1:7" s="85" customFormat="1" hidden="1">
      <c r="A52" s="101" t="str">
        <f>Invoice!F54</f>
        <v>Exchange rate :</v>
      </c>
      <c r="B52" s="80">
        <f>Invoice!C54</f>
        <v>0</v>
      </c>
      <c r="C52" s="81">
        <f>Invoice!B54</f>
        <v>0</v>
      </c>
      <c r="D52" s="86">
        <f t="shared" si="0"/>
        <v>0</v>
      </c>
      <c r="E52" s="86">
        <f t="shared" si="0"/>
        <v>0</v>
      </c>
      <c r="F52" s="87">
        <f>Invoice!G54</f>
        <v>0</v>
      </c>
      <c r="G52" s="88">
        <f t="shared" si="1"/>
        <v>0</v>
      </c>
    </row>
    <row r="53" spans="1:7" s="85" customFormat="1" hidden="1">
      <c r="A53" s="101" t="str">
        <f>Invoice!F55</f>
        <v>Exchange rate :</v>
      </c>
      <c r="B53" s="80">
        <f>Invoice!C55</f>
        <v>0</v>
      </c>
      <c r="C53" s="81">
        <f>Invoice!B55</f>
        <v>0</v>
      </c>
      <c r="D53" s="86">
        <f t="shared" si="0"/>
        <v>0</v>
      </c>
      <c r="E53" s="86">
        <f t="shared" si="0"/>
        <v>0</v>
      </c>
      <c r="F53" s="87">
        <f>Invoice!G55</f>
        <v>0</v>
      </c>
      <c r="G53" s="88">
        <f t="shared" si="1"/>
        <v>0</v>
      </c>
    </row>
    <row r="54" spans="1:7" s="85" customFormat="1" hidden="1">
      <c r="A54" s="101" t="str">
        <f>Invoice!F56</f>
        <v>Exchange rate :</v>
      </c>
      <c r="B54" s="80">
        <f>Invoice!C56</f>
        <v>0</v>
      </c>
      <c r="C54" s="81">
        <f>Invoice!B56</f>
        <v>0</v>
      </c>
      <c r="D54" s="86">
        <f t="shared" si="0"/>
        <v>0</v>
      </c>
      <c r="E54" s="86">
        <f t="shared" si="0"/>
        <v>0</v>
      </c>
      <c r="F54" s="87">
        <f>Invoice!G56</f>
        <v>0</v>
      </c>
      <c r="G54" s="88">
        <f t="shared" si="1"/>
        <v>0</v>
      </c>
    </row>
    <row r="55" spans="1:7" s="85" customFormat="1" hidden="1">
      <c r="A55" s="101" t="str">
        <f>Invoice!F57</f>
        <v>Exchange rate :</v>
      </c>
      <c r="B55" s="80">
        <f>Invoice!C57</f>
        <v>0</v>
      </c>
      <c r="C55" s="81">
        <f>Invoice!B57</f>
        <v>0</v>
      </c>
      <c r="D55" s="86">
        <f t="shared" si="0"/>
        <v>0</v>
      </c>
      <c r="E55" s="86">
        <f t="shared" si="0"/>
        <v>0</v>
      </c>
      <c r="F55" s="87">
        <f>Invoice!G57</f>
        <v>0</v>
      </c>
      <c r="G55" s="88">
        <f t="shared" si="1"/>
        <v>0</v>
      </c>
    </row>
    <row r="56" spans="1:7" s="85" customFormat="1" hidden="1">
      <c r="A56" s="101" t="str">
        <f>Invoice!F58</f>
        <v>Exchange rate :</v>
      </c>
      <c r="B56" s="80">
        <f>Invoice!C58</f>
        <v>0</v>
      </c>
      <c r="C56" s="81">
        <f>Invoice!B58</f>
        <v>0</v>
      </c>
      <c r="D56" s="86">
        <f t="shared" si="0"/>
        <v>0</v>
      </c>
      <c r="E56" s="86">
        <f t="shared" si="0"/>
        <v>0</v>
      </c>
      <c r="F56" s="87">
        <f>Invoice!G58</f>
        <v>0</v>
      </c>
      <c r="G56" s="88">
        <f t="shared" si="1"/>
        <v>0</v>
      </c>
    </row>
    <row r="57" spans="1:7" s="85" customFormat="1" hidden="1">
      <c r="A57" s="101" t="str">
        <f>Invoice!F59</f>
        <v>Exchange rate :</v>
      </c>
      <c r="B57" s="80">
        <f>Invoice!C59</f>
        <v>0</v>
      </c>
      <c r="C57" s="81">
        <f>Invoice!B59</f>
        <v>0</v>
      </c>
      <c r="D57" s="86">
        <f t="shared" si="0"/>
        <v>0</v>
      </c>
      <c r="E57" s="86">
        <f t="shared" si="0"/>
        <v>0</v>
      </c>
      <c r="F57" s="87">
        <f>Invoice!G59</f>
        <v>0</v>
      </c>
      <c r="G57" s="88">
        <f t="shared" si="1"/>
        <v>0</v>
      </c>
    </row>
    <row r="58" spans="1:7" s="85" customFormat="1" hidden="1">
      <c r="A58" s="101" t="str">
        <f>Invoice!F60</f>
        <v>Exchange rate :</v>
      </c>
      <c r="B58" s="80">
        <f>Invoice!C60</f>
        <v>0</v>
      </c>
      <c r="C58" s="81">
        <f>Invoice!B60</f>
        <v>0</v>
      </c>
      <c r="D58" s="86">
        <f t="shared" si="0"/>
        <v>0</v>
      </c>
      <c r="E58" s="86">
        <f t="shared" si="0"/>
        <v>0</v>
      </c>
      <c r="F58" s="87">
        <f>Invoice!G60</f>
        <v>0</v>
      </c>
      <c r="G58" s="88">
        <f t="shared" si="1"/>
        <v>0</v>
      </c>
    </row>
    <row r="59" spans="1:7" s="85" customFormat="1" hidden="1">
      <c r="A59" s="101" t="str">
        <f>Invoice!F61</f>
        <v>Exchange rate :</v>
      </c>
      <c r="B59" s="80">
        <f>Invoice!C61</f>
        <v>0</v>
      </c>
      <c r="C59" s="81">
        <f>Invoice!B61</f>
        <v>0</v>
      </c>
      <c r="D59" s="86">
        <f t="shared" si="0"/>
        <v>0</v>
      </c>
      <c r="E59" s="86">
        <f t="shared" si="0"/>
        <v>0</v>
      </c>
      <c r="F59" s="87">
        <f>Invoice!G61</f>
        <v>0</v>
      </c>
      <c r="G59" s="88">
        <f t="shared" si="1"/>
        <v>0</v>
      </c>
    </row>
    <row r="60" spans="1:7" s="85" customFormat="1" hidden="1">
      <c r="A60" s="101" t="str">
        <f>Invoice!F62</f>
        <v>Exchange rate :</v>
      </c>
      <c r="B60" s="80">
        <f>Invoice!C62</f>
        <v>0</v>
      </c>
      <c r="C60" s="81">
        <f>Invoice!B62</f>
        <v>0</v>
      </c>
      <c r="D60" s="86">
        <f t="shared" si="0"/>
        <v>0</v>
      </c>
      <c r="E60" s="86">
        <f t="shared" si="0"/>
        <v>0</v>
      </c>
      <c r="F60" s="87">
        <f>Invoice!G62</f>
        <v>0</v>
      </c>
      <c r="G60" s="88">
        <f t="shared" si="1"/>
        <v>0</v>
      </c>
    </row>
    <row r="61" spans="1:7" s="85" customFormat="1" hidden="1">
      <c r="A61" s="101" t="str">
        <f>Invoice!F63</f>
        <v>Exchange rate :</v>
      </c>
      <c r="B61" s="80">
        <f>Invoice!C63</f>
        <v>0</v>
      </c>
      <c r="C61" s="81">
        <f>Invoice!B63</f>
        <v>0</v>
      </c>
      <c r="D61" s="86">
        <f t="shared" si="0"/>
        <v>0</v>
      </c>
      <c r="E61" s="86">
        <f t="shared" si="0"/>
        <v>0</v>
      </c>
      <c r="F61" s="87">
        <f>Invoice!G63</f>
        <v>0</v>
      </c>
      <c r="G61" s="88">
        <f t="shared" si="1"/>
        <v>0</v>
      </c>
    </row>
    <row r="62" spans="1:7" s="85" customFormat="1" hidden="1">
      <c r="A62" s="101" t="str">
        <f>Invoice!F64</f>
        <v>Exchange rate :</v>
      </c>
      <c r="B62" s="80">
        <f>Invoice!C64</f>
        <v>0</v>
      </c>
      <c r="C62" s="81">
        <f>Invoice!B64</f>
        <v>0</v>
      </c>
      <c r="D62" s="86">
        <f t="shared" si="0"/>
        <v>0</v>
      </c>
      <c r="E62" s="86">
        <f t="shared" si="0"/>
        <v>0</v>
      </c>
      <c r="F62" s="87">
        <f>Invoice!G64</f>
        <v>0</v>
      </c>
      <c r="G62" s="88">
        <f t="shared" si="1"/>
        <v>0</v>
      </c>
    </row>
    <row r="63" spans="1:7" s="85" customFormat="1" hidden="1">
      <c r="A63" s="101" t="str">
        <f>Invoice!F65</f>
        <v>Exchange rate :</v>
      </c>
      <c r="B63" s="80">
        <f>Invoice!C65</f>
        <v>0</v>
      </c>
      <c r="C63" s="81">
        <f>Invoice!B65</f>
        <v>0</v>
      </c>
      <c r="D63" s="86">
        <f t="shared" si="0"/>
        <v>0</v>
      </c>
      <c r="E63" s="86">
        <f t="shared" si="0"/>
        <v>0</v>
      </c>
      <c r="F63" s="87">
        <f>Invoice!G65</f>
        <v>0</v>
      </c>
      <c r="G63" s="88">
        <f t="shared" si="1"/>
        <v>0</v>
      </c>
    </row>
    <row r="64" spans="1:7" s="85" customFormat="1" hidden="1">
      <c r="A64" s="101" t="str">
        <f>Invoice!F66</f>
        <v>Exchange rate :</v>
      </c>
      <c r="B64" s="80">
        <f>Invoice!C66</f>
        <v>0</v>
      </c>
      <c r="C64" s="81">
        <f>Invoice!B66</f>
        <v>0</v>
      </c>
      <c r="D64" s="86">
        <f t="shared" si="0"/>
        <v>0</v>
      </c>
      <c r="E64" s="86">
        <f t="shared" si="0"/>
        <v>0</v>
      </c>
      <c r="F64" s="87">
        <f>Invoice!G66</f>
        <v>0</v>
      </c>
      <c r="G64" s="88">
        <f t="shared" si="1"/>
        <v>0</v>
      </c>
    </row>
    <row r="65" spans="1:7" s="85" customFormat="1" hidden="1">
      <c r="A65" s="101" t="str">
        <f>Invoice!F67</f>
        <v>Exchange rate :</v>
      </c>
      <c r="B65" s="80">
        <f>Invoice!C67</f>
        <v>0</v>
      </c>
      <c r="C65" s="81">
        <f>Invoice!B67</f>
        <v>0</v>
      </c>
      <c r="D65" s="86">
        <f t="shared" ref="D65:D128" si="2">F65/$D$14</f>
        <v>0</v>
      </c>
      <c r="E65" s="86">
        <f t="shared" ref="E65:E128" si="3">G65/$D$14</f>
        <v>0</v>
      </c>
      <c r="F65" s="87">
        <f>Invoice!G67</f>
        <v>0</v>
      </c>
      <c r="G65" s="88">
        <f t="shared" ref="G65:G128" si="4">C65*F65</f>
        <v>0</v>
      </c>
    </row>
    <row r="66" spans="1:7" s="85" customFormat="1" hidden="1">
      <c r="A66" s="101" t="str">
        <f>Invoice!F68</f>
        <v>Exchange rate :</v>
      </c>
      <c r="B66" s="80">
        <f>Invoice!C68</f>
        <v>0</v>
      </c>
      <c r="C66" s="81">
        <f>Invoice!B68</f>
        <v>0</v>
      </c>
      <c r="D66" s="86">
        <f t="shared" si="2"/>
        <v>0</v>
      </c>
      <c r="E66" s="86">
        <f t="shared" si="3"/>
        <v>0</v>
      </c>
      <c r="F66" s="87">
        <f>Invoice!G68</f>
        <v>0</v>
      </c>
      <c r="G66" s="88">
        <f t="shared" si="4"/>
        <v>0</v>
      </c>
    </row>
    <row r="67" spans="1:7" s="85" customFormat="1" hidden="1">
      <c r="A67" s="101" t="str">
        <f>Invoice!F69</f>
        <v>Exchange rate :</v>
      </c>
      <c r="B67" s="80">
        <f>Invoice!C69</f>
        <v>0</v>
      </c>
      <c r="C67" s="81">
        <f>Invoice!B69</f>
        <v>0</v>
      </c>
      <c r="D67" s="86">
        <f t="shared" si="2"/>
        <v>0</v>
      </c>
      <c r="E67" s="86">
        <f t="shared" si="3"/>
        <v>0</v>
      </c>
      <c r="F67" s="87">
        <f>Invoice!G69</f>
        <v>0</v>
      </c>
      <c r="G67" s="88">
        <f t="shared" si="4"/>
        <v>0</v>
      </c>
    </row>
    <row r="68" spans="1:7" s="85" customFormat="1" hidden="1">
      <c r="A68" s="101" t="str">
        <f>Invoice!F70</f>
        <v>Exchange rate :</v>
      </c>
      <c r="B68" s="80">
        <f>Invoice!C70</f>
        <v>0</v>
      </c>
      <c r="C68" s="81">
        <f>Invoice!B70</f>
        <v>0</v>
      </c>
      <c r="D68" s="86">
        <f t="shared" si="2"/>
        <v>0</v>
      </c>
      <c r="E68" s="86">
        <f t="shared" si="3"/>
        <v>0</v>
      </c>
      <c r="F68" s="87">
        <f>Invoice!G70</f>
        <v>0</v>
      </c>
      <c r="G68" s="88">
        <f t="shared" si="4"/>
        <v>0</v>
      </c>
    </row>
    <row r="69" spans="1:7" s="85" customFormat="1" hidden="1">
      <c r="A69" s="101" t="str">
        <f>Invoice!F71</f>
        <v>Exchange rate :</v>
      </c>
      <c r="B69" s="80">
        <f>Invoice!C71</f>
        <v>0</v>
      </c>
      <c r="C69" s="81">
        <f>Invoice!B71</f>
        <v>0</v>
      </c>
      <c r="D69" s="86">
        <f t="shared" si="2"/>
        <v>0</v>
      </c>
      <c r="E69" s="86">
        <f t="shared" si="3"/>
        <v>0</v>
      </c>
      <c r="F69" s="87">
        <f>Invoice!G71</f>
        <v>0</v>
      </c>
      <c r="G69" s="88">
        <f t="shared" si="4"/>
        <v>0</v>
      </c>
    </row>
    <row r="70" spans="1:7" s="85" customFormat="1" hidden="1">
      <c r="A70" s="101" t="str">
        <f>Invoice!F72</f>
        <v>Exchange rate :</v>
      </c>
      <c r="B70" s="80">
        <f>Invoice!C72</f>
        <v>0</v>
      </c>
      <c r="C70" s="81">
        <f>Invoice!B72</f>
        <v>0</v>
      </c>
      <c r="D70" s="86">
        <f t="shared" si="2"/>
        <v>0</v>
      </c>
      <c r="E70" s="86">
        <f t="shared" si="3"/>
        <v>0</v>
      </c>
      <c r="F70" s="87">
        <f>Invoice!G72</f>
        <v>0</v>
      </c>
      <c r="G70" s="88">
        <f t="shared" si="4"/>
        <v>0</v>
      </c>
    </row>
    <row r="71" spans="1:7" s="85" customFormat="1" hidden="1">
      <c r="A71" s="101" t="str">
        <f>Invoice!F73</f>
        <v>Exchange rate :</v>
      </c>
      <c r="B71" s="80">
        <f>Invoice!C73</f>
        <v>0</v>
      </c>
      <c r="C71" s="81">
        <f>Invoice!B73</f>
        <v>0</v>
      </c>
      <c r="D71" s="86">
        <f t="shared" si="2"/>
        <v>0</v>
      </c>
      <c r="E71" s="86">
        <f t="shared" si="3"/>
        <v>0</v>
      </c>
      <c r="F71" s="87">
        <f>Invoice!G73</f>
        <v>0</v>
      </c>
      <c r="G71" s="88">
        <f t="shared" si="4"/>
        <v>0</v>
      </c>
    </row>
    <row r="72" spans="1:7" s="85" customFormat="1" hidden="1">
      <c r="A72" s="101" t="str">
        <f>Invoice!F74</f>
        <v>Exchange rate :</v>
      </c>
      <c r="B72" s="80">
        <f>Invoice!C74</f>
        <v>0</v>
      </c>
      <c r="C72" s="81">
        <f>Invoice!B74</f>
        <v>0</v>
      </c>
      <c r="D72" s="86">
        <f t="shared" si="2"/>
        <v>0</v>
      </c>
      <c r="E72" s="86">
        <f t="shared" si="3"/>
        <v>0</v>
      </c>
      <c r="F72" s="87">
        <f>Invoice!G74</f>
        <v>0</v>
      </c>
      <c r="G72" s="88">
        <f t="shared" si="4"/>
        <v>0</v>
      </c>
    </row>
    <row r="73" spans="1:7" s="85" customFormat="1" hidden="1">
      <c r="A73" s="101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si="2"/>
        <v>0</v>
      </c>
      <c r="E73" s="86">
        <f t="shared" si="3"/>
        <v>0</v>
      </c>
      <c r="F73" s="87">
        <f>Invoice!G75</f>
        <v>0</v>
      </c>
      <c r="G73" s="88">
        <f t="shared" si="4"/>
        <v>0</v>
      </c>
    </row>
    <row r="74" spans="1:7" s="85" customFormat="1" hidden="1">
      <c r="A74" s="101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si="2"/>
        <v>0</v>
      </c>
      <c r="E74" s="86">
        <f t="shared" si="3"/>
        <v>0</v>
      </c>
      <c r="F74" s="87">
        <f>Invoice!G76</f>
        <v>0</v>
      </c>
      <c r="G74" s="88">
        <f t="shared" si="4"/>
        <v>0</v>
      </c>
    </row>
    <row r="75" spans="1:7" s="85" customFormat="1" hidden="1">
      <c r="A75" s="101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si="2"/>
        <v>0</v>
      </c>
      <c r="E75" s="86">
        <f t="shared" si="3"/>
        <v>0</v>
      </c>
      <c r="F75" s="87">
        <f>Invoice!G77</f>
        <v>0</v>
      </c>
      <c r="G75" s="88">
        <f t="shared" si="4"/>
        <v>0</v>
      </c>
    </row>
    <row r="76" spans="1:7" s="85" customFormat="1" hidden="1">
      <c r="A76" s="101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si="2"/>
        <v>0</v>
      </c>
      <c r="E76" s="86">
        <f t="shared" si="3"/>
        <v>0</v>
      </c>
      <c r="F76" s="87">
        <f>Invoice!G78</f>
        <v>0</v>
      </c>
      <c r="G76" s="88">
        <f t="shared" si="4"/>
        <v>0</v>
      </c>
    </row>
    <row r="77" spans="1:7" s="85" customFormat="1" hidden="1">
      <c r="A77" s="101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si="2"/>
        <v>0</v>
      </c>
      <c r="E77" s="86">
        <f t="shared" si="3"/>
        <v>0</v>
      </c>
      <c r="F77" s="87">
        <f>Invoice!G79</f>
        <v>0</v>
      </c>
      <c r="G77" s="88">
        <f t="shared" si="4"/>
        <v>0</v>
      </c>
    </row>
    <row r="78" spans="1:7" s="85" customFormat="1" hidden="1">
      <c r="A78" s="101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si="2"/>
        <v>0</v>
      </c>
      <c r="E78" s="86">
        <f t="shared" si="3"/>
        <v>0</v>
      </c>
      <c r="F78" s="87">
        <f>Invoice!G80</f>
        <v>0</v>
      </c>
      <c r="G78" s="88">
        <f t="shared" si="4"/>
        <v>0</v>
      </c>
    </row>
    <row r="79" spans="1:7" s="85" customFormat="1" hidden="1">
      <c r="A79" s="101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si="2"/>
        <v>0</v>
      </c>
      <c r="E79" s="86">
        <f t="shared" si="3"/>
        <v>0</v>
      </c>
      <c r="F79" s="87">
        <f>Invoice!G81</f>
        <v>0</v>
      </c>
      <c r="G79" s="88">
        <f t="shared" si="4"/>
        <v>0</v>
      </c>
    </row>
    <row r="80" spans="1:7" s="85" customFormat="1" hidden="1">
      <c r="A80" s="101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si="2"/>
        <v>0</v>
      </c>
      <c r="E80" s="86">
        <f t="shared" si="3"/>
        <v>0</v>
      </c>
      <c r="F80" s="87">
        <f>Invoice!G82</f>
        <v>0</v>
      </c>
      <c r="G80" s="88">
        <f t="shared" si="4"/>
        <v>0</v>
      </c>
    </row>
    <row r="81" spans="1:7" s="85" customFormat="1" hidden="1">
      <c r="A81" s="101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si="2"/>
        <v>0</v>
      </c>
      <c r="E81" s="86">
        <f t="shared" si="3"/>
        <v>0</v>
      </c>
      <c r="F81" s="87">
        <f>Invoice!G83</f>
        <v>0</v>
      </c>
      <c r="G81" s="88">
        <f t="shared" si="4"/>
        <v>0</v>
      </c>
    </row>
    <row r="82" spans="1:7" s="85" customFormat="1" hidden="1">
      <c r="A82" s="101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si="2"/>
        <v>0</v>
      </c>
      <c r="E82" s="86">
        <f t="shared" si="3"/>
        <v>0</v>
      </c>
      <c r="F82" s="87">
        <f>Invoice!G84</f>
        <v>0</v>
      </c>
      <c r="G82" s="88">
        <f t="shared" si="4"/>
        <v>0</v>
      </c>
    </row>
    <row r="83" spans="1:7" s="85" customFormat="1" hidden="1">
      <c r="A83" s="101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si="2"/>
        <v>0</v>
      </c>
      <c r="E83" s="86">
        <f t="shared" si="3"/>
        <v>0</v>
      </c>
      <c r="F83" s="87">
        <f>Invoice!G85</f>
        <v>0</v>
      </c>
      <c r="G83" s="88">
        <f t="shared" si="4"/>
        <v>0</v>
      </c>
    </row>
    <row r="84" spans="1:7" s="85" customFormat="1" hidden="1">
      <c r="A84" s="101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si="2"/>
        <v>0</v>
      </c>
      <c r="E84" s="86">
        <f t="shared" si="3"/>
        <v>0</v>
      </c>
      <c r="F84" s="87">
        <f>Invoice!G86</f>
        <v>0</v>
      </c>
      <c r="G84" s="88">
        <f t="shared" si="4"/>
        <v>0</v>
      </c>
    </row>
    <row r="85" spans="1:7" s="85" customFormat="1" hidden="1">
      <c r="A85" s="101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si="2"/>
        <v>0</v>
      </c>
      <c r="E85" s="86">
        <f t="shared" si="3"/>
        <v>0</v>
      </c>
      <c r="F85" s="87">
        <f>Invoice!G87</f>
        <v>0</v>
      </c>
      <c r="G85" s="88">
        <f t="shared" si="4"/>
        <v>0</v>
      </c>
    </row>
    <row r="86" spans="1:7" s="85" customFormat="1" hidden="1">
      <c r="A86" s="101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si="2"/>
        <v>0</v>
      </c>
      <c r="E86" s="86">
        <f t="shared" si="3"/>
        <v>0</v>
      </c>
      <c r="F86" s="87">
        <f>Invoice!G88</f>
        <v>0</v>
      </c>
      <c r="G86" s="88">
        <f t="shared" si="4"/>
        <v>0</v>
      </c>
    </row>
    <row r="87" spans="1:7" s="85" customFormat="1" hidden="1">
      <c r="A87" s="101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si="2"/>
        <v>0</v>
      </c>
      <c r="E87" s="86">
        <f t="shared" si="3"/>
        <v>0</v>
      </c>
      <c r="F87" s="87">
        <f>Invoice!G89</f>
        <v>0</v>
      </c>
      <c r="G87" s="88">
        <f t="shared" si="4"/>
        <v>0</v>
      </c>
    </row>
    <row r="88" spans="1:7" s="85" customFormat="1" hidden="1">
      <c r="A88" s="101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si="2"/>
        <v>0</v>
      </c>
      <c r="E88" s="86">
        <f t="shared" si="3"/>
        <v>0</v>
      </c>
      <c r="F88" s="87">
        <f>Invoice!G90</f>
        <v>0</v>
      </c>
      <c r="G88" s="88">
        <f t="shared" si="4"/>
        <v>0</v>
      </c>
    </row>
    <row r="89" spans="1:7" s="85" customFormat="1" hidden="1">
      <c r="A89" s="101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si="2"/>
        <v>0</v>
      </c>
      <c r="E89" s="86">
        <f t="shared" si="3"/>
        <v>0</v>
      </c>
      <c r="F89" s="87">
        <f>Invoice!G91</f>
        <v>0</v>
      </c>
      <c r="G89" s="88">
        <f t="shared" si="4"/>
        <v>0</v>
      </c>
    </row>
    <row r="90" spans="1:7" s="85" customFormat="1" hidden="1">
      <c r="A90" s="101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si="2"/>
        <v>0</v>
      </c>
      <c r="E90" s="86">
        <f t="shared" si="3"/>
        <v>0</v>
      </c>
      <c r="F90" s="87">
        <f>Invoice!G92</f>
        <v>0</v>
      </c>
      <c r="G90" s="88">
        <f t="shared" si="4"/>
        <v>0</v>
      </c>
    </row>
    <row r="91" spans="1:7" s="85" customFormat="1" hidden="1">
      <c r="A91" s="101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si="2"/>
        <v>0</v>
      </c>
      <c r="E91" s="86">
        <f t="shared" si="3"/>
        <v>0</v>
      </c>
      <c r="F91" s="87">
        <f>Invoice!G93</f>
        <v>0</v>
      </c>
      <c r="G91" s="88">
        <f t="shared" si="4"/>
        <v>0</v>
      </c>
    </row>
    <row r="92" spans="1:7" s="85" customFormat="1" hidden="1">
      <c r="A92" s="101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si="2"/>
        <v>0</v>
      </c>
      <c r="E92" s="86">
        <f t="shared" si="3"/>
        <v>0</v>
      </c>
      <c r="F92" s="87">
        <f>Invoice!G94</f>
        <v>0</v>
      </c>
      <c r="G92" s="88">
        <f t="shared" si="4"/>
        <v>0</v>
      </c>
    </row>
    <row r="93" spans="1:7" s="85" customFormat="1" hidden="1">
      <c r="A93" s="101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si="2"/>
        <v>0</v>
      </c>
      <c r="E93" s="86">
        <f t="shared" si="3"/>
        <v>0</v>
      </c>
      <c r="F93" s="87">
        <f>Invoice!G95</f>
        <v>0</v>
      </c>
      <c r="G93" s="88">
        <f t="shared" si="4"/>
        <v>0</v>
      </c>
    </row>
    <row r="94" spans="1:7" s="85" customFormat="1" hidden="1">
      <c r="A94" s="101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si="2"/>
        <v>0</v>
      </c>
      <c r="E94" s="86">
        <f t="shared" si="3"/>
        <v>0</v>
      </c>
      <c r="F94" s="87">
        <f>Invoice!G96</f>
        <v>0</v>
      </c>
      <c r="G94" s="88">
        <f t="shared" si="4"/>
        <v>0</v>
      </c>
    </row>
    <row r="95" spans="1:7" s="85" customFormat="1" hidden="1">
      <c r="A95" s="101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si="2"/>
        <v>0</v>
      </c>
      <c r="E95" s="86">
        <f t="shared" si="3"/>
        <v>0</v>
      </c>
      <c r="F95" s="87">
        <f>Invoice!G97</f>
        <v>0</v>
      </c>
      <c r="G95" s="88">
        <f t="shared" si="4"/>
        <v>0</v>
      </c>
    </row>
    <row r="96" spans="1:7" s="85" customFormat="1" hidden="1">
      <c r="A96" s="101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si="2"/>
        <v>0</v>
      </c>
      <c r="E96" s="86">
        <f t="shared" si="3"/>
        <v>0</v>
      </c>
      <c r="F96" s="87">
        <f>Invoice!G98</f>
        <v>0</v>
      </c>
      <c r="G96" s="88">
        <f t="shared" si="4"/>
        <v>0</v>
      </c>
    </row>
    <row r="97" spans="1:7" s="85" customFormat="1" hidden="1">
      <c r="A97" s="101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si="2"/>
        <v>0</v>
      </c>
      <c r="E97" s="86">
        <f t="shared" si="3"/>
        <v>0</v>
      </c>
      <c r="F97" s="87">
        <f>Invoice!G99</f>
        <v>0</v>
      </c>
      <c r="G97" s="88">
        <f t="shared" si="4"/>
        <v>0</v>
      </c>
    </row>
    <row r="98" spans="1:7" s="85" customFormat="1" hidden="1">
      <c r="A98" s="101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si="2"/>
        <v>0</v>
      </c>
      <c r="E98" s="86">
        <f t="shared" si="3"/>
        <v>0</v>
      </c>
      <c r="F98" s="87">
        <f>Invoice!G100</f>
        <v>0</v>
      </c>
      <c r="G98" s="88">
        <f t="shared" si="4"/>
        <v>0</v>
      </c>
    </row>
    <row r="99" spans="1:7" s="85" customFormat="1" hidden="1">
      <c r="A99" s="101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si="2"/>
        <v>0</v>
      </c>
      <c r="E99" s="86">
        <f t="shared" si="3"/>
        <v>0</v>
      </c>
      <c r="F99" s="87">
        <f>Invoice!G101</f>
        <v>0</v>
      </c>
      <c r="G99" s="88">
        <f t="shared" si="4"/>
        <v>0</v>
      </c>
    </row>
    <row r="100" spans="1:7" s="85" customFormat="1" hidden="1">
      <c r="A100" s="101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si="2"/>
        <v>0</v>
      </c>
      <c r="E100" s="86">
        <f t="shared" si="3"/>
        <v>0</v>
      </c>
      <c r="F100" s="87">
        <f>Invoice!G102</f>
        <v>0</v>
      </c>
      <c r="G100" s="88">
        <f t="shared" si="4"/>
        <v>0</v>
      </c>
    </row>
    <row r="101" spans="1:7" s="85" customFormat="1" hidden="1">
      <c r="A101" s="101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si="2"/>
        <v>0</v>
      </c>
      <c r="E101" s="86">
        <f t="shared" si="3"/>
        <v>0</v>
      </c>
      <c r="F101" s="87">
        <f>Invoice!G103</f>
        <v>0</v>
      </c>
      <c r="G101" s="88">
        <f t="shared" si="4"/>
        <v>0</v>
      </c>
    </row>
    <row r="102" spans="1:7" s="85" customFormat="1" hidden="1">
      <c r="A102" s="101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si="2"/>
        <v>0</v>
      </c>
      <c r="E102" s="86">
        <f t="shared" si="3"/>
        <v>0</v>
      </c>
      <c r="F102" s="87">
        <f>Invoice!G104</f>
        <v>0</v>
      </c>
      <c r="G102" s="88">
        <f t="shared" si="4"/>
        <v>0</v>
      </c>
    </row>
    <row r="103" spans="1:7" s="85" customFormat="1" hidden="1">
      <c r="A103" s="101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si="2"/>
        <v>0</v>
      </c>
      <c r="E103" s="86">
        <f t="shared" si="3"/>
        <v>0</v>
      </c>
      <c r="F103" s="87">
        <f>Invoice!G105</f>
        <v>0</v>
      </c>
      <c r="G103" s="88">
        <f t="shared" si="4"/>
        <v>0</v>
      </c>
    </row>
    <row r="104" spans="1:7" s="85" customFormat="1" hidden="1">
      <c r="A104" s="101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si="2"/>
        <v>0</v>
      </c>
      <c r="E104" s="86">
        <f t="shared" si="3"/>
        <v>0</v>
      </c>
      <c r="F104" s="87">
        <f>Invoice!G106</f>
        <v>0</v>
      </c>
      <c r="G104" s="88">
        <f t="shared" si="4"/>
        <v>0</v>
      </c>
    </row>
    <row r="105" spans="1:7" s="85" customFormat="1" hidden="1">
      <c r="A105" s="101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si="2"/>
        <v>0</v>
      </c>
      <c r="E105" s="86">
        <f t="shared" si="3"/>
        <v>0</v>
      </c>
      <c r="F105" s="87">
        <f>Invoice!G107</f>
        <v>0</v>
      </c>
      <c r="G105" s="88">
        <f t="shared" si="4"/>
        <v>0</v>
      </c>
    </row>
    <row r="106" spans="1:7" s="85" customFormat="1" hidden="1">
      <c r="A106" s="101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si="2"/>
        <v>0</v>
      </c>
      <c r="E106" s="86">
        <f t="shared" si="3"/>
        <v>0</v>
      </c>
      <c r="F106" s="87">
        <f>Invoice!G108</f>
        <v>0</v>
      </c>
      <c r="G106" s="88">
        <f t="shared" si="4"/>
        <v>0</v>
      </c>
    </row>
    <row r="107" spans="1:7" s="85" customFormat="1" hidden="1">
      <c r="A107" s="101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si="2"/>
        <v>0</v>
      </c>
      <c r="E107" s="86">
        <f t="shared" si="3"/>
        <v>0</v>
      </c>
      <c r="F107" s="87">
        <f>Invoice!G109</f>
        <v>0</v>
      </c>
      <c r="G107" s="88">
        <f t="shared" si="4"/>
        <v>0</v>
      </c>
    </row>
    <row r="108" spans="1:7" s="85" customFormat="1" hidden="1">
      <c r="A108" s="101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si="2"/>
        <v>0</v>
      </c>
      <c r="E108" s="86">
        <f t="shared" si="3"/>
        <v>0</v>
      </c>
      <c r="F108" s="87">
        <f>Invoice!G110</f>
        <v>0</v>
      </c>
      <c r="G108" s="88">
        <f t="shared" si="4"/>
        <v>0</v>
      </c>
    </row>
    <row r="109" spans="1:7" s="85" customFormat="1" hidden="1">
      <c r="A109" s="101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si="2"/>
        <v>0</v>
      </c>
      <c r="E109" s="86">
        <f t="shared" si="3"/>
        <v>0</v>
      </c>
      <c r="F109" s="87">
        <f>Invoice!G111</f>
        <v>0</v>
      </c>
      <c r="G109" s="88">
        <f t="shared" si="4"/>
        <v>0</v>
      </c>
    </row>
    <row r="110" spans="1:7" s="85" customFormat="1" hidden="1">
      <c r="A110" s="101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si="2"/>
        <v>0</v>
      </c>
      <c r="E110" s="86">
        <f t="shared" si="3"/>
        <v>0</v>
      </c>
      <c r="F110" s="87">
        <f>Invoice!G112</f>
        <v>0</v>
      </c>
      <c r="G110" s="88">
        <f t="shared" si="4"/>
        <v>0</v>
      </c>
    </row>
    <row r="111" spans="1:7" s="85" customFormat="1" hidden="1">
      <c r="A111" s="101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si="2"/>
        <v>0</v>
      </c>
      <c r="E111" s="86">
        <f t="shared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>
      <c r="A112" s="101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si="2"/>
        <v>0</v>
      </c>
      <c r="E112" s="86">
        <f t="shared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>
      <c r="A113" s="101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si="2"/>
        <v>0</v>
      </c>
      <c r="E113" s="86">
        <f t="shared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>
      <c r="A114" s="101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si="2"/>
        <v>0</v>
      </c>
      <c r="E114" s="86">
        <f t="shared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>
      <c r="A115" s="101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si="2"/>
        <v>0</v>
      </c>
      <c r="E115" s="86">
        <f t="shared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>
      <c r="A116" s="101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si="2"/>
        <v>0</v>
      </c>
      <c r="E116" s="86">
        <f t="shared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>
      <c r="A117" s="101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si="2"/>
        <v>0</v>
      </c>
      <c r="E117" s="86">
        <f t="shared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>
      <c r="A118" s="101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si="2"/>
        <v>0</v>
      </c>
      <c r="E118" s="86">
        <f t="shared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>
      <c r="A119" s="101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si="2"/>
        <v>0</v>
      </c>
      <c r="E119" s="86">
        <f t="shared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>
      <c r="A120" s="101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si="2"/>
        <v>0</v>
      </c>
      <c r="E120" s="86">
        <f t="shared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>
      <c r="A121" s="101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si="2"/>
        <v>0</v>
      </c>
      <c r="E121" s="86">
        <f t="shared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>
      <c r="A122" s="101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si="2"/>
        <v>0</v>
      </c>
      <c r="E122" s="86">
        <f t="shared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>
      <c r="A123" s="101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si="2"/>
        <v>0</v>
      </c>
      <c r="E123" s="86">
        <f t="shared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>
      <c r="A124" s="101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si="2"/>
        <v>0</v>
      </c>
      <c r="E124" s="86">
        <f t="shared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>
      <c r="A125" s="101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si="2"/>
        <v>0</v>
      </c>
      <c r="E125" s="86">
        <f t="shared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>
      <c r="A126" s="101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si="2"/>
        <v>0</v>
      </c>
      <c r="E126" s="86">
        <f t="shared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>
      <c r="A127" s="101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si="2"/>
        <v>0</v>
      </c>
      <c r="E127" s="86">
        <f t="shared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>
      <c r="A128" s="101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si="2"/>
        <v>0</v>
      </c>
      <c r="E128" s="86">
        <f t="shared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>
      <c r="A129" s="101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 hidden="1">
      <c r="A130" s="101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si="5"/>
        <v>0</v>
      </c>
      <c r="E130" s="86">
        <f t="shared" si="6"/>
        <v>0</v>
      </c>
      <c r="F130" s="87">
        <f>Invoice!G132</f>
        <v>0</v>
      </c>
      <c r="G130" s="88">
        <f t="shared" si="7"/>
        <v>0</v>
      </c>
    </row>
    <row r="131" spans="1:7" s="85" customFormat="1" hidden="1">
      <c r="A131" s="101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si="5"/>
        <v>0</v>
      </c>
      <c r="E131" s="86">
        <f t="shared" si="6"/>
        <v>0</v>
      </c>
      <c r="F131" s="87">
        <f>Invoice!G133</f>
        <v>0</v>
      </c>
      <c r="G131" s="88">
        <f t="shared" si="7"/>
        <v>0</v>
      </c>
    </row>
    <row r="132" spans="1:7" s="85" customFormat="1" hidden="1">
      <c r="A132" s="101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si="5"/>
        <v>0</v>
      </c>
      <c r="E132" s="86">
        <f t="shared" si="6"/>
        <v>0</v>
      </c>
      <c r="F132" s="87">
        <f>Invoice!G134</f>
        <v>0</v>
      </c>
      <c r="G132" s="88">
        <f t="shared" si="7"/>
        <v>0</v>
      </c>
    </row>
    <row r="133" spans="1:7" s="85" customFormat="1" hidden="1">
      <c r="A133" s="101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si="5"/>
        <v>0</v>
      </c>
      <c r="E133" s="86">
        <f t="shared" si="6"/>
        <v>0</v>
      </c>
      <c r="F133" s="87">
        <f>Invoice!G135</f>
        <v>0</v>
      </c>
      <c r="G133" s="88">
        <f t="shared" si="7"/>
        <v>0</v>
      </c>
    </row>
    <row r="134" spans="1:7" s="85" customFormat="1" hidden="1">
      <c r="A134" s="101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si="5"/>
        <v>0</v>
      </c>
      <c r="E134" s="86">
        <f t="shared" si="6"/>
        <v>0</v>
      </c>
      <c r="F134" s="87">
        <f>Invoice!G136</f>
        <v>0</v>
      </c>
      <c r="G134" s="88">
        <f t="shared" si="7"/>
        <v>0</v>
      </c>
    </row>
    <row r="135" spans="1:7" s="85" customFormat="1" hidden="1">
      <c r="A135" s="101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si="5"/>
        <v>0</v>
      </c>
      <c r="E135" s="86">
        <f t="shared" si="6"/>
        <v>0</v>
      </c>
      <c r="F135" s="87">
        <f>Invoice!G137</f>
        <v>0</v>
      </c>
      <c r="G135" s="88">
        <f t="shared" si="7"/>
        <v>0</v>
      </c>
    </row>
    <row r="136" spans="1:7" s="85" customFormat="1" hidden="1">
      <c r="A136" s="101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si="5"/>
        <v>0</v>
      </c>
      <c r="E136" s="86">
        <f t="shared" si="6"/>
        <v>0</v>
      </c>
      <c r="F136" s="87">
        <f>Invoice!G138</f>
        <v>0</v>
      </c>
      <c r="G136" s="88">
        <f t="shared" si="7"/>
        <v>0</v>
      </c>
    </row>
    <row r="137" spans="1:7" s="85" customFormat="1" hidden="1">
      <c r="A137" s="101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si="5"/>
        <v>0</v>
      </c>
      <c r="E137" s="86">
        <f t="shared" si="6"/>
        <v>0</v>
      </c>
      <c r="F137" s="87">
        <f>Invoice!G139</f>
        <v>0</v>
      </c>
      <c r="G137" s="88">
        <f t="shared" si="7"/>
        <v>0</v>
      </c>
    </row>
    <row r="138" spans="1:7" s="85" customFormat="1" hidden="1">
      <c r="A138" s="101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si="5"/>
        <v>0</v>
      </c>
      <c r="E138" s="86">
        <f t="shared" si="6"/>
        <v>0</v>
      </c>
      <c r="F138" s="87">
        <f>Invoice!G140</f>
        <v>0</v>
      </c>
      <c r="G138" s="88">
        <f t="shared" si="7"/>
        <v>0</v>
      </c>
    </row>
    <row r="139" spans="1:7" s="85" customFormat="1" hidden="1">
      <c r="A139" s="101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si="5"/>
        <v>0</v>
      </c>
      <c r="E139" s="86">
        <f t="shared" si="6"/>
        <v>0</v>
      </c>
      <c r="F139" s="87">
        <f>Invoice!G141</f>
        <v>0</v>
      </c>
      <c r="G139" s="88">
        <f t="shared" si="7"/>
        <v>0</v>
      </c>
    </row>
    <row r="140" spans="1:7" s="85" customFormat="1" hidden="1">
      <c r="A140" s="101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si="5"/>
        <v>0</v>
      </c>
      <c r="E140" s="86">
        <f t="shared" si="6"/>
        <v>0</v>
      </c>
      <c r="F140" s="87">
        <f>Invoice!G142</f>
        <v>0</v>
      </c>
      <c r="G140" s="88">
        <f t="shared" si="7"/>
        <v>0</v>
      </c>
    </row>
    <row r="141" spans="1:7" s="85" customFormat="1" hidden="1">
      <c r="A141" s="101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si="5"/>
        <v>0</v>
      </c>
      <c r="E141" s="86">
        <f t="shared" si="6"/>
        <v>0</v>
      </c>
      <c r="F141" s="87">
        <f>Invoice!G143</f>
        <v>0</v>
      </c>
      <c r="G141" s="88">
        <f t="shared" si="7"/>
        <v>0</v>
      </c>
    </row>
    <row r="142" spans="1:7" s="85" customFormat="1" hidden="1">
      <c r="A142" s="101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si="5"/>
        <v>0</v>
      </c>
      <c r="E142" s="86">
        <f t="shared" si="6"/>
        <v>0</v>
      </c>
      <c r="F142" s="87">
        <f>Invoice!G144</f>
        <v>0</v>
      </c>
      <c r="G142" s="88">
        <f t="shared" si="7"/>
        <v>0</v>
      </c>
    </row>
    <row r="143" spans="1:7" s="85" customFormat="1" hidden="1">
      <c r="A143" s="101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si="5"/>
        <v>0</v>
      </c>
      <c r="E143" s="86">
        <f t="shared" si="6"/>
        <v>0</v>
      </c>
      <c r="F143" s="87">
        <f>Invoice!G145</f>
        <v>0</v>
      </c>
      <c r="G143" s="88">
        <f t="shared" si="7"/>
        <v>0</v>
      </c>
    </row>
    <row r="144" spans="1:7" s="85" customFormat="1" hidden="1">
      <c r="A144" s="101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si="5"/>
        <v>0</v>
      </c>
      <c r="E144" s="86">
        <f t="shared" si="6"/>
        <v>0</v>
      </c>
      <c r="F144" s="87">
        <f>Invoice!G146</f>
        <v>0</v>
      </c>
      <c r="G144" s="88">
        <f t="shared" si="7"/>
        <v>0</v>
      </c>
    </row>
    <row r="145" spans="1:7" s="85" customFormat="1" hidden="1">
      <c r="A145" s="101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si="5"/>
        <v>0</v>
      </c>
      <c r="E145" s="86">
        <f t="shared" si="6"/>
        <v>0</v>
      </c>
      <c r="F145" s="87">
        <f>Invoice!G147</f>
        <v>0</v>
      </c>
      <c r="G145" s="88">
        <f t="shared" si="7"/>
        <v>0</v>
      </c>
    </row>
    <row r="146" spans="1:7" s="85" customFormat="1" hidden="1">
      <c r="A146" s="101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si="5"/>
        <v>0</v>
      </c>
      <c r="E146" s="86">
        <f t="shared" si="6"/>
        <v>0</v>
      </c>
      <c r="F146" s="87">
        <f>Invoice!G148</f>
        <v>0</v>
      </c>
      <c r="G146" s="88">
        <f t="shared" si="7"/>
        <v>0</v>
      </c>
    </row>
    <row r="147" spans="1:7" s="85" customFormat="1" hidden="1">
      <c r="A147" s="101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si="5"/>
        <v>0</v>
      </c>
      <c r="E147" s="86">
        <f t="shared" si="6"/>
        <v>0</v>
      </c>
      <c r="F147" s="87">
        <f>Invoice!G149</f>
        <v>0</v>
      </c>
      <c r="G147" s="88">
        <f t="shared" si="7"/>
        <v>0</v>
      </c>
    </row>
    <row r="148" spans="1:7" s="85" customFormat="1" hidden="1">
      <c r="A148" s="101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si="5"/>
        <v>0</v>
      </c>
      <c r="E148" s="86">
        <f t="shared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>
      <c r="A149" s="101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si="5"/>
        <v>0</v>
      </c>
      <c r="E149" s="86">
        <f t="shared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>
      <c r="A150" s="101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si="5"/>
        <v>0</v>
      </c>
      <c r="E150" s="86">
        <f t="shared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>
      <c r="A151" s="101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si="5"/>
        <v>0</v>
      </c>
      <c r="E151" s="86">
        <f t="shared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>
      <c r="A152" s="101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si="5"/>
        <v>0</v>
      </c>
      <c r="E152" s="86">
        <f t="shared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>
      <c r="A153" s="101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si="5"/>
        <v>0</v>
      </c>
      <c r="E153" s="86">
        <f t="shared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>
      <c r="A154" s="101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si="5"/>
        <v>0</v>
      </c>
      <c r="E154" s="86">
        <f t="shared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>
      <c r="A155" s="101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si="5"/>
        <v>0</v>
      </c>
      <c r="E155" s="86">
        <f t="shared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>
      <c r="A156" s="101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si="5"/>
        <v>0</v>
      </c>
      <c r="E156" s="86">
        <f t="shared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>
      <c r="A157" s="101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si="5"/>
        <v>0</v>
      </c>
      <c r="E157" s="86">
        <f t="shared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>
      <c r="A158" s="101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si="5"/>
        <v>0</v>
      </c>
      <c r="E158" s="86">
        <f t="shared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>
      <c r="A159" s="101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si="5"/>
        <v>0</v>
      </c>
      <c r="E159" s="86">
        <f t="shared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>
      <c r="A160" s="101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si="5"/>
        <v>0</v>
      </c>
      <c r="E160" s="86">
        <f t="shared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>
      <c r="A161" s="101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si="5"/>
        <v>0</v>
      </c>
      <c r="E161" s="86">
        <f t="shared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>
      <c r="A162" s="101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si="5"/>
        <v>0</v>
      </c>
      <c r="E162" s="86">
        <f t="shared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>
      <c r="A163" s="101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si="5"/>
        <v>0</v>
      </c>
      <c r="E163" s="86">
        <f t="shared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>
      <c r="A164" s="101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si="5"/>
        <v>0</v>
      </c>
      <c r="E164" s="86">
        <f t="shared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>
      <c r="A165" s="101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si="5"/>
        <v>0</v>
      </c>
      <c r="E165" s="86">
        <f t="shared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>
      <c r="A166" s="101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si="5"/>
        <v>0</v>
      </c>
      <c r="E166" s="86">
        <f t="shared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>
      <c r="A167" s="101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si="5"/>
        <v>0</v>
      </c>
      <c r="E167" s="86">
        <f t="shared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>
      <c r="A168" s="101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si="5"/>
        <v>0</v>
      </c>
      <c r="E168" s="86">
        <f t="shared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>
      <c r="A169" s="101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si="5"/>
        <v>0</v>
      </c>
      <c r="E169" s="86">
        <f t="shared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>
      <c r="A170" s="101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si="5"/>
        <v>0</v>
      </c>
      <c r="E170" s="86">
        <f t="shared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>
      <c r="A171" s="101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si="5"/>
        <v>0</v>
      </c>
      <c r="E171" s="86">
        <f t="shared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>
      <c r="A172" s="101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si="5"/>
        <v>0</v>
      </c>
      <c r="E172" s="86">
        <f t="shared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>
      <c r="A173" s="101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si="5"/>
        <v>0</v>
      </c>
      <c r="E173" s="86">
        <f t="shared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>
      <c r="A174" s="101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si="5"/>
        <v>0</v>
      </c>
      <c r="E174" s="86">
        <f t="shared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>
      <c r="A175" s="101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si="5"/>
        <v>0</v>
      </c>
      <c r="E175" s="86">
        <f t="shared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>
      <c r="A176" s="101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si="5"/>
        <v>0</v>
      </c>
      <c r="E176" s="86">
        <f t="shared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>
      <c r="A177" s="101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si="5"/>
        <v>0</v>
      </c>
      <c r="E177" s="86">
        <f t="shared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>
      <c r="A178" s="101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si="5"/>
        <v>0</v>
      </c>
      <c r="E178" s="86">
        <f t="shared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>
      <c r="A179" s="101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si="5"/>
        <v>0</v>
      </c>
      <c r="E179" s="86">
        <f t="shared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>
      <c r="A180" s="101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si="5"/>
        <v>0</v>
      </c>
      <c r="E180" s="86">
        <f t="shared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>
      <c r="A181" s="101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si="5"/>
        <v>0</v>
      </c>
      <c r="E181" s="86">
        <f t="shared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>
      <c r="A182" s="101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si="5"/>
        <v>0</v>
      </c>
      <c r="E182" s="86">
        <f t="shared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>
      <c r="A183" s="101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si="5"/>
        <v>0</v>
      </c>
      <c r="E183" s="86">
        <f t="shared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>
      <c r="A184" s="101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si="5"/>
        <v>0</v>
      </c>
      <c r="E184" s="86">
        <f t="shared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>
      <c r="A185" s="101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si="5"/>
        <v>0</v>
      </c>
      <c r="E185" s="86">
        <f t="shared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>
      <c r="A186" s="101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si="5"/>
        <v>0</v>
      </c>
      <c r="E186" s="86">
        <f t="shared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>
      <c r="A187" s="101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si="5"/>
        <v>0</v>
      </c>
      <c r="E187" s="86">
        <f t="shared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>
      <c r="A188" s="101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si="5"/>
        <v>0</v>
      </c>
      <c r="E188" s="86">
        <f t="shared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>
      <c r="A189" s="101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si="5"/>
        <v>0</v>
      </c>
      <c r="E189" s="86">
        <f t="shared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>
      <c r="A190" s="101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si="5"/>
        <v>0</v>
      </c>
      <c r="E190" s="86">
        <f t="shared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>
      <c r="A191" s="101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si="5"/>
        <v>0</v>
      </c>
      <c r="E191" s="86">
        <f t="shared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>
      <c r="A192" s="101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si="5"/>
        <v>0</v>
      </c>
      <c r="E192" s="86">
        <f t="shared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>
      <c r="A193" s="101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 hidden="1">
      <c r="A194" s="101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si="8"/>
        <v>0</v>
      </c>
      <c r="E194" s="86">
        <f t="shared" si="9"/>
        <v>0</v>
      </c>
      <c r="F194" s="87">
        <f>Invoice!G196</f>
        <v>0</v>
      </c>
      <c r="G194" s="88">
        <f t="shared" si="10"/>
        <v>0</v>
      </c>
    </row>
    <row r="195" spans="1:7" s="85" customFormat="1" hidden="1">
      <c r="A195" s="101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si="8"/>
        <v>0</v>
      </c>
      <c r="E195" s="86">
        <f t="shared" si="9"/>
        <v>0</v>
      </c>
      <c r="F195" s="87">
        <f>Invoice!G197</f>
        <v>0</v>
      </c>
      <c r="G195" s="88">
        <f t="shared" si="10"/>
        <v>0</v>
      </c>
    </row>
    <row r="196" spans="1:7" s="85" customFormat="1" hidden="1">
      <c r="A196" s="101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si="8"/>
        <v>0</v>
      </c>
      <c r="E196" s="86">
        <f t="shared" si="9"/>
        <v>0</v>
      </c>
      <c r="F196" s="87">
        <f>Invoice!G198</f>
        <v>0</v>
      </c>
      <c r="G196" s="88">
        <f t="shared" si="10"/>
        <v>0</v>
      </c>
    </row>
    <row r="197" spans="1:7" s="85" customFormat="1" hidden="1">
      <c r="A197" s="101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si="8"/>
        <v>0</v>
      </c>
      <c r="E197" s="86">
        <f t="shared" si="9"/>
        <v>0</v>
      </c>
      <c r="F197" s="87">
        <f>Invoice!G199</f>
        <v>0</v>
      </c>
      <c r="G197" s="88">
        <f t="shared" si="10"/>
        <v>0</v>
      </c>
    </row>
    <row r="198" spans="1:7" s="85" customFormat="1" hidden="1">
      <c r="A198" s="101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si="8"/>
        <v>0</v>
      </c>
      <c r="E198" s="86">
        <f t="shared" si="9"/>
        <v>0</v>
      </c>
      <c r="F198" s="87">
        <f>Invoice!G200</f>
        <v>0</v>
      </c>
      <c r="G198" s="88">
        <f t="shared" si="10"/>
        <v>0</v>
      </c>
    </row>
    <row r="199" spans="1:7" s="85" customFormat="1" hidden="1">
      <c r="A199" s="101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si="8"/>
        <v>0</v>
      </c>
      <c r="E199" s="86">
        <f t="shared" si="9"/>
        <v>0</v>
      </c>
      <c r="F199" s="87">
        <f>Invoice!G201</f>
        <v>0</v>
      </c>
      <c r="G199" s="88">
        <f t="shared" si="10"/>
        <v>0</v>
      </c>
    </row>
    <row r="200" spans="1:7" s="85" customFormat="1" hidden="1">
      <c r="A200" s="101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si="8"/>
        <v>0</v>
      </c>
      <c r="E200" s="86">
        <f t="shared" si="9"/>
        <v>0</v>
      </c>
      <c r="F200" s="87">
        <f>Invoice!G202</f>
        <v>0</v>
      </c>
      <c r="G200" s="88">
        <f t="shared" si="10"/>
        <v>0</v>
      </c>
    </row>
    <row r="201" spans="1:7" s="85" customFormat="1" hidden="1">
      <c r="A201" s="101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si="8"/>
        <v>0</v>
      </c>
      <c r="E201" s="86">
        <f t="shared" si="9"/>
        <v>0</v>
      </c>
      <c r="F201" s="87">
        <f>Invoice!G203</f>
        <v>0</v>
      </c>
      <c r="G201" s="88">
        <f t="shared" si="10"/>
        <v>0</v>
      </c>
    </row>
    <row r="202" spans="1:7" s="85" customFormat="1" hidden="1">
      <c r="A202" s="101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si="8"/>
        <v>0</v>
      </c>
      <c r="E202" s="86">
        <f t="shared" si="9"/>
        <v>0</v>
      </c>
      <c r="F202" s="87">
        <f>Invoice!G204</f>
        <v>0</v>
      </c>
      <c r="G202" s="88">
        <f t="shared" si="10"/>
        <v>0</v>
      </c>
    </row>
    <row r="203" spans="1:7" s="85" customFormat="1" hidden="1">
      <c r="A203" s="101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si="8"/>
        <v>0</v>
      </c>
      <c r="E203" s="86">
        <f t="shared" si="9"/>
        <v>0</v>
      </c>
      <c r="F203" s="87">
        <f>Invoice!G205</f>
        <v>0</v>
      </c>
      <c r="G203" s="88">
        <f t="shared" si="10"/>
        <v>0</v>
      </c>
    </row>
    <row r="204" spans="1:7" s="85" customFormat="1" hidden="1">
      <c r="A204" s="101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si="8"/>
        <v>0</v>
      </c>
      <c r="E204" s="86">
        <f t="shared" si="9"/>
        <v>0</v>
      </c>
      <c r="F204" s="87">
        <f>Invoice!G206</f>
        <v>0</v>
      </c>
      <c r="G204" s="88">
        <f t="shared" si="10"/>
        <v>0</v>
      </c>
    </row>
    <row r="205" spans="1:7" s="85" customFormat="1" hidden="1">
      <c r="A205" s="101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si="8"/>
        <v>0</v>
      </c>
      <c r="E205" s="86">
        <f t="shared" si="9"/>
        <v>0</v>
      </c>
      <c r="F205" s="87">
        <f>Invoice!G207</f>
        <v>0</v>
      </c>
      <c r="G205" s="88">
        <f t="shared" si="10"/>
        <v>0</v>
      </c>
    </row>
    <row r="206" spans="1:7" s="85" customFormat="1" hidden="1">
      <c r="A206" s="101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si="8"/>
        <v>0</v>
      </c>
      <c r="E206" s="86">
        <f t="shared" si="9"/>
        <v>0</v>
      </c>
      <c r="F206" s="87">
        <f>Invoice!G208</f>
        <v>0</v>
      </c>
      <c r="G206" s="88">
        <f t="shared" si="10"/>
        <v>0</v>
      </c>
    </row>
    <row r="207" spans="1:7" s="85" customFormat="1" hidden="1">
      <c r="A207" s="101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si="8"/>
        <v>0</v>
      </c>
      <c r="E207" s="86">
        <f t="shared" si="9"/>
        <v>0</v>
      </c>
      <c r="F207" s="87">
        <f>Invoice!G209</f>
        <v>0</v>
      </c>
      <c r="G207" s="88">
        <f t="shared" si="10"/>
        <v>0</v>
      </c>
    </row>
    <row r="208" spans="1:7" s="85" customFormat="1" hidden="1">
      <c r="A208" s="101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si="8"/>
        <v>0</v>
      </c>
      <c r="E208" s="86">
        <f t="shared" si="9"/>
        <v>0</v>
      </c>
      <c r="F208" s="87">
        <f>Invoice!G210</f>
        <v>0</v>
      </c>
      <c r="G208" s="88">
        <f t="shared" si="10"/>
        <v>0</v>
      </c>
    </row>
    <row r="209" spans="1:7" s="85" customFormat="1" hidden="1">
      <c r="A209" s="101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si="8"/>
        <v>0</v>
      </c>
      <c r="E209" s="86">
        <f t="shared" si="9"/>
        <v>0</v>
      </c>
      <c r="F209" s="87">
        <f>Invoice!G211</f>
        <v>0</v>
      </c>
      <c r="G209" s="88">
        <f t="shared" si="10"/>
        <v>0</v>
      </c>
    </row>
    <row r="210" spans="1:7" s="85" customFormat="1" hidden="1">
      <c r="A210" s="101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si="8"/>
        <v>0</v>
      </c>
      <c r="E210" s="86">
        <f t="shared" si="9"/>
        <v>0</v>
      </c>
      <c r="F210" s="87">
        <f>Invoice!G212</f>
        <v>0</v>
      </c>
      <c r="G210" s="88">
        <f t="shared" si="10"/>
        <v>0</v>
      </c>
    </row>
    <row r="211" spans="1:7" s="85" customFormat="1" hidden="1">
      <c r="A211" s="101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si="8"/>
        <v>0</v>
      </c>
      <c r="E211" s="86">
        <f t="shared" si="9"/>
        <v>0</v>
      </c>
      <c r="F211" s="87">
        <f>Invoice!G213</f>
        <v>0</v>
      </c>
      <c r="G211" s="88">
        <f t="shared" si="10"/>
        <v>0</v>
      </c>
    </row>
    <row r="212" spans="1:7" s="85" customFormat="1" hidden="1">
      <c r="A212" s="101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si="8"/>
        <v>0</v>
      </c>
      <c r="E212" s="86">
        <f t="shared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>
      <c r="A213" s="101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si="8"/>
        <v>0</v>
      </c>
      <c r="E213" s="86">
        <f t="shared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>
      <c r="A214" s="101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si="8"/>
        <v>0</v>
      </c>
      <c r="E214" s="86">
        <f t="shared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>
      <c r="A215" s="101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si="8"/>
        <v>0</v>
      </c>
      <c r="E215" s="86">
        <f t="shared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>
      <c r="A216" s="101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si="8"/>
        <v>0</v>
      </c>
      <c r="E216" s="86">
        <f t="shared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>
      <c r="A217" s="101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si="8"/>
        <v>0</v>
      </c>
      <c r="E217" s="86">
        <f t="shared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>
      <c r="A218" s="101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si="8"/>
        <v>0</v>
      </c>
      <c r="E218" s="86">
        <f t="shared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>
      <c r="A219" s="101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si="8"/>
        <v>0</v>
      </c>
      <c r="E219" s="86">
        <f t="shared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>
      <c r="A220" s="101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si="8"/>
        <v>0</v>
      </c>
      <c r="E220" s="86">
        <f t="shared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>
      <c r="A221" s="101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si="8"/>
        <v>0</v>
      </c>
      <c r="E221" s="86">
        <f t="shared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>
      <c r="A222" s="101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si="8"/>
        <v>0</v>
      </c>
      <c r="E222" s="86">
        <f t="shared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>
      <c r="A223" s="101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si="8"/>
        <v>0</v>
      </c>
      <c r="E223" s="86">
        <f t="shared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>
      <c r="A224" s="101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si="8"/>
        <v>0</v>
      </c>
      <c r="E224" s="86">
        <f t="shared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>
      <c r="A225" s="101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si="8"/>
        <v>0</v>
      </c>
      <c r="E225" s="86">
        <f t="shared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>
      <c r="A226" s="101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si="8"/>
        <v>0</v>
      </c>
      <c r="E226" s="86">
        <f t="shared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>
      <c r="A227" s="101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si="8"/>
        <v>0</v>
      </c>
      <c r="E227" s="86">
        <f t="shared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>
      <c r="A228" s="101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si="8"/>
        <v>0</v>
      </c>
      <c r="E228" s="86">
        <f t="shared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>
      <c r="A229" s="101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si="8"/>
        <v>0</v>
      </c>
      <c r="E229" s="86">
        <f t="shared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>
      <c r="A230" s="101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si="8"/>
        <v>0</v>
      </c>
      <c r="E230" s="86">
        <f t="shared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>
      <c r="A231" s="101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si="8"/>
        <v>0</v>
      </c>
      <c r="E231" s="86">
        <f t="shared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>
      <c r="A232" s="101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si="8"/>
        <v>0</v>
      </c>
      <c r="E232" s="86">
        <f t="shared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>
      <c r="A233" s="101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si="8"/>
        <v>0</v>
      </c>
      <c r="E233" s="86">
        <f t="shared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>
      <c r="A234" s="101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si="8"/>
        <v>0</v>
      </c>
      <c r="E234" s="86">
        <f t="shared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>
      <c r="A235" s="101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si="8"/>
        <v>0</v>
      </c>
      <c r="E235" s="86">
        <f t="shared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>
      <c r="A236" s="101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si="8"/>
        <v>0</v>
      </c>
      <c r="E236" s="86">
        <f t="shared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>
      <c r="A237" s="101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si="8"/>
        <v>0</v>
      </c>
      <c r="E237" s="86">
        <f t="shared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>
      <c r="A238" s="101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si="8"/>
        <v>0</v>
      </c>
      <c r="E238" s="86">
        <f t="shared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>
      <c r="A239" s="101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si="8"/>
        <v>0</v>
      </c>
      <c r="E239" s="86">
        <f t="shared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>
      <c r="A240" s="101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si="8"/>
        <v>0</v>
      </c>
      <c r="E240" s="86">
        <f t="shared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>
      <c r="A241" s="101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si="8"/>
        <v>0</v>
      </c>
      <c r="E241" s="86">
        <f t="shared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>
      <c r="A242" s="101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si="8"/>
        <v>0</v>
      </c>
      <c r="E242" s="86">
        <f t="shared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>
      <c r="A243" s="101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si="8"/>
        <v>0</v>
      </c>
      <c r="E243" s="86">
        <f t="shared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>
      <c r="A244" s="101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si="8"/>
        <v>0</v>
      </c>
      <c r="E244" s="86">
        <f t="shared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>
      <c r="A245" s="101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si="8"/>
        <v>0</v>
      </c>
      <c r="E245" s="86">
        <f t="shared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>
      <c r="A246" s="101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si="8"/>
        <v>0</v>
      </c>
      <c r="E246" s="86">
        <f t="shared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>
      <c r="A247" s="101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si="8"/>
        <v>0</v>
      </c>
      <c r="E247" s="86">
        <f t="shared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>
      <c r="A248" s="101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si="8"/>
        <v>0</v>
      </c>
      <c r="E248" s="86">
        <f t="shared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>
      <c r="A249" s="101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si="8"/>
        <v>0</v>
      </c>
      <c r="E249" s="86">
        <f t="shared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>
      <c r="A250" s="101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si="8"/>
        <v>0</v>
      </c>
      <c r="E250" s="86">
        <f t="shared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>
      <c r="A251" s="101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si="8"/>
        <v>0</v>
      </c>
      <c r="E251" s="86">
        <f t="shared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>
      <c r="A252" s="101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si="8"/>
        <v>0</v>
      </c>
      <c r="E252" s="86">
        <f t="shared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>
      <c r="A253" s="101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si="8"/>
        <v>0</v>
      </c>
      <c r="E253" s="86">
        <f t="shared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>
      <c r="A254" s="101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si="8"/>
        <v>0</v>
      </c>
      <c r="E254" s="86">
        <f t="shared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>
      <c r="A255" s="101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si="8"/>
        <v>0</v>
      </c>
      <c r="E255" s="86">
        <f t="shared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>
      <c r="A256" s="101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si="8"/>
        <v>0</v>
      </c>
      <c r="E256" s="86">
        <f t="shared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>
      <c r="A257" s="101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 hidden="1">
      <c r="A258" s="101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si="11"/>
        <v>0</v>
      </c>
      <c r="E258" s="86">
        <f t="shared" si="12"/>
        <v>0</v>
      </c>
      <c r="F258" s="87">
        <f>Invoice!G260</f>
        <v>0</v>
      </c>
      <c r="G258" s="88">
        <f t="shared" si="13"/>
        <v>0</v>
      </c>
    </row>
    <row r="259" spans="1:7" s="85" customFormat="1" hidden="1">
      <c r="A259" s="101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si="11"/>
        <v>0</v>
      </c>
      <c r="E259" s="86">
        <f t="shared" si="12"/>
        <v>0</v>
      </c>
      <c r="F259" s="87">
        <f>Invoice!G261</f>
        <v>0</v>
      </c>
      <c r="G259" s="88">
        <f t="shared" si="13"/>
        <v>0</v>
      </c>
    </row>
    <row r="260" spans="1:7" s="85" customFormat="1" hidden="1">
      <c r="A260" s="101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si="11"/>
        <v>0</v>
      </c>
      <c r="E260" s="86">
        <f t="shared" si="12"/>
        <v>0</v>
      </c>
      <c r="F260" s="87">
        <f>Invoice!G262</f>
        <v>0</v>
      </c>
      <c r="G260" s="88">
        <f t="shared" si="13"/>
        <v>0</v>
      </c>
    </row>
    <row r="261" spans="1:7" s="85" customFormat="1" hidden="1">
      <c r="A261" s="101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si="11"/>
        <v>0</v>
      </c>
      <c r="E261" s="86">
        <f t="shared" si="12"/>
        <v>0</v>
      </c>
      <c r="F261" s="87">
        <f>Invoice!G263</f>
        <v>0</v>
      </c>
      <c r="G261" s="88">
        <f t="shared" si="13"/>
        <v>0</v>
      </c>
    </row>
    <row r="262" spans="1:7" s="85" customFormat="1" hidden="1">
      <c r="A262" s="101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si="11"/>
        <v>0</v>
      </c>
      <c r="E262" s="86">
        <f t="shared" si="12"/>
        <v>0</v>
      </c>
      <c r="F262" s="87">
        <f>Invoice!G264</f>
        <v>0</v>
      </c>
      <c r="G262" s="88">
        <f t="shared" si="13"/>
        <v>0</v>
      </c>
    </row>
    <row r="263" spans="1:7" s="85" customFormat="1" hidden="1">
      <c r="A263" s="101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si="11"/>
        <v>0</v>
      </c>
      <c r="E263" s="86">
        <f t="shared" si="12"/>
        <v>0</v>
      </c>
      <c r="F263" s="87">
        <f>Invoice!G265</f>
        <v>0</v>
      </c>
      <c r="G263" s="88">
        <f t="shared" si="13"/>
        <v>0</v>
      </c>
    </row>
    <row r="264" spans="1:7" s="85" customFormat="1" hidden="1">
      <c r="A264" s="101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si="11"/>
        <v>0</v>
      </c>
      <c r="E264" s="86">
        <f t="shared" si="12"/>
        <v>0</v>
      </c>
      <c r="F264" s="87">
        <f>Invoice!G266</f>
        <v>0</v>
      </c>
      <c r="G264" s="88">
        <f t="shared" si="13"/>
        <v>0</v>
      </c>
    </row>
    <row r="265" spans="1:7" s="85" customFormat="1" hidden="1">
      <c r="A265" s="101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si="11"/>
        <v>0</v>
      </c>
      <c r="E265" s="86">
        <f t="shared" si="12"/>
        <v>0</v>
      </c>
      <c r="F265" s="87">
        <f>Invoice!G267</f>
        <v>0</v>
      </c>
      <c r="G265" s="88">
        <f t="shared" si="13"/>
        <v>0</v>
      </c>
    </row>
    <row r="266" spans="1:7" s="85" customFormat="1" hidden="1">
      <c r="A266" s="101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si="11"/>
        <v>0</v>
      </c>
      <c r="E266" s="86">
        <f t="shared" si="12"/>
        <v>0</v>
      </c>
      <c r="F266" s="87">
        <f>Invoice!G268</f>
        <v>0</v>
      </c>
      <c r="G266" s="88">
        <f t="shared" si="13"/>
        <v>0</v>
      </c>
    </row>
    <row r="267" spans="1:7" s="85" customFormat="1" hidden="1">
      <c r="A267" s="101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si="11"/>
        <v>0</v>
      </c>
      <c r="E267" s="86">
        <f t="shared" si="12"/>
        <v>0</v>
      </c>
      <c r="F267" s="87">
        <f>Invoice!G269</f>
        <v>0</v>
      </c>
      <c r="G267" s="88">
        <f t="shared" si="13"/>
        <v>0</v>
      </c>
    </row>
    <row r="268" spans="1:7" s="85" customFormat="1" hidden="1">
      <c r="A268" s="101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si="11"/>
        <v>0</v>
      </c>
      <c r="E268" s="86">
        <f t="shared" si="12"/>
        <v>0</v>
      </c>
      <c r="F268" s="87">
        <f>Invoice!G270</f>
        <v>0</v>
      </c>
      <c r="G268" s="88">
        <f t="shared" si="13"/>
        <v>0</v>
      </c>
    </row>
    <row r="269" spans="1:7" s="85" customFormat="1" hidden="1">
      <c r="A269" s="101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si="11"/>
        <v>0</v>
      </c>
      <c r="E269" s="86">
        <f t="shared" si="12"/>
        <v>0</v>
      </c>
      <c r="F269" s="87">
        <f>Invoice!G271</f>
        <v>0</v>
      </c>
      <c r="G269" s="88">
        <f t="shared" si="13"/>
        <v>0</v>
      </c>
    </row>
    <row r="270" spans="1:7" s="85" customFormat="1" hidden="1">
      <c r="A270" s="101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si="11"/>
        <v>0</v>
      </c>
      <c r="E270" s="86">
        <f t="shared" si="12"/>
        <v>0</v>
      </c>
      <c r="F270" s="87">
        <f>Invoice!G272</f>
        <v>0</v>
      </c>
      <c r="G270" s="88">
        <f t="shared" si="13"/>
        <v>0</v>
      </c>
    </row>
    <row r="271" spans="1:7" s="85" customFormat="1" hidden="1">
      <c r="A271" s="101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si="11"/>
        <v>0</v>
      </c>
      <c r="E271" s="86">
        <f t="shared" si="12"/>
        <v>0</v>
      </c>
      <c r="F271" s="87">
        <f>Invoice!G273</f>
        <v>0</v>
      </c>
      <c r="G271" s="88">
        <f t="shared" si="13"/>
        <v>0</v>
      </c>
    </row>
    <row r="272" spans="1:7" s="85" customFormat="1" hidden="1">
      <c r="A272" s="101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si="11"/>
        <v>0</v>
      </c>
      <c r="E272" s="86">
        <f t="shared" si="12"/>
        <v>0</v>
      </c>
      <c r="F272" s="87">
        <f>Invoice!G274</f>
        <v>0</v>
      </c>
      <c r="G272" s="88">
        <f t="shared" si="13"/>
        <v>0</v>
      </c>
    </row>
    <row r="273" spans="1:7" s="85" customFormat="1" hidden="1">
      <c r="A273" s="101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si="11"/>
        <v>0</v>
      </c>
      <c r="E273" s="86">
        <f t="shared" si="12"/>
        <v>0</v>
      </c>
      <c r="F273" s="87">
        <f>Invoice!G275</f>
        <v>0</v>
      </c>
      <c r="G273" s="88">
        <f t="shared" si="13"/>
        <v>0</v>
      </c>
    </row>
    <row r="274" spans="1:7" s="85" customFormat="1" hidden="1">
      <c r="A274" s="101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si="11"/>
        <v>0</v>
      </c>
      <c r="E274" s="86">
        <f t="shared" si="12"/>
        <v>0</v>
      </c>
      <c r="F274" s="87">
        <f>Invoice!G276</f>
        <v>0</v>
      </c>
      <c r="G274" s="88">
        <f t="shared" si="13"/>
        <v>0</v>
      </c>
    </row>
    <row r="275" spans="1:7" s="85" customFormat="1" hidden="1">
      <c r="A275" s="101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si="11"/>
        <v>0</v>
      </c>
      <c r="E275" s="86">
        <f t="shared" si="12"/>
        <v>0</v>
      </c>
      <c r="F275" s="87">
        <f>Invoice!G277</f>
        <v>0</v>
      </c>
      <c r="G275" s="88">
        <f t="shared" si="13"/>
        <v>0</v>
      </c>
    </row>
    <row r="276" spans="1:7" s="85" customFormat="1" hidden="1">
      <c r="A276" s="101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si="11"/>
        <v>0</v>
      </c>
      <c r="E276" s="86">
        <f t="shared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>
      <c r="A277" s="101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si="11"/>
        <v>0</v>
      </c>
      <c r="E277" s="86">
        <f t="shared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>
      <c r="A278" s="101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si="11"/>
        <v>0</v>
      </c>
      <c r="E278" s="86">
        <f t="shared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>
      <c r="A279" s="101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si="11"/>
        <v>0</v>
      </c>
      <c r="E279" s="86">
        <f t="shared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>
      <c r="A280" s="101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si="11"/>
        <v>0</v>
      </c>
      <c r="E280" s="86">
        <f t="shared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>
      <c r="A281" s="101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si="11"/>
        <v>0</v>
      </c>
      <c r="E281" s="86">
        <f t="shared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>
      <c r="A282" s="101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si="11"/>
        <v>0</v>
      </c>
      <c r="E282" s="86">
        <f t="shared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>
      <c r="A283" s="101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si="11"/>
        <v>0</v>
      </c>
      <c r="E283" s="86">
        <f t="shared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>
      <c r="A284" s="101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si="11"/>
        <v>0</v>
      </c>
      <c r="E284" s="86">
        <f t="shared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>
      <c r="A285" s="101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si="11"/>
        <v>0</v>
      </c>
      <c r="E285" s="86">
        <f t="shared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>
      <c r="A286" s="101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si="11"/>
        <v>0</v>
      </c>
      <c r="E286" s="86">
        <f t="shared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>
      <c r="A287" s="101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si="11"/>
        <v>0</v>
      </c>
      <c r="E287" s="86">
        <f t="shared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>
      <c r="A288" s="101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si="11"/>
        <v>0</v>
      </c>
      <c r="E288" s="86">
        <f t="shared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>
      <c r="A289" s="101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si="11"/>
        <v>0</v>
      </c>
      <c r="E289" s="86">
        <f t="shared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>
      <c r="A290" s="101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si="11"/>
        <v>0</v>
      </c>
      <c r="E290" s="86">
        <f t="shared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>
      <c r="A291" s="101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si="11"/>
        <v>0</v>
      </c>
      <c r="E291" s="86">
        <f t="shared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>
      <c r="A292" s="101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si="11"/>
        <v>0</v>
      </c>
      <c r="E292" s="86">
        <f t="shared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>
      <c r="A293" s="101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si="11"/>
        <v>0</v>
      </c>
      <c r="E293" s="86">
        <f t="shared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>
      <c r="A294" s="101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si="11"/>
        <v>0</v>
      </c>
      <c r="E294" s="86">
        <f t="shared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>
      <c r="A295" s="101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si="11"/>
        <v>0</v>
      </c>
      <c r="E295" s="86">
        <f t="shared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>
      <c r="A296" s="101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si="11"/>
        <v>0</v>
      </c>
      <c r="E296" s="86">
        <f t="shared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>
      <c r="A297" s="101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si="11"/>
        <v>0</v>
      </c>
      <c r="E297" s="86">
        <f t="shared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>
      <c r="A298" s="101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si="11"/>
        <v>0</v>
      </c>
      <c r="E298" s="86">
        <f t="shared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>
      <c r="A299" s="101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si="11"/>
        <v>0</v>
      </c>
      <c r="E299" s="86">
        <f t="shared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>
      <c r="A300" s="101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si="11"/>
        <v>0</v>
      </c>
      <c r="E300" s="86">
        <f t="shared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>
      <c r="A301" s="101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si="11"/>
        <v>0</v>
      </c>
      <c r="E301" s="86">
        <f t="shared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>
      <c r="A302" s="101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si="11"/>
        <v>0</v>
      </c>
      <c r="E302" s="86">
        <f t="shared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>
      <c r="A303" s="101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si="11"/>
        <v>0</v>
      </c>
      <c r="E303" s="86">
        <f t="shared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>
      <c r="A304" s="101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si="11"/>
        <v>0</v>
      </c>
      <c r="E304" s="86">
        <f t="shared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>
      <c r="A305" s="101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si="11"/>
        <v>0</v>
      </c>
      <c r="E305" s="86">
        <f t="shared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>
      <c r="A306" s="101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si="11"/>
        <v>0</v>
      </c>
      <c r="E306" s="86">
        <f t="shared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>
      <c r="A307" s="101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si="11"/>
        <v>0</v>
      </c>
      <c r="E307" s="86">
        <f t="shared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>
      <c r="A308" s="101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si="11"/>
        <v>0</v>
      </c>
      <c r="E308" s="86">
        <f t="shared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>
      <c r="A309" s="101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si="11"/>
        <v>0</v>
      </c>
      <c r="E309" s="86">
        <f t="shared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>
      <c r="A310" s="101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si="11"/>
        <v>0</v>
      </c>
      <c r="E310" s="86">
        <f t="shared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>
      <c r="A311" s="101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si="11"/>
        <v>0</v>
      </c>
      <c r="E311" s="86">
        <f t="shared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>
      <c r="A312" s="101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si="11"/>
        <v>0</v>
      </c>
      <c r="E312" s="86">
        <f t="shared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>
      <c r="A313" s="101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si="11"/>
        <v>0</v>
      </c>
      <c r="E313" s="86">
        <f t="shared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>
      <c r="A314" s="101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si="11"/>
        <v>0</v>
      </c>
      <c r="E314" s="86">
        <f t="shared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>
      <c r="A315" s="101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si="11"/>
        <v>0</v>
      </c>
      <c r="E315" s="86">
        <f t="shared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>
      <c r="A316" s="101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si="11"/>
        <v>0</v>
      </c>
      <c r="E316" s="86">
        <f t="shared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>
      <c r="A317" s="101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si="11"/>
        <v>0</v>
      </c>
      <c r="E317" s="86">
        <f t="shared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>
      <c r="A318" s="101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si="11"/>
        <v>0</v>
      </c>
      <c r="E318" s="86">
        <f t="shared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>
      <c r="A319" s="101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si="11"/>
        <v>0</v>
      </c>
      <c r="E319" s="86">
        <f t="shared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>
      <c r="A320" s="101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si="11"/>
        <v>0</v>
      </c>
      <c r="E320" s="86">
        <f t="shared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>
      <c r="A321" s="101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 hidden="1">
      <c r="A322" s="101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si="14"/>
        <v>0</v>
      </c>
      <c r="E322" s="86">
        <f t="shared" si="15"/>
        <v>0</v>
      </c>
      <c r="F322" s="87">
        <f>Invoice!G324</f>
        <v>0</v>
      </c>
      <c r="G322" s="88">
        <f t="shared" si="16"/>
        <v>0</v>
      </c>
    </row>
    <row r="323" spans="1:7" s="85" customFormat="1" hidden="1">
      <c r="A323" s="101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si="14"/>
        <v>0</v>
      </c>
      <c r="E323" s="86">
        <f t="shared" si="15"/>
        <v>0</v>
      </c>
      <c r="F323" s="87">
        <f>Invoice!G325</f>
        <v>0</v>
      </c>
      <c r="G323" s="88">
        <f t="shared" si="16"/>
        <v>0</v>
      </c>
    </row>
    <row r="324" spans="1:7" s="85" customFormat="1" hidden="1">
      <c r="A324" s="101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si="14"/>
        <v>0</v>
      </c>
      <c r="E324" s="86">
        <f t="shared" si="15"/>
        <v>0</v>
      </c>
      <c r="F324" s="87">
        <f>Invoice!G326</f>
        <v>0</v>
      </c>
      <c r="G324" s="88">
        <f t="shared" si="16"/>
        <v>0</v>
      </c>
    </row>
    <row r="325" spans="1:7" s="85" customFormat="1" hidden="1">
      <c r="A325" s="101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si="14"/>
        <v>0</v>
      </c>
      <c r="E325" s="86">
        <f t="shared" si="15"/>
        <v>0</v>
      </c>
      <c r="F325" s="87">
        <f>Invoice!G327</f>
        <v>0</v>
      </c>
      <c r="G325" s="88">
        <f t="shared" si="16"/>
        <v>0</v>
      </c>
    </row>
    <row r="326" spans="1:7" s="85" customFormat="1" hidden="1">
      <c r="A326" s="101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si="14"/>
        <v>0</v>
      </c>
      <c r="E326" s="86">
        <f t="shared" si="15"/>
        <v>0</v>
      </c>
      <c r="F326" s="87">
        <f>Invoice!G328</f>
        <v>0</v>
      </c>
      <c r="G326" s="88">
        <f t="shared" si="16"/>
        <v>0</v>
      </c>
    </row>
    <row r="327" spans="1:7" s="85" customFormat="1" hidden="1">
      <c r="A327" s="101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si="14"/>
        <v>0</v>
      </c>
      <c r="E327" s="86">
        <f t="shared" si="15"/>
        <v>0</v>
      </c>
      <c r="F327" s="87">
        <f>Invoice!G329</f>
        <v>0</v>
      </c>
      <c r="G327" s="88">
        <f t="shared" si="16"/>
        <v>0</v>
      </c>
    </row>
    <row r="328" spans="1:7" s="85" customFormat="1" hidden="1">
      <c r="A328" s="101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si="14"/>
        <v>0</v>
      </c>
      <c r="E328" s="86">
        <f t="shared" si="15"/>
        <v>0</v>
      </c>
      <c r="F328" s="87">
        <f>Invoice!G330</f>
        <v>0</v>
      </c>
      <c r="G328" s="88">
        <f t="shared" si="16"/>
        <v>0</v>
      </c>
    </row>
    <row r="329" spans="1:7" s="85" customFormat="1" hidden="1">
      <c r="A329" s="101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si="14"/>
        <v>0</v>
      </c>
      <c r="E329" s="86">
        <f t="shared" si="15"/>
        <v>0</v>
      </c>
      <c r="F329" s="87">
        <f>Invoice!G331</f>
        <v>0</v>
      </c>
      <c r="G329" s="88">
        <f t="shared" si="16"/>
        <v>0</v>
      </c>
    </row>
    <row r="330" spans="1:7" s="85" customFormat="1" hidden="1">
      <c r="A330" s="101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si="14"/>
        <v>0</v>
      </c>
      <c r="E330" s="86">
        <f t="shared" si="15"/>
        <v>0</v>
      </c>
      <c r="F330" s="87">
        <f>Invoice!G332</f>
        <v>0</v>
      </c>
      <c r="G330" s="88">
        <f t="shared" si="16"/>
        <v>0</v>
      </c>
    </row>
    <row r="331" spans="1:7" s="85" customFormat="1" hidden="1">
      <c r="A331" s="101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si="14"/>
        <v>0</v>
      </c>
      <c r="E331" s="86">
        <f t="shared" si="15"/>
        <v>0</v>
      </c>
      <c r="F331" s="87">
        <f>Invoice!G333</f>
        <v>0</v>
      </c>
      <c r="G331" s="88">
        <f t="shared" si="16"/>
        <v>0</v>
      </c>
    </row>
    <row r="332" spans="1:7" s="85" customFormat="1" hidden="1">
      <c r="A332" s="101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si="14"/>
        <v>0</v>
      </c>
      <c r="E332" s="86">
        <f t="shared" si="15"/>
        <v>0</v>
      </c>
      <c r="F332" s="87">
        <f>Invoice!G334</f>
        <v>0</v>
      </c>
      <c r="G332" s="88">
        <f t="shared" si="16"/>
        <v>0</v>
      </c>
    </row>
    <row r="333" spans="1:7" s="85" customFormat="1" hidden="1">
      <c r="A333" s="101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si="14"/>
        <v>0</v>
      </c>
      <c r="E333" s="86">
        <f t="shared" si="15"/>
        <v>0</v>
      </c>
      <c r="F333" s="87">
        <f>Invoice!G335</f>
        <v>0</v>
      </c>
      <c r="G333" s="88">
        <f t="shared" si="16"/>
        <v>0</v>
      </c>
    </row>
    <row r="334" spans="1:7" s="85" customFormat="1" hidden="1">
      <c r="A334" s="101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si="14"/>
        <v>0</v>
      </c>
      <c r="E334" s="86">
        <f t="shared" si="15"/>
        <v>0</v>
      </c>
      <c r="F334" s="87">
        <f>Invoice!G336</f>
        <v>0</v>
      </c>
      <c r="G334" s="88">
        <f t="shared" si="16"/>
        <v>0</v>
      </c>
    </row>
    <row r="335" spans="1:7" s="85" customFormat="1" hidden="1">
      <c r="A335" s="101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si="14"/>
        <v>0</v>
      </c>
      <c r="E335" s="86">
        <f t="shared" si="15"/>
        <v>0</v>
      </c>
      <c r="F335" s="87">
        <f>Invoice!G337</f>
        <v>0</v>
      </c>
      <c r="G335" s="88">
        <f t="shared" si="16"/>
        <v>0</v>
      </c>
    </row>
    <row r="336" spans="1:7" s="85" customFormat="1" hidden="1">
      <c r="A336" s="101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si="14"/>
        <v>0</v>
      </c>
      <c r="E336" s="86">
        <f t="shared" si="15"/>
        <v>0</v>
      </c>
      <c r="F336" s="87">
        <f>Invoice!G338</f>
        <v>0</v>
      </c>
      <c r="G336" s="88">
        <f t="shared" si="16"/>
        <v>0</v>
      </c>
    </row>
    <row r="337" spans="1:7" s="85" customFormat="1" hidden="1">
      <c r="A337" s="101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si="14"/>
        <v>0</v>
      </c>
      <c r="E337" s="86">
        <f t="shared" si="15"/>
        <v>0</v>
      </c>
      <c r="F337" s="87">
        <f>Invoice!G339</f>
        <v>0</v>
      </c>
      <c r="G337" s="88">
        <f t="shared" si="16"/>
        <v>0</v>
      </c>
    </row>
    <row r="338" spans="1:7" s="85" customFormat="1" hidden="1">
      <c r="A338" s="101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si="14"/>
        <v>0</v>
      </c>
      <c r="E338" s="86">
        <f t="shared" si="15"/>
        <v>0</v>
      </c>
      <c r="F338" s="87">
        <f>Invoice!G340</f>
        <v>0</v>
      </c>
      <c r="G338" s="88">
        <f t="shared" si="16"/>
        <v>0</v>
      </c>
    </row>
    <row r="339" spans="1:7" s="85" customFormat="1" hidden="1">
      <c r="A339" s="101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si="14"/>
        <v>0</v>
      </c>
      <c r="E339" s="86">
        <f t="shared" si="15"/>
        <v>0</v>
      </c>
      <c r="F339" s="87">
        <f>Invoice!G341</f>
        <v>0</v>
      </c>
      <c r="G339" s="88">
        <f t="shared" si="16"/>
        <v>0</v>
      </c>
    </row>
    <row r="340" spans="1:7" s="85" customFormat="1" hidden="1">
      <c r="A340" s="101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si="14"/>
        <v>0</v>
      </c>
      <c r="E340" s="86">
        <f t="shared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>
      <c r="A341" s="101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si="14"/>
        <v>0</v>
      </c>
      <c r="E341" s="86">
        <f t="shared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>
      <c r="A342" s="101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si="14"/>
        <v>0</v>
      </c>
      <c r="E342" s="86">
        <f t="shared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>
      <c r="A343" s="101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si="14"/>
        <v>0</v>
      </c>
      <c r="E343" s="86">
        <f t="shared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>
      <c r="A344" s="101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si="14"/>
        <v>0</v>
      </c>
      <c r="E344" s="86">
        <f t="shared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>
      <c r="A345" s="101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si="14"/>
        <v>0</v>
      </c>
      <c r="E345" s="86">
        <f t="shared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>
      <c r="A346" s="101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si="14"/>
        <v>0</v>
      </c>
      <c r="E346" s="86">
        <f t="shared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>
      <c r="A347" s="101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si="14"/>
        <v>0</v>
      </c>
      <c r="E347" s="86">
        <f t="shared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>
      <c r="A348" s="101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si="14"/>
        <v>0</v>
      </c>
      <c r="E348" s="86">
        <f t="shared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>
      <c r="A349" s="101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si="14"/>
        <v>0</v>
      </c>
      <c r="E349" s="86">
        <f t="shared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>
      <c r="A350" s="101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si="14"/>
        <v>0</v>
      </c>
      <c r="E350" s="86">
        <f t="shared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>
      <c r="A351" s="101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si="14"/>
        <v>0</v>
      </c>
      <c r="E351" s="86">
        <f t="shared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>
      <c r="A352" s="101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si="14"/>
        <v>0</v>
      </c>
      <c r="E352" s="86">
        <f t="shared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>
      <c r="A353" s="101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si="14"/>
        <v>0</v>
      </c>
      <c r="E353" s="86">
        <f t="shared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>
      <c r="A354" s="101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si="14"/>
        <v>0</v>
      </c>
      <c r="E354" s="86">
        <f t="shared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>
      <c r="A355" s="101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si="14"/>
        <v>0</v>
      </c>
      <c r="E355" s="86">
        <f t="shared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>
      <c r="A356" s="101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si="14"/>
        <v>0</v>
      </c>
      <c r="E356" s="86">
        <f t="shared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>
      <c r="A357" s="101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si="14"/>
        <v>0</v>
      </c>
      <c r="E357" s="86">
        <f t="shared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>
      <c r="A358" s="101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si="14"/>
        <v>0</v>
      </c>
      <c r="E358" s="86">
        <f t="shared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>
      <c r="A359" s="101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si="14"/>
        <v>0</v>
      </c>
      <c r="E359" s="86">
        <f t="shared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>
      <c r="A360" s="101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si="14"/>
        <v>0</v>
      </c>
      <c r="E360" s="86">
        <f t="shared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>
      <c r="A361" s="101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si="14"/>
        <v>0</v>
      </c>
      <c r="E361" s="86">
        <f t="shared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>
      <c r="A362" s="101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si="14"/>
        <v>0</v>
      </c>
      <c r="E362" s="86">
        <f t="shared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>
      <c r="A363" s="101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si="14"/>
        <v>0</v>
      </c>
      <c r="E363" s="86">
        <f t="shared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>
      <c r="A364" s="101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si="14"/>
        <v>0</v>
      </c>
      <c r="E364" s="86">
        <f t="shared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>
      <c r="A365" s="101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si="14"/>
        <v>0</v>
      </c>
      <c r="E365" s="86">
        <f t="shared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>
      <c r="A366" s="101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si="14"/>
        <v>0</v>
      </c>
      <c r="E366" s="86">
        <f t="shared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>
      <c r="A367" s="101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si="14"/>
        <v>0</v>
      </c>
      <c r="E367" s="86">
        <f t="shared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>
      <c r="A368" s="101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si="14"/>
        <v>0</v>
      </c>
      <c r="E368" s="86">
        <f t="shared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>
      <c r="A369" s="101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si="14"/>
        <v>0</v>
      </c>
      <c r="E369" s="86">
        <f t="shared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>
      <c r="A370" s="101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si="14"/>
        <v>0</v>
      </c>
      <c r="E370" s="86">
        <f t="shared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>
      <c r="A371" s="101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si="14"/>
        <v>0</v>
      </c>
      <c r="E371" s="86">
        <f t="shared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>
      <c r="A372" s="101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si="14"/>
        <v>0</v>
      </c>
      <c r="E372" s="86">
        <f t="shared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>
      <c r="A373" s="101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si="14"/>
        <v>0</v>
      </c>
      <c r="E373" s="86">
        <f t="shared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>
      <c r="A374" s="101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si="14"/>
        <v>0</v>
      </c>
      <c r="E374" s="86">
        <f t="shared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>
      <c r="A375" s="101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si="14"/>
        <v>0</v>
      </c>
      <c r="E375" s="86">
        <f t="shared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>
      <c r="A376" s="101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si="14"/>
        <v>0</v>
      </c>
      <c r="E376" s="86">
        <f t="shared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>
      <c r="A377" s="101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si="14"/>
        <v>0</v>
      </c>
      <c r="E377" s="86">
        <f t="shared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>
      <c r="A378" s="101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si="14"/>
        <v>0</v>
      </c>
      <c r="E378" s="86">
        <f t="shared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>
      <c r="A379" s="101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si="14"/>
        <v>0</v>
      </c>
      <c r="E379" s="86">
        <f t="shared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>
      <c r="A380" s="101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si="14"/>
        <v>0</v>
      </c>
      <c r="E380" s="86">
        <f t="shared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>
      <c r="A381" s="101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si="14"/>
        <v>0</v>
      </c>
      <c r="E381" s="86">
        <f t="shared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>
      <c r="A382" s="101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si="14"/>
        <v>0</v>
      </c>
      <c r="E382" s="86">
        <f t="shared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>
      <c r="A383" s="101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si="14"/>
        <v>0</v>
      </c>
      <c r="E383" s="86">
        <f t="shared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>
      <c r="A384" s="101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si="14"/>
        <v>0</v>
      </c>
      <c r="E384" s="86">
        <f t="shared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>
      <c r="A385" s="101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 hidden="1">
      <c r="A386" s="101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si="17"/>
        <v>0</v>
      </c>
      <c r="E386" s="86">
        <f t="shared" si="18"/>
        <v>0</v>
      </c>
      <c r="F386" s="87">
        <f>Invoice!G388</f>
        <v>0</v>
      </c>
      <c r="G386" s="88">
        <f t="shared" si="19"/>
        <v>0</v>
      </c>
    </row>
    <row r="387" spans="1:7" s="85" customFormat="1" hidden="1">
      <c r="A387" s="101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si="17"/>
        <v>0</v>
      </c>
      <c r="E387" s="86">
        <f t="shared" si="18"/>
        <v>0</v>
      </c>
      <c r="F387" s="87">
        <f>Invoice!G389</f>
        <v>0</v>
      </c>
      <c r="G387" s="88">
        <f t="shared" si="19"/>
        <v>0</v>
      </c>
    </row>
    <row r="388" spans="1:7" s="85" customFormat="1" hidden="1">
      <c r="A388" s="101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si="17"/>
        <v>0</v>
      </c>
      <c r="E388" s="86">
        <f t="shared" si="18"/>
        <v>0</v>
      </c>
      <c r="F388" s="87">
        <f>Invoice!G390</f>
        <v>0</v>
      </c>
      <c r="G388" s="88">
        <f t="shared" si="19"/>
        <v>0</v>
      </c>
    </row>
    <row r="389" spans="1:7" s="85" customFormat="1" hidden="1">
      <c r="A389" s="101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si="17"/>
        <v>0</v>
      </c>
      <c r="E389" s="86">
        <f t="shared" si="18"/>
        <v>0</v>
      </c>
      <c r="F389" s="87">
        <f>Invoice!G391</f>
        <v>0</v>
      </c>
      <c r="G389" s="88">
        <f t="shared" si="19"/>
        <v>0</v>
      </c>
    </row>
    <row r="390" spans="1:7" s="85" customFormat="1" hidden="1">
      <c r="A390" s="101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si="17"/>
        <v>0</v>
      </c>
      <c r="E390" s="86">
        <f t="shared" si="18"/>
        <v>0</v>
      </c>
      <c r="F390" s="87">
        <f>Invoice!G392</f>
        <v>0</v>
      </c>
      <c r="G390" s="88">
        <f t="shared" si="19"/>
        <v>0</v>
      </c>
    </row>
    <row r="391" spans="1:7" s="85" customFormat="1" hidden="1">
      <c r="A391" s="101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si="17"/>
        <v>0</v>
      </c>
      <c r="E391" s="86">
        <f t="shared" si="18"/>
        <v>0</v>
      </c>
      <c r="F391" s="87">
        <f>Invoice!G393</f>
        <v>0</v>
      </c>
      <c r="G391" s="88">
        <f t="shared" si="19"/>
        <v>0</v>
      </c>
    </row>
    <row r="392" spans="1:7" s="85" customFormat="1" hidden="1">
      <c r="A392" s="101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si="17"/>
        <v>0</v>
      </c>
      <c r="E392" s="86">
        <f t="shared" si="18"/>
        <v>0</v>
      </c>
      <c r="F392" s="87">
        <f>Invoice!G394</f>
        <v>0</v>
      </c>
      <c r="G392" s="88">
        <f t="shared" si="19"/>
        <v>0</v>
      </c>
    </row>
    <row r="393" spans="1:7" s="85" customFormat="1" hidden="1">
      <c r="A393" s="101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si="17"/>
        <v>0</v>
      </c>
      <c r="E393" s="86">
        <f t="shared" si="18"/>
        <v>0</v>
      </c>
      <c r="F393" s="87">
        <f>Invoice!G395</f>
        <v>0</v>
      </c>
      <c r="G393" s="88">
        <f t="shared" si="19"/>
        <v>0</v>
      </c>
    </row>
    <row r="394" spans="1:7" s="85" customFormat="1" hidden="1">
      <c r="A394" s="101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si="17"/>
        <v>0</v>
      </c>
      <c r="E394" s="86">
        <f t="shared" si="18"/>
        <v>0</v>
      </c>
      <c r="F394" s="87">
        <f>Invoice!G396</f>
        <v>0</v>
      </c>
      <c r="G394" s="88">
        <f t="shared" si="19"/>
        <v>0</v>
      </c>
    </row>
    <row r="395" spans="1:7" s="85" customFormat="1" hidden="1">
      <c r="A395" s="101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si="17"/>
        <v>0</v>
      </c>
      <c r="E395" s="86">
        <f t="shared" si="18"/>
        <v>0</v>
      </c>
      <c r="F395" s="87">
        <f>Invoice!G397</f>
        <v>0</v>
      </c>
      <c r="G395" s="88">
        <f t="shared" si="19"/>
        <v>0</v>
      </c>
    </row>
    <row r="396" spans="1:7" s="85" customFormat="1" hidden="1">
      <c r="A396" s="101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si="17"/>
        <v>0</v>
      </c>
      <c r="E396" s="86">
        <f t="shared" si="18"/>
        <v>0</v>
      </c>
      <c r="F396" s="87">
        <f>Invoice!G398</f>
        <v>0</v>
      </c>
      <c r="G396" s="88">
        <f t="shared" si="19"/>
        <v>0</v>
      </c>
    </row>
    <row r="397" spans="1:7" s="85" customFormat="1" hidden="1">
      <c r="A397" s="101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si="17"/>
        <v>0</v>
      </c>
      <c r="E397" s="86">
        <f t="shared" si="18"/>
        <v>0</v>
      </c>
      <c r="F397" s="87">
        <f>Invoice!G399</f>
        <v>0</v>
      </c>
      <c r="G397" s="88">
        <f t="shared" si="19"/>
        <v>0</v>
      </c>
    </row>
    <row r="398" spans="1:7" s="85" customFormat="1" hidden="1">
      <c r="A398" s="101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si="17"/>
        <v>0</v>
      </c>
      <c r="E398" s="86">
        <f t="shared" si="18"/>
        <v>0</v>
      </c>
      <c r="F398" s="87">
        <f>Invoice!G400</f>
        <v>0</v>
      </c>
      <c r="G398" s="88">
        <f t="shared" si="19"/>
        <v>0</v>
      </c>
    </row>
    <row r="399" spans="1:7" s="85" customFormat="1" hidden="1">
      <c r="A399" s="101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si="17"/>
        <v>0</v>
      </c>
      <c r="E399" s="86">
        <f t="shared" si="18"/>
        <v>0</v>
      </c>
      <c r="F399" s="87">
        <f>Invoice!G401</f>
        <v>0</v>
      </c>
      <c r="G399" s="88">
        <f t="shared" si="19"/>
        <v>0</v>
      </c>
    </row>
    <row r="400" spans="1:7" s="85" customFormat="1" hidden="1">
      <c r="A400" s="101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si="17"/>
        <v>0</v>
      </c>
      <c r="E400" s="86">
        <f t="shared" si="18"/>
        <v>0</v>
      </c>
      <c r="F400" s="87">
        <f>Invoice!G402</f>
        <v>0</v>
      </c>
      <c r="G400" s="88">
        <f t="shared" si="19"/>
        <v>0</v>
      </c>
    </row>
    <row r="401" spans="1:7" s="85" customFormat="1" hidden="1">
      <c r="A401" s="101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si="17"/>
        <v>0</v>
      </c>
      <c r="E401" s="86">
        <f t="shared" si="18"/>
        <v>0</v>
      </c>
      <c r="F401" s="87">
        <f>Invoice!G403</f>
        <v>0</v>
      </c>
      <c r="G401" s="88">
        <f t="shared" si="19"/>
        <v>0</v>
      </c>
    </row>
    <row r="402" spans="1:7" s="85" customFormat="1" hidden="1">
      <c r="A402" s="101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si="17"/>
        <v>0</v>
      </c>
      <c r="E402" s="86">
        <f t="shared" si="18"/>
        <v>0</v>
      </c>
      <c r="F402" s="87">
        <f>Invoice!G404</f>
        <v>0</v>
      </c>
      <c r="G402" s="88">
        <f t="shared" si="19"/>
        <v>0</v>
      </c>
    </row>
    <row r="403" spans="1:7" s="85" customFormat="1" hidden="1">
      <c r="A403" s="101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si="17"/>
        <v>0</v>
      </c>
      <c r="E403" s="86">
        <f t="shared" si="18"/>
        <v>0</v>
      </c>
      <c r="F403" s="87">
        <f>Invoice!G405</f>
        <v>0</v>
      </c>
      <c r="G403" s="88">
        <f t="shared" si="19"/>
        <v>0</v>
      </c>
    </row>
    <row r="404" spans="1:7" s="85" customFormat="1" hidden="1">
      <c r="A404" s="101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si="17"/>
        <v>0</v>
      </c>
      <c r="E404" s="86">
        <f t="shared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>
      <c r="A405" s="101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si="17"/>
        <v>0</v>
      </c>
      <c r="E405" s="86">
        <f t="shared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>
      <c r="A406" s="101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si="17"/>
        <v>0</v>
      </c>
      <c r="E406" s="86">
        <f t="shared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>
      <c r="A407" s="101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si="17"/>
        <v>0</v>
      </c>
      <c r="E407" s="86">
        <f t="shared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>
      <c r="A408" s="101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si="17"/>
        <v>0</v>
      </c>
      <c r="E408" s="86">
        <f t="shared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>
      <c r="A409" s="101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si="17"/>
        <v>0</v>
      </c>
      <c r="E409" s="86">
        <f t="shared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>
      <c r="A410" s="101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si="17"/>
        <v>0</v>
      </c>
      <c r="E410" s="86">
        <f t="shared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>
      <c r="A411" s="101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si="17"/>
        <v>0</v>
      </c>
      <c r="E411" s="86">
        <f t="shared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>
      <c r="A412" s="101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si="17"/>
        <v>0</v>
      </c>
      <c r="E412" s="86">
        <f t="shared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>
      <c r="A413" s="101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si="17"/>
        <v>0</v>
      </c>
      <c r="E413" s="86">
        <f t="shared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>
      <c r="A414" s="101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si="17"/>
        <v>0</v>
      </c>
      <c r="E414" s="86">
        <f t="shared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>
      <c r="A415" s="101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si="17"/>
        <v>0</v>
      </c>
      <c r="E415" s="86">
        <f t="shared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>
      <c r="A416" s="101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si="17"/>
        <v>0</v>
      </c>
      <c r="E416" s="86">
        <f t="shared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>
      <c r="A417" s="101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si="17"/>
        <v>0</v>
      </c>
      <c r="E417" s="86">
        <f t="shared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>
      <c r="A418" s="101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si="17"/>
        <v>0</v>
      </c>
      <c r="E418" s="86">
        <f t="shared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>
      <c r="A419" s="101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si="17"/>
        <v>0</v>
      </c>
      <c r="E419" s="86">
        <f t="shared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>
      <c r="A420" s="101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si="17"/>
        <v>0</v>
      </c>
      <c r="E420" s="86">
        <f t="shared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>
      <c r="A421" s="101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si="17"/>
        <v>0</v>
      </c>
      <c r="E421" s="86">
        <f t="shared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>
      <c r="A422" s="101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si="17"/>
        <v>0</v>
      </c>
      <c r="E422" s="86">
        <f t="shared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>
      <c r="A423" s="101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si="17"/>
        <v>0</v>
      </c>
      <c r="E423" s="86">
        <f t="shared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>
      <c r="A424" s="101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si="17"/>
        <v>0</v>
      </c>
      <c r="E424" s="86">
        <f t="shared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>
      <c r="A425" s="101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si="17"/>
        <v>0</v>
      </c>
      <c r="E425" s="86">
        <f t="shared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>
      <c r="A426" s="101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si="17"/>
        <v>0</v>
      </c>
      <c r="E426" s="86">
        <f t="shared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>
      <c r="A427" s="101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si="17"/>
        <v>0</v>
      </c>
      <c r="E427" s="86">
        <f t="shared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>
      <c r="A428" s="101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si="17"/>
        <v>0</v>
      </c>
      <c r="E428" s="86">
        <f t="shared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>
      <c r="A429" s="101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si="17"/>
        <v>0</v>
      </c>
      <c r="E429" s="86">
        <f t="shared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>
      <c r="A430" s="101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si="17"/>
        <v>0</v>
      </c>
      <c r="E430" s="86">
        <f t="shared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>
      <c r="A431" s="101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si="17"/>
        <v>0</v>
      </c>
      <c r="E431" s="86">
        <f t="shared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>
      <c r="A432" s="101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si="17"/>
        <v>0</v>
      </c>
      <c r="E432" s="86">
        <f t="shared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>
      <c r="A433" s="101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si="17"/>
        <v>0</v>
      </c>
      <c r="E433" s="86">
        <f t="shared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>
      <c r="A434" s="101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si="17"/>
        <v>0</v>
      </c>
      <c r="E434" s="86">
        <f t="shared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>
      <c r="A435" s="101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si="17"/>
        <v>0</v>
      </c>
      <c r="E435" s="86">
        <f t="shared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>
      <c r="A436" s="101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si="17"/>
        <v>0</v>
      </c>
      <c r="E436" s="86">
        <f t="shared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>
      <c r="A437" s="101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si="17"/>
        <v>0</v>
      </c>
      <c r="E437" s="86">
        <f t="shared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>
      <c r="A438" s="101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si="17"/>
        <v>0</v>
      </c>
      <c r="E438" s="86">
        <f t="shared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>
      <c r="A439" s="101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si="17"/>
        <v>0</v>
      </c>
      <c r="E439" s="86">
        <f t="shared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>
      <c r="A440" s="101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si="17"/>
        <v>0</v>
      </c>
      <c r="E440" s="86">
        <f t="shared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>
      <c r="A441" s="101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si="17"/>
        <v>0</v>
      </c>
      <c r="E441" s="86">
        <f t="shared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>
      <c r="A442" s="101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si="17"/>
        <v>0</v>
      </c>
      <c r="E442" s="86">
        <f t="shared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>
      <c r="A443" s="101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si="17"/>
        <v>0</v>
      </c>
      <c r="E443" s="86">
        <f t="shared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>
      <c r="A444" s="101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si="17"/>
        <v>0</v>
      </c>
      <c r="E444" s="86">
        <f t="shared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>
      <c r="A445" s="101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si="17"/>
        <v>0</v>
      </c>
      <c r="E445" s="86">
        <f t="shared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>
      <c r="A446" s="101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si="17"/>
        <v>0</v>
      </c>
      <c r="E446" s="86">
        <f t="shared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>
      <c r="A447" s="101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si="17"/>
        <v>0</v>
      </c>
      <c r="E447" s="86">
        <f t="shared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>
      <c r="A448" s="101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si="17"/>
        <v>0</v>
      </c>
      <c r="E448" s="86">
        <f t="shared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>
      <c r="A449" s="101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 hidden="1">
      <c r="A450" s="101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si="20"/>
        <v>0</v>
      </c>
      <c r="E450" s="86">
        <f t="shared" si="21"/>
        <v>0</v>
      </c>
      <c r="F450" s="87">
        <f>Invoice!G452</f>
        <v>0</v>
      </c>
      <c r="G450" s="88">
        <f t="shared" si="22"/>
        <v>0</v>
      </c>
    </row>
    <row r="451" spans="1:7" s="85" customFormat="1" hidden="1">
      <c r="A451" s="101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si="20"/>
        <v>0</v>
      </c>
      <c r="E451" s="86">
        <f t="shared" si="21"/>
        <v>0</v>
      </c>
      <c r="F451" s="87">
        <f>Invoice!G453</f>
        <v>0</v>
      </c>
      <c r="G451" s="88">
        <f t="shared" si="22"/>
        <v>0</v>
      </c>
    </row>
    <row r="452" spans="1:7" s="85" customFormat="1" hidden="1">
      <c r="A452" s="101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si="20"/>
        <v>0</v>
      </c>
      <c r="E452" s="86">
        <f t="shared" si="21"/>
        <v>0</v>
      </c>
      <c r="F452" s="87">
        <f>Invoice!G454</f>
        <v>0</v>
      </c>
      <c r="G452" s="88">
        <f t="shared" si="22"/>
        <v>0</v>
      </c>
    </row>
    <row r="453" spans="1:7" s="85" customFormat="1" hidden="1">
      <c r="A453" s="101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si="20"/>
        <v>0</v>
      </c>
      <c r="E453" s="86">
        <f t="shared" si="21"/>
        <v>0</v>
      </c>
      <c r="F453" s="87">
        <f>Invoice!G455</f>
        <v>0</v>
      </c>
      <c r="G453" s="88">
        <f t="shared" si="22"/>
        <v>0</v>
      </c>
    </row>
    <row r="454" spans="1:7" s="85" customFormat="1" hidden="1">
      <c r="A454" s="101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si="20"/>
        <v>0</v>
      </c>
      <c r="E454" s="86">
        <f t="shared" si="21"/>
        <v>0</v>
      </c>
      <c r="F454" s="87">
        <f>Invoice!G456</f>
        <v>0</v>
      </c>
      <c r="G454" s="88">
        <f t="shared" si="22"/>
        <v>0</v>
      </c>
    </row>
    <row r="455" spans="1:7" s="85" customFormat="1" hidden="1">
      <c r="A455" s="101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si="20"/>
        <v>0</v>
      </c>
      <c r="E455" s="86">
        <f t="shared" si="21"/>
        <v>0</v>
      </c>
      <c r="F455" s="87">
        <f>Invoice!G457</f>
        <v>0</v>
      </c>
      <c r="G455" s="88">
        <f t="shared" si="22"/>
        <v>0</v>
      </c>
    </row>
    <row r="456" spans="1:7" s="85" customFormat="1" hidden="1">
      <c r="A456" s="101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si="20"/>
        <v>0</v>
      </c>
      <c r="E456" s="86">
        <f t="shared" si="21"/>
        <v>0</v>
      </c>
      <c r="F456" s="87">
        <f>Invoice!G458</f>
        <v>0</v>
      </c>
      <c r="G456" s="88">
        <f t="shared" si="22"/>
        <v>0</v>
      </c>
    </row>
    <row r="457" spans="1:7" s="85" customFormat="1" hidden="1">
      <c r="A457" s="101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si="20"/>
        <v>0</v>
      </c>
      <c r="E457" s="86">
        <f t="shared" si="21"/>
        <v>0</v>
      </c>
      <c r="F457" s="87">
        <f>Invoice!G459</f>
        <v>0</v>
      </c>
      <c r="G457" s="88">
        <f t="shared" si="22"/>
        <v>0</v>
      </c>
    </row>
    <row r="458" spans="1:7" s="85" customFormat="1" hidden="1">
      <c r="A458" s="101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si="20"/>
        <v>0</v>
      </c>
      <c r="E458" s="86">
        <f t="shared" si="21"/>
        <v>0</v>
      </c>
      <c r="F458" s="87">
        <f>Invoice!G460</f>
        <v>0</v>
      </c>
      <c r="G458" s="88">
        <f t="shared" si="22"/>
        <v>0</v>
      </c>
    </row>
    <row r="459" spans="1:7" s="85" customFormat="1" hidden="1">
      <c r="A459" s="101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si="20"/>
        <v>0</v>
      </c>
      <c r="E459" s="86">
        <f t="shared" si="21"/>
        <v>0</v>
      </c>
      <c r="F459" s="87">
        <f>Invoice!G461</f>
        <v>0</v>
      </c>
      <c r="G459" s="88">
        <f t="shared" si="22"/>
        <v>0</v>
      </c>
    </row>
    <row r="460" spans="1:7" s="85" customFormat="1" hidden="1">
      <c r="A460" s="101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si="20"/>
        <v>0</v>
      </c>
      <c r="E460" s="86">
        <f t="shared" si="21"/>
        <v>0</v>
      </c>
      <c r="F460" s="87">
        <f>Invoice!G462</f>
        <v>0</v>
      </c>
      <c r="G460" s="88">
        <f t="shared" si="22"/>
        <v>0</v>
      </c>
    </row>
    <row r="461" spans="1:7" s="85" customFormat="1" hidden="1">
      <c r="A461" s="101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si="20"/>
        <v>0</v>
      </c>
      <c r="E461" s="86">
        <f t="shared" si="21"/>
        <v>0</v>
      </c>
      <c r="F461" s="87">
        <f>Invoice!G463</f>
        <v>0</v>
      </c>
      <c r="G461" s="88">
        <f t="shared" si="22"/>
        <v>0</v>
      </c>
    </row>
    <row r="462" spans="1:7" s="85" customFormat="1" hidden="1">
      <c r="A462" s="101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si="20"/>
        <v>0</v>
      </c>
      <c r="E462" s="86">
        <f t="shared" si="21"/>
        <v>0</v>
      </c>
      <c r="F462" s="87">
        <f>Invoice!G464</f>
        <v>0</v>
      </c>
      <c r="G462" s="88">
        <f t="shared" si="22"/>
        <v>0</v>
      </c>
    </row>
    <row r="463" spans="1:7" s="85" customFormat="1" hidden="1">
      <c r="A463" s="101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si="20"/>
        <v>0</v>
      </c>
      <c r="E463" s="86">
        <f t="shared" si="21"/>
        <v>0</v>
      </c>
      <c r="F463" s="87">
        <f>Invoice!G465</f>
        <v>0</v>
      </c>
      <c r="G463" s="88">
        <f t="shared" si="22"/>
        <v>0</v>
      </c>
    </row>
    <row r="464" spans="1:7" s="85" customFormat="1" hidden="1">
      <c r="A464" s="101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si="20"/>
        <v>0</v>
      </c>
      <c r="E464" s="86">
        <f t="shared" si="21"/>
        <v>0</v>
      </c>
      <c r="F464" s="87">
        <f>Invoice!G466</f>
        <v>0</v>
      </c>
      <c r="G464" s="88">
        <f t="shared" si="22"/>
        <v>0</v>
      </c>
    </row>
    <row r="465" spans="1:7" s="85" customFormat="1" hidden="1">
      <c r="A465" s="101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si="20"/>
        <v>0</v>
      </c>
      <c r="E465" s="86">
        <f t="shared" si="21"/>
        <v>0</v>
      </c>
      <c r="F465" s="87">
        <f>Invoice!G467</f>
        <v>0</v>
      </c>
      <c r="G465" s="88">
        <f t="shared" si="22"/>
        <v>0</v>
      </c>
    </row>
    <row r="466" spans="1:7" s="85" customFormat="1" hidden="1">
      <c r="A466" s="101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si="20"/>
        <v>0</v>
      </c>
      <c r="E466" s="86">
        <f t="shared" si="21"/>
        <v>0</v>
      </c>
      <c r="F466" s="87">
        <f>Invoice!G468</f>
        <v>0</v>
      </c>
      <c r="G466" s="88">
        <f t="shared" si="22"/>
        <v>0</v>
      </c>
    </row>
    <row r="467" spans="1:7" s="85" customFormat="1" hidden="1">
      <c r="A467" s="101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si="20"/>
        <v>0</v>
      </c>
      <c r="E467" s="86">
        <f t="shared" si="21"/>
        <v>0</v>
      </c>
      <c r="F467" s="87">
        <f>Invoice!G469</f>
        <v>0</v>
      </c>
      <c r="G467" s="88">
        <f t="shared" si="22"/>
        <v>0</v>
      </c>
    </row>
    <row r="468" spans="1:7" s="85" customFormat="1" hidden="1">
      <c r="A468" s="101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si="20"/>
        <v>0</v>
      </c>
      <c r="E468" s="86">
        <f t="shared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>
      <c r="A469" s="101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si="20"/>
        <v>0</v>
      </c>
      <c r="E469" s="86">
        <f t="shared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>
      <c r="A470" s="101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si="20"/>
        <v>0</v>
      </c>
      <c r="E470" s="86">
        <f t="shared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>
      <c r="A471" s="101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si="20"/>
        <v>0</v>
      </c>
      <c r="E471" s="86">
        <f t="shared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>
      <c r="A472" s="101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si="20"/>
        <v>0</v>
      </c>
      <c r="E472" s="86">
        <f t="shared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>
      <c r="A473" s="101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si="20"/>
        <v>0</v>
      </c>
      <c r="E473" s="86">
        <f t="shared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>
      <c r="A474" s="101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si="20"/>
        <v>0</v>
      </c>
      <c r="E474" s="86">
        <f t="shared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>
      <c r="A475" s="101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si="20"/>
        <v>0</v>
      </c>
      <c r="E475" s="86">
        <f t="shared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>
      <c r="A476" s="101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si="20"/>
        <v>0</v>
      </c>
      <c r="E476" s="86">
        <f t="shared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>
      <c r="A477" s="101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si="20"/>
        <v>0</v>
      </c>
      <c r="E477" s="86">
        <f t="shared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>
      <c r="A478" s="101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si="20"/>
        <v>0</v>
      </c>
      <c r="E478" s="86">
        <f t="shared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>
      <c r="A479" s="101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si="20"/>
        <v>0</v>
      </c>
      <c r="E479" s="86">
        <f t="shared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>
      <c r="A480" s="101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si="20"/>
        <v>0</v>
      </c>
      <c r="E480" s="86">
        <f t="shared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>
      <c r="A481" s="101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si="20"/>
        <v>0</v>
      </c>
      <c r="E481" s="86">
        <f t="shared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>
      <c r="A482" s="101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si="20"/>
        <v>0</v>
      </c>
      <c r="E482" s="86">
        <f t="shared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>
      <c r="A483" s="101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si="20"/>
        <v>0</v>
      </c>
      <c r="E483" s="86">
        <f t="shared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>
      <c r="A484" s="101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si="20"/>
        <v>0</v>
      </c>
      <c r="E484" s="86">
        <f t="shared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>
      <c r="A485" s="101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si="20"/>
        <v>0</v>
      </c>
      <c r="E485" s="86">
        <f t="shared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>
      <c r="A486" s="101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si="20"/>
        <v>0</v>
      </c>
      <c r="E486" s="86">
        <f t="shared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>
      <c r="A487" s="101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si="20"/>
        <v>0</v>
      </c>
      <c r="E487" s="86">
        <f t="shared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>
      <c r="A488" s="101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si="20"/>
        <v>0</v>
      </c>
      <c r="E488" s="86">
        <f t="shared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>
      <c r="A489" s="101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si="20"/>
        <v>0</v>
      </c>
      <c r="E489" s="86">
        <f t="shared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>
      <c r="A490" s="101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si="20"/>
        <v>0</v>
      </c>
      <c r="E490" s="86">
        <f t="shared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>
      <c r="A491" s="101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si="20"/>
        <v>0</v>
      </c>
      <c r="E491" s="86">
        <f t="shared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>
      <c r="A492" s="101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si="20"/>
        <v>0</v>
      </c>
      <c r="E492" s="86">
        <f t="shared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>
      <c r="A493" s="101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si="20"/>
        <v>0</v>
      </c>
      <c r="E493" s="86">
        <f t="shared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>
      <c r="A494" s="101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si="20"/>
        <v>0</v>
      </c>
      <c r="E494" s="86">
        <f t="shared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>
      <c r="A495" s="101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si="20"/>
        <v>0</v>
      </c>
      <c r="E495" s="86">
        <f t="shared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>
      <c r="A496" s="101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si="20"/>
        <v>0</v>
      </c>
      <c r="E496" s="86">
        <f t="shared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>
      <c r="A497" s="101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si="20"/>
        <v>0</v>
      </c>
      <c r="E497" s="86">
        <f t="shared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>
      <c r="A498" s="101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si="20"/>
        <v>0</v>
      </c>
      <c r="E498" s="86">
        <f t="shared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>
      <c r="A499" s="101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si="20"/>
        <v>0</v>
      </c>
      <c r="E499" s="86">
        <f t="shared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>
      <c r="A500" s="101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si="20"/>
        <v>0</v>
      </c>
      <c r="E500" s="86">
        <f t="shared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>
      <c r="A501" s="101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si="20"/>
        <v>0</v>
      </c>
      <c r="E501" s="86">
        <f t="shared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>
      <c r="A502" s="101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si="20"/>
        <v>0</v>
      </c>
      <c r="E502" s="86">
        <f t="shared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>
      <c r="A503" s="101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si="20"/>
        <v>0</v>
      </c>
      <c r="E503" s="86">
        <f t="shared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>
      <c r="A504" s="101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si="20"/>
        <v>0</v>
      </c>
      <c r="E504" s="86">
        <f t="shared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>
      <c r="A505" s="101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si="20"/>
        <v>0</v>
      </c>
      <c r="E505" s="86">
        <f t="shared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>
      <c r="A506" s="101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si="20"/>
        <v>0</v>
      </c>
      <c r="E506" s="86">
        <f t="shared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>
      <c r="A507" s="101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si="20"/>
        <v>0</v>
      </c>
      <c r="E507" s="86">
        <f t="shared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>
      <c r="A508" s="101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si="20"/>
        <v>0</v>
      </c>
      <c r="E508" s="86">
        <f t="shared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>
      <c r="A509" s="101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si="20"/>
        <v>0</v>
      </c>
      <c r="E509" s="86">
        <f t="shared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>
      <c r="A510" s="101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si="20"/>
        <v>0</v>
      </c>
      <c r="E510" s="86">
        <f t="shared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>
      <c r="A511" s="101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si="20"/>
        <v>0</v>
      </c>
      <c r="E511" s="86">
        <f t="shared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>
      <c r="A512" s="101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si="20"/>
        <v>0</v>
      </c>
      <c r="E512" s="86">
        <f t="shared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>
      <c r="A513" s="101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 hidden="1">
      <c r="A514" s="101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si="23"/>
        <v>0</v>
      </c>
      <c r="E514" s="86">
        <f t="shared" si="24"/>
        <v>0</v>
      </c>
      <c r="F514" s="87">
        <f>Invoice!G516</f>
        <v>0</v>
      </c>
      <c r="G514" s="88">
        <f t="shared" si="25"/>
        <v>0</v>
      </c>
    </row>
    <row r="515" spans="1:7" s="85" customFormat="1" hidden="1">
      <c r="A515" s="101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si="23"/>
        <v>0</v>
      </c>
      <c r="E515" s="86">
        <f t="shared" si="24"/>
        <v>0</v>
      </c>
      <c r="F515" s="87">
        <f>Invoice!G517</f>
        <v>0</v>
      </c>
      <c r="G515" s="88">
        <f t="shared" si="25"/>
        <v>0</v>
      </c>
    </row>
    <row r="516" spans="1:7" s="85" customFormat="1" hidden="1">
      <c r="A516" s="101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si="23"/>
        <v>0</v>
      </c>
      <c r="E516" s="86">
        <f t="shared" si="24"/>
        <v>0</v>
      </c>
      <c r="F516" s="87">
        <f>Invoice!G518</f>
        <v>0</v>
      </c>
      <c r="G516" s="88">
        <f t="shared" si="25"/>
        <v>0</v>
      </c>
    </row>
    <row r="517" spans="1:7" s="85" customFormat="1" hidden="1">
      <c r="A517" s="101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si="23"/>
        <v>0</v>
      </c>
      <c r="E517" s="86">
        <f t="shared" si="24"/>
        <v>0</v>
      </c>
      <c r="F517" s="87">
        <f>Invoice!G519</f>
        <v>0</v>
      </c>
      <c r="G517" s="88">
        <f t="shared" si="25"/>
        <v>0</v>
      </c>
    </row>
    <row r="518" spans="1:7" s="85" customFormat="1" hidden="1">
      <c r="A518" s="101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si="23"/>
        <v>0</v>
      </c>
      <c r="E518" s="86">
        <f t="shared" si="24"/>
        <v>0</v>
      </c>
      <c r="F518" s="87">
        <f>Invoice!G520</f>
        <v>0</v>
      </c>
      <c r="G518" s="88">
        <f t="shared" si="25"/>
        <v>0</v>
      </c>
    </row>
    <row r="519" spans="1:7" s="85" customFormat="1" hidden="1">
      <c r="A519" s="101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si="23"/>
        <v>0</v>
      </c>
      <c r="E519" s="86">
        <f t="shared" si="24"/>
        <v>0</v>
      </c>
      <c r="F519" s="87">
        <f>Invoice!G521</f>
        <v>0</v>
      </c>
      <c r="G519" s="88">
        <f t="shared" si="25"/>
        <v>0</v>
      </c>
    </row>
    <row r="520" spans="1:7" s="85" customFormat="1" hidden="1">
      <c r="A520" s="101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si="23"/>
        <v>0</v>
      </c>
      <c r="E520" s="86">
        <f t="shared" si="24"/>
        <v>0</v>
      </c>
      <c r="F520" s="87">
        <f>Invoice!G522</f>
        <v>0</v>
      </c>
      <c r="G520" s="88">
        <f t="shared" si="25"/>
        <v>0</v>
      </c>
    </row>
    <row r="521" spans="1:7" s="85" customFormat="1" hidden="1">
      <c r="A521" s="101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si="23"/>
        <v>0</v>
      </c>
      <c r="E521" s="86">
        <f t="shared" si="24"/>
        <v>0</v>
      </c>
      <c r="F521" s="87">
        <f>Invoice!G523</f>
        <v>0</v>
      </c>
      <c r="G521" s="88">
        <f t="shared" si="25"/>
        <v>0</v>
      </c>
    </row>
    <row r="522" spans="1:7" s="85" customFormat="1" hidden="1">
      <c r="A522" s="101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si="23"/>
        <v>0</v>
      </c>
      <c r="E522" s="86">
        <f t="shared" si="24"/>
        <v>0</v>
      </c>
      <c r="F522" s="87">
        <f>Invoice!G524</f>
        <v>0</v>
      </c>
      <c r="G522" s="88">
        <f t="shared" si="25"/>
        <v>0</v>
      </c>
    </row>
    <row r="523" spans="1:7" s="85" customFormat="1" hidden="1">
      <c r="A523" s="101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si="23"/>
        <v>0</v>
      </c>
      <c r="E523" s="86">
        <f t="shared" si="24"/>
        <v>0</v>
      </c>
      <c r="F523" s="87">
        <f>Invoice!G525</f>
        <v>0</v>
      </c>
      <c r="G523" s="88">
        <f t="shared" si="25"/>
        <v>0</v>
      </c>
    </row>
    <row r="524" spans="1:7" s="85" customFormat="1" hidden="1">
      <c r="A524" s="101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si="23"/>
        <v>0</v>
      </c>
      <c r="E524" s="86">
        <f t="shared" si="24"/>
        <v>0</v>
      </c>
      <c r="F524" s="87">
        <f>Invoice!G526</f>
        <v>0</v>
      </c>
      <c r="G524" s="88">
        <f t="shared" si="25"/>
        <v>0</v>
      </c>
    </row>
    <row r="525" spans="1:7" s="85" customFormat="1" hidden="1">
      <c r="A525" s="101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si="23"/>
        <v>0</v>
      </c>
      <c r="E525" s="86">
        <f t="shared" si="24"/>
        <v>0</v>
      </c>
      <c r="F525" s="87">
        <f>Invoice!G527</f>
        <v>0</v>
      </c>
      <c r="G525" s="88">
        <f t="shared" si="25"/>
        <v>0</v>
      </c>
    </row>
    <row r="526" spans="1:7" s="85" customFormat="1" hidden="1">
      <c r="A526" s="101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si="23"/>
        <v>0</v>
      </c>
      <c r="E526" s="86">
        <f t="shared" si="24"/>
        <v>0</v>
      </c>
      <c r="F526" s="87">
        <f>Invoice!G528</f>
        <v>0</v>
      </c>
      <c r="G526" s="88">
        <f t="shared" si="25"/>
        <v>0</v>
      </c>
    </row>
    <row r="527" spans="1:7" s="85" customFormat="1" hidden="1">
      <c r="A527" s="101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si="23"/>
        <v>0</v>
      </c>
      <c r="E527" s="86">
        <f t="shared" si="24"/>
        <v>0</v>
      </c>
      <c r="F527" s="87">
        <f>Invoice!G529</f>
        <v>0</v>
      </c>
      <c r="G527" s="88">
        <f t="shared" si="25"/>
        <v>0</v>
      </c>
    </row>
    <row r="528" spans="1:7" s="85" customFormat="1" hidden="1">
      <c r="A528" s="101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si="23"/>
        <v>0</v>
      </c>
      <c r="E528" s="86">
        <f t="shared" si="24"/>
        <v>0</v>
      </c>
      <c r="F528" s="87">
        <f>Invoice!G530</f>
        <v>0</v>
      </c>
      <c r="G528" s="88">
        <f t="shared" si="25"/>
        <v>0</v>
      </c>
    </row>
    <row r="529" spans="1:7" s="85" customFormat="1" hidden="1">
      <c r="A529" s="101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si="23"/>
        <v>0</v>
      </c>
      <c r="E529" s="86">
        <f t="shared" si="24"/>
        <v>0</v>
      </c>
      <c r="F529" s="87">
        <f>Invoice!G531</f>
        <v>0</v>
      </c>
      <c r="G529" s="88">
        <f t="shared" si="25"/>
        <v>0</v>
      </c>
    </row>
    <row r="530" spans="1:7" s="85" customFormat="1" hidden="1">
      <c r="A530" s="101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si="23"/>
        <v>0</v>
      </c>
      <c r="E530" s="86">
        <f t="shared" si="24"/>
        <v>0</v>
      </c>
      <c r="F530" s="87">
        <f>Invoice!G532</f>
        <v>0</v>
      </c>
      <c r="G530" s="88">
        <f t="shared" si="25"/>
        <v>0</v>
      </c>
    </row>
    <row r="531" spans="1:7" s="85" customFormat="1" hidden="1">
      <c r="A531" s="101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si="23"/>
        <v>0</v>
      </c>
      <c r="E531" s="86">
        <f t="shared" si="24"/>
        <v>0</v>
      </c>
      <c r="F531" s="87">
        <f>Invoice!G533</f>
        <v>0</v>
      </c>
      <c r="G531" s="88">
        <f t="shared" si="25"/>
        <v>0</v>
      </c>
    </row>
    <row r="532" spans="1:7" s="85" customFormat="1" hidden="1">
      <c r="A532" s="101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si="23"/>
        <v>0</v>
      </c>
      <c r="E532" s="86">
        <f t="shared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>
      <c r="A533" s="101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si="23"/>
        <v>0</v>
      </c>
      <c r="E533" s="86">
        <f t="shared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>
      <c r="A534" s="101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si="23"/>
        <v>0</v>
      </c>
      <c r="E534" s="86">
        <f t="shared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>
      <c r="A535" s="101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si="23"/>
        <v>0</v>
      </c>
      <c r="E535" s="86">
        <f t="shared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>
      <c r="A536" s="101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si="23"/>
        <v>0</v>
      </c>
      <c r="E536" s="86">
        <f t="shared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>
      <c r="A537" s="101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si="23"/>
        <v>0</v>
      </c>
      <c r="E537" s="86">
        <f t="shared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>
      <c r="A538" s="101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si="23"/>
        <v>0</v>
      </c>
      <c r="E538" s="86">
        <f t="shared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>
      <c r="A539" s="101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si="23"/>
        <v>0</v>
      </c>
      <c r="E539" s="86">
        <f t="shared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>
      <c r="A540" s="101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si="23"/>
        <v>0</v>
      </c>
      <c r="E540" s="86">
        <f t="shared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>
      <c r="A541" s="101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si="23"/>
        <v>0</v>
      </c>
      <c r="E541" s="86">
        <f t="shared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>
      <c r="A542" s="101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si="23"/>
        <v>0</v>
      </c>
      <c r="E542" s="86">
        <f t="shared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>
      <c r="A543" s="101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si="23"/>
        <v>0</v>
      </c>
      <c r="E543" s="86">
        <f t="shared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>
      <c r="A544" s="101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si="23"/>
        <v>0</v>
      </c>
      <c r="E544" s="86">
        <f t="shared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>
      <c r="A545" s="101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si="23"/>
        <v>0</v>
      </c>
      <c r="E545" s="86">
        <f t="shared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>
      <c r="A546" s="101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si="23"/>
        <v>0</v>
      </c>
      <c r="E546" s="86">
        <f t="shared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>
      <c r="A547" s="101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si="23"/>
        <v>0</v>
      </c>
      <c r="E547" s="86">
        <f t="shared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>
      <c r="A548" s="101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si="23"/>
        <v>0</v>
      </c>
      <c r="E548" s="86">
        <f t="shared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>
      <c r="A549" s="101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si="23"/>
        <v>0</v>
      </c>
      <c r="E549" s="86">
        <f t="shared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>
      <c r="A550" s="101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si="23"/>
        <v>0</v>
      </c>
      <c r="E550" s="86">
        <f t="shared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>
      <c r="A551" s="101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si="23"/>
        <v>0</v>
      </c>
      <c r="E551" s="86">
        <f t="shared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>
      <c r="A552" s="101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si="23"/>
        <v>0</v>
      </c>
      <c r="E552" s="86">
        <f t="shared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>
      <c r="A553" s="101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si="23"/>
        <v>0</v>
      </c>
      <c r="E553" s="86">
        <f t="shared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>
      <c r="A554" s="101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si="23"/>
        <v>0</v>
      </c>
      <c r="E554" s="86">
        <f t="shared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>
      <c r="A555" s="101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si="23"/>
        <v>0</v>
      </c>
      <c r="E555" s="86">
        <f t="shared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>
      <c r="A556" s="101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si="23"/>
        <v>0</v>
      </c>
      <c r="E556" s="86">
        <f t="shared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>
      <c r="A557" s="101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si="23"/>
        <v>0</v>
      </c>
      <c r="E557" s="86">
        <f t="shared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>
      <c r="A558" s="101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si="23"/>
        <v>0</v>
      </c>
      <c r="E558" s="86">
        <f t="shared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>
      <c r="A559" s="101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si="23"/>
        <v>0</v>
      </c>
      <c r="E559" s="86">
        <f t="shared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>
      <c r="A560" s="101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si="23"/>
        <v>0</v>
      </c>
      <c r="E560" s="86">
        <f t="shared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>
      <c r="A561" s="101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si="23"/>
        <v>0</v>
      </c>
      <c r="E561" s="86">
        <f t="shared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>
      <c r="A562" s="101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si="23"/>
        <v>0</v>
      </c>
      <c r="E562" s="86">
        <f t="shared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>
      <c r="A563" s="101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si="23"/>
        <v>0</v>
      </c>
      <c r="E563" s="86">
        <f t="shared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>
      <c r="A564" s="101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si="23"/>
        <v>0</v>
      </c>
      <c r="E564" s="86">
        <f t="shared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>
      <c r="A565" s="101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si="23"/>
        <v>0</v>
      </c>
      <c r="E565" s="86">
        <f t="shared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>
      <c r="A566" s="101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si="23"/>
        <v>0</v>
      </c>
      <c r="E566" s="86">
        <f t="shared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>
      <c r="A567" s="101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si="23"/>
        <v>0</v>
      </c>
      <c r="E567" s="86">
        <f t="shared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>
      <c r="A568" s="101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si="23"/>
        <v>0</v>
      </c>
      <c r="E568" s="86">
        <f t="shared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>
      <c r="A569" s="101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si="23"/>
        <v>0</v>
      </c>
      <c r="E569" s="86">
        <f t="shared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>
      <c r="A570" s="101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si="23"/>
        <v>0</v>
      </c>
      <c r="E570" s="86">
        <f t="shared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>
      <c r="A571" s="101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si="23"/>
        <v>0</v>
      </c>
      <c r="E571" s="86">
        <f t="shared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>
      <c r="A572" s="101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si="23"/>
        <v>0</v>
      </c>
      <c r="E572" s="86">
        <f t="shared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>
      <c r="A573" s="101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si="23"/>
        <v>0</v>
      </c>
      <c r="E573" s="86">
        <f t="shared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>
      <c r="A574" s="101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si="23"/>
        <v>0</v>
      </c>
      <c r="E574" s="86">
        <f t="shared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>
      <c r="A575" s="101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si="23"/>
        <v>0</v>
      </c>
      <c r="E575" s="86">
        <f t="shared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>
      <c r="A576" s="101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si="23"/>
        <v>0</v>
      </c>
      <c r="E576" s="86">
        <f t="shared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>
      <c r="A577" s="101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 hidden="1">
      <c r="A578" s="101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si="26"/>
        <v>0</v>
      </c>
      <c r="E578" s="86">
        <f t="shared" si="27"/>
        <v>0</v>
      </c>
      <c r="F578" s="87">
        <f>Invoice!G580</f>
        <v>0</v>
      </c>
      <c r="G578" s="88">
        <f t="shared" si="28"/>
        <v>0</v>
      </c>
    </row>
    <row r="579" spans="1:7" s="85" customFormat="1" hidden="1">
      <c r="A579" s="101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si="26"/>
        <v>0</v>
      </c>
      <c r="E579" s="86">
        <f t="shared" si="27"/>
        <v>0</v>
      </c>
      <c r="F579" s="87">
        <f>Invoice!G581</f>
        <v>0</v>
      </c>
      <c r="G579" s="88">
        <f t="shared" si="28"/>
        <v>0</v>
      </c>
    </row>
    <row r="580" spans="1:7" s="85" customFormat="1" hidden="1">
      <c r="A580" s="101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si="26"/>
        <v>0</v>
      </c>
      <c r="E580" s="86">
        <f t="shared" si="27"/>
        <v>0</v>
      </c>
      <c r="F580" s="87">
        <f>Invoice!G582</f>
        <v>0</v>
      </c>
      <c r="G580" s="88">
        <f t="shared" si="28"/>
        <v>0</v>
      </c>
    </row>
    <row r="581" spans="1:7" s="85" customFormat="1" hidden="1">
      <c r="A581" s="101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si="26"/>
        <v>0</v>
      </c>
      <c r="E581" s="86">
        <f t="shared" si="27"/>
        <v>0</v>
      </c>
      <c r="F581" s="87">
        <f>Invoice!G583</f>
        <v>0</v>
      </c>
      <c r="G581" s="88">
        <f t="shared" si="28"/>
        <v>0</v>
      </c>
    </row>
    <row r="582" spans="1:7" s="85" customFormat="1" hidden="1">
      <c r="A582" s="101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si="26"/>
        <v>0</v>
      </c>
      <c r="E582" s="86">
        <f t="shared" si="27"/>
        <v>0</v>
      </c>
      <c r="F582" s="87">
        <f>Invoice!G584</f>
        <v>0</v>
      </c>
      <c r="G582" s="88">
        <f t="shared" si="28"/>
        <v>0</v>
      </c>
    </row>
    <row r="583" spans="1:7" s="85" customFormat="1" hidden="1">
      <c r="A583" s="101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si="26"/>
        <v>0</v>
      </c>
      <c r="E583" s="86">
        <f t="shared" si="27"/>
        <v>0</v>
      </c>
      <c r="F583" s="87">
        <f>Invoice!G585</f>
        <v>0</v>
      </c>
      <c r="G583" s="88">
        <f t="shared" si="28"/>
        <v>0</v>
      </c>
    </row>
    <row r="584" spans="1:7" s="85" customFormat="1" hidden="1">
      <c r="A584" s="101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si="26"/>
        <v>0</v>
      </c>
      <c r="E584" s="86">
        <f t="shared" si="27"/>
        <v>0</v>
      </c>
      <c r="F584" s="87">
        <f>Invoice!G586</f>
        <v>0</v>
      </c>
      <c r="G584" s="88">
        <f t="shared" si="28"/>
        <v>0</v>
      </c>
    </row>
    <row r="585" spans="1:7" s="85" customFormat="1" hidden="1">
      <c r="A585" s="101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si="26"/>
        <v>0</v>
      </c>
      <c r="E585" s="86">
        <f t="shared" si="27"/>
        <v>0</v>
      </c>
      <c r="F585" s="87">
        <f>Invoice!G587</f>
        <v>0</v>
      </c>
      <c r="G585" s="88">
        <f t="shared" si="28"/>
        <v>0</v>
      </c>
    </row>
    <row r="586" spans="1:7" s="85" customFormat="1" hidden="1">
      <c r="A586" s="101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si="26"/>
        <v>0</v>
      </c>
      <c r="E586" s="86">
        <f t="shared" si="27"/>
        <v>0</v>
      </c>
      <c r="F586" s="87">
        <f>Invoice!G588</f>
        <v>0</v>
      </c>
      <c r="G586" s="88">
        <f t="shared" si="28"/>
        <v>0</v>
      </c>
    </row>
    <row r="587" spans="1:7" s="85" customFormat="1" hidden="1">
      <c r="A587" s="101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si="26"/>
        <v>0</v>
      </c>
      <c r="E587" s="86">
        <f t="shared" si="27"/>
        <v>0</v>
      </c>
      <c r="F587" s="87">
        <f>Invoice!G589</f>
        <v>0</v>
      </c>
      <c r="G587" s="88">
        <f t="shared" si="28"/>
        <v>0</v>
      </c>
    </row>
    <row r="588" spans="1:7" s="85" customFormat="1" hidden="1">
      <c r="A588" s="101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si="26"/>
        <v>0</v>
      </c>
      <c r="E588" s="86">
        <f t="shared" si="27"/>
        <v>0</v>
      </c>
      <c r="F588" s="87">
        <f>Invoice!G590</f>
        <v>0</v>
      </c>
      <c r="G588" s="88">
        <f t="shared" si="28"/>
        <v>0</v>
      </c>
    </row>
    <row r="589" spans="1:7" s="85" customFormat="1" hidden="1">
      <c r="A589" s="101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si="26"/>
        <v>0</v>
      </c>
      <c r="E589" s="86">
        <f t="shared" si="27"/>
        <v>0</v>
      </c>
      <c r="F589" s="87">
        <f>Invoice!G591</f>
        <v>0</v>
      </c>
      <c r="G589" s="88">
        <f t="shared" si="28"/>
        <v>0</v>
      </c>
    </row>
    <row r="590" spans="1:7" s="85" customFormat="1" hidden="1">
      <c r="A590" s="101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si="26"/>
        <v>0</v>
      </c>
      <c r="E590" s="86">
        <f t="shared" si="27"/>
        <v>0</v>
      </c>
      <c r="F590" s="87">
        <f>Invoice!G592</f>
        <v>0</v>
      </c>
      <c r="G590" s="88">
        <f t="shared" si="28"/>
        <v>0</v>
      </c>
    </row>
    <row r="591" spans="1:7" s="85" customFormat="1" hidden="1">
      <c r="A591" s="101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si="26"/>
        <v>0</v>
      </c>
      <c r="E591" s="86">
        <f t="shared" si="27"/>
        <v>0</v>
      </c>
      <c r="F591" s="87">
        <f>Invoice!G593</f>
        <v>0</v>
      </c>
      <c r="G591" s="88">
        <f t="shared" si="28"/>
        <v>0</v>
      </c>
    </row>
    <row r="592" spans="1:7" s="85" customFormat="1" hidden="1">
      <c r="A592" s="101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si="26"/>
        <v>0</v>
      </c>
      <c r="E592" s="86">
        <f t="shared" si="27"/>
        <v>0</v>
      </c>
      <c r="F592" s="87">
        <f>Invoice!G594</f>
        <v>0</v>
      </c>
      <c r="G592" s="88">
        <f t="shared" si="28"/>
        <v>0</v>
      </c>
    </row>
    <row r="593" spans="1:7" s="85" customFormat="1" hidden="1">
      <c r="A593" s="101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si="26"/>
        <v>0</v>
      </c>
      <c r="E593" s="86">
        <f t="shared" si="27"/>
        <v>0</v>
      </c>
      <c r="F593" s="87">
        <f>Invoice!G595</f>
        <v>0</v>
      </c>
      <c r="G593" s="88">
        <f t="shared" si="28"/>
        <v>0</v>
      </c>
    </row>
    <row r="594" spans="1:7" s="85" customFormat="1" hidden="1">
      <c r="A594" s="101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si="26"/>
        <v>0</v>
      </c>
      <c r="E594" s="86">
        <f t="shared" si="27"/>
        <v>0</v>
      </c>
      <c r="F594" s="87">
        <f>Invoice!G596</f>
        <v>0</v>
      </c>
      <c r="G594" s="88">
        <f t="shared" si="28"/>
        <v>0</v>
      </c>
    </row>
    <row r="595" spans="1:7" s="85" customFormat="1" hidden="1">
      <c r="A595" s="101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si="26"/>
        <v>0</v>
      </c>
      <c r="E595" s="86">
        <f t="shared" si="27"/>
        <v>0</v>
      </c>
      <c r="F595" s="87">
        <f>Invoice!G597</f>
        <v>0</v>
      </c>
      <c r="G595" s="88">
        <f t="shared" si="28"/>
        <v>0</v>
      </c>
    </row>
    <row r="596" spans="1:7" s="85" customFormat="1" hidden="1">
      <c r="A596" s="101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si="26"/>
        <v>0</v>
      </c>
      <c r="E596" s="86">
        <f t="shared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>
      <c r="A597" s="101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si="26"/>
        <v>0</v>
      </c>
      <c r="E597" s="86">
        <f t="shared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>
      <c r="A598" s="101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si="26"/>
        <v>0</v>
      </c>
      <c r="E598" s="86">
        <f t="shared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>
      <c r="A599" s="101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si="26"/>
        <v>0</v>
      </c>
      <c r="E599" s="86">
        <f t="shared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>
      <c r="A600" s="101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si="26"/>
        <v>0</v>
      </c>
      <c r="E600" s="86">
        <f t="shared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>
      <c r="A601" s="101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si="26"/>
        <v>0</v>
      </c>
      <c r="E601" s="86">
        <f t="shared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>
      <c r="A602" s="101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si="26"/>
        <v>0</v>
      </c>
      <c r="E602" s="86">
        <f t="shared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>
      <c r="A603" s="101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si="26"/>
        <v>0</v>
      </c>
      <c r="E603" s="86">
        <f t="shared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>
      <c r="A604" s="101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si="26"/>
        <v>0</v>
      </c>
      <c r="E604" s="86">
        <f t="shared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>
      <c r="A605" s="101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si="26"/>
        <v>0</v>
      </c>
      <c r="E605" s="86">
        <f t="shared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>
      <c r="A606" s="101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si="26"/>
        <v>0</v>
      </c>
      <c r="E606" s="86">
        <f t="shared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>
      <c r="A607" s="101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si="26"/>
        <v>0</v>
      </c>
      <c r="E607" s="86">
        <f t="shared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>
      <c r="A608" s="101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si="26"/>
        <v>0</v>
      </c>
      <c r="E608" s="86">
        <f t="shared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>
      <c r="A609" s="101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si="26"/>
        <v>0</v>
      </c>
      <c r="E609" s="86">
        <f t="shared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>
      <c r="A610" s="101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si="26"/>
        <v>0</v>
      </c>
      <c r="E610" s="86">
        <f t="shared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>
      <c r="A611" s="101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si="26"/>
        <v>0</v>
      </c>
      <c r="E611" s="86">
        <f t="shared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>
      <c r="A612" s="101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si="26"/>
        <v>0</v>
      </c>
      <c r="E612" s="86">
        <f t="shared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>
      <c r="A613" s="101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si="26"/>
        <v>0</v>
      </c>
      <c r="E613" s="86">
        <f t="shared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>
      <c r="A614" s="101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si="26"/>
        <v>0</v>
      </c>
      <c r="E614" s="86">
        <f t="shared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>
      <c r="A615" s="101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si="26"/>
        <v>0</v>
      </c>
      <c r="E615" s="86">
        <f t="shared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>
      <c r="A616" s="101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si="26"/>
        <v>0</v>
      </c>
      <c r="E616" s="86">
        <f t="shared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>
      <c r="A617" s="101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si="26"/>
        <v>0</v>
      </c>
      <c r="E617" s="86">
        <f t="shared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>
      <c r="A618" s="101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si="26"/>
        <v>0</v>
      </c>
      <c r="E618" s="86">
        <f t="shared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>
      <c r="A619" s="101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si="26"/>
        <v>0</v>
      </c>
      <c r="E619" s="86">
        <f t="shared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>
      <c r="A620" s="101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si="26"/>
        <v>0</v>
      </c>
      <c r="E620" s="86">
        <f t="shared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>
      <c r="A621" s="101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si="26"/>
        <v>0</v>
      </c>
      <c r="E621" s="86">
        <f t="shared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>
      <c r="A622" s="101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si="26"/>
        <v>0</v>
      </c>
      <c r="E622" s="86">
        <f t="shared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>
      <c r="A623" s="101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si="26"/>
        <v>0</v>
      </c>
      <c r="E623" s="86">
        <f t="shared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>
      <c r="A624" s="101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si="26"/>
        <v>0</v>
      </c>
      <c r="E624" s="86">
        <f t="shared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>
      <c r="A625" s="101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si="26"/>
        <v>0</v>
      </c>
      <c r="E625" s="86">
        <f t="shared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>
      <c r="A626" s="101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si="26"/>
        <v>0</v>
      </c>
      <c r="E626" s="86">
        <f t="shared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>
      <c r="A627" s="101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si="26"/>
        <v>0</v>
      </c>
      <c r="E627" s="86">
        <f t="shared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>
      <c r="A628" s="101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si="26"/>
        <v>0</v>
      </c>
      <c r="E628" s="86">
        <f t="shared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>
      <c r="A629" s="101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si="26"/>
        <v>0</v>
      </c>
      <c r="E629" s="86">
        <f t="shared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>
      <c r="A630" s="101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si="26"/>
        <v>0</v>
      </c>
      <c r="E630" s="86">
        <f t="shared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>
      <c r="A631" s="101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si="26"/>
        <v>0</v>
      </c>
      <c r="E631" s="86">
        <f t="shared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>
      <c r="A632" s="101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si="26"/>
        <v>0</v>
      </c>
      <c r="E632" s="86">
        <f t="shared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>
      <c r="A633" s="101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si="26"/>
        <v>0</v>
      </c>
      <c r="E633" s="86">
        <f t="shared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>
      <c r="A634" s="101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si="26"/>
        <v>0</v>
      </c>
      <c r="E634" s="86">
        <f t="shared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>
      <c r="A635" s="101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si="26"/>
        <v>0</v>
      </c>
      <c r="E635" s="86">
        <f t="shared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>
      <c r="A636" s="101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si="26"/>
        <v>0</v>
      </c>
      <c r="E636" s="86">
        <f t="shared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>
      <c r="A637" s="101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si="26"/>
        <v>0</v>
      </c>
      <c r="E637" s="86">
        <f t="shared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>
      <c r="A638" s="101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si="26"/>
        <v>0</v>
      </c>
      <c r="E638" s="86">
        <f t="shared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>
      <c r="A639" s="101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si="26"/>
        <v>0</v>
      </c>
      <c r="E639" s="86">
        <f t="shared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>
      <c r="A640" s="101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si="26"/>
        <v>0</v>
      </c>
      <c r="E640" s="86">
        <f t="shared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>
      <c r="A641" s="101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 hidden="1">
      <c r="A642" s="101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si="29"/>
        <v>0</v>
      </c>
      <c r="E642" s="86">
        <f t="shared" si="30"/>
        <v>0</v>
      </c>
      <c r="F642" s="87">
        <f>Invoice!G644</f>
        <v>0</v>
      </c>
      <c r="G642" s="88">
        <f t="shared" si="31"/>
        <v>0</v>
      </c>
    </row>
    <row r="643" spans="1:7" s="85" customFormat="1" hidden="1">
      <c r="A643" s="101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si="29"/>
        <v>0</v>
      </c>
      <c r="E643" s="86">
        <f t="shared" si="30"/>
        <v>0</v>
      </c>
      <c r="F643" s="87">
        <f>Invoice!G645</f>
        <v>0</v>
      </c>
      <c r="G643" s="88">
        <f t="shared" si="31"/>
        <v>0</v>
      </c>
    </row>
    <row r="644" spans="1:7" s="85" customFormat="1" hidden="1">
      <c r="A644" s="101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si="29"/>
        <v>0</v>
      </c>
      <c r="E644" s="86">
        <f t="shared" si="30"/>
        <v>0</v>
      </c>
      <c r="F644" s="87">
        <f>Invoice!G646</f>
        <v>0</v>
      </c>
      <c r="G644" s="88">
        <f t="shared" si="31"/>
        <v>0</v>
      </c>
    </row>
    <row r="645" spans="1:7" s="85" customFormat="1" hidden="1">
      <c r="A645" s="101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si="29"/>
        <v>0</v>
      </c>
      <c r="E645" s="86">
        <f t="shared" si="30"/>
        <v>0</v>
      </c>
      <c r="F645" s="87">
        <f>Invoice!G647</f>
        <v>0</v>
      </c>
      <c r="G645" s="88">
        <f t="shared" si="31"/>
        <v>0</v>
      </c>
    </row>
    <row r="646" spans="1:7" s="85" customFormat="1" hidden="1">
      <c r="A646" s="101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si="29"/>
        <v>0</v>
      </c>
      <c r="E646" s="86">
        <f t="shared" si="30"/>
        <v>0</v>
      </c>
      <c r="F646" s="87">
        <f>Invoice!G648</f>
        <v>0</v>
      </c>
      <c r="G646" s="88">
        <f t="shared" si="31"/>
        <v>0</v>
      </c>
    </row>
    <row r="647" spans="1:7" s="85" customFormat="1" hidden="1">
      <c r="A647" s="101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si="29"/>
        <v>0</v>
      </c>
      <c r="E647" s="86">
        <f t="shared" si="30"/>
        <v>0</v>
      </c>
      <c r="F647" s="87">
        <f>Invoice!G649</f>
        <v>0</v>
      </c>
      <c r="G647" s="88">
        <f t="shared" si="31"/>
        <v>0</v>
      </c>
    </row>
    <row r="648" spans="1:7" s="85" customFormat="1" hidden="1">
      <c r="A648" s="101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si="29"/>
        <v>0</v>
      </c>
      <c r="E648" s="86">
        <f t="shared" si="30"/>
        <v>0</v>
      </c>
      <c r="F648" s="87">
        <f>Invoice!G650</f>
        <v>0</v>
      </c>
      <c r="G648" s="88">
        <f t="shared" si="31"/>
        <v>0</v>
      </c>
    </row>
    <row r="649" spans="1:7" s="85" customFormat="1" hidden="1">
      <c r="A649" s="101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si="29"/>
        <v>0</v>
      </c>
      <c r="E649" s="86">
        <f t="shared" si="30"/>
        <v>0</v>
      </c>
      <c r="F649" s="87">
        <f>Invoice!G651</f>
        <v>0</v>
      </c>
      <c r="G649" s="88">
        <f t="shared" si="31"/>
        <v>0</v>
      </c>
    </row>
    <row r="650" spans="1:7" s="85" customFormat="1" hidden="1">
      <c r="A650" s="101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si="29"/>
        <v>0</v>
      </c>
      <c r="E650" s="86">
        <f t="shared" si="30"/>
        <v>0</v>
      </c>
      <c r="F650" s="87">
        <f>Invoice!G652</f>
        <v>0</v>
      </c>
      <c r="G650" s="88">
        <f t="shared" si="31"/>
        <v>0</v>
      </c>
    </row>
    <row r="651" spans="1:7" s="85" customFormat="1" hidden="1">
      <c r="A651" s="101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si="29"/>
        <v>0</v>
      </c>
      <c r="E651" s="86">
        <f t="shared" si="30"/>
        <v>0</v>
      </c>
      <c r="F651" s="87">
        <f>Invoice!G653</f>
        <v>0</v>
      </c>
      <c r="G651" s="88">
        <f t="shared" si="31"/>
        <v>0</v>
      </c>
    </row>
    <row r="652" spans="1:7" s="85" customFormat="1" hidden="1">
      <c r="A652" s="101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si="29"/>
        <v>0</v>
      </c>
      <c r="E652" s="86">
        <f t="shared" si="30"/>
        <v>0</v>
      </c>
      <c r="F652" s="87">
        <f>Invoice!G654</f>
        <v>0</v>
      </c>
      <c r="G652" s="88">
        <f t="shared" si="31"/>
        <v>0</v>
      </c>
    </row>
    <row r="653" spans="1:7" s="85" customFormat="1" hidden="1">
      <c r="A653" s="101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si="29"/>
        <v>0</v>
      </c>
      <c r="E653" s="86">
        <f t="shared" si="30"/>
        <v>0</v>
      </c>
      <c r="F653" s="87">
        <f>Invoice!G655</f>
        <v>0</v>
      </c>
      <c r="G653" s="88">
        <f t="shared" si="31"/>
        <v>0</v>
      </c>
    </row>
    <row r="654" spans="1:7" s="85" customFormat="1" hidden="1">
      <c r="A654" s="101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si="29"/>
        <v>0</v>
      </c>
      <c r="E654" s="86">
        <f t="shared" si="30"/>
        <v>0</v>
      </c>
      <c r="F654" s="87">
        <f>Invoice!G656</f>
        <v>0</v>
      </c>
      <c r="G654" s="88">
        <f t="shared" si="31"/>
        <v>0</v>
      </c>
    </row>
    <row r="655" spans="1:7" s="85" customFormat="1" hidden="1">
      <c r="A655" s="101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si="29"/>
        <v>0</v>
      </c>
      <c r="E655" s="86">
        <f t="shared" si="30"/>
        <v>0</v>
      </c>
      <c r="F655" s="87">
        <f>Invoice!G657</f>
        <v>0</v>
      </c>
      <c r="G655" s="88">
        <f t="shared" si="31"/>
        <v>0</v>
      </c>
    </row>
    <row r="656" spans="1:7" s="85" customFormat="1" hidden="1">
      <c r="A656" s="101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si="29"/>
        <v>0</v>
      </c>
      <c r="E656" s="86">
        <f t="shared" si="30"/>
        <v>0</v>
      </c>
      <c r="F656" s="87">
        <f>Invoice!G658</f>
        <v>0</v>
      </c>
      <c r="G656" s="88">
        <f t="shared" si="31"/>
        <v>0</v>
      </c>
    </row>
    <row r="657" spans="1:7" s="85" customFormat="1" hidden="1">
      <c r="A657" s="101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si="29"/>
        <v>0</v>
      </c>
      <c r="E657" s="86">
        <f t="shared" si="30"/>
        <v>0</v>
      </c>
      <c r="F657" s="87">
        <f>Invoice!G659</f>
        <v>0</v>
      </c>
      <c r="G657" s="88">
        <f t="shared" si="31"/>
        <v>0</v>
      </c>
    </row>
    <row r="658" spans="1:7" s="85" customFormat="1" hidden="1">
      <c r="A658" s="101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si="29"/>
        <v>0</v>
      </c>
      <c r="E658" s="86">
        <f t="shared" si="30"/>
        <v>0</v>
      </c>
      <c r="F658" s="87">
        <f>Invoice!G660</f>
        <v>0</v>
      </c>
      <c r="G658" s="88">
        <f t="shared" si="31"/>
        <v>0</v>
      </c>
    </row>
    <row r="659" spans="1:7" s="85" customFormat="1" hidden="1">
      <c r="A659" s="101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si="29"/>
        <v>0</v>
      </c>
      <c r="E659" s="86">
        <f t="shared" si="30"/>
        <v>0</v>
      </c>
      <c r="F659" s="87">
        <f>Invoice!G661</f>
        <v>0</v>
      </c>
      <c r="G659" s="88">
        <f t="shared" si="31"/>
        <v>0</v>
      </c>
    </row>
    <row r="660" spans="1:7" s="85" customFormat="1" hidden="1">
      <c r="A660" s="101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si="29"/>
        <v>0</v>
      </c>
      <c r="E660" s="86">
        <f t="shared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>
      <c r="A661" s="101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si="29"/>
        <v>0</v>
      </c>
      <c r="E661" s="86">
        <f t="shared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>
      <c r="A662" s="101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si="29"/>
        <v>0</v>
      </c>
      <c r="E662" s="86">
        <f t="shared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>
      <c r="A663" s="101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si="29"/>
        <v>0</v>
      </c>
      <c r="E663" s="86">
        <f t="shared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>
      <c r="A664" s="101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si="29"/>
        <v>0</v>
      </c>
      <c r="E664" s="86">
        <f t="shared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>
      <c r="A665" s="101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si="29"/>
        <v>0</v>
      </c>
      <c r="E665" s="86">
        <f t="shared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>
      <c r="A666" s="101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si="29"/>
        <v>0</v>
      </c>
      <c r="E666" s="86">
        <f t="shared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>
      <c r="A667" s="101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si="29"/>
        <v>0</v>
      </c>
      <c r="E667" s="86">
        <f t="shared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>
      <c r="A668" s="101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si="29"/>
        <v>0</v>
      </c>
      <c r="E668" s="86">
        <f t="shared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>
      <c r="A669" s="101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si="29"/>
        <v>0</v>
      </c>
      <c r="E669" s="86">
        <f t="shared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>
      <c r="A670" s="101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si="29"/>
        <v>0</v>
      </c>
      <c r="E670" s="86">
        <f t="shared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>
      <c r="A671" s="101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si="29"/>
        <v>0</v>
      </c>
      <c r="E671" s="86">
        <f t="shared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>
      <c r="A672" s="101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si="29"/>
        <v>0</v>
      </c>
      <c r="E672" s="86">
        <f t="shared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>
      <c r="A673" s="101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si="29"/>
        <v>0</v>
      </c>
      <c r="E673" s="86">
        <f t="shared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>
      <c r="A674" s="101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si="29"/>
        <v>0</v>
      </c>
      <c r="E674" s="86">
        <f t="shared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>
      <c r="A675" s="101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si="29"/>
        <v>0</v>
      </c>
      <c r="E675" s="86">
        <f t="shared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>
      <c r="A676" s="101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si="29"/>
        <v>0</v>
      </c>
      <c r="E676" s="86">
        <f t="shared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>
      <c r="A677" s="101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si="29"/>
        <v>0</v>
      </c>
      <c r="E677" s="86">
        <f t="shared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>
      <c r="A678" s="101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si="29"/>
        <v>0</v>
      </c>
      <c r="E678" s="86">
        <f t="shared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>
      <c r="A679" s="101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si="29"/>
        <v>0</v>
      </c>
      <c r="E679" s="86">
        <f t="shared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>
      <c r="A680" s="101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si="29"/>
        <v>0</v>
      </c>
      <c r="E680" s="86">
        <f t="shared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>
      <c r="A681" s="101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si="29"/>
        <v>0</v>
      </c>
      <c r="E681" s="86">
        <f t="shared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>
      <c r="A682" s="101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si="29"/>
        <v>0</v>
      </c>
      <c r="E682" s="86">
        <f t="shared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>
      <c r="A683" s="101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si="29"/>
        <v>0</v>
      </c>
      <c r="E683" s="86">
        <f t="shared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>
      <c r="A684" s="101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si="29"/>
        <v>0</v>
      </c>
      <c r="E684" s="86">
        <f t="shared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>
      <c r="A685" s="101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si="29"/>
        <v>0</v>
      </c>
      <c r="E685" s="86">
        <f t="shared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>
      <c r="A686" s="101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si="29"/>
        <v>0</v>
      </c>
      <c r="E686" s="86">
        <f t="shared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>
      <c r="A687" s="101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si="29"/>
        <v>0</v>
      </c>
      <c r="E687" s="86">
        <f t="shared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>
      <c r="A688" s="101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si="29"/>
        <v>0</v>
      </c>
      <c r="E688" s="86">
        <f t="shared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>
      <c r="A689" s="101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si="29"/>
        <v>0</v>
      </c>
      <c r="E689" s="86">
        <f t="shared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>
      <c r="A690" s="101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si="29"/>
        <v>0</v>
      </c>
      <c r="E690" s="86">
        <f t="shared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>
      <c r="A691" s="101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si="29"/>
        <v>0</v>
      </c>
      <c r="E691" s="86">
        <f t="shared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>
      <c r="A692" s="101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si="29"/>
        <v>0</v>
      </c>
      <c r="E692" s="86">
        <f t="shared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>
      <c r="A693" s="101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si="29"/>
        <v>0</v>
      </c>
      <c r="E693" s="86">
        <f t="shared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>
      <c r="A694" s="101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si="29"/>
        <v>0</v>
      </c>
      <c r="E694" s="86">
        <f t="shared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>
      <c r="A695" s="101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si="29"/>
        <v>0</v>
      </c>
      <c r="E695" s="86">
        <f t="shared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>
      <c r="A696" s="101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si="29"/>
        <v>0</v>
      </c>
      <c r="E696" s="86">
        <f t="shared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>
      <c r="A697" s="101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si="29"/>
        <v>0</v>
      </c>
      <c r="E697" s="86">
        <f t="shared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>
      <c r="A698" s="101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si="29"/>
        <v>0</v>
      </c>
      <c r="E698" s="86">
        <f t="shared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>
      <c r="A699" s="101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si="29"/>
        <v>0</v>
      </c>
      <c r="E699" s="86">
        <f t="shared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>
      <c r="A700" s="101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si="29"/>
        <v>0</v>
      </c>
      <c r="E700" s="86">
        <f t="shared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>
      <c r="A701" s="101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si="29"/>
        <v>0</v>
      </c>
      <c r="E701" s="86">
        <f t="shared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>
      <c r="A702" s="101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si="29"/>
        <v>0</v>
      </c>
      <c r="E702" s="86">
        <f t="shared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>
      <c r="A703" s="101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si="29"/>
        <v>0</v>
      </c>
      <c r="E703" s="86">
        <f t="shared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>
      <c r="A704" s="101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si="29"/>
        <v>0</v>
      </c>
      <c r="E704" s="86">
        <f t="shared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>
      <c r="A705" s="101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 hidden="1">
      <c r="A706" s="101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si="32"/>
        <v>0</v>
      </c>
      <c r="E706" s="86">
        <f t="shared" si="33"/>
        <v>0</v>
      </c>
      <c r="F706" s="87">
        <f>Invoice!G708</f>
        <v>0</v>
      </c>
      <c r="G706" s="88">
        <f t="shared" si="34"/>
        <v>0</v>
      </c>
    </row>
    <row r="707" spans="1:7" s="85" customFormat="1" hidden="1">
      <c r="A707" s="101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si="32"/>
        <v>0</v>
      </c>
      <c r="E707" s="86">
        <f t="shared" si="33"/>
        <v>0</v>
      </c>
      <c r="F707" s="87">
        <f>Invoice!G709</f>
        <v>0</v>
      </c>
      <c r="G707" s="88">
        <f t="shared" si="34"/>
        <v>0</v>
      </c>
    </row>
    <row r="708" spans="1:7" s="85" customFormat="1" hidden="1">
      <c r="A708" s="101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si="32"/>
        <v>0</v>
      </c>
      <c r="E708" s="86">
        <f t="shared" si="33"/>
        <v>0</v>
      </c>
      <c r="F708" s="87">
        <f>Invoice!G710</f>
        <v>0</v>
      </c>
      <c r="G708" s="88">
        <f t="shared" si="34"/>
        <v>0</v>
      </c>
    </row>
    <row r="709" spans="1:7" s="85" customFormat="1" hidden="1">
      <c r="A709" s="101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si="32"/>
        <v>0</v>
      </c>
      <c r="E709" s="86">
        <f t="shared" si="33"/>
        <v>0</v>
      </c>
      <c r="F709" s="87">
        <f>Invoice!G711</f>
        <v>0</v>
      </c>
      <c r="G709" s="88">
        <f t="shared" si="34"/>
        <v>0</v>
      </c>
    </row>
    <row r="710" spans="1:7" s="85" customFormat="1" hidden="1">
      <c r="A710" s="101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si="32"/>
        <v>0</v>
      </c>
      <c r="E710" s="86">
        <f t="shared" si="33"/>
        <v>0</v>
      </c>
      <c r="F710" s="87">
        <f>Invoice!G712</f>
        <v>0</v>
      </c>
      <c r="G710" s="88">
        <f t="shared" si="34"/>
        <v>0</v>
      </c>
    </row>
    <row r="711" spans="1:7" s="85" customFormat="1" hidden="1">
      <c r="A711" s="101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si="32"/>
        <v>0</v>
      </c>
      <c r="E711" s="86">
        <f t="shared" si="33"/>
        <v>0</v>
      </c>
      <c r="F711" s="87">
        <f>Invoice!G713</f>
        <v>0</v>
      </c>
      <c r="G711" s="88">
        <f t="shared" si="34"/>
        <v>0</v>
      </c>
    </row>
    <row r="712" spans="1:7" s="85" customFormat="1" hidden="1">
      <c r="A712" s="101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si="32"/>
        <v>0</v>
      </c>
      <c r="E712" s="86">
        <f t="shared" si="33"/>
        <v>0</v>
      </c>
      <c r="F712" s="87">
        <f>Invoice!G714</f>
        <v>0</v>
      </c>
      <c r="G712" s="88">
        <f t="shared" si="34"/>
        <v>0</v>
      </c>
    </row>
    <row r="713" spans="1:7" s="85" customFormat="1" hidden="1">
      <c r="A713" s="101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si="32"/>
        <v>0</v>
      </c>
      <c r="E713" s="86">
        <f t="shared" si="33"/>
        <v>0</v>
      </c>
      <c r="F713" s="87">
        <f>Invoice!G715</f>
        <v>0</v>
      </c>
      <c r="G713" s="88">
        <f t="shared" si="34"/>
        <v>0</v>
      </c>
    </row>
    <row r="714" spans="1:7" s="85" customFormat="1" hidden="1">
      <c r="A714" s="101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si="32"/>
        <v>0</v>
      </c>
      <c r="E714" s="86">
        <f t="shared" si="33"/>
        <v>0</v>
      </c>
      <c r="F714" s="87">
        <f>Invoice!G716</f>
        <v>0</v>
      </c>
      <c r="G714" s="88">
        <f t="shared" si="34"/>
        <v>0</v>
      </c>
    </row>
    <row r="715" spans="1:7" s="85" customFormat="1" hidden="1">
      <c r="A715" s="101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si="32"/>
        <v>0</v>
      </c>
      <c r="E715" s="86">
        <f t="shared" si="33"/>
        <v>0</v>
      </c>
      <c r="F715" s="87">
        <f>Invoice!G717</f>
        <v>0</v>
      </c>
      <c r="G715" s="88">
        <f t="shared" si="34"/>
        <v>0</v>
      </c>
    </row>
    <row r="716" spans="1:7" s="85" customFormat="1" hidden="1">
      <c r="A716" s="101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si="32"/>
        <v>0</v>
      </c>
      <c r="E716" s="86">
        <f t="shared" si="33"/>
        <v>0</v>
      </c>
      <c r="F716" s="87">
        <f>Invoice!G718</f>
        <v>0</v>
      </c>
      <c r="G716" s="88">
        <f t="shared" si="34"/>
        <v>0</v>
      </c>
    </row>
    <row r="717" spans="1:7" s="85" customFormat="1" hidden="1">
      <c r="A717" s="101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si="32"/>
        <v>0</v>
      </c>
      <c r="E717" s="86">
        <f t="shared" si="33"/>
        <v>0</v>
      </c>
      <c r="F717" s="87">
        <f>Invoice!G719</f>
        <v>0</v>
      </c>
      <c r="G717" s="88">
        <f t="shared" si="34"/>
        <v>0</v>
      </c>
    </row>
    <row r="718" spans="1:7" s="85" customFormat="1" hidden="1">
      <c r="A718" s="101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si="32"/>
        <v>0</v>
      </c>
      <c r="E718" s="86">
        <f t="shared" si="33"/>
        <v>0</v>
      </c>
      <c r="F718" s="87">
        <f>Invoice!G720</f>
        <v>0</v>
      </c>
      <c r="G718" s="88">
        <f t="shared" si="34"/>
        <v>0</v>
      </c>
    </row>
    <row r="719" spans="1:7" s="85" customFormat="1" hidden="1">
      <c r="A719" s="101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si="32"/>
        <v>0</v>
      </c>
      <c r="E719" s="86">
        <f t="shared" si="33"/>
        <v>0</v>
      </c>
      <c r="F719" s="87">
        <f>Invoice!G721</f>
        <v>0</v>
      </c>
      <c r="G719" s="88">
        <f t="shared" si="34"/>
        <v>0</v>
      </c>
    </row>
    <row r="720" spans="1:7" s="85" customFormat="1" hidden="1">
      <c r="A720" s="101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si="32"/>
        <v>0</v>
      </c>
      <c r="E720" s="86">
        <f t="shared" si="33"/>
        <v>0</v>
      </c>
      <c r="F720" s="87">
        <f>Invoice!G722</f>
        <v>0</v>
      </c>
      <c r="G720" s="88">
        <f t="shared" si="34"/>
        <v>0</v>
      </c>
    </row>
    <row r="721" spans="1:7" s="85" customFormat="1" hidden="1">
      <c r="A721" s="101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si="32"/>
        <v>0</v>
      </c>
      <c r="E721" s="86">
        <f t="shared" si="33"/>
        <v>0</v>
      </c>
      <c r="F721" s="87">
        <f>Invoice!G723</f>
        <v>0</v>
      </c>
      <c r="G721" s="88">
        <f t="shared" si="34"/>
        <v>0</v>
      </c>
    </row>
    <row r="722" spans="1:7" s="85" customFormat="1" hidden="1">
      <c r="A722" s="101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si="32"/>
        <v>0</v>
      </c>
      <c r="E722" s="86">
        <f t="shared" si="33"/>
        <v>0</v>
      </c>
      <c r="F722" s="87">
        <f>Invoice!G724</f>
        <v>0</v>
      </c>
      <c r="G722" s="88">
        <f t="shared" si="34"/>
        <v>0</v>
      </c>
    </row>
    <row r="723" spans="1:7" s="85" customFormat="1" hidden="1">
      <c r="A723" s="101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si="32"/>
        <v>0</v>
      </c>
      <c r="E723" s="86">
        <f t="shared" si="33"/>
        <v>0</v>
      </c>
      <c r="F723" s="87">
        <f>Invoice!G725</f>
        <v>0</v>
      </c>
      <c r="G723" s="88">
        <f t="shared" si="34"/>
        <v>0</v>
      </c>
    </row>
    <row r="724" spans="1:7" s="85" customFormat="1" hidden="1">
      <c r="A724" s="101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si="32"/>
        <v>0</v>
      </c>
      <c r="E724" s="86">
        <f t="shared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>
      <c r="A725" s="101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si="32"/>
        <v>0</v>
      </c>
      <c r="E725" s="86">
        <f t="shared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>
      <c r="A726" s="101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si="32"/>
        <v>0</v>
      </c>
      <c r="E726" s="86">
        <f t="shared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>
      <c r="A727" s="101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si="32"/>
        <v>0</v>
      </c>
      <c r="E727" s="86">
        <f t="shared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>
      <c r="A728" s="101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si="32"/>
        <v>0</v>
      </c>
      <c r="E728" s="86">
        <f t="shared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>
      <c r="A729" s="101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si="32"/>
        <v>0</v>
      </c>
      <c r="E729" s="86">
        <f t="shared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>
      <c r="A730" s="101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si="32"/>
        <v>0</v>
      </c>
      <c r="E730" s="86">
        <f t="shared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>
      <c r="A731" s="101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si="32"/>
        <v>0</v>
      </c>
      <c r="E731" s="86">
        <f t="shared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>
      <c r="A732" s="101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si="32"/>
        <v>0</v>
      </c>
      <c r="E732" s="86">
        <f t="shared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>
      <c r="A733" s="101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si="32"/>
        <v>0</v>
      </c>
      <c r="E733" s="86">
        <f t="shared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>
      <c r="A734" s="101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si="32"/>
        <v>0</v>
      </c>
      <c r="E734" s="86">
        <f t="shared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>
      <c r="A735" s="101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si="32"/>
        <v>0</v>
      </c>
      <c r="E735" s="86">
        <f t="shared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>
      <c r="A736" s="101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si="32"/>
        <v>0</v>
      </c>
      <c r="E736" s="86">
        <f t="shared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>
      <c r="A737" s="101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si="32"/>
        <v>0</v>
      </c>
      <c r="E737" s="86">
        <f t="shared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>
      <c r="A738" s="101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si="32"/>
        <v>0</v>
      </c>
      <c r="E738" s="86">
        <f t="shared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>
      <c r="A739" s="101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si="32"/>
        <v>0</v>
      </c>
      <c r="E739" s="86">
        <f t="shared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>
      <c r="A740" s="101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si="32"/>
        <v>0</v>
      </c>
      <c r="E740" s="86">
        <f t="shared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>
      <c r="A741" s="101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si="32"/>
        <v>0</v>
      </c>
      <c r="E741" s="86">
        <f t="shared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>
      <c r="A742" s="101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si="32"/>
        <v>0</v>
      </c>
      <c r="E742" s="86">
        <f t="shared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>
      <c r="A743" s="101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si="32"/>
        <v>0</v>
      </c>
      <c r="E743" s="86">
        <f t="shared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>
      <c r="A744" s="101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si="32"/>
        <v>0</v>
      </c>
      <c r="E744" s="86">
        <f t="shared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>
      <c r="A745" s="101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si="32"/>
        <v>0</v>
      </c>
      <c r="E745" s="86">
        <f t="shared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>
      <c r="A746" s="101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si="32"/>
        <v>0</v>
      </c>
      <c r="E746" s="86">
        <f t="shared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>
      <c r="A747" s="101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si="32"/>
        <v>0</v>
      </c>
      <c r="E747" s="86">
        <f t="shared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>
      <c r="A748" s="101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si="32"/>
        <v>0</v>
      </c>
      <c r="E748" s="86">
        <f t="shared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>
      <c r="A749" s="101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si="32"/>
        <v>0</v>
      </c>
      <c r="E749" s="86">
        <f t="shared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>
      <c r="A750" s="101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si="32"/>
        <v>0</v>
      </c>
      <c r="E750" s="86">
        <f t="shared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>
      <c r="A751" s="101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si="32"/>
        <v>0</v>
      </c>
      <c r="E751" s="86">
        <f t="shared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>
      <c r="A752" s="101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si="32"/>
        <v>0</v>
      </c>
      <c r="E752" s="86">
        <f t="shared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>
      <c r="A753" s="101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si="32"/>
        <v>0</v>
      </c>
      <c r="E753" s="86">
        <f t="shared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>
      <c r="A754" s="101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si="32"/>
        <v>0</v>
      </c>
      <c r="E754" s="86">
        <f t="shared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>
      <c r="A755" s="101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si="32"/>
        <v>0</v>
      </c>
      <c r="E755" s="86">
        <f t="shared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>
      <c r="A756" s="101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si="32"/>
        <v>0</v>
      </c>
      <c r="E756" s="86">
        <f t="shared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>
      <c r="A757" s="101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si="32"/>
        <v>0</v>
      </c>
      <c r="E757" s="86">
        <f t="shared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>
      <c r="A758" s="101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si="32"/>
        <v>0</v>
      </c>
      <c r="E758" s="86">
        <f t="shared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>
      <c r="A759" s="101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si="32"/>
        <v>0</v>
      </c>
      <c r="E759" s="86">
        <f t="shared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>
      <c r="A760" s="101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si="32"/>
        <v>0</v>
      </c>
      <c r="E760" s="86">
        <f t="shared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>
      <c r="A761" s="101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si="32"/>
        <v>0</v>
      </c>
      <c r="E761" s="86">
        <f t="shared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>
      <c r="A762" s="101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si="32"/>
        <v>0</v>
      </c>
      <c r="E762" s="86">
        <f t="shared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>
      <c r="A763" s="101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si="32"/>
        <v>0</v>
      </c>
      <c r="E763" s="86">
        <f t="shared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>
      <c r="A764" s="101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si="32"/>
        <v>0</v>
      </c>
      <c r="E764" s="86">
        <f t="shared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>
      <c r="A765" s="101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si="32"/>
        <v>0</v>
      </c>
      <c r="E765" s="86">
        <f t="shared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>
      <c r="A766" s="101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si="32"/>
        <v>0</v>
      </c>
      <c r="E766" s="86">
        <f t="shared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>
      <c r="A767" s="101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si="32"/>
        <v>0</v>
      </c>
      <c r="E767" s="86">
        <f t="shared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>
      <c r="A768" s="101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si="32"/>
        <v>0</v>
      </c>
      <c r="E768" s="86">
        <f t="shared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>
      <c r="A769" s="101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 hidden="1">
      <c r="A770" s="101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si="35"/>
        <v>0</v>
      </c>
      <c r="E770" s="86">
        <f t="shared" si="36"/>
        <v>0</v>
      </c>
      <c r="F770" s="87">
        <f>Invoice!G772</f>
        <v>0</v>
      </c>
      <c r="G770" s="88">
        <f t="shared" si="37"/>
        <v>0</v>
      </c>
    </row>
    <row r="771" spans="1:7" s="85" customFormat="1" hidden="1">
      <c r="A771" s="101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si="35"/>
        <v>0</v>
      </c>
      <c r="E771" s="86">
        <f t="shared" si="36"/>
        <v>0</v>
      </c>
      <c r="F771" s="87">
        <f>Invoice!G773</f>
        <v>0</v>
      </c>
      <c r="G771" s="88">
        <f t="shared" si="37"/>
        <v>0</v>
      </c>
    </row>
    <row r="772" spans="1:7" s="85" customFormat="1" hidden="1">
      <c r="A772" s="101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si="35"/>
        <v>0</v>
      </c>
      <c r="E772" s="86">
        <f t="shared" si="36"/>
        <v>0</v>
      </c>
      <c r="F772" s="87">
        <f>Invoice!G774</f>
        <v>0</v>
      </c>
      <c r="G772" s="88">
        <f t="shared" si="37"/>
        <v>0</v>
      </c>
    </row>
    <row r="773" spans="1:7" s="85" customFormat="1" hidden="1">
      <c r="A773" s="101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si="35"/>
        <v>0</v>
      </c>
      <c r="E773" s="86">
        <f t="shared" si="36"/>
        <v>0</v>
      </c>
      <c r="F773" s="87">
        <f>Invoice!G775</f>
        <v>0</v>
      </c>
      <c r="G773" s="88">
        <f t="shared" si="37"/>
        <v>0</v>
      </c>
    </row>
    <row r="774" spans="1:7" s="85" customFormat="1" hidden="1">
      <c r="A774" s="101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si="35"/>
        <v>0</v>
      </c>
      <c r="E774" s="86">
        <f t="shared" si="36"/>
        <v>0</v>
      </c>
      <c r="F774" s="87">
        <f>Invoice!G776</f>
        <v>0</v>
      </c>
      <c r="G774" s="88">
        <f t="shared" si="37"/>
        <v>0</v>
      </c>
    </row>
    <row r="775" spans="1:7" s="85" customFormat="1" hidden="1">
      <c r="A775" s="101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si="35"/>
        <v>0</v>
      </c>
      <c r="E775" s="86">
        <f t="shared" si="36"/>
        <v>0</v>
      </c>
      <c r="F775" s="87">
        <f>Invoice!G777</f>
        <v>0</v>
      </c>
      <c r="G775" s="88">
        <f t="shared" si="37"/>
        <v>0</v>
      </c>
    </row>
    <row r="776" spans="1:7" s="85" customFormat="1" hidden="1">
      <c r="A776" s="101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si="35"/>
        <v>0</v>
      </c>
      <c r="E776" s="86">
        <f t="shared" si="36"/>
        <v>0</v>
      </c>
      <c r="F776" s="87">
        <f>Invoice!G778</f>
        <v>0</v>
      </c>
      <c r="G776" s="88">
        <f t="shared" si="37"/>
        <v>0</v>
      </c>
    </row>
    <row r="777" spans="1:7" s="85" customFormat="1" hidden="1">
      <c r="A777" s="101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si="35"/>
        <v>0</v>
      </c>
      <c r="E777" s="86">
        <f t="shared" si="36"/>
        <v>0</v>
      </c>
      <c r="F777" s="87">
        <f>Invoice!G779</f>
        <v>0</v>
      </c>
      <c r="G777" s="88">
        <f t="shared" si="37"/>
        <v>0</v>
      </c>
    </row>
    <row r="778" spans="1:7" s="85" customFormat="1" hidden="1">
      <c r="A778" s="101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si="35"/>
        <v>0</v>
      </c>
      <c r="E778" s="86">
        <f t="shared" si="36"/>
        <v>0</v>
      </c>
      <c r="F778" s="87">
        <f>Invoice!G780</f>
        <v>0</v>
      </c>
      <c r="G778" s="88">
        <f t="shared" si="37"/>
        <v>0</v>
      </c>
    </row>
    <row r="779" spans="1:7" s="85" customFormat="1" hidden="1">
      <c r="A779" s="101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si="35"/>
        <v>0</v>
      </c>
      <c r="E779" s="86">
        <f t="shared" si="36"/>
        <v>0</v>
      </c>
      <c r="F779" s="87">
        <f>Invoice!G781</f>
        <v>0</v>
      </c>
      <c r="G779" s="88">
        <f t="shared" si="37"/>
        <v>0</v>
      </c>
    </row>
    <row r="780" spans="1:7" s="85" customFormat="1" hidden="1">
      <c r="A780" s="101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si="35"/>
        <v>0</v>
      </c>
      <c r="E780" s="86">
        <f t="shared" si="36"/>
        <v>0</v>
      </c>
      <c r="F780" s="87">
        <f>Invoice!G782</f>
        <v>0</v>
      </c>
      <c r="G780" s="88">
        <f t="shared" si="37"/>
        <v>0</v>
      </c>
    </row>
    <row r="781" spans="1:7" s="85" customFormat="1" hidden="1">
      <c r="A781" s="101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si="35"/>
        <v>0</v>
      </c>
      <c r="E781" s="86">
        <f t="shared" si="36"/>
        <v>0</v>
      </c>
      <c r="F781" s="87">
        <f>Invoice!G783</f>
        <v>0</v>
      </c>
      <c r="G781" s="88">
        <f t="shared" si="37"/>
        <v>0</v>
      </c>
    </row>
    <row r="782" spans="1:7" s="85" customFormat="1" hidden="1">
      <c r="A782" s="101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si="35"/>
        <v>0</v>
      </c>
      <c r="E782" s="86">
        <f t="shared" si="36"/>
        <v>0</v>
      </c>
      <c r="F782" s="87">
        <f>Invoice!G784</f>
        <v>0</v>
      </c>
      <c r="G782" s="88">
        <f t="shared" si="37"/>
        <v>0</v>
      </c>
    </row>
    <row r="783" spans="1:7" s="85" customFormat="1" hidden="1">
      <c r="A783" s="101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si="35"/>
        <v>0</v>
      </c>
      <c r="E783" s="86">
        <f t="shared" si="36"/>
        <v>0</v>
      </c>
      <c r="F783" s="87">
        <f>Invoice!G785</f>
        <v>0</v>
      </c>
      <c r="G783" s="88">
        <f t="shared" si="37"/>
        <v>0</v>
      </c>
    </row>
    <row r="784" spans="1:7" s="85" customFormat="1" hidden="1">
      <c r="A784" s="101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si="35"/>
        <v>0</v>
      </c>
      <c r="E784" s="86">
        <f t="shared" si="36"/>
        <v>0</v>
      </c>
      <c r="F784" s="87">
        <f>Invoice!G786</f>
        <v>0</v>
      </c>
      <c r="G784" s="88">
        <f t="shared" si="37"/>
        <v>0</v>
      </c>
    </row>
    <row r="785" spans="1:7" s="85" customFormat="1" hidden="1">
      <c r="A785" s="101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si="35"/>
        <v>0</v>
      </c>
      <c r="E785" s="86">
        <f t="shared" si="36"/>
        <v>0</v>
      </c>
      <c r="F785" s="87">
        <f>Invoice!G787</f>
        <v>0</v>
      </c>
      <c r="G785" s="88">
        <f t="shared" si="37"/>
        <v>0</v>
      </c>
    </row>
    <row r="786" spans="1:7" s="85" customFormat="1" hidden="1">
      <c r="A786" s="101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si="35"/>
        <v>0</v>
      </c>
      <c r="E786" s="86">
        <f t="shared" si="36"/>
        <v>0</v>
      </c>
      <c r="F786" s="87">
        <f>Invoice!G788</f>
        <v>0</v>
      </c>
      <c r="G786" s="88">
        <f t="shared" si="37"/>
        <v>0</v>
      </c>
    </row>
    <row r="787" spans="1:7" s="85" customFormat="1" hidden="1">
      <c r="A787" s="101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si="35"/>
        <v>0</v>
      </c>
      <c r="E787" s="86">
        <f t="shared" si="36"/>
        <v>0</v>
      </c>
      <c r="F787" s="87">
        <f>Invoice!G789</f>
        <v>0</v>
      </c>
      <c r="G787" s="88">
        <f t="shared" si="37"/>
        <v>0</v>
      </c>
    </row>
    <row r="788" spans="1:7" s="85" customFormat="1" hidden="1">
      <c r="A788" s="101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si="35"/>
        <v>0</v>
      </c>
      <c r="E788" s="86">
        <f t="shared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>
      <c r="A789" s="101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si="35"/>
        <v>0</v>
      </c>
      <c r="E789" s="86">
        <f t="shared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>
      <c r="A790" s="101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si="35"/>
        <v>0</v>
      </c>
      <c r="E790" s="86">
        <f t="shared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>
      <c r="A791" s="101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si="35"/>
        <v>0</v>
      </c>
      <c r="E791" s="86">
        <f t="shared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>
      <c r="A792" s="101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si="35"/>
        <v>0</v>
      </c>
      <c r="E792" s="86">
        <f t="shared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>
      <c r="A793" s="101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si="35"/>
        <v>0</v>
      </c>
      <c r="E793" s="86">
        <f t="shared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>
      <c r="A794" s="101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si="35"/>
        <v>0</v>
      </c>
      <c r="E794" s="86">
        <f t="shared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>
      <c r="A795" s="101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si="35"/>
        <v>0</v>
      </c>
      <c r="E795" s="86">
        <f t="shared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>
      <c r="A796" s="101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si="35"/>
        <v>0</v>
      </c>
      <c r="E796" s="86">
        <f t="shared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>
      <c r="A797" s="101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si="35"/>
        <v>0</v>
      </c>
      <c r="E797" s="86">
        <f t="shared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>
      <c r="A798" s="101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si="35"/>
        <v>0</v>
      </c>
      <c r="E798" s="86">
        <f t="shared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>
      <c r="A799" s="101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si="35"/>
        <v>0</v>
      </c>
      <c r="E799" s="86">
        <f t="shared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>
      <c r="A800" s="101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si="35"/>
        <v>0</v>
      </c>
      <c r="E800" s="86">
        <f t="shared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>
      <c r="A801" s="101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si="35"/>
        <v>0</v>
      </c>
      <c r="E801" s="86">
        <f t="shared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>
      <c r="A802" s="101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si="35"/>
        <v>0</v>
      </c>
      <c r="E802" s="86">
        <f t="shared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>
      <c r="A803" s="101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si="35"/>
        <v>0</v>
      </c>
      <c r="E803" s="86">
        <f t="shared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>
      <c r="A804" s="101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si="35"/>
        <v>0</v>
      </c>
      <c r="E804" s="86">
        <f t="shared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>
      <c r="A805" s="101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si="35"/>
        <v>0</v>
      </c>
      <c r="E805" s="86">
        <f t="shared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>
      <c r="A806" s="101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si="35"/>
        <v>0</v>
      </c>
      <c r="E806" s="86">
        <f t="shared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>
      <c r="A807" s="101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si="35"/>
        <v>0</v>
      </c>
      <c r="E807" s="86">
        <f t="shared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>
      <c r="A808" s="101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si="35"/>
        <v>0</v>
      </c>
      <c r="E808" s="86">
        <f t="shared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>
      <c r="A809" s="101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si="35"/>
        <v>0</v>
      </c>
      <c r="E809" s="86">
        <f t="shared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>
      <c r="A810" s="101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si="35"/>
        <v>0</v>
      </c>
      <c r="E810" s="86">
        <f t="shared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>
      <c r="A811" s="101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si="35"/>
        <v>0</v>
      </c>
      <c r="E811" s="86">
        <f t="shared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>
      <c r="A812" s="101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si="35"/>
        <v>0</v>
      </c>
      <c r="E812" s="86">
        <f t="shared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>
      <c r="A813" s="101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si="35"/>
        <v>0</v>
      </c>
      <c r="E813" s="86">
        <f t="shared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>
      <c r="A814" s="101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si="35"/>
        <v>0</v>
      </c>
      <c r="E814" s="86">
        <f t="shared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>
      <c r="A815" s="101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si="35"/>
        <v>0</v>
      </c>
      <c r="E815" s="86">
        <f t="shared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>
      <c r="A816" s="101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si="35"/>
        <v>0</v>
      </c>
      <c r="E816" s="86">
        <f t="shared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>
      <c r="A817" s="101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si="35"/>
        <v>0</v>
      </c>
      <c r="E817" s="86">
        <f t="shared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>
      <c r="A818" s="101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si="35"/>
        <v>0</v>
      </c>
      <c r="E818" s="86">
        <f t="shared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>
      <c r="A819" s="101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si="35"/>
        <v>0</v>
      </c>
      <c r="E819" s="86">
        <f t="shared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>
      <c r="A820" s="101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si="35"/>
        <v>0</v>
      </c>
      <c r="E820" s="86">
        <f t="shared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>
      <c r="A821" s="101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si="35"/>
        <v>0</v>
      </c>
      <c r="E821" s="86">
        <f t="shared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>
      <c r="A822" s="101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si="35"/>
        <v>0</v>
      </c>
      <c r="E822" s="86">
        <f t="shared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>
      <c r="A823" s="101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si="35"/>
        <v>0</v>
      </c>
      <c r="E823" s="86">
        <f t="shared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>
      <c r="A824" s="101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si="35"/>
        <v>0</v>
      </c>
      <c r="E824" s="86">
        <f t="shared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>
      <c r="A825" s="101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si="35"/>
        <v>0</v>
      </c>
      <c r="E825" s="86">
        <f t="shared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>
      <c r="A826" s="101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si="35"/>
        <v>0</v>
      </c>
      <c r="E826" s="86">
        <f t="shared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>
      <c r="A827" s="101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si="35"/>
        <v>0</v>
      </c>
      <c r="E827" s="86">
        <f t="shared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>
      <c r="A828" s="101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si="35"/>
        <v>0</v>
      </c>
      <c r="E828" s="86">
        <f t="shared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>
      <c r="A829" s="101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si="35"/>
        <v>0</v>
      </c>
      <c r="E829" s="86">
        <f t="shared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>
      <c r="A830" s="101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si="35"/>
        <v>0</v>
      </c>
      <c r="E830" s="86">
        <f t="shared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>
      <c r="A831" s="101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si="35"/>
        <v>0</v>
      </c>
      <c r="E831" s="86">
        <f t="shared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>
      <c r="A832" s="101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si="35"/>
        <v>0</v>
      </c>
      <c r="E832" s="86">
        <f t="shared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>
      <c r="A833" s="101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 hidden="1">
      <c r="A834" s="101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si="38"/>
        <v>0</v>
      </c>
      <c r="E834" s="86">
        <f t="shared" si="39"/>
        <v>0</v>
      </c>
      <c r="F834" s="87">
        <f>Invoice!G836</f>
        <v>0</v>
      </c>
      <c r="G834" s="88">
        <f t="shared" si="40"/>
        <v>0</v>
      </c>
    </row>
    <row r="835" spans="1:7" s="85" customFormat="1" hidden="1">
      <c r="A835" s="101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si="38"/>
        <v>0</v>
      </c>
      <c r="E835" s="86">
        <f t="shared" si="39"/>
        <v>0</v>
      </c>
      <c r="F835" s="87">
        <f>Invoice!G837</f>
        <v>0</v>
      </c>
      <c r="G835" s="88">
        <f t="shared" si="40"/>
        <v>0</v>
      </c>
    </row>
    <row r="836" spans="1:7" s="85" customFormat="1" hidden="1">
      <c r="A836" s="101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si="38"/>
        <v>0</v>
      </c>
      <c r="E836" s="86">
        <f t="shared" si="39"/>
        <v>0</v>
      </c>
      <c r="F836" s="87">
        <f>Invoice!G838</f>
        <v>0</v>
      </c>
      <c r="G836" s="88">
        <f t="shared" si="40"/>
        <v>0</v>
      </c>
    </row>
    <row r="837" spans="1:7" s="85" customFormat="1" hidden="1">
      <c r="A837" s="101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si="38"/>
        <v>0</v>
      </c>
      <c r="E837" s="86">
        <f t="shared" si="39"/>
        <v>0</v>
      </c>
      <c r="F837" s="87">
        <f>Invoice!G839</f>
        <v>0</v>
      </c>
      <c r="G837" s="88">
        <f t="shared" si="40"/>
        <v>0</v>
      </c>
    </row>
    <row r="838" spans="1:7" s="85" customFormat="1" hidden="1">
      <c r="A838" s="101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si="38"/>
        <v>0</v>
      </c>
      <c r="E838" s="86">
        <f t="shared" si="39"/>
        <v>0</v>
      </c>
      <c r="F838" s="87">
        <f>Invoice!G840</f>
        <v>0</v>
      </c>
      <c r="G838" s="88">
        <f t="shared" si="40"/>
        <v>0</v>
      </c>
    </row>
    <row r="839" spans="1:7" s="85" customFormat="1" hidden="1">
      <c r="A839" s="101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si="38"/>
        <v>0</v>
      </c>
      <c r="E839" s="86">
        <f t="shared" si="39"/>
        <v>0</v>
      </c>
      <c r="F839" s="87">
        <f>Invoice!G841</f>
        <v>0</v>
      </c>
      <c r="G839" s="88">
        <f t="shared" si="40"/>
        <v>0</v>
      </c>
    </row>
    <row r="840" spans="1:7" s="85" customFormat="1" hidden="1">
      <c r="A840" s="101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si="38"/>
        <v>0</v>
      </c>
      <c r="E840" s="86">
        <f t="shared" si="39"/>
        <v>0</v>
      </c>
      <c r="F840" s="87">
        <f>Invoice!G842</f>
        <v>0</v>
      </c>
      <c r="G840" s="88">
        <f t="shared" si="40"/>
        <v>0</v>
      </c>
    </row>
    <row r="841" spans="1:7" s="85" customFormat="1" hidden="1">
      <c r="A841" s="101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si="38"/>
        <v>0</v>
      </c>
      <c r="E841" s="86">
        <f t="shared" si="39"/>
        <v>0</v>
      </c>
      <c r="F841" s="87">
        <f>Invoice!G843</f>
        <v>0</v>
      </c>
      <c r="G841" s="88">
        <f t="shared" si="40"/>
        <v>0</v>
      </c>
    </row>
    <row r="842" spans="1:7" s="85" customFormat="1" hidden="1">
      <c r="A842" s="101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si="38"/>
        <v>0</v>
      </c>
      <c r="E842" s="86">
        <f t="shared" si="39"/>
        <v>0</v>
      </c>
      <c r="F842" s="87">
        <f>Invoice!G844</f>
        <v>0</v>
      </c>
      <c r="G842" s="88">
        <f t="shared" si="40"/>
        <v>0</v>
      </c>
    </row>
    <row r="843" spans="1:7" s="85" customFormat="1" hidden="1">
      <c r="A843" s="101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si="38"/>
        <v>0</v>
      </c>
      <c r="E843" s="86">
        <f t="shared" si="39"/>
        <v>0</v>
      </c>
      <c r="F843" s="87">
        <f>Invoice!G845</f>
        <v>0</v>
      </c>
      <c r="G843" s="88">
        <f t="shared" si="40"/>
        <v>0</v>
      </c>
    </row>
    <row r="844" spans="1:7" s="85" customFormat="1" hidden="1">
      <c r="A844" s="101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si="38"/>
        <v>0</v>
      </c>
      <c r="E844" s="86">
        <f t="shared" si="39"/>
        <v>0</v>
      </c>
      <c r="F844" s="87">
        <f>Invoice!G846</f>
        <v>0</v>
      </c>
      <c r="G844" s="88">
        <f t="shared" si="40"/>
        <v>0</v>
      </c>
    </row>
    <row r="845" spans="1:7" s="85" customFormat="1" hidden="1">
      <c r="A845" s="101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si="38"/>
        <v>0</v>
      </c>
      <c r="E845" s="86">
        <f t="shared" si="39"/>
        <v>0</v>
      </c>
      <c r="F845" s="87">
        <f>Invoice!G847</f>
        <v>0</v>
      </c>
      <c r="G845" s="88">
        <f t="shared" si="40"/>
        <v>0</v>
      </c>
    </row>
    <row r="846" spans="1:7" s="85" customFormat="1" hidden="1">
      <c r="A846" s="101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si="38"/>
        <v>0</v>
      </c>
      <c r="E846" s="86">
        <f t="shared" si="39"/>
        <v>0</v>
      </c>
      <c r="F846" s="87">
        <f>Invoice!G848</f>
        <v>0</v>
      </c>
      <c r="G846" s="88">
        <f t="shared" si="40"/>
        <v>0</v>
      </c>
    </row>
    <row r="847" spans="1:7" s="85" customFormat="1" hidden="1">
      <c r="A847" s="101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si="38"/>
        <v>0</v>
      </c>
      <c r="E847" s="86">
        <f t="shared" si="39"/>
        <v>0</v>
      </c>
      <c r="F847" s="87">
        <f>Invoice!G849</f>
        <v>0</v>
      </c>
      <c r="G847" s="88">
        <f t="shared" si="40"/>
        <v>0</v>
      </c>
    </row>
    <row r="848" spans="1:7" s="85" customFormat="1" hidden="1">
      <c r="A848" s="101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si="38"/>
        <v>0</v>
      </c>
      <c r="E848" s="86">
        <f t="shared" si="39"/>
        <v>0</v>
      </c>
      <c r="F848" s="87">
        <f>Invoice!G850</f>
        <v>0</v>
      </c>
      <c r="G848" s="88">
        <f t="shared" si="40"/>
        <v>0</v>
      </c>
    </row>
    <row r="849" spans="1:7" s="85" customFormat="1" hidden="1">
      <c r="A849" s="101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si="38"/>
        <v>0</v>
      </c>
      <c r="E849" s="86">
        <f t="shared" si="39"/>
        <v>0</v>
      </c>
      <c r="F849" s="87">
        <f>Invoice!G851</f>
        <v>0</v>
      </c>
      <c r="G849" s="88">
        <f t="shared" si="40"/>
        <v>0</v>
      </c>
    </row>
    <row r="850" spans="1:7" s="85" customFormat="1" hidden="1">
      <c r="A850" s="101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si="38"/>
        <v>0</v>
      </c>
      <c r="E850" s="86">
        <f t="shared" si="39"/>
        <v>0</v>
      </c>
      <c r="F850" s="87">
        <f>Invoice!G852</f>
        <v>0</v>
      </c>
      <c r="G850" s="88">
        <f t="shared" si="40"/>
        <v>0</v>
      </c>
    </row>
    <row r="851" spans="1:7" s="85" customFormat="1" hidden="1">
      <c r="A851" s="101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si="38"/>
        <v>0</v>
      </c>
      <c r="E851" s="86">
        <f t="shared" si="39"/>
        <v>0</v>
      </c>
      <c r="F851" s="87">
        <f>Invoice!G853</f>
        <v>0</v>
      </c>
      <c r="G851" s="88">
        <f t="shared" si="40"/>
        <v>0</v>
      </c>
    </row>
    <row r="852" spans="1:7" s="85" customFormat="1" hidden="1">
      <c r="A852" s="101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si="38"/>
        <v>0</v>
      </c>
      <c r="E852" s="86">
        <f t="shared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>
      <c r="A853" s="101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si="38"/>
        <v>0</v>
      </c>
      <c r="E853" s="86">
        <f t="shared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>
      <c r="A854" s="101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si="38"/>
        <v>0</v>
      </c>
      <c r="E854" s="86">
        <f t="shared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>
      <c r="A855" s="101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si="38"/>
        <v>0</v>
      </c>
      <c r="E855" s="86">
        <f t="shared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>
      <c r="A856" s="101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si="38"/>
        <v>0</v>
      </c>
      <c r="E856" s="86">
        <f t="shared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>
      <c r="A857" s="101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si="38"/>
        <v>0</v>
      </c>
      <c r="E857" s="86">
        <f t="shared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>
      <c r="A858" s="101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si="38"/>
        <v>0</v>
      </c>
      <c r="E858" s="86">
        <f t="shared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>
      <c r="A859" s="101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si="38"/>
        <v>0</v>
      </c>
      <c r="E859" s="86">
        <f t="shared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>
      <c r="A860" s="101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si="38"/>
        <v>0</v>
      </c>
      <c r="E860" s="86">
        <f t="shared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>
      <c r="A861" s="101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si="38"/>
        <v>0</v>
      </c>
      <c r="E861" s="86">
        <f t="shared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>
      <c r="A862" s="101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si="38"/>
        <v>0</v>
      </c>
      <c r="E862" s="86">
        <f t="shared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>
      <c r="A863" s="101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si="38"/>
        <v>0</v>
      </c>
      <c r="E863" s="86">
        <f t="shared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>
      <c r="A864" s="101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si="38"/>
        <v>0</v>
      </c>
      <c r="E864" s="86">
        <f t="shared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>
      <c r="A865" s="101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si="38"/>
        <v>0</v>
      </c>
      <c r="E865" s="86">
        <f t="shared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>
      <c r="A866" s="101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si="38"/>
        <v>0</v>
      </c>
      <c r="E866" s="86">
        <f t="shared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>
      <c r="A867" s="101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si="38"/>
        <v>0</v>
      </c>
      <c r="E867" s="86">
        <f t="shared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>
      <c r="A868" s="101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si="38"/>
        <v>0</v>
      </c>
      <c r="E868" s="86">
        <f t="shared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>
      <c r="A869" s="101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si="38"/>
        <v>0</v>
      </c>
      <c r="E869" s="86">
        <f t="shared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>
      <c r="A870" s="101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si="38"/>
        <v>0</v>
      </c>
      <c r="E870" s="86">
        <f t="shared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>
      <c r="A871" s="101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si="38"/>
        <v>0</v>
      </c>
      <c r="E871" s="86">
        <f t="shared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>
      <c r="A872" s="101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si="38"/>
        <v>0</v>
      </c>
      <c r="E872" s="86">
        <f t="shared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>
      <c r="A873" s="101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si="38"/>
        <v>0</v>
      </c>
      <c r="E873" s="86">
        <f t="shared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>
      <c r="A874" s="101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si="38"/>
        <v>0</v>
      </c>
      <c r="E874" s="86">
        <f t="shared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>
      <c r="A875" s="101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si="38"/>
        <v>0</v>
      </c>
      <c r="E875" s="86">
        <f t="shared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>
      <c r="A876" s="101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si="38"/>
        <v>0</v>
      </c>
      <c r="E876" s="86">
        <f t="shared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>
      <c r="A877" s="101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si="38"/>
        <v>0</v>
      </c>
      <c r="E877" s="86">
        <f t="shared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>
      <c r="A878" s="101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si="38"/>
        <v>0</v>
      </c>
      <c r="E878" s="86">
        <f t="shared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>
      <c r="A879" s="101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si="38"/>
        <v>0</v>
      </c>
      <c r="E879" s="86">
        <f t="shared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>
      <c r="A880" s="101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si="38"/>
        <v>0</v>
      </c>
      <c r="E880" s="86">
        <f t="shared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>
      <c r="A881" s="101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si="38"/>
        <v>0</v>
      </c>
      <c r="E881" s="86">
        <f t="shared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>
      <c r="A882" s="101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si="38"/>
        <v>0</v>
      </c>
      <c r="E882" s="86">
        <f t="shared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>
      <c r="A883" s="101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si="38"/>
        <v>0</v>
      </c>
      <c r="E883" s="86">
        <f t="shared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>
      <c r="A884" s="101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si="38"/>
        <v>0</v>
      </c>
      <c r="E884" s="86">
        <f t="shared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>
      <c r="A885" s="101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si="38"/>
        <v>0</v>
      </c>
      <c r="E885" s="86">
        <f t="shared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>
      <c r="A886" s="101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si="38"/>
        <v>0</v>
      </c>
      <c r="E886" s="86">
        <f t="shared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>
      <c r="A887" s="101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si="38"/>
        <v>0</v>
      </c>
      <c r="E887" s="86">
        <f t="shared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>
      <c r="A888" s="101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si="38"/>
        <v>0</v>
      </c>
      <c r="E888" s="86">
        <f t="shared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>
      <c r="A889" s="101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si="38"/>
        <v>0</v>
      </c>
      <c r="E889" s="86">
        <f t="shared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>
      <c r="A890" s="101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si="38"/>
        <v>0</v>
      </c>
      <c r="E890" s="86">
        <f t="shared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>
      <c r="A891" s="101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si="38"/>
        <v>0</v>
      </c>
      <c r="E891" s="86">
        <f t="shared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>
      <c r="A892" s="101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si="38"/>
        <v>0</v>
      </c>
      <c r="E892" s="86">
        <f t="shared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>
      <c r="A893" s="101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si="38"/>
        <v>0</v>
      </c>
      <c r="E893" s="86">
        <f t="shared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>
      <c r="A894" s="101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si="38"/>
        <v>0</v>
      </c>
      <c r="E894" s="86">
        <f t="shared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>
      <c r="A895" s="101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si="38"/>
        <v>0</v>
      </c>
      <c r="E895" s="86">
        <f t="shared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>
      <c r="A896" s="101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si="38"/>
        <v>0</v>
      </c>
      <c r="E896" s="86">
        <f t="shared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>
      <c r="A897" s="101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 hidden="1">
      <c r="A898" s="101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si="41"/>
        <v>0</v>
      </c>
      <c r="E898" s="86">
        <f t="shared" si="42"/>
        <v>0</v>
      </c>
      <c r="F898" s="87">
        <f>Invoice!G900</f>
        <v>0</v>
      </c>
      <c r="G898" s="88">
        <f t="shared" si="43"/>
        <v>0</v>
      </c>
    </row>
    <row r="899" spans="1:7" s="85" customFormat="1" hidden="1">
      <c r="A899" s="101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si="41"/>
        <v>0</v>
      </c>
      <c r="E899" s="86">
        <f t="shared" si="42"/>
        <v>0</v>
      </c>
      <c r="F899" s="87">
        <f>Invoice!G901</f>
        <v>0</v>
      </c>
      <c r="G899" s="88">
        <f t="shared" si="43"/>
        <v>0</v>
      </c>
    </row>
    <row r="900" spans="1:7" s="85" customFormat="1" hidden="1">
      <c r="A900" s="101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si="41"/>
        <v>0</v>
      </c>
      <c r="E900" s="86">
        <f t="shared" si="42"/>
        <v>0</v>
      </c>
      <c r="F900" s="87">
        <f>Invoice!G902</f>
        <v>0</v>
      </c>
      <c r="G900" s="88">
        <f t="shared" si="43"/>
        <v>0</v>
      </c>
    </row>
    <row r="901" spans="1:7" s="85" customFormat="1" hidden="1">
      <c r="A901" s="101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si="41"/>
        <v>0</v>
      </c>
      <c r="E901" s="86">
        <f t="shared" si="42"/>
        <v>0</v>
      </c>
      <c r="F901" s="87">
        <f>Invoice!G903</f>
        <v>0</v>
      </c>
      <c r="G901" s="88">
        <f t="shared" si="43"/>
        <v>0</v>
      </c>
    </row>
    <row r="902" spans="1:7" s="85" customFormat="1" hidden="1">
      <c r="A902" s="101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si="41"/>
        <v>0</v>
      </c>
      <c r="E902" s="86">
        <f t="shared" si="42"/>
        <v>0</v>
      </c>
      <c r="F902" s="87">
        <f>Invoice!G904</f>
        <v>0</v>
      </c>
      <c r="G902" s="88">
        <f t="shared" si="43"/>
        <v>0</v>
      </c>
    </row>
    <row r="903" spans="1:7" s="85" customFormat="1" hidden="1">
      <c r="A903" s="101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si="41"/>
        <v>0</v>
      </c>
      <c r="E903" s="86">
        <f t="shared" si="42"/>
        <v>0</v>
      </c>
      <c r="F903" s="87">
        <f>Invoice!G905</f>
        <v>0</v>
      </c>
      <c r="G903" s="88">
        <f t="shared" si="43"/>
        <v>0</v>
      </c>
    </row>
    <row r="904" spans="1:7" s="85" customFormat="1" hidden="1">
      <c r="A904" s="101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si="41"/>
        <v>0</v>
      </c>
      <c r="E904" s="86">
        <f t="shared" si="42"/>
        <v>0</v>
      </c>
      <c r="F904" s="87">
        <f>Invoice!G906</f>
        <v>0</v>
      </c>
      <c r="G904" s="88">
        <f t="shared" si="43"/>
        <v>0</v>
      </c>
    </row>
    <row r="905" spans="1:7" s="85" customFormat="1" hidden="1">
      <c r="A905" s="101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si="41"/>
        <v>0</v>
      </c>
      <c r="E905" s="86">
        <f t="shared" si="42"/>
        <v>0</v>
      </c>
      <c r="F905" s="87">
        <f>Invoice!G907</f>
        <v>0</v>
      </c>
      <c r="G905" s="88">
        <f t="shared" si="43"/>
        <v>0</v>
      </c>
    </row>
    <row r="906" spans="1:7" s="85" customFormat="1" hidden="1">
      <c r="A906" s="101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si="41"/>
        <v>0</v>
      </c>
      <c r="E906" s="86">
        <f t="shared" si="42"/>
        <v>0</v>
      </c>
      <c r="F906" s="87">
        <f>Invoice!G908</f>
        <v>0</v>
      </c>
      <c r="G906" s="88">
        <f t="shared" si="43"/>
        <v>0</v>
      </c>
    </row>
    <row r="907" spans="1:7" s="85" customFormat="1" hidden="1">
      <c r="A907" s="101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si="41"/>
        <v>0</v>
      </c>
      <c r="E907" s="86">
        <f t="shared" si="42"/>
        <v>0</v>
      </c>
      <c r="F907" s="87">
        <f>Invoice!G909</f>
        <v>0</v>
      </c>
      <c r="G907" s="88">
        <f t="shared" si="43"/>
        <v>0</v>
      </c>
    </row>
    <row r="908" spans="1:7" s="85" customFormat="1" hidden="1">
      <c r="A908" s="101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si="41"/>
        <v>0</v>
      </c>
      <c r="E908" s="86">
        <f t="shared" si="42"/>
        <v>0</v>
      </c>
      <c r="F908" s="87">
        <f>Invoice!G910</f>
        <v>0</v>
      </c>
      <c r="G908" s="88">
        <f t="shared" si="43"/>
        <v>0</v>
      </c>
    </row>
    <row r="909" spans="1:7" s="85" customFormat="1" hidden="1">
      <c r="A909" s="101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si="41"/>
        <v>0</v>
      </c>
      <c r="E909" s="86">
        <f t="shared" si="42"/>
        <v>0</v>
      </c>
      <c r="F909" s="87">
        <f>Invoice!G911</f>
        <v>0</v>
      </c>
      <c r="G909" s="88">
        <f t="shared" si="43"/>
        <v>0</v>
      </c>
    </row>
    <row r="910" spans="1:7" s="85" customFormat="1" hidden="1">
      <c r="A910" s="101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si="41"/>
        <v>0</v>
      </c>
      <c r="E910" s="86">
        <f t="shared" si="42"/>
        <v>0</v>
      </c>
      <c r="F910" s="87">
        <f>Invoice!G912</f>
        <v>0</v>
      </c>
      <c r="G910" s="88">
        <f t="shared" si="43"/>
        <v>0</v>
      </c>
    </row>
    <row r="911" spans="1:7" s="85" customFormat="1" hidden="1">
      <c r="A911" s="101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si="41"/>
        <v>0</v>
      </c>
      <c r="E911" s="86">
        <f t="shared" si="42"/>
        <v>0</v>
      </c>
      <c r="F911" s="87">
        <f>Invoice!G913</f>
        <v>0</v>
      </c>
      <c r="G911" s="88">
        <f t="shared" si="43"/>
        <v>0</v>
      </c>
    </row>
    <row r="912" spans="1:7" s="85" customFormat="1" hidden="1">
      <c r="A912" s="101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si="41"/>
        <v>0</v>
      </c>
      <c r="E912" s="86">
        <f t="shared" si="42"/>
        <v>0</v>
      </c>
      <c r="F912" s="87">
        <f>Invoice!G914</f>
        <v>0</v>
      </c>
      <c r="G912" s="88">
        <f t="shared" si="43"/>
        <v>0</v>
      </c>
    </row>
    <row r="913" spans="1:7" s="85" customFormat="1" hidden="1">
      <c r="A913" s="101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si="41"/>
        <v>0</v>
      </c>
      <c r="E913" s="86">
        <f t="shared" si="42"/>
        <v>0</v>
      </c>
      <c r="F913" s="87">
        <f>Invoice!G915</f>
        <v>0</v>
      </c>
      <c r="G913" s="88">
        <f t="shared" si="43"/>
        <v>0</v>
      </c>
    </row>
    <row r="914" spans="1:7" s="85" customFormat="1" hidden="1">
      <c r="A914" s="101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si="41"/>
        <v>0</v>
      </c>
      <c r="E914" s="86">
        <f t="shared" si="42"/>
        <v>0</v>
      </c>
      <c r="F914" s="87">
        <f>Invoice!G916</f>
        <v>0</v>
      </c>
      <c r="G914" s="88">
        <f t="shared" si="43"/>
        <v>0</v>
      </c>
    </row>
    <row r="915" spans="1:7" s="85" customFormat="1" hidden="1">
      <c r="A915" s="101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si="41"/>
        <v>0</v>
      </c>
      <c r="E915" s="86">
        <f t="shared" si="42"/>
        <v>0</v>
      </c>
      <c r="F915" s="87">
        <f>Invoice!G917</f>
        <v>0</v>
      </c>
      <c r="G915" s="88">
        <f t="shared" si="43"/>
        <v>0</v>
      </c>
    </row>
    <row r="916" spans="1:7" s="85" customFormat="1" hidden="1">
      <c r="A916" s="101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si="41"/>
        <v>0</v>
      </c>
      <c r="E916" s="86">
        <f t="shared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>
      <c r="A917" s="101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si="41"/>
        <v>0</v>
      </c>
      <c r="E917" s="86">
        <f t="shared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>
      <c r="A918" s="101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si="41"/>
        <v>0</v>
      </c>
      <c r="E918" s="86">
        <f t="shared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>
      <c r="A919" s="101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si="41"/>
        <v>0</v>
      </c>
      <c r="E919" s="86">
        <f t="shared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>
      <c r="A920" s="101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si="41"/>
        <v>0</v>
      </c>
      <c r="E920" s="86">
        <f t="shared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>
      <c r="A921" s="101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si="41"/>
        <v>0</v>
      </c>
      <c r="E921" s="86">
        <f t="shared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>
      <c r="A922" s="101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si="41"/>
        <v>0</v>
      </c>
      <c r="E922" s="86">
        <f t="shared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>
      <c r="A923" s="101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si="41"/>
        <v>0</v>
      </c>
      <c r="E923" s="86">
        <f t="shared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>
      <c r="A924" s="101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si="41"/>
        <v>0</v>
      </c>
      <c r="E924" s="86">
        <f t="shared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>
      <c r="A925" s="101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si="41"/>
        <v>0</v>
      </c>
      <c r="E925" s="86">
        <f t="shared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>
      <c r="A926" s="101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si="41"/>
        <v>0</v>
      </c>
      <c r="E926" s="86">
        <f t="shared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>
      <c r="A927" s="101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si="41"/>
        <v>0</v>
      </c>
      <c r="E927" s="86">
        <f t="shared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>
      <c r="A928" s="101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si="41"/>
        <v>0</v>
      </c>
      <c r="E928" s="86">
        <f t="shared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>
      <c r="A929" s="101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si="41"/>
        <v>0</v>
      </c>
      <c r="E929" s="86">
        <f t="shared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>
      <c r="A930" s="101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si="41"/>
        <v>0</v>
      </c>
      <c r="E930" s="86">
        <f t="shared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>
      <c r="A931" s="101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si="41"/>
        <v>0</v>
      </c>
      <c r="E931" s="86">
        <f t="shared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>
      <c r="A932" s="101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si="41"/>
        <v>0</v>
      </c>
      <c r="E932" s="86">
        <f t="shared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>
      <c r="A933" s="101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si="41"/>
        <v>0</v>
      </c>
      <c r="E933" s="86">
        <f t="shared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>
      <c r="A934" s="101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si="41"/>
        <v>0</v>
      </c>
      <c r="E934" s="86">
        <f t="shared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>
      <c r="A935" s="101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si="41"/>
        <v>0</v>
      </c>
      <c r="E935" s="86">
        <f t="shared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>
      <c r="A936" s="101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si="41"/>
        <v>0</v>
      </c>
      <c r="E936" s="86">
        <f t="shared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>
      <c r="A937" s="101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si="41"/>
        <v>0</v>
      </c>
      <c r="E937" s="86">
        <f t="shared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>
      <c r="A938" s="101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si="41"/>
        <v>0</v>
      </c>
      <c r="E938" s="86">
        <f t="shared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>
      <c r="A939" s="101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si="41"/>
        <v>0</v>
      </c>
      <c r="E939" s="86">
        <f t="shared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>
      <c r="A940" s="101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si="41"/>
        <v>0</v>
      </c>
      <c r="E940" s="86">
        <f t="shared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>
      <c r="A941" s="101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si="41"/>
        <v>0</v>
      </c>
      <c r="E941" s="86">
        <f t="shared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>
      <c r="A942" s="101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si="41"/>
        <v>0</v>
      </c>
      <c r="E942" s="86">
        <f t="shared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>
      <c r="A943" s="101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si="41"/>
        <v>0</v>
      </c>
      <c r="E943" s="86">
        <f t="shared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>
      <c r="A944" s="101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si="41"/>
        <v>0</v>
      </c>
      <c r="E944" s="86">
        <f t="shared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>
      <c r="A945" s="101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si="41"/>
        <v>0</v>
      </c>
      <c r="E945" s="86">
        <f t="shared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>
      <c r="A946" s="101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si="41"/>
        <v>0</v>
      </c>
      <c r="E946" s="86">
        <f t="shared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>
      <c r="A947" s="101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si="41"/>
        <v>0</v>
      </c>
      <c r="E947" s="86">
        <f t="shared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>
      <c r="A948" s="101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si="41"/>
        <v>0</v>
      </c>
      <c r="E948" s="86">
        <f t="shared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>
      <c r="A949" s="101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si="41"/>
        <v>0</v>
      </c>
      <c r="E949" s="86">
        <f t="shared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>
      <c r="A950" s="101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si="41"/>
        <v>0</v>
      </c>
      <c r="E950" s="86">
        <f t="shared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>
      <c r="A951" s="101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si="41"/>
        <v>0</v>
      </c>
      <c r="E951" s="86">
        <f t="shared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>
      <c r="A952" s="101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si="41"/>
        <v>0</v>
      </c>
      <c r="E952" s="86">
        <f t="shared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>
      <c r="A953" s="101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si="41"/>
        <v>0</v>
      </c>
      <c r="E953" s="86">
        <f t="shared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>
      <c r="A954" s="101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si="41"/>
        <v>0</v>
      </c>
      <c r="E954" s="86">
        <f t="shared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>
      <c r="A955" s="101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si="41"/>
        <v>0</v>
      </c>
      <c r="E955" s="86">
        <f t="shared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>
      <c r="A956" s="101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si="41"/>
        <v>0</v>
      </c>
      <c r="E956" s="86">
        <f t="shared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>
      <c r="A957" s="101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si="41"/>
        <v>0</v>
      </c>
      <c r="E957" s="86">
        <f t="shared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>
      <c r="A958" s="101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si="41"/>
        <v>0</v>
      </c>
      <c r="E958" s="86">
        <f t="shared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>
      <c r="A959" s="101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si="41"/>
        <v>0</v>
      </c>
      <c r="E959" s="86">
        <f t="shared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>
      <c r="A960" s="101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si="41"/>
        <v>0</v>
      </c>
      <c r="E960" s="86">
        <f t="shared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>
      <c r="A961" s="101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 hidden="1">
      <c r="A962" s="101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si="44"/>
        <v>0</v>
      </c>
      <c r="E962" s="86">
        <f t="shared" si="45"/>
        <v>0</v>
      </c>
      <c r="F962" s="87">
        <f>Invoice!G964</f>
        <v>0</v>
      </c>
      <c r="G962" s="88">
        <f t="shared" si="46"/>
        <v>0</v>
      </c>
    </row>
    <row r="963" spans="1:7" s="85" customFormat="1" hidden="1">
      <c r="A963" s="101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si="44"/>
        <v>0</v>
      </c>
      <c r="E963" s="86">
        <f t="shared" si="45"/>
        <v>0</v>
      </c>
      <c r="F963" s="87">
        <f>Invoice!G965</f>
        <v>0</v>
      </c>
      <c r="G963" s="88">
        <f t="shared" si="46"/>
        <v>0</v>
      </c>
    </row>
    <row r="964" spans="1:7" s="85" customFormat="1" hidden="1">
      <c r="A964" s="101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si="44"/>
        <v>0</v>
      </c>
      <c r="E964" s="86">
        <f t="shared" si="45"/>
        <v>0</v>
      </c>
      <c r="F964" s="87">
        <f>Invoice!G966</f>
        <v>0</v>
      </c>
      <c r="G964" s="88">
        <f t="shared" si="46"/>
        <v>0</v>
      </c>
    </row>
    <row r="965" spans="1:7" s="85" customFormat="1" hidden="1">
      <c r="A965" s="101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si="44"/>
        <v>0</v>
      </c>
      <c r="E965" s="86">
        <f t="shared" si="45"/>
        <v>0</v>
      </c>
      <c r="F965" s="87">
        <f>Invoice!G967</f>
        <v>0</v>
      </c>
      <c r="G965" s="88">
        <f t="shared" si="46"/>
        <v>0</v>
      </c>
    </row>
    <row r="966" spans="1:7" s="85" customFormat="1" hidden="1">
      <c r="A966" s="101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si="44"/>
        <v>0</v>
      </c>
      <c r="E966" s="86">
        <f t="shared" si="45"/>
        <v>0</v>
      </c>
      <c r="F966" s="87">
        <f>Invoice!G968</f>
        <v>0</v>
      </c>
      <c r="G966" s="88">
        <f t="shared" si="46"/>
        <v>0</v>
      </c>
    </row>
    <row r="967" spans="1:7" s="85" customFormat="1" hidden="1">
      <c r="A967" s="101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si="44"/>
        <v>0</v>
      </c>
      <c r="E967" s="86">
        <f t="shared" si="45"/>
        <v>0</v>
      </c>
      <c r="F967" s="87">
        <f>Invoice!G969</f>
        <v>0</v>
      </c>
      <c r="G967" s="88">
        <f t="shared" si="46"/>
        <v>0</v>
      </c>
    </row>
    <row r="968" spans="1:7" s="85" customFormat="1" hidden="1">
      <c r="A968" s="101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si="44"/>
        <v>0</v>
      </c>
      <c r="E968" s="86">
        <f t="shared" si="45"/>
        <v>0</v>
      </c>
      <c r="F968" s="87">
        <f>Invoice!G970</f>
        <v>0</v>
      </c>
      <c r="G968" s="88">
        <f t="shared" si="46"/>
        <v>0</v>
      </c>
    </row>
    <row r="969" spans="1:7" s="85" customFormat="1" hidden="1">
      <c r="A969" s="101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si="44"/>
        <v>0</v>
      </c>
      <c r="E969" s="86">
        <f t="shared" si="45"/>
        <v>0</v>
      </c>
      <c r="F969" s="87">
        <f>Invoice!G971</f>
        <v>0</v>
      </c>
      <c r="G969" s="88">
        <f t="shared" si="46"/>
        <v>0</v>
      </c>
    </row>
    <row r="970" spans="1:7" s="85" customFormat="1" hidden="1">
      <c r="A970" s="101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si="44"/>
        <v>0</v>
      </c>
      <c r="E970" s="86">
        <f t="shared" si="45"/>
        <v>0</v>
      </c>
      <c r="F970" s="87">
        <f>Invoice!G972</f>
        <v>0</v>
      </c>
      <c r="G970" s="88">
        <f t="shared" si="46"/>
        <v>0</v>
      </c>
    </row>
    <row r="971" spans="1:7" s="85" customFormat="1" hidden="1">
      <c r="A971" s="101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si="44"/>
        <v>0</v>
      </c>
      <c r="E971" s="86">
        <f t="shared" si="45"/>
        <v>0</v>
      </c>
      <c r="F971" s="87">
        <f>Invoice!G973</f>
        <v>0</v>
      </c>
      <c r="G971" s="88">
        <f t="shared" si="46"/>
        <v>0</v>
      </c>
    </row>
    <row r="972" spans="1:7" s="85" customFormat="1" hidden="1">
      <c r="A972" s="101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si="44"/>
        <v>0</v>
      </c>
      <c r="E972" s="86">
        <f t="shared" si="45"/>
        <v>0</v>
      </c>
      <c r="F972" s="87">
        <f>Invoice!G974</f>
        <v>0</v>
      </c>
      <c r="G972" s="88">
        <f t="shared" si="46"/>
        <v>0</v>
      </c>
    </row>
    <row r="973" spans="1:7" s="85" customFormat="1" hidden="1">
      <c r="A973" s="101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si="44"/>
        <v>0</v>
      </c>
      <c r="E973" s="86">
        <f t="shared" si="45"/>
        <v>0</v>
      </c>
      <c r="F973" s="87">
        <f>Invoice!G975</f>
        <v>0</v>
      </c>
      <c r="G973" s="88">
        <f t="shared" si="46"/>
        <v>0</v>
      </c>
    </row>
    <row r="974" spans="1:7" s="85" customFormat="1" hidden="1">
      <c r="A974" s="101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si="44"/>
        <v>0</v>
      </c>
      <c r="E974" s="86">
        <f t="shared" si="45"/>
        <v>0</v>
      </c>
      <c r="F974" s="87">
        <f>Invoice!G976</f>
        <v>0</v>
      </c>
      <c r="G974" s="88">
        <f t="shared" si="46"/>
        <v>0</v>
      </c>
    </row>
    <row r="975" spans="1:7" s="85" customFormat="1" hidden="1">
      <c r="A975" s="101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si="44"/>
        <v>0</v>
      </c>
      <c r="E975" s="86">
        <f t="shared" si="45"/>
        <v>0</v>
      </c>
      <c r="F975" s="87">
        <f>Invoice!G977</f>
        <v>0</v>
      </c>
      <c r="G975" s="88">
        <f t="shared" si="46"/>
        <v>0</v>
      </c>
    </row>
    <row r="976" spans="1:7" s="85" customFormat="1" hidden="1">
      <c r="A976" s="101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si="44"/>
        <v>0</v>
      </c>
      <c r="E976" s="86">
        <f t="shared" si="45"/>
        <v>0</v>
      </c>
      <c r="F976" s="87">
        <f>Invoice!G978</f>
        <v>0</v>
      </c>
      <c r="G976" s="88">
        <f t="shared" si="46"/>
        <v>0</v>
      </c>
    </row>
    <row r="977" spans="1:7" s="85" customFormat="1" hidden="1">
      <c r="A977" s="101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si="44"/>
        <v>0</v>
      </c>
      <c r="E977" s="86">
        <f t="shared" si="45"/>
        <v>0</v>
      </c>
      <c r="F977" s="87">
        <f>Invoice!G979</f>
        <v>0</v>
      </c>
      <c r="G977" s="88">
        <f t="shared" si="46"/>
        <v>0</v>
      </c>
    </row>
    <row r="978" spans="1:7" s="85" customFormat="1" hidden="1">
      <c r="A978" s="101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si="44"/>
        <v>0</v>
      </c>
      <c r="E978" s="86">
        <f t="shared" si="45"/>
        <v>0</v>
      </c>
      <c r="F978" s="87">
        <f>Invoice!G980</f>
        <v>0</v>
      </c>
      <c r="G978" s="88">
        <f t="shared" si="46"/>
        <v>0</v>
      </c>
    </row>
    <row r="979" spans="1:7" s="85" customFormat="1" hidden="1">
      <c r="A979" s="101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si="44"/>
        <v>0</v>
      </c>
      <c r="E979" s="86">
        <f t="shared" si="45"/>
        <v>0</v>
      </c>
      <c r="F979" s="87">
        <f>Invoice!G981</f>
        <v>0</v>
      </c>
      <c r="G979" s="88">
        <f t="shared" si="46"/>
        <v>0</v>
      </c>
    </row>
    <row r="980" spans="1:7" s="85" customFormat="1" hidden="1">
      <c r="A980" s="101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si="44"/>
        <v>0</v>
      </c>
      <c r="E980" s="86">
        <f t="shared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>
      <c r="A981" s="101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si="44"/>
        <v>0</v>
      </c>
      <c r="E981" s="86">
        <f t="shared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>
      <c r="A982" s="101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si="44"/>
        <v>0</v>
      </c>
      <c r="E982" s="86">
        <f t="shared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>
      <c r="A983" s="101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si="44"/>
        <v>0</v>
      </c>
      <c r="E983" s="86">
        <f t="shared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>
      <c r="A984" s="101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si="44"/>
        <v>0</v>
      </c>
      <c r="E984" s="86">
        <f t="shared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>
      <c r="A985" s="101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si="44"/>
        <v>0</v>
      </c>
      <c r="E985" s="86">
        <f t="shared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>
      <c r="A986" s="101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si="44"/>
        <v>0</v>
      </c>
      <c r="E986" s="86">
        <f t="shared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>
      <c r="A987" s="101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si="44"/>
        <v>0</v>
      </c>
      <c r="E987" s="86">
        <f t="shared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>
      <c r="A988" s="101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si="44"/>
        <v>0</v>
      </c>
      <c r="E988" s="86">
        <f t="shared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>
      <c r="A989" s="101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si="44"/>
        <v>0</v>
      </c>
      <c r="E989" s="86">
        <f t="shared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>
      <c r="A990" s="101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si="44"/>
        <v>0</v>
      </c>
      <c r="E990" s="86">
        <f t="shared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>
      <c r="A991" s="101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si="44"/>
        <v>0</v>
      </c>
      <c r="E991" s="86">
        <f t="shared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>
      <c r="A992" s="101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si="44"/>
        <v>0</v>
      </c>
      <c r="E992" s="86">
        <f t="shared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>
      <c r="A993" s="101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si="44"/>
        <v>0</v>
      </c>
      <c r="E993" s="86">
        <f t="shared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>
      <c r="A994" s="101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si="44"/>
        <v>0</v>
      </c>
      <c r="E994" s="86">
        <f t="shared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>
      <c r="A995" s="101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si="44"/>
        <v>0</v>
      </c>
      <c r="E995" s="86">
        <f t="shared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>
      <c r="A996" s="101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si="44"/>
        <v>0</v>
      </c>
      <c r="E996" s="86">
        <f t="shared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>
      <c r="A997" s="101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si="44"/>
        <v>0</v>
      </c>
      <c r="E997" s="86">
        <f t="shared" si="45"/>
        <v>0</v>
      </c>
      <c r="F997" s="87">
        <f>Invoice!G999</f>
        <v>0</v>
      </c>
      <c r="G997" s="88">
        <f t="shared" si="46"/>
        <v>0</v>
      </c>
    </row>
    <row r="998" spans="1:7" s="85" customFormat="1">
      <c r="A998" s="101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si="44"/>
        <v>0</v>
      </c>
      <c r="E998" s="86">
        <f t="shared" si="45"/>
        <v>0</v>
      </c>
      <c r="F998" s="87">
        <f>Invoice!G1000</f>
        <v>0</v>
      </c>
      <c r="G998" s="88">
        <f t="shared" si="46"/>
        <v>0</v>
      </c>
    </row>
    <row r="999" spans="1:7" s="85" customFormat="1">
      <c r="A999" s="101"/>
      <c r="B999" s="80"/>
      <c r="C999" s="81"/>
      <c r="D999" s="86"/>
      <c r="E999" s="86"/>
      <c r="F999" s="87"/>
      <c r="G999" s="88"/>
    </row>
    <row r="1000" spans="1:7" s="85" customFormat="1">
      <c r="A1000" s="101" t="str">
        <f>Invoice!F1002</f>
        <v>Discount</v>
      </c>
      <c r="B1000" s="80"/>
      <c r="C1000" s="81"/>
      <c r="D1000" s="86">
        <f>F1000/$D$14</f>
        <v>0</v>
      </c>
      <c r="E1000" s="86">
        <f>G1000/$D$14</f>
        <v>-1.9875070982396364E-2</v>
      </c>
      <c r="F1000" s="87">
        <f>Invoice!G1002</f>
        <v>0</v>
      </c>
      <c r="G1000" s="88">
        <v>-0.7</v>
      </c>
    </row>
    <row r="1001" spans="1:7" s="85" customFormat="1" ht="13.5" thickBot="1">
      <c r="A1001" s="89"/>
      <c r="B1001" s="90"/>
      <c r="C1001" s="91"/>
      <c r="D1001" s="92"/>
      <c r="E1001" s="92"/>
      <c r="F1001" s="93"/>
      <c r="G1001" s="94"/>
    </row>
    <row r="1002" spans="1:7" s="52" customFormat="1">
      <c r="D1002" s="52" t="s">
        <v>38</v>
      </c>
      <c r="G1002" s="95">
        <f>SUM(G18:G999)</f>
        <v>5492.7000000000007</v>
      </c>
    </row>
    <row r="1003" spans="1:7" s="52" customFormat="1">
      <c r="A1003" s="53"/>
      <c r="D1003" s="52" t="s">
        <v>39</v>
      </c>
      <c r="G1003" s="96">
        <f>G1002+G1000</f>
        <v>5492.0000000000009</v>
      </c>
    </row>
    <row r="1004" spans="1:7" s="52" customFormat="1">
      <c r="D1004" s="52" t="s">
        <v>40</v>
      </c>
      <c r="G1004" s="97">
        <f>G1003-G1005</f>
        <v>5132.7102803738326</v>
      </c>
    </row>
    <row r="1005" spans="1:7" s="52" customFormat="1">
      <c r="D1005" s="52" t="s">
        <v>41</v>
      </c>
      <c r="G1005" s="97">
        <f>(G1003*7)/107</f>
        <v>359.28971962616828</v>
      </c>
    </row>
    <row r="1006" spans="1:7" s="52" customFormat="1">
      <c r="D1006" s="53" t="s">
        <v>42</v>
      </c>
      <c r="G1006" s="98">
        <f>SUM(G1004:G1005)</f>
        <v>5492.0000000000009</v>
      </c>
    </row>
    <row r="1007" spans="1:7" s="52" customFormat="1"/>
    <row r="1008" spans="1:7" s="52" customFormat="1" ht="8.25" customHeight="1"/>
    <row r="1009" spans="1:1" s="52" customFormat="1" ht="11.25" customHeight="1"/>
    <row r="1010" spans="1:1" s="52" customFormat="1" ht="8.25" customHeight="1"/>
    <row r="1011" spans="1:1" s="52" customFormat="1"/>
    <row r="1012" spans="1:1" s="52" customFormat="1" ht="10.5" customHeight="1">
      <c r="A1012" s="53"/>
    </row>
    <row r="1013" spans="1:1" s="52" customFormat="1" ht="9" customHeight="1"/>
    <row r="1014" spans="1:1" s="52" customFormat="1" ht="13.5" customHeight="1">
      <c r="A1014" s="53"/>
    </row>
    <row r="1015" spans="1:1" s="52" customFormat="1" ht="9.75" customHeight="1">
      <c r="A1015" s="100"/>
    </row>
    <row r="1016" spans="1:1" s="52" customFormat="1"/>
    <row r="1017" spans="1:1" s="52" customFormat="1"/>
    <row r="1018" spans="1:1" s="52" customFormat="1"/>
    <row r="1019" spans="1:1" s="52" customFormat="1"/>
    <row r="1020" spans="1:1" s="52" customFormat="1"/>
    <row r="1021" spans="1:1" s="52" customFormat="1"/>
    <row r="1022" spans="1:1" s="52" customFormat="1"/>
    <row r="1023" spans="1:1" s="52" customFormat="1"/>
    <row r="1024" spans="1:1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="52" customFormat="1"/>
    <row r="1154" s="52" customFormat="1"/>
    <row r="1155" s="52" customFormat="1"/>
    <row r="1156" s="52" customFormat="1"/>
    <row r="1157" s="52" customFormat="1"/>
    <row r="1158" s="52" customFormat="1"/>
    <row r="1159" s="52" customFormat="1"/>
    <row r="1160" s="52" customFormat="1"/>
    <row r="1161" s="52" customFormat="1"/>
    <row r="1162" s="52" customFormat="1"/>
    <row r="1163" s="52" customFormat="1"/>
    <row r="1164" s="52" customFormat="1"/>
    <row r="1165" s="52" customFormat="1"/>
    <row r="1166" s="52" customFormat="1"/>
    <row r="1167" s="52" customFormat="1"/>
    <row r="1168" s="52" customFormat="1"/>
    <row r="1169" s="52" customFormat="1"/>
    <row r="1170" s="52" customFormat="1"/>
    <row r="1171" s="52" customFormat="1"/>
    <row r="1172" s="52" customFormat="1"/>
    <row r="1173" s="52" customFormat="1"/>
    <row r="1174" s="52" customFormat="1"/>
    <row r="1175" s="52" customFormat="1"/>
    <row r="1176" s="52" customFormat="1"/>
    <row r="1177" s="52" customFormat="1"/>
    <row r="1178" s="52" customFormat="1"/>
    <row r="1179" s="52" customFormat="1"/>
    <row r="1180" s="52" customFormat="1"/>
    <row r="1181" s="52" customFormat="1"/>
    <row r="1182" s="52" customFormat="1"/>
    <row r="1183" s="52" customFormat="1"/>
    <row r="1184" s="52" customFormat="1"/>
    <row r="1185" s="52" customFormat="1"/>
    <row r="1186" s="52" customFormat="1"/>
    <row r="1187" s="52" customFormat="1"/>
    <row r="1188" s="52" customFormat="1"/>
    <row r="1189" s="52" customFormat="1"/>
    <row r="1190" s="52" customFormat="1"/>
    <row r="1191" s="52" customFormat="1"/>
    <row r="1192" s="52" customFormat="1"/>
    <row r="1193" s="52" customFormat="1"/>
    <row r="1194" s="52" customFormat="1"/>
    <row r="1195" s="52" customFormat="1"/>
    <row r="1196" s="52" customFormat="1"/>
    <row r="1197" s="52" customFormat="1"/>
    <row r="1198" s="52" customFormat="1"/>
    <row r="1199" s="52" customFormat="1"/>
    <row r="1200" s="52" customFormat="1"/>
    <row r="1201" s="52" customFormat="1"/>
    <row r="1202" s="52" customFormat="1"/>
    <row r="1203" s="52" customFormat="1"/>
    <row r="1204" s="52" customFormat="1"/>
    <row r="1205" s="52" customFormat="1"/>
    <row r="1206" s="52" customFormat="1"/>
    <row r="1207" s="52" customFormat="1"/>
    <row r="1208" s="52" customFormat="1"/>
    <row r="1209" s="52" customFormat="1"/>
    <row r="1210" s="52" customFormat="1"/>
    <row r="1211" s="52" customFormat="1"/>
    <row r="1212" s="52" customFormat="1"/>
    <row r="1213" s="52" customFormat="1"/>
    <row r="1214" s="52" customFormat="1"/>
    <row r="1215" s="52" customFormat="1"/>
    <row r="1216" s="52" customFormat="1"/>
    <row r="1217" s="52" customFormat="1"/>
    <row r="1218" s="52" customFormat="1"/>
    <row r="1219" s="52" customFormat="1"/>
    <row r="1220" s="52" customFormat="1"/>
    <row r="1221" s="52" customFormat="1"/>
    <row r="1222" s="52" customFormat="1"/>
    <row r="1223" s="52" customFormat="1"/>
    <row r="1224" s="52" customFormat="1"/>
    <row r="1225" s="52" customFormat="1"/>
    <row r="1226" s="52" customFormat="1"/>
    <row r="1227" s="52" customFormat="1"/>
    <row r="1228" s="52" customFormat="1"/>
    <row r="1229" s="52" customFormat="1"/>
    <row r="1230" s="52" customFormat="1"/>
    <row r="1231" s="52" customFormat="1"/>
    <row r="1232" s="52" customFormat="1"/>
    <row r="1233" s="52" customFormat="1"/>
    <row r="1234" s="52" customFormat="1"/>
    <row r="1235" s="52" customFormat="1"/>
    <row r="1236" s="52" customFormat="1"/>
    <row r="1237" s="52" customFormat="1"/>
    <row r="1238" s="52" customFormat="1"/>
    <row r="1239" s="52" customFormat="1"/>
    <row r="1240" s="52" customFormat="1"/>
    <row r="1241" s="52" customFormat="1"/>
    <row r="1242" s="52" customFormat="1"/>
    <row r="1243" s="52" customFormat="1"/>
    <row r="1244" s="52" customFormat="1"/>
    <row r="1245" s="52" customFormat="1"/>
    <row r="1246" s="52" customFormat="1"/>
    <row r="1247" s="52" customFormat="1"/>
    <row r="1248" s="52" customFormat="1"/>
    <row r="1249" spans="1:7" s="52" customFormat="1"/>
    <row r="1250" spans="1:7" s="52" customFormat="1"/>
    <row r="1251" spans="1:7" s="52" customFormat="1"/>
    <row r="1252" spans="1:7" s="52" customFormat="1"/>
    <row r="1253" spans="1:7" s="52" customFormat="1"/>
    <row r="1254" spans="1:7" s="52" customFormat="1"/>
    <row r="1255" spans="1:7" s="52" customFormat="1"/>
    <row r="1256" spans="1:7" s="52" customFormat="1"/>
    <row r="1257" spans="1:7" s="52" customFormat="1"/>
    <row r="1258" spans="1:7" s="52" customFormat="1"/>
    <row r="1259" spans="1:7" s="52" customFormat="1"/>
    <row r="1260" spans="1:7" s="52" customFormat="1"/>
    <row r="1261" spans="1:7" s="52" customFormat="1"/>
    <row r="1262" spans="1:7" s="52" customFormat="1"/>
    <row r="1263" spans="1:7" s="52" customFormat="1"/>
    <row r="1264" spans="1:7" s="52" customFormat="1">
      <c r="A1264" s="99"/>
      <c r="B1264" s="99"/>
      <c r="C1264" s="99"/>
      <c r="D1264" s="99"/>
      <c r="E1264" s="99"/>
      <c r="F1264" s="99"/>
      <c r="G1264" s="99"/>
    </row>
    <row r="1265" spans="1:7" s="52" customFormat="1">
      <c r="A1265" s="99"/>
      <c r="B1265" s="99"/>
      <c r="C1265" s="99"/>
      <c r="D1265" s="99"/>
      <c r="E1265" s="99"/>
      <c r="F1265" s="99"/>
      <c r="G1265" s="99"/>
    </row>
    <row r="1266" spans="1:7" s="52" customFormat="1">
      <c r="A1266" s="99"/>
      <c r="B1266" s="99"/>
      <c r="C1266" s="99"/>
      <c r="D1266" s="99"/>
      <c r="E1266" s="99"/>
      <c r="F1266" s="99"/>
      <c r="G1266" s="99"/>
    </row>
    <row r="1267" spans="1:7" s="52" customFormat="1">
      <c r="A1267" s="99"/>
      <c r="B1267" s="99"/>
      <c r="C1267" s="99"/>
      <c r="D1267" s="99"/>
      <c r="E1267" s="99"/>
      <c r="F1267" s="99"/>
      <c r="G1267" s="99"/>
    </row>
    <row r="1268" spans="1:7" s="52" customFormat="1">
      <c r="A1268" s="99"/>
      <c r="B1268" s="99"/>
      <c r="C1268" s="99"/>
      <c r="D1268" s="99"/>
      <c r="E1268" s="99"/>
      <c r="F1268" s="99"/>
      <c r="G1268" s="99"/>
    </row>
    <row r="1269" spans="1:7" s="52" customFormat="1">
      <c r="A1269" s="99"/>
      <c r="B1269" s="99"/>
      <c r="C1269" s="99"/>
      <c r="D1269" s="99"/>
      <c r="E1269" s="99"/>
      <c r="F1269" s="99"/>
      <c r="G1269" s="99"/>
    </row>
    <row r="1270" spans="1:7" s="52" customFormat="1">
      <c r="A1270" s="99"/>
      <c r="B1270" s="99"/>
      <c r="C1270" s="99"/>
      <c r="D1270" s="99"/>
      <c r="E1270" s="99"/>
      <c r="F1270" s="99"/>
      <c r="G1270" s="99"/>
    </row>
    <row r="1271" spans="1:7" s="52" customFormat="1">
      <c r="A1271" s="99"/>
      <c r="B1271" s="99"/>
      <c r="C1271" s="99"/>
      <c r="D1271" s="99"/>
      <c r="E1271" s="99"/>
      <c r="F1271" s="99"/>
      <c r="G1271" s="99"/>
    </row>
    <row r="1272" spans="1:7" s="52" customFormat="1">
      <c r="A1272" s="99"/>
      <c r="B1272" s="99"/>
      <c r="C1272" s="99"/>
      <c r="D1272" s="99"/>
      <c r="E1272" s="99"/>
      <c r="F1272" s="99"/>
      <c r="G1272" s="99"/>
    </row>
    <row r="1273" spans="1:7" s="52" customFormat="1">
      <c r="A1273" s="99"/>
      <c r="B1273" s="99"/>
      <c r="C1273" s="99"/>
      <c r="D1273" s="99"/>
      <c r="E1273" s="99"/>
      <c r="F1273" s="99"/>
      <c r="G1273" s="99"/>
    </row>
    <row r="1274" spans="1:7" s="52" customFormat="1">
      <c r="A1274" s="99"/>
      <c r="B1274" s="99"/>
      <c r="C1274" s="99"/>
      <c r="D1274" s="99"/>
      <c r="E1274" s="99"/>
      <c r="F1274" s="99"/>
      <c r="G1274" s="99"/>
    </row>
    <row r="1275" spans="1:7" s="52" customFormat="1">
      <c r="A1275" s="99"/>
      <c r="B1275" s="99"/>
      <c r="C1275" s="99"/>
      <c r="D1275" s="99"/>
      <c r="E1275" s="99"/>
      <c r="F1275" s="99"/>
      <c r="G1275" s="99"/>
    </row>
    <row r="1276" spans="1:7" s="52" customFormat="1">
      <c r="A1276" s="99"/>
      <c r="B1276" s="99"/>
      <c r="C1276" s="99"/>
      <c r="D1276" s="99"/>
      <c r="E1276" s="99"/>
      <c r="F1276" s="99"/>
      <c r="G1276" s="99"/>
    </row>
    <row r="1277" spans="1:7" s="52" customFormat="1">
      <c r="A1277" s="99"/>
      <c r="B1277" s="99"/>
      <c r="C1277" s="99"/>
      <c r="D1277" s="99"/>
      <c r="E1277" s="99"/>
      <c r="F1277" s="99"/>
      <c r="G1277" s="99"/>
    </row>
    <row r="1278" spans="1:7" s="52" customFormat="1">
      <c r="A1278" s="99"/>
      <c r="B1278" s="99"/>
      <c r="C1278" s="99"/>
      <c r="D1278" s="99"/>
      <c r="E1278" s="99"/>
      <c r="F1278" s="99"/>
      <c r="G1278" s="99"/>
    </row>
    <row r="1279" spans="1:7" s="52" customFormat="1">
      <c r="A1279" s="99"/>
      <c r="B1279" s="99"/>
      <c r="C1279" s="99"/>
      <c r="D1279" s="99"/>
      <c r="E1279" s="99"/>
      <c r="F1279" s="99"/>
      <c r="G1279" s="99"/>
    </row>
    <row r="1280" spans="1:7" s="52" customFormat="1">
      <c r="A1280" s="99"/>
      <c r="B1280" s="99"/>
      <c r="C1280" s="99"/>
      <c r="D1280" s="99"/>
      <c r="E1280" s="99"/>
      <c r="F1280" s="99"/>
      <c r="G1280" s="99"/>
    </row>
    <row r="1281" spans="1:7" s="52" customFormat="1">
      <c r="A1281" s="99"/>
      <c r="B1281" s="99"/>
      <c r="C1281" s="99"/>
      <c r="D1281" s="99"/>
      <c r="E1281" s="99"/>
      <c r="F1281" s="99"/>
      <c r="G1281" s="99"/>
    </row>
    <row r="1282" spans="1:7" s="52" customFormat="1">
      <c r="A1282" s="99"/>
      <c r="B1282" s="99"/>
      <c r="C1282" s="99"/>
      <c r="D1282" s="99"/>
      <c r="E1282" s="99"/>
      <c r="F1282" s="99"/>
      <c r="G1282" s="99"/>
    </row>
    <row r="1283" spans="1:7" s="52" customFormat="1">
      <c r="A1283" s="99"/>
      <c r="B1283" s="99"/>
      <c r="C1283" s="99"/>
      <c r="D1283" s="99"/>
      <c r="E1283" s="99"/>
      <c r="F1283" s="99"/>
      <c r="G1283" s="99"/>
    </row>
    <row r="1284" spans="1:7" s="52" customFormat="1">
      <c r="A1284" s="99"/>
      <c r="B1284" s="99"/>
      <c r="C1284" s="99"/>
      <c r="D1284" s="99"/>
      <c r="E1284" s="99"/>
      <c r="F1284" s="99"/>
      <c r="G1284" s="99"/>
    </row>
    <row r="1285" spans="1:7" s="52" customFormat="1">
      <c r="A1285" s="99"/>
      <c r="B1285" s="99"/>
      <c r="C1285" s="99"/>
      <c r="D1285" s="99"/>
      <c r="E1285" s="99"/>
      <c r="F1285" s="99"/>
      <c r="G1285" s="99"/>
    </row>
    <row r="1286" spans="1:7" s="52" customFormat="1">
      <c r="A1286" s="99"/>
      <c r="B1286" s="99"/>
      <c r="C1286" s="99"/>
      <c r="D1286" s="99"/>
      <c r="E1286" s="99"/>
      <c r="F1286" s="99"/>
      <c r="G1286" s="99"/>
    </row>
    <row r="1287" spans="1:7" s="52" customFormat="1">
      <c r="A1287" s="99"/>
      <c r="B1287" s="99"/>
      <c r="C1287" s="99"/>
      <c r="D1287" s="99"/>
      <c r="E1287" s="99"/>
      <c r="F1287" s="99"/>
      <c r="G1287" s="99"/>
    </row>
    <row r="1288" spans="1:7" s="52" customFormat="1">
      <c r="A1288" s="99"/>
      <c r="B1288" s="99"/>
      <c r="C1288" s="99"/>
      <c r="D1288" s="99"/>
      <c r="E1288" s="99"/>
      <c r="F1288" s="99"/>
      <c r="G1288" s="99"/>
    </row>
    <row r="1289" spans="1:7" s="52" customFormat="1">
      <c r="A1289" s="99"/>
      <c r="B1289" s="99"/>
      <c r="C1289" s="99"/>
      <c r="D1289" s="99"/>
      <c r="E1289" s="99"/>
      <c r="F1289" s="99"/>
      <c r="G1289" s="99"/>
    </row>
    <row r="1290" spans="1:7" s="52" customFormat="1">
      <c r="A1290" s="99"/>
      <c r="B1290" s="99"/>
      <c r="C1290" s="99"/>
      <c r="D1290" s="99"/>
      <c r="E1290" s="99"/>
      <c r="F1290" s="99"/>
      <c r="G1290" s="99"/>
    </row>
    <row r="1291" spans="1:7" s="52" customFormat="1">
      <c r="A1291" s="99"/>
      <c r="B1291" s="99"/>
      <c r="C1291" s="99"/>
      <c r="D1291" s="99"/>
      <c r="E1291" s="99"/>
      <c r="F1291" s="99"/>
      <c r="G1291" s="99"/>
    </row>
    <row r="1292" spans="1:7" s="52" customFormat="1">
      <c r="A1292" s="99"/>
      <c r="B1292" s="99"/>
      <c r="C1292" s="99"/>
      <c r="D1292" s="99"/>
      <c r="E1292" s="99"/>
      <c r="F1292" s="99"/>
      <c r="G1292" s="99"/>
    </row>
    <row r="1293" spans="1:7" s="52" customFormat="1">
      <c r="A1293" s="99"/>
      <c r="B1293" s="99"/>
      <c r="C1293" s="99"/>
      <c r="D1293" s="99"/>
      <c r="E1293" s="99"/>
      <c r="F1293" s="99"/>
      <c r="G1293" s="99"/>
    </row>
    <row r="1294" spans="1:7" s="52" customFormat="1">
      <c r="A1294" s="99"/>
      <c r="B1294" s="99"/>
      <c r="C1294" s="99"/>
      <c r="D1294" s="99"/>
      <c r="E1294" s="99"/>
      <c r="F1294" s="99"/>
      <c r="G1294" s="99"/>
    </row>
    <row r="1295" spans="1:7" s="52" customFormat="1">
      <c r="A1295" s="99"/>
      <c r="B1295" s="99"/>
      <c r="C1295" s="99"/>
      <c r="D1295" s="99"/>
      <c r="E1295" s="99"/>
      <c r="F1295" s="99"/>
      <c r="G1295" s="99"/>
    </row>
    <row r="1296" spans="1:7" s="52" customFormat="1">
      <c r="A1296" s="99"/>
      <c r="B1296" s="99"/>
      <c r="C1296" s="99"/>
      <c r="D1296" s="99"/>
      <c r="E1296" s="99"/>
      <c r="F1296" s="99"/>
      <c r="G1296" s="99"/>
    </row>
    <row r="1297" spans="1:7" s="52" customFormat="1">
      <c r="A1297" s="99"/>
      <c r="B1297" s="99"/>
      <c r="C1297" s="99"/>
      <c r="D1297" s="99"/>
      <c r="E1297" s="99"/>
      <c r="F1297" s="99"/>
      <c r="G1297" s="99"/>
    </row>
    <row r="1298" spans="1:7" s="52" customFormat="1">
      <c r="A1298" s="99"/>
      <c r="B1298" s="99"/>
      <c r="C1298" s="99"/>
      <c r="D1298" s="99"/>
      <c r="E1298" s="99"/>
      <c r="F1298" s="99"/>
      <c r="G1298" s="99"/>
    </row>
    <row r="1299" spans="1:7" s="52" customFormat="1">
      <c r="A1299" s="99"/>
      <c r="B1299" s="99"/>
      <c r="C1299" s="99"/>
      <c r="D1299" s="99"/>
      <c r="E1299" s="99"/>
      <c r="F1299" s="99"/>
      <c r="G1299" s="99"/>
    </row>
    <row r="1300" spans="1:7" s="52" customFormat="1">
      <c r="A1300" s="99"/>
      <c r="B1300" s="99"/>
      <c r="C1300" s="99"/>
      <c r="D1300" s="99"/>
      <c r="E1300" s="99"/>
      <c r="F1300" s="99"/>
      <c r="G1300" s="99"/>
    </row>
    <row r="1301" spans="1:7" s="52" customFormat="1">
      <c r="A1301" s="99"/>
      <c r="B1301" s="99"/>
      <c r="C1301" s="99"/>
      <c r="D1301" s="99"/>
      <c r="E1301" s="99"/>
      <c r="F1301" s="99"/>
      <c r="G1301" s="99"/>
    </row>
    <row r="1302" spans="1:7" s="52" customFormat="1">
      <c r="A1302" s="99"/>
      <c r="B1302" s="99"/>
      <c r="C1302" s="99"/>
      <c r="D1302" s="99"/>
      <c r="E1302" s="99"/>
      <c r="F1302" s="99"/>
      <c r="G1302" s="99"/>
    </row>
    <row r="1303" spans="1:7" s="52" customFormat="1">
      <c r="A1303" s="99"/>
      <c r="B1303" s="99"/>
      <c r="C1303" s="99"/>
      <c r="D1303" s="99"/>
      <c r="E1303" s="99"/>
      <c r="F1303" s="99"/>
      <c r="G1303" s="99"/>
    </row>
    <row r="1304" spans="1:7" s="52" customFormat="1">
      <c r="A1304" s="99"/>
      <c r="B1304" s="99"/>
      <c r="C1304" s="99"/>
      <c r="D1304" s="99"/>
      <c r="E1304" s="99"/>
      <c r="F1304" s="99"/>
      <c r="G1304" s="99"/>
    </row>
    <row r="1305" spans="1:7" s="52" customFormat="1">
      <c r="A1305" s="99"/>
      <c r="B1305" s="99"/>
      <c r="C1305" s="99"/>
      <c r="D1305" s="99"/>
      <c r="E1305" s="99"/>
      <c r="F1305" s="99"/>
      <c r="G1305" s="99"/>
    </row>
    <row r="1306" spans="1:7" s="52" customFormat="1">
      <c r="A1306" s="99"/>
      <c r="B1306" s="99"/>
      <c r="C1306" s="99"/>
      <c r="D1306" s="99"/>
      <c r="E1306" s="99"/>
      <c r="F1306" s="99"/>
      <c r="G1306" s="99"/>
    </row>
    <row r="1307" spans="1:7" s="52" customFormat="1">
      <c r="A1307" s="99"/>
      <c r="B1307" s="99"/>
      <c r="C1307" s="99"/>
      <c r="D1307" s="99"/>
      <c r="E1307" s="99"/>
      <c r="F1307" s="99"/>
      <c r="G1307" s="99"/>
    </row>
    <row r="1308" spans="1:7" s="52" customFormat="1">
      <c r="A1308" s="99"/>
      <c r="B1308" s="99"/>
      <c r="C1308" s="99"/>
      <c r="D1308" s="99"/>
      <c r="E1308" s="99"/>
      <c r="F1308" s="99"/>
      <c r="G1308" s="99"/>
    </row>
    <row r="1309" spans="1:7" s="52" customFormat="1">
      <c r="A1309" s="99"/>
      <c r="B1309" s="99"/>
      <c r="C1309" s="99"/>
      <c r="D1309" s="99"/>
      <c r="E1309" s="99"/>
      <c r="F1309" s="99"/>
      <c r="G1309" s="99"/>
    </row>
    <row r="1310" spans="1:7" s="52" customFormat="1">
      <c r="A1310" s="99"/>
      <c r="B1310" s="99"/>
      <c r="C1310" s="99"/>
      <c r="D1310" s="99"/>
      <c r="E1310" s="99"/>
      <c r="F1310" s="99"/>
      <c r="G1310" s="99"/>
    </row>
    <row r="1311" spans="1:7" s="52" customFormat="1">
      <c r="A1311" s="99"/>
      <c r="B1311" s="99"/>
      <c r="C1311" s="99"/>
      <c r="D1311" s="99"/>
      <c r="E1311" s="99"/>
      <c r="F1311" s="99"/>
      <c r="G1311" s="99"/>
    </row>
    <row r="1312" spans="1:7" s="52" customFormat="1">
      <c r="A1312" s="99"/>
      <c r="B1312" s="99"/>
      <c r="C1312" s="99"/>
      <c r="D1312" s="99"/>
      <c r="E1312" s="99"/>
      <c r="F1312" s="99"/>
      <c r="G1312" s="99"/>
    </row>
    <row r="1313" spans="1:7" s="52" customFormat="1">
      <c r="A1313" s="99"/>
      <c r="B1313" s="99"/>
      <c r="C1313" s="99"/>
      <c r="D1313" s="99"/>
      <c r="E1313" s="99"/>
      <c r="F1313" s="99"/>
      <c r="G1313" s="99"/>
    </row>
    <row r="1314" spans="1:7" s="52" customFormat="1">
      <c r="A1314" s="99"/>
      <c r="B1314" s="99"/>
      <c r="C1314" s="99"/>
      <c r="D1314" s="99"/>
      <c r="E1314" s="99"/>
      <c r="F1314" s="99"/>
      <c r="G1314" s="99"/>
    </row>
    <row r="1315" spans="1:7" s="52" customFormat="1">
      <c r="A1315" s="99"/>
      <c r="B1315" s="99"/>
      <c r="C1315" s="99"/>
      <c r="D1315" s="99"/>
      <c r="E1315" s="99"/>
      <c r="F1315" s="99"/>
      <c r="G1315" s="99"/>
    </row>
    <row r="1316" spans="1:7" s="52" customFormat="1">
      <c r="A1316" s="99"/>
      <c r="B1316" s="99"/>
      <c r="C1316" s="99"/>
      <c r="D1316" s="99"/>
      <c r="E1316" s="99"/>
      <c r="F1316" s="99"/>
      <c r="G1316" s="99"/>
    </row>
    <row r="1317" spans="1:7" s="52" customFormat="1">
      <c r="A1317" s="99"/>
      <c r="B1317" s="99"/>
      <c r="C1317" s="99"/>
      <c r="D1317" s="99"/>
      <c r="E1317" s="99"/>
      <c r="F1317" s="99"/>
      <c r="G1317" s="99"/>
    </row>
    <row r="1318" spans="1:7" s="52" customFormat="1">
      <c r="A1318" s="99"/>
      <c r="B1318" s="99"/>
      <c r="C1318" s="99"/>
      <c r="D1318" s="99"/>
      <c r="E1318" s="99"/>
      <c r="F1318" s="99"/>
      <c r="G1318" s="99"/>
    </row>
    <row r="1319" spans="1:7" s="52" customFormat="1">
      <c r="A1319" s="99"/>
      <c r="B1319" s="99"/>
      <c r="C1319" s="99"/>
      <c r="D1319" s="99"/>
      <c r="E1319" s="99"/>
      <c r="F1319" s="99"/>
      <c r="G1319" s="99"/>
    </row>
    <row r="1320" spans="1:7" s="52" customFormat="1">
      <c r="A1320" s="99"/>
      <c r="B1320" s="99"/>
      <c r="C1320" s="99"/>
      <c r="D1320" s="99"/>
      <c r="E1320" s="99"/>
      <c r="F1320" s="99"/>
      <c r="G1320" s="99"/>
    </row>
    <row r="1321" spans="1:7" s="52" customFormat="1">
      <c r="A1321" s="99"/>
      <c r="B1321" s="99"/>
      <c r="C1321" s="99"/>
      <c r="D1321" s="99"/>
      <c r="E1321" s="99"/>
      <c r="F1321" s="99"/>
      <c r="G1321" s="99"/>
    </row>
    <row r="1322" spans="1:7" s="52" customFormat="1">
      <c r="A1322" s="99"/>
      <c r="B1322" s="99"/>
      <c r="C1322" s="99"/>
      <c r="D1322" s="99"/>
      <c r="E1322" s="99"/>
      <c r="F1322" s="99"/>
      <c r="G1322" s="99"/>
    </row>
    <row r="1323" spans="1:7" s="52" customFormat="1">
      <c r="A1323" s="99"/>
      <c r="B1323" s="99"/>
      <c r="C1323" s="99"/>
      <c r="D1323" s="99"/>
      <c r="E1323" s="99"/>
      <c r="F1323" s="99"/>
      <c r="G1323" s="99"/>
    </row>
    <row r="1324" spans="1:7" s="52" customFormat="1">
      <c r="A1324" s="99"/>
      <c r="B1324" s="99"/>
      <c r="C1324" s="99"/>
      <c r="D1324" s="99"/>
      <c r="E1324" s="99"/>
      <c r="F1324" s="99"/>
      <c r="G1324" s="99"/>
    </row>
    <row r="1325" spans="1:7" s="52" customFormat="1">
      <c r="A1325" s="99"/>
      <c r="B1325" s="99"/>
      <c r="C1325" s="99"/>
      <c r="D1325" s="99"/>
      <c r="E1325" s="99"/>
      <c r="F1325" s="99"/>
      <c r="G1325" s="99"/>
    </row>
    <row r="1326" spans="1:7" s="52" customFormat="1">
      <c r="A1326" s="99"/>
      <c r="B1326" s="99"/>
      <c r="C1326" s="99"/>
      <c r="D1326" s="99"/>
      <c r="E1326" s="99"/>
      <c r="F1326" s="99"/>
      <c r="G1326" s="99"/>
    </row>
    <row r="1327" spans="1:7" s="52" customFormat="1">
      <c r="A1327" s="99"/>
      <c r="B1327" s="99"/>
      <c r="C1327" s="99"/>
      <c r="D1327" s="99"/>
      <c r="E1327" s="99"/>
      <c r="F1327" s="99"/>
      <c r="G1327" s="99"/>
    </row>
    <row r="1328" spans="1:7" s="52" customFormat="1">
      <c r="A1328" s="99"/>
      <c r="B1328" s="99"/>
      <c r="C1328" s="99"/>
      <c r="D1328" s="99"/>
      <c r="E1328" s="99"/>
      <c r="F1328" s="99"/>
      <c r="G1328" s="99"/>
    </row>
    <row r="1329" spans="1:7" s="52" customFormat="1">
      <c r="A1329" s="99"/>
      <c r="B1329" s="99"/>
      <c r="C1329" s="99"/>
      <c r="D1329" s="99"/>
      <c r="E1329" s="99"/>
      <c r="F1329" s="99"/>
      <c r="G1329" s="99"/>
    </row>
    <row r="1330" spans="1:7" s="52" customFormat="1">
      <c r="A1330" s="99"/>
      <c r="B1330" s="99"/>
      <c r="C1330" s="99"/>
      <c r="D1330" s="99"/>
      <c r="E1330" s="99"/>
      <c r="F1330" s="99"/>
      <c r="G1330" s="99"/>
    </row>
    <row r="1331" spans="1:7" s="52" customFormat="1">
      <c r="A1331" s="99"/>
      <c r="B1331" s="99"/>
      <c r="C1331" s="99"/>
      <c r="D1331" s="99"/>
      <c r="E1331" s="99"/>
      <c r="F1331" s="99"/>
      <c r="G1331" s="99"/>
    </row>
    <row r="1332" spans="1:7" s="52" customFormat="1">
      <c r="A1332" s="99"/>
      <c r="B1332" s="99"/>
      <c r="C1332" s="99"/>
      <c r="D1332" s="99"/>
      <c r="E1332" s="99"/>
      <c r="F1332" s="99"/>
      <c r="G1332" s="99"/>
    </row>
    <row r="1333" spans="1:7" s="52" customFormat="1">
      <c r="A1333" s="99"/>
      <c r="B1333" s="99"/>
      <c r="C1333" s="99"/>
      <c r="D1333" s="99"/>
      <c r="E1333" s="99"/>
      <c r="F1333" s="99"/>
      <c r="G1333" s="99"/>
    </row>
    <row r="1334" spans="1:7" s="52" customFormat="1">
      <c r="A1334" s="99"/>
      <c r="B1334" s="99"/>
      <c r="C1334" s="99"/>
      <c r="D1334" s="99"/>
      <c r="E1334" s="99"/>
      <c r="F1334" s="99"/>
      <c r="G1334" s="99"/>
    </row>
    <row r="1335" spans="1:7" s="52" customFormat="1">
      <c r="A1335" s="99"/>
      <c r="B1335" s="99"/>
      <c r="C1335" s="99"/>
      <c r="D1335" s="99"/>
      <c r="E1335" s="99"/>
      <c r="F1335" s="99"/>
      <c r="G1335" s="99"/>
    </row>
    <row r="1336" spans="1:7" s="52" customFormat="1">
      <c r="A1336" s="99"/>
      <c r="B1336" s="99"/>
      <c r="C1336" s="99"/>
      <c r="D1336" s="99"/>
      <c r="E1336" s="99"/>
      <c r="F1336" s="99"/>
      <c r="G1336" s="99"/>
    </row>
    <row r="1337" spans="1:7" s="52" customFormat="1">
      <c r="A1337" s="99"/>
      <c r="B1337" s="99"/>
      <c r="C1337" s="99"/>
      <c r="D1337" s="99"/>
      <c r="E1337" s="99"/>
      <c r="F1337" s="99"/>
      <c r="G1337" s="99"/>
    </row>
    <row r="1338" spans="1:7" s="52" customFormat="1">
      <c r="A1338" s="99"/>
      <c r="B1338" s="99"/>
      <c r="C1338" s="99"/>
      <c r="D1338" s="99"/>
      <c r="E1338" s="99"/>
      <c r="F1338" s="99"/>
      <c r="G1338" s="99"/>
    </row>
    <row r="1339" spans="1:7" s="52" customFormat="1">
      <c r="A1339" s="99"/>
      <c r="B1339" s="99"/>
      <c r="C1339" s="99"/>
      <c r="D1339" s="99"/>
      <c r="E1339" s="99"/>
      <c r="F1339" s="99"/>
      <c r="G1339" s="99"/>
    </row>
    <row r="1340" spans="1:7" s="52" customFormat="1">
      <c r="A1340" s="99"/>
      <c r="B1340" s="99"/>
      <c r="C1340" s="99"/>
      <c r="D1340" s="99"/>
      <c r="E1340" s="99"/>
      <c r="F1340" s="99"/>
      <c r="G1340" s="99"/>
    </row>
    <row r="1341" spans="1:7" s="52" customFormat="1">
      <c r="A1341" s="99"/>
      <c r="B1341" s="99"/>
      <c r="C1341" s="99"/>
      <c r="D1341" s="99"/>
      <c r="E1341" s="99"/>
      <c r="F1341" s="99"/>
      <c r="G1341" s="99"/>
    </row>
    <row r="1342" spans="1:7" s="52" customFormat="1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2024-02-02T09:43:26Z</cp:lastPrinted>
  <dcterms:created xsi:type="dcterms:W3CDTF">2006-01-06T19:59:33Z</dcterms:created>
  <dcterms:modified xsi:type="dcterms:W3CDTF">2024-02-02T09:45:43Z</dcterms:modified>
</cp:coreProperties>
</file>