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0530351E-696B-4403-B9D9-69115076655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voice" sheetId="2" r:id="rId1"/>
    <sheet name="Copy paste to Here" sheetId="5" state="hidden" r:id="rId2"/>
    <sheet name="Shipping Invoice" sheetId="7" r:id="rId3"/>
    <sheet name="Tax Invoice" sheetId="6" r:id="rId4"/>
    <sheet name="Old Code" sheetId="11" state="hidden" r:id="rId5"/>
  </sheets>
  <externalReferences>
    <externalReference r:id="rId6"/>
  </externalReferences>
  <definedNames>
    <definedName name="_xlnm.Print_Area" localSheetId="0">Invoice!$A$1:$L$53</definedName>
    <definedName name="_xlnm.Print_Area" localSheetId="2">'Shipping Invoice'!$A$1:$M$46</definedName>
    <definedName name="_xlnm.Print_Area" localSheetId="3">'Tax Invoice'!$A$1:$H$1013</definedName>
    <definedName name="_xlnm.Print_Titles" localSheetId="0">Invoice!$2:$21</definedName>
    <definedName name="_xlnm.Print_Titles" localSheetId="2">'Shipping Invoice'!$1:$21</definedName>
    <definedName name="_xlnm.Print_Titles" localSheetId="3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7" l="1"/>
  <c r="L44" i="7"/>
  <c r="L43" i="7"/>
  <c r="E36" i="6"/>
  <c r="E35" i="6"/>
  <c r="E34" i="6"/>
  <c r="E32" i="6"/>
  <c r="E31" i="6"/>
  <c r="E30" i="6"/>
  <c r="E28" i="6"/>
  <c r="E27" i="6"/>
  <c r="E26" i="6"/>
  <c r="E25" i="6"/>
  <c r="E24" i="6"/>
  <c r="E22" i="6"/>
  <c r="E20" i="6"/>
  <c r="E19" i="6"/>
  <c r="E18" i="6"/>
  <c r="L10" i="7"/>
  <c r="L17" i="7"/>
  <c r="J41" i="7"/>
  <c r="B38" i="7"/>
  <c r="J34" i="7"/>
  <c r="J33" i="7"/>
  <c r="J32" i="7"/>
  <c r="J31" i="7"/>
  <c r="B30" i="7"/>
  <c r="J30" i="7"/>
  <c r="J29" i="7"/>
  <c r="J28" i="7"/>
  <c r="B27" i="7"/>
  <c r="O1" i="7"/>
  <c r="J40" i="7" s="1"/>
  <c r="N1" i="6"/>
  <c r="E23" i="6" s="1"/>
  <c r="F1002" i="6"/>
  <c r="F1001" i="6"/>
  <c r="D37" i="6"/>
  <c r="B41" i="7" s="1"/>
  <c r="D36" i="6"/>
  <c r="B40" i="7" s="1"/>
  <c r="D35" i="6"/>
  <c r="B39" i="7" s="1"/>
  <c r="D34" i="6"/>
  <c r="D33" i="6"/>
  <c r="B37" i="7" s="1"/>
  <c r="D32" i="6"/>
  <c r="B36" i="7" s="1"/>
  <c r="D31" i="6"/>
  <c r="B35" i="7" s="1"/>
  <c r="D30" i="6"/>
  <c r="B34" i="7" s="1"/>
  <c r="D29" i="6"/>
  <c r="B33" i="7" s="1"/>
  <c r="D28" i="6"/>
  <c r="B32" i="7" s="1"/>
  <c r="D27" i="6"/>
  <c r="B31" i="7" s="1"/>
  <c r="D26" i="6"/>
  <c r="D25" i="6"/>
  <c r="B29" i="7" s="1"/>
  <c r="D24" i="6"/>
  <c r="B28" i="7" s="1"/>
  <c r="D23" i="6"/>
  <c r="D22" i="6"/>
  <c r="B26" i="7" s="1"/>
  <c r="D21" i="6"/>
  <c r="B25" i="7" s="1"/>
  <c r="D20" i="6"/>
  <c r="B24" i="7" s="1"/>
  <c r="D19" i="6"/>
  <c r="B23" i="7" s="1"/>
  <c r="D18" i="6"/>
  <c r="B22" i="7" s="1"/>
  <c r="G3" i="6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J9" i="6"/>
  <c r="K42" i="2" l="1"/>
  <c r="K45" i="2" s="1"/>
  <c r="L22" i="7"/>
  <c r="L25" i="7"/>
  <c r="J22" i="7"/>
  <c r="J36" i="7"/>
  <c r="L36" i="7"/>
  <c r="L26" i="7"/>
  <c r="L41" i="7"/>
  <c r="L32" i="7"/>
  <c r="L29" i="7"/>
  <c r="L31" i="7"/>
  <c r="J37" i="7"/>
  <c r="L37" i="7" s="1"/>
  <c r="J24" i="7"/>
  <c r="L24" i="7" s="1"/>
  <c r="J38" i="7"/>
  <c r="L33" i="7"/>
  <c r="L38" i="7"/>
  <c r="L34" i="7"/>
  <c r="J26" i="7"/>
  <c r="J39" i="7"/>
  <c r="L39" i="7" s="1"/>
  <c r="L28" i="7"/>
  <c r="J35" i="7"/>
  <c r="J23" i="7"/>
  <c r="J25" i="7"/>
  <c r="L35" i="7"/>
  <c r="J27" i="7"/>
  <c r="L27" i="7" s="1"/>
  <c r="L23" i="7"/>
  <c r="L40" i="7"/>
  <c r="L30" i="7"/>
  <c r="E29" i="6"/>
  <c r="E33" i="6"/>
  <c r="E21" i="6"/>
  <c r="E37" i="6"/>
  <c r="B42" i="7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42" i="7" l="1"/>
  <c r="L45" i="7" s="1"/>
  <c r="M11" i="6"/>
  <c r="J49" i="2" s="1"/>
  <c r="M12" i="6" l="1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7" i="6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48" i="2" s="1"/>
  <c r="J52" i="2" l="1"/>
  <c r="J50" i="2" s="1"/>
  <c r="J53" i="2"/>
  <c r="J51" i="2" s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<sst xmlns="http://schemas.openxmlformats.org/spreadsheetml/2006/main" count="561" uniqueCount="155">
  <si>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</si>
  <si>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</si>
  <si>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</si>
  <si>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</si>
  <si>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</si>
  <si>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</si>
  <si>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</si>
  <si>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</si>
  <si>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</si>
  <si>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</si>
  <si>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</si>
  <si>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</si>
  <si>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</si>
  <si>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</si>
  <si>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</si>
  <si>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</si>
  <si>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</si>
  <si>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</si>
  <si>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</si>
  <si>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</si>
  <si>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</si>
  <si>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</si>
  <si>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</si>
  <si>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</si>
  <si>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</si>
  <si>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</si>
  <si>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</si>
  <si>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</si>
  <si>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</si>
  <si>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</si>
  <si>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</si>
  <si>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</si>
  <si>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</si>
  <si>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</si>
  <si>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</si>
  <si>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</si>
  <si>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</si>
  <si>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</si>
  <si>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</si>
  <si>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</si>
  <si>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</si>
  <si>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</si>
  <si>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</si>
  <si>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</si>
  <si>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</si>
  <si>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</si>
  <si>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</si>
  <si>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</si>
  <si>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</si>
  <si>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</si>
  <si>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</si>
  <si>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</si>
  <si>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</si>
  <si>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</si>
  <si>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</si>
  <si>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</si>
  <si>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</si>
  <si>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</si>
  <si>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</si>
  <si>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</si>
  <si>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</si>
  <si>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</si>
  <si>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</si>
  <si>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</si>
  <si>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</si>
  <si>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</si>
  <si>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</si>
  <si>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</si>
  <si>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</si>
  <si>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</si>
  <si>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</si>
  <si>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</si>
  <si>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</si>
  <si>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</si>
  <si>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</si>
  <si>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THB</t>
  </si>
  <si>
    <t>Total Invoice THB</t>
  </si>
  <si>
    <t>JPY</t>
  </si>
  <si>
    <t>Sunny</t>
  </si>
  <si>
    <t>Total Order USD</t>
  </si>
  <si>
    <t>Total Invoice USD</t>
  </si>
  <si>
    <t>Length: 10mm</t>
  </si>
  <si>
    <t>Sethalerk Sira-Isariyapol</t>
  </si>
  <si>
    <t>ซ.ศรีด่าน 24 ตำบลสำโรงเหนือ อำเภอเมือง 59/83 แยก 20 มบ.บ้านกลางเมือง(บริติชทาวน์ศรีนครินทร์)</t>
  </si>
  <si>
    <t>10270 สมุทรปราการ</t>
  </si>
  <si>
    <t>Tel: +66 649422422</t>
  </si>
  <si>
    <t>Email: thitinan_han@hotmail.com</t>
  </si>
  <si>
    <t>BBNP2C</t>
  </si>
  <si>
    <t>BBNP2C-Q76B01</t>
  </si>
  <si>
    <t>Length: 16mm with 6mm jewel balls</t>
  </si>
  <si>
    <t>Crystal Color: Clear</t>
  </si>
  <si>
    <t>316L surgical steel nipple barbell, 1.6mm (14g) with two forward facing from 4mm to 6mm jewel balls</t>
  </si>
  <si>
    <t>BBNP2C-Q76B03</t>
  </si>
  <si>
    <t>Crystal Color: Rose</t>
  </si>
  <si>
    <t>BBNPS</t>
  </si>
  <si>
    <t>BBNPS-F10000</t>
  </si>
  <si>
    <t>Length: 14mm</t>
  </si>
  <si>
    <t>316L surgical steel nipple barbell, 1.6mm (14g) with two 4mm balls</t>
  </si>
  <si>
    <t>BBNPS-F48000</t>
  </si>
  <si>
    <t>Length: 18mm</t>
  </si>
  <si>
    <t>BNMTJ15</t>
  </si>
  <si>
    <t>BNMTJ15-F06B01</t>
  </si>
  <si>
    <t>316L surgical steel belly banana, 1.6mm (14g) with a lower 10mm half steel ball with ferido glued crystal with resin cover and a top 5mm plain steel ball</t>
  </si>
  <si>
    <t>BNMTJ15-F06B02</t>
  </si>
  <si>
    <t>Crystal Color: AB</t>
  </si>
  <si>
    <t>BNMTJ15-F06B03</t>
  </si>
  <si>
    <t>BNMTJ15-F06B12</t>
  </si>
  <si>
    <t>Crystal Color: Fuchsia</t>
  </si>
  <si>
    <t>BNRDZ8JB</t>
  </si>
  <si>
    <t>BNRDZ8JB-F06C02</t>
  </si>
  <si>
    <t>Cz Color: Rose</t>
  </si>
  <si>
    <t>316L surgical steel casting belly banana, 1.6mm (14g) with 8mm prong set Cubic Zirconia (CZ) stone and upper 5mm bezel set jewel ball</t>
  </si>
  <si>
    <t>BNRDZ8JB-F06C06</t>
  </si>
  <si>
    <t>Cz Color: Amethyst</t>
  </si>
  <si>
    <t>BNRDZ8JB-F06C07</t>
  </si>
  <si>
    <t>Cz Color: Jet</t>
  </si>
  <si>
    <t>CBR4</t>
  </si>
  <si>
    <t>CBR4-F08000</t>
  </si>
  <si>
    <t>Length: 12mm</t>
  </si>
  <si>
    <t>316L surgical steel circular barbell, 5mm (4g) with two internally threaded 8mm balls</t>
  </si>
  <si>
    <t>DCS30KP</t>
  </si>
  <si>
    <t>DCS30KP-000000</t>
  </si>
  <si>
    <t>Empty display case for body jewellery with 30 compartments (size 3.2cm x 3.2cm). with a look and two keys</t>
  </si>
  <si>
    <t>EBRT</t>
  </si>
  <si>
    <t>EBRT-F06000</t>
  </si>
  <si>
    <t>EBRT-F08000</t>
  </si>
  <si>
    <t>LBRT16</t>
  </si>
  <si>
    <t>LBRT16-F06A09</t>
  </si>
  <si>
    <t>Color: Clear</t>
  </si>
  <si>
    <t>16g Flexible acrylic labret retainer with push in disc</t>
  </si>
  <si>
    <t>MCD713</t>
  </si>
  <si>
    <t>MCD713-F06000</t>
  </si>
  <si>
    <t>316L surgical steel belly banana, 1.6mm (14g) with an upper 5mm ball and a 7mm prong set Cubic Zirconia (CZ) stone and a dangling long drop shaped SwarovskiⓇ crystal</t>
  </si>
  <si>
    <t>MCDZ586</t>
  </si>
  <si>
    <t>MCDZ586-F06C02</t>
  </si>
  <si>
    <t>316L surgical steel belly banana, 1.6mm (14g) with an upper 5mm ball and a 7mm round prong set Cubic Zirconia (CZ) stone and a dangling heart-shaped CZ stone with wings (dangling is made from silver plated brass)</t>
  </si>
  <si>
    <t>SBCR4</t>
  </si>
  <si>
    <t>SBCR4-F08000</t>
  </si>
  <si>
    <t>High polished 316L surgical steel spring loaded Ball closure ring, 5mm (4g) with an 8mm ball</t>
  </si>
  <si>
    <t>SIUT</t>
  </si>
  <si>
    <t>SIUT-D08A09</t>
  </si>
  <si>
    <t>Gauge: 3mm</t>
  </si>
  <si>
    <t>Silicone Ultra Thin double flared flesh tunnel</t>
  </si>
  <si>
    <t>BBNP2C6</t>
  </si>
  <si>
    <t>SIUT8</t>
  </si>
  <si>
    <t>Bio flexible retainer, 1.2mm (16g) - length 1/4'' to 1/2'' (6mm to 12mm)</t>
  </si>
  <si>
    <t>Exchange Rate THB-THB</t>
  </si>
  <si>
    <t>Seven Thousand Six Hundred Forty-Five and 96/100 THB</t>
  </si>
  <si>
    <t>56419</t>
  </si>
  <si>
    <t>59/83 แยก 20 มบ.บ้านกลางเมือง(บริติชทาวน์ศรีนครินทร์)</t>
  </si>
  <si>
    <t>ซ.ศรีด่าน 24 ตำบลสำโรงเหนือ อำเภอเมือง</t>
  </si>
  <si>
    <t>Pick up at the shop:</t>
  </si>
  <si>
    <t>One Thousand Seven Hundred Sixty Three and 94/100 THB</t>
  </si>
  <si>
    <t xml:space="preserve">59/83 แยก 20 </t>
  </si>
  <si>
    <t xml:space="preserve"> มบ.บ้านกลางเมือง(บริติชทาวน์ศรีนครินทร์)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</si>
</sst>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_-* #,##0.00_-;\-* #,##0.00_-;_-* &quot;-&quot;??_-;_-@_-"/>
    <numFmt numFmtId="166" formatCode="dd\-mmm\-yy"/>
    <numFmt numFmtId="167" formatCode="0.00_);\(0.00\)"/>
    <numFmt numFmtId="168" formatCode="dd/mmm/yy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609">
    <xf numFmtId="0" fontId="0" fillId="0" borderId="0"/>
    <xf numFmtId="0" fontId="4" fillId="0" borderId="0"/>
    <xf numFmtId="0" fontId="2" fillId="0" borderId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" fillId="0" borderId="0"/>
    <xf numFmtId="0" fontId="5" fillId="0" borderId="0"/>
    <xf numFmtId="0" fontId="22" fillId="0" borderId="0">
      <alignment vertical="center"/>
    </xf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22" fillId="0" borderId="0">
      <alignment vertical="center"/>
    </xf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5" fillId="0" borderId="0" applyNumberFormat="0" applyFill="0" applyBorder="0" applyAlignment="0" applyProtection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8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7" fillId="0" borderId="0">
      <alignment vertical="center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0" fontId="5" fillId="0" borderId="0"/>
    <xf numFmtId="165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/>
    <xf numFmtId="43" fontId="2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" fillId="0" borderId="0"/>
    <xf numFmtId="0" fontId="2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3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0" fontId="2" fillId="0" borderId="0"/>
    <xf numFmtId="0" fontId="5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43" fontId="21" fillId="0" borderId="0" applyFont="0" applyFill="0" applyBorder="0" applyAlignment="0" applyProtection="0"/>
    <xf numFmtId="0" fontId="2" fillId="0" borderId="0"/>
    <xf numFmtId="43" fontId="2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</cellStyleXfs>
  <cellXfs count="179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4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6" xfId="0" applyFont="1" applyFill="1" applyBorder="1"/>
    <xf numFmtId="0" fontId="1" fillId="2" borderId="18" xfId="0" applyFont="1" applyFill="1" applyBorder="1"/>
    <xf numFmtId="0" fontId="6" fillId="0" borderId="0" xfId="3" applyFont="1" applyAlignment="1">
      <alignment horizontal="left" vertical="center"/>
    </xf>
    <xf numFmtId="0" fontId="7" fillId="0" borderId="22" xfId="3" applyFont="1" applyBorder="1" applyAlignment="1">
      <alignment horizontal="left" vertical="center"/>
    </xf>
    <xf numFmtId="0" fontId="7" fillId="0" borderId="23" xfId="3" applyFont="1" applyBorder="1" applyAlignment="1">
      <alignment horizontal="left" vertical="center"/>
    </xf>
    <xf numFmtId="0" fontId="8" fillId="0" borderId="24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0" fontId="5" fillId="0" borderId="0" xfId="3" applyAlignment="1">
      <alignment vertical="center"/>
    </xf>
    <xf numFmtId="0" fontId="7" fillId="0" borderId="0" xfId="3" applyFont="1" applyAlignment="1">
      <alignment vertical="center"/>
    </xf>
    <xf numFmtId="0" fontId="7" fillId="0" borderId="22" xfId="3" applyFont="1" applyBorder="1" applyAlignment="1">
      <alignment vertical="center"/>
    </xf>
    <xf numFmtId="0" fontId="5" fillId="0" borderId="23" xfId="3" applyBorder="1" applyAlignment="1">
      <alignment vertical="center"/>
    </xf>
    <xf numFmtId="0" fontId="5" fillId="0" borderId="24" xfId="3" applyBorder="1" applyAlignment="1">
      <alignment vertical="center"/>
    </xf>
    <xf numFmtId="49" fontId="9" fillId="0" borderId="25" xfId="3" applyNumberFormat="1" applyFont="1" applyBorder="1" applyAlignment="1">
      <alignment horizontal="center" vertical="center"/>
    </xf>
    <xf numFmtId="49" fontId="9" fillId="0" borderId="26" xfId="3" applyNumberFormat="1" applyFont="1" applyBorder="1" applyAlignment="1">
      <alignment horizontal="center" vertical="center"/>
    </xf>
    <xf numFmtId="0" fontId="11" fillId="0" borderId="0" xfId="4" applyAlignment="1" applyProtection="1">
      <alignment vertical="center"/>
    </xf>
    <xf numFmtId="164" fontId="12" fillId="0" borderId="0" xfId="3" applyNumberFormat="1" applyFont="1" applyAlignment="1">
      <alignment horizontal="center" vertical="center"/>
    </xf>
    <xf numFmtId="0" fontId="10" fillId="0" borderId="28" xfId="3" applyFont="1" applyBorder="1" applyAlignment="1">
      <alignment vertical="center"/>
    </xf>
    <xf numFmtId="0" fontId="5" fillId="0" borderId="1" xfId="3" applyBorder="1" applyAlignment="1">
      <alignment vertical="center"/>
    </xf>
    <xf numFmtId="49" fontId="9" fillId="0" borderId="0" xfId="3" applyNumberFormat="1" applyFont="1"/>
    <xf numFmtId="49" fontId="9" fillId="0" borderId="0" xfId="3" applyNumberFormat="1" applyFont="1" applyAlignment="1">
      <alignment vertical="center"/>
    </xf>
    <xf numFmtId="0" fontId="7" fillId="0" borderId="0" xfId="4" applyNumberFormat="1" applyFont="1" applyFill="1" applyBorder="1" applyAlignment="1" applyProtection="1">
      <alignment vertical="center"/>
    </xf>
    <xf numFmtId="0" fontId="7" fillId="0" borderId="3" xfId="4" applyNumberFormat="1" applyFont="1" applyFill="1" applyBorder="1" applyAlignment="1" applyProtection="1">
      <alignment vertical="center"/>
    </xf>
    <xf numFmtId="0" fontId="13" fillId="0" borderId="24" xfId="1" applyFont="1" applyBorder="1" applyAlignment="1">
      <alignment horizontal="center"/>
    </xf>
    <xf numFmtId="0" fontId="7" fillId="0" borderId="5" xfId="4" applyNumberFormat="1" applyFont="1" applyBorder="1" applyAlignment="1" applyProtection="1">
      <alignment vertical="center"/>
    </xf>
    <xf numFmtId="0" fontId="7" fillId="0" borderId="6" xfId="4" applyNumberFormat="1" applyFont="1" applyBorder="1" applyAlignment="1" applyProtection="1">
      <alignment vertical="center"/>
    </xf>
    <xf numFmtId="0" fontId="13" fillId="0" borderId="24" xfId="1" applyFont="1" applyBorder="1" applyAlignment="1">
      <alignment horizontal="center" wrapText="1"/>
    </xf>
    <xf numFmtId="49" fontId="11" fillId="0" borderId="0" xfId="4" applyNumberFormat="1" applyBorder="1" applyAlignment="1" applyProtection="1">
      <alignment vertical="center"/>
    </xf>
    <xf numFmtId="49" fontId="14" fillId="0" borderId="30" xfId="3" applyNumberFormat="1" applyFont="1" applyBorder="1" applyAlignment="1">
      <alignment horizontal="center" vertical="center"/>
    </xf>
    <xf numFmtId="49" fontId="9" fillId="0" borderId="30" xfId="3" applyNumberFormat="1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4" fontId="15" fillId="0" borderId="25" xfId="3" applyNumberFormat="1" applyFont="1" applyBorder="1" applyAlignment="1">
      <alignment vertical="center" wrapText="1"/>
    </xf>
    <xf numFmtId="2" fontId="5" fillId="2" borderId="18" xfId="3" applyNumberFormat="1" applyFill="1" applyBorder="1" applyAlignment="1">
      <alignment horizontal="left" vertical="center" wrapText="1"/>
    </xf>
    <xf numFmtId="1" fontId="16" fillId="0" borderId="18" xfId="3" applyNumberFormat="1" applyFont="1" applyBorder="1" applyAlignment="1">
      <alignment horizontal="center" vertical="center" wrapText="1"/>
    </xf>
    <xf numFmtId="39" fontId="12" fillId="0" borderId="18" xfId="3" applyNumberFormat="1" applyFont="1" applyBorder="1" applyAlignment="1">
      <alignment vertical="center" wrapText="1"/>
    </xf>
    <xf numFmtId="4" fontId="15" fillId="0" borderId="18" xfId="3" applyNumberFormat="1" applyFont="1" applyBorder="1" applyAlignment="1">
      <alignment horizontal="right" vertical="center" wrapText="1"/>
    </xf>
    <xf numFmtId="4" fontId="17" fillId="0" borderId="31" xfId="3" applyNumberFormat="1" applyFont="1" applyBorder="1" applyAlignment="1">
      <alignment vertical="center" wrapText="1"/>
    </xf>
    <xf numFmtId="0" fontId="5" fillId="0" borderId="0" xfId="3" applyAlignment="1">
      <alignment vertical="top" wrapText="1"/>
    </xf>
    <xf numFmtId="4" fontId="17" fillId="0" borderId="32" xfId="3" applyNumberFormat="1" applyFont="1" applyBorder="1" applyAlignment="1">
      <alignment vertical="center" wrapText="1"/>
    </xf>
    <xf numFmtId="4" fontId="15" fillId="0" borderId="33" xfId="3" applyNumberFormat="1" applyFont="1" applyBorder="1" applyAlignment="1">
      <alignment vertical="center" wrapText="1"/>
    </xf>
    <xf numFmtId="2" fontId="5" fillId="2" borderId="13" xfId="3" applyNumberFormat="1" applyFill="1" applyBorder="1" applyAlignment="1">
      <alignment horizontal="left" vertical="center" wrapText="1"/>
    </xf>
    <xf numFmtId="1" fontId="16" fillId="0" borderId="13" xfId="3" applyNumberFormat="1" applyFont="1" applyBorder="1" applyAlignment="1">
      <alignment horizontal="center" vertical="center" wrapText="1"/>
    </xf>
    <xf numFmtId="39" fontId="12" fillId="0" borderId="13" xfId="3" applyNumberFormat="1" applyFont="1" applyBorder="1" applyAlignment="1">
      <alignment vertical="center" wrapText="1"/>
    </xf>
    <xf numFmtId="4" fontId="15" fillId="0" borderId="13" xfId="3" applyNumberFormat="1" applyFont="1" applyBorder="1" applyAlignment="1">
      <alignment horizontal="right" vertical="center" wrapText="1"/>
    </xf>
    <xf numFmtId="4" fontId="15" fillId="0" borderId="34" xfId="3" applyNumberFormat="1" applyFont="1" applyBorder="1" applyAlignment="1">
      <alignment vertical="center" wrapText="1"/>
    </xf>
    <xf numFmtId="0" fontId="5" fillId="2" borderId="35" xfId="3" applyFill="1" applyBorder="1" applyAlignment="1">
      <alignment horizontal="left" vertical="center" wrapText="1"/>
    </xf>
    <xf numFmtId="0" fontId="16" fillId="0" borderId="35" xfId="3" applyFont="1" applyBorder="1" applyAlignment="1">
      <alignment horizontal="center" vertical="center" wrapText="1"/>
    </xf>
    <xf numFmtId="39" fontId="12" fillId="0" borderId="35" xfId="3" applyNumberFormat="1" applyFont="1" applyBorder="1" applyAlignment="1">
      <alignment vertical="center" wrapText="1"/>
    </xf>
    <xf numFmtId="4" fontId="15" fillId="0" borderId="35" xfId="3" applyNumberFormat="1" applyFont="1" applyBorder="1" applyAlignment="1">
      <alignment horizontal="right" vertical="center" wrapText="1"/>
    </xf>
    <xf numFmtId="4" fontId="17" fillId="0" borderId="36" xfId="3" applyNumberFormat="1" applyFont="1" applyBorder="1" applyAlignment="1">
      <alignment vertical="center" wrapText="1"/>
    </xf>
    <xf numFmtId="0" fontId="5" fillId="2" borderId="18" xfId="3" applyFill="1" applyBorder="1" applyAlignment="1">
      <alignment horizontal="left" vertical="center" wrapText="1"/>
    </xf>
    <xf numFmtId="0" fontId="16" fillId="0" borderId="18" xfId="3" applyFont="1" applyBorder="1" applyAlignment="1">
      <alignment horizontal="center" vertical="center" wrapText="1"/>
    </xf>
    <xf numFmtId="0" fontId="15" fillId="0" borderId="37" xfId="3" applyFont="1" applyBorder="1" applyAlignment="1">
      <alignment vertical="top" wrapText="1"/>
    </xf>
    <xf numFmtId="0" fontId="15" fillId="0" borderId="38" xfId="3" applyFont="1" applyBorder="1" applyAlignment="1">
      <alignment vertical="center"/>
    </xf>
    <xf numFmtId="0" fontId="16" fillId="0" borderId="39" xfId="3" applyFont="1" applyBorder="1" applyAlignment="1">
      <alignment horizontal="center" vertical="center" wrapText="1"/>
    </xf>
    <xf numFmtId="39" fontId="12" fillId="0" borderId="39" xfId="3" applyNumberFormat="1" applyFont="1" applyBorder="1" applyAlignment="1">
      <alignment vertical="top" wrapText="1"/>
    </xf>
    <xf numFmtId="4" fontId="15" fillId="0" borderId="39" xfId="3" applyNumberFormat="1" applyFont="1" applyBorder="1" applyAlignment="1">
      <alignment horizontal="right" vertical="center"/>
    </xf>
    <xf numFmtId="4" fontId="17" fillId="0" borderId="40" xfId="3" applyNumberFormat="1" applyFont="1" applyBorder="1" applyAlignment="1">
      <alignment vertical="top" wrapText="1"/>
    </xf>
    <xf numFmtId="49" fontId="5" fillId="0" borderId="0" xfId="3" applyNumberFormat="1" applyAlignment="1">
      <alignment vertical="center"/>
    </xf>
    <xf numFmtId="0" fontId="5" fillId="0" borderId="0" xfId="3"/>
    <xf numFmtId="0" fontId="5" fillId="2" borderId="0" xfId="3" applyFill="1" applyAlignment="1">
      <alignment vertical="center"/>
    </xf>
    <xf numFmtId="10" fontId="0" fillId="4" borderId="0" xfId="0" applyNumberFormat="1" applyFill="1"/>
    <xf numFmtId="4" fontId="1" fillId="0" borderId="0" xfId="0" applyNumberFormat="1" applyFont="1"/>
    <xf numFmtId="10" fontId="5" fillId="4" borderId="0" xfId="3" applyNumberFormat="1" applyFill="1" applyAlignment="1">
      <alignment vertical="center"/>
    </xf>
    <xf numFmtId="0" fontId="13" fillId="0" borderId="30" xfId="1" applyFont="1" applyBorder="1" applyAlignment="1">
      <alignment horizontal="center"/>
    </xf>
    <xf numFmtId="0" fontId="13" fillId="0" borderId="30" xfId="1" applyFont="1" applyBorder="1" applyAlignment="1">
      <alignment horizontal="center" wrapText="1"/>
    </xf>
    <xf numFmtId="0" fontId="5" fillId="0" borderId="30" xfId="3" applyBorder="1" applyAlignment="1">
      <alignment vertical="center"/>
    </xf>
    <xf numFmtId="0" fontId="18" fillId="2" borderId="17" xfId="0" applyFont="1" applyFill="1" applyBorder="1"/>
    <xf numFmtId="0" fontId="18" fillId="3" borderId="13" xfId="0" applyFont="1" applyFill="1" applyBorder="1"/>
    <xf numFmtId="0" fontId="18" fillId="3" borderId="13" xfId="0" applyFont="1" applyFill="1" applyBorder="1" applyAlignment="1">
      <alignment horizontal="center"/>
    </xf>
    <xf numFmtId="0" fontId="18" fillId="3" borderId="10" xfId="0" applyFont="1" applyFill="1" applyBorder="1"/>
    <xf numFmtId="0" fontId="18" fillId="3" borderId="21" xfId="0" applyFont="1" applyFill="1" applyBorder="1"/>
    <xf numFmtId="0" fontId="18" fillId="3" borderId="20" xfId="0" applyFont="1" applyFill="1" applyBorder="1"/>
    <xf numFmtId="0" fontId="20" fillId="2" borderId="13" xfId="0" applyFont="1" applyFill="1" applyBorder="1" applyAlignment="1">
      <alignment horizontal="left"/>
    </xf>
    <xf numFmtId="0" fontId="7" fillId="2" borderId="0" xfId="3" applyFont="1" applyFill="1" applyAlignment="1">
      <alignment horizontal="center" vertical="center"/>
    </xf>
    <xf numFmtId="2" fontId="5" fillId="0" borderId="0" xfId="3" applyNumberFormat="1" applyAlignment="1">
      <alignment vertical="center"/>
    </xf>
    <xf numFmtId="0" fontId="1" fillId="2" borderId="7" xfId="0" applyFont="1" applyFill="1" applyBorder="1"/>
    <xf numFmtId="0" fontId="1" fillId="2" borderId="15" xfId="0" applyFont="1" applyFill="1" applyBorder="1"/>
    <xf numFmtId="0" fontId="1" fillId="2" borderId="17" xfId="0" applyFont="1" applyFill="1" applyBorder="1"/>
    <xf numFmtId="0" fontId="18" fillId="3" borderId="10" xfId="0" applyFont="1" applyFill="1" applyBorder="1" applyAlignment="1">
      <alignment horizontal="center"/>
    </xf>
    <xf numFmtId="4" fontId="1" fillId="2" borderId="15" xfId="0" applyNumberFormat="1" applyFont="1" applyFill="1" applyBorder="1"/>
    <xf numFmtId="0" fontId="18" fillId="3" borderId="17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1" fontId="18" fillId="2" borderId="17" xfId="0" applyNumberFormat="1" applyFont="1" applyFill="1" applyBorder="1" applyAlignment="1">
      <alignment horizontal="center" vertical="top"/>
    </xf>
    <xf numFmtId="1" fontId="18" fillId="2" borderId="18" xfId="0" applyNumberFormat="1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right" vertical="top" wrapText="1"/>
    </xf>
    <xf numFmtId="0" fontId="1" fillId="2" borderId="18" xfId="0" applyFont="1" applyFill="1" applyBorder="1" applyAlignment="1">
      <alignment horizontal="right" vertical="top" wrapText="1"/>
    </xf>
    <xf numFmtId="4" fontId="18" fillId="2" borderId="17" xfId="0" applyNumberFormat="1" applyFont="1" applyFill="1" applyBorder="1" applyAlignment="1">
      <alignment horizontal="right" vertical="top"/>
    </xf>
    <xf numFmtId="4" fontId="18" fillId="2" borderId="18" xfId="0" applyNumberFormat="1" applyFont="1" applyFill="1" applyBorder="1" applyAlignment="1">
      <alignment horizontal="right" vertical="top"/>
    </xf>
    <xf numFmtId="0" fontId="3" fillId="2" borderId="7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0" fontId="1" fillId="2" borderId="17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166" fontId="5" fillId="2" borderId="27" xfId="3" applyNumberFormat="1" applyFill="1" applyBorder="1" applyAlignment="1">
      <alignment horizontal="center" vertical="center" wrapText="1"/>
    </xf>
    <xf numFmtId="166" fontId="5" fillId="0" borderId="0" xfId="3" applyNumberFormat="1" applyAlignment="1">
      <alignment vertical="center"/>
    </xf>
    <xf numFmtId="167" fontId="5" fillId="0" borderId="13" xfId="3" applyNumberFormat="1" applyBorder="1" applyAlignment="1">
      <alignment vertical="top" wrapText="1"/>
    </xf>
    <xf numFmtId="4" fontId="5" fillId="0" borderId="18" xfId="3" applyNumberFormat="1" applyBorder="1" applyAlignment="1">
      <alignment vertical="center"/>
    </xf>
    <xf numFmtId="4" fontId="5" fillId="0" borderId="13" xfId="3" applyNumberFormat="1" applyBorder="1" applyAlignment="1">
      <alignment horizontal="right" vertical="center"/>
    </xf>
    <xf numFmtId="4" fontId="5" fillId="0" borderId="13" xfId="3" applyNumberFormat="1" applyBorder="1" applyAlignment="1">
      <alignment vertical="center"/>
    </xf>
    <xf numFmtId="4" fontId="7" fillId="0" borderId="13" xfId="3" applyNumberFormat="1" applyFont="1" applyBorder="1" applyAlignment="1">
      <alignment vertical="center"/>
    </xf>
    <xf numFmtId="4" fontId="18" fillId="3" borderId="13" xfId="0" applyNumberFormat="1" applyFont="1" applyFill="1" applyBorder="1" applyAlignment="1">
      <alignment horizontal="center"/>
    </xf>
    <xf numFmtId="4" fontId="18" fillId="3" borderId="17" xfId="0" applyNumberFormat="1" applyFont="1" applyFill="1" applyBorder="1" applyAlignment="1">
      <alignment horizontal="center"/>
    </xf>
    <xf numFmtId="4" fontId="1" fillId="2" borderId="17" xfId="0" applyNumberFormat="1" applyFont="1" applyFill="1" applyBorder="1" applyAlignment="1">
      <alignment horizontal="right" vertical="top" wrapText="1"/>
    </xf>
    <xf numFmtId="4" fontId="1" fillId="2" borderId="18" xfId="0" applyNumberFormat="1" applyFont="1" applyFill="1" applyBorder="1" applyAlignment="1">
      <alignment horizontal="right" vertical="top" wrapText="1"/>
    </xf>
    <xf numFmtId="4" fontId="15" fillId="0" borderId="25" xfId="3" applyNumberFormat="1" applyFont="1" applyBorder="1" applyAlignment="1">
      <alignment vertical="top" wrapText="1"/>
    </xf>
    <xf numFmtId="2" fontId="5" fillId="2" borderId="18" xfId="3" applyNumberFormat="1" applyFill="1" applyBorder="1" applyAlignment="1">
      <alignment horizontal="left" vertical="top" wrapText="1"/>
    </xf>
    <xf numFmtId="1" fontId="16" fillId="0" borderId="18" xfId="3" applyNumberFormat="1" applyFont="1" applyBorder="1" applyAlignment="1">
      <alignment horizontal="center" vertical="top" wrapText="1"/>
    </xf>
    <xf numFmtId="39" fontId="12" fillId="0" borderId="18" xfId="3" applyNumberFormat="1" applyFont="1" applyBorder="1" applyAlignment="1">
      <alignment vertical="top" wrapText="1"/>
    </xf>
    <xf numFmtId="4" fontId="15" fillId="0" borderId="18" xfId="3" applyNumberFormat="1" applyFont="1" applyBorder="1" applyAlignment="1">
      <alignment horizontal="right" vertical="top" wrapText="1"/>
    </xf>
    <xf numFmtId="4" fontId="17" fillId="0" borderId="31" xfId="3" applyNumberFormat="1" applyFont="1" applyBorder="1" applyAlignment="1">
      <alignment vertical="top" wrapText="1"/>
    </xf>
    <xf numFmtId="4" fontId="17" fillId="0" borderId="32" xfId="3" applyNumberFormat="1" applyFont="1" applyBorder="1" applyAlignment="1">
      <alignment vertical="top" wrapText="1"/>
    </xf>
    <xf numFmtId="0" fontId="5" fillId="0" borderId="0" xfId="3" applyAlignment="1">
      <alignment vertical="top"/>
    </xf>
    <xf numFmtId="0" fontId="1" fillId="2" borderId="0" xfId="0" applyFont="1" applyFill="1"/>
    <xf numFmtId="0" fontId="18" fillId="2" borderId="0" xfId="0" applyFont="1" applyFill="1"/>
    <xf numFmtId="0" fontId="18" fillId="2" borderId="0" xfId="0" applyFont="1" applyFill="1" applyAlignment="1">
      <alignment horizontal="right"/>
    </xf>
    <xf numFmtId="4" fontId="18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 wrapText="1"/>
    </xf>
    <xf numFmtId="0" fontId="1" fillId="2" borderId="19" xfId="0" applyFont="1" applyFill="1" applyBorder="1"/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center"/>
    </xf>
    <xf numFmtId="0" fontId="10" fillId="0" borderId="6" xfId="3" applyFont="1" applyBorder="1" applyAlignment="1">
      <alignment horizontal="center" vertical="center"/>
    </xf>
    <xf numFmtId="4" fontId="1" fillId="2" borderId="0" xfId="0" applyNumberFormat="1" applyFont="1" applyFill="1" applyAlignment="1">
      <alignment horizontal="right" vertical="top" wrapText="1"/>
    </xf>
    <xf numFmtId="0" fontId="3" fillId="4" borderId="7" xfId="0" applyFont="1" applyFill="1" applyBorder="1" applyAlignment="1">
      <alignment horizontal="left" vertical="top" wrapText="1"/>
    </xf>
    <xf numFmtId="0" fontId="1" fillId="4" borderId="7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left" vertical="top"/>
    </xf>
    <xf numFmtId="0" fontId="1" fillId="4" borderId="17" xfId="0" applyFont="1" applyFill="1" applyBorder="1" applyAlignment="1">
      <alignment horizontal="left" vertical="top"/>
    </xf>
    <xf numFmtId="0" fontId="5" fillId="2" borderId="17" xfId="0" applyFont="1" applyFill="1" applyBorder="1" applyAlignment="1">
      <alignment horizontal="left" vertical="top"/>
    </xf>
    <xf numFmtId="0" fontId="15" fillId="2" borderId="7" xfId="0" applyFont="1" applyFill="1" applyBorder="1" applyAlignment="1">
      <alignment horizontal="left" vertical="top" wrapText="1"/>
    </xf>
    <xf numFmtId="1" fontId="7" fillId="2" borderId="17" xfId="0" applyNumberFormat="1" applyFont="1" applyFill="1" applyBorder="1" applyAlignment="1">
      <alignment horizontal="center" vertical="top"/>
    </xf>
    <xf numFmtId="4" fontId="1" fillId="4" borderId="17" xfId="0" applyNumberFormat="1" applyFont="1" applyFill="1" applyBorder="1" applyAlignment="1">
      <alignment horizontal="right" vertical="top" wrapText="1"/>
    </xf>
    <xf numFmtId="4" fontId="18" fillId="4" borderId="17" xfId="0" applyNumberFormat="1" applyFont="1" applyFill="1" applyBorder="1" applyAlignment="1">
      <alignment horizontal="right" vertical="top"/>
    </xf>
    <xf numFmtId="1" fontId="18" fillId="4" borderId="17" xfId="0" applyNumberFormat="1" applyFont="1" applyFill="1" applyBorder="1" applyAlignment="1">
      <alignment horizontal="center" vertical="top"/>
    </xf>
    <xf numFmtId="0" fontId="3" fillId="4" borderId="17" xfId="0" applyFont="1" applyFill="1" applyBorder="1" applyAlignment="1">
      <alignment horizontal="left" vertical="top" wrapText="1"/>
    </xf>
    <xf numFmtId="1" fontId="1" fillId="2" borderId="0" xfId="0" applyNumberFormat="1" applyFont="1" applyFill="1"/>
    <xf numFmtId="2" fontId="1" fillId="2" borderId="0" xfId="0" applyNumberFormat="1" applyFont="1" applyFill="1" applyAlignment="1">
      <alignment horizontal="right"/>
    </xf>
    <xf numFmtId="0" fontId="3" fillId="2" borderId="7" xfId="0" applyFont="1" applyFill="1" applyBorder="1" applyAlignment="1">
      <alignment horizontal="left" vertical="top" wrapText="1"/>
    </xf>
    <xf numFmtId="0" fontId="3" fillId="2" borderId="15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2" borderId="16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left" vertical="top" wrapText="1"/>
    </xf>
    <xf numFmtId="0" fontId="15" fillId="2" borderId="15" xfId="0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left" vertical="top" wrapText="1"/>
    </xf>
    <xf numFmtId="0" fontId="3" fillId="4" borderId="15" xfId="0" applyFont="1" applyFill="1" applyBorder="1" applyAlignment="1">
      <alignment horizontal="left" vertical="top" wrapText="1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166" fontId="1" fillId="2" borderId="19" xfId="0" applyNumberFormat="1" applyFont="1" applyFill="1" applyBorder="1" applyAlignment="1">
      <alignment horizontal="center" vertical="center"/>
    </xf>
    <xf numFmtId="166" fontId="1" fillId="2" borderId="18" xfId="0" applyNumberFormat="1" applyFont="1" applyFill="1" applyBorder="1" applyAlignment="1">
      <alignment horizontal="center" vertical="center"/>
    </xf>
    <xf numFmtId="168" fontId="1" fillId="2" borderId="18" xfId="0" applyNumberFormat="1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14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33" fillId="2" borderId="4" xfId="0" applyFont="1" applyFill="1" applyBorder="1"/>
    <xf numFmtId="0" fontId="7" fillId="0" borderId="0" xfId="3" applyFont="1" applyBorder="1"/>
    <xf numFmtId="0" fontId="33" fillId="2" borderId="2" xfId="0" applyFont="1" applyFill="1" applyBorder="1"/>
    <xf numFmtId="0" fontId="7" fillId="0" borderId="28" xfId="3" applyFont="1" applyBorder="1"/>
    <xf numFmtId="0" fontId="7" fillId="0" borderId="29" xfId="4" applyNumberFormat="1" applyFont="1" applyFill="1" applyBorder="1" applyAlignment="1" applyProtection="1">
      <alignment vertical="center"/>
    </xf>
    <xf numFmtId="0" fontId="5" fillId="0" borderId="24" xfId="3" applyBorder="1" applyAlignment="1">
      <alignment vertical="center"/>
    </xf>
    <xf numFmtId="0" fontId="7" fillId="0" borderId="3" xfId="3" applyFont="1" applyBorder="1"/>
    <xf numFmtId="49" fontId="9" fillId="0" borderId="41" xfId="3" applyNumberFormat="1" applyFont="1" applyBorder="1" applyAlignment="1">
      <alignment vertical="center"/>
    </xf>
    <xf numFmtId="0" fontId="5" fillId="0" borderId="42" xfId="3" applyBorder="1" applyAlignment="1">
      <alignment vertical="center"/>
    </xf>
  </cellXfs>
  <cellStyles count="5609">
    <cellStyle name="Comma 2" xfId="7" xr:uid="{07EBDB42-8F92-4BFB-B91E-1F84BA0118C6}"/>
    <cellStyle name="Comma 2 2" xfId="4409" xr:uid="{150297A4-B598-44A0-B5E6-18EB6CA99D00}"/>
    <cellStyle name="Comma 2 2 2" xfId="4934" xr:uid="{DAADCD30-E81E-49C8-9A8B-F0F863BF765F}"/>
    <cellStyle name="Comma 2 2 2 2" xfId="5504" xr:uid="{21FC13D9-74CB-46E5-8ACA-DBE847CA47F9}"/>
    <cellStyle name="Comma 2 2 3" xfId="4820" xr:uid="{EB685F31-FDB5-4757-832A-9FC89F8F9331}"/>
    <cellStyle name="Comma 2 2 4" xfId="5523" xr:uid="{C5AB7498-92C6-4E20-926D-8CC90F7073DF}"/>
    <cellStyle name="Comma 2 2 5" xfId="5540" xr:uid="{D3729DE4-0992-4AD1-836F-6C54780DD8F4}"/>
    <cellStyle name="Comma 2 2 5 2" xfId="5590" xr:uid="{4E144474-9F44-48D4-A657-9D5FE2C0474F}"/>
    <cellStyle name="Comma 2 2 5 3" xfId="5585" xr:uid="{7DF12684-6213-4B41-9F7A-4A025DEAAD66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35" xr:uid="{2A1B60AC-AE5E-49CE-8818-C2678782BDF7}"/>
    <cellStyle name="Comma 3 2 2 2" xfId="5505" xr:uid="{FA1CEF7F-9A87-43EE-98CA-7E716EB6731B}"/>
    <cellStyle name="Comma 3 2 3" xfId="5503" xr:uid="{09209D90-F54B-4C54-BB9F-C7FE60CEA3B9}"/>
    <cellStyle name="Comma 3 2 4" xfId="5524" xr:uid="{A655302B-EC60-4D2D-9350-63152FBC5D15}"/>
    <cellStyle name="Comma 3 2 5" xfId="5541" xr:uid="{63320DD4-1A6F-48B0-B7CB-25562A9E7084}"/>
    <cellStyle name="Comma 3 2 5 2" xfId="5591" xr:uid="{E4253AC2-4765-48E3-8B8B-3EE9DEFEEC3C}"/>
    <cellStyle name="Comma 3 2 5 3" xfId="5587" xr:uid="{0E95E00F-01CA-4AAC-B067-54CF5C05E8CC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78" xr:uid="{C0B91C72-49E7-4DD3-A723-EDC4B596EF24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714" xr:uid="{71A17133-CBBC-4216-8173-4AD6F1290D74}"/>
    <cellStyle name="Currency 11 5 3" xfId="4899" xr:uid="{8A39AB6F-474A-4669-AB8F-65E34DB91342}"/>
    <cellStyle name="Currency 11 5 3 2" xfId="5494" xr:uid="{FEB7DC30-9590-4553-89CD-FF1E0F70108C}"/>
    <cellStyle name="Currency 11 5 3 3" xfId="4936" xr:uid="{9073F9A0-D474-4FE3-A69A-0E789A7CB917}"/>
    <cellStyle name="Currency 11 5 4" xfId="4876" xr:uid="{9CFD06BD-974C-4A93-855E-4AB335D5A17D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3 2" xfId="4938" xr:uid="{A70599FB-BE9D-496B-BAC8-15FE7F278A6E}"/>
    <cellStyle name="Currency 13 4" xfId="4295" xr:uid="{BA07601C-D51B-4BC1-8732-754F15EBA5CA}"/>
    <cellStyle name="Currency 13 4 2" xfId="4578" xr:uid="{8EEB68E9-B27C-4202-B3AF-AF92F10EC3A6}"/>
    <cellStyle name="Currency 13 5" xfId="4937" xr:uid="{B19C31A4-EFB5-4D2E-873B-EA22A5EBE42D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5 2 2" xfId="5599" xr:uid="{B4E50DF4-9435-4B4E-AD47-8F03ED9809F2}"/>
    <cellStyle name="Currency 15 3" xfId="5598" xr:uid="{B5EEE93A-A616-4BE1-B5BE-1AADE26BE8E1}"/>
    <cellStyle name="Currency 15 4" xfId="5597" xr:uid="{ACCA7B53-CC21-4336-8455-F6C60E7AA1EE}"/>
    <cellStyle name="Currency 16" xfId="80" xr:uid="{D026BDDD-3B41-467F-A524-15E03BF425A7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39" xr:uid="{06044B23-DEEF-4DBC-90A2-2F5131277882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84" xr:uid="{C681C15E-F178-497B-B793-25FB8D9C9FBF}"/>
    <cellStyle name="Currency 2 6" xfId="4685" xr:uid="{96BD07C7-8823-46B0-8926-5BE7ED0DCE44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15" xr:uid="{FD1B74B2-DA94-4FE4-86C3-99897A13D422}"/>
    <cellStyle name="Currency 4 5 3" xfId="4900" xr:uid="{8A70AF32-B7AA-4AE0-B29B-B0295227AEB2}"/>
    <cellStyle name="Currency 4 5 3 2" xfId="5495" xr:uid="{3700A61D-36D2-412B-8125-2207E1C278D6}"/>
    <cellStyle name="Currency 4 5 3 3" xfId="4940" xr:uid="{36DE9B52-1482-44F5-AC5D-DCB07938EDD6}"/>
    <cellStyle name="Currency 4 5 4" xfId="4877" xr:uid="{8A41E5E2-2EF8-4612-B8D4-84B3210B5AA4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16" xr:uid="{B259F6F4-25D5-4C6A-A22A-31F9EF1EA0FE}"/>
    <cellStyle name="Currency 5 3 2 2" xfId="5485" xr:uid="{14268712-3620-4C53-B193-05903E685774}"/>
    <cellStyle name="Currency 5 3 2 3" xfId="4942" xr:uid="{DAF3C4ED-211D-4523-859F-5689D598F0F8}"/>
    <cellStyle name="Currency 5 4" xfId="4941" xr:uid="{F5F0C515-E491-4CE5-8B3C-FAB96E202E8D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17" xr:uid="{17433BF0-D64C-4260-85F2-3F2B67A6AEF7}"/>
    <cellStyle name="Currency 6 3 3" xfId="4901" xr:uid="{2EEC3CBC-5A5F-4D39-B96A-DEA72E0AE61C}"/>
    <cellStyle name="Currency 6 3 3 2" xfId="5496" xr:uid="{802AD22C-11D4-45F4-AE63-ACB4CD41D494}"/>
    <cellStyle name="Currency 6 3 3 3" xfId="4943" xr:uid="{41F58F12-DF61-4131-8FC8-2973478D780B}"/>
    <cellStyle name="Currency 6 3 4" xfId="4878" xr:uid="{43C6076E-D8F6-47A0-842F-DCC15E6DAE38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79" xr:uid="{D3EE35F9-C1A1-4BEC-BF5C-E4C7BC8DC9D6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80" xr:uid="{E70254A1-8D58-4FC0-B7B0-11B33E1589C4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18" xr:uid="{78232F6C-C0E3-48B4-B457-C52C4F56FB15}"/>
    <cellStyle name="Currency 9 5 3" xfId="4902" xr:uid="{03C45F05-2F2B-43A5-A85C-68C613EAC7B6}"/>
    <cellStyle name="Currency 9 5 4" xfId="4879" xr:uid="{ED15D973-FC15-48BF-BA32-70D178E90607}"/>
    <cellStyle name="Currency 9 6" xfId="4439" xr:uid="{8342876A-405C-4CEC-8691-EE7DFE839E1E}"/>
    <cellStyle name="Hyperlink 2" xfId="6" xr:uid="{6CFFD761-E1C4-4FFC-9C82-FDD569F38491}"/>
    <cellStyle name="Hyperlink 2 2" xfId="5537" xr:uid="{4002BB74-8075-4ED2-BDC6-F172A81BA57E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532" xr:uid="{585F1D89-086A-4602-A09B-629342F09B88}"/>
    <cellStyle name="Hyperlink 4 2 2" xfId="5554" xr:uid="{61BFFAD8-95D3-4223-A01C-F2191F22047F}"/>
    <cellStyle name="Hyperlink 4 2 3" xfId="5553" xr:uid="{1C654E1E-E976-4C3E-B0C9-56C711A955C8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3" xfId="4854" xr:uid="{16835806-DFA8-43BA-A8EF-56BA98970102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93" xr:uid="{1DF70E81-FEF6-4E62-B3B5-F95CDE3D27C8}"/>
    <cellStyle name="Normal 10 2 2 6 4 3" xfId="4855" xr:uid="{A5365135-8733-4CC7-B7EE-9EF03EA048E3}"/>
    <cellStyle name="Normal 10 2 2 6 4 4" xfId="4828" xr:uid="{95ED5C86-116A-42F4-8161-9FCFEA69967B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94" xr:uid="{38E0EB30-F46F-468C-8D98-EB2B12E3947D}"/>
    <cellStyle name="Normal 10 2 3 5 4 3" xfId="4856" xr:uid="{4DC13046-598D-46F9-8F96-2976EBE14126}"/>
    <cellStyle name="Normal 10 2 3 5 4 4" xfId="4829" xr:uid="{D7947341-3383-4AFE-BA66-087C0F0D8B30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92" xr:uid="{1E0B92A5-CBCA-499E-9378-601B4FF2C602}"/>
    <cellStyle name="Normal 10 2 7 4 3" xfId="4857" xr:uid="{4721C0B2-799E-4BDB-97DA-F1BABADCDD75}"/>
    <cellStyle name="Normal 10 2 7 4 4" xfId="4827" xr:uid="{6799EB5C-E00B-4912-91D5-37C0BB05E253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19" xr:uid="{36AEAA15-1041-4262-A5FA-005EB2E1AD5E}"/>
    <cellStyle name="Normal 10 3 3 2 2 2 3" xfId="4720" xr:uid="{28F030B1-DEC5-4AAE-B0D4-CAC951871317}"/>
    <cellStyle name="Normal 10 3 3 2 2 3" xfId="328" xr:uid="{03EA47A2-FCA6-493E-8BCB-8143C776488D}"/>
    <cellStyle name="Normal 10 3 3 2 2 3 2" xfId="4721" xr:uid="{F21B4E1F-9A79-499C-8BD6-5825F3DBA088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22" xr:uid="{0E7E89F8-65B0-434A-B84F-14CB4CA9CEC1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23" xr:uid="{241DF09F-112E-4900-A19D-424543626795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24" xr:uid="{233665F7-3AB8-4401-99EC-A2DE0E5BAC89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25" xr:uid="{FE94E6EE-7E16-4C82-A642-6C71316DB0FA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26" xr:uid="{E857EE25-18B3-4DF8-A776-2CAC46F1DA01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58" xr:uid="{7EF9A43B-387B-4161-BF9C-F2AA0A25EC69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517" xr:uid="{6955F93A-8A92-43A9-9F2D-E8CD2D80F336}"/>
    <cellStyle name="Normal 10 9 4" xfId="687" xr:uid="{B2FEB87C-CA84-46E0-B15C-D3D05C2A3E26}"/>
    <cellStyle name="Normal 10 9 4 2" xfId="4791" xr:uid="{3EE34A3F-9BBC-4F72-99E9-884C2BF01D5C}"/>
    <cellStyle name="Normal 10 9 4 3" xfId="4859" xr:uid="{9B799E3C-41CF-45E7-92F3-A9F95E4AC0C8}"/>
    <cellStyle name="Normal 10 9 4 4" xfId="4826" xr:uid="{7B97A130-92FE-4555-BE8A-56D1CEE334FD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81" xr:uid="{DC9BAF5E-9B99-4C20-9923-0385A7B28D8C}"/>
    <cellStyle name="Normal 11 3 3" xfId="4903" xr:uid="{E5A3C553-13EF-4C87-963E-2044F80F05CC}"/>
    <cellStyle name="Normal 11 3 4" xfId="4880" xr:uid="{7D115CD2-BC85-40EA-BD51-E37BC4394D64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82" xr:uid="{24968908-33D1-42DA-996C-F71475EDD912}"/>
    <cellStyle name="Normal 13 2 3 3" xfId="4904" xr:uid="{A3B3262E-C0FE-4CF3-BF41-5A0889159235}"/>
    <cellStyle name="Normal 13 2 3 4" xfId="4881" xr:uid="{84FDB9D6-3AC2-4FAE-BFC9-46E5E3DC4F51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95" xr:uid="{5F45FCC8-4074-4123-BDA0-C757C4416F80}"/>
    <cellStyle name="Normal 13 3 5" xfId="4905" xr:uid="{94B6AEB8-F867-4427-93BD-1F4C04032E71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83" xr:uid="{96EB4C80-AF26-4F75-BDFC-718C6C1052A8}"/>
    <cellStyle name="Normal 14 4 3" xfId="4906" xr:uid="{CF699247-E83B-4EEA-B6D5-AF53553752C4}"/>
    <cellStyle name="Normal 14 4 4" xfId="4882" xr:uid="{20CF48C8-4C79-4258-8900-E9ABD8B985FA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96" xr:uid="{AA4EAB00-016B-4305-8CB1-2FA3831B0DE8}"/>
    <cellStyle name="Normal 15 3 5" xfId="4908" xr:uid="{11E31FC7-36F8-4277-9036-6F51566909B9}"/>
    <cellStyle name="Normal 15 4" xfId="4317" xr:uid="{8D39809D-26D4-4C6B-9648-4D8B4EE914CC}"/>
    <cellStyle name="Normal 15 4 2" xfId="4589" xr:uid="{64FD5A7D-8B84-4992-9D1F-34D88340CC06}"/>
    <cellStyle name="Normal 15 4 2 2" xfId="4784" xr:uid="{96083A1C-1123-418D-9EF9-99FB396D2FED}"/>
    <cellStyle name="Normal 15 4 3" xfId="4907" xr:uid="{CBD43493-C33B-4AB1-94D1-CD96EACBFB58}"/>
    <cellStyle name="Normal 15 4 4" xfId="4883" xr:uid="{18986357-3366-4F73-8120-BCB855E7F680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97" xr:uid="{B1C5BB86-0434-4AC5-843F-E1B03E5BB054}"/>
    <cellStyle name="Normal 16 2 5" xfId="4909" xr:uid="{8E359BC0-F3C6-4AC8-8C10-632C2AAA7D05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98" xr:uid="{BB2F0F2E-7F3A-4694-BC26-BB42A457E33C}"/>
    <cellStyle name="Normal 17 2 5" xfId="4910" xr:uid="{335D5109-24E2-4C7E-969D-0EF24449905E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85" xr:uid="{7099A1D8-ED46-4E9E-98F0-567EA452BE73}"/>
    <cellStyle name="Normal 18 3 3" xfId="4911" xr:uid="{B9B60139-85BD-4324-A0D4-888F71098850}"/>
    <cellStyle name="Normal 18 3 4" xfId="4884" xr:uid="{5AABF4BC-CBE2-4C4F-9304-36DAB3B665E9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814" xr:uid="{22B5D2E3-61B8-4E0D-A55F-BA2A3F240B82}"/>
    <cellStyle name="Normal 2 2 3 2 2 2" xfId="4844" xr:uid="{00FA086C-A7A7-4A58-B4D7-ADE3681ECD6C}"/>
    <cellStyle name="Normal 2 2 3 2 2 3" xfId="5525" xr:uid="{49AA06EC-4EC5-46A4-8D04-C2C19C94242E}"/>
    <cellStyle name="Normal 2 2 3 2 2 4" xfId="5542" xr:uid="{F99CFB06-FF7D-43DF-AB68-676BEC67F60C}"/>
    <cellStyle name="Normal 2 2 3 2 3" xfId="4929" xr:uid="{21F9F2D4-0E40-42F7-AA4B-3089A0797195}"/>
    <cellStyle name="Normal 2 2 3 2 4" xfId="5484" xr:uid="{28BF6425-B933-481E-AD83-7172D77A873B}"/>
    <cellStyle name="Normal 2 2 3 2 5" xfId="5583" xr:uid="{05BAD18E-E3AA-473C-893E-70C0DA4B2118}"/>
    <cellStyle name="Normal 2 2 3 3" xfId="4712" xr:uid="{3EB62873-410F-4784-9E96-B77EA7E57A03}"/>
    <cellStyle name="Normal 2 2 3 4" xfId="4885" xr:uid="{83738D99-9D74-4193-82A2-DDD9B34CE8ED}"/>
    <cellStyle name="Normal 2 2 3 5" xfId="4874" xr:uid="{8378CAC7-E89A-4EFA-9FFD-EE2207AA2C10}"/>
    <cellStyle name="Normal 2 2 4" xfId="4324" xr:uid="{8879226F-2111-4565-AF46-876A7BE55D44}"/>
    <cellStyle name="Normal 2 2 4 2" xfId="4595" xr:uid="{2D91A38E-CD3B-44CD-BF6E-21C05E055A25}"/>
    <cellStyle name="Normal 2 2 4 2 2" xfId="4786" xr:uid="{B42986A1-896D-4D6F-A0CC-CE43D51EC733}"/>
    <cellStyle name="Normal 2 2 4 3" xfId="4912" xr:uid="{50495051-02DA-4C53-8907-1DB0A1AE2645}"/>
    <cellStyle name="Normal 2 2 4 4" xfId="4886" xr:uid="{AA77BD04-8753-4D1D-AF44-B13469917F2E}"/>
    <cellStyle name="Normal 2 2 5" xfId="4454" xr:uid="{598C08F5-11D4-4448-A08A-BF99F7CDF576}"/>
    <cellStyle name="Normal 2 2 5 2" xfId="4843" xr:uid="{368B7AA9-6673-4F17-A0D2-5B16F3580F71}"/>
    <cellStyle name="Normal 2 2 6" xfId="4932" xr:uid="{08269E9C-143E-4A12-991F-6AE3BE946F05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88" xr:uid="{F376AED3-F25E-49F4-AE5C-52C40A9F4032}"/>
    <cellStyle name="Normal 2 3 2 3 3" xfId="4914" xr:uid="{0882A65F-DD85-4B76-975A-092EEABEECDD}"/>
    <cellStyle name="Normal 2 3 2 3 4" xfId="4887" xr:uid="{D4874E0A-F448-4480-9851-C5946DFDF6BD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87" xr:uid="{059AB0D8-572B-428A-822D-905591EBF16D}"/>
    <cellStyle name="Normal 2 3 6 3" xfId="4913" xr:uid="{1E9E4798-1F68-4D9E-B348-182C960ABD68}"/>
    <cellStyle name="Normal 2 3 6 4" xfId="4888" xr:uid="{968BA60C-D3AF-4CB9-AB48-67D2D23A1E64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52" xr:uid="{9AB041F8-CE08-4A0C-B95A-EE640A4464D3}"/>
    <cellStyle name="Normal 2 4 4" xfId="4458" xr:uid="{68194DA7-C351-4737-A6E2-1FA81ADAED31}"/>
    <cellStyle name="Normal 2 4 5" xfId="4933" xr:uid="{619B3E27-4C30-4566-8EDC-43394B8BF0B6}"/>
    <cellStyle name="Normal 2 4 6" xfId="4931" xr:uid="{98A9C1A5-CD69-4EFC-A246-F30A3992C916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1" xr:uid="{D51C7A7E-05AC-46E7-9935-B20198523FA9}"/>
    <cellStyle name="Normal 2 5 3" xfId="4543" xr:uid="{4AF2022B-5ED7-4D45-893D-83AF6474317F}"/>
    <cellStyle name="Normal 2 5 3 2" xfId="4815" xr:uid="{60F001F1-2589-4835-8103-F33D3C11D1C1}"/>
    <cellStyle name="Normal 2 5 3 3" xfId="4925" xr:uid="{8EBD41F0-C53B-46AB-9F1A-9F8A87B1B4EB}"/>
    <cellStyle name="Normal 2 5 3 4" xfId="5481" xr:uid="{E44698A8-5BCB-4604-AA6B-EC40B294E05B}"/>
    <cellStyle name="Normal 2 5 3 4 2" xfId="5530" xr:uid="{81690BAB-F2BD-4AA5-8C55-7D9F30A46F0D}"/>
    <cellStyle name="Normal 2 5 4" xfId="4845" xr:uid="{18266C7A-2AAB-4051-B1A8-D30D16C0B791}"/>
    <cellStyle name="Normal 2 5 5" xfId="4841" xr:uid="{96E85E48-711D-413B-AB7E-8C54FDA6CBBB}"/>
    <cellStyle name="Normal 2 5 6" xfId="4840" xr:uid="{0DD28932-09DA-4D0B-9A71-075C9A2ED36F}"/>
    <cellStyle name="Normal 2 5 7" xfId="4928" xr:uid="{6B89BC19-FF31-424E-AA5A-B6DA47A8D9FA}"/>
    <cellStyle name="Normal 2 5 8" xfId="4898" xr:uid="{1A39F5C6-4C8D-44A3-A4D3-BF2A14A63049}"/>
    <cellStyle name="Normal 2 6" xfId="3736" xr:uid="{062F5EAA-23BD-48A8-8B68-75D1E89C1A45}"/>
    <cellStyle name="Normal 2 6 10" xfId="5600" xr:uid="{B49A66F6-6A6E-4515-A86E-255823BDD9F8}"/>
    <cellStyle name="Normal 2 6 2" xfId="4559" xr:uid="{E258376E-FD3C-449C-AEEB-382F70BAADD5}"/>
    <cellStyle name="Normal 2 6 2 2" xfId="4687" xr:uid="{33ECE788-6F5A-48FB-9CD9-68DDDBC21B60}"/>
    <cellStyle name="Normal 2 6 3" xfId="4690" xr:uid="{02FB4EB1-8650-43FA-AB77-28702F060EC3}"/>
    <cellStyle name="Normal 2 6 3 2" xfId="5513" xr:uid="{F043A209-2316-4F4D-9C89-36DC71334A21}"/>
    <cellStyle name="Normal 2 6 4" xfId="4686" xr:uid="{423DB43C-75AF-49D7-BDFE-751ECD87E4C4}"/>
    <cellStyle name="Normal 2 6 4 2" xfId="5594" xr:uid="{164E270F-9910-4BEF-BE42-BB423BC7A059}"/>
    <cellStyle name="Normal 2 6 5" xfId="4838" xr:uid="{177FD3F0-C7BF-4D4F-AE52-7AF00FA6F338}"/>
    <cellStyle name="Normal 2 6 5 2" xfId="4889" xr:uid="{C3419D32-4828-4387-9A68-4967DB3C0960}"/>
    <cellStyle name="Normal 2 6 6" xfId="4825" xr:uid="{ECBD6C60-63DB-42AB-8BAD-22DBC2DD7914}"/>
    <cellStyle name="Normal 2 6 7" xfId="5500" xr:uid="{1E4D61D9-EF79-43CD-B518-42BFFA9CC448}"/>
    <cellStyle name="Normal 2 6 8" xfId="5509" xr:uid="{1D0EBCE9-276A-4AEA-9DD8-EB967E7CA8C0}"/>
    <cellStyle name="Normal 2 6 9" xfId="4707" xr:uid="{B4BDA611-CAFA-4C33-A99C-6C80CB848E04}"/>
    <cellStyle name="Normal 2 7" xfId="4406" xr:uid="{8D366A65-FEDC-4227-BE49-6A36FE242731}"/>
    <cellStyle name="Normal 2 7 2" xfId="4688" xr:uid="{186E9C9A-91B6-4387-8591-EC2F639B6A69}"/>
    <cellStyle name="Normal 2 7 2 2" xfId="5593" xr:uid="{C1A5F847-083F-4A39-916C-39EC32695EE6}"/>
    <cellStyle name="Normal 2 7 2 3" xfId="4727" xr:uid="{BB1FF31A-94F5-4534-BA0B-91EF19CD0983}"/>
    <cellStyle name="Normal 2 7 3" xfId="4846" xr:uid="{0EAC1030-D088-4415-A934-7DE5BE11654D}"/>
    <cellStyle name="Normal 2 7 4" xfId="5482" xr:uid="{9B928AE1-E006-4EFB-B61D-D77D8FE2A925}"/>
    <cellStyle name="Normal 2 7 5" xfId="4708" xr:uid="{6339CF83-2B69-4526-9E63-70F9A924C40B}"/>
    <cellStyle name="Normal 2 8" xfId="4776" xr:uid="{BDC337C6-9108-4A6D-95D2-4239E1A72B71}"/>
    <cellStyle name="Normal 2 9" xfId="4842" xr:uid="{DA9A4ABA-92BD-479C-8BDB-E22200867F26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811" xr:uid="{CA94779D-8FF8-46DA-9D01-A3ECB42E04DC}"/>
    <cellStyle name="Normal 20 2 2 5" xfId="4923" xr:uid="{DDBC48AA-56F8-4B94-93D7-4196861432CC}"/>
    <cellStyle name="Normal 20 2 3" xfId="4395" xr:uid="{189E0452-68CF-421D-BC5F-11D3096407C1}"/>
    <cellStyle name="Normal 20 2 3 2" xfId="4656" xr:uid="{BCFCDCE6-5624-4B4E-9CF8-FD91B7D903BB}"/>
    <cellStyle name="Normal 20 2 3 2 2" xfId="5570" xr:uid="{3A3CD907-755D-4F5E-9453-F4746CBAEA36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810" xr:uid="{4CEB1E71-02EB-4B57-BAEC-A68234C97AA0}"/>
    <cellStyle name="Normal 20 2 6" xfId="4922" xr:uid="{0D6C3177-19E0-4DBB-877C-F14FF99D3319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89" xr:uid="{4BD3F9D4-00DF-4481-8B55-E212C47226B4}"/>
    <cellStyle name="Normal 20 4 3" xfId="4915" xr:uid="{2B3C9510-90E4-4102-85D5-AFF9E13108DF}"/>
    <cellStyle name="Normal 20 4 4" xfId="4890" xr:uid="{3C11EC6C-11B5-4BBF-B3B5-1D717F3060EA}"/>
    <cellStyle name="Normal 20 5" xfId="4468" xr:uid="{8FB8BD1E-8933-4262-8885-0601B296D845}"/>
    <cellStyle name="Normal 20 5 2" xfId="5506" xr:uid="{36800085-4228-4B48-9BFE-24E5F1957D34}"/>
    <cellStyle name="Normal 20 6" xfId="4816" xr:uid="{143A5798-4322-4518-9D0B-3FC621B4EEAF}"/>
    <cellStyle name="Normal 20 7" xfId="4875" xr:uid="{6E2597B7-25E6-4685-837C-AC636845289C}"/>
    <cellStyle name="Normal 20 8" xfId="4896" xr:uid="{9923A169-26AA-4093-B0BA-470A9589E258}"/>
    <cellStyle name="Normal 20 9" xfId="4895" xr:uid="{B72D502A-9CD9-48C2-8DC8-827E8A9E89F1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29" xr:uid="{4CA8EE43-E277-48BE-8F9E-CC65AFE1904B}"/>
    <cellStyle name="Normal 21 3 2 2" xfId="5534" xr:uid="{0CD9CB35-25C1-4DC0-9143-6814CDDDFF90}"/>
    <cellStyle name="Normal 21 3 3" xfId="4728" xr:uid="{407B152A-2CCB-4FBA-B56E-A74FB693D66E}"/>
    <cellStyle name="Normal 21 4" xfId="4469" xr:uid="{BBBF06E8-86E3-4B41-B53F-687957D82874}"/>
    <cellStyle name="Normal 21 4 2" xfId="5535" xr:uid="{223E2D12-3F18-4A5D-B47E-3783043297D6}"/>
    <cellStyle name="Normal 21 4 2 2" xfId="5588" xr:uid="{D92D581E-72C0-4C29-894B-BD53E15A39F2}"/>
    <cellStyle name="Normal 21 4 2 3" xfId="5586" xr:uid="{239C6FC6-F05C-4EDA-9F4C-2F2925489BD6}"/>
    <cellStyle name="Normal 21 4 2 4" xfId="5568" xr:uid="{6BA605F1-1434-4112-93D7-33408919D6BC}"/>
    <cellStyle name="Normal 21 4 2 5" xfId="5566" xr:uid="{BF7A53F4-B310-4930-BF90-C8A2639A7749}"/>
    <cellStyle name="Normal 21 4 2 6" xfId="5563" xr:uid="{04184CCB-3AD8-441A-9B7C-D460EFE70846}"/>
    <cellStyle name="Normal 21 4 2 7" xfId="4700" xr:uid="{FF66E970-4B36-418F-9164-B245C429F863}"/>
    <cellStyle name="Normal 21 4 3" xfId="4799" xr:uid="{684302F2-EB97-43AD-9EA7-13F5FB53C610}"/>
    <cellStyle name="Normal 21 5" xfId="4916" xr:uid="{1190246E-78B5-47CB-AB81-FA358E03FAD4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30" xr:uid="{D90395E0-2127-4E0E-B424-5E35F9ACFA42}"/>
    <cellStyle name="Normal 22 3 3" xfId="4487" xr:uid="{A8140693-B090-44C0-A1DB-C305F5FCCC2C}"/>
    <cellStyle name="Normal 22 3 4" xfId="4870" xr:uid="{95C9CF1A-749B-48ED-9A8F-5B9188B34C6F}"/>
    <cellStyle name="Normal 22 4" xfId="3668" xr:uid="{1FC7FC2B-4DAF-48EB-BD08-6EBC158583EB}"/>
    <cellStyle name="Normal 22 4 10" xfId="5533" xr:uid="{94A4EAB3-3454-4DDD-A5C3-D00AA3EEFF86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19" xr:uid="{25494164-73BD-4FC0-B721-9739A256A224}"/>
    <cellStyle name="Normal 22 4 3 2 2" xfId="5546" xr:uid="{550D187D-6021-4A42-95E0-157F41B56811}"/>
    <cellStyle name="Normal 22 4 3 3" xfId="4927" xr:uid="{AC126610-EFFE-4C83-B592-94EA5BF39AFC}"/>
    <cellStyle name="Normal 22 4 3 4" xfId="5516" xr:uid="{7E4D724B-F910-4EF9-8EB5-FF49FEC44FCB}"/>
    <cellStyle name="Normal 22 4 3 5" xfId="5512" xr:uid="{1766D0C2-B3A1-4203-8AF7-B72E71CB177B}"/>
    <cellStyle name="Normal 22 4 3 6" xfId="4800" xr:uid="{97BB5E3B-71CD-4986-81AF-1E507D7F8B7A}"/>
    <cellStyle name="Normal 22 4 4" xfId="4871" xr:uid="{03D3BD18-3532-46E5-BC35-6A2BBDA10E30}"/>
    <cellStyle name="Normal 22 4 5" xfId="4830" xr:uid="{EFEAFBDB-375B-4FC8-84C3-BBCD949EBC16}"/>
    <cellStyle name="Normal 22 4 5 2" xfId="5545" xr:uid="{BA22CD37-4194-450D-ACBE-26D1E7A52AE4}"/>
    <cellStyle name="Normal 22 4 5 2 2" xfId="5580" xr:uid="{13159C99-AE0B-408D-BA1B-4B0ED3FC002E}"/>
    <cellStyle name="Normal 22 4 5 3" xfId="5579" xr:uid="{E3F2DFCA-F70C-403A-9047-831DCE28306F}"/>
    <cellStyle name="Normal 22 4 6" xfId="4824" xr:uid="{FC9A0410-DCE4-4E0A-AF5A-932E31BEFD56}"/>
    <cellStyle name="Normal 22 4 7" xfId="4823" xr:uid="{98FB1238-1917-4E3E-9230-AEE98082D062}"/>
    <cellStyle name="Normal 22 4 8" xfId="4822" xr:uid="{A730BFD9-5D28-4B43-B027-D50EDC8C05E0}"/>
    <cellStyle name="Normal 22 4 9" xfId="4821" xr:uid="{986357BE-029E-47A5-BC20-AD85E404DE88}"/>
    <cellStyle name="Normal 22 5" xfId="4472" xr:uid="{97F37249-F920-4DF6-BF87-0C9CCDCCDF2D}"/>
    <cellStyle name="Normal 22 5 2" xfId="4917" xr:uid="{9EA51D0F-E9DB-4043-A04D-B3C2E4589788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30" xr:uid="{3469FDDD-1CAE-4BAD-B86E-8E148189F885}"/>
    <cellStyle name="Normal 23 2 2 3" xfId="4872" xr:uid="{B46E1D6C-9F99-40C8-9314-3CC827CACE75}"/>
    <cellStyle name="Normal 23 2 2 4" xfId="4847" xr:uid="{11C5EFBC-8354-41FE-85DB-70F58177181F}"/>
    <cellStyle name="Normal 23 2 3" xfId="4572" xr:uid="{EA02A35C-556D-4352-B529-8B4731D40F41}"/>
    <cellStyle name="Normal 23 2 3 2" xfId="4831" xr:uid="{7ECAF11D-F224-4E0E-BE0A-2CD70A74712E}"/>
    <cellStyle name="Normal 23 2 4" xfId="4891" xr:uid="{5E4E9AA2-97F4-4048-9138-C15D84E63154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801" xr:uid="{F17E6CD8-047A-414C-9B8A-F765E821707E}"/>
    <cellStyle name="Normal 23 6" xfId="4918" xr:uid="{CD439695-A7B0-4AAA-BC74-89E5A2050DD3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803" xr:uid="{B0584A43-3E6C-4952-9470-DAF38299FF43}"/>
    <cellStyle name="Normal 24 2 5" xfId="4920" xr:uid="{24E88DFB-DE75-49C0-AE6C-F8E7C6B74695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802" xr:uid="{DC4879A4-C1B6-412C-86B3-CCADBE505F1B}"/>
    <cellStyle name="Normal 24 6" xfId="4919" xr:uid="{5F03A088-6370-4198-B19B-2D4664C41B8B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15" xr:uid="{EFAF7B29-D4B4-4A60-8ECE-7C266224FA24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4804" xr:uid="{ABF7D2F1-AAFB-4B63-8EA8-0695589C4167}"/>
    <cellStyle name="Normal 25 5 2 2" xfId="5607" xr:uid="{8C6FE59C-2140-4348-B33B-38B8A2C824E9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713" xr:uid="{C6D6597A-9AB4-4D90-98AC-9D03E1FC034F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3 2" xfId="5596" xr:uid="{23E9A310-31F8-4189-82E8-C08073827F6B}"/>
    <cellStyle name="Normal 27 4" xfId="4693" xr:uid="{306A489E-91C3-49AF-BA40-826F7E5B53F8}"/>
    <cellStyle name="Normal 27 5" xfId="5498" xr:uid="{BE07E17C-9416-40D6-8DCC-30FAC3184E7A}"/>
    <cellStyle name="Normal 27 5 2" xfId="5549" xr:uid="{C34C196D-B984-487A-ACCE-A35CD483627E}"/>
    <cellStyle name="Normal 27 6" xfId="4818" xr:uid="{D951B363-58DC-4626-816F-100C077EF190}"/>
    <cellStyle name="Normal 27 7" xfId="5510" xr:uid="{075452AC-B50E-4A03-BE55-CA1424CE1C9A}"/>
    <cellStyle name="Normal 27 8" xfId="4710" xr:uid="{29649C90-F25A-4B87-8161-C399221F322C}"/>
    <cellStyle name="Normal 27 9" xfId="5601" xr:uid="{33F585D7-DC68-4470-8659-53F8C3AE1081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2 3 2" xfId="5562" xr:uid="{EEFFF8DA-8AF5-4244-817B-8F823644AA0C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692" xr:uid="{0F6A7A0E-B317-4D07-BB0C-61AAA2241A96}"/>
    <cellStyle name="Normal 3 2 5 2 2" xfId="4777" xr:uid="{77DDC423-E3AB-4035-BF60-07BD881A0191}"/>
    <cellStyle name="Normal 3 2 5 3" xfId="5483" xr:uid="{C8CBCA15-B54C-45E4-A6B8-B355555CFEBB}"/>
    <cellStyle name="Normal 3 2 5 4" xfId="4709" xr:uid="{977F77BF-9A49-44F4-9266-0260A6E50ABB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49" xr:uid="{A374247F-640C-41DE-B927-0393165F1921}"/>
    <cellStyle name="Normal 3 4 2 2 2" xfId="5578" xr:uid="{20018782-8480-476D-8DEE-2230F66BBD45}"/>
    <cellStyle name="Normal 3 4 2 2 3" xfId="5576" xr:uid="{307E48E3-2A94-448B-A510-F32947D8261C}"/>
    <cellStyle name="Normal 3 4 2 3" xfId="5577" xr:uid="{2A8551CD-E4CC-47A4-BCEF-7C7AE9564ABC}"/>
    <cellStyle name="Normal 3 4 2 3 2" xfId="5608" xr:uid="{FFA7259B-5BB6-4D33-9AAD-1BFE4A2CFA11}"/>
    <cellStyle name="Normal 3 4 2 4" xfId="5581" xr:uid="{035BD595-6DE2-4012-9CD2-17A17EAE0F60}"/>
    <cellStyle name="Normal 3 4 2 5" xfId="5574" xr:uid="{9EE31F42-6300-492D-A23D-676972D4418E}"/>
    <cellStyle name="Normal 3 4 3" xfId="4560" xr:uid="{6FE9DBBC-F0C4-4131-937D-B504FC092390}"/>
    <cellStyle name="Normal 3 4 3 2" xfId="5558" xr:uid="{50B0CD1C-5923-45C8-AE7F-5B47B63257A5}"/>
    <cellStyle name="Normal 3 5" xfId="4287" xr:uid="{046AE01D-A4D4-47BC-A4B9-2FC83F7E5298}"/>
    <cellStyle name="Normal 3 5 2" xfId="4573" xr:uid="{2C41BE8F-B6A0-4666-A092-ED91F048346C}"/>
    <cellStyle name="Normal 3 5 2 2" xfId="4850" xr:uid="{6581AD6C-742D-47F1-AC94-ED81EFB699A9}"/>
    <cellStyle name="Normal 3 5 2 2 2" xfId="5604" xr:uid="{802F02F5-FF65-4104-9742-7C8B73B41448}"/>
    <cellStyle name="Normal 3 5 2 3" xfId="5603" xr:uid="{EA115A3E-B3E1-425C-99DF-996909CD75FF}"/>
    <cellStyle name="Normal 3 5 2 4" xfId="5602" xr:uid="{590F0A63-93AE-413A-ACF8-D8931E36919B}"/>
    <cellStyle name="Normal 3 5 3" xfId="4924" xr:uid="{1761EF0F-BF1E-4C7C-971C-2C7B5903C198}"/>
    <cellStyle name="Normal 3 5 4" xfId="4892" xr:uid="{6F8763D6-3517-4CEB-9608-FBA9F95FB046}"/>
    <cellStyle name="Normal 3 6" xfId="83" xr:uid="{EC173372-2831-41ED-88C4-207DAEED39E8}"/>
    <cellStyle name="Normal 3 6 2" xfId="5514" xr:uid="{B70ECFAE-63EE-4609-A3D8-2EC2041C81DE}"/>
    <cellStyle name="Normal 3 6 2 2" xfId="5511" xr:uid="{C4B1C7B1-4018-408A-BEF9-2E6213E0A0F9}"/>
    <cellStyle name="Normal 3 6 2 3" xfId="4702" xr:uid="{6D74400A-C011-4967-86C2-A25166C77769}"/>
    <cellStyle name="Normal 3 6 3" xfId="4848" xr:uid="{A4BBD0F6-C080-49EA-99BF-CA6307D32DC2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2 2 2" xfId="5575" xr:uid="{5645CDE8-A67F-440B-B0B4-50BF02827465}"/>
    <cellStyle name="Normal 4 2 2 2 2 3" xfId="5573" xr:uid="{0EADA32D-B8F9-4CF1-B3B3-E5FFA9BD1116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31" xr:uid="{40D4EAB3-6BA9-4646-9672-E64A463E7C33}"/>
    <cellStyle name="Normal 4 2 3 2 2 2" xfId="4697" xr:uid="{42B11A7F-5CC9-4555-B0D7-0409C5E2ECD7}"/>
    <cellStyle name="Normal 4 2 3 2 3" xfId="5527" xr:uid="{18043DF3-E334-4153-A48C-81B7D0263211}"/>
    <cellStyle name="Normal 4 2 3 3" xfId="4566" xr:uid="{BE4FC7CD-F34D-4F1B-96B8-4C951C03170E}"/>
    <cellStyle name="Normal 4 2 3 3 2" xfId="4732" xr:uid="{4FDC5504-5605-4B23-8810-D140EABD6967}"/>
    <cellStyle name="Normal 4 2 3 4" xfId="4733" xr:uid="{6899F62E-1F41-4F65-BA77-753C7A520B34}"/>
    <cellStyle name="Normal 4 2 3 5" xfId="4734" xr:uid="{7ED4F1E4-733B-449F-A7DD-E6F94B5D358C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35" xr:uid="{3AB62E53-F18C-4349-B5CF-079BDC9E6474}"/>
    <cellStyle name="Normal 4 2 4 2 3" xfId="4873" xr:uid="{A3ADCE07-2061-434F-BEBF-13FE0F33CCA7}"/>
    <cellStyle name="Normal 4 2 4 2 4" xfId="4839" xr:uid="{7B2BFDA5-3187-42C4-A311-C90D8BB8A22C}"/>
    <cellStyle name="Normal 4 2 4 3" xfId="4567" xr:uid="{12E74042-91BB-4385-858A-F89982E395B7}"/>
    <cellStyle name="Normal 4 2 4 3 2" xfId="5559" xr:uid="{64B27876-4B64-4542-8B8B-B457F4B49CCF}"/>
    <cellStyle name="Normal 4 2 4 3 2 2" xfId="5565" xr:uid="{FB140ADC-26F4-4ADE-A1A9-4649B85181C9}"/>
    <cellStyle name="Normal 4 2 4 3 2 3" xfId="5564" xr:uid="{F353C030-62B4-4358-9277-A4EF92270F6E}"/>
    <cellStyle name="Normal 4 2 4 3 2 4" xfId="4698" xr:uid="{E744C5CE-7036-4BD9-AB59-BD7972806528}"/>
    <cellStyle name="Normal 4 2 4 3 3" xfId="4805" xr:uid="{3FEAA1A9-4B81-4F63-AEF1-73169EB1695B}"/>
    <cellStyle name="Normal 4 2 4 4" xfId="4893" xr:uid="{023D57F4-ACEE-40A6-A60C-91B75290FD46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22" xr:uid="{D772B878-B554-4688-969E-3E75DAA88C27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711" xr:uid="{237CE51C-52F0-4062-9E9D-7B1ACEBD2FC7}"/>
    <cellStyle name="Normal 4 3 4" xfId="699" xr:uid="{76085EC5-0529-4D74-A1F6-0D35DFA8D307}"/>
    <cellStyle name="Normal 4 3 4 2" xfId="4482" xr:uid="{CA580C14-4467-4359-83FA-4F1DD5AAABF4}"/>
    <cellStyle name="Normal 4 3 4 2 2" xfId="5538" xr:uid="{E5E8D8ED-42C0-4D81-9264-03D4F2C6AC75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531" xr:uid="{12411538-7029-4E8E-8498-C8F7B7D0406B}"/>
    <cellStyle name="Normal 4 4" xfId="3738" xr:uid="{FD6CD9AE-9EA2-45AF-84AA-DCD5B84564E0}"/>
    <cellStyle name="Normal 4 4 2" xfId="4281" xr:uid="{519939FC-48BF-4502-9F01-34B063D97408}"/>
    <cellStyle name="Normal 4 4 2 2" xfId="5526" xr:uid="{963306F9-673C-4B5D-B894-E718097BAC72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5539" xr:uid="{8A599629-C7F0-4248-8915-7B30E378450D}"/>
    <cellStyle name="Normal 4 4 4 2 2" xfId="5589" xr:uid="{08C2D0CC-61B0-4BB9-B821-11E280652616}"/>
    <cellStyle name="Normal 4 4 4 2 3" xfId="5584" xr:uid="{8817B301-BDAA-4DA2-9824-4FC1254FFEC2}"/>
    <cellStyle name="Normal 4 4 4 2 4" xfId="5569" xr:uid="{8D4BD1C6-B16A-4E58-88F7-9CFFBEBFBB57}"/>
    <cellStyle name="Normal 4 4 4 2 5" xfId="5567" xr:uid="{32D1C26D-BD7C-4E88-BF12-8C621B54134E}"/>
    <cellStyle name="Normal 4 4 4 2 6" xfId="4699" xr:uid="{DCE80FA5-16AB-4431-960E-DB6120CB3A87}"/>
    <cellStyle name="Normal 4 4 4 2 7" xfId="4701" xr:uid="{5258941D-9C52-40B0-921C-81B856B8EA8A}"/>
    <cellStyle name="Normal 4 4 4 3" xfId="4926" xr:uid="{EE8FE345-FCE1-4174-AA3B-9DF2340733F0}"/>
    <cellStyle name="Normal 4 4 5" xfId="5528" xr:uid="{7B20D4EA-DF47-4D23-AA11-A7BB2F9E990B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21" xr:uid="{17F5BA9B-22A4-4BE8-89BC-1CB53299EC5B}"/>
    <cellStyle name="Normal 4 9" xfId="5606" xr:uid="{2474A197-759E-4838-BD73-CEEDF48F6120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696" xr:uid="{722FDE81-5646-4AC0-85A9-92500838167C}"/>
    <cellStyle name="Normal 45 2" xfId="5502" xr:uid="{7409D610-0D93-439C-9AFD-F0A8002C4E03}"/>
    <cellStyle name="Normal 45 2 2" xfId="5605" xr:uid="{EB5BC7CC-E312-4F5F-8CCE-F5C2CE3FAFAF}"/>
    <cellStyle name="Normal 45 3" xfId="5501" xr:uid="{077FA80C-CCC4-4F07-84D4-B1CE5EE59677}"/>
    <cellStyle name="Normal 45 4" xfId="4853" xr:uid="{D6DCC5C5-8846-4E2E-822F-A5954E23D831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60" xr:uid="{F987ACCC-0EC1-4DFA-8106-86B6257FAB79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518" xr:uid="{FB2D2892-8B8C-4C49-A986-B44F3F84A82E}"/>
    <cellStyle name="Normal 5 11 4" xfId="722" xr:uid="{808FA53A-B689-4E59-8801-716276933DAC}"/>
    <cellStyle name="Normal 5 11 4 2" xfId="4806" xr:uid="{F1A947FE-F383-43A0-99B0-A4473A7685B4}"/>
    <cellStyle name="Normal 5 11 4 3" xfId="4861" xr:uid="{0322A46B-124D-4D26-B9A4-8012D910415A}"/>
    <cellStyle name="Normal 5 11 4 4" xfId="4832" xr:uid="{2178762A-0FA4-4F9B-BFE0-52519DCB97B9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36" xr:uid="{0A67635B-127F-4135-B7EE-1FF6DE09F73B}"/>
    <cellStyle name="Normal 5 2" xfId="71" xr:uid="{5FD15914-3F03-4756-83EA-A0A5DDC3F081}"/>
    <cellStyle name="Normal 5 2 2" xfId="3731" xr:uid="{84FC1069-AC15-48C7-8402-933A81DDC88B}"/>
    <cellStyle name="Normal 5 2 2 10" xfId="4703" xr:uid="{AA40A461-7C39-409A-8F7E-DFD1BD2F6567}"/>
    <cellStyle name="Normal 5 2 2 2" xfId="4554" xr:uid="{0D7F9483-26FB-4016-8F36-C10FFEDAF706}"/>
    <cellStyle name="Normal 5 2 2 2 2" xfId="4671" xr:uid="{80EA3F7A-4873-4BBA-AFD4-1417E18C5E09}"/>
    <cellStyle name="Normal 5 2 2 2 2 2" xfId="4672" xr:uid="{358DD9DF-D561-40BC-AB50-0BBAAA05BED9}"/>
    <cellStyle name="Normal 5 2 2 2 3" xfId="4673" xr:uid="{E04E7FE7-774F-4460-8B52-97FF72FC1D63}"/>
    <cellStyle name="Normal 5 2 2 2 4" xfId="4670" xr:uid="{0CC0132F-50C1-4632-8700-E09BA2F38503}"/>
    <cellStyle name="Normal 5 2 2 2 4 2" xfId="4851" xr:uid="{AF04950E-AB16-4E82-B423-EE9243C4979D}"/>
    <cellStyle name="Normal 5 2 2 2 5" xfId="5479" xr:uid="{18622A54-32F1-4CBF-8E14-DCDA109C0F41}"/>
    <cellStyle name="Normal 5 2 2 2 6" xfId="4704" xr:uid="{A3DF4567-6F5E-4662-8D83-D3A3F38B7676}"/>
    <cellStyle name="Normal 5 2 2 3" xfId="4674" xr:uid="{954BBA20-756C-4CA6-AF1A-576E04BF9F02}"/>
    <cellStyle name="Normal 5 2 2 3 2" xfId="4675" xr:uid="{BB496884-5D6B-4BCA-8A62-2FB269AEF80E}"/>
    <cellStyle name="Normal 5 2 2 4" xfId="4676" xr:uid="{C492BED5-46A4-4950-AB0C-4546D69FB7E0}"/>
    <cellStyle name="Normal 5 2 2 5" xfId="4689" xr:uid="{F46E824A-BA7E-4FB8-AD5C-03B82BFBF728}"/>
    <cellStyle name="Normal 5 2 2 6" xfId="4669" xr:uid="{E3D19BF5-984A-4121-9905-EBD76747A9C8}"/>
    <cellStyle name="Normal 5 2 2 7" xfId="5507" xr:uid="{2E1DC1E0-A22C-4370-BF03-1400179C41B2}"/>
    <cellStyle name="Normal 5 2 2 8" xfId="5547" xr:uid="{3261614B-2BBB-4B46-BCC7-F052104CCD71}"/>
    <cellStyle name="Normal 5 2 2 9" xfId="5543" xr:uid="{438CE2AE-D581-4F77-8FBA-8187C334510C}"/>
    <cellStyle name="Normal 5 2 3" xfId="4379" xr:uid="{3D93D95F-1BD9-416C-9A99-DD561FAA9933}"/>
    <cellStyle name="Normal 5 2 3 10" xfId="4705" xr:uid="{732B5D27-FBB7-4EB9-AA81-A41D7C3CB10E}"/>
    <cellStyle name="Normal 5 2 3 2" xfId="4645" xr:uid="{76A8864A-5186-4FC7-A979-D53475351AAC}"/>
    <cellStyle name="Normal 5 2 3 2 2" xfId="4679" xr:uid="{02B9BA72-4774-4C5A-83A9-F9522C16BE45}"/>
    <cellStyle name="Normal 5 2 3 2 3" xfId="4678" xr:uid="{B53041F6-BF8A-4893-BCA8-1486D3743D32}"/>
    <cellStyle name="Normal 5 2 3 2 3 2" xfId="5551" xr:uid="{19E223E6-2497-491E-B6BE-CB2502570015}"/>
    <cellStyle name="Normal 5 2 3 2 3 3" xfId="4790" xr:uid="{EF25CC71-4E7C-4966-BA7A-5E2D8BC33456}"/>
    <cellStyle name="Normal 5 2 3 2 4" xfId="5480" xr:uid="{C90FF079-8800-40B4-8A7C-C807A09D7BBF}"/>
    <cellStyle name="Normal 5 2 3 2 4 2" xfId="5550" xr:uid="{B9817D91-3E8D-47D3-AAE5-20BBAF092CD5}"/>
    <cellStyle name="Normal 5 2 3 2 5" xfId="4706" xr:uid="{07E6DC1D-D7F6-4B2E-A9B6-D854CB708F02}"/>
    <cellStyle name="Normal 5 2 3 3" xfId="4680" xr:uid="{830CD712-D3FB-4CC9-B3D9-FBA5CD180CD1}"/>
    <cellStyle name="Normal 5 2 3 3 2" xfId="4921" xr:uid="{5AA988EA-2B37-44C6-9ECD-BBF38F0D0706}"/>
    <cellStyle name="Normal 5 2 3 4" xfId="4695" xr:uid="{5680DFCB-D6B2-405A-BEE8-DA86CBEA5EF2}"/>
    <cellStyle name="Normal 5 2 3 4 2" xfId="4894" xr:uid="{1CBC8801-58D1-47D5-A08E-3B754AC65A47}"/>
    <cellStyle name="Normal 5 2 3 4 3" xfId="5595" xr:uid="{AC318A7F-852F-4DA1-B371-BA2FDAAAA3C1}"/>
    <cellStyle name="Normal 5 2 3 5" xfId="4677" xr:uid="{5EE9E920-35C7-4D62-BF4D-8A37A1A65C59}"/>
    <cellStyle name="Normal 5 2 3 6" xfId="5499" xr:uid="{D9A29CB3-9880-48D9-917A-E3549590A6CE}"/>
    <cellStyle name="Normal 5 2 3 7" xfId="5508" xr:uid="{4984D0C2-463A-46BB-9E31-9FDE1C3E5839}"/>
    <cellStyle name="Normal 5 2 3 8" xfId="5548" xr:uid="{5B50B743-C420-4339-9ADD-76D9C6A7CC0E}"/>
    <cellStyle name="Normal 5 2 3 9" xfId="5544" xr:uid="{74A0C064-2773-4B52-90FA-C2BFB6DDF888}"/>
    <cellStyle name="Normal 5 2 4" xfId="4463" xr:uid="{3BDC48C5-D13C-4EC2-B528-694BF8E816E1}"/>
    <cellStyle name="Normal 5 2 4 2" xfId="4682" xr:uid="{709D7B85-2919-4861-8BDF-306314C58523}"/>
    <cellStyle name="Normal 5 2 4 3" xfId="4681" xr:uid="{FD49D0E0-C77D-4D27-A623-F273F879FB3A}"/>
    <cellStyle name="Normal 5 2 5" xfId="4683" xr:uid="{560A4A03-6979-4451-BB58-6F543D0941B8}"/>
    <cellStyle name="Normal 5 2 6" xfId="4668" xr:uid="{EF529345-8789-42CA-AF4D-067558FF14AB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6 3" xfId="5560" xr:uid="{A3FB6524-636A-4964-912F-EDF052E497AF}"/>
    <cellStyle name="Normal 5 4 2 2 6 3 2" xfId="5571" xr:uid="{C3A46E7E-DE72-469E-A265-CC5712470491}"/>
    <cellStyle name="Normal 5 4 2 2 6 4" xfId="5555" xr:uid="{B38716BF-16BB-43FA-88F3-C1071D1E46FF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813" xr:uid="{547F5717-8D9D-4D09-BE22-CEC45ADFBF61}"/>
    <cellStyle name="Normal 5 4 2 6 4 3" xfId="4862" xr:uid="{1745AFC9-ACC2-49D5-98D9-30D0A8CCC70D}"/>
    <cellStyle name="Normal 5 4 2 6 4 4" xfId="4837" xr:uid="{EBB65F5D-A924-4113-84A2-15D7C90C9F69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4 3" xfId="5561" xr:uid="{354159D3-FC1F-4D99-A6DF-DE134FC3FC96}"/>
    <cellStyle name="Normal 5 4 3 2 4 3 2" xfId="5572" xr:uid="{2CBA1956-7934-4383-BE74-DAC91BA70AA6}"/>
    <cellStyle name="Normal 5 4 3 2 4 4" xfId="5557" xr:uid="{1075CA30-108E-4C14-8A04-943A09C25997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3" xfId="850" xr:uid="{2A3BDC76-02AD-46D7-BDFA-73D54EE30ABB}"/>
    <cellStyle name="Normal 5 4 4 4 4" xfId="851" xr:uid="{36E31E65-9939-4FC0-BBD7-D204B86FD075}"/>
    <cellStyle name="Normal 5 4 4 4 5" xfId="5556" xr:uid="{8E9ECA0F-1547-4257-B26A-77302C195D04}"/>
    <cellStyle name="Normal 5 4 4 5" xfId="852" xr:uid="{489E6B3D-E185-4A11-8C73-3FFC40F8A126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812" xr:uid="{10356F69-D7F4-4085-8261-26B3F88FE851}"/>
    <cellStyle name="Normal 5 4 7 4 3" xfId="4863" xr:uid="{628C7C7F-9B03-4C98-9BC5-3FA12D2227D4}"/>
    <cellStyle name="Normal 5 4 7 4 4" xfId="4836" xr:uid="{6FD639F5-8511-45E2-AA7A-E8B26BC2EEB5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36" xr:uid="{E98C73FA-69B2-48A2-8807-9605AEF2B1A5}"/>
    <cellStyle name="Normal 5 5 3 2 2 2 3" xfId="4737" xr:uid="{2A606904-594D-4D3F-A886-4A58F2718CFF}"/>
    <cellStyle name="Normal 5 5 3 2 2 3" xfId="955" xr:uid="{0B9A5734-1A3C-4682-8F6A-A2961F3F3809}"/>
    <cellStyle name="Normal 5 5 3 2 2 3 2" xfId="4738" xr:uid="{65719AB1-0148-4974-815E-BF163F291386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39" xr:uid="{33D0833F-34CD-4BD8-9F37-427927137B36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40" xr:uid="{815D561E-2B93-45EE-83C9-3116E7C19AC6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41" xr:uid="{A12C9937-F6CF-4694-A50F-D82EE4972CF4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42" xr:uid="{89AAFDF3-6C90-4A45-AF0D-710F0EA48869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43" xr:uid="{E1D8B49B-F52D-4320-82C4-44B9700EB9AE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17" xr:uid="{9F5EB583-1A92-466D-8AFA-3574FD070E02}"/>
    <cellStyle name="Normal 6 10 2 3" xfId="1299" xr:uid="{78ED2972-A832-4B12-A26A-7E53F0E44244}"/>
    <cellStyle name="Normal 6 10 2 4" xfId="1300" xr:uid="{70F04B64-70C0-4A7D-9AFB-9BD63129E3AD}"/>
    <cellStyle name="Normal 6 10 2 5" xfId="5529" xr:uid="{D6D94620-1810-4090-BA71-4975219558E6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4" xr:uid="{0DC63FFA-C90A-4E17-8114-CF9CE2D40142}"/>
    <cellStyle name="Normal 6 13 5" xfId="5497" xr:uid="{9DEAB987-7677-4C43-A131-F79DC78386B7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5 6 2" xfId="5582" xr:uid="{8A948CE3-3BB7-4610-9CD0-AF0FB1AE4E87}"/>
    <cellStyle name="Normal 6 3 5 7" xfId="5592" xr:uid="{1F0329C5-35BC-4126-A747-66A446699FE4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7 5" xfId="5552" xr:uid="{97F83ACB-6A78-4A52-B299-8D977C5EB517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97" xr:uid="{C123C5E0-1ADF-4731-9DB5-73697ED9D3E2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44" xr:uid="{7938C570-6CAE-495B-A712-87B3C05A03E7}"/>
    <cellStyle name="Normal 6 4 3 2 2 2 3" xfId="4745" xr:uid="{FBCCF06F-010C-4E3F-9C8F-CBF8732660D1}"/>
    <cellStyle name="Normal 6 4 3 2 2 3" xfId="1535" xr:uid="{54EDD147-8464-49D6-9FD8-FBE229AE6C84}"/>
    <cellStyle name="Normal 6 4 3 2 2 3 2" xfId="4746" xr:uid="{070714CF-5520-4F7C-9FA1-8C1148259526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47" xr:uid="{B0FE5DEC-0269-4255-9527-21D8D2E64DE2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48" xr:uid="{6E8E9107-8A25-427A-8925-35699E892FD7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49" xr:uid="{E193D2C1-865C-4354-8069-EDF89E40EF7D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50" xr:uid="{653DE359-873A-4928-94EF-68C413125C50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51" xr:uid="{D9EAC15E-1264-4F15-A501-037EB288A58B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64" xr:uid="{4C525B71-9856-4577-A1B4-B25F5D7A7567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808" xr:uid="{713C1ED0-6ABE-4206-B462-1EF4FD653579}"/>
    <cellStyle name="Normal 7 2 7 4 3" xfId="4865" xr:uid="{21310B96-9F5A-424A-AB65-CC198970AC09}"/>
    <cellStyle name="Normal 7 2 7 4 4" xfId="4834" xr:uid="{ECE5C120-EC3A-4FCE-92E5-72A0EE3246AE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52" xr:uid="{3CFBD374-AF1D-49DC-A04F-9E48ED348963}"/>
    <cellStyle name="Normal 7 3 3 2 2 2 3" xfId="4753" xr:uid="{FA57F078-7BF3-4CC6-AEBF-F9AB0D2AE276}"/>
    <cellStyle name="Normal 7 3 3 2 2 3" xfId="2119" xr:uid="{59EE3DA1-DB0B-4770-AA07-504ACC639355}"/>
    <cellStyle name="Normal 7 3 3 2 2 3 2" xfId="4754" xr:uid="{FA078E88-F7E2-49FB-AB06-EDFFC3E93EAD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55" xr:uid="{386DD6BA-E27A-4ADF-8B9F-EC9AA0D4ECE1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56" xr:uid="{000112C3-62B6-4778-B3CD-28C5AE6E64B5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57" xr:uid="{C04439FC-E5CC-4E53-9DAD-F9A751B1F71C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58" xr:uid="{2E7ACAC9-AF13-42CC-8D71-9550B18E95A4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59" xr:uid="{B8C3828E-5D6F-4B67-ACCB-00A62631B46E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66" xr:uid="{FD3EBE28-2499-4717-A5D3-CAB8E165655D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519" xr:uid="{A9F5EB04-F0F0-46D3-B3B0-04315BA610C5}"/>
    <cellStyle name="Normal 7 9 4" xfId="2478" xr:uid="{E54CEC28-D8CE-4A63-B422-E849457E4CFD}"/>
    <cellStyle name="Normal 7 9 4 2" xfId="4807" xr:uid="{840A5B11-483F-495E-9FB4-102562D0FE8C}"/>
    <cellStyle name="Normal 7 9 4 3" xfId="4867" xr:uid="{4398F441-4345-45DC-A3FE-AC18E8349C02}"/>
    <cellStyle name="Normal 7 9 4 4" xfId="4833" xr:uid="{93E7BB27-0FB4-435E-B7C9-6F5FCF2FCF4E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60" xr:uid="{3374C2D9-02D2-4284-9016-DC16C3F18646}"/>
    <cellStyle name="Normal 8 3 3 2 2 2 3" xfId="4761" xr:uid="{58CBC47C-7070-4647-9DD9-691D6CA262E1}"/>
    <cellStyle name="Normal 8 3 3 2 2 3" xfId="2711" xr:uid="{61611B3B-040E-4461-B4C8-0DDB13582815}"/>
    <cellStyle name="Normal 8 3 3 2 2 3 2" xfId="4762" xr:uid="{22D11B47-763E-4C4D-8733-97F8146B7F7B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63" xr:uid="{882958B7-1AE7-4BFC-8DFA-77EC5EB51565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64" xr:uid="{1C4D128D-DBD4-4579-9D8C-D88CDF7ACBE9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65" xr:uid="{802659A0-C71B-4974-8D43-FA4A68E1F0D1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66" xr:uid="{3F2E8CBF-A139-4F13-8630-81EF61A74DA6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67" xr:uid="{73BE4C4B-8EE3-4CAC-BF01-A1533FD9F660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68" xr:uid="{5B727868-C224-4374-8EF4-F232CBE68944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520" xr:uid="{11EFE313-2D42-44FA-ABE4-22AC7010EEA9}"/>
    <cellStyle name="Normal 8 9 4" xfId="3070" xr:uid="{536FF2B0-038F-4AE5-9FE7-52C6BA46A005}"/>
    <cellStyle name="Normal 8 9 4 2" xfId="4809" xr:uid="{4E660BD3-090D-4D15-9941-FD6C15A4471B}"/>
    <cellStyle name="Normal 8 9 4 3" xfId="4869" xr:uid="{E7388694-59D6-413E-ACBE-6A95DDB9E78B}"/>
    <cellStyle name="Normal 8 9 4 4" xfId="4835" xr:uid="{D655C52B-371A-4438-95EA-836123C293B3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44" xr:uid="{F4D2ED2F-F35C-4DBB-93B1-C9D64FDDE102}"/>
    <cellStyle name="Normal 9 3 3 3 2 2 3" xfId="4238" xr:uid="{5EC2DB2A-3429-4C68-9A9E-182529ED8F67}"/>
    <cellStyle name="Normal 9 3 3 3 2 2 3 2" xfId="4945" xr:uid="{4AAD5FA1-ECEE-4150-A565-A3476FE0946B}"/>
    <cellStyle name="Normal 9 3 3 3 2 3" xfId="3175" xr:uid="{85E4EB72-0899-4CDE-B2A3-D779D0CB8684}"/>
    <cellStyle name="Normal 9 3 3 3 2 3 2" xfId="4239" xr:uid="{0D35D169-A9E1-4217-A710-3312CC798062}"/>
    <cellStyle name="Normal 9 3 3 3 2 3 2 2" xfId="4947" xr:uid="{5E196868-B13A-46A0-8BC2-0F22DFD9EA7D}"/>
    <cellStyle name="Normal 9 3 3 3 2 3 3" xfId="4946" xr:uid="{F40DD497-858C-4273-8946-62C4FBF16CCF}"/>
    <cellStyle name="Normal 9 3 3 3 2 4" xfId="3176" xr:uid="{FF234467-C34C-4526-9E6D-A8AAC1711BAD}"/>
    <cellStyle name="Normal 9 3 3 3 2 4 2" xfId="4948" xr:uid="{AC4B3DBE-3496-43DA-806D-996ECEF7D827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51" xr:uid="{AC74953E-12B9-49D4-93C8-CB64F2F6941F}"/>
    <cellStyle name="Normal 9 3 3 3 3 2 3" xfId="4950" xr:uid="{857E95B4-02C3-4901-9D0A-F4B09B580A67}"/>
    <cellStyle name="Normal 9 3 3 3 3 3" xfId="4242" xr:uid="{75AF3F6B-4569-446D-9042-B4223F0A5F58}"/>
    <cellStyle name="Normal 9 3 3 3 3 3 2" xfId="4952" xr:uid="{59A33B1F-67DA-4328-ADFE-37321581A933}"/>
    <cellStyle name="Normal 9 3 3 3 3 4" xfId="4949" xr:uid="{93031D2F-12BF-442A-BADA-C82D011F4974}"/>
    <cellStyle name="Normal 9 3 3 3 4" xfId="3178" xr:uid="{FAA61678-B95A-4658-BF1B-C0F2FEF8E4A4}"/>
    <cellStyle name="Normal 9 3 3 3 4 2" xfId="4243" xr:uid="{327ADF0C-6426-4F53-9C38-1819753EFB63}"/>
    <cellStyle name="Normal 9 3 3 3 4 2 2" xfId="4954" xr:uid="{F86B84DC-8BBF-4439-AB00-C4DEB1C078F1}"/>
    <cellStyle name="Normal 9 3 3 3 4 3" xfId="4953" xr:uid="{BE4FA6D4-C017-4F35-8D97-7BCC3FBDB300}"/>
    <cellStyle name="Normal 9 3 3 3 5" xfId="3179" xr:uid="{09A1ACBC-C0CB-4C1A-8729-8B9CDF8C6C5B}"/>
    <cellStyle name="Normal 9 3 3 3 5 2" xfId="4955" xr:uid="{CE1D6398-8FE5-403C-990B-0B5D19FF3169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59" xr:uid="{2FCCDB39-C5B3-47E4-9620-87965BE37AC2}"/>
    <cellStyle name="Normal 9 3 3 4 2 2 3" xfId="4958" xr:uid="{DD4CD063-4327-4B5C-87D0-245C79A32166}"/>
    <cellStyle name="Normal 9 3 3 4 2 3" xfId="4246" xr:uid="{6C0DE8CA-5730-4C8F-A9EC-F72076C6D58A}"/>
    <cellStyle name="Normal 9 3 3 4 2 3 2" xfId="4960" xr:uid="{972C6636-E186-404D-B16B-FDE281F03F21}"/>
    <cellStyle name="Normal 9 3 3 4 2 4" xfId="4957" xr:uid="{85FC14CA-8FC9-480A-B24A-A053536986E0}"/>
    <cellStyle name="Normal 9 3 3 4 3" xfId="3182" xr:uid="{635E208F-86A3-4AB7-9738-B6A06CB3C906}"/>
    <cellStyle name="Normal 9 3 3 4 3 2" xfId="4247" xr:uid="{A8D1A167-6002-4C17-84E2-4A455CFC55EE}"/>
    <cellStyle name="Normal 9 3 3 4 3 2 2" xfId="4962" xr:uid="{2FC79669-B8BC-4848-8908-B7DC359664C8}"/>
    <cellStyle name="Normal 9 3 3 4 3 3" xfId="4961" xr:uid="{368A10DD-D030-4853-AD03-46377299C4D0}"/>
    <cellStyle name="Normal 9 3 3 4 4" xfId="3183" xr:uid="{E098A52F-FD89-44CF-9487-669FF6468F75}"/>
    <cellStyle name="Normal 9 3 3 4 4 2" xfId="4963" xr:uid="{EB1DE70B-38CE-4D93-89A1-6EC5CBDDAACD}"/>
    <cellStyle name="Normal 9 3 3 4 5" xfId="4956" xr:uid="{E750EFF1-8767-4928-B205-A37E19D5B822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66" xr:uid="{9C5AB8C7-8E63-4459-AF41-A675446DCC41}"/>
    <cellStyle name="Normal 9 3 3 5 2 3" xfId="4965" xr:uid="{262B402B-3148-4865-982D-4B298EDE1251}"/>
    <cellStyle name="Normal 9 3 3 5 3" xfId="3186" xr:uid="{F5A394A9-821F-408B-884A-6587DD2A7753}"/>
    <cellStyle name="Normal 9 3 3 5 3 2" xfId="4967" xr:uid="{117CDFB8-C372-430F-9176-89FBB0091E59}"/>
    <cellStyle name="Normal 9 3 3 5 4" xfId="3187" xr:uid="{673F3A29-4FF4-449F-A591-44EDFB635A51}"/>
    <cellStyle name="Normal 9 3 3 5 4 2" xfId="4968" xr:uid="{D63A8F95-0A2B-48C0-A385-264A54A988CB}"/>
    <cellStyle name="Normal 9 3 3 5 5" xfId="4964" xr:uid="{31650A00-6C73-4657-B004-0007F4DE76C5}"/>
    <cellStyle name="Normal 9 3 3 6" xfId="3188" xr:uid="{C450359E-1F3A-45B5-A2FF-BCCF081E102A}"/>
    <cellStyle name="Normal 9 3 3 6 2" xfId="4249" xr:uid="{E3FDC8C8-FEA9-4756-B2B8-70E5900D1294}"/>
    <cellStyle name="Normal 9 3 3 6 2 2" xfId="4970" xr:uid="{490725B9-6E4E-4DC5-9F8F-AFC24892416A}"/>
    <cellStyle name="Normal 9 3 3 6 3" xfId="4969" xr:uid="{BFDFBEC8-3E5A-4BB3-8B2B-1237C4C766B5}"/>
    <cellStyle name="Normal 9 3 3 7" xfId="3189" xr:uid="{B65396C8-6144-4577-B70A-7A0F4766CBEF}"/>
    <cellStyle name="Normal 9 3 3 7 2" xfId="4971" xr:uid="{339D9387-4363-45F4-B69A-E0E58CE4569D}"/>
    <cellStyle name="Normal 9 3 3 8" xfId="3190" xr:uid="{49F58DF3-23CF-40F1-B1C5-BF29FD744974}"/>
    <cellStyle name="Normal 9 3 3 8 2" xfId="4972" xr:uid="{7E19836B-4EC2-4C72-96B8-D04D8695E2E6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77" xr:uid="{9C553670-59F4-4F18-AAB4-443308B38A14}"/>
    <cellStyle name="Normal 9 3 4 2 2 2 3" xfId="4976" xr:uid="{D1BE9A5A-D107-4C97-B144-083C74D40500}"/>
    <cellStyle name="Normal 9 3 4 2 2 3" xfId="3195" xr:uid="{402E439A-DB24-4ED0-9CC6-488A5F999901}"/>
    <cellStyle name="Normal 9 3 4 2 2 3 2" xfId="4978" xr:uid="{991A4E38-F76D-472F-A5DC-DC9FA848239D}"/>
    <cellStyle name="Normal 9 3 4 2 2 4" xfId="3196" xr:uid="{56B6DAED-1368-4989-BC5D-03577D2F313D}"/>
    <cellStyle name="Normal 9 3 4 2 2 4 2" xfId="4979" xr:uid="{C99F5823-F38A-48E9-9CEC-5D3254C50460}"/>
    <cellStyle name="Normal 9 3 4 2 2 5" xfId="4975" xr:uid="{B09A1AD8-7219-4612-9ECD-F967C36B6D13}"/>
    <cellStyle name="Normal 9 3 4 2 3" xfId="3197" xr:uid="{AE0C72F5-C65C-40F8-997A-BE82FE4AAEF2}"/>
    <cellStyle name="Normal 9 3 4 2 3 2" xfId="4251" xr:uid="{74522319-1DFD-4241-AD02-C95B2C2F3055}"/>
    <cellStyle name="Normal 9 3 4 2 3 2 2" xfId="4981" xr:uid="{E881860C-4085-478F-A409-2A3D526C1E3F}"/>
    <cellStyle name="Normal 9 3 4 2 3 3" xfId="4980" xr:uid="{0E3BD8AC-5967-476A-BA54-0AD088B1209C}"/>
    <cellStyle name="Normal 9 3 4 2 4" xfId="3198" xr:uid="{1964B088-DD81-4689-8774-DC35D99AC0A7}"/>
    <cellStyle name="Normal 9 3 4 2 4 2" xfId="4982" xr:uid="{9FEF64CF-47A1-49C7-9B7B-A38518DD309F}"/>
    <cellStyle name="Normal 9 3 4 2 5" xfId="3199" xr:uid="{85AA862A-566A-4298-95CA-001900BFF469}"/>
    <cellStyle name="Normal 9 3 4 2 5 2" xfId="4983" xr:uid="{A867BBEF-EE4D-49EB-A438-0926EB9D5884}"/>
    <cellStyle name="Normal 9 3 4 2 6" xfId="4974" xr:uid="{F5DA29F6-B254-4F19-8637-D4A61CF1AAD2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86" xr:uid="{21D3D4AD-9913-476B-8705-CA9B1F6DC711}"/>
    <cellStyle name="Normal 9 3 4 3 2 3" xfId="4985" xr:uid="{F5339BE6-EFBB-410C-91AF-85A4E12A21FE}"/>
    <cellStyle name="Normal 9 3 4 3 3" xfId="3202" xr:uid="{859E553D-2322-4DB5-9E80-3DCC002E1CE7}"/>
    <cellStyle name="Normal 9 3 4 3 3 2" xfId="4987" xr:uid="{DF88224E-525F-44C3-A041-14907DAE6577}"/>
    <cellStyle name="Normal 9 3 4 3 4" xfId="3203" xr:uid="{C9E2BC69-2D11-4B5E-8793-867FEC47FD74}"/>
    <cellStyle name="Normal 9 3 4 3 4 2" xfId="4988" xr:uid="{C35AB2EF-6A62-4FB9-89A0-A05FFB97694E}"/>
    <cellStyle name="Normal 9 3 4 3 5" xfId="4984" xr:uid="{466FF655-7BBC-4D1B-A9B8-3E0983996637}"/>
    <cellStyle name="Normal 9 3 4 4" xfId="3204" xr:uid="{B7E52E64-CF8F-4FA1-BD38-E40D2DE1CA8F}"/>
    <cellStyle name="Normal 9 3 4 4 2" xfId="3205" xr:uid="{6A5A9A9D-6477-4EC3-91D0-8634064021F4}"/>
    <cellStyle name="Normal 9 3 4 4 2 2" xfId="4990" xr:uid="{691CAEE2-08D6-45BF-AAD7-AA7171B7C68D}"/>
    <cellStyle name="Normal 9 3 4 4 3" xfId="3206" xr:uid="{BE61994C-C61D-45B9-A15A-8CA2F75F275C}"/>
    <cellStyle name="Normal 9 3 4 4 3 2" xfId="4991" xr:uid="{CE29E37B-D262-4E05-A897-E3BCEDA2F719}"/>
    <cellStyle name="Normal 9 3 4 4 4" xfId="3207" xr:uid="{38B0C644-8565-442D-8A70-0CDFD71267BE}"/>
    <cellStyle name="Normal 9 3 4 4 4 2" xfId="4992" xr:uid="{43FE34C6-B5BC-42AE-A7DC-0F7D01BC7532}"/>
    <cellStyle name="Normal 9 3 4 4 5" xfId="4989" xr:uid="{6D7A0EBF-EF50-44E4-8C81-223A8F89A7A3}"/>
    <cellStyle name="Normal 9 3 4 5" xfId="3208" xr:uid="{F3E6D4C4-EA5D-43E6-AA16-6FCFED5CAC01}"/>
    <cellStyle name="Normal 9 3 4 5 2" xfId="4993" xr:uid="{69537070-6306-4040-B766-99753BA93846}"/>
    <cellStyle name="Normal 9 3 4 6" xfId="3209" xr:uid="{803A3E4C-71C6-4C73-BF27-0215576BC0DE}"/>
    <cellStyle name="Normal 9 3 4 6 2" xfId="4994" xr:uid="{416449DB-D6DB-4E56-8B30-F5556D3B7DBD}"/>
    <cellStyle name="Normal 9 3 4 7" xfId="3210" xr:uid="{2D7083F8-557C-4B17-B563-D93C0384D675}"/>
    <cellStyle name="Normal 9 3 4 7 2" xfId="4995" xr:uid="{E7B432FE-DA9E-4D22-A09A-FF97181A127C}"/>
    <cellStyle name="Normal 9 3 4 8" xfId="4973" xr:uid="{3781D52B-5E04-4252-98FD-CAC14DD42CF7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5000" xr:uid="{909D918A-6074-4B3D-BBCB-AAE786695013}"/>
    <cellStyle name="Normal 9 3 5 2 2 2 3" xfId="4999" xr:uid="{3C879C51-ADEB-4723-9659-9C758E7CF43E}"/>
    <cellStyle name="Normal 9 3 5 2 2 3" xfId="4255" xr:uid="{CDCA4BF1-82E3-45DD-8C87-BEDE17AF3A01}"/>
    <cellStyle name="Normal 9 3 5 2 2 3 2" xfId="5001" xr:uid="{5254AC0B-64B5-4113-B605-F9140521EE51}"/>
    <cellStyle name="Normal 9 3 5 2 2 4" xfId="4998" xr:uid="{4DBFB55E-F11C-4643-8347-6BF055ECCCB3}"/>
    <cellStyle name="Normal 9 3 5 2 3" xfId="3214" xr:uid="{E9D1AAEF-09A2-445F-BED7-13D463E938FC}"/>
    <cellStyle name="Normal 9 3 5 2 3 2" xfId="4256" xr:uid="{2E65939E-F180-4EF8-9329-2AEA0F8150D2}"/>
    <cellStyle name="Normal 9 3 5 2 3 2 2" xfId="5003" xr:uid="{1281EC2C-A784-4F9A-9E7A-4ED2C6AE23DC}"/>
    <cellStyle name="Normal 9 3 5 2 3 3" xfId="5002" xr:uid="{7B7624D7-F927-4331-901D-2B76F5CF2FCE}"/>
    <cellStyle name="Normal 9 3 5 2 4" xfId="3215" xr:uid="{B907F800-23B2-472F-AB26-899EAA492952}"/>
    <cellStyle name="Normal 9 3 5 2 4 2" xfId="5004" xr:uid="{05941C72-69A8-4803-BDBB-273C79AABCA5}"/>
    <cellStyle name="Normal 9 3 5 2 5" xfId="4997" xr:uid="{D60D0295-0AE2-4E4E-9D73-2A56B39AE019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5007" xr:uid="{5B74DCF0-1DD9-406B-82CA-863BC9C99ECB}"/>
    <cellStyle name="Normal 9 3 5 3 2 3" xfId="5006" xr:uid="{A04DDF85-0E0C-4F09-B8A5-62BF12D38D29}"/>
    <cellStyle name="Normal 9 3 5 3 3" xfId="3218" xr:uid="{D376B54B-4288-4988-92BA-FE9EEEB32519}"/>
    <cellStyle name="Normal 9 3 5 3 3 2" xfId="5008" xr:uid="{135A4994-B49D-4AB8-A7A2-317A6381FF7D}"/>
    <cellStyle name="Normal 9 3 5 3 4" xfId="3219" xr:uid="{7B79ED67-678A-4700-95E9-FD42624D2D91}"/>
    <cellStyle name="Normal 9 3 5 3 4 2" xfId="5009" xr:uid="{4792235D-6B43-4ACB-91DE-C66A810BF653}"/>
    <cellStyle name="Normal 9 3 5 3 5" xfId="5005" xr:uid="{75621356-58FA-4CC6-B7BB-318D5C6F8F25}"/>
    <cellStyle name="Normal 9 3 5 4" xfId="3220" xr:uid="{E37FD5A4-8D85-4AF9-8746-2A27AD14D583}"/>
    <cellStyle name="Normal 9 3 5 4 2" xfId="4258" xr:uid="{D6C9FA30-B072-4839-ACB0-40FDE19D79FB}"/>
    <cellStyle name="Normal 9 3 5 4 2 2" xfId="5011" xr:uid="{B34661E0-299B-4024-A032-B614D0923333}"/>
    <cellStyle name="Normal 9 3 5 4 3" xfId="5010" xr:uid="{C9460C06-2490-431C-ACB8-C03FB42552A1}"/>
    <cellStyle name="Normal 9 3 5 5" xfId="3221" xr:uid="{81B55BE6-F6F2-41F3-B85B-B0837804FE64}"/>
    <cellStyle name="Normal 9 3 5 5 2" xfId="5012" xr:uid="{9884529F-A67B-415C-BD7D-38D3B92BE3E5}"/>
    <cellStyle name="Normal 9 3 5 6" xfId="3222" xr:uid="{3A11D87E-9994-4FC6-809F-B4E217F15DB3}"/>
    <cellStyle name="Normal 9 3 5 6 2" xfId="5013" xr:uid="{ECF2E3ED-8C9B-4D82-85AD-880C726D6FF3}"/>
    <cellStyle name="Normal 9 3 5 7" xfId="4996" xr:uid="{BF304A82-55F9-4E02-8E2F-AE1BBAFA5BD5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17" xr:uid="{45A4248B-90F4-4300-BDF5-101448D2B686}"/>
    <cellStyle name="Normal 9 3 6 2 2 3" xfId="5016" xr:uid="{A5CF29B7-E36F-4103-B0B7-37721073E326}"/>
    <cellStyle name="Normal 9 3 6 2 3" xfId="3226" xr:uid="{BFB16D22-425E-4A4C-9E8B-76A55139CE48}"/>
    <cellStyle name="Normal 9 3 6 2 3 2" xfId="5018" xr:uid="{EA1E97C7-795F-4525-B4A8-8EF64C02F352}"/>
    <cellStyle name="Normal 9 3 6 2 4" xfId="3227" xr:uid="{DEE05BC0-CAED-4A4E-AA58-32B1C758C8FE}"/>
    <cellStyle name="Normal 9 3 6 2 4 2" xfId="5019" xr:uid="{5B76685B-95B4-4B43-A7BF-A35523A1CBF3}"/>
    <cellStyle name="Normal 9 3 6 2 5" xfId="5015" xr:uid="{FEF2A252-4920-44F7-A659-B77D5BDA77B8}"/>
    <cellStyle name="Normal 9 3 6 3" xfId="3228" xr:uid="{9B268206-27D9-4036-B757-17A679EBF9F6}"/>
    <cellStyle name="Normal 9 3 6 3 2" xfId="4260" xr:uid="{F4A59E7F-A319-4A3D-BDFE-4A802922E196}"/>
    <cellStyle name="Normal 9 3 6 3 2 2" xfId="5021" xr:uid="{5E76945C-B021-4553-BAEB-2AF40FFF52D4}"/>
    <cellStyle name="Normal 9 3 6 3 3" xfId="5020" xr:uid="{769D39C6-A6EA-4F58-9BAD-75781462BC2B}"/>
    <cellStyle name="Normal 9 3 6 4" xfId="3229" xr:uid="{2A25F579-A2F9-4E80-98F9-BE1CA3AA2300}"/>
    <cellStyle name="Normal 9 3 6 4 2" xfId="5022" xr:uid="{065C50A9-4F90-4552-AC4C-4FAFBA48DA75}"/>
    <cellStyle name="Normal 9 3 6 5" xfId="3230" xr:uid="{A38065C7-B910-4346-8B42-57F6B4E3B824}"/>
    <cellStyle name="Normal 9 3 6 5 2" xfId="5023" xr:uid="{2C3A91DF-82DF-45BF-84DA-1D00CE895D40}"/>
    <cellStyle name="Normal 9 3 6 6" xfId="5014" xr:uid="{6647932D-9C8F-4DE1-AE50-D38EC7511330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26" xr:uid="{CA838F3D-CC17-40A7-8700-2665FF375FE0}"/>
    <cellStyle name="Normal 9 3 7 2 3" xfId="5025" xr:uid="{0F4B0B84-8A9D-4D73-8CE0-EE51586F18FC}"/>
    <cellStyle name="Normal 9 3 7 3" xfId="3233" xr:uid="{38775F42-C864-4A35-9A6E-6EB8D771FAB3}"/>
    <cellStyle name="Normal 9 3 7 3 2" xfId="5027" xr:uid="{874CCDBA-A4DA-4372-A2BB-14190BD2E956}"/>
    <cellStyle name="Normal 9 3 7 4" xfId="3234" xr:uid="{7F377F1D-7586-4C1C-AC60-FA8942F86B23}"/>
    <cellStyle name="Normal 9 3 7 4 2" xfId="5028" xr:uid="{C4FEF7F5-4375-40DC-9BB0-42CB1ABF9479}"/>
    <cellStyle name="Normal 9 3 7 5" xfId="5024" xr:uid="{8F773E58-E88E-4F31-9708-1F926A228AED}"/>
    <cellStyle name="Normal 9 3 8" xfId="3235" xr:uid="{3EE253FF-82BE-49E8-B59F-DC9BEF7DAF32}"/>
    <cellStyle name="Normal 9 3 8 2" xfId="3236" xr:uid="{41429C95-83AF-4EE0-A816-07E56C62A355}"/>
    <cellStyle name="Normal 9 3 8 2 2" xfId="5030" xr:uid="{3A18F51A-A0E7-49D1-8EC7-33C58EC02117}"/>
    <cellStyle name="Normal 9 3 8 3" xfId="3237" xr:uid="{F8F46510-84F2-451B-872B-5E61B548F04B}"/>
    <cellStyle name="Normal 9 3 8 3 2" xfId="5031" xr:uid="{1DFF090B-7CAD-48F1-ABCB-9B50DA3F7732}"/>
    <cellStyle name="Normal 9 3 8 4" xfId="3238" xr:uid="{5B25F764-DE19-4C03-9C12-57F7E42DB5E6}"/>
    <cellStyle name="Normal 9 3 8 4 2" xfId="5032" xr:uid="{370110DC-BB65-4934-B0A4-3C6FA3E6C56B}"/>
    <cellStyle name="Normal 9 3 8 5" xfId="5029" xr:uid="{868E88BE-9D8E-4E2C-8050-9DF7B8291A59}"/>
    <cellStyle name="Normal 9 3 9" xfId="3239" xr:uid="{4F151668-A318-42FE-9B66-03C6CECE435F}"/>
    <cellStyle name="Normal 9 3 9 2" xfId="5033" xr:uid="{DB2F7E21-E642-41E4-823E-400D537E9CAD}"/>
    <cellStyle name="Normal 9 4" xfId="3240" xr:uid="{B36AF820-063D-4106-AA68-C19939629719}"/>
    <cellStyle name="Normal 9 4 10" xfId="3241" xr:uid="{05587996-56E9-472F-9AEA-D541525D9EDB}"/>
    <cellStyle name="Normal 9 4 10 2" xfId="5035" xr:uid="{7116D01D-8BFB-4244-B676-D84E7568A903}"/>
    <cellStyle name="Normal 9 4 11" xfId="3242" xr:uid="{D10EDA6B-A4CA-4A9B-A25A-EB03B9568D01}"/>
    <cellStyle name="Normal 9 4 11 2" xfId="5036" xr:uid="{DC9B9F9B-3DE5-4338-8A55-A3BFCC1DFA4F}"/>
    <cellStyle name="Normal 9 4 12" xfId="5034" xr:uid="{41DBA63C-F62D-4D47-8795-462DD2CC4929}"/>
    <cellStyle name="Normal 9 4 2" xfId="3243" xr:uid="{8AC80D2C-D820-4EC4-8604-A26386C0B4D5}"/>
    <cellStyle name="Normal 9 4 2 10" xfId="5037" xr:uid="{DB71552E-6DC9-443C-B2E6-20FE02F751A2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42" xr:uid="{7CE0DA46-91EA-464A-B0EC-5C946A65CA4C}"/>
    <cellStyle name="Normal 9 4 2 2 2 2 2 3" xfId="5041" xr:uid="{B777A87F-C0E5-4DAA-B24B-3B401208B12A}"/>
    <cellStyle name="Normal 9 4 2 2 2 2 3" xfId="3248" xr:uid="{4EC5BD16-BFA6-4F0A-8F5C-336B40266A81}"/>
    <cellStyle name="Normal 9 4 2 2 2 2 3 2" xfId="5043" xr:uid="{FFE3F7FF-4652-44A2-A02D-162B870330FF}"/>
    <cellStyle name="Normal 9 4 2 2 2 2 4" xfId="3249" xr:uid="{61228715-DA0D-4526-8B76-26E7220A911F}"/>
    <cellStyle name="Normal 9 4 2 2 2 2 4 2" xfId="5044" xr:uid="{77F2D960-D353-47F0-8828-238ADE019365}"/>
    <cellStyle name="Normal 9 4 2 2 2 2 5" xfId="5040" xr:uid="{4FA195F5-0373-41BB-AE38-9345C90C0089}"/>
    <cellStyle name="Normal 9 4 2 2 2 3" xfId="3250" xr:uid="{044B7EE5-169B-45B6-BB06-F969673A29EC}"/>
    <cellStyle name="Normal 9 4 2 2 2 3 2" xfId="3251" xr:uid="{9934C75E-97DC-4A5F-92D9-9BB9518D6B7A}"/>
    <cellStyle name="Normal 9 4 2 2 2 3 2 2" xfId="5046" xr:uid="{95134D8D-9B65-487C-8504-E4059C344F73}"/>
    <cellStyle name="Normal 9 4 2 2 2 3 3" xfId="3252" xr:uid="{CC6D834B-C4D9-4194-84D9-E271FA2738D2}"/>
    <cellStyle name="Normal 9 4 2 2 2 3 3 2" xfId="5047" xr:uid="{35E0EE2C-FE44-445F-B6C1-63F85E0AEBA5}"/>
    <cellStyle name="Normal 9 4 2 2 2 3 4" xfId="3253" xr:uid="{C0DFF6F1-8303-4F5C-BA12-2A0C67856970}"/>
    <cellStyle name="Normal 9 4 2 2 2 3 4 2" xfId="5048" xr:uid="{D854DE2F-8A39-4CA0-9399-29E8791160E2}"/>
    <cellStyle name="Normal 9 4 2 2 2 3 5" xfId="5045" xr:uid="{AC0753F4-175A-4031-BA63-873ECA55FDCD}"/>
    <cellStyle name="Normal 9 4 2 2 2 4" xfId="3254" xr:uid="{8E6B803C-95FC-4CC7-BD71-A248E7196F0B}"/>
    <cellStyle name="Normal 9 4 2 2 2 4 2" xfId="5049" xr:uid="{77708271-91E0-496E-8E94-71452765DCDE}"/>
    <cellStyle name="Normal 9 4 2 2 2 5" xfId="3255" xr:uid="{1586594D-1969-4E74-AE57-6F0C25308D6E}"/>
    <cellStyle name="Normal 9 4 2 2 2 5 2" xfId="5050" xr:uid="{BFF155E0-0C58-417A-A9F5-834E9DDE8C97}"/>
    <cellStyle name="Normal 9 4 2 2 2 6" xfId="3256" xr:uid="{8EF72C3A-1B20-4919-A3FF-7A4971B0B7F8}"/>
    <cellStyle name="Normal 9 4 2 2 2 6 2" xfId="5051" xr:uid="{A2166EDA-748A-4C06-9094-4A0CB95A5371}"/>
    <cellStyle name="Normal 9 4 2 2 2 7" xfId="5039" xr:uid="{FD9BF2AD-9E58-40F6-B056-D2A18213E4C0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54" xr:uid="{F49084DC-4D1D-42ED-A096-51D47C32DF02}"/>
    <cellStyle name="Normal 9 4 2 2 3 2 3" xfId="3260" xr:uid="{6F8DDBC6-3E3A-40CD-A4F4-C1180DC5667B}"/>
    <cellStyle name="Normal 9 4 2 2 3 2 3 2" xfId="5055" xr:uid="{DAFAC2A3-8454-47CE-AB2C-532A6A9C2542}"/>
    <cellStyle name="Normal 9 4 2 2 3 2 4" xfId="3261" xr:uid="{219981AE-239B-4A9A-8E59-0EE983D2BF3D}"/>
    <cellStyle name="Normal 9 4 2 2 3 2 4 2" xfId="5056" xr:uid="{91343F5A-C867-4F70-B97F-D3AE1D92814E}"/>
    <cellStyle name="Normal 9 4 2 2 3 2 5" xfId="5053" xr:uid="{D233D148-B7A0-4FCC-BD32-D81AD704C7E3}"/>
    <cellStyle name="Normal 9 4 2 2 3 3" xfId="3262" xr:uid="{23E1501E-7B04-40CD-A487-2F219F247E65}"/>
    <cellStyle name="Normal 9 4 2 2 3 3 2" xfId="5057" xr:uid="{3846574E-96D8-4F6D-8967-E4D8B09A9A4C}"/>
    <cellStyle name="Normal 9 4 2 2 3 4" xfId="3263" xr:uid="{E1B79620-2A9C-4A0F-B2AD-3E033A2CE8F8}"/>
    <cellStyle name="Normal 9 4 2 2 3 4 2" xfId="5058" xr:uid="{281C6727-B405-4D0F-9955-499443CEE097}"/>
    <cellStyle name="Normal 9 4 2 2 3 5" xfId="3264" xr:uid="{110D809D-0BC3-46CD-B72B-711780E9050F}"/>
    <cellStyle name="Normal 9 4 2 2 3 5 2" xfId="5059" xr:uid="{0BC7B174-DFC6-472E-AAE0-A9712586F979}"/>
    <cellStyle name="Normal 9 4 2 2 3 6" xfId="5052" xr:uid="{85F94728-A27A-4FD9-BECA-42A62FF3E385}"/>
    <cellStyle name="Normal 9 4 2 2 4" xfId="3265" xr:uid="{B8C2EED8-CB66-47A1-ADA3-DD4BA98651F3}"/>
    <cellStyle name="Normal 9 4 2 2 4 2" xfId="3266" xr:uid="{0BC5AF3E-CC97-466E-ACF1-9AA392D62128}"/>
    <cellStyle name="Normal 9 4 2 2 4 2 2" xfId="5061" xr:uid="{043612E7-93BA-4CE8-BEE8-966D6634248E}"/>
    <cellStyle name="Normal 9 4 2 2 4 3" xfId="3267" xr:uid="{17E09A5C-8A59-4EB1-8865-BE6EC04B6B60}"/>
    <cellStyle name="Normal 9 4 2 2 4 3 2" xfId="5062" xr:uid="{EF31C1AA-7BD1-4DF2-BB22-F693FA1A3749}"/>
    <cellStyle name="Normal 9 4 2 2 4 4" xfId="3268" xr:uid="{71E5044D-E050-4A67-87BB-3B7AEAEEA0E1}"/>
    <cellStyle name="Normal 9 4 2 2 4 4 2" xfId="5063" xr:uid="{22643021-F983-4B7D-8660-F74973B4E258}"/>
    <cellStyle name="Normal 9 4 2 2 4 5" xfId="5060" xr:uid="{9D73CDEF-91DE-4EE9-84DA-03B587636195}"/>
    <cellStyle name="Normal 9 4 2 2 5" xfId="3269" xr:uid="{A1A31F0E-5E48-40A1-A790-F81542757042}"/>
    <cellStyle name="Normal 9 4 2 2 5 2" xfId="3270" xr:uid="{B07BD559-0B0D-479E-8705-6D1395CB3079}"/>
    <cellStyle name="Normal 9 4 2 2 5 2 2" xfId="5065" xr:uid="{5822CCE0-EF0E-4E66-88BB-F997F3DCC0F9}"/>
    <cellStyle name="Normal 9 4 2 2 5 3" xfId="3271" xr:uid="{D696B72D-DA5D-432D-B7FC-060A1F34C1ED}"/>
    <cellStyle name="Normal 9 4 2 2 5 3 2" xfId="5066" xr:uid="{F751B65E-4170-46A9-B82E-EFA62CA15899}"/>
    <cellStyle name="Normal 9 4 2 2 5 4" xfId="3272" xr:uid="{13EBF954-1F08-4D3B-B5FA-D19F1D84E502}"/>
    <cellStyle name="Normal 9 4 2 2 5 4 2" xfId="5067" xr:uid="{AB1ED44F-8114-4ABC-948D-D0BDF1C5B5B1}"/>
    <cellStyle name="Normal 9 4 2 2 5 5" xfId="5064" xr:uid="{4D7AE3B6-643E-4DE7-BE22-26D703FA4AE8}"/>
    <cellStyle name="Normal 9 4 2 2 6" xfId="3273" xr:uid="{FAF572B2-5516-4FEC-B5D0-D8BB079B286A}"/>
    <cellStyle name="Normal 9 4 2 2 6 2" xfId="5068" xr:uid="{C600FA14-423E-4290-BFB8-DCF199F7B8DB}"/>
    <cellStyle name="Normal 9 4 2 2 7" xfId="3274" xr:uid="{8B112F79-1278-4631-81D6-9972DA2AC6D9}"/>
    <cellStyle name="Normal 9 4 2 2 7 2" xfId="5069" xr:uid="{6A155779-304E-4780-99B1-344AA081BC92}"/>
    <cellStyle name="Normal 9 4 2 2 8" xfId="3275" xr:uid="{6CF4D569-8D5B-414E-922F-009464BABB7D}"/>
    <cellStyle name="Normal 9 4 2 2 8 2" xfId="5070" xr:uid="{9D97A136-2176-4B8D-AA8E-6F0A96C3E5F6}"/>
    <cellStyle name="Normal 9 4 2 2 9" xfId="5038" xr:uid="{69F36FD1-3133-4DC6-9D3E-6E74962F8109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75" xr:uid="{EB2BE501-A5EB-4393-900C-64132E20606E}"/>
    <cellStyle name="Normal 9 4 2 3 2 2 2 3" xfId="5074" xr:uid="{13FFFDB6-3379-4339-8140-827467DE4028}"/>
    <cellStyle name="Normal 9 4 2 3 2 2 3" xfId="4265" xr:uid="{2ECDEDAD-A212-4492-8F74-A6CEEF34DDEA}"/>
    <cellStyle name="Normal 9 4 2 3 2 2 3 2" xfId="5076" xr:uid="{7D53DF62-44A4-44B3-A681-D76B1CB7C49A}"/>
    <cellStyle name="Normal 9 4 2 3 2 2 4" xfId="5073" xr:uid="{E72AE61D-9ED0-408B-9D86-26A5B452D9CF}"/>
    <cellStyle name="Normal 9 4 2 3 2 3" xfId="3279" xr:uid="{8CDEB715-07C0-4FE4-A61E-49CC1FB8EB0C}"/>
    <cellStyle name="Normal 9 4 2 3 2 3 2" xfId="4266" xr:uid="{49793AFE-CA67-4B52-AE66-F411EC6ECE11}"/>
    <cellStyle name="Normal 9 4 2 3 2 3 2 2" xfId="5078" xr:uid="{F21CB37C-8B31-42BC-A932-7926E5B43E1C}"/>
    <cellStyle name="Normal 9 4 2 3 2 3 3" xfId="5077" xr:uid="{9EB78ABF-F29D-4DD6-ABF8-0F6A25796966}"/>
    <cellStyle name="Normal 9 4 2 3 2 4" xfId="3280" xr:uid="{6813B584-FABB-43CA-AEE4-24CDD72D4F7D}"/>
    <cellStyle name="Normal 9 4 2 3 2 4 2" xfId="5079" xr:uid="{1524E2AF-DACD-49EB-A8AC-32D8EA99FB77}"/>
    <cellStyle name="Normal 9 4 2 3 2 5" xfId="5072" xr:uid="{F16351CD-C280-4242-AB22-EFE4CFE3A887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82" xr:uid="{6069DCB6-ED67-4D39-B826-B4EE62853E59}"/>
    <cellStyle name="Normal 9 4 2 3 3 2 3" xfId="5081" xr:uid="{CEA49B7C-5F53-44BF-80E2-640293B7C2BC}"/>
    <cellStyle name="Normal 9 4 2 3 3 3" xfId="3283" xr:uid="{ABFF89AF-85E3-46C9-B362-41EEC11E2AEE}"/>
    <cellStyle name="Normal 9 4 2 3 3 3 2" xfId="5083" xr:uid="{3EC1C68B-DAEC-4ECC-8CB6-5A286CDD7942}"/>
    <cellStyle name="Normal 9 4 2 3 3 4" xfId="3284" xr:uid="{549A0934-7F38-4FBF-B25D-0C11B396FC8C}"/>
    <cellStyle name="Normal 9 4 2 3 3 4 2" xfId="5084" xr:uid="{C12F1451-A7C3-45B8-B079-0280B8BE3113}"/>
    <cellStyle name="Normal 9 4 2 3 3 5" xfId="5080" xr:uid="{8CE89F74-19E5-4685-8E12-D638B9A2791C}"/>
    <cellStyle name="Normal 9 4 2 3 4" xfId="3285" xr:uid="{EE1C93E9-6800-4BBD-A6DA-7EAAA8FB2FD6}"/>
    <cellStyle name="Normal 9 4 2 3 4 2" xfId="4268" xr:uid="{D58037FC-2370-4193-A0C1-F8E06A91FC04}"/>
    <cellStyle name="Normal 9 4 2 3 4 2 2" xfId="5086" xr:uid="{53BBE4E6-2B4D-4107-B185-33A03FFC7C59}"/>
    <cellStyle name="Normal 9 4 2 3 4 3" xfId="5085" xr:uid="{EFF724B5-292C-4F4D-8E9C-EDE11FF596C0}"/>
    <cellStyle name="Normal 9 4 2 3 5" xfId="3286" xr:uid="{E8C37C29-FD4B-49BC-8E22-AC2EBE7DF593}"/>
    <cellStyle name="Normal 9 4 2 3 5 2" xfId="5087" xr:uid="{191970CD-7853-4B8D-B41C-575396B3E7CD}"/>
    <cellStyle name="Normal 9 4 2 3 6" xfId="3287" xr:uid="{906AEEC2-8CF4-473F-99C6-F43E29750A31}"/>
    <cellStyle name="Normal 9 4 2 3 6 2" xfId="5088" xr:uid="{ABCCEC16-34C8-46F0-AC15-7D0C368F66C2}"/>
    <cellStyle name="Normal 9 4 2 3 7" xfId="5071" xr:uid="{85A65BA8-6367-4A62-AC72-AAF600645887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92" xr:uid="{8F7E1E34-EBFB-485A-913A-9A8F4EF96FFB}"/>
    <cellStyle name="Normal 9 4 2 4 2 2 3" xfId="5091" xr:uid="{0FBD4E44-2B6A-4049-8E36-806E6F2BDAC9}"/>
    <cellStyle name="Normal 9 4 2 4 2 3" xfId="3291" xr:uid="{B5DF5C07-B2AB-4224-A98B-82ABF32D17FE}"/>
    <cellStyle name="Normal 9 4 2 4 2 3 2" xfId="5093" xr:uid="{2367E5F6-3098-45DB-B802-218ADE80A157}"/>
    <cellStyle name="Normal 9 4 2 4 2 4" xfId="3292" xr:uid="{E3649021-61EE-422C-820F-959F7B2F146A}"/>
    <cellStyle name="Normal 9 4 2 4 2 4 2" xfId="5094" xr:uid="{8F26A898-A4D2-4D90-BF00-D4AE927AFCF8}"/>
    <cellStyle name="Normal 9 4 2 4 2 5" xfId="5090" xr:uid="{8EF16ECA-9F1F-48F3-A962-E5282DF8F152}"/>
    <cellStyle name="Normal 9 4 2 4 3" xfId="3293" xr:uid="{A9E734C7-CD7B-445D-A574-47F4C6690C6E}"/>
    <cellStyle name="Normal 9 4 2 4 3 2" xfId="4270" xr:uid="{4F7E71AF-2EBC-4F6C-BBB1-729B073D06F1}"/>
    <cellStyle name="Normal 9 4 2 4 3 2 2" xfId="5096" xr:uid="{6953D417-4EFA-48FA-839F-3958C2DF1701}"/>
    <cellStyle name="Normal 9 4 2 4 3 3" xfId="5095" xr:uid="{EFBD890A-7CD1-40CD-B20F-ACC30FFE51CE}"/>
    <cellStyle name="Normal 9 4 2 4 4" xfId="3294" xr:uid="{DC7FEBBA-CC56-40D6-96FC-5EF4CE97DDAF}"/>
    <cellStyle name="Normal 9 4 2 4 4 2" xfId="5097" xr:uid="{F6630696-C725-4BF5-8F53-8085F269738F}"/>
    <cellStyle name="Normal 9 4 2 4 5" xfId="3295" xr:uid="{8DE7B1EA-9A22-4B40-B828-D5462898E796}"/>
    <cellStyle name="Normal 9 4 2 4 5 2" xfId="5098" xr:uid="{6E690565-EEC0-4DD1-93B5-CD742A1DC50D}"/>
    <cellStyle name="Normal 9 4 2 4 6" xfId="5089" xr:uid="{B82120A5-A3B6-4F2C-8187-1B1986813C91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101" xr:uid="{AF81EAD4-1153-4872-82D1-55636459F67D}"/>
    <cellStyle name="Normal 9 4 2 5 2 3" xfId="5100" xr:uid="{D83E55AA-D552-42E9-97C8-3B06A935F59B}"/>
    <cellStyle name="Normal 9 4 2 5 3" xfId="3298" xr:uid="{515F52F5-1FF6-4780-AB0D-57AC1901353A}"/>
    <cellStyle name="Normal 9 4 2 5 3 2" xfId="5102" xr:uid="{2C6E53A1-0F89-464C-9846-DC520BD6B984}"/>
    <cellStyle name="Normal 9 4 2 5 4" xfId="3299" xr:uid="{E7E48E44-7E34-4478-905F-783CE06C0F36}"/>
    <cellStyle name="Normal 9 4 2 5 4 2" xfId="5103" xr:uid="{D5D85911-797A-4CB2-B969-8BECE1BFD9EB}"/>
    <cellStyle name="Normal 9 4 2 5 5" xfId="5099" xr:uid="{92F31C26-A1BE-479F-82B2-53BCC7CCE9F6}"/>
    <cellStyle name="Normal 9 4 2 6" xfId="3300" xr:uid="{5C803D0A-6AEB-4A8F-8E80-8D3622118DA2}"/>
    <cellStyle name="Normal 9 4 2 6 2" xfId="3301" xr:uid="{EBA2872D-81A5-4177-BD14-9D3F5247FA3D}"/>
    <cellStyle name="Normal 9 4 2 6 2 2" xfId="5105" xr:uid="{FAADB7CC-C976-4989-A813-A1DB6469E59F}"/>
    <cellStyle name="Normal 9 4 2 6 3" xfId="3302" xr:uid="{30B89C50-1B50-431D-AE16-A9B691624786}"/>
    <cellStyle name="Normal 9 4 2 6 3 2" xfId="5106" xr:uid="{87858400-04B7-4CCF-B60F-4FDE5E8F7A24}"/>
    <cellStyle name="Normal 9 4 2 6 4" xfId="3303" xr:uid="{E02EA51D-AE4E-4A27-B385-1D45F1D7B0F0}"/>
    <cellStyle name="Normal 9 4 2 6 4 2" xfId="5107" xr:uid="{B6B310B0-1F9D-48CF-BB1A-700F60C8E8BB}"/>
    <cellStyle name="Normal 9 4 2 6 5" xfId="5104" xr:uid="{5B360341-E017-4724-9D84-D0B7AE4819E7}"/>
    <cellStyle name="Normal 9 4 2 7" xfId="3304" xr:uid="{717EC764-6200-4781-9DBE-7AE01DC492DD}"/>
    <cellStyle name="Normal 9 4 2 7 2" xfId="5108" xr:uid="{320261BB-39D4-457E-B86C-1E47F59BC6E1}"/>
    <cellStyle name="Normal 9 4 2 8" xfId="3305" xr:uid="{D54AE50E-6751-456D-B814-0BC1D4404099}"/>
    <cellStyle name="Normal 9 4 2 8 2" xfId="5109" xr:uid="{3F0BF8C2-F6EF-4AFB-B8FF-B2CF2FAD14CF}"/>
    <cellStyle name="Normal 9 4 2 9" xfId="3306" xr:uid="{B26C6B3A-C714-4834-A076-37A046B30935}"/>
    <cellStyle name="Normal 9 4 2 9 2" xfId="5110" xr:uid="{F452D889-C99E-452C-AE48-BA8A39220E84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68" xr:uid="{3B5C2DA4-2FB4-4AB5-886D-48E1369C1842}"/>
    <cellStyle name="Normal 9 4 3 2 2 2 2 2 2" xfId="5486" xr:uid="{585ADEAF-2C96-4326-B7C0-234B479FF984}"/>
    <cellStyle name="Normal 9 4 3 2 2 2 2 2 3" xfId="5115" xr:uid="{2B0CD559-8CD0-45EB-B59F-6CA940E76ABE}"/>
    <cellStyle name="Normal 9 4 3 2 2 2 3" xfId="4769" xr:uid="{BF139D98-E1E1-4C20-8030-8A74CDA56E19}"/>
    <cellStyle name="Normal 9 4 3 2 2 2 3 2" xfId="5487" xr:uid="{47A2DBDA-72B0-4B29-BF0F-CBDADAE800C6}"/>
    <cellStyle name="Normal 9 4 3 2 2 2 3 3" xfId="5114" xr:uid="{F375E9EF-6729-4F8D-82D2-D8E1916C0CE2}"/>
    <cellStyle name="Normal 9 4 3 2 2 3" xfId="3311" xr:uid="{11006371-3CA0-4985-B591-71D72B539045}"/>
    <cellStyle name="Normal 9 4 3 2 2 3 2" xfId="4770" xr:uid="{C483AFCA-3F45-4846-AD7E-CFD789EB8865}"/>
    <cellStyle name="Normal 9 4 3 2 2 3 2 2" xfId="5488" xr:uid="{FEEDBE1B-09C2-404D-A386-C848BA472708}"/>
    <cellStyle name="Normal 9 4 3 2 2 3 2 3" xfId="5116" xr:uid="{D37BE87C-F63A-4671-8E22-D5EED6B4BE42}"/>
    <cellStyle name="Normal 9 4 3 2 2 4" xfId="3312" xr:uid="{E62A273D-F6D5-433E-B6BD-74AE87A1D16D}"/>
    <cellStyle name="Normal 9 4 3 2 2 4 2" xfId="5117" xr:uid="{941DADDB-E040-4E61-8C18-4792EE418238}"/>
    <cellStyle name="Normal 9 4 3 2 2 5" xfId="5113" xr:uid="{94E32541-1189-44E8-8D57-B9B2163292A7}"/>
    <cellStyle name="Normal 9 4 3 2 3" xfId="3313" xr:uid="{CDF820E3-1F8D-4790-8EBB-F35BAB48E074}"/>
    <cellStyle name="Normal 9 4 3 2 3 2" xfId="3314" xr:uid="{C6D6D191-4345-4124-95DB-DA72114A04AD}"/>
    <cellStyle name="Normal 9 4 3 2 3 2 2" xfId="4771" xr:uid="{97C13FD1-BCB5-4208-96FC-503FBBEA367C}"/>
    <cellStyle name="Normal 9 4 3 2 3 2 2 2" xfId="5489" xr:uid="{EAE0D14C-1A37-4A2E-8B31-2A62D29D394D}"/>
    <cellStyle name="Normal 9 4 3 2 3 2 2 3" xfId="5119" xr:uid="{B96CE136-38F5-497D-83BB-62FE7968546F}"/>
    <cellStyle name="Normal 9 4 3 2 3 3" xfId="3315" xr:uid="{F82A6596-11F2-4F37-AE15-33682F6E3CCA}"/>
    <cellStyle name="Normal 9 4 3 2 3 3 2" xfId="5120" xr:uid="{D9719203-3491-4DA3-BD6F-FCDDD14BE0AB}"/>
    <cellStyle name="Normal 9 4 3 2 3 4" xfId="3316" xr:uid="{93A4C50D-082E-4EAA-80B5-ABA592ACE146}"/>
    <cellStyle name="Normal 9 4 3 2 3 4 2" xfId="5121" xr:uid="{9457BA47-332C-46D8-9361-4BC9A4195D53}"/>
    <cellStyle name="Normal 9 4 3 2 3 5" xfId="5118" xr:uid="{19552508-8131-4D82-B3B5-11CC0FE40D3E}"/>
    <cellStyle name="Normal 9 4 3 2 4" xfId="3317" xr:uid="{0989A098-235A-42A9-8FF4-60D3A72B6897}"/>
    <cellStyle name="Normal 9 4 3 2 4 2" xfId="4772" xr:uid="{620EA1A4-B40C-4F56-957F-48DE25E47DEB}"/>
    <cellStyle name="Normal 9 4 3 2 4 2 2" xfId="5490" xr:uid="{CEF39591-48AF-469A-BBAF-62E027FF7E3F}"/>
    <cellStyle name="Normal 9 4 3 2 4 2 3" xfId="5122" xr:uid="{18077BE3-AB22-4E54-BBC9-EE8280874E0E}"/>
    <cellStyle name="Normal 9 4 3 2 5" xfId="3318" xr:uid="{74781C37-F52E-4614-9623-0B5315CC4C21}"/>
    <cellStyle name="Normal 9 4 3 2 5 2" xfId="5123" xr:uid="{5ED5F847-2A05-44BB-951C-5F2883EFE965}"/>
    <cellStyle name="Normal 9 4 3 2 6" xfId="3319" xr:uid="{47557503-8191-4F66-A55C-0066518F1329}"/>
    <cellStyle name="Normal 9 4 3 2 6 2" xfId="5124" xr:uid="{B2082FF2-E078-4073-A1E3-1C1CCDF7767F}"/>
    <cellStyle name="Normal 9 4 3 2 7" xfId="5112" xr:uid="{1C17C14D-E87C-49EE-9126-9AE309F2EE3E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73" xr:uid="{119FD0F2-0AAA-4A71-9F90-659456D7A3FB}"/>
    <cellStyle name="Normal 9 4 3 3 2 2 2 2" xfId="5491" xr:uid="{3BA76AB6-D41F-42A7-969D-D683381F5626}"/>
    <cellStyle name="Normal 9 4 3 3 2 2 2 3" xfId="5127" xr:uid="{E85D5F3F-2D5E-4213-AB0E-96AD5B281751}"/>
    <cellStyle name="Normal 9 4 3 3 2 3" xfId="3323" xr:uid="{7540B3B3-BE63-4382-8788-035841DB8000}"/>
    <cellStyle name="Normal 9 4 3 3 2 3 2" xfId="5128" xr:uid="{73FD725E-D20C-46D1-A5AE-C85524CDA443}"/>
    <cellStyle name="Normal 9 4 3 3 2 4" xfId="3324" xr:uid="{4D05D9EA-2B64-4F3B-97E4-EE0965D522EA}"/>
    <cellStyle name="Normal 9 4 3 3 2 4 2" xfId="5129" xr:uid="{AC866903-3938-4F6F-8FC6-A5D4C37824D8}"/>
    <cellStyle name="Normal 9 4 3 3 2 5" xfId="5126" xr:uid="{AADBBCE6-9BF4-44D7-B6A1-424AE6A3C14F}"/>
    <cellStyle name="Normal 9 4 3 3 3" xfId="3325" xr:uid="{1695321A-5755-4761-9344-30D1F8022A20}"/>
    <cellStyle name="Normal 9 4 3 3 3 2" xfId="4774" xr:uid="{7D2CCB9B-1456-49DF-88A4-93969175129A}"/>
    <cellStyle name="Normal 9 4 3 3 3 2 2" xfId="5492" xr:uid="{4456AC83-1E74-4419-BBC9-9BA3421B3481}"/>
    <cellStyle name="Normal 9 4 3 3 3 2 3" xfId="5130" xr:uid="{76943FB2-4722-4D4A-82A2-7026BC5D0B16}"/>
    <cellStyle name="Normal 9 4 3 3 4" xfId="3326" xr:uid="{E5D4892A-4307-46D8-9909-A239FFC90172}"/>
    <cellStyle name="Normal 9 4 3 3 4 2" xfId="5131" xr:uid="{282BF326-AE06-4DFD-B812-D49AE91765CD}"/>
    <cellStyle name="Normal 9 4 3 3 5" xfId="3327" xr:uid="{4FF37372-DFBC-4372-9252-087A62240A77}"/>
    <cellStyle name="Normal 9 4 3 3 5 2" xfId="5132" xr:uid="{2982C718-BDA3-41CE-8571-E339CA3EF39D}"/>
    <cellStyle name="Normal 9 4 3 3 6" xfId="5125" xr:uid="{102174A5-F17B-4696-A113-ED9BF68D9EB4}"/>
    <cellStyle name="Normal 9 4 3 4" xfId="3328" xr:uid="{B65728D1-7259-48BA-B3D2-BD4C2CBF7246}"/>
    <cellStyle name="Normal 9 4 3 4 2" xfId="3329" xr:uid="{BE4EE3B0-ECF7-4EF0-ADD3-F7F9BC0D8FBD}"/>
    <cellStyle name="Normal 9 4 3 4 2 2" xfId="4775" xr:uid="{1BE163E2-A7A4-41F3-BD8E-CA89A9BC1B18}"/>
    <cellStyle name="Normal 9 4 3 4 2 2 2" xfId="5493" xr:uid="{DB26BC24-5178-42E2-9357-034767BD87F0}"/>
    <cellStyle name="Normal 9 4 3 4 2 2 3" xfId="5134" xr:uid="{30272FB1-7C46-4999-B3B7-724870AED660}"/>
    <cellStyle name="Normal 9 4 3 4 3" xfId="3330" xr:uid="{B566C851-B38D-41FF-BF26-4880290593F5}"/>
    <cellStyle name="Normal 9 4 3 4 3 2" xfId="5135" xr:uid="{E9B716D1-B463-4B55-B028-0219D2C72208}"/>
    <cellStyle name="Normal 9 4 3 4 4" xfId="3331" xr:uid="{C4DF18AD-95DD-4803-8718-861871550545}"/>
    <cellStyle name="Normal 9 4 3 4 4 2" xfId="5136" xr:uid="{975F7F48-95E3-40F0-A49A-44488E3B98B4}"/>
    <cellStyle name="Normal 9 4 3 4 5" xfId="5133" xr:uid="{2C2A53F8-C28B-4E28-A86D-8D80F818CE4F}"/>
    <cellStyle name="Normal 9 4 3 5" xfId="3332" xr:uid="{6BE34A0C-5247-4E0E-8C18-CBEF482FD451}"/>
    <cellStyle name="Normal 9 4 3 5 2" xfId="3333" xr:uid="{69C0B82B-E59E-451D-8DA8-F3B070829995}"/>
    <cellStyle name="Normal 9 4 3 5 2 2" xfId="5138" xr:uid="{F931D581-A849-475D-8105-77731752A6F5}"/>
    <cellStyle name="Normal 9 4 3 5 3" xfId="3334" xr:uid="{C658907C-AF6D-45D3-88AB-E4B8019AE96D}"/>
    <cellStyle name="Normal 9 4 3 5 3 2" xfId="5139" xr:uid="{BD6BEFDE-8D16-4651-992F-AB4403838AAE}"/>
    <cellStyle name="Normal 9 4 3 5 4" xfId="3335" xr:uid="{8BAF2CE6-A7BF-40F0-8222-1362BA7F2706}"/>
    <cellStyle name="Normal 9 4 3 5 4 2" xfId="5140" xr:uid="{3EA6635C-3B4F-4284-8FEA-A19240051FD3}"/>
    <cellStyle name="Normal 9 4 3 5 5" xfId="5137" xr:uid="{DB36C6BD-D245-45D9-B38E-9FD8271D3A05}"/>
    <cellStyle name="Normal 9 4 3 6" xfId="3336" xr:uid="{663F01B0-33FA-4D39-B6E1-F587E2B0AF15}"/>
    <cellStyle name="Normal 9 4 3 6 2" xfId="5141" xr:uid="{81587E36-D795-4497-BF30-2D0438E65746}"/>
    <cellStyle name="Normal 9 4 3 7" xfId="3337" xr:uid="{ED672016-18E9-4ABB-90F2-C09EC1FDC260}"/>
    <cellStyle name="Normal 9 4 3 7 2" xfId="5142" xr:uid="{5462640E-6C23-4DCF-810B-60ADF10E545D}"/>
    <cellStyle name="Normal 9 4 3 8" xfId="3338" xr:uid="{818A346A-71F6-4324-9525-50E86AB2A0BA}"/>
    <cellStyle name="Normal 9 4 3 8 2" xfId="5143" xr:uid="{D410C6D5-8150-443A-B6E0-9F8402014BA0}"/>
    <cellStyle name="Normal 9 4 3 9" xfId="5111" xr:uid="{87E32E28-DDD1-46FC-BC0B-496D8419A0E5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48" xr:uid="{03BBC408-290C-4AC0-8EAE-2396D3287E1F}"/>
    <cellStyle name="Normal 9 4 4 2 2 2 3" xfId="5147" xr:uid="{947EE79F-83C9-4CC8-B838-3BFEC3110151}"/>
    <cellStyle name="Normal 9 4 4 2 2 3" xfId="3343" xr:uid="{1B8C1CF7-E5C9-4880-B588-E7606850BBF2}"/>
    <cellStyle name="Normal 9 4 4 2 2 3 2" xfId="5149" xr:uid="{6BB56EB4-51E1-4647-9D4A-5BE1EDB3B596}"/>
    <cellStyle name="Normal 9 4 4 2 2 4" xfId="3344" xr:uid="{A6BBA61C-2B58-4B6A-8522-D19F9275B174}"/>
    <cellStyle name="Normal 9 4 4 2 2 4 2" xfId="5150" xr:uid="{3B8B84D1-A5F5-4BDA-92C3-C34E03DFE0DA}"/>
    <cellStyle name="Normal 9 4 4 2 2 5" xfId="5146" xr:uid="{78BA618E-E8B7-4E19-99D3-6879395F842C}"/>
    <cellStyle name="Normal 9 4 4 2 3" xfId="3345" xr:uid="{58AD18EB-8B28-4CCF-A2F5-A6C00EBA9C96}"/>
    <cellStyle name="Normal 9 4 4 2 3 2" xfId="4274" xr:uid="{7633241B-2A2F-4012-9F3C-417098F53043}"/>
    <cellStyle name="Normal 9 4 4 2 3 2 2" xfId="5152" xr:uid="{13F377A5-990B-4C60-8D6F-9324E8A7D735}"/>
    <cellStyle name="Normal 9 4 4 2 3 3" xfId="5151" xr:uid="{2B80BF51-424C-4368-A8C2-C5C47B484185}"/>
    <cellStyle name="Normal 9 4 4 2 4" xfId="3346" xr:uid="{3F26112B-9D0F-4391-92B1-84B930FB740C}"/>
    <cellStyle name="Normal 9 4 4 2 4 2" xfId="5153" xr:uid="{43185EE1-F249-43E1-B39D-2818B568C821}"/>
    <cellStyle name="Normal 9 4 4 2 5" xfId="3347" xr:uid="{97EBE7D5-F65F-460B-9708-FD331A512542}"/>
    <cellStyle name="Normal 9 4 4 2 5 2" xfId="5154" xr:uid="{BB423822-1D18-412E-9866-5FBD2EA6CCA5}"/>
    <cellStyle name="Normal 9 4 4 2 6" xfId="5145" xr:uid="{5C27EAE8-9003-4178-8535-83E999144E0E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57" xr:uid="{50BAA1E6-C355-4326-8225-5BC9E0D55912}"/>
    <cellStyle name="Normal 9 4 4 3 2 3" xfId="5156" xr:uid="{0C301BB1-FED5-480F-9D5E-E551E6313F1E}"/>
    <cellStyle name="Normal 9 4 4 3 3" xfId="3350" xr:uid="{677283A2-FBAA-4A7D-BF93-5C581F8828B9}"/>
    <cellStyle name="Normal 9 4 4 3 3 2" xfId="5158" xr:uid="{3E58E561-F3FC-4809-B8F3-9ECF627210E4}"/>
    <cellStyle name="Normal 9 4 4 3 4" xfId="3351" xr:uid="{086C0F03-BD4C-4343-9F4F-C5C72CC9C108}"/>
    <cellStyle name="Normal 9 4 4 3 4 2" xfId="5159" xr:uid="{FA243991-9574-41B5-A7E7-046313FA2BE7}"/>
    <cellStyle name="Normal 9 4 4 3 5" xfId="5155" xr:uid="{718C3ED4-D8BB-4426-8704-9D1ED6BF0842}"/>
    <cellStyle name="Normal 9 4 4 4" xfId="3352" xr:uid="{373083DB-45F7-467D-8220-0D1AFD273947}"/>
    <cellStyle name="Normal 9 4 4 4 2" xfId="3353" xr:uid="{321DF2AC-9CAD-420A-9817-3F63C8157AEA}"/>
    <cellStyle name="Normal 9 4 4 4 2 2" xfId="5161" xr:uid="{191E0CBB-4D3A-470A-B646-C3A853103206}"/>
    <cellStyle name="Normal 9 4 4 4 3" xfId="3354" xr:uid="{B396A407-E763-4E74-9620-D29DAC74A0C9}"/>
    <cellStyle name="Normal 9 4 4 4 3 2" xfId="5162" xr:uid="{950742B8-D593-4EDE-9565-7F865FE89D1A}"/>
    <cellStyle name="Normal 9 4 4 4 4" xfId="3355" xr:uid="{49057117-C5D1-4F54-9358-182822105648}"/>
    <cellStyle name="Normal 9 4 4 4 4 2" xfId="5163" xr:uid="{5B31E045-8952-4979-B5E7-56CAF834CBB4}"/>
    <cellStyle name="Normal 9 4 4 4 5" xfId="5160" xr:uid="{264AD514-77AE-47CA-8C5D-0C9351547482}"/>
    <cellStyle name="Normal 9 4 4 5" xfId="3356" xr:uid="{C64D3DB9-8FB5-481D-8C0E-356859EB31C3}"/>
    <cellStyle name="Normal 9 4 4 5 2" xfId="5164" xr:uid="{474D0066-E858-412A-B423-755235EE1140}"/>
    <cellStyle name="Normal 9 4 4 6" xfId="3357" xr:uid="{CE611F52-669B-4434-9538-3DE5D1953BF8}"/>
    <cellStyle name="Normal 9 4 4 6 2" xfId="5165" xr:uid="{DC44AE65-0B20-4A07-9DEC-1C7D35B452B9}"/>
    <cellStyle name="Normal 9 4 4 7" xfId="3358" xr:uid="{E42AA119-7F29-4E69-B4D7-3893569B3A67}"/>
    <cellStyle name="Normal 9 4 4 7 2" xfId="5166" xr:uid="{CBAE3ED6-C76C-4A2C-B307-73A477A356EE}"/>
    <cellStyle name="Normal 9 4 4 8" xfId="5144" xr:uid="{4B1BB109-715E-47E9-9246-EB48730FC00A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70" xr:uid="{07211C69-3C4F-4981-B478-6D15B25B35C2}"/>
    <cellStyle name="Normal 9 4 5 2 2 3" xfId="5169" xr:uid="{600CB24F-761A-47C7-9D98-20B458B7C355}"/>
    <cellStyle name="Normal 9 4 5 2 3" xfId="3362" xr:uid="{DC9331B7-1C1E-4DEF-8ACA-BBB92E1435CA}"/>
    <cellStyle name="Normal 9 4 5 2 3 2" xfId="5171" xr:uid="{78485E1D-559C-4BD5-BC6F-9399F3974963}"/>
    <cellStyle name="Normal 9 4 5 2 4" xfId="3363" xr:uid="{A08CA7CB-1D88-4572-B0F9-EF195DDDD5C2}"/>
    <cellStyle name="Normal 9 4 5 2 4 2" xfId="5172" xr:uid="{FF170F17-4A9D-455B-92E3-3FA8A98701FE}"/>
    <cellStyle name="Normal 9 4 5 2 5" xfId="5168" xr:uid="{CBD9B0AD-F008-4DB6-B934-14496988AC07}"/>
    <cellStyle name="Normal 9 4 5 3" xfId="3364" xr:uid="{A1E9C33C-C94E-4FFB-BAAF-493B0788A2C1}"/>
    <cellStyle name="Normal 9 4 5 3 2" xfId="3365" xr:uid="{3876BB89-BE58-496A-92CB-3F4DBDAC9F60}"/>
    <cellStyle name="Normal 9 4 5 3 2 2" xfId="5174" xr:uid="{4F30BF39-8BD3-41A1-BC42-5DF37AE1617A}"/>
    <cellStyle name="Normal 9 4 5 3 3" xfId="3366" xr:uid="{F73D1800-06A9-4D99-8554-9DB4BC2DCF62}"/>
    <cellStyle name="Normal 9 4 5 3 3 2" xfId="5175" xr:uid="{68B347B4-28FE-4AFF-9B1E-9ADAA0C0DBF1}"/>
    <cellStyle name="Normal 9 4 5 3 4" xfId="3367" xr:uid="{41C66C3B-088B-4235-9A2A-04856B8649BA}"/>
    <cellStyle name="Normal 9 4 5 3 4 2" xfId="5176" xr:uid="{9D5DFCB5-F7D9-4D1D-95C5-290955C27777}"/>
    <cellStyle name="Normal 9 4 5 3 5" xfId="5173" xr:uid="{DF6C8D0F-CD07-45EF-BA88-5051B96C532E}"/>
    <cellStyle name="Normal 9 4 5 4" xfId="3368" xr:uid="{E2116F0C-A7ED-4018-B37E-6460DD191EFB}"/>
    <cellStyle name="Normal 9 4 5 4 2" xfId="5177" xr:uid="{7A8D5BC6-1096-47E1-8F6C-A023C6B99657}"/>
    <cellStyle name="Normal 9 4 5 5" xfId="3369" xr:uid="{10597110-38DF-4F4E-BF64-F79F5D4481D5}"/>
    <cellStyle name="Normal 9 4 5 5 2" xfId="5178" xr:uid="{0AAEE1FB-2464-4073-977E-85A78F77703B}"/>
    <cellStyle name="Normal 9 4 5 6" xfId="3370" xr:uid="{6193CB2F-0D4F-4003-B651-78D0486386BF}"/>
    <cellStyle name="Normal 9 4 5 6 2" xfId="5179" xr:uid="{503D8BE9-7409-48C1-84F5-4D87A1BD83B7}"/>
    <cellStyle name="Normal 9 4 5 7" xfId="5167" xr:uid="{AE087135-17AA-4FD3-93F1-6617D25479F3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82" xr:uid="{749E1720-6D2A-48A4-8F32-0DC98C7D1E8E}"/>
    <cellStyle name="Normal 9 4 6 2 3" xfId="3374" xr:uid="{936E98DF-DA76-41C5-997F-EDEF1086A88A}"/>
    <cellStyle name="Normal 9 4 6 2 3 2" xfId="5183" xr:uid="{59435850-BB87-4217-A3C1-8D1064D629E4}"/>
    <cellStyle name="Normal 9 4 6 2 4" xfId="3375" xr:uid="{D86FE3C7-4910-4F6A-AFE5-FB872984644E}"/>
    <cellStyle name="Normal 9 4 6 2 4 2" xfId="5184" xr:uid="{0C7DE336-06D9-4727-BAA6-0D51C6CC0247}"/>
    <cellStyle name="Normal 9 4 6 2 5" xfId="5181" xr:uid="{C6B936A7-6237-4A6E-A0BF-473B47A7FBA0}"/>
    <cellStyle name="Normal 9 4 6 3" xfId="3376" xr:uid="{7D42B768-6197-45F7-A266-F5094882D122}"/>
    <cellStyle name="Normal 9 4 6 3 2" xfId="5185" xr:uid="{D478CDA5-2E8C-4D1E-9043-BB2CD4D4BFC7}"/>
    <cellStyle name="Normal 9 4 6 4" xfId="3377" xr:uid="{7DB71026-A14B-43C5-8F56-41602DDF0746}"/>
    <cellStyle name="Normal 9 4 6 4 2" xfId="5186" xr:uid="{2E5198AB-305C-463F-ACDD-C453CFD2B5CF}"/>
    <cellStyle name="Normal 9 4 6 5" xfId="3378" xr:uid="{331CA8AB-5B2B-4241-B49C-65027FE1626C}"/>
    <cellStyle name="Normal 9 4 6 5 2" xfId="5187" xr:uid="{0DA683D3-CCB1-4E2C-ABA5-7C4BC0DDA500}"/>
    <cellStyle name="Normal 9 4 6 6" xfId="5180" xr:uid="{33F83778-4F50-4C96-B594-320598A141DD}"/>
    <cellStyle name="Normal 9 4 7" xfId="3379" xr:uid="{23E879BA-5EDE-4527-B83F-BD3E7C5CD9E1}"/>
    <cellStyle name="Normal 9 4 7 2" xfId="3380" xr:uid="{FE6BB645-9DCD-439A-AA54-1D20CA64AABA}"/>
    <cellStyle name="Normal 9 4 7 2 2" xfId="5189" xr:uid="{47CFDA79-03FD-4B02-A50A-0EA62A9B607A}"/>
    <cellStyle name="Normal 9 4 7 3" xfId="3381" xr:uid="{63EACFD9-C165-4BCD-83BB-E9C03CCCBB36}"/>
    <cellStyle name="Normal 9 4 7 3 2" xfId="5190" xr:uid="{01B1AD3D-3985-4767-9D63-40DE3F675817}"/>
    <cellStyle name="Normal 9 4 7 4" xfId="3382" xr:uid="{A237818C-2634-4E2F-A320-E14CE2E43306}"/>
    <cellStyle name="Normal 9 4 7 4 2" xfId="5191" xr:uid="{750F3D65-D77B-4C52-B2ED-F2187D259063}"/>
    <cellStyle name="Normal 9 4 7 5" xfId="5188" xr:uid="{CE1C0AF1-730D-49A3-8A35-738B82F0BF11}"/>
    <cellStyle name="Normal 9 4 8" xfId="3383" xr:uid="{4B3F0F96-7698-4C1B-9352-DFB8A143B4C0}"/>
    <cellStyle name="Normal 9 4 8 2" xfId="3384" xr:uid="{1652C9F7-EF06-4CE0-89E5-AD33D943B7C8}"/>
    <cellStyle name="Normal 9 4 8 2 2" xfId="5193" xr:uid="{ADF14AB0-E9DB-4EB7-98D4-A074E3BFCE8B}"/>
    <cellStyle name="Normal 9 4 8 3" xfId="3385" xr:uid="{42C48E4C-0A45-4969-A540-285C636278BC}"/>
    <cellStyle name="Normal 9 4 8 3 2" xfId="5194" xr:uid="{EB36CF54-90FD-49CC-9031-D46A41498F8D}"/>
    <cellStyle name="Normal 9 4 8 4" xfId="3386" xr:uid="{6ED60723-E769-4128-AB65-7053B9A54F85}"/>
    <cellStyle name="Normal 9 4 8 4 2" xfId="5195" xr:uid="{558C21B7-4790-4B95-990C-6DE8709D586E}"/>
    <cellStyle name="Normal 9 4 8 5" xfId="5192" xr:uid="{DFE1CADE-E450-4036-BE9C-D816B98B0BB8}"/>
    <cellStyle name="Normal 9 4 9" xfId="3387" xr:uid="{0A0D880C-0BFC-41C8-B227-974676FB3A25}"/>
    <cellStyle name="Normal 9 4 9 2" xfId="5196" xr:uid="{3E89119E-B3AE-4D8A-A080-7890CB436080}"/>
    <cellStyle name="Normal 9 5" xfId="3388" xr:uid="{F86CC073-51FB-4947-B60F-A224C8F5AAAD}"/>
    <cellStyle name="Normal 9 5 10" xfId="3389" xr:uid="{A9761081-2313-4CCE-946F-97186494E246}"/>
    <cellStyle name="Normal 9 5 10 2" xfId="5198" xr:uid="{9C4AF13F-925C-4B14-B108-9CA199A4DFE2}"/>
    <cellStyle name="Normal 9 5 11" xfId="3390" xr:uid="{D20600A0-E03E-4CBD-8164-D0D21344248F}"/>
    <cellStyle name="Normal 9 5 11 2" xfId="5199" xr:uid="{571FA0E9-EB64-484C-B3A6-ADCCC44929F7}"/>
    <cellStyle name="Normal 9 5 12" xfId="5197" xr:uid="{EAF349B1-A567-4ABE-9ECB-215B1DF8B605}"/>
    <cellStyle name="Normal 9 5 2" xfId="3391" xr:uid="{A630278B-53B1-4F67-ABBD-AD5D7E85E57A}"/>
    <cellStyle name="Normal 9 5 2 10" xfId="5200" xr:uid="{2AC138E4-5FE2-4E50-842D-296437022B8F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204" xr:uid="{EECA1FD5-CF37-41EC-BDFB-153CFC504E32}"/>
    <cellStyle name="Normal 9 5 2 2 2 2 3" xfId="3396" xr:uid="{3E2CCF73-B1F9-4F05-80C1-CDC65940B91F}"/>
    <cellStyle name="Normal 9 5 2 2 2 2 3 2" xfId="5205" xr:uid="{F169D5FE-9E87-4C86-9721-999052C9B6A9}"/>
    <cellStyle name="Normal 9 5 2 2 2 2 4" xfId="3397" xr:uid="{BF6CCD5E-E621-4573-AA38-665E2F75835D}"/>
    <cellStyle name="Normal 9 5 2 2 2 2 4 2" xfId="5206" xr:uid="{439DB775-8A17-470B-8E1D-9A125B4A4BAC}"/>
    <cellStyle name="Normal 9 5 2 2 2 2 5" xfId="5203" xr:uid="{2FB92C01-D1BD-43AF-AFC0-D02F788BCF9C}"/>
    <cellStyle name="Normal 9 5 2 2 2 3" xfId="3398" xr:uid="{52C60F68-7D3D-4FAB-9822-F8D800416909}"/>
    <cellStyle name="Normal 9 5 2 2 2 3 2" xfId="3399" xr:uid="{A7D84D49-75C3-492F-8483-A4BA44E1ED1E}"/>
    <cellStyle name="Normal 9 5 2 2 2 3 2 2" xfId="5208" xr:uid="{0F989554-E589-4977-B8EF-072568F17561}"/>
    <cellStyle name="Normal 9 5 2 2 2 3 3" xfId="3400" xr:uid="{DEB0BFC0-6AC8-47D9-B90F-FD577C17CA56}"/>
    <cellStyle name="Normal 9 5 2 2 2 3 3 2" xfId="5209" xr:uid="{7355DA70-2E4C-4F16-97D9-B30C7640C0FE}"/>
    <cellStyle name="Normal 9 5 2 2 2 3 4" xfId="3401" xr:uid="{03CA0861-E115-40D7-AD98-93C13EA8709B}"/>
    <cellStyle name="Normal 9 5 2 2 2 3 4 2" xfId="5210" xr:uid="{87108268-1CE6-4330-8E4D-CEDCE0AC7F45}"/>
    <cellStyle name="Normal 9 5 2 2 2 3 5" xfId="5207" xr:uid="{71A88C94-EB77-4E54-B394-EDCFA9979E2F}"/>
    <cellStyle name="Normal 9 5 2 2 2 4" xfId="3402" xr:uid="{5D86A963-245A-49A6-A2B1-B654F7A5EFF0}"/>
    <cellStyle name="Normal 9 5 2 2 2 4 2" xfId="5211" xr:uid="{525F2FB6-8AA8-422D-9639-672F60980450}"/>
    <cellStyle name="Normal 9 5 2 2 2 5" xfId="3403" xr:uid="{0D7CCE81-E84A-4D9A-80E7-BF2B58D2C1DD}"/>
    <cellStyle name="Normal 9 5 2 2 2 5 2" xfId="5212" xr:uid="{B03C4D6A-D363-4910-8D92-C0FE67E860B5}"/>
    <cellStyle name="Normal 9 5 2 2 2 6" xfId="3404" xr:uid="{FE0A2B1A-1FB6-4859-A93A-8CAF03C86E3D}"/>
    <cellStyle name="Normal 9 5 2 2 2 6 2" xfId="5213" xr:uid="{01C88424-23BA-422B-87B3-9767D7DA7E99}"/>
    <cellStyle name="Normal 9 5 2 2 2 7" xfId="5202" xr:uid="{46664BCC-1481-436B-AE3F-E12E263DEB56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16" xr:uid="{42655DD8-ACDE-419F-A75A-5009027D4FB5}"/>
    <cellStyle name="Normal 9 5 2 2 3 2 3" xfId="3408" xr:uid="{460C8630-68AB-426D-9D9D-763D724AF965}"/>
    <cellStyle name="Normal 9 5 2 2 3 2 3 2" xfId="5217" xr:uid="{144ECB9E-A56F-4E1A-97DA-769A1781D3BC}"/>
    <cellStyle name="Normal 9 5 2 2 3 2 4" xfId="3409" xr:uid="{D555BAE4-2377-4ABA-9575-DA6DB052A73A}"/>
    <cellStyle name="Normal 9 5 2 2 3 2 4 2" xfId="5218" xr:uid="{B03E026C-3871-435C-ACBD-A8E2FB87624C}"/>
    <cellStyle name="Normal 9 5 2 2 3 2 5" xfId="5215" xr:uid="{D9C92B90-1B3B-4FF6-B28D-11744E9C7F39}"/>
    <cellStyle name="Normal 9 5 2 2 3 3" xfId="3410" xr:uid="{C505AA95-563E-408B-A1CC-731CD37B53A9}"/>
    <cellStyle name="Normal 9 5 2 2 3 3 2" xfId="5219" xr:uid="{C94FF753-9C86-4499-9407-BC5A9AD8FE12}"/>
    <cellStyle name="Normal 9 5 2 2 3 4" xfId="3411" xr:uid="{D68FF109-AC44-43B9-9469-DF21F3BAECA0}"/>
    <cellStyle name="Normal 9 5 2 2 3 4 2" xfId="5220" xr:uid="{3F36FD9D-3FF3-492B-B520-E1B92E5674F7}"/>
    <cellStyle name="Normal 9 5 2 2 3 5" xfId="3412" xr:uid="{48D2BC56-2EE9-4334-A763-D2EDC87911F4}"/>
    <cellStyle name="Normal 9 5 2 2 3 5 2" xfId="5221" xr:uid="{D9578470-9B97-4038-8014-C27195305F23}"/>
    <cellStyle name="Normal 9 5 2 2 3 6" xfId="5214" xr:uid="{EBC0449F-E46B-4E18-97F2-6E5A86AE1A10}"/>
    <cellStyle name="Normal 9 5 2 2 4" xfId="3413" xr:uid="{19746D52-1266-4886-850F-DE49B8F1E5D1}"/>
    <cellStyle name="Normal 9 5 2 2 4 2" xfId="3414" xr:uid="{8F02253D-2DA7-4DF7-AB36-0A15BE33DDCE}"/>
    <cellStyle name="Normal 9 5 2 2 4 2 2" xfId="5223" xr:uid="{F431233D-9AA3-49DA-859B-AA004F2381A9}"/>
    <cellStyle name="Normal 9 5 2 2 4 3" xfId="3415" xr:uid="{A1462127-7D09-4D1D-AA9D-AF764FEC13B9}"/>
    <cellStyle name="Normal 9 5 2 2 4 3 2" xfId="5224" xr:uid="{2478B901-3896-420F-81D3-3C5FDBB0203C}"/>
    <cellStyle name="Normal 9 5 2 2 4 4" xfId="3416" xr:uid="{E5FC1265-8147-4DBD-94DB-054BA3D935D8}"/>
    <cellStyle name="Normal 9 5 2 2 4 4 2" xfId="5225" xr:uid="{B42D234E-27CA-430C-BC93-90E42AD6D35A}"/>
    <cellStyle name="Normal 9 5 2 2 4 5" xfId="5222" xr:uid="{D7C46044-4443-4963-B7FC-D075D5D6F8F4}"/>
    <cellStyle name="Normal 9 5 2 2 5" xfId="3417" xr:uid="{D1030FEA-03C9-49A7-8E62-BABCB3AB477F}"/>
    <cellStyle name="Normal 9 5 2 2 5 2" xfId="3418" xr:uid="{9EF967B1-DD50-422B-9C1C-8D416AF67331}"/>
    <cellStyle name="Normal 9 5 2 2 5 2 2" xfId="5227" xr:uid="{996D18F4-F415-4EAD-98A5-173AB040B5C3}"/>
    <cellStyle name="Normal 9 5 2 2 5 3" xfId="3419" xr:uid="{3ADD6D94-AD84-40E9-A436-ABE7AEFFDEE9}"/>
    <cellStyle name="Normal 9 5 2 2 5 3 2" xfId="5228" xr:uid="{EB994382-3F3F-492C-987E-141FADDEA50E}"/>
    <cellStyle name="Normal 9 5 2 2 5 4" xfId="3420" xr:uid="{EBC5E9A4-78A2-4167-A8DF-A6150A067C14}"/>
    <cellStyle name="Normal 9 5 2 2 5 4 2" xfId="5229" xr:uid="{13FDA42E-CB4F-4657-B3D5-991AD04D7BC8}"/>
    <cellStyle name="Normal 9 5 2 2 5 5" xfId="5226" xr:uid="{F05E9526-D359-4853-9469-D34B003C9EED}"/>
    <cellStyle name="Normal 9 5 2 2 6" xfId="3421" xr:uid="{5E5DB2A2-9827-4596-869F-B8830BBB12B8}"/>
    <cellStyle name="Normal 9 5 2 2 6 2" xfId="5230" xr:uid="{28B7EFCA-3EC6-41A4-9091-EB864BDC555C}"/>
    <cellStyle name="Normal 9 5 2 2 7" xfId="3422" xr:uid="{88D7E271-7BDB-49C9-AD74-416A73ED543D}"/>
    <cellStyle name="Normal 9 5 2 2 7 2" xfId="5231" xr:uid="{484D457C-0D0D-4D0B-8BB0-E7F6D49C9924}"/>
    <cellStyle name="Normal 9 5 2 2 8" xfId="3423" xr:uid="{08E1DCC5-DF73-4598-A21C-A13B18CBF928}"/>
    <cellStyle name="Normal 9 5 2 2 8 2" xfId="5232" xr:uid="{D7270BC4-68C2-45FF-AD21-BAEB2D6F3904}"/>
    <cellStyle name="Normal 9 5 2 2 9" xfId="5201" xr:uid="{4A22BF46-9E7E-43F1-84FB-D960D6453D8A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35" xr:uid="{39BFC76B-8611-49F6-A7A4-8FB36CBB5D7E}"/>
    <cellStyle name="Normal 9 5 2 3 2 3" xfId="3427" xr:uid="{6CAF1EA0-5483-45FF-99E2-B6981CAE9767}"/>
    <cellStyle name="Normal 9 5 2 3 2 3 2" xfId="5236" xr:uid="{1BA2C516-549A-4438-918F-A66094B831FE}"/>
    <cellStyle name="Normal 9 5 2 3 2 4" xfId="3428" xr:uid="{B47E8974-458C-4AF9-84CC-34D421E180D2}"/>
    <cellStyle name="Normal 9 5 2 3 2 4 2" xfId="5237" xr:uid="{8B44D2C8-144B-415D-91E9-7C239C14589E}"/>
    <cellStyle name="Normal 9 5 2 3 2 5" xfId="5234" xr:uid="{37E75AD1-31C1-4B73-A4F2-A42CF520B181}"/>
    <cellStyle name="Normal 9 5 2 3 3" xfId="3429" xr:uid="{DF70A764-65AE-4A06-B0C3-C0EA68E39D1E}"/>
    <cellStyle name="Normal 9 5 2 3 3 2" xfId="3430" xr:uid="{33B9A006-230F-4430-AD81-0A1828F7FF73}"/>
    <cellStyle name="Normal 9 5 2 3 3 2 2" xfId="5239" xr:uid="{B322112F-D8AC-4399-BA06-44547CA5895E}"/>
    <cellStyle name="Normal 9 5 2 3 3 3" xfId="3431" xr:uid="{4C6CE248-1EA7-4D82-AF72-DBF364689ED2}"/>
    <cellStyle name="Normal 9 5 2 3 3 3 2" xfId="5240" xr:uid="{8E75626F-4F1C-42BE-B90D-D1EBB9806F35}"/>
    <cellStyle name="Normal 9 5 2 3 3 4" xfId="3432" xr:uid="{95A18C9F-E989-4B20-93A6-3A5BC6326BF0}"/>
    <cellStyle name="Normal 9 5 2 3 3 4 2" xfId="5241" xr:uid="{C4096260-6BA5-43E4-B6FC-A620A398B8BD}"/>
    <cellStyle name="Normal 9 5 2 3 3 5" xfId="5238" xr:uid="{AAD91859-9AF1-492F-AF85-489204F2DF39}"/>
    <cellStyle name="Normal 9 5 2 3 4" xfId="3433" xr:uid="{63CBE5E3-3D73-45AA-8C1D-E37B4B46874E}"/>
    <cellStyle name="Normal 9 5 2 3 4 2" xfId="5242" xr:uid="{255D611D-F9CA-4AC1-98DD-E3BD5117E8B8}"/>
    <cellStyle name="Normal 9 5 2 3 5" xfId="3434" xr:uid="{50BFB28E-AADF-4B76-ABA7-97EA3ECBB478}"/>
    <cellStyle name="Normal 9 5 2 3 5 2" xfId="5243" xr:uid="{2E962C92-640A-4A73-90D9-66326A838CAD}"/>
    <cellStyle name="Normal 9 5 2 3 6" xfId="3435" xr:uid="{9AFBB40A-5FA7-4E06-8CB0-CD5FD46CC394}"/>
    <cellStyle name="Normal 9 5 2 3 6 2" xfId="5244" xr:uid="{D0A58A05-575A-4449-9FAE-DEE0F8E2E071}"/>
    <cellStyle name="Normal 9 5 2 3 7" xfId="5233" xr:uid="{AEAE158D-4964-4D23-A43F-E33A366B1681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47" xr:uid="{E5333E45-8FCB-49AF-B2CF-0BDD27CA4C0B}"/>
    <cellStyle name="Normal 9 5 2 4 2 3" xfId="3439" xr:uid="{99513CF1-4434-4648-9370-365F77384D49}"/>
    <cellStyle name="Normal 9 5 2 4 2 3 2" xfId="5248" xr:uid="{792DD372-B409-4A75-AD3D-2DB5A7455B4E}"/>
    <cellStyle name="Normal 9 5 2 4 2 4" xfId="3440" xr:uid="{0BFD76FB-8B12-4A52-80B3-C930DD07FDA4}"/>
    <cellStyle name="Normal 9 5 2 4 2 4 2" xfId="5249" xr:uid="{9BE1693A-10EB-48E3-BAB0-D720F000F5A4}"/>
    <cellStyle name="Normal 9 5 2 4 2 5" xfId="5246" xr:uid="{F16D25F0-5D4B-482C-B2DE-0822913A17B5}"/>
    <cellStyle name="Normal 9 5 2 4 3" xfId="3441" xr:uid="{558C0A5C-B690-4755-A11B-3995B5942152}"/>
    <cellStyle name="Normal 9 5 2 4 3 2" xfId="5250" xr:uid="{7AD1D972-634A-4643-8FB8-678C3C71CDE2}"/>
    <cellStyle name="Normal 9 5 2 4 4" xfId="3442" xr:uid="{731FAB44-C035-4434-BBC2-78D19177F876}"/>
    <cellStyle name="Normal 9 5 2 4 4 2" xfId="5251" xr:uid="{565A64CC-0255-48C8-865B-ADDE8C81A85F}"/>
    <cellStyle name="Normal 9 5 2 4 5" xfId="3443" xr:uid="{5287E35C-CA63-49C4-85CA-9AC4CE3047F9}"/>
    <cellStyle name="Normal 9 5 2 4 5 2" xfId="5252" xr:uid="{02BC730E-6840-4197-A955-04E4E0233892}"/>
    <cellStyle name="Normal 9 5 2 4 6" xfId="5245" xr:uid="{273D0235-0CDD-432C-A0F5-2DE4589F51F0}"/>
    <cellStyle name="Normal 9 5 2 5" xfId="3444" xr:uid="{E41A2246-1F45-4D76-B522-E10C396DE870}"/>
    <cellStyle name="Normal 9 5 2 5 2" xfId="3445" xr:uid="{9C71CA7C-6CFE-4080-AE49-38B843637FEB}"/>
    <cellStyle name="Normal 9 5 2 5 2 2" xfId="5254" xr:uid="{3B8B29D5-8277-4C79-A52B-55C7E0D40CF8}"/>
    <cellStyle name="Normal 9 5 2 5 3" xfId="3446" xr:uid="{0CF0622F-4418-4EC2-ACF3-0B81D498B5AD}"/>
    <cellStyle name="Normal 9 5 2 5 3 2" xfId="5255" xr:uid="{2852566E-9E91-48DD-8DE7-CA97604FF751}"/>
    <cellStyle name="Normal 9 5 2 5 4" xfId="3447" xr:uid="{A6E4643C-6A1B-4B6B-A850-222E09D6CCA6}"/>
    <cellStyle name="Normal 9 5 2 5 4 2" xfId="5256" xr:uid="{E067473E-03BD-4B0E-AE22-D011656A6BE7}"/>
    <cellStyle name="Normal 9 5 2 5 5" xfId="5253" xr:uid="{F45749F1-9DB6-4976-809C-72B2383A01D4}"/>
    <cellStyle name="Normal 9 5 2 6" xfId="3448" xr:uid="{8C110C3A-907B-435A-A8AA-D24C4B1366CE}"/>
    <cellStyle name="Normal 9 5 2 6 2" xfId="3449" xr:uid="{8568CA61-10C1-4A67-BF81-74C3A75566F2}"/>
    <cellStyle name="Normal 9 5 2 6 2 2" xfId="5258" xr:uid="{BD6902F1-3CB9-47E3-B146-CC1570BE7CEA}"/>
    <cellStyle name="Normal 9 5 2 6 3" xfId="3450" xr:uid="{29A4313F-8949-45E4-B984-92A0944FDCE2}"/>
    <cellStyle name="Normal 9 5 2 6 3 2" xfId="5259" xr:uid="{582195D3-54A6-4C8A-994A-DA9396DDB34A}"/>
    <cellStyle name="Normal 9 5 2 6 4" xfId="3451" xr:uid="{0325FD9A-847A-43EE-B727-CD6655DBABC1}"/>
    <cellStyle name="Normal 9 5 2 6 4 2" xfId="5260" xr:uid="{D32F6371-E9CD-4AE7-A3CA-0674EAA814FB}"/>
    <cellStyle name="Normal 9 5 2 6 5" xfId="5257" xr:uid="{8324164A-4980-4BEA-83D1-2BB9548CD959}"/>
    <cellStyle name="Normal 9 5 2 7" xfId="3452" xr:uid="{E9633376-09FD-480B-B8E6-E2BBB4C54C9C}"/>
    <cellStyle name="Normal 9 5 2 7 2" xfId="5261" xr:uid="{76FF2333-2D3B-4ACA-907C-270DF12B9DFA}"/>
    <cellStyle name="Normal 9 5 2 8" xfId="3453" xr:uid="{24667192-8A7F-4C78-B8E0-8EA511051635}"/>
    <cellStyle name="Normal 9 5 2 8 2" xfId="5262" xr:uid="{BAAF6309-BC57-48CA-AAC2-295C2F491200}"/>
    <cellStyle name="Normal 9 5 2 9" xfId="3454" xr:uid="{A3859758-B49F-42CD-A0B5-055EE9E68BF6}"/>
    <cellStyle name="Normal 9 5 2 9 2" xfId="5263" xr:uid="{147F271B-5221-464E-A498-59AED698AB58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68" xr:uid="{77BBB73A-27D8-491C-88E3-703EB62AA1DF}"/>
    <cellStyle name="Normal 9 5 3 2 2 2 3" xfId="5267" xr:uid="{2B95F7CB-40DB-45B5-B5A8-D3CE7FA421F9}"/>
    <cellStyle name="Normal 9 5 3 2 2 3" xfId="3459" xr:uid="{81EDA8D9-CE06-4943-BBD1-3133299612F3}"/>
    <cellStyle name="Normal 9 5 3 2 2 3 2" xfId="5269" xr:uid="{D63AB355-E210-4FF0-AA6D-DA82EEF78239}"/>
    <cellStyle name="Normal 9 5 3 2 2 4" xfId="3460" xr:uid="{9B9702E4-91CA-4288-83C4-823B366BBDE5}"/>
    <cellStyle name="Normal 9 5 3 2 2 4 2" xfId="5270" xr:uid="{536D4B65-E08E-4166-BF42-9A71499AB860}"/>
    <cellStyle name="Normal 9 5 3 2 2 5" xfId="5266" xr:uid="{14B05DD4-B083-425C-BC96-3EC0C7BAB585}"/>
    <cellStyle name="Normal 9 5 3 2 3" xfId="3461" xr:uid="{215002A9-D445-4D5A-AE79-C3D1F42472E5}"/>
    <cellStyle name="Normal 9 5 3 2 3 2" xfId="3462" xr:uid="{3B61D4E9-2E45-4B2B-8CF2-01515EE8EC5B}"/>
    <cellStyle name="Normal 9 5 3 2 3 2 2" xfId="5272" xr:uid="{B07F1575-BB58-46AE-913E-07904F9C7126}"/>
    <cellStyle name="Normal 9 5 3 2 3 3" xfId="3463" xr:uid="{1F61B04B-9527-40FF-BE3D-CA384975FB41}"/>
    <cellStyle name="Normal 9 5 3 2 3 3 2" xfId="5273" xr:uid="{37AEC1EA-EA83-4E15-8AC7-B773D0DDB446}"/>
    <cellStyle name="Normal 9 5 3 2 3 4" xfId="3464" xr:uid="{8882092E-0D1E-4D0E-907F-194906559D1A}"/>
    <cellStyle name="Normal 9 5 3 2 3 4 2" xfId="5274" xr:uid="{2CE6C1E2-17EF-45BA-838C-6C83D850664F}"/>
    <cellStyle name="Normal 9 5 3 2 3 5" xfId="5271" xr:uid="{F07C47F5-9B43-4EB3-A28C-0EA64AAA460A}"/>
    <cellStyle name="Normal 9 5 3 2 4" xfId="3465" xr:uid="{411F4421-ABEA-461A-9058-E8CD9798B9E8}"/>
    <cellStyle name="Normal 9 5 3 2 4 2" xfId="5275" xr:uid="{2D56FF4E-AC44-407B-8B47-EDAE02D2B883}"/>
    <cellStyle name="Normal 9 5 3 2 5" xfId="3466" xr:uid="{0B02444B-F6A2-462A-9062-3C95251D624E}"/>
    <cellStyle name="Normal 9 5 3 2 5 2" xfId="5276" xr:uid="{0D8E71B5-96B3-4CFD-B793-567B32422E0D}"/>
    <cellStyle name="Normal 9 5 3 2 6" xfId="3467" xr:uid="{65C3478D-E36D-4799-9007-A7B5C1DE94A4}"/>
    <cellStyle name="Normal 9 5 3 2 6 2" xfId="5277" xr:uid="{3134B79E-E9C4-4DF5-9AE7-65B6E7003C7D}"/>
    <cellStyle name="Normal 9 5 3 2 7" xfId="5265" xr:uid="{A97348E7-5953-486A-94D0-F1B6558F7E4F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80" xr:uid="{49888450-EA16-4C00-9BF6-F7278AA94A18}"/>
    <cellStyle name="Normal 9 5 3 3 2 3" xfId="3471" xr:uid="{9DD214D2-D70D-43B5-B6D3-39A6668C3BA7}"/>
    <cellStyle name="Normal 9 5 3 3 2 3 2" xfId="5281" xr:uid="{1667F2C8-F225-49CD-930C-EC5D12695EC7}"/>
    <cellStyle name="Normal 9 5 3 3 2 4" xfId="3472" xr:uid="{4CAC0FFB-A3DC-46A0-853A-11ACB7CC7939}"/>
    <cellStyle name="Normal 9 5 3 3 2 4 2" xfId="5282" xr:uid="{47761A75-9DB2-4252-92AF-80FD57695F7F}"/>
    <cellStyle name="Normal 9 5 3 3 2 5" xfId="5279" xr:uid="{7CE470B3-B562-4EB4-9BDC-95E53B96C577}"/>
    <cellStyle name="Normal 9 5 3 3 3" xfId="3473" xr:uid="{E5026B54-9B89-4D83-A174-5D07F5E2155D}"/>
    <cellStyle name="Normal 9 5 3 3 3 2" xfId="5283" xr:uid="{413505F0-D3E7-4CBC-BE27-D57EF98A12AF}"/>
    <cellStyle name="Normal 9 5 3 3 4" xfId="3474" xr:uid="{E062739B-F646-405F-8385-F898B790ECB5}"/>
    <cellStyle name="Normal 9 5 3 3 4 2" xfId="5284" xr:uid="{F86FAE9D-FE76-4870-8E19-EB9A409D7F39}"/>
    <cellStyle name="Normal 9 5 3 3 5" xfId="3475" xr:uid="{F5D30213-279D-4255-A0DE-3F69F4F403A7}"/>
    <cellStyle name="Normal 9 5 3 3 5 2" xfId="5285" xr:uid="{0F4C5A82-9C23-4276-A89D-D07CD91B1C94}"/>
    <cellStyle name="Normal 9 5 3 3 6" xfId="5278" xr:uid="{D7ADE4E6-F878-4AAA-89D9-B3C1723182A7}"/>
    <cellStyle name="Normal 9 5 3 4" xfId="3476" xr:uid="{2956DDAD-978D-48AC-8E58-46D23C8B510F}"/>
    <cellStyle name="Normal 9 5 3 4 2" xfId="3477" xr:uid="{D1FFA0D6-70DA-4217-8381-68FE55181D90}"/>
    <cellStyle name="Normal 9 5 3 4 2 2" xfId="5287" xr:uid="{B006CDB3-5AAE-47EC-B3D8-73DE88B9D109}"/>
    <cellStyle name="Normal 9 5 3 4 3" xfId="3478" xr:uid="{900533C0-49E9-4916-B9A3-32FDDAE42CF6}"/>
    <cellStyle name="Normal 9 5 3 4 3 2" xfId="5288" xr:uid="{265A24E2-DD5F-4240-97CC-8C48BB534791}"/>
    <cellStyle name="Normal 9 5 3 4 4" xfId="3479" xr:uid="{D7820F01-9A4B-4F9C-B399-F6C809DC336F}"/>
    <cellStyle name="Normal 9 5 3 4 4 2" xfId="5289" xr:uid="{F1C8F50C-A282-45C1-B112-22D5111324DF}"/>
    <cellStyle name="Normal 9 5 3 4 5" xfId="5286" xr:uid="{3F091767-9C23-4E2F-B022-124FC38E6379}"/>
    <cellStyle name="Normal 9 5 3 5" xfId="3480" xr:uid="{7CB31839-CB84-4E61-8E87-49120194112E}"/>
    <cellStyle name="Normal 9 5 3 5 2" xfId="3481" xr:uid="{78CD7958-FB10-470E-9ADC-A9F616CE1DA8}"/>
    <cellStyle name="Normal 9 5 3 5 2 2" xfId="5291" xr:uid="{9FF2BF8B-165D-476B-A74F-024D76235F1D}"/>
    <cellStyle name="Normal 9 5 3 5 3" xfId="3482" xr:uid="{7A44180B-DC9E-4628-AA2C-D511A3E1A4DB}"/>
    <cellStyle name="Normal 9 5 3 5 3 2" xfId="5292" xr:uid="{ABCE52EE-506D-41E8-B85C-59F9DD0D2A56}"/>
    <cellStyle name="Normal 9 5 3 5 4" xfId="3483" xr:uid="{C065D9EF-3BF9-4395-869B-985EBB592D22}"/>
    <cellStyle name="Normal 9 5 3 5 4 2" xfId="5293" xr:uid="{12D6133B-7C9D-4EC6-A583-C57C3776125D}"/>
    <cellStyle name="Normal 9 5 3 5 5" xfId="5290" xr:uid="{01B73821-34AB-4379-B276-28F48F2DA8CF}"/>
    <cellStyle name="Normal 9 5 3 6" xfId="3484" xr:uid="{8069611D-FE07-40C2-A3F2-F7AADA426843}"/>
    <cellStyle name="Normal 9 5 3 6 2" xfId="5294" xr:uid="{F77E6E70-3388-4A4E-BEC6-E4CB881D126B}"/>
    <cellStyle name="Normal 9 5 3 7" xfId="3485" xr:uid="{E409B1D1-567A-4E09-ADFE-5127B91B5C13}"/>
    <cellStyle name="Normal 9 5 3 7 2" xfId="5295" xr:uid="{FD6FB7E5-64CE-420C-B419-DF5395197A15}"/>
    <cellStyle name="Normal 9 5 3 8" xfId="3486" xr:uid="{AD8E4184-C5B5-42A8-95BB-6AF790A5515D}"/>
    <cellStyle name="Normal 9 5 3 8 2" xfId="5296" xr:uid="{E0B6A2A6-F572-4B93-890E-3684CFB4F6A7}"/>
    <cellStyle name="Normal 9 5 3 9" xfId="5264" xr:uid="{231A55BE-1FAC-4455-A7C6-09E51E0CB0E6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300" xr:uid="{CAE143EF-CBD7-49C1-81D0-C402CE0BFF98}"/>
    <cellStyle name="Normal 9 5 4 2 2 3" xfId="3491" xr:uid="{F4965547-5CE4-4099-98C1-719E32EC737E}"/>
    <cellStyle name="Normal 9 5 4 2 2 3 2" xfId="5301" xr:uid="{E190985B-B3AF-40F4-BBCF-EF6D6BA46527}"/>
    <cellStyle name="Normal 9 5 4 2 2 4" xfId="3492" xr:uid="{CAFDA8F3-4445-4C8B-9D75-ED2E1F9C4D20}"/>
    <cellStyle name="Normal 9 5 4 2 2 4 2" xfId="5302" xr:uid="{50B93C2E-C981-4644-B547-016ADBCB0BD8}"/>
    <cellStyle name="Normal 9 5 4 2 2 5" xfId="5299" xr:uid="{FD3F0A95-B5CA-47FB-9D65-EEF084F94E4A}"/>
    <cellStyle name="Normal 9 5 4 2 3" xfId="3493" xr:uid="{ABEBAA1B-2EFC-4D53-91C2-CFB8E892C35D}"/>
    <cellStyle name="Normal 9 5 4 2 3 2" xfId="5303" xr:uid="{20634815-ED60-4286-BC51-9E2866C8676E}"/>
    <cellStyle name="Normal 9 5 4 2 4" xfId="3494" xr:uid="{F80B5EA7-759F-4D1A-BE47-A48DFBB52A17}"/>
    <cellStyle name="Normal 9 5 4 2 4 2" xfId="5304" xr:uid="{BA2F5BEC-62B0-46EA-B397-1958FEFF1DFF}"/>
    <cellStyle name="Normal 9 5 4 2 5" xfId="3495" xr:uid="{8290C90D-43B6-427D-AB95-609FE562B116}"/>
    <cellStyle name="Normal 9 5 4 2 5 2" xfId="5305" xr:uid="{9883682D-B33B-4D81-8CB6-9A5EECE2BE77}"/>
    <cellStyle name="Normal 9 5 4 2 6" xfId="5298" xr:uid="{3DFC310D-D57A-4F81-873F-8CC0C0ECF4D6}"/>
    <cellStyle name="Normal 9 5 4 3" xfId="3496" xr:uid="{F50801D6-FC22-40E5-A00A-61F4FB8F1128}"/>
    <cellStyle name="Normal 9 5 4 3 2" xfId="3497" xr:uid="{39EF0002-E058-4ADE-9EE2-B1CCF3F38BC8}"/>
    <cellStyle name="Normal 9 5 4 3 2 2" xfId="5307" xr:uid="{03BCF0E2-F1FE-4C13-8ECA-B37A6EA28150}"/>
    <cellStyle name="Normal 9 5 4 3 3" xfId="3498" xr:uid="{34CA5CF6-F299-4624-8DA9-F03519E3BC52}"/>
    <cellStyle name="Normal 9 5 4 3 3 2" xfId="5308" xr:uid="{D31840BB-80C6-4471-97CC-B9614A44D03C}"/>
    <cellStyle name="Normal 9 5 4 3 4" xfId="3499" xr:uid="{39A6F213-740F-4718-A632-93D5AE134FC9}"/>
    <cellStyle name="Normal 9 5 4 3 4 2" xfId="5309" xr:uid="{57B02EEE-202B-4685-8F7E-A77A64B68C34}"/>
    <cellStyle name="Normal 9 5 4 3 5" xfId="5306" xr:uid="{A6F03FFF-062A-40DA-B20D-D291122C820D}"/>
    <cellStyle name="Normal 9 5 4 4" xfId="3500" xr:uid="{2C9BBD38-6AEB-49E7-BA39-C871B7F700AA}"/>
    <cellStyle name="Normal 9 5 4 4 2" xfId="3501" xr:uid="{681755ED-F5DC-433D-B04E-19D20F0825CC}"/>
    <cellStyle name="Normal 9 5 4 4 2 2" xfId="5311" xr:uid="{5167A493-F0C7-4E0E-ADAC-5C1117A8C5BE}"/>
    <cellStyle name="Normal 9 5 4 4 3" xfId="3502" xr:uid="{A023CC44-368B-47B8-88A1-E0BBB93BA094}"/>
    <cellStyle name="Normal 9 5 4 4 3 2" xfId="5312" xr:uid="{F5E4DE51-F04F-4B43-862C-ADA4EF541E38}"/>
    <cellStyle name="Normal 9 5 4 4 4" xfId="3503" xr:uid="{2498BC5C-214B-434F-BC73-5368B7617698}"/>
    <cellStyle name="Normal 9 5 4 4 4 2" xfId="5313" xr:uid="{57289D63-7533-4BAC-8F60-7B438C59EF59}"/>
    <cellStyle name="Normal 9 5 4 4 5" xfId="5310" xr:uid="{C508ECE5-5CFD-4D98-B521-980292FA06DD}"/>
    <cellStyle name="Normal 9 5 4 5" xfId="3504" xr:uid="{8446262D-E7F7-4258-9D75-FCC787D28D67}"/>
    <cellStyle name="Normal 9 5 4 5 2" xfId="5314" xr:uid="{08CDB0B8-F1A7-4B57-91B1-C657B300FE2E}"/>
    <cellStyle name="Normal 9 5 4 6" xfId="3505" xr:uid="{77E3D96C-E4D1-4F59-B251-4F8906AAB81D}"/>
    <cellStyle name="Normal 9 5 4 6 2" xfId="5315" xr:uid="{058B4883-7FEE-42F9-A630-A592010A65A9}"/>
    <cellStyle name="Normal 9 5 4 7" xfId="3506" xr:uid="{32671DA6-9AD3-4086-BD12-3784DE729229}"/>
    <cellStyle name="Normal 9 5 4 7 2" xfId="5316" xr:uid="{4526ECB1-5EA3-4EA2-94B4-C2D6921DB32A}"/>
    <cellStyle name="Normal 9 5 4 8" xfId="5297" xr:uid="{0A5821F1-A7FD-4B32-A413-9748ABBC2B93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19" xr:uid="{06097948-7E9F-49C8-B871-327F5EEA8F23}"/>
    <cellStyle name="Normal 9 5 5 2 3" xfId="3510" xr:uid="{C7D3BD57-3ACF-4D97-BA3E-A4BF37669E8D}"/>
    <cellStyle name="Normal 9 5 5 2 3 2" xfId="5320" xr:uid="{544930F9-1B0E-48DD-AFD9-C8AAFBB9F61B}"/>
    <cellStyle name="Normal 9 5 5 2 4" xfId="3511" xr:uid="{8DA4C761-7A49-4571-8A1D-72507E79E84E}"/>
    <cellStyle name="Normal 9 5 5 2 4 2" xfId="5321" xr:uid="{ED23CF85-F9C2-4068-996D-6F26CC0587B6}"/>
    <cellStyle name="Normal 9 5 5 2 5" xfId="5318" xr:uid="{9F0D96B6-FA4B-4465-B4D5-40F17AF5B3E7}"/>
    <cellStyle name="Normal 9 5 5 3" xfId="3512" xr:uid="{2BE788CD-4950-456F-8B23-3AA8AD516D7B}"/>
    <cellStyle name="Normal 9 5 5 3 2" xfId="3513" xr:uid="{44C72F3C-AE61-4366-B44B-8ACA85C34C2A}"/>
    <cellStyle name="Normal 9 5 5 3 2 2" xfId="5323" xr:uid="{5A983733-D420-4BA8-A334-9D29D5B0B231}"/>
    <cellStyle name="Normal 9 5 5 3 3" xfId="3514" xr:uid="{0ED9306D-CB61-424E-8173-2CCDE6CAA260}"/>
    <cellStyle name="Normal 9 5 5 3 3 2" xfId="5324" xr:uid="{ACE96A91-9280-47F6-BC03-00A9B76F3CF0}"/>
    <cellStyle name="Normal 9 5 5 3 4" xfId="3515" xr:uid="{E66B88EB-697F-46E7-AF5B-304EDB839CEE}"/>
    <cellStyle name="Normal 9 5 5 3 4 2" xfId="5325" xr:uid="{DA144065-019A-4035-86EC-0311954095CB}"/>
    <cellStyle name="Normal 9 5 5 3 5" xfId="5322" xr:uid="{47EDB909-4740-4A4F-81D4-5F89E51850D7}"/>
    <cellStyle name="Normal 9 5 5 4" xfId="3516" xr:uid="{E57C5B06-B711-49E3-BBE2-CD6C41D017AC}"/>
    <cellStyle name="Normal 9 5 5 4 2" xfId="5326" xr:uid="{5D679F93-88FE-4411-A7D2-05C6EF54E8B6}"/>
    <cellStyle name="Normal 9 5 5 5" xfId="3517" xr:uid="{20BC3070-137A-4FE4-86CB-626E81A8A232}"/>
    <cellStyle name="Normal 9 5 5 5 2" xfId="5327" xr:uid="{2E6E43B3-3767-4A47-8077-C6E1603A34E6}"/>
    <cellStyle name="Normal 9 5 5 6" xfId="3518" xr:uid="{5C5464CF-3BBC-4985-967F-F6E6B54E4410}"/>
    <cellStyle name="Normal 9 5 5 6 2" xfId="5328" xr:uid="{BA75484E-56F2-4B34-B2C9-F7873189D58D}"/>
    <cellStyle name="Normal 9 5 5 7" xfId="5317" xr:uid="{F60C98D6-2DAB-4C67-9B7B-4E8BF2DFBBEC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31" xr:uid="{38234A88-BDFA-4222-ABE9-19946C9D71E9}"/>
    <cellStyle name="Normal 9 5 6 2 3" xfId="3522" xr:uid="{006A5A07-34F7-42CB-A581-0731DEA5CD09}"/>
    <cellStyle name="Normal 9 5 6 2 3 2" xfId="5332" xr:uid="{BBCDC23A-040F-4B02-BAB7-B20245BE8C90}"/>
    <cellStyle name="Normal 9 5 6 2 4" xfId="3523" xr:uid="{9FB6EDE4-ABB1-4D30-B3C6-2868CB304DE9}"/>
    <cellStyle name="Normal 9 5 6 2 4 2" xfId="5333" xr:uid="{D182E6F8-4EC9-4012-9EE5-96BC1D946E5D}"/>
    <cellStyle name="Normal 9 5 6 2 5" xfId="5330" xr:uid="{96E0FEEA-52B9-4F7F-8961-08FC4415046F}"/>
    <cellStyle name="Normal 9 5 6 3" xfId="3524" xr:uid="{70D31E7D-8D35-44B6-B356-31B307F95A5E}"/>
    <cellStyle name="Normal 9 5 6 3 2" xfId="5334" xr:uid="{901C1F8A-2545-424D-ACCF-D537DC362839}"/>
    <cellStyle name="Normal 9 5 6 4" xfId="3525" xr:uid="{59D60B76-2E95-4932-908E-B4A988E02ED0}"/>
    <cellStyle name="Normal 9 5 6 4 2" xfId="5335" xr:uid="{15B93247-BA15-471D-BCB5-8B24BED48ECB}"/>
    <cellStyle name="Normal 9 5 6 5" xfId="3526" xr:uid="{53C37F21-B8FF-4570-A5B6-899519EC1C2C}"/>
    <cellStyle name="Normal 9 5 6 5 2" xfId="5336" xr:uid="{3DD88F09-8EEF-459E-AC88-826BBE5CA1A1}"/>
    <cellStyle name="Normal 9 5 6 6" xfId="5329" xr:uid="{F3168B32-4975-47E7-A701-33FDF3A51DA7}"/>
    <cellStyle name="Normal 9 5 7" xfId="3527" xr:uid="{8A32F5F6-6741-43EE-B908-023D31B5CDEF}"/>
    <cellStyle name="Normal 9 5 7 2" xfId="3528" xr:uid="{0BFFC645-E101-4F53-AA74-A74675214F22}"/>
    <cellStyle name="Normal 9 5 7 2 2" xfId="5338" xr:uid="{8986452D-9C96-41CB-B01B-015B279B9DEC}"/>
    <cellStyle name="Normal 9 5 7 3" xfId="3529" xr:uid="{6C2490A9-054E-46AA-BD0E-B1E151926868}"/>
    <cellStyle name="Normal 9 5 7 3 2" xfId="5339" xr:uid="{7BABB36D-ACD7-4E39-9E4E-A2ABEF507747}"/>
    <cellStyle name="Normal 9 5 7 4" xfId="3530" xr:uid="{ED3CC8C0-21C6-4A1E-BC3F-94506ED26F43}"/>
    <cellStyle name="Normal 9 5 7 4 2" xfId="5340" xr:uid="{741DD834-A809-4192-9E8F-906E40F6827D}"/>
    <cellStyle name="Normal 9 5 7 5" xfId="5337" xr:uid="{58194A33-4D91-46EB-A854-68B97FD0D119}"/>
    <cellStyle name="Normal 9 5 8" xfId="3531" xr:uid="{6C98A002-3128-4D4F-83EE-6C28969DC451}"/>
    <cellStyle name="Normal 9 5 8 2" xfId="3532" xr:uid="{DC28BC4D-8758-49D8-B680-B0944F67D6B4}"/>
    <cellStyle name="Normal 9 5 8 2 2" xfId="5342" xr:uid="{6B08C904-3A9F-475C-B1FA-DEB89E008751}"/>
    <cellStyle name="Normal 9 5 8 3" xfId="3533" xr:uid="{268D54E0-77E2-4619-B8E2-87A0033AA1BC}"/>
    <cellStyle name="Normal 9 5 8 3 2" xfId="5343" xr:uid="{1B2D30B8-09CE-47E9-8614-1D123839D6E1}"/>
    <cellStyle name="Normal 9 5 8 4" xfId="3534" xr:uid="{94538C98-43EE-4226-9D9A-8F6193FFF09B}"/>
    <cellStyle name="Normal 9 5 8 4 2" xfId="5344" xr:uid="{2A6EC206-9DFB-45D8-9A05-DAE44995D5F7}"/>
    <cellStyle name="Normal 9 5 8 5" xfId="5341" xr:uid="{9FA84EF8-646D-40EC-9EFB-D7107305C6E5}"/>
    <cellStyle name="Normal 9 5 9" xfId="3535" xr:uid="{50615741-9D37-4C1F-A470-C55E03F6F494}"/>
    <cellStyle name="Normal 9 5 9 2" xfId="5345" xr:uid="{B99C8530-3841-44FC-80CC-D6550DA6EEC2}"/>
    <cellStyle name="Normal 9 6" xfId="3536" xr:uid="{BFF50448-C313-459F-A1AE-C47CB71FEEAF}"/>
    <cellStyle name="Normal 9 6 10" xfId="5346" xr:uid="{4A80B936-925F-4194-AAC2-43EBF7FC9C9B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50" xr:uid="{F02E0680-9171-404E-BB0A-98B3B92156EF}"/>
    <cellStyle name="Normal 9 6 2 2 2 3" xfId="3541" xr:uid="{73779289-A292-487E-B418-CBD91DC2C29B}"/>
    <cellStyle name="Normal 9 6 2 2 2 3 2" xfId="5351" xr:uid="{9AB6F07F-52B4-4AB4-BC3B-1AECBD3BA874}"/>
    <cellStyle name="Normal 9 6 2 2 2 4" xfId="3542" xr:uid="{73DBD49D-6AE8-49DC-8480-11C32F4CC6D8}"/>
    <cellStyle name="Normal 9 6 2 2 2 4 2" xfId="5352" xr:uid="{B008CFEC-C5DA-48B5-A822-A653CF2BB7F2}"/>
    <cellStyle name="Normal 9 6 2 2 2 5" xfId="5349" xr:uid="{50CFD0AD-A242-405D-9B30-39692C97A61C}"/>
    <cellStyle name="Normal 9 6 2 2 3" xfId="3543" xr:uid="{7BA9F422-CD62-4268-82F0-C92AB9933DCF}"/>
    <cellStyle name="Normal 9 6 2 2 3 2" xfId="3544" xr:uid="{5377CFB1-BB37-4FE4-AB9C-531370EB18D3}"/>
    <cellStyle name="Normal 9 6 2 2 3 2 2" xfId="5354" xr:uid="{DD97E5D6-BA90-45FC-9D8A-BF7703551F85}"/>
    <cellStyle name="Normal 9 6 2 2 3 3" xfId="3545" xr:uid="{6DE34F42-A5F4-48D8-B3CF-462084457B73}"/>
    <cellStyle name="Normal 9 6 2 2 3 3 2" xfId="5355" xr:uid="{05BF4823-2867-421F-BA38-C4A429A0B809}"/>
    <cellStyle name="Normal 9 6 2 2 3 4" xfId="3546" xr:uid="{6D549EB1-AE7E-45A6-8D6A-4E41FABAA8D3}"/>
    <cellStyle name="Normal 9 6 2 2 3 4 2" xfId="5356" xr:uid="{78C4FA50-7979-465B-A885-9B85E5D60CC7}"/>
    <cellStyle name="Normal 9 6 2 2 3 5" xfId="5353" xr:uid="{76BF2F85-6244-4538-ABC5-0D2583EC78FB}"/>
    <cellStyle name="Normal 9 6 2 2 4" xfId="3547" xr:uid="{25C44FEE-C857-454C-9628-80136D3143C4}"/>
    <cellStyle name="Normal 9 6 2 2 4 2" xfId="5357" xr:uid="{FE421B22-D1EA-4556-9C66-7C23AB73EA62}"/>
    <cellStyle name="Normal 9 6 2 2 5" xfId="3548" xr:uid="{BB987446-C94E-4745-8998-FC992F40EDDE}"/>
    <cellStyle name="Normal 9 6 2 2 5 2" xfId="5358" xr:uid="{BC7E7B03-73F8-4B90-94EA-0E10ACA02AC2}"/>
    <cellStyle name="Normal 9 6 2 2 6" xfId="3549" xr:uid="{7D423F21-B260-4FB8-84D8-F006CDBDBE2B}"/>
    <cellStyle name="Normal 9 6 2 2 6 2" xfId="5359" xr:uid="{87194A1E-713D-4DB3-B075-0A578975C96C}"/>
    <cellStyle name="Normal 9 6 2 2 7" xfId="5348" xr:uid="{6540D272-5454-44DA-85EF-5A12124AEEEF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62" xr:uid="{176450D2-3965-464B-92A7-7EC0C79C8067}"/>
    <cellStyle name="Normal 9 6 2 3 2 3" xfId="3553" xr:uid="{976C345C-BF81-4A56-AF4A-BA19F53385F9}"/>
    <cellStyle name="Normal 9 6 2 3 2 3 2" xfId="5363" xr:uid="{2F0B1918-9E99-4E11-8420-657B484D749C}"/>
    <cellStyle name="Normal 9 6 2 3 2 4" xfId="3554" xr:uid="{DAE3C33D-9F68-41A1-9BC4-BF63BBC05322}"/>
    <cellStyle name="Normal 9 6 2 3 2 4 2" xfId="5364" xr:uid="{64EECAD2-B553-4575-8771-6A96F6D4F0B0}"/>
    <cellStyle name="Normal 9 6 2 3 2 5" xfId="5361" xr:uid="{CF58CEC4-28A5-4A3C-8C7F-88A53502576A}"/>
    <cellStyle name="Normal 9 6 2 3 3" xfId="3555" xr:uid="{6569709C-1DB4-4379-B9F1-707848279119}"/>
    <cellStyle name="Normal 9 6 2 3 3 2" xfId="5365" xr:uid="{C653607E-910A-4CEC-94E0-8A4751071532}"/>
    <cellStyle name="Normal 9 6 2 3 4" xfId="3556" xr:uid="{473A70A9-1D27-41DD-BEB5-C40510E5B886}"/>
    <cellStyle name="Normal 9 6 2 3 4 2" xfId="5366" xr:uid="{E1B49110-7E37-4FC1-B5AF-D97831B01402}"/>
    <cellStyle name="Normal 9 6 2 3 5" xfId="3557" xr:uid="{469C6613-360F-4DC0-926E-953A820A56D9}"/>
    <cellStyle name="Normal 9 6 2 3 5 2" xfId="5367" xr:uid="{2105F236-92D8-4CE3-9D58-3AEEC7FBD08C}"/>
    <cellStyle name="Normal 9 6 2 3 6" xfId="5360" xr:uid="{7D64F097-6AC0-4CF0-973D-933A8643477D}"/>
    <cellStyle name="Normal 9 6 2 4" xfId="3558" xr:uid="{181F9A72-7F71-4BF4-8374-2655C19FD2BE}"/>
    <cellStyle name="Normal 9 6 2 4 2" xfId="3559" xr:uid="{EDE0ADEA-01DF-4D01-8810-40EF343715F5}"/>
    <cellStyle name="Normal 9 6 2 4 2 2" xfId="5369" xr:uid="{7D05B596-BA7F-452D-8B96-E3FFFA69120D}"/>
    <cellStyle name="Normal 9 6 2 4 3" xfId="3560" xr:uid="{7D46754F-1AC8-42A2-8351-AC704A273C3E}"/>
    <cellStyle name="Normal 9 6 2 4 3 2" xfId="5370" xr:uid="{F0D704D1-C2ED-4854-8599-C41C0AFF412D}"/>
    <cellStyle name="Normal 9 6 2 4 4" xfId="3561" xr:uid="{BBFBAE1F-7778-4D57-8216-8BAA1EB684FC}"/>
    <cellStyle name="Normal 9 6 2 4 4 2" xfId="5371" xr:uid="{D65C0FEC-46F5-42DF-B628-30F969690E9B}"/>
    <cellStyle name="Normal 9 6 2 4 5" xfId="5368" xr:uid="{C76FE3C9-8FF6-45E8-A54F-D779D22D78D5}"/>
    <cellStyle name="Normal 9 6 2 5" xfId="3562" xr:uid="{58A1AE35-8B69-4A2D-956A-33769B503AC6}"/>
    <cellStyle name="Normal 9 6 2 5 2" xfId="3563" xr:uid="{831D0774-7BEE-40E5-9751-35C17D08B1A5}"/>
    <cellStyle name="Normal 9 6 2 5 2 2" xfId="5373" xr:uid="{635D6196-F37E-45EA-ABD8-2109D8812011}"/>
    <cellStyle name="Normal 9 6 2 5 3" xfId="3564" xr:uid="{EABD4579-EDCC-49DC-ADE2-BB733F24C981}"/>
    <cellStyle name="Normal 9 6 2 5 3 2" xfId="5374" xr:uid="{5B35FF52-7FDE-4860-B60B-BF7567C7F5C9}"/>
    <cellStyle name="Normal 9 6 2 5 4" xfId="3565" xr:uid="{E9050EC4-9E3F-4864-9B10-478686ED3916}"/>
    <cellStyle name="Normal 9 6 2 5 4 2" xfId="5375" xr:uid="{0FDAF07E-1780-4CC3-B9FB-E260327A00E1}"/>
    <cellStyle name="Normal 9 6 2 5 5" xfId="5372" xr:uid="{C8507A67-DD52-4709-A171-DB40ED4F0306}"/>
    <cellStyle name="Normal 9 6 2 6" xfId="3566" xr:uid="{4B33F863-1C38-4324-AA75-D196B7579E80}"/>
    <cellStyle name="Normal 9 6 2 6 2" xfId="5376" xr:uid="{2D6E0E73-ED28-4EFD-8697-DC7E98404129}"/>
    <cellStyle name="Normal 9 6 2 7" xfId="3567" xr:uid="{B14AE6E0-C2EF-4B6C-A994-A48E33E70A9A}"/>
    <cellStyle name="Normal 9 6 2 7 2" xfId="5377" xr:uid="{C4FA167A-0D8C-4CB4-AE27-95E6AB87F79D}"/>
    <cellStyle name="Normal 9 6 2 8" xfId="3568" xr:uid="{DD756611-FAB7-48F1-88C5-282241F09FE9}"/>
    <cellStyle name="Normal 9 6 2 8 2" xfId="5378" xr:uid="{90885327-03F8-4810-9692-800CF1A1BEB7}"/>
    <cellStyle name="Normal 9 6 2 9" xfId="5347" xr:uid="{3BA7F8BB-048E-4845-8664-DBA8AF7001F4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81" xr:uid="{4A972825-B2DB-48E0-BA6E-FC993633169A}"/>
    <cellStyle name="Normal 9 6 3 2 3" xfId="3572" xr:uid="{A3BFEEC4-8F30-4186-BD82-2A46424EE3FD}"/>
    <cellStyle name="Normal 9 6 3 2 3 2" xfId="5382" xr:uid="{21570F58-BBD6-4E68-9B5F-35BFFBFD7415}"/>
    <cellStyle name="Normal 9 6 3 2 4" xfId="3573" xr:uid="{8BB588AC-2F51-46D3-B387-FE3A8D84AA87}"/>
    <cellStyle name="Normal 9 6 3 2 4 2" xfId="5383" xr:uid="{30881BA1-C889-4DA6-978B-BD6984917A77}"/>
    <cellStyle name="Normal 9 6 3 2 5" xfId="5380" xr:uid="{D18E0010-54A9-4236-86E1-2C8E2120FF40}"/>
    <cellStyle name="Normal 9 6 3 3" xfId="3574" xr:uid="{6DB1D84B-B945-407A-836E-297729974FE9}"/>
    <cellStyle name="Normal 9 6 3 3 2" xfId="3575" xr:uid="{6B0D7E83-9998-4BBE-B9BE-62EC78B57D03}"/>
    <cellStyle name="Normal 9 6 3 3 2 2" xfId="5385" xr:uid="{FC54A90A-178B-48A9-A97C-3B393432F9D6}"/>
    <cellStyle name="Normal 9 6 3 3 3" xfId="3576" xr:uid="{B48D4A7B-667B-4F43-9694-BDA9AF1FF268}"/>
    <cellStyle name="Normal 9 6 3 3 3 2" xfId="5386" xr:uid="{96EC5C26-EF75-4AAE-A292-3C0B92917D85}"/>
    <cellStyle name="Normal 9 6 3 3 4" xfId="3577" xr:uid="{473FF0FD-BB7F-4164-B806-DFA303720F70}"/>
    <cellStyle name="Normal 9 6 3 3 4 2" xfId="5387" xr:uid="{F8C1A8D6-B30B-4A14-8BD5-3003262D7B3E}"/>
    <cellStyle name="Normal 9 6 3 3 5" xfId="5384" xr:uid="{16CF9E3F-7AA2-458A-8693-4843DA06C058}"/>
    <cellStyle name="Normal 9 6 3 4" xfId="3578" xr:uid="{6FC633F9-6940-468A-81F1-10EF4C3C73D6}"/>
    <cellStyle name="Normal 9 6 3 4 2" xfId="5388" xr:uid="{E9920E8C-0175-4DE4-9FDC-73E88A9AF106}"/>
    <cellStyle name="Normal 9 6 3 5" xfId="3579" xr:uid="{CEFE2E24-082C-401F-8910-15BEA397F712}"/>
    <cellStyle name="Normal 9 6 3 5 2" xfId="5389" xr:uid="{C7DEE7CC-32E7-4CE1-A5B1-FA7A6CE79014}"/>
    <cellStyle name="Normal 9 6 3 6" xfId="3580" xr:uid="{CBF0593B-4FC3-4CEE-9D56-F5B4D4CD827A}"/>
    <cellStyle name="Normal 9 6 3 6 2" xfId="5390" xr:uid="{4984A5ED-61C0-44C4-9410-BB000BFF57AB}"/>
    <cellStyle name="Normal 9 6 3 7" xfId="5379" xr:uid="{3EC68030-1FAA-4E66-B716-5335C993C8EA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93" xr:uid="{FBB0F456-9371-498C-9B2F-2A47141597B6}"/>
    <cellStyle name="Normal 9 6 4 2 3" xfId="3584" xr:uid="{DC61F81A-6DF7-4700-94A5-B9EB382707BC}"/>
    <cellStyle name="Normal 9 6 4 2 3 2" xfId="5394" xr:uid="{C3F55EB8-9333-46DB-BAEA-16BA7CAC20B3}"/>
    <cellStyle name="Normal 9 6 4 2 4" xfId="3585" xr:uid="{67AA95AB-FDFD-43D6-A665-5C710A2C2282}"/>
    <cellStyle name="Normal 9 6 4 2 4 2" xfId="5395" xr:uid="{0DBB7C85-30D9-4D43-A0FA-042E90029CAE}"/>
    <cellStyle name="Normal 9 6 4 2 5" xfId="5392" xr:uid="{0C12AAB7-B00D-492B-91EA-33AD7BA6B8E2}"/>
    <cellStyle name="Normal 9 6 4 3" xfId="3586" xr:uid="{809A3D4A-684F-44B2-A252-AAC9427708E6}"/>
    <cellStyle name="Normal 9 6 4 3 2" xfId="5396" xr:uid="{30BA4F4F-48C9-4A55-A3FE-78B2D3EB1E2D}"/>
    <cellStyle name="Normal 9 6 4 4" xfId="3587" xr:uid="{10B8F45D-7267-48A3-9B6F-985E233549E9}"/>
    <cellStyle name="Normal 9 6 4 4 2" xfId="5397" xr:uid="{10016009-005C-484A-8C80-9BD0A555A531}"/>
    <cellStyle name="Normal 9 6 4 5" xfId="3588" xr:uid="{94E968E2-C4B9-4661-8E26-BAC486FBD715}"/>
    <cellStyle name="Normal 9 6 4 5 2" xfId="5398" xr:uid="{26120825-9EA6-4227-8686-29D75C95939E}"/>
    <cellStyle name="Normal 9 6 4 6" xfId="5391" xr:uid="{6B92FB8B-2685-45A3-BE38-45C0F0AB2D84}"/>
    <cellStyle name="Normal 9 6 5" xfId="3589" xr:uid="{D7DEA669-35E8-4386-9E39-652110E46899}"/>
    <cellStyle name="Normal 9 6 5 2" xfId="3590" xr:uid="{36EBB53C-B0AA-48BB-99D7-8DDFC815D542}"/>
    <cellStyle name="Normal 9 6 5 2 2" xfId="5400" xr:uid="{07BD4F14-D2AA-444A-BDBB-67F98A5A2ECF}"/>
    <cellStyle name="Normal 9 6 5 3" xfId="3591" xr:uid="{F07DB241-45F7-4040-A12A-34D633E5E2FB}"/>
    <cellStyle name="Normal 9 6 5 3 2" xfId="5401" xr:uid="{5116E7AF-2765-45D8-A599-52CC569C0A0B}"/>
    <cellStyle name="Normal 9 6 5 4" xfId="3592" xr:uid="{90897537-06F6-458A-A62D-EDC6187BEB9D}"/>
    <cellStyle name="Normal 9 6 5 4 2" xfId="5402" xr:uid="{AF191072-09D5-4822-B9E2-64EC107DD68D}"/>
    <cellStyle name="Normal 9 6 5 5" xfId="5399" xr:uid="{DB53890C-8A41-43DC-8754-5888AAD771C9}"/>
    <cellStyle name="Normal 9 6 6" xfId="3593" xr:uid="{E64DE26C-5E9A-47A0-BE60-B36039D521E8}"/>
    <cellStyle name="Normal 9 6 6 2" xfId="3594" xr:uid="{FAE45BA7-BEF7-4442-9F63-8C356B78A5CB}"/>
    <cellStyle name="Normal 9 6 6 2 2" xfId="5404" xr:uid="{C079F3F5-C3B1-4494-B137-261517366C82}"/>
    <cellStyle name="Normal 9 6 6 3" xfId="3595" xr:uid="{67AAB308-2EB9-44EA-B33D-8F1A69C94B6F}"/>
    <cellStyle name="Normal 9 6 6 3 2" xfId="5405" xr:uid="{35478ACC-12A0-48EE-B8C0-E5727B79EBD8}"/>
    <cellStyle name="Normal 9 6 6 4" xfId="3596" xr:uid="{6FFD0B3E-2192-4836-B579-95842BC39CF3}"/>
    <cellStyle name="Normal 9 6 6 4 2" xfId="5406" xr:uid="{BE8C678E-C560-40AF-AAED-0AAEC63745FA}"/>
    <cellStyle name="Normal 9 6 6 5" xfId="5403" xr:uid="{E41528B8-5DC4-4CD3-B721-2E7D03D2561C}"/>
    <cellStyle name="Normal 9 6 7" xfId="3597" xr:uid="{9019F92E-C065-46D0-A6FF-9D9B80A657F1}"/>
    <cellStyle name="Normal 9 6 7 2" xfId="5407" xr:uid="{57A0A960-3FF5-4643-BB74-2C4BB60A3C16}"/>
    <cellStyle name="Normal 9 6 8" xfId="3598" xr:uid="{193ABBD1-F4F9-45CF-AA0D-DBB3F8B2B385}"/>
    <cellStyle name="Normal 9 6 8 2" xfId="5408" xr:uid="{AAAF0102-FBC2-4555-A352-FBA709C65820}"/>
    <cellStyle name="Normal 9 6 9" xfId="3599" xr:uid="{00B2B5A6-9F51-4D64-8277-75B17B08B9B8}"/>
    <cellStyle name="Normal 9 6 9 2" xfId="5409" xr:uid="{B898CDB7-47BD-4E0B-9EC5-C80174AA7008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14" xr:uid="{302B4006-A3A5-41C8-BA1D-B54BDA93EF51}"/>
    <cellStyle name="Normal 9 7 2 2 2 3" xfId="5413" xr:uid="{BCF6983D-50EE-4E03-8AD6-2259874DDEB5}"/>
    <cellStyle name="Normal 9 7 2 2 3" xfId="3604" xr:uid="{2E626BC5-1911-4CBB-A85B-3BF05DED003B}"/>
    <cellStyle name="Normal 9 7 2 2 3 2" xfId="5415" xr:uid="{1E55A144-83DF-4633-830F-0ABA48E3148E}"/>
    <cellStyle name="Normal 9 7 2 2 4" xfId="3605" xr:uid="{09E9B784-B6A2-4EEF-B74B-EA06208DCDD2}"/>
    <cellStyle name="Normal 9 7 2 2 4 2" xfId="5416" xr:uid="{569F4A54-1649-4029-BD49-CE5BF266E8F1}"/>
    <cellStyle name="Normal 9 7 2 2 5" xfId="5412" xr:uid="{CFF9098A-4364-4E98-B5E6-D0DB778CEC98}"/>
    <cellStyle name="Normal 9 7 2 3" xfId="3606" xr:uid="{2961A527-A5A0-4FD6-91A2-96A85005EF31}"/>
    <cellStyle name="Normal 9 7 2 3 2" xfId="3607" xr:uid="{C678F8B2-AE8A-4663-BB19-19B928427025}"/>
    <cellStyle name="Normal 9 7 2 3 2 2" xfId="5418" xr:uid="{487EEB54-F890-4EE3-81C5-27FADEC1F5CB}"/>
    <cellStyle name="Normal 9 7 2 3 3" xfId="3608" xr:uid="{1BD4EB06-3217-45DB-9510-4F91E919C856}"/>
    <cellStyle name="Normal 9 7 2 3 3 2" xfId="5419" xr:uid="{25CACA5C-9FB7-4180-97C2-62725958DD17}"/>
    <cellStyle name="Normal 9 7 2 3 4" xfId="3609" xr:uid="{D25A23E5-F06B-4DB6-B767-ECEDD31CA078}"/>
    <cellStyle name="Normal 9 7 2 3 4 2" xfId="5420" xr:uid="{FDA71EB9-8296-4A26-9138-16C7067F895D}"/>
    <cellStyle name="Normal 9 7 2 3 5" xfId="5417" xr:uid="{94643795-A609-4E56-A12D-E4AC8AC36A17}"/>
    <cellStyle name="Normal 9 7 2 4" xfId="3610" xr:uid="{DC9C7B3B-D56A-4400-9BA6-0A8D4B5DAF0A}"/>
    <cellStyle name="Normal 9 7 2 4 2" xfId="5421" xr:uid="{2C7C2327-D69B-4E65-A362-A3170521E1B5}"/>
    <cellStyle name="Normal 9 7 2 5" xfId="3611" xr:uid="{74A854AA-BE3C-4C1B-9BF3-D1A85778D077}"/>
    <cellStyle name="Normal 9 7 2 5 2" xfId="5422" xr:uid="{EA596870-5670-433F-9F16-CB535BA139EA}"/>
    <cellStyle name="Normal 9 7 2 6" xfId="3612" xr:uid="{3667CF48-1370-49B0-BD9F-7E88100CB84A}"/>
    <cellStyle name="Normal 9 7 2 6 2" xfId="5423" xr:uid="{3DA674E9-526A-4255-A465-E3EF8403C48F}"/>
    <cellStyle name="Normal 9 7 2 7" xfId="5411" xr:uid="{33E446A0-9AD4-4130-B3B6-A0B3E19E0918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26" xr:uid="{7A6B1FAE-DCA9-4618-927C-0AEE5D24AB49}"/>
    <cellStyle name="Normal 9 7 3 2 3" xfId="3616" xr:uid="{07D563BF-E801-40FD-BCB1-8E3E3262EB12}"/>
    <cellStyle name="Normal 9 7 3 2 3 2" xfId="5427" xr:uid="{2148E148-7C68-48CB-AEA2-3D5F2A486007}"/>
    <cellStyle name="Normal 9 7 3 2 4" xfId="3617" xr:uid="{06CEE252-CBBE-4CD0-B330-2852D613814B}"/>
    <cellStyle name="Normal 9 7 3 2 4 2" xfId="5428" xr:uid="{BEB32A3A-9A67-4963-87EC-8EA1E3B97198}"/>
    <cellStyle name="Normal 9 7 3 2 5" xfId="5425" xr:uid="{FE895EBD-27B8-4FAA-AD7D-234C52A68F9B}"/>
    <cellStyle name="Normal 9 7 3 3" xfId="3618" xr:uid="{DA496EC0-5ADD-4BE0-8356-91A5D643329E}"/>
    <cellStyle name="Normal 9 7 3 3 2" xfId="5429" xr:uid="{0B6C88BE-C9F3-4253-9C4E-99469FF26D25}"/>
    <cellStyle name="Normal 9 7 3 4" xfId="3619" xr:uid="{594CA94A-87A5-477C-91B4-BBA60C6CE123}"/>
    <cellStyle name="Normal 9 7 3 4 2" xfId="5430" xr:uid="{E3CD148E-26E3-43AB-BFFE-110A415ECD7D}"/>
    <cellStyle name="Normal 9 7 3 5" xfId="3620" xr:uid="{C427076E-FB01-4841-9F79-6F2E93744E88}"/>
    <cellStyle name="Normal 9 7 3 5 2" xfId="5431" xr:uid="{76D40AED-0534-49A9-AA05-047292AF81AE}"/>
    <cellStyle name="Normal 9 7 3 6" xfId="5424" xr:uid="{F4057F5B-7C72-4686-A1B7-6A465F7E491D}"/>
    <cellStyle name="Normal 9 7 4" xfId="3621" xr:uid="{6C9E7BAF-4D63-4E99-9949-9CEC7B4D8A4B}"/>
    <cellStyle name="Normal 9 7 4 2" xfId="3622" xr:uid="{7DD27DF7-9311-4DC5-8455-F4C930942613}"/>
    <cellStyle name="Normal 9 7 4 2 2" xfId="5433" xr:uid="{1694A476-75C0-4185-BA67-B2566CBFEB6F}"/>
    <cellStyle name="Normal 9 7 4 3" xfId="3623" xr:uid="{B1CD8D0A-5EF7-4EC4-BE0B-DAC542A55B63}"/>
    <cellStyle name="Normal 9 7 4 3 2" xfId="5434" xr:uid="{69E07C92-627C-4B0D-94A4-CECA588C89F7}"/>
    <cellStyle name="Normal 9 7 4 4" xfId="3624" xr:uid="{0E6BF897-F229-445E-BE94-B9A3678ECC6D}"/>
    <cellStyle name="Normal 9 7 4 4 2" xfId="5435" xr:uid="{894E4CFE-6585-4B67-9F92-53E73ED123E2}"/>
    <cellStyle name="Normal 9 7 4 5" xfId="5432" xr:uid="{960FFC16-F537-4A52-875D-6A85C337FB25}"/>
    <cellStyle name="Normal 9 7 5" xfId="3625" xr:uid="{5BFF3073-2034-4E17-B505-FB1B98FEC907}"/>
    <cellStyle name="Normal 9 7 5 2" xfId="3626" xr:uid="{8BBDB8FF-BF98-44D1-9134-F685BB7E95F9}"/>
    <cellStyle name="Normal 9 7 5 2 2" xfId="5437" xr:uid="{B76F1F08-682D-48F5-8EAF-B20B5BFAF47F}"/>
    <cellStyle name="Normal 9 7 5 3" xfId="3627" xr:uid="{32A4342F-C2A6-41F5-9DAE-027E60F571BE}"/>
    <cellStyle name="Normal 9 7 5 3 2" xfId="5438" xr:uid="{C0099126-CE13-4164-B31A-A3458BC172D3}"/>
    <cellStyle name="Normal 9 7 5 4" xfId="3628" xr:uid="{6003E606-2178-4B8D-A56E-9468325110C8}"/>
    <cellStyle name="Normal 9 7 5 4 2" xfId="5439" xr:uid="{0D41A434-5CA2-4A10-ADDA-A8D06D63125B}"/>
    <cellStyle name="Normal 9 7 5 5" xfId="5436" xr:uid="{D78EA8CB-8A74-4AB0-BC27-7FBD5378D0E4}"/>
    <cellStyle name="Normal 9 7 6" xfId="3629" xr:uid="{7A13BAFB-B33D-4667-BB7B-C7427265176B}"/>
    <cellStyle name="Normal 9 7 6 2" xfId="5440" xr:uid="{063A9C77-1F01-4437-B1C9-6533332D31CC}"/>
    <cellStyle name="Normal 9 7 7" xfId="3630" xr:uid="{857833F3-4206-4BF2-9D86-9D386834CCA9}"/>
    <cellStyle name="Normal 9 7 7 2" xfId="5441" xr:uid="{D5DF9AE9-97E8-4D74-B439-541023B0401D}"/>
    <cellStyle name="Normal 9 7 8" xfId="3631" xr:uid="{9A139019-200B-440C-9D85-1AB73A6A4C56}"/>
    <cellStyle name="Normal 9 7 8 2" xfId="5442" xr:uid="{AC603758-EB91-4629-ADEE-FB39A36F84B3}"/>
    <cellStyle name="Normal 9 7 9" xfId="5410" xr:uid="{F9A582C8-880F-4999-A8D3-D831972B4676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46" xr:uid="{89CD96E4-F8CD-4D1A-A988-F5CEDB4B594C}"/>
    <cellStyle name="Normal 9 8 2 2 3" xfId="3636" xr:uid="{6E272C3E-45E8-47C3-BCC0-AD2244A388E1}"/>
    <cellStyle name="Normal 9 8 2 2 3 2" xfId="5447" xr:uid="{95366349-A748-49B6-869F-C15EAAB87EC5}"/>
    <cellStyle name="Normal 9 8 2 2 4" xfId="3637" xr:uid="{B7A78CC0-CA37-45B4-8144-865D08256F04}"/>
    <cellStyle name="Normal 9 8 2 2 4 2" xfId="5448" xr:uid="{C4CA0F32-1B5A-4D00-B56F-6E26BB33B324}"/>
    <cellStyle name="Normal 9 8 2 2 5" xfId="5445" xr:uid="{106E559D-6277-49DA-A28A-468CB6E16C42}"/>
    <cellStyle name="Normal 9 8 2 3" xfId="3638" xr:uid="{9E900116-C839-4B36-A322-5A7509900B5B}"/>
    <cellStyle name="Normal 9 8 2 3 2" xfId="5449" xr:uid="{42AEEDC4-3C91-4466-85DD-09AAD9D961B5}"/>
    <cellStyle name="Normal 9 8 2 4" xfId="3639" xr:uid="{5D88517C-88EB-4F3C-A06A-0E1703FA1B1D}"/>
    <cellStyle name="Normal 9 8 2 4 2" xfId="5450" xr:uid="{01026E9D-BFBE-4606-B04B-1BF8FC930049}"/>
    <cellStyle name="Normal 9 8 2 5" xfId="3640" xr:uid="{05896BB6-F57E-4BB4-8743-2CC4BBCB32F6}"/>
    <cellStyle name="Normal 9 8 2 5 2" xfId="5451" xr:uid="{11830CBA-25B9-4CA5-8FBB-3F4F346D10BE}"/>
    <cellStyle name="Normal 9 8 2 6" xfId="5444" xr:uid="{88A97F00-CCA3-402A-B7DA-5D45472711EE}"/>
    <cellStyle name="Normal 9 8 3" xfId="3641" xr:uid="{4649D1C1-078F-4EF0-9BFE-6F402EF00446}"/>
    <cellStyle name="Normal 9 8 3 2" xfId="3642" xr:uid="{B7AB93C7-A568-4481-BF6B-21860DBE6121}"/>
    <cellStyle name="Normal 9 8 3 2 2" xfId="5453" xr:uid="{9DFC49FA-DBD2-47A8-909C-F3696A9CCDDC}"/>
    <cellStyle name="Normal 9 8 3 3" xfId="3643" xr:uid="{21304D52-FDBA-4FB2-86CB-5694683F5861}"/>
    <cellStyle name="Normal 9 8 3 3 2" xfId="5454" xr:uid="{E7D5A6CA-7EC2-43C0-BF57-95A578B1B71F}"/>
    <cellStyle name="Normal 9 8 3 4" xfId="3644" xr:uid="{CD15FEAC-5CA3-4DD2-BC2E-E23BAB659DD4}"/>
    <cellStyle name="Normal 9 8 3 4 2" xfId="5455" xr:uid="{6734F160-A683-40FD-9E57-B2AFE70724BC}"/>
    <cellStyle name="Normal 9 8 3 5" xfId="5452" xr:uid="{E835D0BA-AE85-43E9-A5DC-10B8661870CC}"/>
    <cellStyle name="Normal 9 8 4" xfId="3645" xr:uid="{3F650EE3-B876-4D70-92E8-CB73D1CF7880}"/>
    <cellStyle name="Normal 9 8 4 2" xfId="3646" xr:uid="{68B66646-06E1-43D4-8153-99BC8B0FA796}"/>
    <cellStyle name="Normal 9 8 4 2 2" xfId="5457" xr:uid="{B80DD8BE-300B-460C-B40E-F6078A7AEF82}"/>
    <cellStyle name="Normal 9 8 4 3" xfId="3647" xr:uid="{641C0901-22F5-473D-ABA3-BD85B4BCD562}"/>
    <cellStyle name="Normal 9 8 4 3 2" xfId="5458" xr:uid="{9A3FBDE8-620A-4B5E-9E11-DEB029D8287B}"/>
    <cellStyle name="Normal 9 8 4 4" xfId="3648" xr:uid="{6802E739-3394-4E66-A9F2-00C11CC3469B}"/>
    <cellStyle name="Normal 9 8 4 4 2" xfId="5459" xr:uid="{7CF354FE-AF0B-4089-8698-43FC5AF149F8}"/>
    <cellStyle name="Normal 9 8 4 5" xfId="5456" xr:uid="{71ACF02A-6576-4959-8DF8-BEAFB5A6981C}"/>
    <cellStyle name="Normal 9 8 5" xfId="3649" xr:uid="{3C041058-318B-41A5-ADBB-64D04DE98204}"/>
    <cellStyle name="Normal 9 8 5 2" xfId="5460" xr:uid="{F13AEDCD-E8FC-47A5-9F56-1F108693EAAA}"/>
    <cellStyle name="Normal 9 8 6" xfId="3650" xr:uid="{3C1DC8F7-43B5-4D9B-9135-4F5AF94799F7}"/>
    <cellStyle name="Normal 9 8 6 2" xfId="5461" xr:uid="{F4F96430-E789-49E9-8B19-44389C65A3C4}"/>
    <cellStyle name="Normal 9 8 7" xfId="3651" xr:uid="{1CC99482-1D33-4992-AD22-6BDA4BC0AB3E}"/>
    <cellStyle name="Normal 9 8 7 2" xfId="5462" xr:uid="{2C561A37-FFF1-4E04-847B-37FBDA48C895}"/>
    <cellStyle name="Normal 9 8 8" xfId="5443" xr:uid="{8CB7F401-5BFC-4F8F-A4B2-AF4CA5583BE3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65" xr:uid="{FDFEF880-F521-431E-99E3-AE4888F8522A}"/>
    <cellStyle name="Normal 9 9 2 3" xfId="3655" xr:uid="{62CBCAAE-7869-4256-80FB-05F1A173D00B}"/>
    <cellStyle name="Normal 9 9 2 3 2" xfId="5466" xr:uid="{DE139B5D-6FD0-45F0-A17F-C7B40775643D}"/>
    <cellStyle name="Normal 9 9 2 4" xfId="3656" xr:uid="{66BC08DA-6A39-47E5-A59E-0956FD36FF0D}"/>
    <cellStyle name="Normal 9 9 2 4 2" xfId="5467" xr:uid="{41074CCE-BCA4-4C45-8E32-336210C26DB5}"/>
    <cellStyle name="Normal 9 9 2 5" xfId="5464" xr:uid="{88293FCE-569E-4D40-B62A-8420CE0A247F}"/>
    <cellStyle name="Normal 9 9 3" xfId="3657" xr:uid="{DBF7B777-3095-48FD-825C-02FC4A36C6D7}"/>
    <cellStyle name="Normal 9 9 3 2" xfId="3658" xr:uid="{82F64612-5806-4225-9C43-0EB75720D7EE}"/>
    <cellStyle name="Normal 9 9 3 2 2" xfId="5469" xr:uid="{DC22007B-BA94-4AA2-B232-3531AE695AEC}"/>
    <cellStyle name="Normal 9 9 3 3" xfId="3659" xr:uid="{10D810C2-F585-4B39-84DC-0F01552EC093}"/>
    <cellStyle name="Normal 9 9 3 3 2" xfId="5470" xr:uid="{4A525B99-EA59-49F1-98C3-BF901B1C33CA}"/>
    <cellStyle name="Normal 9 9 3 4" xfId="3660" xr:uid="{A5385F0A-72D7-4655-B04D-B81B1552A410}"/>
    <cellStyle name="Normal 9 9 3 4 2" xfId="5471" xr:uid="{6BE6B667-4B1D-486B-8245-D334BD7232E3}"/>
    <cellStyle name="Normal 9 9 3 5" xfId="5468" xr:uid="{E48212E4-2397-4EBC-A6BA-0FA7823FA9CC}"/>
    <cellStyle name="Normal 9 9 4" xfId="3661" xr:uid="{99D6C685-704D-47F2-9F39-005F0D0475EA}"/>
    <cellStyle name="Normal 9 9 4 2" xfId="5472" xr:uid="{6ACA0E46-4D5E-40FA-BD59-6A856118C409}"/>
    <cellStyle name="Normal 9 9 5" xfId="3662" xr:uid="{7C324A39-4404-45C2-843C-B46208813AB4}"/>
    <cellStyle name="Normal 9 9 5 2" xfId="5473" xr:uid="{C896B5FF-50BF-4E9A-9F47-B8D532432B39}"/>
    <cellStyle name="Normal 9 9 6" xfId="3663" xr:uid="{B741073B-D48B-446D-BDDB-AF93464E6262}"/>
    <cellStyle name="Normal 9 9 6 2" xfId="5474" xr:uid="{A4474F2A-960F-4AF0-BAF3-7A9CE536CD79}"/>
    <cellStyle name="Normal 9 9 7" xfId="5463" xr:uid="{43EC290F-C576-4672-A980-CE3B959BBFAF}"/>
    <cellStyle name="Percent 2" xfId="79" xr:uid="{750081A1-93E2-4099-B6D5-52DA3EB8C718}"/>
    <cellStyle name="Percent 2 2" xfId="5475" xr:uid="{93CC596B-8B16-4C2D-9B33-C76349D54843}"/>
    <cellStyle name="Гиперссылка 2" xfId="4" xr:uid="{49BAA0F8-B3D3-41B5-87DD-435502328B29}"/>
    <cellStyle name="Гиперссылка 2 2" xfId="5476" xr:uid="{7434BBAA-B1F8-4092-B82E-CD05C96C648E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78" xr:uid="{52BF8D3A-448E-46CE-9EEA-AC14BB0896C1}"/>
    <cellStyle name="Обычный 2 3" xfId="5477" xr:uid="{656669B1-8C5C-4169-BB3D-950C4DEA869C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3333FF"/>
      <color rgb="FFE9E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  <cell r="B4645">
            <v>33.520000000000003</v>
          </cell>
          <cell r="C4645">
            <v>36.76</v>
          </cell>
          <cell r="D4645">
            <v>43.59</v>
          </cell>
          <cell r="E4645">
            <v>21.91</v>
          </cell>
          <cell r="F4645">
            <v>24.43</v>
          </cell>
          <cell r="G4645">
            <v>20.309999999999999</v>
          </cell>
          <cell r="H4645">
            <v>3.21</v>
          </cell>
        </row>
        <row r="4646">
          <cell r="A4646">
            <v>45547</v>
          </cell>
          <cell r="B4646">
            <v>33.64</v>
          </cell>
          <cell r="C4646">
            <v>36.85</v>
          </cell>
          <cell r="D4646">
            <v>43.63</v>
          </cell>
          <cell r="E4646">
            <v>22.08</v>
          </cell>
          <cell r="F4646">
            <v>24.58</v>
          </cell>
          <cell r="G4646">
            <v>20.36</v>
          </cell>
          <cell r="H4646">
            <v>3.22</v>
          </cell>
        </row>
        <row r="4647">
          <cell r="A4647">
            <v>45548</v>
          </cell>
          <cell r="B4647">
            <v>33.229999999999997</v>
          </cell>
          <cell r="C4647">
            <v>36.64</v>
          </cell>
          <cell r="D4647">
            <v>43.44</v>
          </cell>
          <cell r="E4647">
            <v>21.97</v>
          </cell>
          <cell r="F4647">
            <v>24.29</v>
          </cell>
          <cell r="G4647">
            <v>20.28</v>
          </cell>
          <cell r="H4647">
            <v>3.22</v>
          </cell>
        </row>
        <row r="4648">
          <cell r="A4648">
            <v>45549</v>
          </cell>
          <cell r="B4648">
            <v>33.18</v>
          </cell>
          <cell r="C4648">
            <v>36.590000000000003</v>
          </cell>
          <cell r="D4648">
            <v>43.32</v>
          </cell>
          <cell r="E4648">
            <v>21.86</v>
          </cell>
          <cell r="F4648">
            <v>24.23</v>
          </cell>
          <cell r="G4648">
            <v>20.21</v>
          </cell>
          <cell r="H4648">
            <v>3.22</v>
          </cell>
        </row>
        <row r="4649">
          <cell r="A4649">
            <v>45550</v>
          </cell>
          <cell r="B4649">
            <v>33.07</v>
          </cell>
          <cell r="C4649">
            <v>36.49</v>
          </cell>
          <cell r="D4649">
            <v>43.23</v>
          </cell>
          <cell r="E4649">
            <v>21.81</v>
          </cell>
          <cell r="F4649">
            <v>24.16</v>
          </cell>
          <cell r="G4649">
            <v>20.100000000000001</v>
          </cell>
          <cell r="H4649">
            <v>3.22</v>
          </cell>
        </row>
        <row r="4650">
          <cell r="A4650">
            <v>45551</v>
          </cell>
          <cell r="B4650">
            <v>33.07</v>
          </cell>
          <cell r="C4650">
            <v>36.49</v>
          </cell>
          <cell r="D4650">
            <v>43.23</v>
          </cell>
          <cell r="E4650">
            <v>21.81</v>
          </cell>
          <cell r="F4650">
            <v>24.16</v>
          </cell>
          <cell r="G4650">
            <v>20.100000000000001</v>
          </cell>
          <cell r="H4650">
            <v>3.22</v>
          </cell>
        </row>
        <row r="4651">
          <cell r="A4651">
            <v>45552</v>
          </cell>
          <cell r="B4651">
            <v>33.21</v>
          </cell>
          <cell r="C4651">
            <v>36.76</v>
          </cell>
          <cell r="D4651">
            <v>43.62</v>
          </cell>
          <cell r="E4651">
            <v>22.02</v>
          </cell>
          <cell r="F4651">
            <v>24.24</v>
          </cell>
          <cell r="G4651">
            <v>20.27</v>
          </cell>
          <cell r="H4651">
            <v>3.25</v>
          </cell>
        </row>
        <row r="4652">
          <cell r="A4652">
            <v>45553</v>
          </cell>
          <cell r="B4652">
            <v>33.21</v>
          </cell>
          <cell r="C4652">
            <v>36.78</v>
          </cell>
          <cell r="D4652">
            <v>43.51</v>
          </cell>
          <cell r="E4652">
            <v>22.11</v>
          </cell>
          <cell r="F4652">
            <v>24.26</v>
          </cell>
          <cell r="G4652">
            <v>20.34</v>
          </cell>
          <cell r="H4652">
            <v>3.25</v>
          </cell>
        </row>
        <row r="4653">
          <cell r="A4653">
            <v>45554</v>
          </cell>
          <cell r="B4653">
            <v>33.35</v>
          </cell>
          <cell r="C4653">
            <v>36.729999999999997</v>
          </cell>
          <cell r="D4653">
            <v>43.65</v>
          </cell>
          <cell r="E4653">
            <v>22.1</v>
          </cell>
          <cell r="F4653">
            <v>24.25</v>
          </cell>
          <cell r="G4653">
            <v>20.36</v>
          </cell>
          <cell r="H4653">
            <v>3.24</v>
          </cell>
        </row>
        <row r="4654">
          <cell r="A4654">
            <v>45555</v>
          </cell>
          <cell r="B4654">
            <v>32.97</v>
          </cell>
          <cell r="C4654">
            <v>36.61</v>
          </cell>
          <cell r="D4654">
            <v>43.54</v>
          </cell>
          <cell r="E4654">
            <v>22.04</v>
          </cell>
          <cell r="F4654">
            <v>24.11</v>
          </cell>
          <cell r="G4654">
            <v>20.260000000000002</v>
          </cell>
          <cell r="H4654">
            <v>3.23</v>
          </cell>
        </row>
        <row r="4655">
          <cell r="A4655">
            <v>45556</v>
          </cell>
          <cell r="B4655">
            <v>32.92</v>
          </cell>
          <cell r="C4655">
            <v>36.56</v>
          </cell>
          <cell r="D4655">
            <v>43.59</v>
          </cell>
          <cell r="E4655">
            <v>22.06</v>
          </cell>
          <cell r="F4655">
            <v>24.06</v>
          </cell>
          <cell r="G4655">
            <v>20.29</v>
          </cell>
          <cell r="H4655">
            <v>3.22</v>
          </cell>
        </row>
        <row r="4656">
          <cell r="A4656">
            <v>45557</v>
          </cell>
          <cell r="B4656">
            <v>32.799999999999997</v>
          </cell>
          <cell r="C4656">
            <v>36.42</v>
          </cell>
          <cell r="D4656">
            <v>43.45</v>
          </cell>
          <cell r="E4656">
            <v>21.98</v>
          </cell>
          <cell r="F4656">
            <v>24</v>
          </cell>
          <cell r="G4656">
            <v>20.190000000000001</v>
          </cell>
          <cell r="H4656">
            <v>3.21</v>
          </cell>
        </row>
        <row r="4657">
          <cell r="A4657">
            <v>45558</v>
          </cell>
          <cell r="B4657">
            <v>32.799999999999997</v>
          </cell>
          <cell r="C4657">
            <v>36.42</v>
          </cell>
          <cell r="D4657">
            <v>43.45</v>
          </cell>
          <cell r="E4657">
            <v>21.98</v>
          </cell>
          <cell r="F4657">
            <v>24</v>
          </cell>
          <cell r="G4657">
            <v>20.190000000000001</v>
          </cell>
          <cell r="H4657">
            <v>3.21</v>
          </cell>
        </row>
        <row r="4658">
          <cell r="A4658">
            <v>45559</v>
          </cell>
          <cell r="B4658">
            <v>32.840000000000003</v>
          </cell>
          <cell r="C4658">
            <v>36.29</v>
          </cell>
          <cell r="D4658">
            <v>43.62</v>
          </cell>
          <cell r="E4658">
            <v>22.1</v>
          </cell>
          <cell r="F4658">
            <v>24.09</v>
          </cell>
          <cell r="G4658">
            <v>20.32</v>
          </cell>
          <cell r="H4658">
            <v>3.21</v>
          </cell>
        </row>
        <row r="4659">
          <cell r="A4659">
            <v>45560</v>
          </cell>
          <cell r="B4659">
            <v>32.49</v>
          </cell>
          <cell r="C4659">
            <v>36.17</v>
          </cell>
          <cell r="D4659">
            <v>43.37</v>
          </cell>
          <cell r="E4659">
            <v>22.01</v>
          </cell>
          <cell r="F4659">
            <v>24.01</v>
          </cell>
          <cell r="G4659">
            <v>20.350000000000001</v>
          </cell>
          <cell r="H4659">
            <v>3.2</v>
          </cell>
        </row>
        <row r="4660">
          <cell r="A4660">
            <v>45561</v>
          </cell>
          <cell r="B4660">
            <v>32.56</v>
          </cell>
          <cell r="C4660">
            <v>36.08</v>
          </cell>
          <cell r="D4660">
            <v>43.16</v>
          </cell>
          <cell r="E4660">
            <v>21.87</v>
          </cell>
          <cell r="F4660">
            <v>23.98</v>
          </cell>
          <cell r="G4660">
            <v>20.11</v>
          </cell>
          <cell r="H4660">
            <v>3.18</v>
          </cell>
        </row>
        <row r="4661">
          <cell r="A4661">
            <v>45562</v>
          </cell>
          <cell r="B4661">
            <v>32.340000000000003</v>
          </cell>
          <cell r="C4661">
            <v>35.93</v>
          </cell>
          <cell r="D4661">
            <v>43.09</v>
          </cell>
          <cell r="E4661">
            <v>21.88</v>
          </cell>
          <cell r="F4661">
            <v>23.79</v>
          </cell>
          <cell r="G4661">
            <v>20.149999999999999</v>
          </cell>
          <cell r="H4661">
            <v>3.17</v>
          </cell>
        </row>
        <row r="4662">
          <cell r="A4662">
            <v>45563</v>
          </cell>
          <cell r="B4662">
            <v>32.25</v>
          </cell>
          <cell r="C4662">
            <v>35.82</v>
          </cell>
          <cell r="D4662">
            <v>42.96</v>
          </cell>
          <cell r="E4662">
            <v>21.85</v>
          </cell>
          <cell r="F4662">
            <v>23.74</v>
          </cell>
          <cell r="G4662">
            <v>20.11</v>
          </cell>
          <cell r="H4662">
            <v>3.17</v>
          </cell>
        </row>
        <row r="4663">
          <cell r="A4663">
            <v>45564</v>
          </cell>
          <cell r="B4663">
            <v>32.19</v>
          </cell>
          <cell r="C4663">
            <v>35.770000000000003</v>
          </cell>
          <cell r="D4663">
            <v>42.85</v>
          </cell>
          <cell r="E4663">
            <v>21.92</v>
          </cell>
          <cell r="F4663">
            <v>23.64</v>
          </cell>
          <cell r="G4663">
            <v>20.23</v>
          </cell>
          <cell r="H4663">
            <v>3.18</v>
          </cell>
        </row>
        <row r="4664">
          <cell r="A4664">
            <v>45565</v>
          </cell>
          <cell r="B4664">
            <v>32.19</v>
          </cell>
          <cell r="C4664">
            <v>35.770000000000003</v>
          </cell>
          <cell r="D4664">
            <v>42.85</v>
          </cell>
          <cell r="E4664">
            <v>21.92</v>
          </cell>
          <cell r="F4664">
            <v>23.64</v>
          </cell>
          <cell r="G4664">
            <v>20.23</v>
          </cell>
          <cell r="H4664">
            <v>3.18</v>
          </cell>
        </row>
        <row r="4665">
          <cell r="A4665">
            <v>45566</v>
          </cell>
          <cell r="B4665">
            <v>32.299999999999997</v>
          </cell>
          <cell r="C4665">
            <v>35.81</v>
          </cell>
          <cell r="D4665">
            <v>43.01</v>
          </cell>
          <cell r="E4665">
            <v>22.01</v>
          </cell>
          <cell r="F4665">
            <v>23.7</v>
          </cell>
          <cell r="G4665">
            <v>20.23</v>
          </cell>
          <cell r="H4665">
            <v>3.17</v>
          </cell>
        </row>
        <row r="4666">
          <cell r="A4666">
            <v>45567</v>
          </cell>
          <cell r="B4666">
            <v>32.39</v>
          </cell>
          <cell r="C4666">
            <v>35.67</v>
          </cell>
          <cell r="D4666">
            <v>42.81</v>
          </cell>
          <cell r="E4666">
            <v>21.93</v>
          </cell>
          <cell r="F4666">
            <v>23.83</v>
          </cell>
          <cell r="G4666">
            <v>20.12</v>
          </cell>
          <cell r="H4666">
            <v>3.14</v>
          </cell>
        </row>
        <row r="4667">
          <cell r="A4667">
            <v>45568</v>
          </cell>
          <cell r="B4667">
            <v>32.880000000000003</v>
          </cell>
          <cell r="C4667">
            <v>36.11</v>
          </cell>
          <cell r="D4667">
            <v>43.37</v>
          </cell>
          <cell r="E4667">
            <v>22.24</v>
          </cell>
          <cell r="F4667">
            <v>24.15</v>
          </cell>
          <cell r="G4667">
            <v>20.27</v>
          </cell>
          <cell r="H4667">
            <v>3.18</v>
          </cell>
        </row>
        <row r="4668">
          <cell r="A4668">
            <v>45569</v>
          </cell>
          <cell r="B4668">
            <v>33.020000000000003</v>
          </cell>
          <cell r="C4668">
            <v>36.24</v>
          </cell>
          <cell r="D4668">
            <v>43.12</v>
          </cell>
          <cell r="E4668">
            <v>22.22</v>
          </cell>
          <cell r="F4668">
            <v>24.18</v>
          </cell>
          <cell r="G4668">
            <v>20.239999999999998</v>
          </cell>
          <cell r="H4668">
            <v>3.19</v>
          </cell>
        </row>
        <row r="4669">
          <cell r="A4669">
            <v>45570</v>
          </cell>
          <cell r="B4669">
            <v>32.880000000000003</v>
          </cell>
          <cell r="C4669">
            <v>36.07</v>
          </cell>
          <cell r="D4669">
            <v>43.04</v>
          </cell>
          <cell r="E4669">
            <v>22.1</v>
          </cell>
          <cell r="F4669">
            <v>24.06</v>
          </cell>
          <cell r="G4669">
            <v>20.11</v>
          </cell>
          <cell r="H4669">
            <v>3.18</v>
          </cell>
        </row>
        <row r="4670">
          <cell r="A4670">
            <v>45571</v>
          </cell>
          <cell r="B4670">
            <v>33.29</v>
          </cell>
          <cell r="C4670">
            <v>36.35</v>
          </cell>
          <cell r="D4670">
            <v>43.47</v>
          </cell>
          <cell r="E4670">
            <v>22.26</v>
          </cell>
          <cell r="F4670">
            <v>24.32</v>
          </cell>
          <cell r="G4670">
            <v>20.25</v>
          </cell>
          <cell r="H4670">
            <v>3.19</v>
          </cell>
        </row>
        <row r="4671">
          <cell r="A4671">
            <v>45572</v>
          </cell>
          <cell r="B4671">
            <v>33.29</v>
          </cell>
          <cell r="C4671">
            <v>36.35</v>
          </cell>
          <cell r="D4671">
            <v>43.47</v>
          </cell>
          <cell r="E4671">
            <v>22.26</v>
          </cell>
          <cell r="F4671">
            <v>24.32</v>
          </cell>
          <cell r="G4671">
            <v>20.25</v>
          </cell>
          <cell r="H4671">
            <v>3.19</v>
          </cell>
        </row>
        <row r="4672">
          <cell r="A4672">
            <v>45573</v>
          </cell>
          <cell r="B4672">
            <v>33.31</v>
          </cell>
          <cell r="C4672">
            <v>36.4</v>
          </cell>
          <cell r="D4672">
            <v>43.42</v>
          </cell>
          <cell r="E4672">
            <v>22.15</v>
          </cell>
          <cell r="F4672">
            <v>24.32</v>
          </cell>
          <cell r="G4672">
            <v>20.2</v>
          </cell>
          <cell r="H4672">
            <v>3.21</v>
          </cell>
        </row>
        <row r="4673">
          <cell r="A4673">
            <v>45574</v>
          </cell>
          <cell r="B4673">
            <v>33.299999999999997</v>
          </cell>
          <cell r="C4673">
            <v>36.36</v>
          </cell>
          <cell r="D4673">
            <v>43.4</v>
          </cell>
          <cell r="E4673">
            <v>22.09</v>
          </cell>
          <cell r="F4673">
            <v>24.21</v>
          </cell>
          <cell r="G4673">
            <v>20.07</v>
          </cell>
          <cell r="H4673">
            <v>3.21</v>
          </cell>
        </row>
        <row r="4674">
          <cell r="A4674">
            <v>45575</v>
          </cell>
          <cell r="B4674">
            <v>33.4</v>
          </cell>
          <cell r="C4674">
            <v>36.36</v>
          </cell>
          <cell r="D4674">
            <v>43.44</v>
          </cell>
          <cell r="E4674">
            <v>22.06</v>
          </cell>
          <cell r="F4674">
            <v>24.17</v>
          </cell>
          <cell r="G4674">
            <v>20.02</v>
          </cell>
          <cell r="H4674">
            <v>3.2</v>
          </cell>
        </row>
        <row r="4675">
          <cell r="A4675">
            <v>45576</v>
          </cell>
          <cell r="B4675">
            <v>33.19</v>
          </cell>
          <cell r="C4675">
            <v>36.11</v>
          </cell>
          <cell r="D4675">
            <v>43.14</v>
          </cell>
          <cell r="E4675">
            <v>22.01</v>
          </cell>
          <cell r="F4675">
            <v>23.95</v>
          </cell>
          <cell r="G4675">
            <v>20</v>
          </cell>
          <cell r="H4675">
            <v>3.18</v>
          </cell>
        </row>
        <row r="4676">
          <cell r="A4676">
            <v>45577</v>
          </cell>
          <cell r="B4676">
            <v>33.17</v>
          </cell>
          <cell r="C4676">
            <v>36.1</v>
          </cell>
          <cell r="D4676">
            <v>43.11</v>
          </cell>
          <cell r="E4676">
            <v>21.96</v>
          </cell>
          <cell r="F4676">
            <v>23.91</v>
          </cell>
          <cell r="G4676">
            <v>19.940000000000001</v>
          </cell>
          <cell r="H4676">
            <v>3.18</v>
          </cell>
        </row>
        <row r="4677">
          <cell r="A4677">
            <v>45578</v>
          </cell>
          <cell r="B4677">
            <v>33.17</v>
          </cell>
          <cell r="C4677">
            <v>36.1</v>
          </cell>
          <cell r="D4677">
            <v>43.11</v>
          </cell>
          <cell r="E4677">
            <v>21.96</v>
          </cell>
          <cell r="F4677">
            <v>23.91</v>
          </cell>
          <cell r="G4677">
            <v>19.940000000000001</v>
          </cell>
          <cell r="H4677">
            <v>3.18</v>
          </cell>
        </row>
        <row r="4678">
          <cell r="A4678">
            <v>45579</v>
          </cell>
          <cell r="B4678">
            <v>33.17</v>
          </cell>
          <cell r="C4678">
            <v>36.1</v>
          </cell>
          <cell r="D4678">
            <v>43.11</v>
          </cell>
          <cell r="E4678">
            <v>21.96</v>
          </cell>
          <cell r="F4678">
            <v>23.91</v>
          </cell>
          <cell r="G4678">
            <v>19.940000000000001</v>
          </cell>
          <cell r="H4678">
            <v>3.18</v>
          </cell>
        </row>
        <row r="4679">
          <cell r="A4679">
            <v>45580</v>
          </cell>
          <cell r="B4679">
            <v>33.1</v>
          </cell>
          <cell r="C4679">
            <v>35.92</v>
          </cell>
          <cell r="D4679">
            <v>43.01</v>
          </cell>
          <cell r="E4679">
            <v>21.89</v>
          </cell>
          <cell r="F4679">
            <v>23.91</v>
          </cell>
          <cell r="G4679">
            <v>19.88</v>
          </cell>
          <cell r="H4679">
            <v>3.16</v>
          </cell>
        </row>
        <row r="4680">
          <cell r="A4680">
            <v>45581</v>
          </cell>
          <cell r="B4680">
            <v>33.11</v>
          </cell>
          <cell r="C4680">
            <v>35.869999999999997</v>
          </cell>
          <cell r="D4680">
            <v>43.06</v>
          </cell>
          <cell r="E4680">
            <v>21.77</v>
          </cell>
          <cell r="F4680">
            <v>23.83</v>
          </cell>
          <cell r="G4680">
            <v>19.8</v>
          </cell>
          <cell r="H4680">
            <v>3.16</v>
          </cell>
        </row>
        <row r="4681">
          <cell r="A4681">
            <v>45582</v>
          </cell>
          <cell r="B4681">
            <v>33.06</v>
          </cell>
          <cell r="C4681">
            <v>35.729999999999997</v>
          </cell>
          <cell r="D4681">
            <v>42.74</v>
          </cell>
          <cell r="E4681">
            <v>21.78</v>
          </cell>
          <cell r="F4681">
            <v>23.85</v>
          </cell>
          <cell r="G4681">
            <v>19.8</v>
          </cell>
          <cell r="H4681">
            <v>3.13</v>
          </cell>
        </row>
        <row r="4682">
          <cell r="A4682">
            <v>45583</v>
          </cell>
          <cell r="B4682">
            <v>32.979999999999997</v>
          </cell>
          <cell r="C4682">
            <v>35.54</v>
          </cell>
          <cell r="D4682">
            <v>42.71</v>
          </cell>
          <cell r="E4682">
            <v>21.73</v>
          </cell>
          <cell r="F4682">
            <v>23.72</v>
          </cell>
          <cell r="G4682">
            <v>19.739999999999998</v>
          </cell>
          <cell r="H4682">
            <v>3.11</v>
          </cell>
        </row>
        <row r="4683">
          <cell r="A4683">
            <v>45584</v>
          </cell>
          <cell r="B4683">
            <v>33</v>
          </cell>
          <cell r="C4683">
            <v>35.6</v>
          </cell>
          <cell r="D4683">
            <v>42.86</v>
          </cell>
          <cell r="E4683">
            <v>21.78</v>
          </cell>
          <cell r="F4683">
            <v>23.74</v>
          </cell>
          <cell r="G4683">
            <v>19.77</v>
          </cell>
          <cell r="H4683">
            <v>3.13</v>
          </cell>
        </row>
        <row r="4684">
          <cell r="A4684">
            <v>45585</v>
          </cell>
          <cell r="B4684">
            <v>33</v>
          </cell>
          <cell r="C4684">
            <v>35.67</v>
          </cell>
          <cell r="D4684">
            <v>42.82</v>
          </cell>
          <cell r="E4684">
            <v>21.77</v>
          </cell>
          <cell r="F4684">
            <v>23.71</v>
          </cell>
          <cell r="G4684">
            <v>19.78</v>
          </cell>
          <cell r="H4684">
            <v>3.12</v>
          </cell>
        </row>
        <row r="4685">
          <cell r="A4685">
            <v>45586</v>
          </cell>
          <cell r="B4685">
            <v>33</v>
          </cell>
          <cell r="C4685">
            <v>35.67</v>
          </cell>
          <cell r="D4685">
            <v>42.82</v>
          </cell>
          <cell r="E4685">
            <v>21.77</v>
          </cell>
          <cell r="F4685">
            <v>23.71</v>
          </cell>
          <cell r="G4685">
            <v>19.78</v>
          </cell>
          <cell r="H4685">
            <v>3.12</v>
          </cell>
        </row>
        <row r="4686">
          <cell r="A4686">
            <v>45587</v>
          </cell>
          <cell r="B4686">
            <v>33.35</v>
          </cell>
          <cell r="C4686">
            <v>35.89</v>
          </cell>
          <cell r="D4686">
            <v>43.08</v>
          </cell>
          <cell r="E4686">
            <v>21.86</v>
          </cell>
          <cell r="F4686">
            <v>23.92</v>
          </cell>
          <cell r="G4686">
            <v>19.88</v>
          </cell>
          <cell r="H4686">
            <v>3.14</v>
          </cell>
        </row>
        <row r="4687">
          <cell r="A4687">
            <v>45588</v>
          </cell>
          <cell r="B4687">
            <v>33.369999999999997</v>
          </cell>
          <cell r="C4687">
            <v>35.97</v>
          </cell>
          <cell r="D4687">
            <v>43.18</v>
          </cell>
          <cell r="E4687">
            <v>21.91</v>
          </cell>
          <cell r="F4687">
            <v>23.94</v>
          </cell>
          <cell r="G4687">
            <v>19.93</v>
          </cell>
          <cell r="H4687">
            <v>3.16</v>
          </cell>
        </row>
        <row r="4688">
          <cell r="A4688">
            <v>45589</v>
          </cell>
          <cell r="B4688">
            <v>33.659999999999997</v>
          </cell>
          <cell r="C4688">
            <v>36.11</v>
          </cell>
          <cell r="D4688">
            <v>43.26</v>
          </cell>
          <cell r="E4688">
            <v>21.96</v>
          </cell>
          <cell r="F4688">
            <v>24.15</v>
          </cell>
          <cell r="G4688">
            <v>19.96</v>
          </cell>
          <cell r="H4688">
            <v>3.16</v>
          </cell>
        </row>
        <row r="4689">
          <cell r="A4689">
            <v>45590</v>
          </cell>
          <cell r="B4689">
            <v>33.57</v>
          </cell>
          <cell r="C4689">
            <v>36.15</v>
          </cell>
          <cell r="D4689">
            <v>43.31</v>
          </cell>
          <cell r="E4689">
            <v>21.88</v>
          </cell>
          <cell r="F4689">
            <v>24.05</v>
          </cell>
          <cell r="G4689">
            <v>19.89</v>
          </cell>
          <cell r="H4689">
            <v>3.16</v>
          </cell>
        </row>
        <row r="4690">
          <cell r="A4690">
            <v>45591</v>
          </cell>
          <cell r="B4690">
            <v>33.65</v>
          </cell>
          <cell r="C4690">
            <v>36.229999999999997</v>
          </cell>
          <cell r="D4690">
            <v>43.42</v>
          </cell>
          <cell r="E4690">
            <v>21.92</v>
          </cell>
          <cell r="F4690">
            <v>24.11</v>
          </cell>
          <cell r="G4690">
            <v>19.920000000000002</v>
          </cell>
          <cell r="H4690">
            <v>3.17</v>
          </cell>
        </row>
        <row r="4691">
          <cell r="A4691">
            <v>45592</v>
          </cell>
          <cell r="B4691">
            <v>33.659999999999997</v>
          </cell>
          <cell r="C4691">
            <v>36.14</v>
          </cell>
          <cell r="D4691">
            <v>43.39</v>
          </cell>
          <cell r="E4691">
            <v>21.83</v>
          </cell>
          <cell r="F4691">
            <v>24.04</v>
          </cell>
          <cell r="G4691">
            <v>19.829999999999998</v>
          </cell>
          <cell r="H4691">
            <v>3.15</v>
          </cell>
        </row>
        <row r="4692">
          <cell r="A4692">
            <v>45593</v>
          </cell>
          <cell r="B4692">
            <v>33.659999999999997</v>
          </cell>
          <cell r="C4692">
            <v>36.14</v>
          </cell>
          <cell r="D4692">
            <v>43.39</v>
          </cell>
          <cell r="E4692">
            <v>21.83</v>
          </cell>
          <cell r="F4692">
            <v>24.04</v>
          </cell>
          <cell r="G4692">
            <v>19.829999999999998</v>
          </cell>
          <cell r="H4692">
            <v>3.15</v>
          </cell>
        </row>
        <row r="4693">
          <cell r="A4693">
            <v>45594</v>
          </cell>
          <cell r="B4693">
            <v>33.619999999999997</v>
          </cell>
          <cell r="C4693">
            <v>36.17</v>
          </cell>
          <cell r="D4693">
            <v>43.37</v>
          </cell>
          <cell r="E4693">
            <v>21.73</v>
          </cell>
          <cell r="F4693">
            <v>24.01</v>
          </cell>
          <cell r="G4693">
            <v>19.829999999999998</v>
          </cell>
          <cell r="H4693">
            <v>3.14</v>
          </cell>
        </row>
        <row r="4694">
          <cell r="A4694">
            <v>45595</v>
          </cell>
          <cell r="B4694">
            <v>33.5</v>
          </cell>
          <cell r="C4694">
            <v>36.07</v>
          </cell>
          <cell r="D4694">
            <v>43.36</v>
          </cell>
          <cell r="E4694">
            <v>21.63</v>
          </cell>
          <cell r="F4694">
            <v>23.89</v>
          </cell>
          <cell r="G4694">
            <v>19.75</v>
          </cell>
          <cell r="H4694">
            <v>3.14</v>
          </cell>
        </row>
        <row r="4695">
          <cell r="A4695">
            <v>45596</v>
          </cell>
          <cell r="B4695">
            <v>33.659999999999997</v>
          </cell>
          <cell r="C4695">
            <v>36.35</v>
          </cell>
          <cell r="D4695">
            <v>43.37</v>
          </cell>
          <cell r="E4695">
            <v>21.74</v>
          </cell>
          <cell r="F4695">
            <v>24</v>
          </cell>
          <cell r="G4695">
            <v>19.850000000000001</v>
          </cell>
          <cell r="H4695">
            <v>3.14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  <row r="4712">
          <cell r="A4712">
            <v>45613</v>
          </cell>
        </row>
        <row r="4713">
          <cell r="A4713">
            <v>45614</v>
          </cell>
        </row>
        <row r="4714">
          <cell r="A4714">
            <v>45615</v>
          </cell>
        </row>
        <row r="4715">
          <cell r="A4715">
            <v>45616</v>
          </cell>
        </row>
        <row r="4716">
          <cell r="A4716">
            <v>45617</v>
          </cell>
        </row>
        <row r="4717">
          <cell r="A4717">
            <v>45618</v>
          </cell>
        </row>
        <row r="4718">
          <cell r="A4718">
            <v>45619</v>
          </cell>
        </row>
        <row r="4719">
          <cell r="A4719">
            <v>45620</v>
          </cell>
        </row>
        <row r="4720">
          <cell r="A4720">
            <v>45621</v>
          </cell>
        </row>
        <row r="4721">
          <cell r="A4721">
            <v>45622</v>
          </cell>
        </row>
        <row r="4722">
          <cell r="A4722">
            <v>45623</v>
          </cell>
        </row>
        <row r="4723">
          <cell r="A4723">
            <v>45624</v>
          </cell>
        </row>
        <row r="4724">
          <cell r="A4724">
            <v>45625</v>
          </cell>
        </row>
        <row r="4725">
          <cell r="A4725">
            <v>45626</v>
          </cell>
        </row>
        <row r="4726">
          <cell r="A4726">
            <v>45627</v>
          </cell>
        </row>
        <row r="4727">
          <cell r="A4727">
            <v>45628</v>
          </cell>
        </row>
        <row r="4728">
          <cell r="A4728">
            <v>45629</v>
          </cell>
        </row>
        <row r="4729">
          <cell r="A4729">
            <v>45630</v>
          </cell>
        </row>
        <row r="4730">
          <cell r="A4730">
            <v>45631</v>
          </cell>
        </row>
        <row r="4731">
          <cell r="A4731">
            <v>45632</v>
          </cell>
        </row>
        <row r="4732">
          <cell r="A4732">
            <v>45633</v>
          </cell>
        </row>
        <row r="4733">
          <cell r="A4733">
            <v>45634</v>
          </cell>
        </row>
        <row r="4734">
          <cell r="A4734">
            <v>45635</v>
          </cell>
        </row>
        <row r="4735">
          <cell r="A4735">
            <v>45636</v>
          </cell>
        </row>
        <row r="4736">
          <cell r="A4736">
            <v>45637</v>
          </cell>
        </row>
        <row r="4737">
          <cell r="A4737">
            <v>45638</v>
          </cell>
        </row>
        <row r="4738">
          <cell r="A4738">
            <v>45639</v>
          </cell>
        </row>
        <row r="4739">
          <cell r="A4739">
            <v>45640</v>
          </cell>
        </row>
        <row r="4740">
          <cell r="A4740">
            <v>45641</v>
          </cell>
        </row>
        <row r="4741">
          <cell r="A4741">
            <v>45642</v>
          </cell>
        </row>
        <row r="4742">
          <cell r="A4742">
            <v>45643</v>
          </cell>
        </row>
        <row r="4743">
          <cell r="A4743">
            <v>45644</v>
          </cell>
        </row>
        <row r="4744">
          <cell r="A4744">
            <v>45645</v>
          </cell>
        </row>
        <row r="4745">
          <cell r="A4745">
            <v>45646</v>
          </cell>
        </row>
        <row r="4746">
          <cell r="A4746">
            <v>45647</v>
          </cell>
        </row>
        <row r="4747">
          <cell r="A4747">
            <v>45648</v>
          </cell>
        </row>
        <row r="4748">
          <cell r="A4748">
            <v>45649</v>
          </cell>
        </row>
        <row r="4749">
          <cell r="A4749">
            <v>45650</v>
          </cell>
        </row>
        <row r="4750">
          <cell r="A4750">
            <v>45651</v>
          </cell>
        </row>
        <row r="4751">
          <cell r="A4751">
            <v>45652</v>
          </cell>
        </row>
        <row r="4752">
          <cell r="A4752">
            <v>45653</v>
          </cell>
        </row>
        <row r="4753">
          <cell r="A4753">
            <v>45654</v>
          </cell>
        </row>
        <row r="4754">
          <cell r="A4754">
            <v>45655</v>
          </cell>
        </row>
        <row r="4755">
          <cell r="A4755">
            <v>45656</v>
          </cell>
        </row>
        <row r="4756">
          <cell r="A4756">
            <v>45657</v>
          </cell>
        </row>
        <row r="4757">
          <cell r="A4757">
            <v>45658</v>
          </cell>
        </row>
        <row r="4758">
          <cell r="A4758">
            <v>45659</v>
          </cell>
        </row>
        <row r="4759">
          <cell r="A4759">
            <v>45660</v>
          </cell>
        </row>
        <row r="4760">
          <cell r="A4760">
            <v>45661</v>
          </cell>
        </row>
        <row r="4761">
          <cell r="A4761">
            <v>45662</v>
          </cell>
        </row>
        <row r="4762">
          <cell r="A4762">
            <v>45663</v>
          </cell>
        </row>
        <row r="4763">
          <cell r="A4763">
            <v>45664</v>
          </cell>
        </row>
        <row r="4764">
          <cell r="A4764">
            <v>45665</v>
          </cell>
        </row>
        <row r="4765">
          <cell r="A4765">
            <v>45666</v>
          </cell>
        </row>
        <row r="4766">
          <cell r="A4766">
            <v>45667</v>
          </cell>
        </row>
        <row r="4767">
          <cell r="A4767">
            <v>45668</v>
          </cell>
        </row>
        <row r="4768">
          <cell r="A4768">
            <v>45669</v>
          </cell>
        </row>
        <row r="4769">
          <cell r="A4769">
            <v>45670</v>
          </cell>
        </row>
        <row r="4770">
          <cell r="A4770">
            <v>45671</v>
          </cell>
        </row>
        <row r="4771">
          <cell r="A4771">
            <v>45672</v>
          </cell>
        </row>
        <row r="4772">
          <cell r="A4772">
            <v>45673</v>
          </cell>
        </row>
        <row r="4773">
          <cell r="A4773">
            <v>45674</v>
          </cell>
        </row>
        <row r="4774">
          <cell r="A4774">
            <v>45675</v>
          </cell>
        </row>
        <row r="4775">
          <cell r="A4775">
            <v>45676</v>
          </cell>
        </row>
        <row r="4776">
          <cell r="A4776">
            <v>45677</v>
          </cell>
        </row>
        <row r="4777">
          <cell r="A4777">
            <v>45678</v>
          </cell>
        </row>
        <row r="4778">
          <cell r="A4778">
            <v>45679</v>
          </cell>
        </row>
        <row r="4779">
          <cell r="A4779">
            <v>45680</v>
          </cell>
        </row>
        <row r="4780">
          <cell r="A4780">
            <v>45681</v>
          </cell>
        </row>
        <row r="4781">
          <cell r="A4781">
            <v>45682</v>
          </cell>
        </row>
        <row r="4782">
          <cell r="A4782">
            <v>45683</v>
          </cell>
        </row>
        <row r="4783">
          <cell r="A4783">
            <v>45684</v>
          </cell>
        </row>
        <row r="4784">
          <cell r="A4784">
            <v>45685</v>
          </cell>
        </row>
        <row r="4785">
          <cell r="A4785">
            <v>45686</v>
          </cell>
        </row>
        <row r="4786">
          <cell r="A4786">
            <v>45687</v>
          </cell>
        </row>
        <row r="4787">
          <cell r="A4787">
            <v>45688</v>
          </cell>
        </row>
        <row r="4788">
          <cell r="A4788">
            <v>45689</v>
          </cell>
        </row>
        <row r="4789">
          <cell r="A4789">
            <v>45690</v>
          </cell>
        </row>
        <row r="4790">
          <cell r="A4790">
            <v>45691</v>
          </cell>
        </row>
        <row r="4791">
          <cell r="A4791">
            <v>45692</v>
          </cell>
        </row>
        <row r="4792">
          <cell r="A4792">
            <v>45693</v>
          </cell>
        </row>
        <row r="4793">
          <cell r="A4793">
            <v>45694</v>
          </cell>
        </row>
        <row r="4794">
          <cell r="A4794">
            <v>45695</v>
          </cell>
        </row>
        <row r="4795">
          <cell r="A4795">
            <v>45696</v>
          </cell>
        </row>
        <row r="4796">
          <cell r="A4796">
            <v>45697</v>
          </cell>
        </row>
        <row r="4797">
          <cell r="A4797">
            <v>45698</v>
          </cell>
        </row>
        <row r="4798">
          <cell r="A4798">
            <v>45699</v>
          </cell>
        </row>
        <row r="4799">
          <cell r="A4799">
            <v>45700</v>
          </cell>
        </row>
        <row r="4800">
          <cell r="A4800">
            <v>45701</v>
          </cell>
        </row>
        <row r="4801">
          <cell r="A4801">
            <v>45702</v>
          </cell>
        </row>
        <row r="4802">
          <cell r="A4802">
            <v>45703</v>
          </cell>
        </row>
        <row r="4803">
          <cell r="A4803">
            <v>45704</v>
          </cell>
        </row>
        <row r="4804">
          <cell r="A4804">
            <v>45705</v>
          </cell>
        </row>
        <row r="4805">
          <cell r="A4805">
            <v>45706</v>
          </cell>
        </row>
        <row r="4806">
          <cell r="A4806">
            <v>45707</v>
          </cell>
        </row>
        <row r="4807">
          <cell r="A4807">
            <v>45708</v>
          </cell>
        </row>
        <row r="4808">
          <cell r="A4808">
            <v>45709</v>
          </cell>
        </row>
        <row r="4809">
          <cell r="A4809">
            <v>45710</v>
          </cell>
        </row>
        <row r="4810">
          <cell r="A4810">
            <v>45711</v>
          </cell>
        </row>
        <row r="4811">
          <cell r="A4811">
            <v>45712</v>
          </cell>
        </row>
        <row r="4812">
          <cell r="A4812">
            <v>45713</v>
          </cell>
        </row>
        <row r="4813">
          <cell r="A4813">
            <v>45714</v>
          </cell>
        </row>
        <row r="4814">
          <cell r="A4814">
            <v>45715</v>
          </cell>
        </row>
        <row r="4815">
          <cell r="A4815">
            <v>45716</v>
          </cell>
        </row>
        <row r="4816">
          <cell r="A4816">
            <v>45717</v>
          </cell>
        </row>
        <row r="4817">
          <cell r="A4817">
            <v>45718</v>
          </cell>
        </row>
        <row r="4818">
          <cell r="A4818">
            <v>45719</v>
          </cell>
        </row>
        <row r="4819">
          <cell r="A4819">
            <v>45720</v>
          </cell>
        </row>
        <row r="4820">
          <cell r="A4820">
            <v>45721</v>
          </cell>
        </row>
        <row r="4821">
          <cell r="A4821">
            <v>45722</v>
          </cell>
        </row>
        <row r="4822">
          <cell r="A4822">
            <v>45723</v>
          </cell>
        </row>
        <row r="4823">
          <cell r="A4823">
            <v>45724</v>
          </cell>
        </row>
        <row r="4824">
          <cell r="A4824">
            <v>45725</v>
          </cell>
        </row>
        <row r="4825">
          <cell r="A4825">
            <v>45726</v>
          </cell>
        </row>
        <row r="4826">
          <cell r="A4826">
            <v>45727</v>
          </cell>
        </row>
        <row r="4827">
          <cell r="A4827">
            <v>45728</v>
          </cell>
        </row>
        <row r="4828">
          <cell r="A4828">
            <v>45729</v>
          </cell>
        </row>
        <row r="4829">
          <cell r="A4829">
            <v>45730</v>
          </cell>
        </row>
        <row r="4830">
          <cell r="A4830">
            <v>45731</v>
          </cell>
        </row>
        <row r="4831">
          <cell r="A4831">
            <v>45732</v>
          </cell>
        </row>
        <row r="4832">
          <cell r="A4832">
            <v>45733</v>
          </cell>
        </row>
        <row r="4833">
          <cell r="A4833">
            <v>45734</v>
          </cell>
        </row>
        <row r="4834">
          <cell r="A4834">
            <v>45735</v>
          </cell>
        </row>
        <row r="4835">
          <cell r="A4835">
            <v>45736</v>
          </cell>
        </row>
        <row r="4836">
          <cell r="A4836">
            <v>45737</v>
          </cell>
        </row>
        <row r="4837">
          <cell r="A4837">
            <v>45738</v>
          </cell>
        </row>
        <row r="4838">
          <cell r="A4838">
            <v>45739</v>
          </cell>
        </row>
        <row r="4839">
          <cell r="A4839">
            <v>45740</v>
          </cell>
        </row>
        <row r="4840">
          <cell r="A4840">
            <v>45741</v>
          </cell>
        </row>
        <row r="4841">
          <cell r="A4841">
            <v>45742</v>
          </cell>
        </row>
        <row r="4842">
          <cell r="A4842">
            <v>45743</v>
          </cell>
        </row>
        <row r="4843">
          <cell r="A4843">
            <v>45744</v>
          </cell>
        </row>
        <row r="4844">
          <cell r="A4844">
            <v>45745</v>
          </cell>
        </row>
        <row r="4845">
          <cell r="A4845">
            <v>45746</v>
          </cell>
        </row>
        <row r="4846">
          <cell r="A4846">
            <v>45747</v>
          </cell>
        </row>
        <row r="4847">
          <cell r="A4847">
            <v>45748</v>
          </cell>
        </row>
        <row r="4848">
          <cell r="A4848">
            <v>45749</v>
          </cell>
        </row>
        <row r="4849">
          <cell r="A4849">
            <v>45750</v>
          </cell>
        </row>
        <row r="4850">
          <cell r="A4850">
            <v>45751</v>
          </cell>
        </row>
        <row r="4851">
          <cell r="A4851">
            <v>45752</v>
          </cell>
        </row>
        <row r="4852">
          <cell r="A4852">
            <v>45753</v>
          </cell>
        </row>
        <row r="4853">
          <cell r="A4853">
            <v>45754</v>
          </cell>
        </row>
        <row r="4854">
          <cell r="A4854">
            <v>45755</v>
          </cell>
        </row>
        <row r="4855">
          <cell r="A4855">
            <v>45756</v>
          </cell>
        </row>
        <row r="4856">
          <cell r="A4856">
            <v>45757</v>
          </cell>
        </row>
        <row r="4857">
          <cell r="A4857">
            <v>45758</v>
          </cell>
        </row>
        <row r="4858">
          <cell r="A4858">
            <v>45759</v>
          </cell>
        </row>
        <row r="4859">
          <cell r="A4859">
            <v>45760</v>
          </cell>
        </row>
        <row r="4860">
          <cell r="A4860">
            <v>45761</v>
          </cell>
        </row>
        <row r="4861">
          <cell r="A4861">
            <v>45762</v>
          </cell>
        </row>
        <row r="4862">
          <cell r="A4862">
            <v>45763</v>
          </cell>
        </row>
        <row r="4863">
          <cell r="A4863">
            <v>45764</v>
          </cell>
        </row>
        <row r="4864">
          <cell r="A4864">
            <v>45765</v>
          </cell>
        </row>
        <row r="4865">
          <cell r="A4865">
            <v>45766</v>
          </cell>
        </row>
        <row r="4866">
          <cell r="A4866">
            <v>45767</v>
          </cell>
        </row>
        <row r="4867">
          <cell r="A4867">
            <v>45768</v>
          </cell>
        </row>
        <row r="4868">
          <cell r="A4868">
            <v>45769</v>
          </cell>
        </row>
        <row r="4869">
          <cell r="A4869">
            <v>45770</v>
          </cell>
        </row>
        <row r="4870">
          <cell r="A4870">
            <v>45771</v>
          </cell>
        </row>
        <row r="4871">
          <cell r="A4871">
            <v>45772</v>
          </cell>
        </row>
        <row r="4872">
          <cell r="A4872">
            <v>45773</v>
          </cell>
        </row>
        <row r="4873">
          <cell r="A4873">
            <v>45774</v>
          </cell>
        </row>
        <row r="4874">
          <cell r="A4874">
            <v>45775</v>
          </cell>
        </row>
        <row r="4875">
          <cell r="A4875">
            <v>45776</v>
          </cell>
        </row>
        <row r="4876">
          <cell r="A4876">
            <v>45777</v>
          </cell>
        </row>
        <row r="4877">
          <cell r="A4877">
            <v>45778</v>
          </cell>
        </row>
        <row r="4878">
          <cell r="A4878">
            <v>45779</v>
          </cell>
        </row>
        <row r="4879">
          <cell r="A4879">
            <v>45780</v>
          </cell>
        </row>
        <row r="4880">
          <cell r="A4880">
            <v>45781</v>
          </cell>
        </row>
        <row r="4881">
          <cell r="A4881">
            <v>45782</v>
          </cell>
        </row>
        <row r="4882">
          <cell r="A4882">
            <v>45783</v>
          </cell>
        </row>
        <row r="4883">
          <cell r="A4883">
            <v>45784</v>
          </cell>
        </row>
        <row r="4884">
          <cell r="A4884">
            <v>45785</v>
          </cell>
        </row>
        <row r="4885">
          <cell r="A4885">
            <v>45786</v>
          </cell>
        </row>
        <row r="4886">
          <cell r="A4886">
            <v>45787</v>
          </cell>
        </row>
        <row r="4887">
          <cell r="A4887">
            <v>45788</v>
          </cell>
        </row>
        <row r="4888">
          <cell r="A4888">
            <v>45789</v>
          </cell>
        </row>
        <row r="4889">
          <cell r="A4889">
            <v>45790</v>
          </cell>
        </row>
        <row r="4890">
          <cell r="A4890">
            <v>45791</v>
          </cell>
        </row>
        <row r="4891">
          <cell r="A4891">
            <v>45792</v>
          </cell>
        </row>
        <row r="4892">
          <cell r="A4892">
            <v>45793</v>
          </cell>
        </row>
        <row r="4893">
          <cell r="A4893">
            <v>45794</v>
          </cell>
        </row>
        <row r="4894">
          <cell r="A4894">
            <v>45795</v>
          </cell>
        </row>
        <row r="4895">
          <cell r="A4895">
            <v>45796</v>
          </cell>
        </row>
        <row r="4896">
          <cell r="A4896">
            <v>45797</v>
          </cell>
        </row>
        <row r="4897">
          <cell r="A4897">
            <v>45798</v>
          </cell>
        </row>
        <row r="4898">
          <cell r="A4898">
            <v>45799</v>
          </cell>
        </row>
        <row r="4899">
          <cell r="A4899">
            <v>45800</v>
          </cell>
        </row>
        <row r="4900">
          <cell r="A4900">
            <v>45801</v>
          </cell>
        </row>
        <row r="4901">
          <cell r="A4901">
            <v>45802</v>
          </cell>
        </row>
        <row r="4902">
          <cell r="A4902">
            <v>45803</v>
          </cell>
        </row>
        <row r="4903">
          <cell r="A4903">
            <v>45804</v>
          </cell>
        </row>
        <row r="4904">
          <cell r="A4904">
            <v>45805</v>
          </cell>
        </row>
        <row r="4905">
          <cell r="A4905">
            <v>45806</v>
          </cell>
        </row>
        <row r="4906">
          <cell r="A4906">
            <v>45807</v>
          </cell>
        </row>
        <row r="4907">
          <cell r="A4907">
            <v>45808</v>
          </cell>
        </row>
        <row r="4908">
          <cell r="A4908">
            <v>45809</v>
          </cell>
        </row>
        <row r="4909">
          <cell r="A4909">
            <v>45810</v>
          </cell>
        </row>
        <row r="4910">
          <cell r="A4910">
            <v>45811</v>
          </cell>
        </row>
        <row r="4911">
          <cell r="A4911">
            <v>45812</v>
          </cell>
        </row>
        <row r="4912">
          <cell r="A4912">
            <v>45813</v>
          </cell>
        </row>
        <row r="4913">
          <cell r="A4913">
            <v>45814</v>
          </cell>
        </row>
        <row r="4914">
          <cell r="A4914">
            <v>45815</v>
          </cell>
        </row>
        <row r="4915">
          <cell r="A4915">
            <v>45816</v>
          </cell>
        </row>
        <row r="4916">
          <cell r="A4916">
            <v>45817</v>
          </cell>
        </row>
        <row r="4917">
          <cell r="A4917">
            <v>45818</v>
          </cell>
        </row>
        <row r="4918">
          <cell r="A4918">
            <v>45819</v>
          </cell>
        </row>
        <row r="4919">
          <cell r="A4919">
            <v>45820</v>
          </cell>
        </row>
        <row r="4920">
          <cell r="A4920">
            <v>45821</v>
          </cell>
        </row>
        <row r="4921">
          <cell r="A4921">
            <v>45822</v>
          </cell>
        </row>
        <row r="4922">
          <cell r="A4922">
            <v>45823</v>
          </cell>
        </row>
        <row r="4923">
          <cell r="A4923">
            <v>45824</v>
          </cell>
        </row>
        <row r="4924">
          <cell r="A4924">
            <v>45825</v>
          </cell>
        </row>
        <row r="4925">
          <cell r="A4925">
            <v>45826</v>
          </cell>
        </row>
        <row r="4926">
          <cell r="A4926">
            <v>45827</v>
          </cell>
        </row>
        <row r="4927">
          <cell r="A4927">
            <v>45828</v>
          </cell>
        </row>
        <row r="4928">
          <cell r="A4928">
            <v>45829</v>
          </cell>
        </row>
        <row r="4929">
          <cell r="A4929">
            <v>45830</v>
          </cell>
        </row>
        <row r="4930">
          <cell r="A4930">
            <v>45831</v>
          </cell>
        </row>
        <row r="4931">
          <cell r="A4931">
            <v>45832</v>
          </cell>
        </row>
        <row r="4932">
          <cell r="A4932">
            <v>45833</v>
          </cell>
        </row>
        <row r="4933">
          <cell r="A4933">
            <v>45834</v>
          </cell>
        </row>
        <row r="4934">
          <cell r="A4934">
            <v>45835</v>
          </cell>
        </row>
        <row r="4935">
          <cell r="A4935">
            <v>45836</v>
          </cell>
        </row>
        <row r="4936">
          <cell r="A4936">
            <v>45837</v>
          </cell>
        </row>
        <row r="4937">
          <cell r="A4937">
            <v>45838</v>
          </cell>
        </row>
        <row r="4938">
          <cell r="A4938">
            <v>45839</v>
          </cell>
        </row>
        <row r="4939">
          <cell r="A4939">
            <v>45840</v>
          </cell>
        </row>
        <row r="4940">
          <cell r="A4940">
            <v>45841</v>
          </cell>
        </row>
        <row r="4941">
          <cell r="A4941">
            <v>45842</v>
          </cell>
        </row>
        <row r="4942">
          <cell r="A4942">
            <v>45843</v>
          </cell>
        </row>
        <row r="4943">
          <cell r="A4943">
            <v>45844</v>
          </cell>
        </row>
        <row r="4944">
          <cell r="A4944">
            <v>45845</v>
          </cell>
        </row>
        <row r="4945">
          <cell r="A4945">
            <v>45846</v>
          </cell>
        </row>
        <row r="4946">
          <cell r="A4946">
            <v>45847</v>
          </cell>
        </row>
        <row r="4947">
          <cell r="A4947">
            <v>45848</v>
          </cell>
        </row>
        <row r="4948">
          <cell r="A4948">
            <v>45849</v>
          </cell>
        </row>
        <row r="4949">
          <cell r="A4949">
            <v>45850</v>
          </cell>
        </row>
        <row r="4950">
          <cell r="A4950">
            <v>45851</v>
          </cell>
        </row>
        <row r="4951">
          <cell r="A4951">
            <v>45852</v>
          </cell>
        </row>
        <row r="4952">
          <cell r="A4952">
            <v>45853</v>
          </cell>
        </row>
        <row r="4953">
          <cell r="A4953">
            <v>45854</v>
          </cell>
        </row>
        <row r="4954">
          <cell r="A4954">
            <v>45855</v>
          </cell>
        </row>
        <row r="4955">
          <cell r="A4955">
            <v>45856</v>
          </cell>
        </row>
        <row r="4956">
          <cell r="A4956">
            <v>45857</v>
          </cell>
        </row>
        <row r="4957">
          <cell r="A4957">
            <v>45858</v>
          </cell>
        </row>
        <row r="4958">
          <cell r="A4958">
            <v>45859</v>
          </cell>
        </row>
        <row r="4959">
          <cell r="A4959">
            <v>45860</v>
          </cell>
        </row>
        <row r="4960">
          <cell r="A4960">
            <v>45861</v>
          </cell>
        </row>
        <row r="4961">
          <cell r="A4961">
            <v>45862</v>
          </cell>
        </row>
        <row r="4962">
          <cell r="A4962">
            <v>45863</v>
          </cell>
        </row>
        <row r="4963">
          <cell r="A4963">
            <v>45864</v>
          </cell>
        </row>
        <row r="4964">
          <cell r="A4964">
            <v>45865</v>
          </cell>
        </row>
        <row r="4965">
          <cell r="A4965">
            <v>45866</v>
          </cell>
        </row>
        <row r="4966">
          <cell r="A4966">
            <v>45867</v>
          </cell>
        </row>
        <row r="4967">
          <cell r="A4967">
            <v>45868</v>
          </cell>
        </row>
        <row r="4968">
          <cell r="A4968">
            <v>45869</v>
          </cell>
        </row>
        <row r="4969">
          <cell r="A4969">
            <v>45870</v>
          </cell>
        </row>
        <row r="4970">
          <cell r="A4970">
            <v>45871</v>
          </cell>
        </row>
        <row r="4971">
          <cell r="A4971">
            <v>45872</v>
          </cell>
        </row>
        <row r="4972">
          <cell r="A4972">
            <v>45873</v>
          </cell>
        </row>
        <row r="4973">
          <cell r="A4973">
            <v>45874</v>
          </cell>
        </row>
        <row r="4974">
          <cell r="A4974">
            <v>45875</v>
          </cell>
        </row>
        <row r="4975">
          <cell r="A4975">
            <v>45876</v>
          </cell>
        </row>
        <row r="4976">
          <cell r="A4976">
            <v>45877</v>
          </cell>
        </row>
        <row r="4977">
          <cell r="A4977">
            <v>45878</v>
          </cell>
        </row>
        <row r="4978">
          <cell r="A4978">
            <v>45879</v>
          </cell>
        </row>
        <row r="4979">
          <cell r="A4979">
            <v>45880</v>
          </cell>
        </row>
        <row r="4980">
          <cell r="A4980">
            <v>45881</v>
          </cell>
        </row>
        <row r="4981">
          <cell r="A4981">
            <v>45882</v>
          </cell>
        </row>
        <row r="4982">
          <cell r="A4982">
            <v>45883</v>
          </cell>
        </row>
        <row r="4983">
          <cell r="A4983">
            <v>45884</v>
          </cell>
        </row>
        <row r="4984">
          <cell r="A4984">
            <v>45885</v>
          </cell>
        </row>
        <row r="4985">
          <cell r="A4985">
            <v>45886</v>
          </cell>
        </row>
        <row r="4986">
          <cell r="A4986">
            <v>45887</v>
          </cell>
        </row>
        <row r="4987">
          <cell r="A4987">
            <v>45888</v>
          </cell>
        </row>
        <row r="4988">
          <cell r="A4988">
            <v>45889</v>
          </cell>
        </row>
        <row r="4989">
          <cell r="A4989">
            <v>45890</v>
          </cell>
        </row>
        <row r="4990">
          <cell r="A4990">
            <v>45891</v>
          </cell>
        </row>
        <row r="4991">
          <cell r="A4991">
            <v>45892</v>
          </cell>
        </row>
        <row r="4992">
          <cell r="A4992">
            <v>45893</v>
          </cell>
        </row>
        <row r="4993">
          <cell r="A4993">
            <v>45894</v>
          </cell>
        </row>
        <row r="4994">
          <cell r="A4994">
            <v>45895</v>
          </cell>
        </row>
        <row r="4995">
          <cell r="A4995">
            <v>45896</v>
          </cell>
        </row>
        <row r="4996">
          <cell r="A4996">
            <v>45897</v>
          </cell>
        </row>
        <row r="4997">
          <cell r="A4997">
            <v>45898</v>
          </cell>
        </row>
        <row r="4998">
          <cell r="A4998">
            <v>45899</v>
          </cell>
        </row>
        <row r="4999">
          <cell r="A4999">
            <v>45900</v>
          </cell>
        </row>
        <row r="5000">
          <cell r="A5000">
            <v>45901</v>
          </cell>
        </row>
        <row r="5001">
          <cell r="A5001">
            <v>45902</v>
          </cell>
        </row>
        <row r="5002">
          <cell r="A5002">
            <v>45903</v>
          </cell>
        </row>
        <row r="5003">
          <cell r="A5003">
            <v>45904</v>
          </cell>
        </row>
        <row r="5004">
          <cell r="A5004">
            <v>45905</v>
          </cell>
        </row>
        <row r="5005">
          <cell r="A5005">
            <v>45906</v>
          </cell>
        </row>
        <row r="5006">
          <cell r="A5006">
            <v>45907</v>
          </cell>
        </row>
        <row r="5007">
          <cell r="A5007">
            <v>45908</v>
          </cell>
        </row>
        <row r="5008">
          <cell r="A5008">
            <v>45909</v>
          </cell>
        </row>
        <row r="5009">
          <cell r="A5009">
            <v>45910</v>
          </cell>
        </row>
        <row r="5010">
          <cell r="A5010">
            <v>45911</v>
          </cell>
        </row>
        <row r="5011">
          <cell r="A5011">
            <v>45912</v>
          </cell>
        </row>
        <row r="5012">
          <cell r="A5012">
            <v>45913</v>
          </cell>
        </row>
        <row r="5013">
          <cell r="A5013">
            <v>45914</v>
          </cell>
        </row>
        <row r="5014">
          <cell r="A5014">
            <v>45915</v>
          </cell>
        </row>
        <row r="5015">
          <cell r="A5015">
            <v>45916</v>
          </cell>
        </row>
        <row r="5016">
          <cell r="A5016">
            <v>45917</v>
          </cell>
        </row>
        <row r="5017">
          <cell r="A5017">
            <v>45918</v>
          </cell>
        </row>
        <row r="5018">
          <cell r="A5018">
            <v>45919</v>
          </cell>
        </row>
        <row r="5019">
          <cell r="A5019">
            <v>45920</v>
          </cell>
        </row>
        <row r="5020">
          <cell r="A5020">
            <v>45921</v>
          </cell>
        </row>
        <row r="5021">
          <cell r="A5021">
            <v>45922</v>
          </cell>
        </row>
        <row r="5022">
          <cell r="A5022">
            <v>45923</v>
          </cell>
        </row>
        <row r="5023">
          <cell r="A5023">
            <v>45924</v>
          </cell>
        </row>
        <row r="5024">
          <cell r="A5024">
            <v>45925</v>
          </cell>
        </row>
        <row r="5025">
          <cell r="A5025">
            <v>45926</v>
          </cell>
        </row>
        <row r="5026">
          <cell r="A5026">
            <v>45927</v>
          </cell>
        </row>
        <row r="5027">
          <cell r="A5027">
            <v>45928</v>
          </cell>
        </row>
        <row r="5028">
          <cell r="A5028">
            <v>45929</v>
          </cell>
        </row>
        <row r="5029">
          <cell r="A5029">
            <v>45930</v>
          </cell>
        </row>
        <row r="5030">
          <cell r="A5030">
            <v>45931</v>
          </cell>
        </row>
        <row r="5031">
          <cell r="A5031">
            <v>45932</v>
          </cell>
        </row>
        <row r="5032">
          <cell r="A5032">
            <v>45933</v>
          </cell>
        </row>
        <row r="5033">
          <cell r="A5033">
            <v>45934</v>
          </cell>
        </row>
        <row r="5034">
          <cell r="A5034">
            <v>45935</v>
          </cell>
        </row>
        <row r="5035">
          <cell r="A5035">
            <v>45936</v>
          </cell>
        </row>
        <row r="5036">
          <cell r="A5036">
            <v>45937</v>
          </cell>
        </row>
        <row r="5037">
          <cell r="A5037">
            <v>45938</v>
          </cell>
        </row>
        <row r="5038">
          <cell r="A5038">
            <v>45939</v>
          </cell>
        </row>
        <row r="5039">
          <cell r="A5039">
            <v>45940</v>
          </cell>
        </row>
        <row r="5040">
          <cell r="A5040">
            <v>45941</v>
          </cell>
        </row>
        <row r="5041">
          <cell r="A5041">
            <v>45942</v>
          </cell>
        </row>
        <row r="5042">
          <cell r="A5042">
            <v>45943</v>
          </cell>
        </row>
        <row r="5043">
          <cell r="A5043">
            <v>45944</v>
          </cell>
        </row>
        <row r="5044">
          <cell r="A5044">
            <v>45945</v>
          </cell>
        </row>
        <row r="5045">
          <cell r="A5045">
            <v>45946</v>
          </cell>
        </row>
        <row r="5046">
          <cell r="A5046">
            <v>45947</v>
          </cell>
        </row>
        <row r="5047">
          <cell r="A5047">
            <v>45948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53"/>
  <sheetViews>
    <sheetView tabSelected="1" zoomScale="90" zoomScaleNormal="90" workbookViewId="0">
      <selection activeCell="T24" sqref="T24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83"/>
      <c r="B2" s="131" t="s">
        <v>6</v>
      </c>
      <c r="C2" s="123"/>
      <c r="D2" s="123"/>
      <c r="E2" s="123"/>
      <c r="F2" s="123"/>
      <c r="G2" s="123"/>
      <c r="H2" s="123"/>
      <c r="I2" s="123"/>
      <c r="J2" s="123"/>
      <c r="K2" s="132" t="s">
        <v>12</v>
      </c>
      <c r="L2" s="84"/>
    </row>
    <row r="3" spans="1:12">
      <c r="A3" s="83"/>
      <c r="B3" s="124" t="s">
        <v>7</v>
      </c>
      <c r="C3" s="123"/>
      <c r="D3" s="123"/>
      <c r="E3" s="123"/>
      <c r="F3" s="123"/>
      <c r="G3" s="123"/>
      <c r="H3" s="123"/>
      <c r="I3" s="123"/>
      <c r="J3" s="123"/>
      <c r="K3" s="123"/>
      <c r="L3" s="84"/>
    </row>
    <row r="4" spans="1:12">
      <c r="A4" s="83"/>
      <c r="B4" s="124" t="s">
        <v>8</v>
      </c>
      <c r="C4" s="123"/>
      <c r="D4" s="123"/>
      <c r="E4" s="123"/>
      <c r="F4" s="123"/>
      <c r="G4" s="123"/>
      <c r="H4" s="123"/>
      <c r="I4" s="123"/>
      <c r="J4" s="123"/>
      <c r="K4" s="123"/>
      <c r="L4" s="84"/>
    </row>
    <row r="5" spans="1:12">
      <c r="A5" s="83"/>
      <c r="B5" s="124" t="s">
        <v>9</v>
      </c>
      <c r="C5" s="123"/>
      <c r="D5" s="123"/>
      <c r="E5" s="123"/>
      <c r="F5" s="123"/>
      <c r="G5" s="123"/>
      <c r="H5" s="123"/>
      <c r="I5" s="123"/>
      <c r="J5" s="123"/>
      <c r="K5" s="75" t="s">
        <v>56</v>
      </c>
      <c r="L5" s="84"/>
    </row>
    <row r="6" spans="1:12">
      <c r="A6" s="83"/>
      <c r="B6" s="124" t="s">
        <v>10</v>
      </c>
      <c r="C6" s="123"/>
      <c r="D6" s="123"/>
      <c r="E6" s="123"/>
      <c r="F6" s="123"/>
      <c r="G6" s="123"/>
      <c r="H6" s="123"/>
      <c r="I6" s="123"/>
      <c r="J6" s="123"/>
      <c r="K6" s="159" t="s">
        <v>148</v>
      </c>
      <c r="L6" s="84"/>
    </row>
    <row r="7" spans="1:12">
      <c r="A7" s="83"/>
      <c r="B7" s="124" t="s">
        <v>11</v>
      </c>
      <c r="C7" s="123"/>
      <c r="D7" s="123"/>
      <c r="E7" s="123"/>
      <c r="F7" s="123"/>
      <c r="G7" s="123"/>
      <c r="H7" s="123"/>
      <c r="I7" s="123"/>
      <c r="J7" s="123"/>
      <c r="K7" s="160"/>
      <c r="L7" s="84"/>
    </row>
    <row r="8" spans="1:12">
      <c r="A8" s="83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84"/>
    </row>
    <row r="9" spans="1:12">
      <c r="A9" s="83"/>
      <c r="B9" s="77" t="s">
        <v>0</v>
      </c>
      <c r="C9" s="78"/>
      <c r="D9" s="78"/>
      <c r="E9" s="79"/>
      <c r="F9" s="78"/>
      <c r="G9" s="79"/>
      <c r="H9" s="74"/>
      <c r="I9" s="75" t="s">
        <v>2</v>
      </c>
      <c r="J9" s="123"/>
      <c r="K9" s="75" t="s">
        <v>70</v>
      </c>
      <c r="L9" s="84"/>
    </row>
    <row r="10" spans="1:12" ht="15" customHeight="1">
      <c r="A10" s="83"/>
      <c r="B10" s="83" t="s">
        <v>82</v>
      </c>
      <c r="C10" s="123"/>
      <c r="D10" s="123"/>
      <c r="E10" s="84"/>
      <c r="F10" s="123"/>
      <c r="G10" s="84"/>
      <c r="H10" s="85"/>
      <c r="I10" s="130" t="s">
        <v>82</v>
      </c>
      <c r="J10" s="123"/>
      <c r="K10" s="161">
        <v>45596</v>
      </c>
      <c r="L10" s="84"/>
    </row>
    <row r="11" spans="1:12">
      <c r="A11" s="83"/>
      <c r="B11" s="83" t="s">
        <v>149</v>
      </c>
      <c r="C11" s="123"/>
      <c r="D11" s="123"/>
      <c r="E11" s="84"/>
      <c r="F11" s="123"/>
      <c r="G11" s="84"/>
      <c r="H11" s="85"/>
      <c r="I11" s="85" t="s">
        <v>149</v>
      </c>
      <c r="J11" s="123"/>
      <c r="K11" s="162"/>
      <c r="L11" s="84"/>
    </row>
    <row r="12" spans="1:12">
      <c r="A12" s="83"/>
      <c r="B12" s="83" t="s">
        <v>150</v>
      </c>
      <c r="C12" s="123"/>
      <c r="D12" s="123"/>
      <c r="E12" s="84"/>
      <c r="F12" s="123"/>
      <c r="G12" s="84"/>
      <c r="H12" s="85"/>
      <c r="I12" s="85" t="s">
        <v>150</v>
      </c>
      <c r="J12" s="123"/>
      <c r="K12" s="123"/>
      <c r="L12" s="84"/>
    </row>
    <row r="13" spans="1:12">
      <c r="A13" s="83"/>
      <c r="B13" s="83" t="s">
        <v>23</v>
      </c>
      <c r="C13" s="123"/>
      <c r="D13" s="123"/>
      <c r="E13" s="84"/>
      <c r="F13" s="123"/>
      <c r="G13" s="84"/>
      <c r="H13" s="85"/>
      <c r="I13" s="85" t="s">
        <v>23</v>
      </c>
      <c r="J13" s="123"/>
      <c r="K13" s="75" t="s">
        <v>3</v>
      </c>
      <c r="L13" s="84"/>
    </row>
    <row r="14" spans="1:12" ht="15" customHeight="1">
      <c r="A14" s="83"/>
      <c r="B14" s="83" t="s">
        <v>84</v>
      </c>
      <c r="C14" s="123"/>
      <c r="D14" s="123"/>
      <c r="E14" s="84"/>
      <c r="F14" s="123"/>
      <c r="G14" s="84"/>
      <c r="H14" s="85"/>
      <c r="I14" s="85" t="s">
        <v>84</v>
      </c>
      <c r="J14" s="123"/>
      <c r="K14" s="161">
        <v>45596</v>
      </c>
      <c r="L14" s="84"/>
    </row>
    <row r="15" spans="1:12" ht="15" customHeight="1">
      <c r="A15" s="83"/>
      <c r="B15" s="6"/>
      <c r="C15" s="7"/>
      <c r="D15" s="7"/>
      <c r="E15" s="8"/>
      <c r="F15" s="7"/>
      <c r="G15" s="8"/>
      <c r="H15" s="85"/>
      <c r="I15" s="9"/>
      <c r="J15" s="123"/>
      <c r="K15" s="163"/>
      <c r="L15" s="84"/>
    </row>
    <row r="16" spans="1:12" ht="15" customHeight="1">
      <c r="A16" s="83"/>
      <c r="B16" s="123"/>
      <c r="C16" s="123"/>
      <c r="D16" s="123"/>
      <c r="E16" s="123"/>
      <c r="F16" s="123"/>
      <c r="G16" s="123"/>
      <c r="H16" s="123"/>
      <c r="I16" s="123"/>
      <c r="J16" s="127" t="s">
        <v>71</v>
      </c>
      <c r="K16" s="133">
        <v>44742</v>
      </c>
      <c r="L16" s="84"/>
    </row>
    <row r="17" spans="1:12">
      <c r="A17" s="83"/>
      <c r="B17" s="123" t="s">
        <v>85</v>
      </c>
      <c r="C17" s="123"/>
      <c r="D17" s="123"/>
      <c r="E17" s="123"/>
      <c r="F17" s="123"/>
      <c r="G17" s="123"/>
      <c r="H17" s="123"/>
      <c r="I17" s="123"/>
      <c r="J17" s="127" t="s">
        <v>14</v>
      </c>
      <c r="K17" s="133" t="s">
        <v>78</v>
      </c>
      <c r="L17" s="84"/>
    </row>
    <row r="18" spans="1:12" ht="18">
      <c r="A18" s="83"/>
      <c r="B18" s="123" t="s">
        <v>86</v>
      </c>
      <c r="C18" s="123"/>
      <c r="D18" s="123"/>
      <c r="E18" s="123"/>
      <c r="F18" s="123"/>
      <c r="G18" s="123"/>
      <c r="H18" s="123"/>
      <c r="I18" s="123"/>
      <c r="J18" s="125" t="s">
        <v>64</v>
      </c>
      <c r="K18" s="80" t="s">
        <v>68</v>
      </c>
      <c r="L18" s="84"/>
    </row>
    <row r="19" spans="1:12">
      <c r="A19" s="83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84"/>
    </row>
    <row r="20" spans="1:12">
      <c r="A20" s="83"/>
      <c r="B20" s="76" t="s">
        <v>57</v>
      </c>
      <c r="C20" s="76" t="s">
        <v>58</v>
      </c>
      <c r="D20" s="86" t="s">
        <v>69</v>
      </c>
      <c r="E20" s="86" t="s">
        <v>73</v>
      </c>
      <c r="F20" s="86" t="s">
        <v>59</v>
      </c>
      <c r="G20" s="164" t="s">
        <v>60</v>
      </c>
      <c r="H20" s="165"/>
      <c r="I20" s="76" t="s">
        <v>40</v>
      </c>
      <c r="J20" s="111" t="s">
        <v>61</v>
      </c>
      <c r="K20" s="76" t="s">
        <v>4</v>
      </c>
      <c r="L20" s="84"/>
    </row>
    <row r="21" spans="1:12">
      <c r="A21" s="83"/>
      <c r="B21" s="88"/>
      <c r="C21" s="88"/>
      <c r="D21" s="89"/>
      <c r="E21" s="89"/>
      <c r="F21" s="89"/>
      <c r="G21" s="166"/>
      <c r="H21" s="167"/>
      <c r="I21" s="88" t="s">
        <v>13</v>
      </c>
      <c r="J21" s="112"/>
      <c r="K21" s="88"/>
      <c r="L21" s="84"/>
    </row>
    <row r="22" spans="1:12" ht="24">
      <c r="A22" s="83"/>
      <c r="B22" s="90">
        <v>4</v>
      </c>
      <c r="C22" s="100" t="s">
        <v>87</v>
      </c>
      <c r="D22" s="96" t="s">
        <v>143</v>
      </c>
      <c r="E22" s="102" t="s">
        <v>88</v>
      </c>
      <c r="F22" s="96" t="s">
        <v>89</v>
      </c>
      <c r="G22" s="150" t="s">
        <v>90</v>
      </c>
      <c r="H22" s="151"/>
      <c r="I22" s="97" t="s">
        <v>91</v>
      </c>
      <c r="J22" s="113">
        <v>36.799999999999997</v>
      </c>
      <c r="K22" s="94">
        <f t="shared" ref="K22:K41" si="0">J22*B22</f>
        <v>147.19999999999999</v>
      </c>
      <c r="L22" s="87"/>
    </row>
    <row r="23" spans="1:12" ht="24">
      <c r="A23" s="83"/>
      <c r="B23" s="90">
        <v>2</v>
      </c>
      <c r="C23" s="100" t="s">
        <v>87</v>
      </c>
      <c r="D23" s="96" t="s">
        <v>143</v>
      </c>
      <c r="E23" s="102" t="s">
        <v>92</v>
      </c>
      <c r="F23" s="96" t="s">
        <v>89</v>
      </c>
      <c r="G23" s="150" t="s">
        <v>93</v>
      </c>
      <c r="H23" s="151"/>
      <c r="I23" s="97" t="s">
        <v>91</v>
      </c>
      <c r="J23" s="113">
        <v>36.799999999999997</v>
      </c>
      <c r="K23" s="94">
        <f t="shared" si="0"/>
        <v>73.599999999999994</v>
      </c>
      <c r="L23" s="87"/>
    </row>
    <row r="24" spans="1:12" ht="24">
      <c r="A24" s="83"/>
      <c r="B24" s="90">
        <v>10</v>
      </c>
      <c r="C24" s="100" t="s">
        <v>94</v>
      </c>
      <c r="D24" s="96" t="s">
        <v>94</v>
      </c>
      <c r="E24" s="102" t="s">
        <v>95</v>
      </c>
      <c r="F24" s="96" t="s">
        <v>96</v>
      </c>
      <c r="G24" s="150"/>
      <c r="H24" s="151"/>
      <c r="I24" s="97" t="s">
        <v>97</v>
      </c>
      <c r="J24" s="113">
        <v>6.42</v>
      </c>
      <c r="K24" s="94">
        <f t="shared" si="0"/>
        <v>64.2</v>
      </c>
      <c r="L24" s="87"/>
    </row>
    <row r="25" spans="1:12" ht="24">
      <c r="A25" s="83"/>
      <c r="B25" s="90">
        <v>4</v>
      </c>
      <c r="C25" s="100" t="s">
        <v>94</v>
      </c>
      <c r="D25" s="96" t="s">
        <v>94</v>
      </c>
      <c r="E25" s="102" t="s">
        <v>98</v>
      </c>
      <c r="F25" s="96" t="s">
        <v>99</v>
      </c>
      <c r="G25" s="150"/>
      <c r="H25" s="151"/>
      <c r="I25" s="97" t="s">
        <v>97</v>
      </c>
      <c r="J25" s="113">
        <v>6.42</v>
      </c>
      <c r="K25" s="94">
        <f t="shared" si="0"/>
        <v>25.68</v>
      </c>
      <c r="L25" s="87"/>
    </row>
    <row r="26" spans="1:12" ht="36">
      <c r="A26" s="83"/>
      <c r="B26" s="90">
        <v>1</v>
      </c>
      <c r="C26" s="100" t="s">
        <v>100</v>
      </c>
      <c r="D26" s="96" t="s">
        <v>100</v>
      </c>
      <c r="E26" s="102" t="s">
        <v>101</v>
      </c>
      <c r="F26" s="96" t="s">
        <v>81</v>
      </c>
      <c r="G26" s="150" t="s">
        <v>90</v>
      </c>
      <c r="H26" s="151"/>
      <c r="I26" s="97" t="s">
        <v>102</v>
      </c>
      <c r="J26" s="113">
        <v>54.36</v>
      </c>
      <c r="K26" s="94">
        <f t="shared" si="0"/>
        <v>54.36</v>
      </c>
      <c r="L26" s="87"/>
    </row>
    <row r="27" spans="1:12" ht="36">
      <c r="A27" s="83"/>
      <c r="B27" s="90">
        <v>1</v>
      </c>
      <c r="C27" s="100" t="s">
        <v>100</v>
      </c>
      <c r="D27" s="96" t="s">
        <v>100</v>
      </c>
      <c r="E27" s="102" t="s">
        <v>103</v>
      </c>
      <c r="F27" s="96" t="s">
        <v>81</v>
      </c>
      <c r="G27" s="150" t="s">
        <v>104</v>
      </c>
      <c r="H27" s="151"/>
      <c r="I27" s="97" t="s">
        <v>102</v>
      </c>
      <c r="J27" s="113">
        <v>54.36</v>
      </c>
      <c r="K27" s="94">
        <f t="shared" si="0"/>
        <v>54.36</v>
      </c>
      <c r="L27" s="87"/>
    </row>
    <row r="28" spans="1:12" ht="36">
      <c r="A28" s="83"/>
      <c r="B28" s="90">
        <v>1</v>
      </c>
      <c r="C28" s="100" t="s">
        <v>100</v>
      </c>
      <c r="D28" s="96" t="s">
        <v>100</v>
      </c>
      <c r="E28" s="102" t="s">
        <v>105</v>
      </c>
      <c r="F28" s="96" t="s">
        <v>81</v>
      </c>
      <c r="G28" s="150" t="s">
        <v>93</v>
      </c>
      <c r="H28" s="151"/>
      <c r="I28" s="97" t="s">
        <v>102</v>
      </c>
      <c r="J28" s="113">
        <v>54.36</v>
      </c>
      <c r="K28" s="94">
        <f t="shared" si="0"/>
        <v>54.36</v>
      </c>
      <c r="L28" s="87"/>
    </row>
    <row r="29" spans="1:12" ht="36">
      <c r="A29" s="83"/>
      <c r="B29" s="90">
        <v>1</v>
      </c>
      <c r="C29" s="100" t="s">
        <v>100</v>
      </c>
      <c r="D29" s="96" t="s">
        <v>100</v>
      </c>
      <c r="E29" s="102" t="s">
        <v>106</v>
      </c>
      <c r="F29" s="96" t="s">
        <v>81</v>
      </c>
      <c r="G29" s="150" t="s">
        <v>107</v>
      </c>
      <c r="H29" s="151"/>
      <c r="I29" s="97" t="s">
        <v>102</v>
      </c>
      <c r="J29" s="113">
        <v>54.36</v>
      </c>
      <c r="K29" s="94">
        <f t="shared" si="0"/>
        <v>54.36</v>
      </c>
      <c r="L29" s="87"/>
    </row>
    <row r="30" spans="1:12" ht="36">
      <c r="A30" s="83"/>
      <c r="B30" s="90">
        <v>2</v>
      </c>
      <c r="C30" s="100" t="s">
        <v>108</v>
      </c>
      <c r="D30" s="96" t="s">
        <v>108</v>
      </c>
      <c r="E30" s="102" t="s">
        <v>109</v>
      </c>
      <c r="F30" s="96" t="s">
        <v>81</v>
      </c>
      <c r="G30" s="150" t="s">
        <v>110</v>
      </c>
      <c r="H30" s="151"/>
      <c r="I30" s="97" t="s">
        <v>111</v>
      </c>
      <c r="J30" s="113">
        <v>64.16</v>
      </c>
      <c r="K30" s="94">
        <f t="shared" si="0"/>
        <v>128.32</v>
      </c>
      <c r="L30" s="87"/>
    </row>
    <row r="31" spans="1:12" ht="36">
      <c r="A31" s="83"/>
      <c r="B31" s="90">
        <v>2</v>
      </c>
      <c r="C31" s="100" t="s">
        <v>108</v>
      </c>
      <c r="D31" s="96" t="s">
        <v>108</v>
      </c>
      <c r="E31" s="102" t="s">
        <v>112</v>
      </c>
      <c r="F31" s="96" t="s">
        <v>81</v>
      </c>
      <c r="G31" s="150" t="s">
        <v>113</v>
      </c>
      <c r="H31" s="151"/>
      <c r="I31" s="97" t="s">
        <v>111</v>
      </c>
      <c r="J31" s="113">
        <v>64.16</v>
      </c>
      <c r="K31" s="94">
        <f t="shared" si="0"/>
        <v>128.32</v>
      </c>
      <c r="L31" s="87"/>
    </row>
    <row r="32" spans="1:12" ht="36">
      <c r="A32" s="83"/>
      <c r="B32" s="90">
        <v>1</v>
      </c>
      <c r="C32" s="100" t="s">
        <v>108</v>
      </c>
      <c r="D32" s="96" t="s">
        <v>108</v>
      </c>
      <c r="E32" s="102" t="s">
        <v>114</v>
      </c>
      <c r="F32" s="96" t="s">
        <v>81</v>
      </c>
      <c r="G32" s="150" t="s">
        <v>115</v>
      </c>
      <c r="H32" s="151"/>
      <c r="I32" s="97" t="s">
        <v>111</v>
      </c>
      <c r="J32" s="113">
        <v>64.16</v>
      </c>
      <c r="K32" s="94">
        <f t="shared" si="0"/>
        <v>64.16</v>
      </c>
      <c r="L32" s="87"/>
    </row>
    <row r="33" spans="1:12" ht="24">
      <c r="A33" s="83"/>
      <c r="B33" s="90">
        <v>1</v>
      </c>
      <c r="C33" s="100" t="s">
        <v>116</v>
      </c>
      <c r="D33" s="96" t="s">
        <v>116</v>
      </c>
      <c r="E33" s="102" t="s">
        <v>117</v>
      </c>
      <c r="F33" s="96" t="s">
        <v>118</v>
      </c>
      <c r="G33" s="150"/>
      <c r="H33" s="151"/>
      <c r="I33" s="97" t="s">
        <v>119</v>
      </c>
      <c r="J33" s="113">
        <v>84.08</v>
      </c>
      <c r="K33" s="94">
        <f t="shared" si="0"/>
        <v>84.08</v>
      </c>
      <c r="L33" s="87"/>
    </row>
    <row r="34" spans="1:12" ht="24" hidden="1">
      <c r="A34" s="83"/>
      <c r="B34" s="146">
        <v>0</v>
      </c>
      <c r="C34" s="140" t="s">
        <v>120</v>
      </c>
      <c r="D34" s="137" t="s">
        <v>120</v>
      </c>
      <c r="E34" s="138" t="s">
        <v>121</v>
      </c>
      <c r="F34" s="137"/>
      <c r="G34" s="157"/>
      <c r="H34" s="158"/>
      <c r="I34" s="147" t="s">
        <v>122</v>
      </c>
      <c r="J34" s="144">
        <v>520.66999999999996</v>
      </c>
      <c r="K34" s="145">
        <f t="shared" si="0"/>
        <v>0</v>
      </c>
      <c r="L34" s="87"/>
    </row>
    <row r="35" spans="1:12" ht="24">
      <c r="A35" s="83"/>
      <c r="B35" s="90">
        <v>30</v>
      </c>
      <c r="C35" s="100" t="s">
        <v>123</v>
      </c>
      <c r="D35" s="96" t="s">
        <v>123</v>
      </c>
      <c r="E35" s="102" t="s">
        <v>124</v>
      </c>
      <c r="F35" s="96" t="s">
        <v>81</v>
      </c>
      <c r="G35" s="150"/>
      <c r="H35" s="151"/>
      <c r="I35" s="97" t="s">
        <v>145</v>
      </c>
      <c r="J35" s="113">
        <v>4.7300000000000004</v>
      </c>
      <c r="K35" s="94">
        <f t="shared" si="0"/>
        <v>141.9</v>
      </c>
      <c r="L35" s="87"/>
    </row>
    <row r="36" spans="1:12" ht="24">
      <c r="A36" s="83"/>
      <c r="B36" s="90">
        <v>30</v>
      </c>
      <c r="C36" s="100" t="s">
        <v>123</v>
      </c>
      <c r="D36" s="96" t="s">
        <v>123</v>
      </c>
      <c r="E36" s="102" t="s">
        <v>125</v>
      </c>
      <c r="F36" s="96" t="s">
        <v>118</v>
      </c>
      <c r="G36" s="150"/>
      <c r="H36" s="151"/>
      <c r="I36" s="97" t="s">
        <v>145</v>
      </c>
      <c r="J36" s="113">
        <v>4.7300000000000004</v>
      </c>
      <c r="K36" s="94">
        <f t="shared" si="0"/>
        <v>141.9</v>
      </c>
      <c r="L36" s="87"/>
    </row>
    <row r="37" spans="1:12">
      <c r="A37" s="83"/>
      <c r="B37" s="90">
        <v>50</v>
      </c>
      <c r="C37" s="100" t="s">
        <v>126</v>
      </c>
      <c r="D37" s="96" t="s">
        <v>126</v>
      </c>
      <c r="E37" s="102" t="s">
        <v>127</v>
      </c>
      <c r="F37" s="96" t="s">
        <v>81</v>
      </c>
      <c r="G37" s="150" t="s">
        <v>128</v>
      </c>
      <c r="H37" s="151"/>
      <c r="I37" s="97" t="s">
        <v>129</v>
      </c>
      <c r="J37" s="113">
        <v>4.7300000000000004</v>
      </c>
      <c r="K37" s="94">
        <f t="shared" si="0"/>
        <v>236.50000000000003</v>
      </c>
      <c r="L37" s="87"/>
    </row>
    <row r="38" spans="1:12" ht="36">
      <c r="A38" s="83"/>
      <c r="B38" s="143">
        <v>1</v>
      </c>
      <c r="C38" s="141" t="s">
        <v>130</v>
      </c>
      <c r="D38" s="142" t="s">
        <v>130</v>
      </c>
      <c r="E38" s="139" t="s">
        <v>131</v>
      </c>
      <c r="F38" s="142" t="s">
        <v>81</v>
      </c>
      <c r="G38" s="155"/>
      <c r="H38" s="156"/>
      <c r="I38" s="97" t="s">
        <v>132</v>
      </c>
      <c r="J38" s="113">
        <v>119.19</v>
      </c>
      <c r="K38" s="94">
        <f t="shared" si="0"/>
        <v>119.19</v>
      </c>
      <c r="L38" s="87"/>
    </row>
    <row r="39" spans="1:12" ht="48">
      <c r="A39" s="83"/>
      <c r="B39" s="143">
        <v>1</v>
      </c>
      <c r="C39" s="141" t="s">
        <v>133</v>
      </c>
      <c r="D39" s="142" t="s">
        <v>133</v>
      </c>
      <c r="E39" s="139" t="s">
        <v>134</v>
      </c>
      <c r="F39" s="142" t="s">
        <v>81</v>
      </c>
      <c r="G39" s="155" t="s">
        <v>110</v>
      </c>
      <c r="H39" s="156"/>
      <c r="I39" s="97" t="s">
        <v>135</v>
      </c>
      <c r="J39" s="113">
        <v>101.3</v>
      </c>
      <c r="K39" s="94">
        <f t="shared" si="0"/>
        <v>101.3</v>
      </c>
      <c r="L39" s="87"/>
    </row>
    <row r="40" spans="1:12" ht="24">
      <c r="A40" s="83"/>
      <c r="B40" s="90">
        <v>1</v>
      </c>
      <c r="C40" s="100" t="s">
        <v>136</v>
      </c>
      <c r="D40" s="96" t="s">
        <v>136</v>
      </c>
      <c r="E40" s="102" t="s">
        <v>137</v>
      </c>
      <c r="F40" s="96" t="s">
        <v>118</v>
      </c>
      <c r="G40" s="150"/>
      <c r="H40" s="151"/>
      <c r="I40" s="97" t="s">
        <v>138</v>
      </c>
      <c r="J40" s="113">
        <v>77.319999999999993</v>
      </c>
      <c r="K40" s="94">
        <f t="shared" si="0"/>
        <v>77.319999999999993</v>
      </c>
      <c r="L40" s="87"/>
    </row>
    <row r="41" spans="1:12">
      <c r="A41" s="83"/>
      <c r="B41" s="91">
        <v>1</v>
      </c>
      <c r="C41" s="101" t="s">
        <v>139</v>
      </c>
      <c r="D41" s="98" t="s">
        <v>144</v>
      </c>
      <c r="E41" s="103" t="s">
        <v>140</v>
      </c>
      <c r="F41" s="98" t="s">
        <v>141</v>
      </c>
      <c r="G41" s="152" t="s">
        <v>128</v>
      </c>
      <c r="H41" s="153"/>
      <c r="I41" s="99" t="s">
        <v>142</v>
      </c>
      <c r="J41" s="114">
        <v>12.83</v>
      </c>
      <c r="K41" s="95">
        <f t="shared" si="0"/>
        <v>12.83</v>
      </c>
      <c r="L41" s="87"/>
    </row>
    <row r="42" spans="1:12">
      <c r="A42" s="83"/>
      <c r="B42" s="134"/>
      <c r="C42" s="123"/>
      <c r="D42" s="123"/>
      <c r="E42" s="123"/>
      <c r="F42" s="123"/>
      <c r="G42" s="123"/>
      <c r="H42" s="123"/>
      <c r="I42" s="123"/>
      <c r="J42" s="136" t="s">
        <v>62</v>
      </c>
      <c r="K42" s="126">
        <f>SUM(K22:K41)</f>
        <v>1763.94</v>
      </c>
      <c r="L42" s="87"/>
    </row>
    <row r="43" spans="1:12">
      <c r="A43" s="83"/>
      <c r="B43" s="123"/>
      <c r="C43" s="123"/>
      <c r="D43" s="123"/>
      <c r="E43" s="123"/>
      <c r="F43" s="123"/>
      <c r="G43" s="123"/>
      <c r="H43" s="123"/>
      <c r="I43" s="148"/>
      <c r="J43" s="149" t="s">
        <v>151</v>
      </c>
      <c r="K43" s="126">
        <v>0</v>
      </c>
      <c r="L43" s="87"/>
    </row>
    <row r="44" spans="1:12" hidden="1" outlineLevel="1">
      <c r="A44" s="83"/>
      <c r="B44" s="123"/>
      <c r="C44" s="123"/>
      <c r="D44" s="123"/>
      <c r="E44" s="123"/>
      <c r="F44" s="123"/>
      <c r="G44" s="123"/>
      <c r="H44" s="123"/>
      <c r="I44" s="123"/>
      <c r="J44" s="129" t="s">
        <v>55</v>
      </c>
      <c r="K44" s="126"/>
      <c r="L44" s="87"/>
    </row>
    <row r="45" spans="1:12" collapsed="1">
      <c r="A45" s="83"/>
      <c r="B45" s="123"/>
      <c r="C45" s="123"/>
      <c r="D45" s="123"/>
      <c r="E45" s="123"/>
      <c r="F45" s="123"/>
      <c r="G45" s="123"/>
      <c r="H45" s="123"/>
      <c r="I45" s="123"/>
      <c r="J45" s="129" t="s">
        <v>63</v>
      </c>
      <c r="K45" s="126">
        <f>SUM(K42:K44)</f>
        <v>1763.94</v>
      </c>
      <c r="L45" s="87"/>
    </row>
    <row r="46" spans="1:12">
      <c r="A46" s="6"/>
      <c r="B46" s="154" t="s">
        <v>152</v>
      </c>
      <c r="C46" s="154"/>
      <c r="D46" s="154"/>
      <c r="E46" s="154"/>
      <c r="F46" s="154"/>
      <c r="G46" s="154"/>
      <c r="H46" s="154"/>
      <c r="I46" s="154"/>
      <c r="J46" s="154"/>
      <c r="K46" s="154"/>
      <c r="L46" s="8"/>
    </row>
    <row r="48" spans="1:12">
      <c r="I48" s="1" t="s">
        <v>146</v>
      </c>
      <c r="J48" s="69">
        <f>'Tax Invoice'!E14</f>
        <v>1</v>
      </c>
    </row>
    <row r="49" spans="9:10">
      <c r="I49" s="1" t="s">
        <v>74</v>
      </c>
      <c r="J49" s="69">
        <f>'Tax Invoice'!M11</f>
        <v>33.659999999999997</v>
      </c>
    </row>
    <row r="50" spans="9:10">
      <c r="I50" s="1" t="s">
        <v>79</v>
      </c>
      <c r="J50" s="69">
        <f>J52/J49</f>
        <v>52.404634581105178</v>
      </c>
    </row>
    <row r="51" spans="9:10">
      <c r="I51" s="1" t="s">
        <v>80</v>
      </c>
      <c r="J51" s="69">
        <f>J53/J49</f>
        <v>52.404634581105178</v>
      </c>
    </row>
    <row r="52" spans="9:10">
      <c r="I52" s="1" t="s">
        <v>75</v>
      </c>
      <c r="J52" s="69">
        <f>K42*J48</f>
        <v>1763.94</v>
      </c>
    </row>
    <row r="53" spans="9:10">
      <c r="I53" s="1" t="s">
        <v>76</v>
      </c>
      <c r="J53" s="69">
        <f>K45*J48</f>
        <v>1763.94</v>
      </c>
    </row>
  </sheetData>
  <mergeCells count="26">
    <mergeCell ref="G27:H27"/>
    <mergeCell ref="G28:H28"/>
    <mergeCell ref="G29:H29"/>
    <mergeCell ref="G22:H22"/>
    <mergeCell ref="G23:H23"/>
    <mergeCell ref="G24:H24"/>
    <mergeCell ref="G25:H25"/>
    <mergeCell ref="G26:H26"/>
    <mergeCell ref="K6:K7"/>
    <mergeCell ref="K10:K11"/>
    <mergeCell ref="K14:K15"/>
    <mergeCell ref="G20:H20"/>
    <mergeCell ref="G21:H21"/>
    <mergeCell ref="G30:H30"/>
    <mergeCell ref="G31:H31"/>
    <mergeCell ref="G32:H32"/>
    <mergeCell ref="G33:H33"/>
    <mergeCell ref="G34:H34"/>
    <mergeCell ref="G40:H40"/>
    <mergeCell ref="G41:H41"/>
    <mergeCell ref="B46:K46"/>
    <mergeCell ref="G35:H35"/>
    <mergeCell ref="G36:H36"/>
    <mergeCell ref="G37:H37"/>
    <mergeCell ref="G38:H38"/>
    <mergeCell ref="G39:H39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41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154</v>
      </c>
      <c r="O1" t="s">
        <v>15</v>
      </c>
      <c r="T1" t="s">
        <v>62</v>
      </c>
      <c r="U1">
        <v>6970.6399999999985</v>
      </c>
    </row>
    <row r="2" spans="1:21" ht="15.75">
      <c r="A2" s="83"/>
      <c r="B2" s="131" t="s">
        <v>6</v>
      </c>
      <c r="C2" s="123"/>
      <c r="D2" s="123"/>
      <c r="E2" s="123"/>
      <c r="F2" s="123"/>
      <c r="G2" s="123"/>
      <c r="H2" s="123"/>
      <c r="I2" s="132" t="s">
        <v>12</v>
      </c>
      <c r="J2" s="84"/>
    </row>
    <row r="3" spans="1:21">
      <c r="A3" s="83"/>
      <c r="B3" s="124" t="s">
        <v>7</v>
      </c>
      <c r="C3" s="123"/>
      <c r="D3" s="123"/>
      <c r="E3" s="123"/>
      <c r="F3" s="123"/>
      <c r="G3" s="123"/>
      <c r="H3" s="123"/>
      <c r="I3" s="123"/>
      <c r="J3" s="84"/>
    </row>
    <row r="4" spans="1:21">
      <c r="A4" s="83"/>
      <c r="B4" s="124" t="s">
        <v>8</v>
      </c>
      <c r="C4" s="123"/>
      <c r="D4" s="123"/>
      <c r="E4" s="123"/>
      <c r="F4" s="123"/>
      <c r="G4" s="123"/>
      <c r="H4" s="123"/>
      <c r="I4" s="123"/>
      <c r="J4" s="84"/>
    </row>
    <row r="5" spans="1:21">
      <c r="A5" s="83"/>
      <c r="B5" s="124" t="s">
        <v>9</v>
      </c>
      <c r="C5" s="123"/>
      <c r="D5" s="123"/>
      <c r="E5" s="123"/>
      <c r="F5" s="123"/>
      <c r="G5" s="123"/>
      <c r="H5" s="123"/>
      <c r="I5" s="75" t="s">
        <v>56</v>
      </c>
      <c r="J5" s="84"/>
    </row>
    <row r="6" spans="1:21">
      <c r="A6" s="83"/>
      <c r="B6" s="124" t="s">
        <v>10</v>
      </c>
      <c r="C6" s="123"/>
      <c r="D6" s="123"/>
      <c r="E6" s="123"/>
      <c r="F6" s="123"/>
      <c r="G6" s="123"/>
      <c r="H6" s="123"/>
      <c r="I6" s="159"/>
      <c r="J6" s="84"/>
    </row>
    <row r="7" spans="1:21">
      <c r="A7" s="83"/>
      <c r="B7" s="124" t="s">
        <v>11</v>
      </c>
      <c r="C7" s="123"/>
      <c r="D7" s="123"/>
      <c r="E7" s="123"/>
      <c r="F7" s="123"/>
      <c r="G7" s="123"/>
      <c r="H7" s="123"/>
      <c r="I7" s="168"/>
      <c r="J7" s="84"/>
    </row>
    <row r="8" spans="1:21">
      <c r="A8" s="83"/>
      <c r="B8" s="123"/>
      <c r="C8" s="123"/>
      <c r="D8" s="123"/>
      <c r="E8" s="123"/>
      <c r="F8" s="123"/>
      <c r="G8" s="123"/>
      <c r="H8" s="123"/>
      <c r="I8" s="123"/>
      <c r="J8" s="84"/>
    </row>
    <row r="9" spans="1:21">
      <c r="A9" s="83"/>
      <c r="B9" s="77" t="s">
        <v>0</v>
      </c>
      <c r="C9" s="78"/>
      <c r="D9" s="78"/>
      <c r="E9" s="79"/>
      <c r="F9" s="74"/>
      <c r="G9" s="75" t="s">
        <v>2</v>
      </c>
      <c r="H9" s="123"/>
      <c r="I9" s="75" t="s">
        <v>70</v>
      </c>
      <c r="J9" s="84"/>
    </row>
    <row r="10" spans="1:21">
      <c r="A10" s="83"/>
      <c r="B10" s="83" t="s">
        <v>82</v>
      </c>
      <c r="C10" s="123"/>
      <c r="D10" s="123"/>
      <c r="E10" s="84"/>
      <c r="F10" s="85"/>
      <c r="G10" s="85" t="s">
        <v>82</v>
      </c>
      <c r="H10" s="123"/>
      <c r="I10" s="161"/>
      <c r="J10" s="84"/>
    </row>
    <row r="11" spans="1:21">
      <c r="A11" s="83"/>
      <c r="B11" s="83" t="s">
        <v>83</v>
      </c>
      <c r="C11" s="123"/>
      <c r="D11" s="123"/>
      <c r="E11" s="84"/>
      <c r="F11" s="85"/>
      <c r="G11" s="85" t="s">
        <v>83</v>
      </c>
      <c r="H11" s="123"/>
      <c r="I11" s="162"/>
      <c r="J11" s="84"/>
    </row>
    <row r="12" spans="1:21">
      <c r="A12" s="83"/>
      <c r="B12" s="83" t="s">
        <v>84</v>
      </c>
      <c r="C12" s="123"/>
      <c r="D12" s="123"/>
      <c r="E12" s="84"/>
      <c r="F12" s="85"/>
      <c r="G12" s="85" t="s">
        <v>84</v>
      </c>
      <c r="H12" s="123"/>
      <c r="I12" s="123"/>
      <c r="J12" s="84"/>
    </row>
    <row r="13" spans="1:21">
      <c r="A13" s="83"/>
      <c r="B13" s="83" t="s">
        <v>23</v>
      </c>
      <c r="C13" s="123"/>
      <c r="D13" s="123"/>
      <c r="E13" s="84"/>
      <c r="F13" s="85"/>
      <c r="G13" s="85" t="s">
        <v>23</v>
      </c>
      <c r="H13" s="123"/>
      <c r="I13" s="75" t="s">
        <v>3</v>
      </c>
      <c r="J13" s="84"/>
    </row>
    <row r="14" spans="1:21">
      <c r="A14" s="83"/>
      <c r="B14" s="83"/>
      <c r="C14" s="123"/>
      <c r="D14" s="123"/>
      <c r="E14" s="84"/>
      <c r="F14" s="85"/>
      <c r="G14" s="85" t="s">
        <v>1</v>
      </c>
      <c r="H14" s="123"/>
      <c r="I14" s="161">
        <v>45596</v>
      </c>
      <c r="J14" s="84"/>
    </row>
    <row r="15" spans="1:21">
      <c r="A15" s="83"/>
      <c r="B15" s="6" t="s">
        <v>1</v>
      </c>
      <c r="C15" s="7"/>
      <c r="D15" s="7"/>
      <c r="E15" s="8"/>
      <c r="F15" s="85"/>
      <c r="G15" s="9"/>
      <c r="H15" s="123"/>
      <c r="I15" s="163"/>
      <c r="J15" s="84"/>
    </row>
    <row r="16" spans="1:21">
      <c r="A16" s="83"/>
      <c r="B16" s="123"/>
      <c r="C16" s="123"/>
      <c r="D16" s="123"/>
      <c r="E16" s="123"/>
      <c r="F16" s="123"/>
      <c r="G16" s="123"/>
      <c r="H16" s="127" t="s">
        <v>71</v>
      </c>
      <c r="I16" s="133">
        <v>44742</v>
      </c>
      <c r="J16" s="84"/>
    </row>
    <row r="17" spans="1:10">
      <c r="A17" s="83"/>
      <c r="B17" s="123" t="s">
        <v>85</v>
      </c>
      <c r="C17" s="123"/>
      <c r="D17" s="123"/>
      <c r="E17" s="123"/>
      <c r="F17" s="123"/>
      <c r="G17" s="123"/>
      <c r="H17" s="127" t="s">
        <v>14</v>
      </c>
      <c r="I17" s="133" t="s">
        <v>78</v>
      </c>
      <c r="J17" s="84"/>
    </row>
    <row r="18" spans="1:10" ht="18">
      <c r="A18" s="83"/>
      <c r="B18" s="123" t="s">
        <v>86</v>
      </c>
      <c r="C18" s="123"/>
      <c r="D18" s="123"/>
      <c r="E18" s="123"/>
      <c r="F18" s="123"/>
      <c r="G18" s="123"/>
      <c r="H18" s="125" t="s">
        <v>64</v>
      </c>
      <c r="I18" s="80" t="s">
        <v>68</v>
      </c>
      <c r="J18" s="84"/>
    </row>
    <row r="19" spans="1:10">
      <c r="A19" s="83"/>
      <c r="B19" s="123"/>
      <c r="C19" s="123"/>
      <c r="D19" s="123"/>
      <c r="E19" s="123"/>
      <c r="F19" s="123"/>
      <c r="G19" s="123"/>
      <c r="H19" s="123"/>
      <c r="I19" s="123"/>
      <c r="J19" s="84"/>
    </row>
    <row r="20" spans="1:10">
      <c r="A20" s="83"/>
      <c r="B20" s="76" t="s">
        <v>57</v>
      </c>
      <c r="C20" s="76" t="s">
        <v>58</v>
      </c>
      <c r="D20" s="86" t="s">
        <v>59</v>
      </c>
      <c r="E20" s="164" t="s">
        <v>60</v>
      </c>
      <c r="F20" s="165"/>
      <c r="G20" s="76" t="s">
        <v>40</v>
      </c>
      <c r="H20" s="76" t="s">
        <v>61</v>
      </c>
      <c r="I20" s="76" t="s">
        <v>4</v>
      </c>
      <c r="J20" s="84"/>
    </row>
    <row r="21" spans="1:10">
      <c r="A21" s="83"/>
      <c r="B21" s="88"/>
      <c r="C21" s="88"/>
      <c r="D21" s="89"/>
      <c r="E21" s="166"/>
      <c r="F21" s="167"/>
      <c r="G21" s="88" t="s">
        <v>13</v>
      </c>
      <c r="H21" s="88"/>
      <c r="I21" s="88"/>
      <c r="J21" s="84"/>
    </row>
    <row r="22" spans="1:10" ht="168">
      <c r="A22" s="83"/>
      <c r="B22" s="90">
        <v>4</v>
      </c>
      <c r="C22" s="100" t="s">
        <v>87</v>
      </c>
      <c r="D22" s="96" t="s">
        <v>89</v>
      </c>
      <c r="E22" s="150" t="s">
        <v>90</v>
      </c>
      <c r="F22" s="151"/>
      <c r="G22" s="97" t="s">
        <v>91</v>
      </c>
      <c r="H22" s="92">
        <v>36.799999999999997</v>
      </c>
      <c r="I22" s="94">
        <f t="shared" ref="I22:I41" si="0">H22*B22</f>
        <v>147.19999999999999</v>
      </c>
      <c r="J22" s="87"/>
    </row>
    <row r="23" spans="1:10" ht="168">
      <c r="A23" s="83"/>
      <c r="B23" s="90">
        <v>2</v>
      </c>
      <c r="C23" s="100" t="s">
        <v>87</v>
      </c>
      <c r="D23" s="96" t="s">
        <v>89</v>
      </c>
      <c r="E23" s="150" t="s">
        <v>93</v>
      </c>
      <c r="F23" s="151"/>
      <c r="G23" s="97" t="s">
        <v>91</v>
      </c>
      <c r="H23" s="92">
        <v>36.799999999999997</v>
      </c>
      <c r="I23" s="94">
        <f t="shared" si="0"/>
        <v>73.599999999999994</v>
      </c>
      <c r="J23" s="87"/>
    </row>
    <row r="24" spans="1:10" ht="108">
      <c r="A24" s="83"/>
      <c r="B24" s="90">
        <v>10</v>
      </c>
      <c r="C24" s="100" t="s">
        <v>94</v>
      </c>
      <c r="D24" s="96" t="s">
        <v>96</v>
      </c>
      <c r="E24" s="150"/>
      <c r="F24" s="151"/>
      <c r="G24" s="97" t="s">
        <v>97</v>
      </c>
      <c r="H24" s="92">
        <v>6.42</v>
      </c>
      <c r="I24" s="94">
        <f t="shared" si="0"/>
        <v>64.2</v>
      </c>
      <c r="J24" s="87"/>
    </row>
    <row r="25" spans="1:10" ht="108">
      <c r="A25" s="83"/>
      <c r="B25" s="90">
        <v>4</v>
      </c>
      <c r="C25" s="100" t="s">
        <v>94</v>
      </c>
      <c r="D25" s="96" t="s">
        <v>99</v>
      </c>
      <c r="E25" s="150"/>
      <c r="F25" s="151"/>
      <c r="G25" s="97" t="s">
        <v>97</v>
      </c>
      <c r="H25" s="92">
        <v>6.42</v>
      </c>
      <c r="I25" s="94">
        <f t="shared" si="0"/>
        <v>25.68</v>
      </c>
      <c r="J25" s="87"/>
    </row>
    <row r="26" spans="1:10" ht="240">
      <c r="A26" s="83"/>
      <c r="B26" s="90">
        <v>1</v>
      </c>
      <c r="C26" s="100" t="s">
        <v>100</v>
      </c>
      <c r="D26" s="96" t="s">
        <v>81</v>
      </c>
      <c r="E26" s="150" t="s">
        <v>90</v>
      </c>
      <c r="F26" s="151"/>
      <c r="G26" s="97" t="s">
        <v>102</v>
      </c>
      <c r="H26" s="92">
        <v>54.36</v>
      </c>
      <c r="I26" s="94">
        <f t="shared" si="0"/>
        <v>54.36</v>
      </c>
      <c r="J26" s="87"/>
    </row>
    <row r="27" spans="1:10" ht="240">
      <c r="A27" s="83"/>
      <c r="B27" s="90">
        <v>1</v>
      </c>
      <c r="C27" s="100" t="s">
        <v>100</v>
      </c>
      <c r="D27" s="96" t="s">
        <v>81</v>
      </c>
      <c r="E27" s="150" t="s">
        <v>104</v>
      </c>
      <c r="F27" s="151"/>
      <c r="G27" s="97" t="s">
        <v>102</v>
      </c>
      <c r="H27" s="92">
        <v>54.36</v>
      </c>
      <c r="I27" s="94">
        <f t="shared" si="0"/>
        <v>54.36</v>
      </c>
      <c r="J27" s="87"/>
    </row>
    <row r="28" spans="1:10" ht="240">
      <c r="A28" s="83"/>
      <c r="B28" s="90">
        <v>1</v>
      </c>
      <c r="C28" s="100" t="s">
        <v>100</v>
      </c>
      <c r="D28" s="96" t="s">
        <v>81</v>
      </c>
      <c r="E28" s="150" t="s">
        <v>93</v>
      </c>
      <c r="F28" s="151"/>
      <c r="G28" s="97" t="s">
        <v>102</v>
      </c>
      <c r="H28" s="92">
        <v>54.36</v>
      </c>
      <c r="I28" s="94">
        <f t="shared" si="0"/>
        <v>54.36</v>
      </c>
      <c r="J28" s="87"/>
    </row>
    <row r="29" spans="1:10" ht="240">
      <c r="A29" s="83"/>
      <c r="B29" s="90">
        <v>1</v>
      </c>
      <c r="C29" s="100" t="s">
        <v>100</v>
      </c>
      <c r="D29" s="96" t="s">
        <v>81</v>
      </c>
      <c r="E29" s="150" t="s">
        <v>107</v>
      </c>
      <c r="F29" s="151"/>
      <c r="G29" s="97" t="s">
        <v>102</v>
      </c>
      <c r="H29" s="92">
        <v>54.36</v>
      </c>
      <c r="I29" s="94">
        <f t="shared" si="0"/>
        <v>54.36</v>
      </c>
      <c r="J29" s="87"/>
    </row>
    <row r="30" spans="1:10" ht="228">
      <c r="A30" s="83"/>
      <c r="B30" s="90">
        <v>2</v>
      </c>
      <c r="C30" s="100" t="s">
        <v>108</v>
      </c>
      <c r="D30" s="96" t="s">
        <v>81</v>
      </c>
      <c r="E30" s="150" t="s">
        <v>110</v>
      </c>
      <c r="F30" s="151"/>
      <c r="G30" s="97" t="s">
        <v>111</v>
      </c>
      <c r="H30" s="92">
        <v>64.16</v>
      </c>
      <c r="I30" s="94">
        <f t="shared" si="0"/>
        <v>128.32</v>
      </c>
      <c r="J30" s="87"/>
    </row>
    <row r="31" spans="1:10" ht="228">
      <c r="A31" s="83"/>
      <c r="B31" s="90">
        <v>2</v>
      </c>
      <c r="C31" s="100" t="s">
        <v>108</v>
      </c>
      <c r="D31" s="96" t="s">
        <v>81</v>
      </c>
      <c r="E31" s="150" t="s">
        <v>113</v>
      </c>
      <c r="F31" s="151"/>
      <c r="G31" s="97" t="s">
        <v>111</v>
      </c>
      <c r="H31" s="92">
        <v>64.16</v>
      </c>
      <c r="I31" s="94">
        <f t="shared" si="0"/>
        <v>128.32</v>
      </c>
      <c r="J31" s="87"/>
    </row>
    <row r="32" spans="1:10" ht="228">
      <c r="A32" s="83"/>
      <c r="B32" s="90">
        <v>1</v>
      </c>
      <c r="C32" s="100" t="s">
        <v>108</v>
      </c>
      <c r="D32" s="96" t="s">
        <v>81</v>
      </c>
      <c r="E32" s="150" t="s">
        <v>115</v>
      </c>
      <c r="F32" s="151"/>
      <c r="G32" s="97" t="s">
        <v>111</v>
      </c>
      <c r="H32" s="92">
        <v>64.16</v>
      </c>
      <c r="I32" s="94">
        <f t="shared" si="0"/>
        <v>64.16</v>
      </c>
      <c r="J32" s="87"/>
    </row>
    <row r="33" spans="1:10" ht="132">
      <c r="A33" s="83"/>
      <c r="B33" s="90">
        <v>1</v>
      </c>
      <c r="C33" s="100" t="s">
        <v>116</v>
      </c>
      <c r="D33" s="96" t="s">
        <v>118</v>
      </c>
      <c r="E33" s="150"/>
      <c r="F33" s="151"/>
      <c r="G33" s="97" t="s">
        <v>119</v>
      </c>
      <c r="H33" s="92">
        <v>84.08</v>
      </c>
      <c r="I33" s="94">
        <f t="shared" si="0"/>
        <v>84.08</v>
      </c>
      <c r="J33" s="87"/>
    </row>
    <row r="34" spans="1:10" ht="156">
      <c r="A34" s="83"/>
      <c r="B34" s="90">
        <v>10</v>
      </c>
      <c r="C34" s="100" t="s">
        <v>120</v>
      </c>
      <c r="D34" s="96"/>
      <c r="E34" s="150"/>
      <c r="F34" s="151"/>
      <c r="G34" s="97" t="s">
        <v>122</v>
      </c>
      <c r="H34" s="92">
        <v>520.66999999999996</v>
      </c>
      <c r="I34" s="94">
        <f t="shared" si="0"/>
        <v>5206.7</v>
      </c>
      <c r="J34" s="87"/>
    </row>
    <row r="35" spans="1:10" ht="120">
      <c r="A35" s="83"/>
      <c r="B35" s="90">
        <v>30</v>
      </c>
      <c r="C35" s="100" t="s">
        <v>123</v>
      </c>
      <c r="D35" s="96" t="s">
        <v>81</v>
      </c>
      <c r="E35" s="150"/>
      <c r="F35" s="151"/>
      <c r="G35" s="97" t="s">
        <v>145</v>
      </c>
      <c r="H35" s="92">
        <v>4.7300000000000004</v>
      </c>
      <c r="I35" s="94">
        <f t="shared" si="0"/>
        <v>141.9</v>
      </c>
      <c r="J35" s="87"/>
    </row>
    <row r="36" spans="1:10" ht="120">
      <c r="A36" s="83"/>
      <c r="B36" s="90">
        <v>30</v>
      </c>
      <c r="C36" s="100" t="s">
        <v>123</v>
      </c>
      <c r="D36" s="96" t="s">
        <v>118</v>
      </c>
      <c r="E36" s="150"/>
      <c r="F36" s="151"/>
      <c r="G36" s="97" t="s">
        <v>145</v>
      </c>
      <c r="H36" s="92">
        <v>4.7300000000000004</v>
      </c>
      <c r="I36" s="94">
        <f t="shared" si="0"/>
        <v>141.9</v>
      </c>
      <c r="J36" s="87"/>
    </row>
    <row r="37" spans="1:10" ht="84">
      <c r="A37" s="83"/>
      <c r="B37" s="90">
        <v>50</v>
      </c>
      <c r="C37" s="100" t="s">
        <v>126</v>
      </c>
      <c r="D37" s="96" t="s">
        <v>81</v>
      </c>
      <c r="E37" s="150" t="s">
        <v>128</v>
      </c>
      <c r="F37" s="151"/>
      <c r="G37" s="97" t="s">
        <v>129</v>
      </c>
      <c r="H37" s="92">
        <v>4.7300000000000004</v>
      </c>
      <c r="I37" s="94">
        <f t="shared" si="0"/>
        <v>236.50000000000003</v>
      </c>
      <c r="J37" s="87"/>
    </row>
    <row r="38" spans="1:10" ht="264">
      <c r="A38" s="83"/>
      <c r="B38" s="90">
        <v>1</v>
      </c>
      <c r="C38" s="100" t="s">
        <v>130</v>
      </c>
      <c r="D38" s="96" t="s">
        <v>81</v>
      </c>
      <c r="E38" s="150"/>
      <c r="F38" s="151"/>
      <c r="G38" s="97" t="s">
        <v>132</v>
      </c>
      <c r="H38" s="92">
        <v>119.19</v>
      </c>
      <c r="I38" s="94">
        <f t="shared" si="0"/>
        <v>119.19</v>
      </c>
      <c r="J38" s="87"/>
    </row>
    <row r="39" spans="1:10" ht="360">
      <c r="A39" s="83"/>
      <c r="B39" s="90">
        <v>1</v>
      </c>
      <c r="C39" s="100" t="s">
        <v>133</v>
      </c>
      <c r="D39" s="96" t="s">
        <v>81</v>
      </c>
      <c r="E39" s="150" t="s">
        <v>110</v>
      </c>
      <c r="F39" s="151"/>
      <c r="G39" s="97" t="s">
        <v>135</v>
      </c>
      <c r="H39" s="92">
        <v>101.3</v>
      </c>
      <c r="I39" s="94">
        <f t="shared" si="0"/>
        <v>101.3</v>
      </c>
      <c r="J39" s="87"/>
    </row>
    <row r="40" spans="1:10" ht="156">
      <c r="A40" s="83"/>
      <c r="B40" s="90">
        <v>1</v>
      </c>
      <c r="C40" s="100" t="s">
        <v>136</v>
      </c>
      <c r="D40" s="96" t="s">
        <v>118</v>
      </c>
      <c r="E40" s="150"/>
      <c r="F40" s="151"/>
      <c r="G40" s="97" t="s">
        <v>138</v>
      </c>
      <c r="H40" s="92">
        <v>77.319999999999993</v>
      </c>
      <c r="I40" s="94">
        <f t="shared" si="0"/>
        <v>77.319999999999993</v>
      </c>
      <c r="J40" s="87"/>
    </row>
    <row r="41" spans="1:10" ht="72">
      <c r="A41" s="83"/>
      <c r="B41" s="91">
        <v>1</v>
      </c>
      <c r="C41" s="101" t="s">
        <v>139</v>
      </c>
      <c r="D41" s="98" t="s">
        <v>141</v>
      </c>
      <c r="E41" s="152" t="s">
        <v>128</v>
      </c>
      <c r="F41" s="153"/>
      <c r="G41" s="99" t="s">
        <v>142</v>
      </c>
      <c r="H41" s="93">
        <v>12.83</v>
      </c>
      <c r="I41" s="95">
        <f t="shared" si="0"/>
        <v>12.83</v>
      </c>
      <c r="J41" s="87"/>
    </row>
  </sheetData>
  <mergeCells count="25">
    <mergeCell ref="I6:I7"/>
    <mergeCell ref="E24:F24"/>
    <mergeCell ref="I10:I11"/>
    <mergeCell ref="I14:I15"/>
    <mergeCell ref="E20:F20"/>
    <mergeCell ref="E21:F21"/>
    <mergeCell ref="E22:F22"/>
    <mergeCell ref="E23:F23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40:F40"/>
    <mergeCell ref="E41:F41"/>
    <mergeCell ref="E35:F35"/>
    <mergeCell ref="E36:F36"/>
    <mergeCell ref="E37:F37"/>
    <mergeCell ref="E38:F38"/>
    <mergeCell ref="E39:F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53"/>
  <sheetViews>
    <sheetView topLeftCell="A34" zoomScale="90" zoomScaleNormal="90" workbookViewId="0"/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68">
        <f>O2/O3</f>
        <v>1</v>
      </c>
      <c r="P1" t="s">
        <v>51</v>
      </c>
    </row>
    <row r="2" spans="1:16" ht="15.75" customHeight="1">
      <c r="A2" s="83"/>
      <c r="B2" s="131" t="s">
        <v>6</v>
      </c>
      <c r="C2" s="123"/>
      <c r="D2" s="123"/>
      <c r="E2" s="123"/>
      <c r="F2" s="123"/>
      <c r="G2" s="123"/>
      <c r="H2" s="123"/>
      <c r="I2" s="123"/>
      <c r="J2" s="123"/>
      <c r="K2" s="123"/>
      <c r="L2" s="132" t="s">
        <v>12</v>
      </c>
      <c r="M2" s="84"/>
      <c r="O2">
        <v>6970.6399999999985</v>
      </c>
      <c r="P2" t="s">
        <v>52</v>
      </c>
    </row>
    <row r="3" spans="1:16" ht="12.75" customHeight="1">
      <c r="A3" s="83"/>
      <c r="B3" s="124" t="s">
        <v>7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84"/>
      <c r="O3">
        <v>6970.6399999999985</v>
      </c>
      <c r="P3" t="s">
        <v>53</v>
      </c>
    </row>
    <row r="4" spans="1:16" ht="12.75" customHeight="1">
      <c r="A4" s="83"/>
      <c r="B4" s="124" t="s">
        <v>8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84"/>
    </row>
    <row r="5" spans="1:16" ht="12.75" customHeight="1">
      <c r="A5" s="83"/>
      <c r="B5" s="124" t="s">
        <v>9</v>
      </c>
      <c r="C5" s="123"/>
      <c r="D5" s="123"/>
      <c r="E5" s="123"/>
      <c r="F5" s="123"/>
      <c r="G5" s="123"/>
      <c r="H5" s="123"/>
      <c r="I5" s="123"/>
      <c r="J5" s="123"/>
      <c r="K5" s="123"/>
      <c r="L5" s="75" t="s">
        <v>56</v>
      </c>
      <c r="M5" s="84"/>
    </row>
    <row r="6" spans="1:16" ht="12.75" customHeight="1">
      <c r="A6" s="83"/>
      <c r="B6" s="124" t="s">
        <v>10</v>
      </c>
      <c r="C6" s="123"/>
      <c r="D6" s="123"/>
      <c r="E6" s="123"/>
      <c r="F6" s="123"/>
      <c r="G6" s="123"/>
      <c r="H6" s="123"/>
      <c r="I6" s="123"/>
      <c r="J6" s="123"/>
      <c r="K6" s="123"/>
      <c r="L6" s="169" t="str">
        <f>IF(Invoice!K6&lt;&gt;"", Invoice!K6, "")</f>
        <v>56419</v>
      </c>
      <c r="M6" s="84"/>
    </row>
    <row r="7" spans="1:16" ht="12.75" customHeight="1">
      <c r="A7" s="83"/>
      <c r="B7" s="124" t="s">
        <v>11</v>
      </c>
      <c r="C7" s="123"/>
      <c r="D7" s="123"/>
      <c r="E7" s="123"/>
      <c r="F7" s="123"/>
      <c r="G7" s="123"/>
      <c r="H7" s="123"/>
      <c r="I7" s="123"/>
      <c r="J7" s="123"/>
      <c r="K7" s="123"/>
      <c r="L7" s="168"/>
      <c r="M7" s="84"/>
    </row>
    <row r="8" spans="1:16" ht="12.75" customHeight="1">
      <c r="A8" s="83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84"/>
    </row>
    <row r="9" spans="1:16" ht="12.75" customHeight="1">
      <c r="A9" s="83"/>
      <c r="B9" s="77" t="s">
        <v>0</v>
      </c>
      <c r="C9" s="78"/>
      <c r="D9" s="78"/>
      <c r="E9" s="79"/>
      <c r="F9" s="78"/>
      <c r="G9" s="79"/>
      <c r="H9" s="74"/>
      <c r="I9" s="75" t="s">
        <v>2</v>
      </c>
      <c r="J9" s="123"/>
      <c r="K9" s="123"/>
      <c r="L9" s="75" t="s">
        <v>70</v>
      </c>
      <c r="M9" s="84"/>
    </row>
    <row r="10" spans="1:16" ht="15" customHeight="1">
      <c r="A10" s="83"/>
      <c r="B10" s="83" t="s">
        <v>82</v>
      </c>
      <c r="C10" s="123"/>
      <c r="D10" s="123"/>
      <c r="E10" s="84"/>
      <c r="F10" s="123"/>
      <c r="G10" s="84"/>
      <c r="H10" s="85"/>
      <c r="I10" s="85" t="s">
        <v>82</v>
      </c>
      <c r="J10" s="123"/>
      <c r="K10" s="123"/>
      <c r="L10" s="161">
        <f>IF(Invoice!K10&lt;&gt;"",Invoice!K10,"")</f>
        <v>45596</v>
      </c>
      <c r="M10" s="84"/>
    </row>
    <row r="11" spans="1:16" ht="12.75" customHeight="1">
      <c r="A11" s="83"/>
      <c r="B11" s="83" t="s">
        <v>83</v>
      </c>
      <c r="C11" s="123"/>
      <c r="D11" s="123"/>
      <c r="E11" s="84"/>
      <c r="F11" s="123"/>
      <c r="G11" s="84"/>
      <c r="H11" s="85"/>
      <c r="I11" s="85" t="s">
        <v>83</v>
      </c>
      <c r="J11" s="123"/>
      <c r="K11" s="123"/>
      <c r="L11" s="162"/>
      <c r="M11" s="84"/>
    </row>
    <row r="12" spans="1:16" ht="12.75" customHeight="1">
      <c r="A12" s="83"/>
      <c r="B12" s="83" t="s">
        <v>84</v>
      </c>
      <c r="C12" s="123"/>
      <c r="D12" s="123"/>
      <c r="E12" s="84"/>
      <c r="F12" s="123"/>
      <c r="G12" s="84"/>
      <c r="H12" s="85"/>
      <c r="I12" s="85" t="s">
        <v>84</v>
      </c>
      <c r="J12" s="123"/>
      <c r="K12" s="123"/>
      <c r="L12" s="123"/>
      <c r="M12" s="84"/>
    </row>
    <row r="13" spans="1:16" ht="12.75" customHeight="1">
      <c r="A13" s="83"/>
      <c r="B13" s="83" t="s">
        <v>23</v>
      </c>
      <c r="C13" s="123"/>
      <c r="D13" s="123"/>
      <c r="E13" s="84"/>
      <c r="F13" s="123"/>
      <c r="G13" s="84"/>
      <c r="H13" s="85"/>
      <c r="I13" s="85" t="s">
        <v>23</v>
      </c>
      <c r="J13" s="123"/>
      <c r="K13" s="123"/>
      <c r="L13" s="75" t="s">
        <v>3</v>
      </c>
      <c r="M13" s="84"/>
    </row>
    <row r="14" spans="1:16" ht="15" customHeight="1">
      <c r="A14" s="83"/>
      <c r="B14" s="83"/>
      <c r="C14" s="123"/>
      <c r="D14" s="123"/>
      <c r="E14" s="84"/>
      <c r="F14" s="123"/>
      <c r="G14" s="84"/>
      <c r="H14" s="85"/>
      <c r="I14" s="85" t="s">
        <v>1</v>
      </c>
      <c r="J14" s="123"/>
      <c r="K14" s="123"/>
      <c r="L14" s="161">
        <v>45596</v>
      </c>
      <c r="M14" s="84"/>
    </row>
    <row r="15" spans="1:16" ht="15" customHeight="1">
      <c r="A15" s="83"/>
      <c r="B15" s="6" t="s">
        <v>1</v>
      </c>
      <c r="C15" s="7"/>
      <c r="D15" s="7"/>
      <c r="E15" s="8"/>
      <c r="F15" s="7"/>
      <c r="G15" s="8"/>
      <c r="H15" s="85"/>
      <c r="I15" s="9"/>
      <c r="J15" s="123"/>
      <c r="K15" s="123"/>
      <c r="L15" s="163"/>
      <c r="M15" s="84"/>
    </row>
    <row r="16" spans="1:16" ht="15" customHeight="1">
      <c r="A16" s="83"/>
      <c r="B16" s="123"/>
      <c r="C16" s="123"/>
      <c r="D16" s="123"/>
      <c r="E16" s="123"/>
      <c r="F16" s="123"/>
      <c r="G16" s="123"/>
      <c r="H16" s="123"/>
      <c r="I16" s="123"/>
      <c r="J16" s="127" t="s">
        <v>71</v>
      </c>
      <c r="K16" s="127" t="s">
        <v>71</v>
      </c>
      <c r="L16" s="133">
        <v>44742</v>
      </c>
      <c r="M16" s="84"/>
    </row>
    <row r="17" spans="1:13" ht="12.75" customHeight="1">
      <c r="A17" s="83"/>
      <c r="B17" s="123" t="s">
        <v>85</v>
      </c>
      <c r="C17" s="123"/>
      <c r="D17" s="123"/>
      <c r="E17" s="123"/>
      <c r="F17" s="123"/>
      <c r="G17" s="123"/>
      <c r="H17" s="123"/>
      <c r="I17" s="123"/>
      <c r="J17" s="127" t="s">
        <v>14</v>
      </c>
      <c r="K17" s="127" t="s">
        <v>14</v>
      </c>
      <c r="L17" s="133" t="str">
        <f>IF(Invoice!K17&lt;&gt;"",Invoice!K17,"")</f>
        <v>Sunny</v>
      </c>
      <c r="M17" s="84"/>
    </row>
    <row r="18" spans="1:13" ht="18" customHeight="1">
      <c r="A18" s="83"/>
      <c r="B18" s="123" t="s">
        <v>86</v>
      </c>
      <c r="C18" s="123"/>
      <c r="D18" s="123"/>
      <c r="E18" s="123"/>
      <c r="F18" s="123"/>
      <c r="G18" s="123"/>
      <c r="H18" s="123"/>
      <c r="I18" s="123"/>
      <c r="J18" s="125" t="s">
        <v>64</v>
      </c>
      <c r="K18" s="125" t="s">
        <v>64</v>
      </c>
      <c r="L18" s="80" t="s">
        <v>68</v>
      </c>
      <c r="M18" s="84"/>
    </row>
    <row r="19" spans="1:13" ht="12.75" customHeight="1">
      <c r="A19" s="83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84"/>
    </row>
    <row r="20" spans="1:13" ht="12.75" customHeight="1">
      <c r="A20" s="83"/>
      <c r="B20" s="76" t="s">
        <v>57</v>
      </c>
      <c r="C20" s="76" t="s">
        <v>58</v>
      </c>
      <c r="D20" s="86" t="s">
        <v>69</v>
      </c>
      <c r="E20" s="86" t="s">
        <v>73</v>
      </c>
      <c r="F20" s="86" t="s">
        <v>59</v>
      </c>
      <c r="G20" s="164" t="s">
        <v>60</v>
      </c>
      <c r="H20" s="165"/>
      <c r="I20" s="76" t="s">
        <v>40</v>
      </c>
      <c r="J20" s="111" t="s">
        <v>61</v>
      </c>
      <c r="K20" s="76" t="s">
        <v>61</v>
      </c>
      <c r="L20" s="76" t="s">
        <v>4</v>
      </c>
      <c r="M20" s="84"/>
    </row>
    <row r="21" spans="1:13" ht="12.75" customHeight="1">
      <c r="A21" s="83"/>
      <c r="B21" s="88"/>
      <c r="C21" s="88"/>
      <c r="D21" s="89"/>
      <c r="E21" s="89"/>
      <c r="F21" s="89"/>
      <c r="G21" s="166"/>
      <c r="H21" s="167"/>
      <c r="I21" s="88" t="s">
        <v>13</v>
      </c>
      <c r="J21" s="112"/>
      <c r="K21" s="88"/>
      <c r="L21" s="88"/>
      <c r="M21" s="84"/>
    </row>
    <row r="22" spans="1:13" ht="24" customHeight="1">
      <c r="A22" s="83"/>
      <c r="B22" s="90">
        <f>'Tax Invoice'!D18</f>
        <v>4</v>
      </c>
      <c r="C22" s="100" t="s">
        <v>87</v>
      </c>
      <c r="D22" s="96" t="s">
        <v>143</v>
      </c>
      <c r="E22" s="102" t="s">
        <v>88</v>
      </c>
      <c r="F22" s="96" t="s">
        <v>89</v>
      </c>
      <c r="G22" s="150" t="s">
        <v>90</v>
      </c>
      <c r="H22" s="151"/>
      <c r="I22" s="97" t="s">
        <v>91</v>
      </c>
      <c r="J22" s="113">
        <f t="shared" ref="J22:J41" si="0">ROUNDUP(K22*$O$1,2)</f>
        <v>36.799999999999997</v>
      </c>
      <c r="K22" s="92">
        <v>36.799999999999997</v>
      </c>
      <c r="L22" s="94">
        <f t="shared" ref="L22:L41" si="1">J22*B22</f>
        <v>147.19999999999999</v>
      </c>
      <c r="M22" s="87"/>
    </row>
    <row r="23" spans="1:13" ht="24" customHeight="1">
      <c r="A23" s="83"/>
      <c r="B23" s="90">
        <f>'Tax Invoice'!D19</f>
        <v>2</v>
      </c>
      <c r="C23" s="100" t="s">
        <v>87</v>
      </c>
      <c r="D23" s="96" t="s">
        <v>143</v>
      </c>
      <c r="E23" s="102" t="s">
        <v>92</v>
      </c>
      <c r="F23" s="96" t="s">
        <v>89</v>
      </c>
      <c r="G23" s="150" t="s">
        <v>93</v>
      </c>
      <c r="H23" s="151"/>
      <c r="I23" s="97" t="s">
        <v>91</v>
      </c>
      <c r="J23" s="113">
        <f t="shared" si="0"/>
        <v>36.799999999999997</v>
      </c>
      <c r="K23" s="92">
        <v>36.799999999999997</v>
      </c>
      <c r="L23" s="94">
        <f t="shared" si="1"/>
        <v>73.599999999999994</v>
      </c>
      <c r="M23" s="87"/>
    </row>
    <row r="24" spans="1:13" ht="24" customHeight="1">
      <c r="A24" s="83"/>
      <c r="B24" s="90">
        <f>'Tax Invoice'!D20</f>
        <v>10</v>
      </c>
      <c r="C24" s="100" t="s">
        <v>94</v>
      </c>
      <c r="D24" s="96" t="s">
        <v>94</v>
      </c>
      <c r="E24" s="102" t="s">
        <v>95</v>
      </c>
      <c r="F24" s="96" t="s">
        <v>96</v>
      </c>
      <c r="G24" s="150"/>
      <c r="H24" s="151"/>
      <c r="I24" s="97" t="s">
        <v>97</v>
      </c>
      <c r="J24" s="113">
        <f t="shared" si="0"/>
        <v>6.42</v>
      </c>
      <c r="K24" s="92">
        <v>6.42</v>
      </c>
      <c r="L24" s="94">
        <f t="shared" si="1"/>
        <v>64.2</v>
      </c>
      <c r="M24" s="87"/>
    </row>
    <row r="25" spans="1:13" ht="24" customHeight="1">
      <c r="A25" s="83"/>
      <c r="B25" s="90">
        <f>'Tax Invoice'!D21</f>
        <v>4</v>
      </c>
      <c r="C25" s="100" t="s">
        <v>94</v>
      </c>
      <c r="D25" s="96" t="s">
        <v>94</v>
      </c>
      <c r="E25" s="102" t="s">
        <v>98</v>
      </c>
      <c r="F25" s="96" t="s">
        <v>99</v>
      </c>
      <c r="G25" s="150"/>
      <c r="H25" s="151"/>
      <c r="I25" s="97" t="s">
        <v>97</v>
      </c>
      <c r="J25" s="113">
        <f t="shared" si="0"/>
        <v>6.42</v>
      </c>
      <c r="K25" s="92">
        <v>6.42</v>
      </c>
      <c r="L25" s="94">
        <f t="shared" si="1"/>
        <v>25.68</v>
      </c>
      <c r="M25" s="87"/>
    </row>
    <row r="26" spans="1:13" ht="36" customHeight="1">
      <c r="A26" s="83"/>
      <c r="B26" s="90">
        <f>'Tax Invoice'!D22</f>
        <v>1</v>
      </c>
      <c r="C26" s="100" t="s">
        <v>100</v>
      </c>
      <c r="D26" s="96" t="s">
        <v>100</v>
      </c>
      <c r="E26" s="102" t="s">
        <v>101</v>
      </c>
      <c r="F26" s="96" t="s">
        <v>81</v>
      </c>
      <c r="G26" s="150" t="s">
        <v>90</v>
      </c>
      <c r="H26" s="151"/>
      <c r="I26" s="97" t="s">
        <v>102</v>
      </c>
      <c r="J26" s="113">
        <f t="shared" si="0"/>
        <v>54.36</v>
      </c>
      <c r="K26" s="92">
        <v>54.36</v>
      </c>
      <c r="L26" s="94">
        <f t="shared" si="1"/>
        <v>54.36</v>
      </c>
      <c r="M26" s="87"/>
    </row>
    <row r="27" spans="1:13" ht="36" customHeight="1">
      <c r="A27" s="83"/>
      <c r="B27" s="90">
        <f>'Tax Invoice'!D23</f>
        <v>1</v>
      </c>
      <c r="C27" s="100" t="s">
        <v>100</v>
      </c>
      <c r="D27" s="96" t="s">
        <v>100</v>
      </c>
      <c r="E27" s="102" t="s">
        <v>103</v>
      </c>
      <c r="F27" s="96" t="s">
        <v>81</v>
      </c>
      <c r="G27" s="150" t="s">
        <v>104</v>
      </c>
      <c r="H27" s="151"/>
      <c r="I27" s="97" t="s">
        <v>102</v>
      </c>
      <c r="J27" s="113">
        <f t="shared" si="0"/>
        <v>54.36</v>
      </c>
      <c r="K27" s="92">
        <v>54.36</v>
      </c>
      <c r="L27" s="94">
        <f t="shared" si="1"/>
        <v>54.36</v>
      </c>
      <c r="M27" s="87"/>
    </row>
    <row r="28" spans="1:13" ht="36" customHeight="1">
      <c r="A28" s="83"/>
      <c r="B28" s="90">
        <f>'Tax Invoice'!D24</f>
        <v>1</v>
      </c>
      <c r="C28" s="100" t="s">
        <v>100</v>
      </c>
      <c r="D28" s="96" t="s">
        <v>100</v>
      </c>
      <c r="E28" s="102" t="s">
        <v>105</v>
      </c>
      <c r="F28" s="96" t="s">
        <v>81</v>
      </c>
      <c r="G28" s="150" t="s">
        <v>93</v>
      </c>
      <c r="H28" s="151"/>
      <c r="I28" s="97" t="s">
        <v>102</v>
      </c>
      <c r="J28" s="113">
        <f t="shared" si="0"/>
        <v>54.36</v>
      </c>
      <c r="K28" s="92">
        <v>54.36</v>
      </c>
      <c r="L28" s="94">
        <f t="shared" si="1"/>
        <v>54.36</v>
      </c>
      <c r="M28" s="87"/>
    </row>
    <row r="29" spans="1:13" ht="36" customHeight="1">
      <c r="A29" s="83"/>
      <c r="B29" s="90">
        <f>'Tax Invoice'!D25</f>
        <v>1</v>
      </c>
      <c r="C29" s="100" t="s">
        <v>100</v>
      </c>
      <c r="D29" s="96" t="s">
        <v>100</v>
      </c>
      <c r="E29" s="102" t="s">
        <v>106</v>
      </c>
      <c r="F29" s="96" t="s">
        <v>81</v>
      </c>
      <c r="G29" s="150" t="s">
        <v>107</v>
      </c>
      <c r="H29" s="151"/>
      <c r="I29" s="97" t="s">
        <v>102</v>
      </c>
      <c r="J29" s="113">
        <f t="shared" si="0"/>
        <v>54.36</v>
      </c>
      <c r="K29" s="92">
        <v>54.36</v>
      </c>
      <c r="L29" s="94">
        <f t="shared" si="1"/>
        <v>54.36</v>
      </c>
      <c r="M29" s="87"/>
    </row>
    <row r="30" spans="1:13" ht="36" customHeight="1">
      <c r="A30" s="83"/>
      <c r="B30" s="90">
        <f>'Tax Invoice'!D26</f>
        <v>2</v>
      </c>
      <c r="C30" s="100" t="s">
        <v>108</v>
      </c>
      <c r="D30" s="96" t="s">
        <v>108</v>
      </c>
      <c r="E30" s="102" t="s">
        <v>109</v>
      </c>
      <c r="F30" s="96" t="s">
        <v>81</v>
      </c>
      <c r="G30" s="150" t="s">
        <v>110</v>
      </c>
      <c r="H30" s="151"/>
      <c r="I30" s="97" t="s">
        <v>111</v>
      </c>
      <c r="J30" s="113">
        <f t="shared" si="0"/>
        <v>64.16</v>
      </c>
      <c r="K30" s="92">
        <v>64.16</v>
      </c>
      <c r="L30" s="94">
        <f t="shared" si="1"/>
        <v>128.32</v>
      </c>
      <c r="M30" s="87"/>
    </row>
    <row r="31" spans="1:13" ht="36" customHeight="1">
      <c r="A31" s="83"/>
      <c r="B31" s="90">
        <f>'Tax Invoice'!D27</f>
        <v>2</v>
      </c>
      <c r="C31" s="100" t="s">
        <v>108</v>
      </c>
      <c r="D31" s="96" t="s">
        <v>108</v>
      </c>
      <c r="E31" s="102" t="s">
        <v>112</v>
      </c>
      <c r="F31" s="96" t="s">
        <v>81</v>
      </c>
      <c r="G31" s="150" t="s">
        <v>113</v>
      </c>
      <c r="H31" s="151"/>
      <c r="I31" s="97" t="s">
        <v>111</v>
      </c>
      <c r="J31" s="113">
        <f t="shared" si="0"/>
        <v>64.16</v>
      </c>
      <c r="K31" s="92">
        <v>64.16</v>
      </c>
      <c r="L31" s="94">
        <f t="shared" si="1"/>
        <v>128.32</v>
      </c>
      <c r="M31" s="87"/>
    </row>
    <row r="32" spans="1:13" ht="36" customHeight="1">
      <c r="A32" s="83"/>
      <c r="B32" s="90">
        <f>'Tax Invoice'!D28</f>
        <v>1</v>
      </c>
      <c r="C32" s="100" t="s">
        <v>108</v>
      </c>
      <c r="D32" s="96" t="s">
        <v>108</v>
      </c>
      <c r="E32" s="102" t="s">
        <v>114</v>
      </c>
      <c r="F32" s="96" t="s">
        <v>81</v>
      </c>
      <c r="G32" s="150" t="s">
        <v>115</v>
      </c>
      <c r="H32" s="151"/>
      <c r="I32" s="97" t="s">
        <v>111</v>
      </c>
      <c r="J32" s="113">
        <f t="shared" si="0"/>
        <v>64.16</v>
      </c>
      <c r="K32" s="92">
        <v>64.16</v>
      </c>
      <c r="L32" s="94">
        <f t="shared" si="1"/>
        <v>64.16</v>
      </c>
      <c r="M32" s="87"/>
    </row>
    <row r="33" spans="1:13" ht="24" customHeight="1">
      <c r="A33" s="83"/>
      <c r="B33" s="90">
        <f>'Tax Invoice'!D29</f>
        <v>1</v>
      </c>
      <c r="C33" s="100" t="s">
        <v>116</v>
      </c>
      <c r="D33" s="96" t="s">
        <v>116</v>
      </c>
      <c r="E33" s="102" t="s">
        <v>117</v>
      </c>
      <c r="F33" s="96" t="s">
        <v>118</v>
      </c>
      <c r="G33" s="150"/>
      <c r="H33" s="151"/>
      <c r="I33" s="97" t="s">
        <v>119</v>
      </c>
      <c r="J33" s="113">
        <f t="shared" si="0"/>
        <v>84.08</v>
      </c>
      <c r="K33" s="92">
        <v>84.08</v>
      </c>
      <c r="L33" s="94">
        <f t="shared" si="1"/>
        <v>84.08</v>
      </c>
      <c r="M33" s="87"/>
    </row>
    <row r="34" spans="1:13" ht="24" customHeight="1">
      <c r="A34" s="83"/>
      <c r="B34" s="90">
        <f>'Tax Invoice'!D30</f>
        <v>0</v>
      </c>
      <c r="C34" s="100" t="s">
        <v>120</v>
      </c>
      <c r="D34" s="96" t="s">
        <v>120</v>
      </c>
      <c r="E34" s="102" t="s">
        <v>121</v>
      </c>
      <c r="F34" s="96"/>
      <c r="G34" s="150"/>
      <c r="H34" s="151"/>
      <c r="I34" s="97" t="s">
        <v>122</v>
      </c>
      <c r="J34" s="113">
        <f t="shared" si="0"/>
        <v>520.66999999999996</v>
      </c>
      <c r="K34" s="92">
        <v>520.66999999999996</v>
      </c>
      <c r="L34" s="94">
        <f t="shared" si="1"/>
        <v>0</v>
      </c>
      <c r="M34" s="87"/>
    </row>
    <row r="35" spans="1:13" ht="24" customHeight="1">
      <c r="A35" s="83"/>
      <c r="B35" s="90">
        <f>'Tax Invoice'!D31</f>
        <v>30</v>
      </c>
      <c r="C35" s="100" t="s">
        <v>123</v>
      </c>
      <c r="D35" s="96" t="s">
        <v>123</v>
      </c>
      <c r="E35" s="102" t="s">
        <v>124</v>
      </c>
      <c r="F35" s="96" t="s">
        <v>81</v>
      </c>
      <c r="G35" s="150"/>
      <c r="H35" s="151"/>
      <c r="I35" s="97" t="s">
        <v>145</v>
      </c>
      <c r="J35" s="113">
        <f t="shared" si="0"/>
        <v>4.7300000000000004</v>
      </c>
      <c r="K35" s="92">
        <v>4.7300000000000004</v>
      </c>
      <c r="L35" s="94">
        <f t="shared" si="1"/>
        <v>141.9</v>
      </c>
      <c r="M35" s="87"/>
    </row>
    <row r="36" spans="1:13" ht="24" customHeight="1">
      <c r="A36" s="83"/>
      <c r="B36" s="90">
        <f>'Tax Invoice'!D32</f>
        <v>30</v>
      </c>
      <c r="C36" s="100" t="s">
        <v>123</v>
      </c>
      <c r="D36" s="96" t="s">
        <v>123</v>
      </c>
      <c r="E36" s="102" t="s">
        <v>125</v>
      </c>
      <c r="F36" s="96" t="s">
        <v>118</v>
      </c>
      <c r="G36" s="150"/>
      <c r="H36" s="151"/>
      <c r="I36" s="97" t="s">
        <v>145</v>
      </c>
      <c r="J36" s="113">
        <f t="shared" si="0"/>
        <v>4.7300000000000004</v>
      </c>
      <c r="K36" s="92">
        <v>4.7300000000000004</v>
      </c>
      <c r="L36" s="94">
        <f t="shared" si="1"/>
        <v>141.9</v>
      </c>
      <c r="M36" s="87"/>
    </row>
    <row r="37" spans="1:13" ht="12.75" customHeight="1">
      <c r="A37" s="83"/>
      <c r="B37" s="90">
        <f>'Tax Invoice'!D33</f>
        <v>50</v>
      </c>
      <c r="C37" s="100" t="s">
        <v>126</v>
      </c>
      <c r="D37" s="96" t="s">
        <v>126</v>
      </c>
      <c r="E37" s="102" t="s">
        <v>127</v>
      </c>
      <c r="F37" s="96" t="s">
        <v>81</v>
      </c>
      <c r="G37" s="150" t="s">
        <v>128</v>
      </c>
      <c r="H37" s="151"/>
      <c r="I37" s="97" t="s">
        <v>129</v>
      </c>
      <c r="J37" s="113">
        <f t="shared" si="0"/>
        <v>4.7300000000000004</v>
      </c>
      <c r="K37" s="92">
        <v>4.7300000000000004</v>
      </c>
      <c r="L37" s="94">
        <f t="shared" si="1"/>
        <v>236.50000000000003</v>
      </c>
      <c r="M37" s="87"/>
    </row>
    <row r="38" spans="1:13" ht="36" customHeight="1">
      <c r="A38" s="83"/>
      <c r="B38" s="90">
        <f>'Tax Invoice'!D34</f>
        <v>1</v>
      </c>
      <c r="C38" s="100" t="s">
        <v>130</v>
      </c>
      <c r="D38" s="96" t="s">
        <v>130</v>
      </c>
      <c r="E38" s="102" t="s">
        <v>131</v>
      </c>
      <c r="F38" s="96" t="s">
        <v>81</v>
      </c>
      <c r="G38" s="150"/>
      <c r="H38" s="151"/>
      <c r="I38" s="97" t="s">
        <v>132</v>
      </c>
      <c r="J38" s="113">
        <f t="shared" si="0"/>
        <v>119.19</v>
      </c>
      <c r="K38" s="92">
        <v>119.19</v>
      </c>
      <c r="L38" s="94">
        <f t="shared" si="1"/>
        <v>119.19</v>
      </c>
      <c r="M38" s="87"/>
    </row>
    <row r="39" spans="1:13" ht="48" customHeight="1">
      <c r="A39" s="83"/>
      <c r="B39" s="90">
        <f>'Tax Invoice'!D35</f>
        <v>1</v>
      </c>
      <c r="C39" s="100" t="s">
        <v>133</v>
      </c>
      <c r="D39" s="96" t="s">
        <v>133</v>
      </c>
      <c r="E39" s="102" t="s">
        <v>134</v>
      </c>
      <c r="F39" s="96" t="s">
        <v>81</v>
      </c>
      <c r="G39" s="150" t="s">
        <v>110</v>
      </c>
      <c r="H39" s="151"/>
      <c r="I39" s="97" t="s">
        <v>135</v>
      </c>
      <c r="J39" s="113">
        <f t="shared" si="0"/>
        <v>101.3</v>
      </c>
      <c r="K39" s="92">
        <v>101.3</v>
      </c>
      <c r="L39" s="94">
        <f t="shared" si="1"/>
        <v>101.3</v>
      </c>
      <c r="M39" s="87"/>
    </row>
    <row r="40" spans="1:13" ht="24" customHeight="1">
      <c r="A40" s="83"/>
      <c r="B40" s="90">
        <f>'Tax Invoice'!D36</f>
        <v>1</v>
      </c>
      <c r="C40" s="100" t="s">
        <v>136</v>
      </c>
      <c r="D40" s="96" t="s">
        <v>136</v>
      </c>
      <c r="E40" s="102" t="s">
        <v>137</v>
      </c>
      <c r="F40" s="96" t="s">
        <v>118</v>
      </c>
      <c r="G40" s="150"/>
      <c r="H40" s="151"/>
      <c r="I40" s="97" t="s">
        <v>138</v>
      </c>
      <c r="J40" s="113">
        <f t="shared" si="0"/>
        <v>77.319999999999993</v>
      </c>
      <c r="K40" s="92">
        <v>77.319999999999993</v>
      </c>
      <c r="L40" s="94">
        <f t="shared" si="1"/>
        <v>77.319999999999993</v>
      </c>
      <c r="M40" s="87"/>
    </row>
    <row r="41" spans="1:13" ht="12.75" customHeight="1">
      <c r="A41" s="83"/>
      <c r="B41" s="91">
        <f>'Tax Invoice'!D37</f>
        <v>1</v>
      </c>
      <c r="C41" s="101" t="s">
        <v>139</v>
      </c>
      <c r="D41" s="98" t="s">
        <v>144</v>
      </c>
      <c r="E41" s="103" t="s">
        <v>140</v>
      </c>
      <c r="F41" s="98" t="s">
        <v>141</v>
      </c>
      <c r="G41" s="152" t="s">
        <v>128</v>
      </c>
      <c r="H41" s="153"/>
      <c r="I41" s="99" t="s">
        <v>142</v>
      </c>
      <c r="J41" s="114">
        <f t="shared" si="0"/>
        <v>12.83</v>
      </c>
      <c r="K41" s="93">
        <v>12.83</v>
      </c>
      <c r="L41" s="95">
        <f t="shared" si="1"/>
        <v>12.83</v>
      </c>
      <c r="M41" s="87"/>
    </row>
    <row r="42" spans="1:13" ht="12.75" customHeight="1">
      <c r="A42" s="83"/>
      <c r="B42" s="134">
        <f>SUM(B22:B41)</f>
        <v>144</v>
      </c>
      <c r="C42" s="123" t="s">
        <v>15</v>
      </c>
      <c r="D42" s="123"/>
      <c r="E42" s="123"/>
      <c r="F42" s="123"/>
      <c r="G42" s="123"/>
      <c r="H42" s="123"/>
      <c r="I42" s="123"/>
      <c r="J42" s="136" t="s">
        <v>62</v>
      </c>
      <c r="K42" s="129" t="s">
        <v>62</v>
      </c>
      <c r="L42" s="126">
        <f>SUM(L22:L41)</f>
        <v>1763.94</v>
      </c>
      <c r="M42" s="87"/>
    </row>
    <row r="43" spans="1:13" ht="12.75" customHeight="1">
      <c r="A43" s="83"/>
      <c r="B43" s="123"/>
      <c r="C43" s="123"/>
      <c r="D43" s="123"/>
      <c r="E43" s="123"/>
      <c r="F43" s="123"/>
      <c r="G43" s="123"/>
      <c r="H43" s="123"/>
      <c r="I43" s="123"/>
      <c r="J43" s="128" t="s">
        <v>54</v>
      </c>
      <c r="K43" s="128" t="s">
        <v>54</v>
      </c>
      <c r="L43" s="126">
        <f>Invoice!K43</f>
        <v>0</v>
      </c>
      <c r="M43" s="87"/>
    </row>
    <row r="44" spans="1:13" ht="12.75" customHeight="1" outlineLevel="1">
      <c r="A44" s="83"/>
      <c r="B44" s="123"/>
      <c r="C44" s="123"/>
      <c r="D44" s="123"/>
      <c r="E44" s="123"/>
      <c r="F44" s="123"/>
      <c r="G44" s="123"/>
      <c r="H44" s="123"/>
      <c r="I44" s="123"/>
      <c r="J44" s="129" t="s">
        <v>55</v>
      </c>
      <c r="K44" s="129" t="s">
        <v>55</v>
      </c>
      <c r="L44" s="126">
        <f>Invoice!K44</f>
        <v>0</v>
      </c>
      <c r="M44" s="87"/>
    </row>
    <row r="45" spans="1:13" ht="12.75" customHeight="1">
      <c r="A45" s="83"/>
      <c r="B45" s="123"/>
      <c r="C45" s="123"/>
      <c r="D45" s="123"/>
      <c r="E45" s="123"/>
      <c r="F45" s="123"/>
      <c r="G45" s="123"/>
      <c r="H45" s="123"/>
      <c r="I45" s="123"/>
      <c r="J45" s="129" t="s">
        <v>63</v>
      </c>
      <c r="K45" s="129" t="s">
        <v>63</v>
      </c>
      <c r="L45" s="126">
        <f>SUM(L42:L44)</f>
        <v>1763.94</v>
      </c>
      <c r="M45" s="87"/>
    </row>
    <row r="46" spans="1:13" ht="12.75" customHeight="1">
      <c r="A46" s="6"/>
      <c r="B46" s="154" t="s">
        <v>147</v>
      </c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8"/>
    </row>
    <row r="47" spans="1:13" ht="12.75" customHeight="1"/>
    <row r="48" spans="1:13" ht="12.75" customHeight="1"/>
    <row r="49" ht="12.75" customHeight="1"/>
    <row r="50" ht="12.75" customHeight="1"/>
    <row r="51" ht="12.75" customHeight="1"/>
    <row r="52" ht="12.75" customHeight="1"/>
    <row r="53" ht="12.75" customHeight="1"/>
  </sheetData>
  <mergeCells count="26">
    <mergeCell ref="G22:H22"/>
    <mergeCell ref="G23:H23"/>
    <mergeCell ref="G24:H24"/>
    <mergeCell ref="L6:L7"/>
    <mergeCell ref="L10:L11"/>
    <mergeCell ref="L14:L15"/>
    <mergeCell ref="G20:H20"/>
    <mergeCell ref="G21:H21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40:H40"/>
    <mergeCell ref="G41:H41"/>
    <mergeCell ref="B46:L46"/>
    <mergeCell ref="G35:H35"/>
    <mergeCell ref="G36:H36"/>
    <mergeCell ref="G37:H37"/>
    <mergeCell ref="G38:H38"/>
    <mergeCell ref="G39:H39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zoomScaleNormal="100" workbookViewId="0">
      <selection activeCell="M21" sqref="M21"/>
    </sheetView>
  </sheetViews>
  <sheetFormatPr defaultColWidth="9.140625" defaultRowHeight="12.75" outlineLevelRow="1"/>
  <cols>
    <col min="1" max="1" width="53.7109375" style="66" customWidth="1"/>
    <col min="2" max="2" width="14.42578125" style="66" customWidth="1"/>
    <col min="3" max="3" width="5.28515625" style="66" hidden="1" customWidth="1"/>
    <col min="4" max="4" width="5.28515625" style="66" customWidth="1"/>
    <col min="5" max="6" width="11.5703125" style="66" customWidth="1"/>
    <col min="7" max="7" width="11.140625" style="66" customWidth="1"/>
    <col min="8" max="8" width="14.5703125" style="66" customWidth="1"/>
    <col min="9" max="9" width="9.140625" style="66"/>
    <col min="10" max="10" width="25" style="66" customWidth="1"/>
    <col min="11" max="13" width="9.140625" style="66" customWidth="1"/>
    <col min="14" max="14" width="10.28515625" style="66" customWidth="1"/>
    <col min="15" max="15" width="9.140625" style="66" customWidth="1"/>
    <col min="16" max="257" width="9.140625" style="66" hidden="1" customWidth="1"/>
    <col min="258" max="258" width="53.7109375" style="66" hidden="1" customWidth="1"/>
    <col min="259" max="259" width="9.140625" style="66" hidden="1" customWidth="1"/>
    <col min="260" max="260" width="7.28515625" style="66" hidden="1" customWidth="1"/>
    <col min="261" max="261" width="11.28515625" style="66" hidden="1" customWidth="1"/>
    <col min="262" max="262" width="10.28515625" style="66" hidden="1" customWidth="1"/>
    <col min="263" max="263" width="10" style="66" hidden="1" customWidth="1"/>
    <col min="264" max="264" width="12.140625" style="66" hidden="1" customWidth="1"/>
    <col min="265" max="265" width="9.140625" style="66" hidden="1" customWidth="1"/>
    <col min="266" max="266" width="25" style="66" hidden="1" customWidth="1"/>
    <col min="267" max="513" width="9.140625" style="66" hidden="1" customWidth="1"/>
    <col min="514" max="514" width="53.7109375" style="66" hidden="1" customWidth="1"/>
    <col min="515" max="515" width="9.140625" style="66" hidden="1" customWidth="1"/>
    <col min="516" max="516" width="7.28515625" style="66" hidden="1" customWidth="1"/>
    <col min="517" max="517" width="11.28515625" style="66" hidden="1" customWidth="1"/>
    <col min="518" max="518" width="10.28515625" style="66" hidden="1" customWidth="1"/>
    <col min="519" max="519" width="10" style="66" hidden="1" customWidth="1"/>
    <col min="520" max="520" width="12.140625" style="66" hidden="1" customWidth="1"/>
    <col min="521" max="521" width="9.140625" style="66" hidden="1" customWidth="1"/>
    <col min="522" max="522" width="25" style="66" hidden="1" customWidth="1"/>
    <col min="523" max="769" width="9.140625" style="66" hidden="1" customWidth="1"/>
    <col min="770" max="770" width="53.7109375" style="66" hidden="1" customWidth="1"/>
    <col min="771" max="771" width="9.140625" style="66" hidden="1" customWidth="1"/>
    <col min="772" max="772" width="7.28515625" style="66" hidden="1" customWidth="1"/>
    <col min="773" max="773" width="11.28515625" style="66" hidden="1" customWidth="1"/>
    <col min="774" max="774" width="10.28515625" style="66" hidden="1" customWidth="1"/>
    <col min="775" max="775" width="10" style="66" hidden="1" customWidth="1"/>
    <col min="776" max="776" width="12.140625" style="66" hidden="1" customWidth="1"/>
    <col min="777" max="777" width="9.140625" style="66" hidden="1" customWidth="1"/>
    <col min="778" max="778" width="25" style="66" hidden="1" customWidth="1"/>
    <col min="779" max="1025" width="9.140625" style="66" hidden="1" customWidth="1"/>
    <col min="1026" max="1026" width="53.7109375" style="66" hidden="1" customWidth="1"/>
    <col min="1027" max="1027" width="9.140625" style="66" hidden="1" customWidth="1"/>
    <col min="1028" max="1028" width="7.28515625" style="66" hidden="1" customWidth="1"/>
    <col min="1029" max="1029" width="11.28515625" style="66" hidden="1" customWidth="1"/>
    <col min="1030" max="1030" width="10.28515625" style="66" hidden="1" customWidth="1"/>
    <col min="1031" max="1031" width="10" style="66" hidden="1" customWidth="1"/>
    <col min="1032" max="1032" width="12.140625" style="66" hidden="1" customWidth="1"/>
    <col min="1033" max="1033" width="9.140625" style="66" hidden="1" customWidth="1"/>
    <col min="1034" max="1034" width="25" style="66" hidden="1" customWidth="1"/>
    <col min="1035" max="1281" width="9.140625" style="66" hidden="1" customWidth="1"/>
    <col min="1282" max="1282" width="53.7109375" style="66" hidden="1" customWidth="1"/>
    <col min="1283" max="1283" width="9.140625" style="66" hidden="1" customWidth="1"/>
    <col min="1284" max="1284" width="7.28515625" style="66" hidden="1" customWidth="1"/>
    <col min="1285" max="1285" width="11.28515625" style="66" hidden="1" customWidth="1"/>
    <col min="1286" max="1286" width="10.28515625" style="66" hidden="1" customWidth="1"/>
    <col min="1287" max="1287" width="10" style="66" hidden="1" customWidth="1"/>
    <col min="1288" max="1288" width="12.140625" style="66" hidden="1" customWidth="1"/>
    <col min="1289" max="1289" width="9.140625" style="66" hidden="1" customWidth="1"/>
    <col min="1290" max="1290" width="25" style="66" hidden="1" customWidth="1"/>
    <col min="1291" max="1537" width="9.140625" style="66" hidden="1" customWidth="1"/>
    <col min="1538" max="1538" width="53.7109375" style="66" hidden="1" customWidth="1"/>
    <col min="1539" max="1539" width="9.140625" style="66" hidden="1" customWidth="1"/>
    <col min="1540" max="1540" width="7.28515625" style="66" hidden="1" customWidth="1"/>
    <col min="1541" max="1541" width="11.28515625" style="66" hidden="1" customWidth="1"/>
    <col min="1542" max="1542" width="10.28515625" style="66" hidden="1" customWidth="1"/>
    <col min="1543" max="1543" width="10" style="66" hidden="1" customWidth="1"/>
    <col min="1544" max="1544" width="12.140625" style="66" hidden="1" customWidth="1"/>
    <col min="1545" max="1545" width="9.140625" style="66" hidden="1" customWidth="1"/>
    <col min="1546" max="1546" width="25" style="66" hidden="1" customWidth="1"/>
    <col min="1547" max="1793" width="9.140625" style="66" hidden="1" customWidth="1"/>
    <col min="1794" max="1794" width="53.7109375" style="66" hidden="1" customWidth="1"/>
    <col min="1795" max="1795" width="9.140625" style="66" hidden="1" customWidth="1"/>
    <col min="1796" max="1796" width="7.28515625" style="66" hidden="1" customWidth="1"/>
    <col min="1797" max="1797" width="11.28515625" style="66" hidden="1" customWidth="1"/>
    <col min="1798" max="1798" width="10.28515625" style="66" hidden="1" customWidth="1"/>
    <col min="1799" max="1799" width="10" style="66" hidden="1" customWidth="1"/>
    <col min="1800" max="1800" width="12.140625" style="66" hidden="1" customWidth="1"/>
    <col min="1801" max="1801" width="9.140625" style="66" hidden="1" customWidth="1"/>
    <col min="1802" max="1802" width="25" style="66" hidden="1" customWidth="1"/>
    <col min="1803" max="2049" width="9.140625" style="66" hidden="1" customWidth="1"/>
    <col min="2050" max="2050" width="53.7109375" style="66" hidden="1" customWidth="1"/>
    <col min="2051" max="2051" width="9.140625" style="66" hidden="1" customWidth="1"/>
    <col min="2052" max="2052" width="7.28515625" style="66" hidden="1" customWidth="1"/>
    <col min="2053" max="2053" width="11.28515625" style="66" hidden="1" customWidth="1"/>
    <col min="2054" max="2054" width="10.28515625" style="66" hidden="1" customWidth="1"/>
    <col min="2055" max="2055" width="10" style="66" hidden="1" customWidth="1"/>
    <col min="2056" max="2056" width="12.140625" style="66" hidden="1" customWidth="1"/>
    <col min="2057" max="2057" width="9.140625" style="66" hidden="1" customWidth="1"/>
    <col min="2058" max="2058" width="25" style="66" hidden="1" customWidth="1"/>
    <col min="2059" max="2305" width="9.140625" style="66" hidden="1" customWidth="1"/>
    <col min="2306" max="2306" width="53.7109375" style="66" hidden="1" customWidth="1"/>
    <col min="2307" max="2307" width="9.140625" style="66" hidden="1" customWidth="1"/>
    <col min="2308" max="2308" width="7.28515625" style="66" hidden="1" customWidth="1"/>
    <col min="2309" max="2309" width="11.28515625" style="66" hidden="1" customWidth="1"/>
    <col min="2310" max="2310" width="10.28515625" style="66" hidden="1" customWidth="1"/>
    <col min="2311" max="2311" width="10" style="66" hidden="1" customWidth="1"/>
    <col min="2312" max="2312" width="12.140625" style="66" hidden="1" customWidth="1"/>
    <col min="2313" max="2313" width="9.140625" style="66" hidden="1" customWidth="1"/>
    <col min="2314" max="2314" width="25" style="66" hidden="1" customWidth="1"/>
    <col min="2315" max="2561" width="9.140625" style="66" hidden="1" customWidth="1"/>
    <col min="2562" max="2562" width="53.7109375" style="66" hidden="1" customWidth="1"/>
    <col min="2563" max="2563" width="9.140625" style="66" hidden="1" customWidth="1"/>
    <col min="2564" max="2564" width="7.28515625" style="66" hidden="1" customWidth="1"/>
    <col min="2565" max="2565" width="11.28515625" style="66" hidden="1" customWidth="1"/>
    <col min="2566" max="2566" width="10.28515625" style="66" hidden="1" customWidth="1"/>
    <col min="2567" max="2567" width="10" style="66" hidden="1" customWidth="1"/>
    <col min="2568" max="2568" width="12.140625" style="66" hidden="1" customWidth="1"/>
    <col min="2569" max="2569" width="9.140625" style="66" hidden="1" customWidth="1"/>
    <col min="2570" max="2570" width="25" style="66" hidden="1" customWidth="1"/>
    <col min="2571" max="2817" width="9.140625" style="66" hidden="1" customWidth="1"/>
    <col min="2818" max="2818" width="53.7109375" style="66" hidden="1" customWidth="1"/>
    <col min="2819" max="2819" width="9.140625" style="66" hidden="1" customWidth="1"/>
    <col min="2820" max="2820" width="7.28515625" style="66" hidden="1" customWidth="1"/>
    <col min="2821" max="2821" width="11.28515625" style="66" hidden="1" customWidth="1"/>
    <col min="2822" max="2822" width="10.28515625" style="66" hidden="1" customWidth="1"/>
    <col min="2823" max="2823" width="10" style="66" hidden="1" customWidth="1"/>
    <col min="2824" max="2824" width="12.140625" style="66" hidden="1" customWidth="1"/>
    <col min="2825" max="2825" width="9.140625" style="66" hidden="1" customWidth="1"/>
    <col min="2826" max="2826" width="25" style="66" hidden="1" customWidth="1"/>
    <col min="2827" max="3073" width="9.140625" style="66" hidden="1" customWidth="1"/>
    <col min="3074" max="3074" width="53.7109375" style="66" hidden="1" customWidth="1"/>
    <col min="3075" max="3075" width="9.140625" style="66" hidden="1" customWidth="1"/>
    <col min="3076" max="3076" width="7.28515625" style="66" hidden="1" customWidth="1"/>
    <col min="3077" max="3077" width="11.28515625" style="66" hidden="1" customWidth="1"/>
    <col min="3078" max="3078" width="10.28515625" style="66" hidden="1" customWidth="1"/>
    <col min="3079" max="3079" width="10" style="66" hidden="1" customWidth="1"/>
    <col min="3080" max="3080" width="12.140625" style="66" hidden="1" customWidth="1"/>
    <col min="3081" max="3081" width="9.140625" style="66" hidden="1" customWidth="1"/>
    <col min="3082" max="3082" width="25" style="66" hidden="1" customWidth="1"/>
    <col min="3083" max="3329" width="9.140625" style="66" hidden="1" customWidth="1"/>
    <col min="3330" max="3330" width="53.7109375" style="66" hidden="1" customWidth="1"/>
    <col min="3331" max="3331" width="9.140625" style="66" hidden="1" customWidth="1"/>
    <col min="3332" max="3332" width="7.28515625" style="66" hidden="1" customWidth="1"/>
    <col min="3333" max="3333" width="11.28515625" style="66" hidden="1" customWidth="1"/>
    <col min="3334" max="3334" width="10.28515625" style="66" hidden="1" customWidth="1"/>
    <col min="3335" max="3335" width="10" style="66" hidden="1" customWidth="1"/>
    <col min="3336" max="3336" width="12.140625" style="66" hidden="1" customWidth="1"/>
    <col min="3337" max="3337" width="9.140625" style="66" hidden="1" customWidth="1"/>
    <col min="3338" max="3338" width="25" style="66" hidden="1" customWidth="1"/>
    <col min="3339" max="3585" width="9.140625" style="66" hidden="1" customWidth="1"/>
    <col min="3586" max="3586" width="53.7109375" style="66" hidden="1" customWidth="1"/>
    <col min="3587" max="3587" width="9.140625" style="66" hidden="1" customWidth="1"/>
    <col min="3588" max="3588" width="7.28515625" style="66" hidden="1" customWidth="1"/>
    <col min="3589" max="3589" width="11.28515625" style="66" hidden="1" customWidth="1"/>
    <col min="3590" max="3590" width="10.28515625" style="66" hidden="1" customWidth="1"/>
    <col min="3591" max="3591" width="10" style="66" hidden="1" customWidth="1"/>
    <col min="3592" max="3592" width="12.140625" style="66" hidden="1" customWidth="1"/>
    <col min="3593" max="3593" width="9.140625" style="66" hidden="1" customWidth="1"/>
    <col min="3594" max="3594" width="25" style="66" hidden="1" customWidth="1"/>
    <col min="3595" max="3841" width="9.140625" style="66" hidden="1" customWidth="1"/>
    <col min="3842" max="3842" width="53.7109375" style="66" hidden="1" customWidth="1"/>
    <col min="3843" max="3843" width="9.140625" style="66" hidden="1" customWidth="1"/>
    <col min="3844" max="3844" width="7.28515625" style="66" hidden="1" customWidth="1"/>
    <col min="3845" max="3845" width="11.28515625" style="66" hidden="1" customWidth="1"/>
    <col min="3846" max="3846" width="10.28515625" style="66" hidden="1" customWidth="1"/>
    <col min="3847" max="3847" width="10" style="66" hidden="1" customWidth="1"/>
    <col min="3848" max="3848" width="12.140625" style="66" hidden="1" customWidth="1"/>
    <col min="3849" max="3849" width="9.140625" style="66" hidden="1" customWidth="1"/>
    <col min="3850" max="3850" width="25" style="66" hidden="1" customWidth="1"/>
    <col min="3851" max="4097" width="9.140625" style="66" hidden="1" customWidth="1"/>
    <col min="4098" max="4098" width="53.7109375" style="66" hidden="1" customWidth="1"/>
    <col min="4099" max="4099" width="9.140625" style="66" hidden="1" customWidth="1"/>
    <col min="4100" max="4100" width="7.28515625" style="66" hidden="1" customWidth="1"/>
    <col min="4101" max="4101" width="11.28515625" style="66" hidden="1" customWidth="1"/>
    <col min="4102" max="4102" width="10.28515625" style="66" hidden="1" customWidth="1"/>
    <col min="4103" max="4103" width="10" style="66" hidden="1" customWidth="1"/>
    <col min="4104" max="4104" width="12.140625" style="66" hidden="1" customWidth="1"/>
    <col min="4105" max="4105" width="9.140625" style="66" hidden="1" customWidth="1"/>
    <col min="4106" max="4106" width="25" style="66" hidden="1" customWidth="1"/>
    <col min="4107" max="4353" width="9.140625" style="66" hidden="1" customWidth="1"/>
    <col min="4354" max="4354" width="53.7109375" style="66" hidden="1" customWidth="1"/>
    <col min="4355" max="4355" width="9.140625" style="66" hidden="1" customWidth="1"/>
    <col min="4356" max="4356" width="7.28515625" style="66" hidden="1" customWidth="1"/>
    <col min="4357" max="4357" width="11.28515625" style="66" hidden="1" customWidth="1"/>
    <col min="4358" max="4358" width="10.28515625" style="66" hidden="1" customWidth="1"/>
    <col min="4359" max="4359" width="10" style="66" hidden="1" customWidth="1"/>
    <col min="4360" max="4360" width="12.140625" style="66" hidden="1" customWidth="1"/>
    <col min="4361" max="4361" width="9.140625" style="66" hidden="1" customWidth="1"/>
    <col min="4362" max="4362" width="25" style="66" hidden="1" customWidth="1"/>
    <col min="4363" max="4609" width="9.140625" style="66" hidden="1" customWidth="1"/>
    <col min="4610" max="4610" width="53.7109375" style="66" hidden="1" customWidth="1"/>
    <col min="4611" max="4611" width="9.140625" style="66" hidden="1" customWidth="1"/>
    <col min="4612" max="4612" width="7.28515625" style="66" hidden="1" customWidth="1"/>
    <col min="4613" max="4613" width="11.28515625" style="66" hidden="1" customWidth="1"/>
    <col min="4614" max="4614" width="10.28515625" style="66" hidden="1" customWidth="1"/>
    <col min="4615" max="4615" width="10" style="66" hidden="1" customWidth="1"/>
    <col min="4616" max="4616" width="12.140625" style="66" hidden="1" customWidth="1"/>
    <col min="4617" max="4617" width="9.140625" style="66" hidden="1" customWidth="1"/>
    <col min="4618" max="4618" width="25" style="66" hidden="1" customWidth="1"/>
    <col min="4619" max="4865" width="9.140625" style="66" hidden="1" customWidth="1"/>
    <col min="4866" max="4866" width="53.7109375" style="66" hidden="1" customWidth="1"/>
    <col min="4867" max="4867" width="9.140625" style="66" hidden="1" customWidth="1"/>
    <col min="4868" max="4868" width="7.28515625" style="66" hidden="1" customWidth="1"/>
    <col min="4869" max="4869" width="11.28515625" style="66" hidden="1" customWidth="1"/>
    <col min="4870" max="4870" width="10.28515625" style="66" hidden="1" customWidth="1"/>
    <col min="4871" max="4871" width="10" style="66" hidden="1" customWidth="1"/>
    <col min="4872" max="4872" width="12.140625" style="66" hidden="1" customWidth="1"/>
    <col min="4873" max="4873" width="9.140625" style="66" hidden="1" customWidth="1"/>
    <col min="4874" max="4874" width="25" style="66" hidden="1" customWidth="1"/>
    <col min="4875" max="5121" width="9.140625" style="66" hidden="1" customWidth="1"/>
    <col min="5122" max="5122" width="53.7109375" style="66" hidden="1" customWidth="1"/>
    <col min="5123" max="5123" width="9.140625" style="66" hidden="1" customWidth="1"/>
    <col min="5124" max="5124" width="7.28515625" style="66" hidden="1" customWidth="1"/>
    <col min="5125" max="5125" width="11.28515625" style="66" hidden="1" customWidth="1"/>
    <col min="5126" max="5126" width="10.28515625" style="66" hidden="1" customWidth="1"/>
    <col min="5127" max="5127" width="10" style="66" hidden="1" customWidth="1"/>
    <col min="5128" max="5128" width="12.140625" style="66" hidden="1" customWidth="1"/>
    <col min="5129" max="5129" width="9.140625" style="66" hidden="1" customWidth="1"/>
    <col min="5130" max="5130" width="25" style="66" hidden="1" customWidth="1"/>
    <col min="5131" max="5377" width="9.140625" style="66" hidden="1" customWidth="1"/>
    <col min="5378" max="5378" width="53.7109375" style="66" hidden="1" customWidth="1"/>
    <col min="5379" max="5379" width="9.140625" style="66" hidden="1" customWidth="1"/>
    <col min="5380" max="5380" width="7.28515625" style="66" hidden="1" customWidth="1"/>
    <col min="5381" max="5381" width="11.28515625" style="66" hidden="1" customWidth="1"/>
    <col min="5382" max="5382" width="10.28515625" style="66" hidden="1" customWidth="1"/>
    <col min="5383" max="5383" width="10" style="66" hidden="1" customWidth="1"/>
    <col min="5384" max="5384" width="12.140625" style="66" hidden="1" customWidth="1"/>
    <col min="5385" max="5385" width="9.140625" style="66" hidden="1" customWidth="1"/>
    <col min="5386" max="5386" width="25" style="66" hidden="1" customWidth="1"/>
    <col min="5387" max="5633" width="9.140625" style="66" hidden="1" customWidth="1"/>
    <col min="5634" max="5634" width="53.7109375" style="66" hidden="1" customWidth="1"/>
    <col min="5635" max="5635" width="9.140625" style="66" hidden="1" customWidth="1"/>
    <col min="5636" max="5636" width="7.28515625" style="66" hidden="1" customWidth="1"/>
    <col min="5637" max="5637" width="11.28515625" style="66" hidden="1" customWidth="1"/>
    <col min="5638" max="5638" width="10.28515625" style="66" hidden="1" customWidth="1"/>
    <col min="5639" max="5639" width="10" style="66" hidden="1" customWidth="1"/>
    <col min="5640" max="5640" width="12.140625" style="66" hidden="1" customWidth="1"/>
    <col min="5641" max="5641" width="9.140625" style="66" hidden="1" customWidth="1"/>
    <col min="5642" max="5642" width="25" style="66" hidden="1" customWidth="1"/>
    <col min="5643" max="5889" width="9.140625" style="66" hidden="1" customWidth="1"/>
    <col min="5890" max="5890" width="53.7109375" style="66" hidden="1" customWidth="1"/>
    <col min="5891" max="5891" width="9.140625" style="66" hidden="1" customWidth="1"/>
    <col min="5892" max="5892" width="7.28515625" style="66" hidden="1" customWidth="1"/>
    <col min="5893" max="5893" width="11.28515625" style="66" hidden="1" customWidth="1"/>
    <col min="5894" max="5894" width="10.28515625" style="66" hidden="1" customWidth="1"/>
    <col min="5895" max="5895" width="10" style="66" hidden="1" customWidth="1"/>
    <col min="5896" max="5896" width="12.140625" style="66" hidden="1" customWidth="1"/>
    <col min="5897" max="5897" width="9.140625" style="66" hidden="1" customWidth="1"/>
    <col min="5898" max="5898" width="25" style="66" hidden="1" customWidth="1"/>
    <col min="5899" max="6145" width="9.140625" style="66" hidden="1" customWidth="1"/>
    <col min="6146" max="6146" width="53.7109375" style="66" hidden="1" customWidth="1"/>
    <col min="6147" max="6147" width="9.140625" style="66" hidden="1" customWidth="1"/>
    <col min="6148" max="6148" width="7.28515625" style="66" hidden="1" customWidth="1"/>
    <col min="6149" max="6149" width="11.28515625" style="66" hidden="1" customWidth="1"/>
    <col min="6150" max="6150" width="10.28515625" style="66" hidden="1" customWidth="1"/>
    <col min="6151" max="6151" width="10" style="66" hidden="1" customWidth="1"/>
    <col min="6152" max="6152" width="12.140625" style="66" hidden="1" customWidth="1"/>
    <col min="6153" max="6153" width="9.140625" style="66" hidden="1" customWidth="1"/>
    <col min="6154" max="6154" width="25" style="66" hidden="1" customWidth="1"/>
    <col min="6155" max="6401" width="9.140625" style="66" hidden="1" customWidth="1"/>
    <col min="6402" max="6402" width="53.7109375" style="66" hidden="1" customWidth="1"/>
    <col min="6403" max="6403" width="9.140625" style="66" hidden="1" customWidth="1"/>
    <col min="6404" max="6404" width="7.28515625" style="66" hidden="1" customWidth="1"/>
    <col min="6405" max="6405" width="11.28515625" style="66" hidden="1" customWidth="1"/>
    <col min="6406" max="6406" width="10.28515625" style="66" hidden="1" customWidth="1"/>
    <col min="6407" max="6407" width="10" style="66" hidden="1" customWidth="1"/>
    <col min="6408" max="6408" width="12.140625" style="66" hidden="1" customWidth="1"/>
    <col min="6409" max="6409" width="9.140625" style="66" hidden="1" customWidth="1"/>
    <col min="6410" max="6410" width="25" style="66" hidden="1" customWidth="1"/>
    <col min="6411" max="6657" width="9.140625" style="66" hidden="1" customWidth="1"/>
    <col min="6658" max="6658" width="53.7109375" style="66" hidden="1" customWidth="1"/>
    <col min="6659" max="6659" width="9.140625" style="66" hidden="1" customWidth="1"/>
    <col min="6660" max="6660" width="7.28515625" style="66" hidden="1" customWidth="1"/>
    <col min="6661" max="6661" width="11.28515625" style="66" hidden="1" customWidth="1"/>
    <col min="6662" max="6662" width="10.28515625" style="66" hidden="1" customWidth="1"/>
    <col min="6663" max="6663" width="10" style="66" hidden="1" customWidth="1"/>
    <col min="6664" max="6664" width="12.140625" style="66" hidden="1" customWidth="1"/>
    <col min="6665" max="6665" width="9.140625" style="66" hidden="1" customWidth="1"/>
    <col min="6666" max="6666" width="25" style="66" hidden="1" customWidth="1"/>
    <col min="6667" max="6913" width="9.140625" style="66" hidden="1" customWidth="1"/>
    <col min="6914" max="6914" width="53.7109375" style="66" hidden="1" customWidth="1"/>
    <col min="6915" max="6915" width="9.140625" style="66" hidden="1" customWidth="1"/>
    <col min="6916" max="6916" width="7.28515625" style="66" hidden="1" customWidth="1"/>
    <col min="6917" max="6917" width="11.28515625" style="66" hidden="1" customWidth="1"/>
    <col min="6918" max="6918" width="10.28515625" style="66" hidden="1" customWidth="1"/>
    <col min="6919" max="6919" width="10" style="66" hidden="1" customWidth="1"/>
    <col min="6920" max="6920" width="12.140625" style="66" hidden="1" customWidth="1"/>
    <col min="6921" max="6921" width="9.140625" style="66" hidden="1" customWidth="1"/>
    <col min="6922" max="6922" width="25" style="66" hidden="1" customWidth="1"/>
    <col min="6923" max="7169" width="9.140625" style="66" hidden="1" customWidth="1"/>
    <col min="7170" max="7170" width="53.7109375" style="66" hidden="1" customWidth="1"/>
    <col min="7171" max="7171" width="9.140625" style="66" hidden="1" customWidth="1"/>
    <col min="7172" max="7172" width="7.28515625" style="66" hidden="1" customWidth="1"/>
    <col min="7173" max="7173" width="11.28515625" style="66" hidden="1" customWidth="1"/>
    <col min="7174" max="7174" width="10.28515625" style="66" hidden="1" customWidth="1"/>
    <col min="7175" max="7175" width="10" style="66" hidden="1" customWidth="1"/>
    <col min="7176" max="7176" width="12.140625" style="66" hidden="1" customWidth="1"/>
    <col min="7177" max="7177" width="9.140625" style="66" hidden="1" customWidth="1"/>
    <col min="7178" max="7178" width="25" style="66" hidden="1" customWidth="1"/>
    <col min="7179" max="7425" width="9.140625" style="66" hidden="1" customWidth="1"/>
    <col min="7426" max="7426" width="53.7109375" style="66" hidden="1" customWidth="1"/>
    <col min="7427" max="7427" width="9.140625" style="66" hidden="1" customWidth="1"/>
    <col min="7428" max="7428" width="7.28515625" style="66" hidden="1" customWidth="1"/>
    <col min="7429" max="7429" width="11.28515625" style="66" hidden="1" customWidth="1"/>
    <col min="7430" max="7430" width="10.28515625" style="66" hidden="1" customWidth="1"/>
    <col min="7431" max="7431" width="10" style="66" hidden="1" customWidth="1"/>
    <col min="7432" max="7432" width="12.140625" style="66" hidden="1" customWidth="1"/>
    <col min="7433" max="7433" width="9.140625" style="66" hidden="1" customWidth="1"/>
    <col min="7434" max="7434" width="25" style="66" hidden="1" customWidth="1"/>
    <col min="7435" max="7681" width="9.140625" style="66" hidden="1" customWidth="1"/>
    <col min="7682" max="7682" width="53.7109375" style="66" hidden="1" customWidth="1"/>
    <col min="7683" max="7683" width="9.140625" style="66" hidden="1" customWidth="1"/>
    <col min="7684" max="7684" width="7.28515625" style="66" hidden="1" customWidth="1"/>
    <col min="7685" max="7685" width="11.28515625" style="66" hidden="1" customWidth="1"/>
    <col min="7686" max="7686" width="10.28515625" style="66" hidden="1" customWidth="1"/>
    <col min="7687" max="7687" width="10" style="66" hidden="1" customWidth="1"/>
    <col min="7688" max="7688" width="12.140625" style="66" hidden="1" customWidth="1"/>
    <col min="7689" max="7689" width="9.140625" style="66" hidden="1" customWidth="1"/>
    <col min="7690" max="7690" width="25" style="66" hidden="1" customWidth="1"/>
    <col min="7691" max="7937" width="9.140625" style="66" hidden="1" customWidth="1"/>
    <col min="7938" max="7938" width="53.7109375" style="66" hidden="1" customWidth="1"/>
    <col min="7939" max="7939" width="9.140625" style="66" hidden="1" customWidth="1"/>
    <col min="7940" max="7940" width="7.28515625" style="66" hidden="1" customWidth="1"/>
    <col min="7941" max="7941" width="11.28515625" style="66" hidden="1" customWidth="1"/>
    <col min="7942" max="7942" width="10.28515625" style="66" hidden="1" customWidth="1"/>
    <col min="7943" max="7943" width="10" style="66" hidden="1" customWidth="1"/>
    <col min="7944" max="7944" width="12.140625" style="66" hidden="1" customWidth="1"/>
    <col min="7945" max="7945" width="9.140625" style="66" hidden="1" customWidth="1"/>
    <col min="7946" max="7946" width="25" style="66" hidden="1" customWidth="1"/>
    <col min="7947" max="8193" width="9.140625" style="66" hidden="1" customWidth="1"/>
    <col min="8194" max="8194" width="53.7109375" style="66" hidden="1" customWidth="1"/>
    <col min="8195" max="8195" width="9.140625" style="66" hidden="1" customWidth="1"/>
    <col min="8196" max="8196" width="7.28515625" style="66" hidden="1" customWidth="1"/>
    <col min="8197" max="8197" width="11.28515625" style="66" hidden="1" customWidth="1"/>
    <col min="8198" max="8198" width="10.28515625" style="66" hidden="1" customWidth="1"/>
    <col min="8199" max="8199" width="10" style="66" hidden="1" customWidth="1"/>
    <col min="8200" max="8200" width="12.140625" style="66" hidden="1" customWidth="1"/>
    <col min="8201" max="8201" width="9.140625" style="66" hidden="1" customWidth="1"/>
    <col min="8202" max="8202" width="25" style="66" hidden="1" customWidth="1"/>
    <col min="8203" max="8449" width="9.140625" style="66" hidden="1" customWidth="1"/>
    <col min="8450" max="8450" width="53.7109375" style="66" hidden="1" customWidth="1"/>
    <col min="8451" max="8451" width="9.140625" style="66" hidden="1" customWidth="1"/>
    <col min="8452" max="8452" width="7.28515625" style="66" hidden="1" customWidth="1"/>
    <col min="8453" max="8453" width="11.28515625" style="66" hidden="1" customWidth="1"/>
    <col min="8454" max="8454" width="10.28515625" style="66" hidden="1" customWidth="1"/>
    <col min="8455" max="8455" width="10" style="66" hidden="1" customWidth="1"/>
    <col min="8456" max="8456" width="12.140625" style="66" hidden="1" customWidth="1"/>
    <col min="8457" max="8457" width="9.140625" style="66" hidden="1" customWidth="1"/>
    <col min="8458" max="8458" width="25" style="66" hidden="1" customWidth="1"/>
    <col min="8459" max="8705" width="9.140625" style="66" hidden="1" customWidth="1"/>
    <col min="8706" max="8706" width="53.7109375" style="66" hidden="1" customWidth="1"/>
    <col min="8707" max="8707" width="9.140625" style="66" hidden="1" customWidth="1"/>
    <col min="8708" max="8708" width="7.28515625" style="66" hidden="1" customWidth="1"/>
    <col min="8709" max="8709" width="11.28515625" style="66" hidden="1" customWidth="1"/>
    <col min="8710" max="8710" width="10.28515625" style="66" hidden="1" customWidth="1"/>
    <col min="8711" max="8711" width="10" style="66" hidden="1" customWidth="1"/>
    <col min="8712" max="8712" width="12.140625" style="66" hidden="1" customWidth="1"/>
    <col min="8713" max="8713" width="9.140625" style="66" hidden="1" customWidth="1"/>
    <col min="8714" max="8714" width="25" style="66" hidden="1" customWidth="1"/>
    <col min="8715" max="8961" width="9.140625" style="66" hidden="1" customWidth="1"/>
    <col min="8962" max="8962" width="53.7109375" style="66" hidden="1" customWidth="1"/>
    <col min="8963" max="8963" width="9.140625" style="66" hidden="1" customWidth="1"/>
    <col min="8964" max="8964" width="7.28515625" style="66" hidden="1" customWidth="1"/>
    <col min="8965" max="8965" width="11.28515625" style="66" hidden="1" customWidth="1"/>
    <col min="8966" max="8966" width="10.28515625" style="66" hidden="1" customWidth="1"/>
    <col min="8967" max="8967" width="10" style="66" hidden="1" customWidth="1"/>
    <col min="8968" max="8968" width="12.140625" style="66" hidden="1" customWidth="1"/>
    <col min="8969" max="8969" width="9.140625" style="66" hidden="1" customWidth="1"/>
    <col min="8970" max="8970" width="25" style="66" hidden="1" customWidth="1"/>
    <col min="8971" max="9217" width="9.140625" style="66" hidden="1" customWidth="1"/>
    <col min="9218" max="9218" width="53.7109375" style="66" hidden="1" customWidth="1"/>
    <col min="9219" max="9219" width="9.140625" style="66" hidden="1" customWidth="1"/>
    <col min="9220" max="9220" width="7.28515625" style="66" hidden="1" customWidth="1"/>
    <col min="9221" max="9221" width="11.28515625" style="66" hidden="1" customWidth="1"/>
    <col min="9222" max="9222" width="10.28515625" style="66" hidden="1" customWidth="1"/>
    <col min="9223" max="9223" width="10" style="66" hidden="1" customWidth="1"/>
    <col min="9224" max="9224" width="12.140625" style="66" hidden="1" customWidth="1"/>
    <col min="9225" max="9225" width="9.140625" style="66" hidden="1" customWidth="1"/>
    <col min="9226" max="9226" width="25" style="66" hidden="1" customWidth="1"/>
    <col min="9227" max="9473" width="9.140625" style="66" hidden="1" customWidth="1"/>
    <col min="9474" max="9474" width="53.7109375" style="66" hidden="1" customWidth="1"/>
    <col min="9475" max="9475" width="9.140625" style="66" hidden="1" customWidth="1"/>
    <col min="9476" max="9476" width="7.28515625" style="66" hidden="1" customWidth="1"/>
    <col min="9477" max="9477" width="11.28515625" style="66" hidden="1" customWidth="1"/>
    <col min="9478" max="9478" width="10.28515625" style="66" hidden="1" customWidth="1"/>
    <col min="9479" max="9479" width="10" style="66" hidden="1" customWidth="1"/>
    <col min="9480" max="9480" width="12.140625" style="66" hidden="1" customWidth="1"/>
    <col min="9481" max="9481" width="9.140625" style="66" hidden="1" customWidth="1"/>
    <col min="9482" max="9482" width="25" style="66" hidden="1" customWidth="1"/>
    <col min="9483" max="9729" width="9.140625" style="66" hidden="1" customWidth="1"/>
    <col min="9730" max="9730" width="53.7109375" style="66" hidden="1" customWidth="1"/>
    <col min="9731" max="9731" width="9.140625" style="66" hidden="1" customWidth="1"/>
    <col min="9732" max="9732" width="7.28515625" style="66" hidden="1" customWidth="1"/>
    <col min="9733" max="9733" width="11.28515625" style="66" hidden="1" customWidth="1"/>
    <col min="9734" max="9734" width="10.28515625" style="66" hidden="1" customWidth="1"/>
    <col min="9735" max="9735" width="10" style="66" hidden="1" customWidth="1"/>
    <col min="9736" max="9736" width="12.140625" style="66" hidden="1" customWidth="1"/>
    <col min="9737" max="9737" width="9.140625" style="66" hidden="1" customWidth="1"/>
    <col min="9738" max="9738" width="25" style="66" hidden="1" customWidth="1"/>
    <col min="9739" max="9985" width="9.140625" style="66" hidden="1" customWidth="1"/>
    <col min="9986" max="9986" width="53.7109375" style="66" hidden="1" customWidth="1"/>
    <col min="9987" max="9987" width="9.140625" style="66" hidden="1" customWidth="1"/>
    <col min="9988" max="9988" width="7.28515625" style="66" hidden="1" customWidth="1"/>
    <col min="9989" max="9989" width="11.28515625" style="66" hidden="1" customWidth="1"/>
    <col min="9990" max="9990" width="10.28515625" style="66" hidden="1" customWidth="1"/>
    <col min="9991" max="9991" width="10" style="66" hidden="1" customWidth="1"/>
    <col min="9992" max="9992" width="12.140625" style="66" hidden="1" customWidth="1"/>
    <col min="9993" max="9993" width="9.140625" style="66" hidden="1" customWidth="1"/>
    <col min="9994" max="9994" width="25" style="66" hidden="1" customWidth="1"/>
    <col min="9995" max="10241" width="9.140625" style="66" hidden="1" customWidth="1"/>
    <col min="10242" max="10242" width="53.7109375" style="66" hidden="1" customWidth="1"/>
    <col min="10243" max="10243" width="9.140625" style="66" hidden="1" customWidth="1"/>
    <col min="10244" max="10244" width="7.28515625" style="66" hidden="1" customWidth="1"/>
    <col min="10245" max="10245" width="11.28515625" style="66" hidden="1" customWidth="1"/>
    <col min="10246" max="10246" width="10.28515625" style="66" hidden="1" customWidth="1"/>
    <col min="10247" max="10247" width="10" style="66" hidden="1" customWidth="1"/>
    <col min="10248" max="10248" width="12.140625" style="66" hidden="1" customWidth="1"/>
    <col min="10249" max="10249" width="9.140625" style="66" hidden="1" customWidth="1"/>
    <col min="10250" max="10250" width="25" style="66" hidden="1" customWidth="1"/>
    <col min="10251" max="10497" width="9.140625" style="66" hidden="1" customWidth="1"/>
    <col min="10498" max="10498" width="53.7109375" style="66" hidden="1" customWidth="1"/>
    <col min="10499" max="10499" width="9.140625" style="66" hidden="1" customWidth="1"/>
    <col min="10500" max="10500" width="7.28515625" style="66" hidden="1" customWidth="1"/>
    <col min="10501" max="10501" width="11.28515625" style="66" hidden="1" customWidth="1"/>
    <col min="10502" max="10502" width="10.28515625" style="66" hidden="1" customWidth="1"/>
    <col min="10503" max="10503" width="10" style="66" hidden="1" customWidth="1"/>
    <col min="10504" max="10504" width="12.140625" style="66" hidden="1" customWidth="1"/>
    <col min="10505" max="10505" width="9.140625" style="66" hidden="1" customWidth="1"/>
    <col min="10506" max="10506" width="25" style="66" hidden="1" customWidth="1"/>
    <col min="10507" max="10753" width="9.140625" style="66" hidden="1" customWidth="1"/>
    <col min="10754" max="10754" width="53.7109375" style="66" hidden="1" customWidth="1"/>
    <col min="10755" max="10755" width="9.140625" style="66" hidden="1" customWidth="1"/>
    <col min="10756" max="10756" width="7.28515625" style="66" hidden="1" customWidth="1"/>
    <col min="10757" max="10757" width="11.28515625" style="66" hidden="1" customWidth="1"/>
    <col min="10758" max="10758" width="10.28515625" style="66" hidden="1" customWidth="1"/>
    <col min="10759" max="10759" width="10" style="66" hidden="1" customWidth="1"/>
    <col min="10760" max="10760" width="12.140625" style="66" hidden="1" customWidth="1"/>
    <col min="10761" max="10761" width="9.140625" style="66" hidden="1" customWidth="1"/>
    <col min="10762" max="10762" width="25" style="66" hidden="1" customWidth="1"/>
    <col min="10763" max="11009" width="9.140625" style="66" hidden="1" customWidth="1"/>
    <col min="11010" max="11010" width="53.7109375" style="66" hidden="1" customWidth="1"/>
    <col min="11011" max="11011" width="9.140625" style="66" hidden="1" customWidth="1"/>
    <col min="11012" max="11012" width="7.28515625" style="66" hidden="1" customWidth="1"/>
    <col min="11013" max="11013" width="11.28515625" style="66" hidden="1" customWidth="1"/>
    <col min="11014" max="11014" width="10.28515625" style="66" hidden="1" customWidth="1"/>
    <col min="11015" max="11015" width="10" style="66" hidden="1" customWidth="1"/>
    <col min="11016" max="11016" width="12.140625" style="66" hidden="1" customWidth="1"/>
    <col min="11017" max="11017" width="9.140625" style="66" hidden="1" customWidth="1"/>
    <col min="11018" max="11018" width="25" style="66" hidden="1" customWidth="1"/>
    <col min="11019" max="11265" width="9.140625" style="66" hidden="1" customWidth="1"/>
    <col min="11266" max="11266" width="53.7109375" style="66" hidden="1" customWidth="1"/>
    <col min="11267" max="11267" width="9.140625" style="66" hidden="1" customWidth="1"/>
    <col min="11268" max="11268" width="7.28515625" style="66" hidden="1" customWidth="1"/>
    <col min="11269" max="11269" width="11.28515625" style="66" hidden="1" customWidth="1"/>
    <col min="11270" max="11270" width="10.28515625" style="66" hidden="1" customWidth="1"/>
    <col min="11271" max="11271" width="10" style="66" hidden="1" customWidth="1"/>
    <col min="11272" max="11272" width="12.140625" style="66" hidden="1" customWidth="1"/>
    <col min="11273" max="11273" width="9.140625" style="66" hidden="1" customWidth="1"/>
    <col min="11274" max="11274" width="25" style="66" hidden="1" customWidth="1"/>
    <col min="11275" max="11521" width="9.140625" style="66" hidden="1" customWidth="1"/>
    <col min="11522" max="11522" width="53.7109375" style="66" hidden="1" customWidth="1"/>
    <col min="11523" max="11523" width="9.140625" style="66" hidden="1" customWidth="1"/>
    <col min="11524" max="11524" width="7.28515625" style="66" hidden="1" customWidth="1"/>
    <col min="11525" max="11525" width="11.28515625" style="66" hidden="1" customWidth="1"/>
    <col min="11526" max="11526" width="10.28515625" style="66" hidden="1" customWidth="1"/>
    <col min="11527" max="11527" width="10" style="66" hidden="1" customWidth="1"/>
    <col min="11528" max="11528" width="12.140625" style="66" hidden="1" customWidth="1"/>
    <col min="11529" max="11529" width="9.140625" style="66" hidden="1" customWidth="1"/>
    <col min="11530" max="11530" width="25" style="66" hidden="1" customWidth="1"/>
    <col min="11531" max="11777" width="9.140625" style="66" hidden="1" customWidth="1"/>
    <col min="11778" max="11778" width="53.7109375" style="66" hidden="1" customWidth="1"/>
    <col min="11779" max="11779" width="9.140625" style="66" hidden="1" customWidth="1"/>
    <col min="11780" max="11780" width="7.28515625" style="66" hidden="1" customWidth="1"/>
    <col min="11781" max="11781" width="11.28515625" style="66" hidden="1" customWidth="1"/>
    <col min="11782" max="11782" width="10.28515625" style="66" hidden="1" customWidth="1"/>
    <col min="11783" max="11783" width="10" style="66" hidden="1" customWidth="1"/>
    <col min="11784" max="11784" width="12.140625" style="66" hidden="1" customWidth="1"/>
    <col min="11785" max="11785" width="9.140625" style="66" hidden="1" customWidth="1"/>
    <col min="11786" max="11786" width="25" style="66" hidden="1" customWidth="1"/>
    <col min="11787" max="12033" width="9.140625" style="66" hidden="1" customWidth="1"/>
    <col min="12034" max="12034" width="53.7109375" style="66" hidden="1" customWidth="1"/>
    <col min="12035" max="12035" width="9.140625" style="66" hidden="1" customWidth="1"/>
    <col min="12036" max="12036" width="7.28515625" style="66" hidden="1" customWidth="1"/>
    <col min="12037" max="12037" width="11.28515625" style="66" hidden="1" customWidth="1"/>
    <col min="12038" max="12038" width="10.28515625" style="66" hidden="1" customWidth="1"/>
    <col min="12039" max="12039" width="10" style="66" hidden="1" customWidth="1"/>
    <col min="12040" max="12040" width="12.140625" style="66" hidden="1" customWidth="1"/>
    <col min="12041" max="12041" width="9.140625" style="66" hidden="1" customWidth="1"/>
    <col min="12042" max="12042" width="25" style="66" hidden="1" customWidth="1"/>
    <col min="12043" max="12289" width="9.140625" style="66" hidden="1" customWidth="1"/>
    <col min="12290" max="12290" width="53.7109375" style="66" hidden="1" customWidth="1"/>
    <col min="12291" max="12291" width="9.140625" style="66" hidden="1" customWidth="1"/>
    <col min="12292" max="12292" width="7.28515625" style="66" hidden="1" customWidth="1"/>
    <col min="12293" max="12293" width="11.28515625" style="66" hidden="1" customWidth="1"/>
    <col min="12294" max="12294" width="10.28515625" style="66" hidden="1" customWidth="1"/>
    <col min="12295" max="12295" width="10" style="66" hidden="1" customWidth="1"/>
    <col min="12296" max="12296" width="12.140625" style="66" hidden="1" customWidth="1"/>
    <col min="12297" max="12297" width="9.140625" style="66" hidden="1" customWidth="1"/>
    <col min="12298" max="12298" width="25" style="66" hidden="1" customWidth="1"/>
    <col min="12299" max="12545" width="9.140625" style="66" hidden="1" customWidth="1"/>
    <col min="12546" max="12546" width="53.7109375" style="66" hidden="1" customWidth="1"/>
    <col min="12547" max="12547" width="9.140625" style="66" hidden="1" customWidth="1"/>
    <col min="12548" max="12548" width="7.28515625" style="66" hidden="1" customWidth="1"/>
    <col min="12549" max="12549" width="11.28515625" style="66" hidden="1" customWidth="1"/>
    <col min="12550" max="12550" width="10.28515625" style="66" hidden="1" customWidth="1"/>
    <col min="12551" max="12551" width="10" style="66" hidden="1" customWidth="1"/>
    <col min="12552" max="12552" width="12.140625" style="66" hidden="1" customWidth="1"/>
    <col min="12553" max="12553" width="9.140625" style="66" hidden="1" customWidth="1"/>
    <col min="12554" max="12554" width="25" style="66" hidden="1" customWidth="1"/>
    <col min="12555" max="12801" width="9.140625" style="66" hidden="1" customWidth="1"/>
    <col min="12802" max="12802" width="53.7109375" style="66" hidden="1" customWidth="1"/>
    <col min="12803" max="12803" width="9.140625" style="66" hidden="1" customWidth="1"/>
    <col min="12804" max="12804" width="7.28515625" style="66" hidden="1" customWidth="1"/>
    <col min="12805" max="12805" width="11.28515625" style="66" hidden="1" customWidth="1"/>
    <col min="12806" max="12806" width="10.28515625" style="66" hidden="1" customWidth="1"/>
    <col min="12807" max="12807" width="10" style="66" hidden="1" customWidth="1"/>
    <col min="12808" max="12808" width="12.140625" style="66" hidden="1" customWidth="1"/>
    <col min="12809" max="12809" width="9.140625" style="66" hidden="1" customWidth="1"/>
    <col min="12810" max="12810" width="25" style="66" hidden="1" customWidth="1"/>
    <col min="12811" max="13057" width="9.140625" style="66" hidden="1" customWidth="1"/>
    <col min="13058" max="13058" width="53.7109375" style="66" hidden="1" customWidth="1"/>
    <col min="13059" max="13059" width="9.140625" style="66" hidden="1" customWidth="1"/>
    <col min="13060" max="13060" width="7.28515625" style="66" hidden="1" customWidth="1"/>
    <col min="13061" max="13061" width="11.28515625" style="66" hidden="1" customWidth="1"/>
    <col min="13062" max="13062" width="10.28515625" style="66" hidden="1" customWidth="1"/>
    <col min="13063" max="13063" width="10" style="66" hidden="1" customWidth="1"/>
    <col min="13064" max="13064" width="12.140625" style="66" hidden="1" customWidth="1"/>
    <col min="13065" max="13065" width="9.140625" style="66" hidden="1" customWidth="1"/>
    <col min="13066" max="13066" width="25" style="66" hidden="1" customWidth="1"/>
    <col min="13067" max="13313" width="9.140625" style="66" hidden="1" customWidth="1"/>
    <col min="13314" max="13314" width="53.7109375" style="66" hidden="1" customWidth="1"/>
    <col min="13315" max="13315" width="9.140625" style="66" hidden="1" customWidth="1"/>
    <col min="13316" max="13316" width="7.28515625" style="66" hidden="1" customWidth="1"/>
    <col min="13317" max="13317" width="11.28515625" style="66" hidden="1" customWidth="1"/>
    <col min="13318" max="13318" width="10.28515625" style="66" hidden="1" customWidth="1"/>
    <col min="13319" max="13319" width="10" style="66" hidden="1" customWidth="1"/>
    <col min="13320" max="13320" width="12.140625" style="66" hidden="1" customWidth="1"/>
    <col min="13321" max="13321" width="9.140625" style="66" hidden="1" customWidth="1"/>
    <col min="13322" max="13322" width="25" style="66" hidden="1" customWidth="1"/>
    <col min="13323" max="13569" width="9.140625" style="66" hidden="1" customWidth="1"/>
    <col min="13570" max="13570" width="53.7109375" style="66" hidden="1" customWidth="1"/>
    <col min="13571" max="13571" width="9.140625" style="66" hidden="1" customWidth="1"/>
    <col min="13572" max="13572" width="7.28515625" style="66" hidden="1" customWidth="1"/>
    <col min="13573" max="13573" width="11.28515625" style="66" hidden="1" customWidth="1"/>
    <col min="13574" max="13574" width="10.28515625" style="66" hidden="1" customWidth="1"/>
    <col min="13575" max="13575" width="10" style="66" hidden="1" customWidth="1"/>
    <col min="13576" max="13576" width="12.140625" style="66" hidden="1" customWidth="1"/>
    <col min="13577" max="13577" width="9.140625" style="66" hidden="1" customWidth="1"/>
    <col min="13578" max="13578" width="25" style="66" hidden="1" customWidth="1"/>
    <col min="13579" max="13825" width="9.140625" style="66" hidden="1" customWidth="1"/>
    <col min="13826" max="13826" width="53.7109375" style="66" hidden="1" customWidth="1"/>
    <col min="13827" max="13827" width="9.140625" style="66" hidden="1" customWidth="1"/>
    <col min="13828" max="13828" width="7.28515625" style="66" hidden="1" customWidth="1"/>
    <col min="13829" max="13829" width="11.28515625" style="66" hidden="1" customWidth="1"/>
    <col min="13830" max="13830" width="10.28515625" style="66" hidden="1" customWidth="1"/>
    <col min="13831" max="13831" width="10" style="66" hidden="1" customWidth="1"/>
    <col min="13832" max="13832" width="12.140625" style="66" hidden="1" customWidth="1"/>
    <col min="13833" max="13833" width="9.140625" style="66" hidden="1" customWidth="1"/>
    <col min="13834" max="13834" width="25" style="66" hidden="1" customWidth="1"/>
    <col min="13835" max="14081" width="9.140625" style="66" hidden="1" customWidth="1"/>
    <col min="14082" max="14082" width="53.7109375" style="66" hidden="1" customWidth="1"/>
    <col min="14083" max="14083" width="9.140625" style="66" hidden="1" customWidth="1"/>
    <col min="14084" max="14084" width="7.28515625" style="66" hidden="1" customWidth="1"/>
    <col min="14085" max="14085" width="11.28515625" style="66" hidden="1" customWidth="1"/>
    <col min="14086" max="14086" width="10.28515625" style="66" hidden="1" customWidth="1"/>
    <col min="14087" max="14087" width="10" style="66" hidden="1" customWidth="1"/>
    <col min="14088" max="14088" width="12.140625" style="66" hidden="1" customWidth="1"/>
    <col min="14089" max="14089" width="9.140625" style="66" hidden="1" customWidth="1"/>
    <col min="14090" max="14090" width="25" style="66" hidden="1" customWidth="1"/>
    <col min="14091" max="14337" width="9.140625" style="66" hidden="1" customWidth="1"/>
    <col min="14338" max="14338" width="53.7109375" style="66" hidden="1" customWidth="1"/>
    <col min="14339" max="14339" width="9.140625" style="66" hidden="1" customWidth="1"/>
    <col min="14340" max="14340" width="7.28515625" style="66" hidden="1" customWidth="1"/>
    <col min="14341" max="14341" width="11.28515625" style="66" hidden="1" customWidth="1"/>
    <col min="14342" max="14342" width="10.28515625" style="66" hidden="1" customWidth="1"/>
    <col min="14343" max="14343" width="10" style="66" hidden="1" customWidth="1"/>
    <col min="14344" max="14344" width="12.140625" style="66" hidden="1" customWidth="1"/>
    <col min="14345" max="14345" width="9.140625" style="66" hidden="1" customWidth="1"/>
    <col min="14346" max="14346" width="25" style="66" hidden="1" customWidth="1"/>
    <col min="14347" max="14593" width="9.140625" style="66" hidden="1" customWidth="1"/>
    <col min="14594" max="14594" width="53.7109375" style="66" hidden="1" customWidth="1"/>
    <col min="14595" max="14595" width="9.140625" style="66" hidden="1" customWidth="1"/>
    <col min="14596" max="14596" width="7.28515625" style="66" hidden="1" customWidth="1"/>
    <col min="14597" max="14597" width="11.28515625" style="66" hidden="1" customWidth="1"/>
    <col min="14598" max="14598" width="10.28515625" style="66" hidden="1" customWidth="1"/>
    <col min="14599" max="14599" width="10" style="66" hidden="1" customWidth="1"/>
    <col min="14600" max="14600" width="12.140625" style="66" hidden="1" customWidth="1"/>
    <col min="14601" max="14601" width="9.140625" style="66" hidden="1" customWidth="1"/>
    <col min="14602" max="14602" width="25" style="66" hidden="1" customWidth="1"/>
    <col min="14603" max="14849" width="9.140625" style="66" hidden="1" customWidth="1"/>
    <col min="14850" max="14850" width="53.7109375" style="66" hidden="1" customWidth="1"/>
    <col min="14851" max="14851" width="9.140625" style="66" hidden="1" customWidth="1"/>
    <col min="14852" max="14852" width="7.28515625" style="66" hidden="1" customWidth="1"/>
    <col min="14853" max="14853" width="11.28515625" style="66" hidden="1" customWidth="1"/>
    <col min="14854" max="14854" width="10.28515625" style="66" hidden="1" customWidth="1"/>
    <col min="14855" max="14855" width="10" style="66" hidden="1" customWidth="1"/>
    <col min="14856" max="14856" width="12.140625" style="66" hidden="1" customWidth="1"/>
    <col min="14857" max="14857" width="9.140625" style="66" hidden="1" customWidth="1"/>
    <col min="14858" max="14858" width="25" style="66" hidden="1" customWidth="1"/>
    <col min="14859" max="15105" width="9.140625" style="66" hidden="1" customWidth="1"/>
    <col min="15106" max="15106" width="53.7109375" style="66" hidden="1" customWidth="1"/>
    <col min="15107" max="15107" width="9.140625" style="66" hidden="1" customWidth="1"/>
    <col min="15108" max="15108" width="7.28515625" style="66" hidden="1" customWidth="1"/>
    <col min="15109" max="15109" width="11.28515625" style="66" hidden="1" customWidth="1"/>
    <col min="15110" max="15110" width="10.28515625" style="66" hidden="1" customWidth="1"/>
    <col min="15111" max="15111" width="10" style="66" hidden="1" customWidth="1"/>
    <col min="15112" max="15112" width="12.140625" style="66" hidden="1" customWidth="1"/>
    <col min="15113" max="15113" width="9.140625" style="66" hidden="1" customWidth="1"/>
    <col min="15114" max="15114" width="25" style="66" hidden="1" customWidth="1"/>
    <col min="15115" max="15361" width="9.140625" style="66" hidden="1" customWidth="1"/>
    <col min="15362" max="15362" width="53.7109375" style="66" hidden="1" customWidth="1"/>
    <col min="15363" max="15363" width="9.140625" style="66" hidden="1" customWidth="1"/>
    <col min="15364" max="15364" width="7.28515625" style="66" hidden="1" customWidth="1"/>
    <col min="15365" max="15365" width="11.28515625" style="66" hidden="1" customWidth="1"/>
    <col min="15366" max="15366" width="10.28515625" style="66" hidden="1" customWidth="1"/>
    <col min="15367" max="15367" width="10" style="66" hidden="1" customWidth="1"/>
    <col min="15368" max="15368" width="12.140625" style="66" hidden="1" customWidth="1"/>
    <col min="15369" max="15369" width="9.140625" style="66" hidden="1" customWidth="1"/>
    <col min="15370" max="15370" width="25" style="66" hidden="1" customWidth="1"/>
    <col min="15371" max="15617" width="9.140625" style="66" hidden="1" customWidth="1"/>
    <col min="15618" max="15618" width="53.7109375" style="66" hidden="1" customWidth="1"/>
    <col min="15619" max="15619" width="9.140625" style="66" hidden="1" customWidth="1"/>
    <col min="15620" max="15620" width="7.28515625" style="66" hidden="1" customWidth="1"/>
    <col min="15621" max="15621" width="11.28515625" style="66" hidden="1" customWidth="1"/>
    <col min="15622" max="15622" width="10.28515625" style="66" hidden="1" customWidth="1"/>
    <col min="15623" max="15623" width="10" style="66" hidden="1" customWidth="1"/>
    <col min="15624" max="15624" width="12.140625" style="66" hidden="1" customWidth="1"/>
    <col min="15625" max="15625" width="9.140625" style="66" hidden="1" customWidth="1"/>
    <col min="15626" max="15626" width="25" style="66" hidden="1" customWidth="1"/>
    <col min="15627" max="15873" width="9.140625" style="66" hidden="1" customWidth="1"/>
    <col min="15874" max="15874" width="53.7109375" style="66" hidden="1" customWidth="1"/>
    <col min="15875" max="15875" width="9.140625" style="66" hidden="1" customWidth="1"/>
    <col min="15876" max="15876" width="7.28515625" style="66" hidden="1" customWidth="1"/>
    <col min="15877" max="15877" width="11.28515625" style="66" hidden="1" customWidth="1"/>
    <col min="15878" max="15878" width="10.28515625" style="66" hidden="1" customWidth="1"/>
    <col min="15879" max="15879" width="10" style="66" hidden="1" customWidth="1"/>
    <col min="15880" max="15880" width="12.140625" style="66" hidden="1" customWidth="1"/>
    <col min="15881" max="15881" width="9.140625" style="66" hidden="1" customWidth="1"/>
    <col min="15882" max="15882" width="25" style="66" hidden="1" customWidth="1"/>
    <col min="15883" max="16129" width="9.140625" style="66" hidden="1" customWidth="1"/>
    <col min="16130" max="16130" width="53.7109375" style="66" hidden="1" customWidth="1"/>
    <col min="16131" max="16131" width="9.140625" style="66" hidden="1" customWidth="1"/>
    <col min="16132" max="16132" width="7.28515625" style="66" hidden="1" customWidth="1"/>
    <col min="16133" max="16133" width="11.28515625" style="66" hidden="1" customWidth="1"/>
    <col min="16134" max="16134" width="10.28515625" style="66" hidden="1" customWidth="1"/>
    <col min="16135" max="16135" width="10" style="66" hidden="1" customWidth="1"/>
    <col min="16136" max="16136" width="12.140625" style="66" hidden="1" customWidth="1"/>
    <col min="16137" max="16137" width="9.140625" style="66" hidden="1" customWidth="1"/>
    <col min="16138" max="16138" width="25" style="66" hidden="1" customWidth="1"/>
    <col min="16139" max="16140" width="9.140625" style="66" hidden="1" customWidth="1"/>
    <col min="16141" max="16384" width="9.140625" style="66"/>
  </cols>
  <sheetData>
    <row r="1" spans="1:15" s="15" customFormat="1" ht="21" thickBot="1">
      <c r="A1" s="10" t="s">
        <v>16</v>
      </c>
      <c r="B1" s="11" t="s">
        <v>17</v>
      </c>
      <c r="C1" s="12"/>
      <c r="D1" s="12"/>
      <c r="E1" s="12"/>
      <c r="F1" s="12"/>
      <c r="G1" s="12"/>
      <c r="H1" s="13"/>
      <c r="I1" s="14"/>
      <c r="N1" s="70">
        <f>N2/N3</f>
        <v>1</v>
      </c>
      <c r="O1" s="15" t="s">
        <v>51</v>
      </c>
    </row>
    <row r="2" spans="1:15" s="15" customFormat="1" ht="13.5" thickBot="1">
      <c r="A2" s="16" t="s">
        <v>18</v>
      </c>
      <c r="B2" s="17" t="s">
        <v>19</v>
      </c>
      <c r="C2" s="18"/>
      <c r="D2" s="18"/>
      <c r="E2" s="19"/>
      <c r="G2" s="20" t="s">
        <v>20</v>
      </c>
      <c r="H2" s="21" t="s">
        <v>21</v>
      </c>
      <c r="N2" s="15">
        <v>6970.6399999999985</v>
      </c>
      <c r="O2" s="15" t="s">
        <v>65</v>
      </c>
    </row>
    <row r="3" spans="1:15" s="15" customFormat="1" ht="13.5" thickBot="1">
      <c r="A3" s="16" t="s">
        <v>22</v>
      </c>
      <c r="F3" s="105"/>
      <c r="G3" s="104">
        <f>Invoice!K10</f>
        <v>45596</v>
      </c>
      <c r="H3" s="135"/>
      <c r="N3" s="15">
        <v>6970.6399999999985</v>
      </c>
      <c r="O3" s="15" t="s">
        <v>66</v>
      </c>
    </row>
    <row r="4" spans="1:15" s="15" customFormat="1">
      <c r="A4" s="16" t="s">
        <v>23</v>
      </c>
    </row>
    <row r="5" spans="1:15" s="15" customFormat="1">
      <c r="A5" s="16" t="s">
        <v>24</v>
      </c>
      <c r="K5" s="16"/>
    </row>
    <row r="6" spans="1:15" s="15" customFormat="1">
      <c r="A6" s="16" t="s">
        <v>25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26</v>
      </c>
    </row>
    <row r="9" spans="1:15" s="15" customFormat="1" ht="13.5" thickBot="1">
      <c r="A9" s="24" t="s">
        <v>27</v>
      </c>
      <c r="F9" s="177" t="s">
        <v>28</v>
      </c>
      <c r="G9" s="178"/>
      <c r="H9" s="175"/>
      <c r="J9" s="15" t="str">
        <f>'Copy paste to Here'!I18</f>
        <v>THB</v>
      </c>
    </row>
    <row r="10" spans="1:15" s="15" customFormat="1" ht="13.5" thickBot="1">
      <c r="A10" s="173" t="s">
        <v>82</v>
      </c>
      <c r="B10" s="26"/>
      <c r="C10" s="26"/>
      <c r="D10" s="26"/>
      <c r="F10" s="172" t="s">
        <v>82</v>
      </c>
      <c r="G10" s="171"/>
      <c r="H10" s="176"/>
      <c r="K10" s="73" t="s">
        <v>68</v>
      </c>
      <c r="L10" s="25" t="s">
        <v>68</v>
      </c>
      <c r="M10" s="15">
        <v>1</v>
      </c>
    </row>
    <row r="11" spans="1:15" s="15" customFormat="1" ht="15.75" thickBot="1">
      <c r="A11" s="174" t="s">
        <v>153</v>
      </c>
      <c r="B11" s="27"/>
      <c r="C11" s="27"/>
      <c r="D11" s="27"/>
      <c r="F11" s="172" t="s">
        <v>153</v>
      </c>
      <c r="G11" s="28"/>
      <c r="H11" s="29"/>
      <c r="K11" s="71" t="s">
        <v>29</v>
      </c>
      <c r="L11" s="30" t="s">
        <v>30</v>
      </c>
      <c r="M11" s="15">
        <f>VLOOKUP(G3,[1]Sheet1!$A$9:$I$7290,2,FALSE)</f>
        <v>33.659999999999997</v>
      </c>
    </row>
    <row r="12" spans="1:15" s="15" customFormat="1" ht="15.75" thickBot="1">
      <c r="A12" s="174" t="s">
        <v>154</v>
      </c>
      <c r="B12" s="27"/>
      <c r="C12" s="27"/>
      <c r="D12" s="27"/>
      <c r="E12" s="67"/>
      <c r="F12" s="172" t="s">
        <v>154</v>
      </c>
      <c r="G12" s="28"/>
      <c r="H12" s="29"/>
      <c r="K12" s="71" t="s">
        <v>31</v>
      </c>
      <c r="L12" s="30" t="s">
        <v>5</v>
      </c>
      <c r="M12" s="15">
        <f>VLOOKUP(G3,[1]Sheet1!$A$9:$I$7290,3,FALSE)</f>
        <v>36.35</v>
      </c>
    </row>
    <row r="13" spans="1:15" s="15" customFormat="1" ht="15.75" thickBot="1">
      <c r="A13" s="174" t="s">
        <v>150</v>
      </c>
      <c r="B13" s="27"/>
      <c r="C13" s="27"/>
      <c r="D13" s="27"/>
      <c r="E13" s="81" t="s">
        <v>68</v>
      </c>
      <c r="F13" s="172" t="s">
        <v>150</v>
      </c>
      <c r="G13" s="28"/>
      <c r="H13" s="29"/>
      <c r="K13" s="71" t="s">
        <v>32</v>
      </c>
      <c r="L13" s="30" t="s">
        <v>33</v>
      </c>
      <c r="M13" s="82">
        <f>VLOOKUP(G3,[1]Sheet1!$A$9:$I$7290,4,FALSE)</f>
        <v>43.37</v>
      </c>
    </row>
    <row r="14" spans="1:15" s="15" customFormat="1" ht="15.75" thickBot="1">
      <c r="A14" s="174" t="s">
        <v>23</v>
      </c>
      <c r="B14" s="27"/>
      <c r="C14" s="27"/>
      <c r="D14" s="27"/>
      <c r="E14" s="81">
        <f>VLOOKUP(J9,$L$10:$M$17,2,FALSE)</f>
        <v>1</v>
      </c>
      <c r="F14" s="172" t="s">
        <v>23</v>
      </c>
      <c r="G14" s="28"/>
      <c r="H14" s="29"/>
      <c r="K14" s="71" t="s">
        <v>34</v>
      </c>
      <c r="L14" s="30" t="s">
        <v>35</v>
      </c>
      <c r="M14" s="15">
        <f>VLOOKUP(G3,[1]Sheet1!$A$9:$I$7290,5,FALSE)</f>
        <v>21.74</v>
      </c>
    </row>
    <row r="15" spans="1:15" s="15" customFormat="1" ht="15.75" thickBot="1">
      <c r="A15" s="174" t="s">
        <v>84</v>
      </c>
      <c r="F15" s="170" t="s">
        <v>84</v>
      </c>
      <c r="G15" s="31"/>
      <c r="H15" s="32"/>
      <c r="K15" s="72" t="s">
        <v>36</v>
      </c>
      <c r="L15" s="33" t="s">
        <v>37</v>
      </c>
      <c r="M15" s="15">
        <f>VLOOKUP(G3,[1]Sheet1!$A$9:$I$7290,6,FALSE)</f>
        <v>24</v>
      </c>
    </row>
    <row r="16" spans="1:15" s="15" customFormat="1" ht="15.75" thickBot="1">
      <c r="A16" s="34"/>
      <c r="K16" s="72" t="s">
        <v>38</v>
      </c>
      <c r="L16" s="33" t="s">
        <v>39</v>
      </c>
      <c r="M16" s="15">
        <f>VLOOKUP(G3,[1]Sheet1!$A$9:$I$7290,7,FALSE)</f>
        <v>19.850000000000001</v>
      </c>
    </row>
    <row r="17" spans="1:13" s="15" customFormat="1" ht="13.5" thickBot="1">
      <c r="A17" s="35" t="s">
        <v>40</v>
      </c>
      <c r="B17" s="36" t="s">
        <v>41</v>
      </c>
      <c r="C17" s="37" t="s">
        <v>69</v>
      </c>
      <c r="D17" s="37" t="s">
        <v>57</v>
      </c>
      <c r="E17" s="37" t="s">
        <v>67</v>
      </c>
      <c r="F17" s="37" t="str">
        <f>CONCATENATE("Amount ",,J9)</f>
        <v>Amount THB</v>
      </c>
      <c r="G17" s="36" t="s">
        <v>42</v>
      </c>
      <c r="H17" s="36" t="s">
        <v>43</v>
      </c>
      <c r="J17" s="15" t="s">
        <v>44</v>
      </c>
      <c r="K17" s="15" t="s">
        <v>1</v>
      </c>
      <c r="L17" s="15" t="s">
        <v>77</v>
      </c>
      <c r="M17" s="15">
        <v>0.24</v>
      </c>
    </row>
    <row r="18" spans="1:13" s="44" customFormat="1" ht="38.25">
      <c r="A18" s="115" t="str">
        <f>IF(LEN('Copy paste to Here'!G22) &gt; 5, CONCATENATE('Copy paste to Here'!G22, 'Copy paste to Here'!D22, 'Copy paste to Here'!E22), "Empty Cell")</f>
        <v>316L surgical steel nipple barbell, 1.6mm (14g) with two forward facing from 4mm to 6mm jewel ballsLength: 16mm with 6mm jewel ballsCrystal Color: Clear</v>
      </c>
      <c r="B18" s="116" t="str">
        <f>'Copy paste to Here'!C22</f>
        <v>BBNP2C</v>
      </c>
      <c r="C18" s="117" t="s">
        <v>143</v>
      </c>
      <c r="D18" s="117">
        <f>Invoice!B22</f>
        <v>4</v>
      </c>
      <c r="E18" s="118">
        <f>'Shipping Invoice'!K22*$N$1</f>
        <v>36.799999999999997</v>
      </c>
      <c r="F18" s="118">
        <f>D18*E18</f>
        <v>147.19999999999999</v>
      </c>
      <c r="G18" s="119">
        <f>E18*$E$14</f>
        <v>36.799999999999997</v>
      </c>
      <c r="H18" s="120">
        <f>D18*G18</f>
        <v>147.19999999999999</v>
      </c>
    </row>
    <row r="19" spans="1:13" s="44" customFormat="1" ht="38.25">
      <c r="A19" s="115" t="str">
        <f>IF(LEN('Copy paste to Here'!G23) &gt; 5, CONCATENATE('Copy paste to Here'!G23, 'Copy paste to Here'!D23, 'Copy paste to Here'!E23), "Empty Cell")</f>
        <v>316L surgical steel nipple barbell, 1.6mm (14g) with two forward facing from 4mm to 6mm jewel ballsLength: 16mm with 6mm jewel ballsCrystal Color: Rose</v>
      </c>
      <c r="B19" s="116" t="str">
        <f>'Copy paste to Here'!C23</f>
        <v>BBNP2C</v>
      </c>
      <c r="C19" s="117" t="s">
        <v>143</v>
      </c>
      <c r="D19" s="117">
        <f>Invoice!B23</f>
        <v>2</v>
      </c>
      <c r="E19" s="118">
        <f>'Shipping Invoice'!K23*$N$1</f>
        <v>36.799999999999997</v>
      </c>
      <c r="F19" s="118">
        <f t="shared" ref="F19:F82" si="0">D19*E19</f>
        <v>73.599999999999994</v>
      </c>
      <c r="G19" s="119">
        <f t="shared" ref="G19:G82" si="1">E19*$E$14</f>
        <v>36.799999999999997</v>
      </c>
      <c r="H19" s="121">
        <f t="shared" ref="H19:H82" si="2">D19*G19</f>
        <v>73.599999999999994</v>
      </c>
    </row>
    <row r="20" spans="1:13" s="44" customFormat="1" ht="25.5">
      <c r="A20" s="115" t="str">
        <f>IF(LEN('Copy paste to Here'!G24) &gt; 5, CONCATENATE('Copy paste to Here'!G24, 'Copy paste to Here'!D24, 'Copy paste to Here'!E24), "Empty Cell")</f>
        <v>316L surgical steel nipple barbell, 1.6mm (14g) with two 4mm ballsLength: 14mm</v>
      </c>
      <c r="B20" s="116" t="str">
        <f>'Copy paste to Here'!C24</f>
        <v>BBNPS</v>
      </c>
      <c r="C20" s="117" t="s">
        <v>94</v>
      </c>
      <c r="D20" s="117">
        <f>Invoice!B24</f>
        <v>10</v>
      </c>
      <c r="E20" s="118">
        <f>'Shipping Invoice'!K24*$N$1</f>
        <v>6.42</v>
      </c>
      <c r="F20" s="118">
        <f t="shared" si="0"/>
        <v>64.2</v>
      </c>
      <c r="G20" s="119">
        <f t="shared" si="1"/>
        <v>6.42</v>
      </c>
      <c r="H20" s="121">
        <f t="shared" si="2"/>
        <v>64.2</v>
      </c>
    </row>
    <row r="21" spans="1:13" s="44" customFormat="1" ht="25.5">
      <c r="A21" s="115" t="str">
        <f>IF(LEN('Copy paste to Here'!G25) &gt; 5, CONCATENATE('Copy paste to Here'!G25, 'Copy paste to Here'!D25, 'Copy paste to Here'!E25), "Empty Cell")</f>
        <v>316L surgical steel nipple barbell, 1.6mm (14g) with two 4mm ballsLength: 18mm</v>
      </c>
      <c r="B21" s="116" t="str">
        <f>'Copy paste to Here'!C25</f>
        <v>BBNPS</v>
      </c>
      <c r="C21" s="117" t="s">
        <v>94</v>
      </c>
      <c r="D21" s="117">
        <f>Invoice!B25</f>
        <v>4</v>
      </c>
      <c r="E21" s="118">
        <f>'Shipping Invoice'!K25*$N$1</f>
        <v>6.42</v>
      </c>
      <c r="F21" s="118">
        <f t="shared" si="0"/>
        <v>25.68</v>
      </c>
      <c r="G21" s="119">
        <f t="shared" si="1"/>
        <v>6.42</v>
      </c>
      <c r="H21" s="121">
        <f t="shared" si="2"/>
        <v>25.68</v>
      </c>
      <c r="L21" s="122"/>
    </row>
    <row r="22" spans="1:13" s="44" customFormat="1" ht="36">
      <c r="A22" s="115" t="str">
        <f>IF(LEN('Copy paste to Here'!G26) &gt; 5, CONCATENATE('Copy paste to Here'!G26, 'Copy paste to Here'!D26, 'Copy paste to Here'!E26), "Empty Cell")</f>
        <v>316L surgical steel belly banana, 1.6mm (14g) with a lower 10mm half steel ball with ferido glued crystal with resin cover and a top 5mm plain steel ballLength: 10mmCrystal Color: Clear</v>
      </c>
      <c r="B22" s="116" t="str">
        <f>'Copy paste to Here'!C26</f>
        <v>BNMTJ15</v>
      </c>
      <c r="C22" s="117" t="s">
        <v>100</v>
      </c>
      <c r="D22" s="117">
        <f>Invoice!B26</f>
        <v>1</v>
      </c>
      <c r="E22" s="118">
        <f>'Shipping Invoice'!K26*$N$1</f>
        <v>54.36</v>
      </c>
      <c r="F22" s="118">
        <f t="shared" si="0"/>
        <v>54.36</v>
      </c>
      <c r="G22" s="119">
        <f t="shared" si="1"/>
        <v>54.36</v>
      </c>
      <c r="H22" s="121">
        <f t="shared" si="2"/>
        <v>54.36</v>
      </c>
    </row>
    <row r="23" spans="1:13" s="44" customFormat="1" ht="36">
      <c r="A23" s="115" t="str">
        <f>IF(LEN('Copy paste to Here'!G27) &gt; 5, CONCATENATE('Copy paste to Here'!G27, 'Copy paste to Here'!D27, 'Copy paste to Here'!E27), "Empty Cell")</f>
        <v>316L surgical steel belly banana, 1.6mm (14g) with a lower 10mm half steel ball with ferido glued crystal with resin cover and a top 5mm plain steel ballLength: 10mmCrystal Color: AB</v>
      </c>
      <c r="B23" s="116" t="str">
        <f>'Copy paste to Here'!C27</f>
        <v>BNMTJ15</v>
      </c>
      <c r="C23" s="117" t="s">
        <v>100</v>
      </c>
      <c r="D23" s="117">
        <f>Invoice!B27</f>
        <v>1</v>
      </c>
      <c r="E23" s="118">
        <f>'Shipping Invoice'!K27*$N$1</f>
        <v>54.36</v>
      </c>
      <c r="F23" s="118">
        <f t="shared" si="0"/>
        <v>54.36</v>
      </c>
      <c r="G23" s="119">
        <f t="shared" si="1"/>
        <v>54.36</v>
      </c>
      <c r="H23" s="121">
        <f t="shared" si="2"/>
        <v>54.36</v>
      </c>
    </row>
    <row r="24" spans="1:13" s="44" customFormat="1" ht="36">
      <c r="A24" s="115" t="str">
        <f>IF(LEN('Copy paste to Here'!G28) &gt; 5, CONCATENATE('Copy paste to Here'!G28, 'Copy paste to Here'!D28, 'Copy paste to Here'!E28), "Empty Cell")</f>
        <v>316L surgical steel belly banana, 1.6mm (14g) with a lower 10mm half steel ball with ferido glued crystal with resin cover and a top 5mm plain steel ballLength: 10mmCrystal Color: Rose</v>
      </c>
      <c r="B24" s="116" t="str">
        <f>'Copy paste to Here'!C28</f>
        <v>BNMTJ15</v>
      </c>
      <c r="C24" s="117" t="s">
        <v>100</v>
      </c>
      <c r="D24" s="117">
        <f>Invoice!B28</f>
        <v>1</v>
      </c>
      <c r="E24" s="118">
        <f>'Shipping Invoice'!K28*$N$1</f>
        <v>54.36</v>
      </c>
      <c r="F24" s="118">
        <f t="shared" si="0"/>
        <v>54.36</v>
      </c>
      <c r="G24" s="119">
        <f t="shared" si="1"/>
        <v>54.36</v>
      </c>
      <c r="H24" s="121">
        <f t="shared" si="2"/>
        <v>54.36</v>
      </c>
    </row>
    <row r="25" spans="1:13" s="44" customFormat="1" ht="36">
      <c r="A25" s="115" t="str">
        <f>IF(LEN('Copy paste to Here'!G29) &gt; 5, CONCATENATE('Copy paste to Here'!G29, 'Copy paste to Here'!D29, 'Copy paste to Here'!E29), "Empty Cell")</f>
        <v>316L surgical steel belly banana, 1.6mm (14g) with a lower 10mm half steel ball with ferido glued crystal with resin cover and a top 5mm plain steel ballLength: 10mmCrystal Color: Fuchsia</v>
      </c>
      <c r="B25" s="116" t="str">
        <f>'Copy paste to Here'!C29</f>
        <v>BNMTJ15</v>
      </c>
      <c r="C25" s="117" t="s">
        <v>100</v>
      </c>
      <c r="D25" s="117">
        <f>Invoice!B29</f>
        <v>1</v>
      </c>
      <c r="E25" s="118">
        <f>'Shipping Invoice'!K29*$N$1</f>
        <v>54.36</v>
      </c>
      <c r="F25" s="118">
        <f t="shared" si="0"/>
        <v>54.36</v>
      </c>
      <c r="G25" s="119">
        <f t="shared" si="1"/>
        <v>54.36</v>
      </c>
      <c r="H25" s="121">
        <f t="shared" si="2"/>
        <v>54.36</v>
      </c>
    </row>
    <row r="26" spans="1:13" s="44" customFormat="1" ht="38.25">
      <c r="A26" s="115" t="str">
        <f>IF(LEN('Copy paste to Here'!G30) &gt; 5, CONCATENATE('Copy paste to Here'!G30, 'Copy paste to Here'!D30, 'Copy paste to Here'!E30), "Empty Cell")</f>
        <v>316L surgical steel casting belly banana, 1.6mm (14g) with 8mm prong set Cubic Zirconia (CZ) stone and upper 5mm bezel set jewel ballLength: 10mmCz Color: Rose</v>
      </c>
      <c r="B26" s="116" t="str">
        <f>'Copy paste to Here'!C30</f>
        <v>BNRDZ8JB</v>
      </c>
      <c r="C26" s="117" t="s">
        <v>108</v>
      </c>
      <c r="D26" s="117">
        <f>Invoice!B30</f>
        <v>2</v>
      </c>
      <c r="E26" s="118">
        <f>'Shipping Invoice'!K30*$N$1</f>
        <v>64.16</v>
      </c>
      <c r="F26" s="118">
        <f t="shared" si="0"/>
        <v>128.32</v>
      </c>
      <c r="G26" s="119">
        <f t="shared" si="1"/>
        <v>64.16</v>
      </c>
      <c r="H26" s="121">
        <f t="shared" si="2"/>
        <v>128.32</v>
      </c>
    </row>
    <row r="27" spans="1:13" s="44" customFormat="1" ht="38.25">
      <c r="A27" s="115" t="str">
        <f>IF(LEN('Copy paste to Here'!G31) &gt; 5, CONCATENATE('Copy paste to Here'!G31, 'Copy paste to Here'!D31, 'Copy paste to Here'!E31), "Empty Cell")</f>
        <v>316L surgical steel casting belly banana, 1.6mm (14g) with 8mm prong set Cubic Zirconia (CZ) stone and upper 5mm bezel set jewel ballLength: 10mmCz Color: Amethyst</v>
      </c>
      <c r="B27" s="116" t="str">
        <f>'Copy paste to Here'!C31</f>
        <v>BNRDZ8JB</v>
      </c>
      <c r="C27" s="117" t="s">
        <v>108</v>
      </c>
      <c r="D27" s="117">
        <f>Invoice!B31</f>
        <v>2</v>
      </c>
      <c r="E27" s="118">
        <f>'Shipping Invoice'!K31*$N$1</f>
        <v>64.16</v>
      </c>
      <c r="F27" s="118">
        <f t="shared" si="0"/>
        <v>128.32</v>
      </c>
      <c r="G27" s="119">
        <f t="shared" si="1"/>
        <v>64.16</v>
      </c>
      <c r="H27" s="121">
        <f t="shared" si="2"/>
        <v>128.32</v>
      </c>
    </row>
    <row r="28" spans="1:13" s="44" customFormat="1" ht="38.25">
      <c r="A28" s="115" t="str">
        <f>IF(LEN('Copy paste to Here'!G32) &gt; 5, CONCATENATE('Copy paste to Here'!G32, 'Copy paste to Here'!D32, 'Copy paste to Here'!E32), "Empty Cell")</f>
        <v>316L surgical steel casting belly banana, 1.6mm (14g) with 8mm prong set Cubic Zirconia (CZ) stone and upper 5mm bezel set jewel ballLength: 10mmCz Color: Jet</v>
      </c>
      <c r="B28" s="116" t="str">
        <f>'Copy paste to Here'!C32</f>
        <v>BNRDZ8JB</v>
      </c>
      <c r="C28" s="117" t="s">
        <v>108</v>
      </c>
      <c r="D28" s="117">
        <f>Invoice!B32</f>
        <v>1</v>
      </c>
      <c r="E28" s="118">
        <f>'Shipping Invoice'!K32*$N$1</f>
        <v>64.16</v>
      </c>
      <c r="F28" s="118">
        <f t="shared" si="0"/>
        <v>64.16</v>
      </c>
      <c r="G28" s="119">
        <f t="shared" si="1"/>
        <v>64.16</v>
      </c>
      <c r="H28" s="121">
        <f t="shared" si="2"/>
        <v>64.16</v>
      </c>
    </row>
    <row r="29" spans="1:13" s="44" customFormat="1" ht="25.5">
      <c r="A29" s="115" t="str">
        <f>IF(LEN('Copy paste to Here'!G33) &gt; 5, CONCATENATE('Copy paste to Here'!G33, 'Copy paste to Here'!D33, 'Copy paste to Here'!E33), "Empty Cell")</f>
        <v>316L surgical steel circular barbell, 5mm (4g) with two internally threaded 8mm ballsLength: 12mm</v>
      </c>
      <c r="B29" s="116" t="str">
        <f>'Copy paste to Here'!C33</f>
        <v>CBR4</v>
      </c>
      <c r="C29" s="117" t="s">
        <v>116</v>
      </c>
      <c r="D29" s="117">
        <f>Invoice!B33</f>
        <v>1</v>
      </c>
      <c r="E29" s="118">
        <f>'Shipping Invoice'!K33*$N$1</f>
        <v>84.08</v>
      </c>
      <c r="F29" s="118">
        <f t="shared" si="0"/>
        <v>84.08</v>
      </c>
      <c r="G29" s="119">
        <f t="shared" si="1"/>
        <v>84.08</v>
      </c>
      <c r="H29" s="121">
        <f t="shared" si="2"/>
        <v>84.08</v>
      </c>
    </row>
    <row r="30" spans="1:13" s="44" customFormat="1" ht="38.25" hidden="1">
      <c r="A30" s="115" t="str">
        <f>IF(LEN('Copy paste to Here'!G34) &gt; 5, CONCATENATE('Copy paste to Here'!G34, 'Copy paste to Here'!D34, 'Copy paste to Here'!E34), "Empty Cell")</f>
        <v>Empty display case for body jewellery with 30 compartments (size 3.2cm x 3.2cm). with a look and two keys</v>
      </c>
      <c r="B30" s="116" t="str">
        <f>'Copy paste to Here'!C34</f>
        <v>DCS30KP</v>
      </c>
      <c r="C30" s="117" t="s">
        <v>120</v>
      </c>
      <c r="D30" s="117">
        <f>Invoice!B34</f>
        <v>0</v>
      </c>
      <c r="E30" s="118">
        <f>'Shipping Invoice'!K34*$N$1</f>
        <v>520.66999999999996</v>
      </c>
      <c r="F30" s="118">
        <f t="shared" si="0"/>
        <v>0</v>
      </c>
      <c r="G30" s="119">
        <f t="shared" si="1"/>
        <v>520.66999999999996</v>
      </c>
      <c r="H30" s="121">
        <f t="shared" si="2"/>
        <v>0</v>
      </c>
    </row>
    <row r="31" spans="1:13" s="44" customFormat="1" ht="25.5">
      <c r="A31" s="115" t="str">
        <f>IF(LEN('Copy paste to Here'!G35) &gt; 5, CONCATENATE('Copy paste to Here'!G35, 'Copy paste to Here'!D35, 'Copy paste to Here'!E35), "Empty Cell")</f>
        <v>Bio flexible retainer, 1.2mm (16g) - length 1/4'' to 1/2'' (6mm to 12mm)Length: 10mm</v>
      </c>
      <c r="B31" s="116" t="str">
        <f>'Copy paste to Here'!C35</f>
        <v>EBRT</v>
      </c>
      <c r="C31" s="117" t="s">
        <v>123</v>
      </c>
      <c r="D31" s="117">
        <f>Invoice!B35</f>
        <v>30</v>
      </c>
      <c r="E31" s="118">
        <f>'Shipping Invoice'!K35*$N$1</f>
        <v>4.7300000000000004</v>
      </c>
      <c r="F31" s="118">
        <f t="shared" si="0"/>
        <v>141.9</v>
      </c>
      <c r="G31" s="119">
        <f t="shared" si="1"/>
        <v>4.7300000000000004</v>
      </c>
      <c r="H31" s="121">
        <f t="shared" si="2"/>
        <v>141.9</v>
      </c>
    </row>
    <row r="32" spans="1:13" s="44" customFormat="1" ht="25.5">
      <c r="A32" s="115" t="str">
        <f>IF(LEN('Copy paste to Here'!G36) &gt; 5, CONCATENATE('Copy paste to Here'!G36, 'Copy paste to Here'!D36, 'Copy paste to Here'!E36), "Empty Cell")</f>
        <v>Bio flexible retainer, 1.2mm (16g) - length 1/4'' to 1/2'' (6mm to 12mm)Length: 12mm</v>
      </c>
      <c r="B32" s="116" t="str">
        <f>'Copy paste to Here'!C36</f>
        <v>EBRT</v>
      </c>
      <c r="C32" s="117" t="s">
        <v>123</v>
      </c>
      <c r="D32" s="117">
        <f>Invoice!B36</f>
        <v>30</v>
      </c>
      <c r="E32" s="118">
        <f>'Shipping Invoice'!K36*$N$1</f>
        <v>4.7300000000000004</v>
      </c>
      <c r="F32" s="118">
        <f t="shared" si="0"/>
        <v>141.9</v>
      </c>
      <c r="G32" s="119">
        <f t="shared" si="1"/>
        <v>4.7300000000000004</v>
      </c>
      <c r="H32" s="121">
        <f t="shared" si="2"/>
        <v>141.9</v>
      </c>
    </row>
    <row r="33" spans="1:8" s="44" customFormat="1" ht="25.5">
      <c r="A33" s="115" t="str">
        <f>IF(LEN('Copy paste to Here'!G37) &gt; 5, CONCATENATE('Copy paste to Here'!G37, 'Copy paste to Here'!D37, 'Copy paste to Here'!E37), "Empty Cell")</f>
        <v>16g Flexible acrylic labret retainer with push in discLength: 10mmColor: Clear</v>
      </c>
      <c r="B33" s="116" t="str">
        <f>'Copy paste to Here'!C37</f>
        <v>LBRT16</v>
      </c>
      <c r="C33" s="117" t="s">
        <v>126</v>
      </c>
      <c r="D33" s="117">
        <f>Invoice!B37</f>
        <v>50</v>
      </c>
      <c r="E33" s="118">
        <f>'Shipping Invoice'!K37*$N$1</f>
        <v>4.7300000000000004</v>
      </c>
      <c r="F33" s="118">
        <f t="shared" si="0"/>
        <v>236.50000000000003</v>
      </c>
      <c r="G33" s="119">
        <f t="shared" si="1"/>
        <v>4.7300000000000004</v>
      </c>
      <c r="H33" s="121">
        <f t="shared" si="2"/>
        <v>236.50000000000003</v>
      </c>
    </row>
    <row r="34" spans="1:8" s="44" customFormat="1" ht="36">
      <c r="A34" s="115" t="str">
        <f>IF(LEN('Copy paste to Here'!G38) &gt; 5, CONCATENATE('Copy paste to Here'!G38, 'Copy paste to Here'!D38, 'Copy paste to Here'!E38), "Empty Cell")</f>
        <v>316L surgical steel belly banana, 1.6mm (14g) with an upper 5mm ball and a 7mm prong set Cubic Zirconia (CZ) stone and a dangling long drop shaped SwarovskiⓇ crystalLength: 10mm</v>
      </c>
      <c r="B34" s="116" t="str">
        <f>'Copy paste to Here'!C38</f>
        <v>MCD713</v>
      </c>
      <c r="C34" s="117" t="s">
        <v>130</v>
      </c>
      <c r="D34" s="117">
        <f>Invoice!B38</f>
        <v>1</v>
      </c>
      <c r="E34" s="118">
        <f>'Shipping Invoice'!K38*$N$1</f>
        <v>119.19</v>
      </c>
      <c r="F34" s="118">
        <f t="shared" si="0"/>
        <v>119.19</v>
      </c>
      <c r="G34" s="119">
        <f t="shared" si="1"/>
        <v>119.19</v>
      </c>
      <c r="H34" s="121">
        <f t="shared" si="2"/>
        <v>119.19</v>
      </c>
    </row>
    <row r="35" spans="1:8" s="44" customFormat="1" ht="48">
      <c r="A35" s="115" t="str">
        <f>IF(LEN('Copy paste to Here'!G39) &gt; 5, CONCATENATE('Copy paste to Here'!G39, 'Copy paste to Here'!D39, 'Copy paste to Here'!E39), "Empty Cell")</f>
        <v>316L surgical steel belly banana, 1.6mm (14g) with an upper 5mm ball and a 7mm round prong set Cubic Zirconia (CZ) stone and a dangling heart-shaped CZ stone with wings (dangling is made from silver plated brass)Length: 10mmCz Color: Rose</v>
      </c>
      <c r="B35" s="116" t="str">
        <f>'Copy paste to Here'!C39</f>
        <v>MCDZ586</v>
      </c>
      <c r="C35" s="117" t="s">
        <v>133</v>
      </c>
      <c r="D35" s="117">
        <f>Invoice!B39</f>
        <v>1</v>
      </c>
      <c r="E35" s="118">
        <f>'Shipping Invoice'!K39*$N$1</f>
        <v>101.3</v>
      </c>
      <c r="F35" s="118">
        <f t="shared" si="0"/>
        <v>101.3</v>
      </c>
      <c r="G35" s="119">
        <f t="shared" si="1"/>
        <v>101.3</v>
      </c>
      <c r="H35" s="121">
        <f t="shared" si="2"/>
        <v>101.3</v>
      </c>
    </row>
    <row r="36" spans="1:8" s="44" customFormat="1" ht="25.5">
      <c r="A36" s="115" t="str">
        <f>IF(LEN('Copy paste to Here'!G40) &gt; 5, CONCATENATE('Copy paste to Here'!G40, 'Copy paste to Here'!D40, 'Copy paste to Here'!E40), "Empty Cell")</f>
        <v>High polished 316L surgical steel spring loaded Ball closure ring, 5mm (4g) with an 8mm ballLength: 12mm</v>
      </c>
      <c r="B36" s="116" t="str">
        <f>'Copy paste to Here'!C40</f>
        <v>SBCR4</v>
      </c>
      <c r="C36" s="117" t="s">
        <v>136</v>
      </c>
      <c r="D36" s="117">
        <f>Invoice!B40</f>
        <v>1</v>
      </c>
      <c r="E36" s="118">
        <f>'Shipping Invoice'!K40*$N$1</f>
        <v>77.319999999999993</v>
      </c>
      <c r="F36" s="118">
        <f t="shared" si="0"/>
        <v>77.319999999999993</v>
      </c>
      <c r="G36" s="119">
        <f t="shared" si="1"/>
        <v>77.319999999999993</v>
      </c>
      <c r="H36" s="121">
        <f t="shared" si="2"/>
        <v>77.319999999999993</v>
      </c>
    </row>
    <row r="37" spans="1:8" s="44" customFormat="1" ht="25.5">
      <c r="A37" s="115" t="str">
        <f>IF(LEN('Copy paste to Here'!G41) &gt; 5, CONCATENATE('Copy paste to Here'!G41, 'Copy paste to Here'!D41, 'Copy paste to Here'!E41), "Empty Cell")</f>
        <v>Silicone Ultra Thin double flared flesh tunnelGauge: 3mmColor: Clear</v>
      </c>
      <c r="B37" s="116" t="str">
        <f>'Copy paste to Here'!C41</f>
        <v>SIUT</v>
      </c>
      <c r="C37" s="117" t="s">
        <v>144</v>
      </c>
      <c r="D37" s="117">
        <f>Invoice!B41</f>
        <v>1</v>
      </c>
      <c r="E37" s="118">
        <f>'Shipping Invoice'!K41*$N$1</f>
        <v>12.83</v>
      </c>
      <c r="F37" s="118">
        <f t="shared" si="0"/>
        <v>12.83</v>
      </c>
      <c r="G37" s="119">
        <f t="shared" si="1"/>
        <v>12.83</v>
      </c>
      <c r="H37" s="121">
        <f t="shared" si="2"/>
        <v>12.83</v>
      </c>
    </row>
    <row r="38" spans="1:8" s="44" customFormat="1" ht="14.25" hidden="1" customHeight="1">
      <c r="A38" s="115" t="str">
        <f>IF(LEN('Copy paste to Here'!G42) &gt; 5, CONCATENATE('Copy paste to Here'!G42, 'Copy paste to Here'!D42, 'Copy paste to Here'!E42), "Empty Cell")</f>
        <v>Empty Cell</v>
      </c>
      <c r="B38" s="116">
        <f>'Copy paste to Here'!C42</f>
        <v>0</v>
      </c>
      <c r="C38" s="117"/>
      <c r="D38" s="117"/>
      <c r="E38" s="118"/>
      <c r="F38" s="118">
        <f t="shared" si="0"/>
        <v>0</v>
      </c>
      <c r="G38" s="119">
        <f t="shared" si="1"/>
        <v>0</v>
      </c>
      <c r="H38" s="121">
        <f t="shared" si="2"/>
        <v>0</v>
      </c>
    </row>
    <row r="39" spans="1:8" s="44" customFormat="1" ht="14.25" hidden="1" customHeight="1">
      <c r="A39" s="115" t="str">
        <f>IF(LEN('Copy paste to Here'!G43) &gt; 5, CONCATENATE('Copy paste to Here'!G43, 'Copy paste to Here'!D43, 'Copy paste to Here'!E43), "Empty Cell")</f>
        <v>Empty Cell</v>
      </c>
      <c r="B39" s="116">
        <f>'Copy paste to Here'!C43</f>
        <v>0</v>
      </c>
      <c r="C39" s="117"/>
      <c r="D39" s="117"/>
      <c r="E39" s="118"/>
      <c r="F39" s="118">
        <f t="shared" si="0"/>
        <v>0</v>
      </c>
      <c r="G39" s="119">
        <f t="shared" si="1"/>
        <v>0</v>
      </c>
      <c r="H39" s="121">
        <f t="shared" si="2"/>
        <v>0</v>
      </c>
    </row>
    <row r="40" spans="1:8" s="44" customFormat="1" ht="14.25" hidden="1" customHeight="1">
      <c r="A40" s="115" t="str">
        <f>IF(LEN('Copy paste to Here'!G44) &gt; 5, CONCATENATE('Copy paste to Here'!G44, 'Copy paste to Here'!D44, 'Copy paste to Here'!E44), "Empty Cell")</f>
        <v>Empty Cell</v>
      </c>
      <c r="B40" s="116">
        <f>'Copy paste to Here'!C44</f>
        <v>0</v>
      </c>
      <c r="C40" s="117"/>
      <c r="D40" s="117"/>
      <c r="E40" s="118"/>
      <c r="F40" s="118">
        <f t="shared" si="0"/>
        <v>0</v>
      </c>
      <c r="G40" s="119">
        <f t="shared" si="1"/>
        <v>0</v>
      </c>
      <c r="H40" s="121">
        <f t="shared" si="2"/>
        <v>0</v>
      </c>
    </row>
    <row r="41" spans="1:8" s="44" customFormat="1" ht="14.25" hidden="1" customHeight="1">
      <c r="A41" s="115" t="str">
        <f>IF(LEN('Copy paste to Here'!G45) &gt; 5, CONCATENATE('Copy paste to Here'!G45, 'Copy paste to Here'!D45, 'Copy paste to Here'!E45), "Empty Cell")</f>
        <v>Empty Cell</v>
      </c>
      <c r="B41" s="116">
        <f>'Copy paste to Here'!C45</f>
        <v>0</v>
      </c>
      <c r="C41" s="117"/>
      <c r="D41" s="117"/>
      <c r="E41" s="118"/>
      <c r="F41" s="118">
        <f t="shared" si="0"/>
        <v>0</v>
      </c>
      <c r="G41" s="119">
        <f t="shared" si="1"/>
        <v>0</v>
      </c>
      <c r="H41" s="121">
        <f t="shared" si="2"/>
        <v>0</v>
      </c>
    </row>
    <row r="42" spans="1:8" s="44" customFormat="1" ht="14.25" hidden="1" customHeight="1">
      <c r="A42" s="115" t="str">
        <f>IF(LEN('Copy paste to Here'!G46) &gt; 5, CONCATENATE('Copy paste to Here'!G46, 'Copy paste to Here'!D46, 'Copy paste to Here'!E46), "Empty Cell")</f>
        <v>Empty Cell</v>
      </c>
      <c r="B42" s="116">
        <f>'Copy paste to Here'!C46</f>
        <v>0</v>
      </c>
      <c r="C42" s="117"/>
      <c r="D42" s="117"/>
      <c r="E42" s="118"/>
      <c r="F42" s="118">
        <f t="shared" si="0"/>
        <v>0</v>
      </c>
      <c r="G42" s="119">
        <f t="shared" si="1"/>
        <v>0</v>
      </c>
      <c r="H42" s="121">
        <f t="shared" si="2"/>
        <v>0</v>
      </c>
    </row>
    <row r="43" spans="1:8" s="44" customFormat="1" ht="14.25" hidden="1" customHeight="1">
      <c r="A43" s="115" t="str">
        <f>IF(LEN('Copy paste to Here'!G47) &gt; 5, CONCATENATE('Copy paste to Here'!G47, 'Copy paste to Here'!D47, 'Copy paste to Here'!E47), "Empty Cell")</f>
        <v>Empty Cell</v>
      </c>
      <c r="B43" s="116">
        <f>'Copy paste to Here'!C47</f>
        <v>0</v>
      </c>
      <c r="C43" s="117"/>
      <c r="D43" s="117"/>
      <c r="E43" s="118"/>
      <c r="F43" s="118">
        <f t="shared" si="0"/>
        <v>0</v>
      </c>
      <c r="G43" s="119">
        <f t="shared" si="1"/>
        <v>0</v>
      </c>
      <c r="H43" s="121">
        <f t="shared" si="2"/>
        <v>0</v>
      </c>
    </row>
    <row r="44" spans="1:8" s="44" customFormat="1" ht="14.25" hidden="1" customHeight="1">
      <c r="A44" s="115" t="str">
        <f>IF(LEN('Copy paste to Here'!G48) &gt; 5, CONCATENATE('Copy paste to Here'!G48, 'Copy paste to Here'!D48, 'Copy paste to Here'!E48), "Empty Cell")</f>
        <v>Empty Cell</v>
      </c>
      <c r="B44" s="116">
        <f>'Copy paste to Here'!C48</f>
        <v>0</v>
      </c>
      <c r="C44" s="117"/>
      <c r="D44" s="117"/>
      <c r="E44" s="118"/>
      <c r="F44" s="118">
        <f t="shared" si="0"/>
        <v>0</v>
      </c>
      <c r="G44" s="119">
        <f t="shared" si="1"/>
        <v>0</v>
      </c>
      <c r="H44" s="121">
        <f t="shared" si="2"/>
        <v>0</v>
      </c>
    </row>
    <row r="45" spans="1:8" s="44" customFormat="1" ht="14.25" hidden="1" customHeight="1">
      <c r="A45" s="115" t="str">
        <f>IF(LEN('Copy paste to Here'!G49) &gt; 5, CONCATENATE('Copy paste to Here'!G49, 'Copy paste to Here'!D49, 'Copy paste to Here'!E49), "Empty Cell")</f>
        <v>Empty Cell</v>
      </c>
      <c r="B45" s="116">
        <f>'Copy paste to Here'!C49</f>
        <v>0</v>
      </c>
      <c r="C45" s="117"/>
      <c r="D45" s="117"/>
      <c r="E45" s="118"/>
      <c r="F45" s="118">
        <f t="shared" si="0"/>
        <v>0</v>
      </c>
      <c r="G45" s="119">
        <f t="shared" si="1"/>
        <v>0</v>
      </c>
      <c r="H45" s="121">
        <f t="shared" si="2"/>
        <v>0</v>
      </c>
    </row>
    <row r="46" spans="1:8" s="44" customFormat="1" ht="14.25" hidden="1" customHeight="1">
      <c r="A46" s="115" t="str">
        <f>IF(LEN('Copy paste to Here'!G50) &gt; 5, CONCATENATE('Copy paste to Here'!G50, 'Copy paste to Here'!D50, 'Copy paste to Here'!E50), "Empty Cell")</f>
        <v>Empty Cell</v>
      </c>
      <c r="B46" s="116">
        <f>'Copy paste to Here'!C50</f>
        <v>0</v>
      </c>
      <c r="C46" s="117"/>
      <c r="D46" s="117"/>
      <c r="E46" s="118"/>
      <c r="F46" s="118">
        <f t="shared" si="0"/>
        <v>0</v>
      </c>
      <c r="G46" s="119">
        <f t="shared" si="1"/>
        <v>0</v>
      </c>
      <c r="H46" s="121">
        <f t="shared" si="2"/>
        <v>0</v>
      </c>
    </row>
    <row r="47" spans="1:8" s="44" customFormat="1" ht="14.25" hidden="1" customHeight="1">
      <c r="A47" s="115" t="str">
        <f>IF(LEN('Copy paste to Here'!G51) &gt; 5, CONCATENATE('Copy paste to Here'!G51, 'Copy paste to Here'!D51, 'Copy paste to Here'!E51), "Empty Cell")</f>
        <v>Empty Cell</v>
      </c>
      <c r="B47" s="116">
        <f>'Copy paste to Here'!C51</f>
        <v>0</v>
      </c>
      <c r="C47" s="117"/>
      <c r="D47" s="117"/>
      <c r="E47" s="118"/>
      <c r="F47" s="118">
        <f t="shared" si="0"/>
        <v>0</v>
      </c>
      <c r="G47" s="119">
        <f t="shared" si="1"/>
        <v>0</v>
      </c>
      <c r="H47" s="121">
        <f t="shared" si="2"/>
        <v>0</v>
      </c>
    </row>
    <row r="48" spans="1:8" s="44" customFormat="1" ht="14.25" hidden="1" customHeight="1">
      <c r="A48" s="115" t="str">
        <f>IF((LEN('Copy paste to Here'!G52))&gt;5,((CONCATENATE('Copy paste to Here'!G52," &amp; ",'Copy paste to Here'!D52,"  &amp;  ",'Copy paste to Here'!E52))),"Empty Cell")</f>
        <v>Empty Cell</v>
      </c>
      <c r="B48" s="116">
        <f>'Copy paste to Here'!C52</f>
        <v>0</v>
      </c>
      <c r="C48" s="117"/>
      <c r="D48" s="117"/>
      <c r="E48" s="118"/>
      <c r="F48" s="118">
        <f t="shared" si="0"/>
        <v>0</v>
      </c>
      <c r="G48" s="119">
        <f t="shared" si="1"/>
        <v>0</v>
      </c>
      <c r="H48" s="121">
        <f t="shared" si="2"/>
        <v>0</v>
      </c>
    </row>
    <row r="49" spans="1:8" s="44" customFormat="1" ht="14.25" hidden="1" customHeight="1">
      <c r="A49" s="115" t="str">
        <f>IF((LEN('Copy paste to Here'!G53))&gt;5,((CONCATENATE('Copy paste to Here'!G53," &amp; ",'Copy paste to Here'!D53,"  &amp;  ",'Copy paste to Here'!E53))),"Empty Cell")</f>
        <v>Empty Cell</v>
      </c>
      <c r="B49" s="116">
        <f>'Copy paste to Here'!C53</f>
        <v>0</v>
      </c>
      <c r="C49" s="117"/>
      <c r="D49" s="117"/>
      <c r="E49" s="118"/>
      <c r="F49" s="118">
        <f t="shared" si="0"/>
        <v>0</v>
      </c>
      <c r="G49" s="119">
        <f t="shared" si="1"/>
        <v>0</v>
      </c>
      <c r="H49" s="121">
        <f t="shared" si="2"/>
        <v>0</v>
      </c>
    </row>
    <row r="50" spans="1:8" s="44" customFormat="1" ht="14.25" hidden="1" customHeight="1">
      <c r="A50" s="115" t="str">
        <f>IF((LEN('Copy paste to Here'!G54))&gt;5,((CONCATENATE('Copy paste to Here'!G54," &amp; ",'Copy paste to Here'!D54,"  &amp;  ",'Copy paste to Here'!E54))),"Empty Cell")</f>
        <v>Empty Cell</v>
      </c>
      <c r="B50" s="116">
        <f>'Copy paste to Here'!C54</f>
        <v>0</v>
      </c>
      <c r="C50" s="117"/>
      <c r="D50" s="117"/>
      <c r="E50" s="118"/>
      <c r="F50" s="118">
        <f t="shared" si="0"/>
        <v>0</v>
      </c>
      <c r="G50" s="119">
        <f t="shared" si="1"/>
        <v>0</v>
      </c>
      <c r="H50" s="121">
        <f t="shared" si="2"/>
        <v>0</v>
      </c>
    </row>
    <row r="51" spans="1:8" s="44" customFormat="1" ht="14.25" hidden="1" customHeight="1">
      <c r="A51" s="115" t="str">
        <f>IF((LEN('Copy paste to Here'!G55))&gt;5,((CONCATENATE('Copy paste to Here'!G55," &amp; ",'Copy paste to Here'!D55,"  &amp;  ",'Copy paste to Here'!E55))),"Empty Cell")</f>
        <v>Empty Cell</v>
      </c>
      <c r="B51" s="116">
        <f>'Copy paste to Here'!C55</f>
        <v>0</v>
      </c>
      <c r="C51" s="117"/>
      <c r="D51" s="117"/>
      <c r="E51" s="118"/>
      <c r="F51" s="118">
        <f t="shared" si="0"/>
        <v>0</v>
      </c>
      <c r="G51" s="119">
        <f t="shared" si="1"/>
        <v>0</v>
      </c>
      <c r="H51" s="121">
        <f t="shared" si="2"/>
        <v>0</v>
      </c>
    </row>
    <row r="52" spans="1:8" s="44" customFormat="1" ht="14.25" hidden="1" customHeight="1">
      <c r="A52" s="115" t="str">
        <f>IF((LEN('Copy paste to Here'!G56))&gt;5,((CONCATENATE('Copy paste to Here'!G56," &amp; ",'Copy paste to Here'!D56,"  &amp;  ",'Copy paste to Here'!E56))),"Empty Cell")</f>
        <v>Empty Cell</v>
      </c>
      <c r="B52" s="116">
        <f>'Copy paste to Here'!C56</f>
        <v>0</v>
      </c>
      <c r="C52" s="117"/>
      <c r="D52" s="117"/>
      <c r="E52" s="118"/>
      <c r="F52" s="118">
        <f t="shared" si="0"/>
        <v>0</v>
      </c>
      <c r="G52" s="119">
        <f t="shared" si="1"/>
        <v>0</v>
      </c>
      <c r="H52" s="121">
        <f t="shared" si="2"/>
        <v>0</v>
      </c>
    </row>
    <row r="53" spans="1:8" s="44" customFormat="1" ht="14.25" hidden="1" customHeight="1">
      <c r="A53" s="115" t="str">
        <f>IF((LEN('Copy paste to Here'!G57))&gt;5,((CONCATENATE('Copy paste to Here'!G57," &amp; ",'Copy paste to Here'!D57,"  &amp;  ",'Copy paste to Here'!E57))),"Empty Cell")</f>
        <v>Empty Cell</v>
      </c>
      <c r="B53" s="116">
        <f>'Copy paste to Here'!C57</f>
        <v>0</v>
      </c>
      <c r="C53" s="117"/>
      <c r="D53" s="117"/>
      <c r="E53" s="118"/>
      <c r="F53" s="118">
        <f t="shared" si="0"/>
        <v>0</v>
      </c>
      <c r="G53" s="119">
        <f t="shared" si="1"/>
        <v>0</v>
      </c>
      <c r="H53" s="121">
        <f t="shared" si="2"/>
        <v>0</v>
      </c>
    </row>
    <row r="54" spans="1:8" s="44" customFormat="1" ht="14.25" hidden="1" customHeight="1">
      <c r="A54" s="115" t="str">
        <f>IF((LEN('Copy paste to Here'!G58))&gt;5,((CONCATENATE('Copy paste to Here'!G58," &amp; ",'Copy paste to Here'!D58,"  &amp;  ",'Copy paste to Here'!E58))),"Empty Cell")</f>
        <v>Empty Cell</v>
      </c>
      <c r="B54" s="116">
        <f>'Copy paste to Here'!C58</f>
        <v>0</v>
      </c>
      <c r="C54" s="117"/>
      <c r="D54" s="117"/>
      <c r="E54" s="118"/>
      <c r="F54" s="118">
        <f t="shared" si="0"/>
        <v>0</v>
      </c>
      <c r="G54" s="119">
        <f t="shared" si="1"/>
        <v>0</v>
      </c>
      <c r="H54" s="121">
        <f t="shared" si="2"/>
        <v>0</v>
      </c>
    </row>
    <row r="55" spans="1:8" s="44" customFormat="1" ht="14.25" hidden="1" customHeight="1">
      <c r="A55" s="115" t="str">
        <f>IF((LEN('Copy paste to Here'!G59))&gt;5,((CONCATENATE('Copy paste to Here'!G59," &amp; ",'Copy paste to Here'!D59,"  &amp;  ",'Copy paste to Here'!E59))),"Empty Cell")</f>
        <v>Empty Cell</v>
      </c>
      <c r="B55" s="116">
        <f>'Copy paste to Here'!C59</f>
        <v>0</v>
      </c>
      <c r="C55" s="117"/>
      <c r="D55" s="117"/>
      <c r="E55" s="118"/>
      <c r="F55" s="118">
        <f t="shared" si="0"/>
        <v>0</v>
      </c>
      <c r="G55" s="119">
        <f t="shared" si="1"/>
        <v>0</v>
      </c>
      <c r="H55" s="121">
        <f t="shared" si="2"/>
        <v>0</v>
      </c>
    </row>
    <row r="56" spans="1:8" s="44" customFormat="1" ht="14.25" hidden="1" customHeight="1">
      <c r="A56" s="115" t="str">
        <f>IF((LEN('Copy paste to Here'!G60))&gt;5,((CONCATENATE('Copy paste to Here'!G60," &amp; ",'Copy paste to Here'!D60,"  &amp;  ",'Copy paste to Here'!E60))),"Empty Cell")</f>
        <v>Empty Cell</v>
      </c>
      <c r="B56" s="116">
        <f>'Copy paste to Here'!C60</f>
        <v>0</v>
      </c>
      <c r="C56" s="117"/>
      <c r="D56" s="117"/>
      <c r="E56" s="118"/>
      <c r="F56" s="118">
        <f t="shared" si="0"/>
        <v>0</v>
      </c>
      <c r="G56" s="119">
        <f t="shared" si="1"/>
        <v>0</v>
      </c>
      <c r="H56" s="121">
        <f t="shared" si="2"/>
        <v>0</v>
      </c>
    </row>
    <row r="57" spans="1:8" s="44" customFormat="1" ht="14.25" hidden="1" customHeight="1">
      <c r="A57" s="115" t="str">
        <f>IF((LEN('Copy paste to Here'!G61))&gt;5,((CONCATENATE('Copy paste to Here'!G61," &amp; ",'Copy paste to Here'!D61,"  &amp;  ",'Copy paste to Here'!E61))),"Empty Cell")</f>
        <v>Empty Cell</v>
      </c>
      <c r="B57" s="116">
        <f>'Copy paste to Here'!C61</f>
        <v>0</v>
      </c>
      <c r="C57" s="117"/>
      <c r="D57" s="117"/>
      <c r="E57" s="118"/>
      <c r="F57" s="118">
        <f t="shared" si="0"/>
        <v>0</v>
      </c>
      <c r="G57" s="119">
        <f t="shared" si="1"/>
        <v>0</v>
      </c>
      <c r="H57" s="121">
        <f t="shared" si="2"/>
        <v>0</v>
      </c>
    </row>
    <row r="58" spans="1:8" s="44" customFormat="1" ht="14.25" hidden="1" customHeight="1">
      <c r="A58" s="115" t="str">
        <f>IF((LEN('Copy paste to Here'!G62))&gt;5,((CONCATENATE('Copy paste to Here'!G62," &amp; ",'Copy paste to Here'!D62,"  &amp;  ",'Copy paste to Here'!E62))),"Empty Cell")</f>
        <v>Empty Cell</v>
      </c>
      <c r="B58" s="116">
        <f>'Copy paste to Here'!C62</f>
        <v>0</v>
      </c>
      <c r="C58" s="117"/>
      <c r="D58" s="117"/>
      <c r="E58" s="118"/>
      <c r="F58" s="118">
        <f t="shared" si="0"/>
        <v>0</v>
      </c>
      <c r="G58" s="119">
        <f t="shared" si="1"/>
        <v>0</v>
      </c>
      <c r="H58" s="121">
        <f t="shared" si="2"/>
        <v>0</v>
      </c>
    </row>
    <row r="59" spans="1:8" s="44" customFormat="1" ht="14.25" hidden="1" customHeight="1">
      <c r="A59" s="115" t="str">
        <f>IF((LEN('Copy paste to Here'!G63))&gt;5,((CONCATENATE('Copy paste to Here'!G63," &amp; ",'Copy paste to Here'!D63,"  &amp;  ",'Copy paste to Here'!E63))),"Empty Cell")</f>
        <v>Empty Cell</v>
      </c>
      <c r="B59" s="116">
        <f>'Copy paste to Here'!C63</f>
        <v>0</v>
      </c>
      <c r="C59" s="117"/>
      <c r="D59" s="117"/>
      <c r="E59" s="118"/>
      <c r="F59" s="118">
        <f t="shared" si="0"/>
        <v>0</v>
      </c>
      <c r="G59" s="119">
        <f t="shared" si="1"/>
        <v>0</v>
      </c>
      <c r="H59" s="121">
        <f t="shared" si="2"/>
        <v>0</v>
      </c>
    </row>
    <row r="60" spans="1:8" s="44" customFormat="1" ht="14.25" hidden="1" customHeight="1">
      <c r="A60" s="115" t="str">
        <f>IF((LEN('Copy paste to Here'!G64))&gt;5,((CONCATENATE('Copy paste to Here'!G64," &amp; ",'Copy paste to Here'!D64,"  &amp;  ",'Copy paste to Here'!E64))),"Empty Cell")</f>
        <v>Empty Cell</v>
      </c>
      <c r="B60" s="116">
        <f>'Copy paste to Here'!C64</f>
        <v>0</v>
      </c>
      <c r="C60" s="117"/>
      <c r="D60" s="117"/>
      <c r="E60" s="118"/>
      <c r="F60" s="118">
        <f t="shared" si="0"/>
        <v>0</v>
      </c>
      <c r="G60" s="119">
        <f t="shared" si="1"/>
        <v>0</v>
      </c>
      <c r="H60" s="121">
        <f t="shared" si="2"/>
        <v>0</v>
      </c>
    </row>
    <row r="61" spans="1:8" s="44" customFormat="1" ht="14.25" hidden="1" customHeight="1">
      <c r="A61" s="115" t="str">
        <f>IF((LEN('Copy paste to Here'!G65))&gt;5,((CONCATENATE('Copy paste to Here'!G65," &amp; ",'Copy paste to Here'!D65,"  &amp;  ",'Copy paste to Here'!E65))),"Empty Cell")</f>
        <v>Empty Cell</v>
      </c>
      <c r="B61" s="116">
        <f>'Copy paste to Here'!C65</f>
        <v>0</v>
      </c>
      <c r="C61" s="117"/>
      <c r="D61" s="117"/>
      <c r="E61" s="118"/>
      <c r="F61" s="118">
        <f t="shared" si="0"/>
        <v>0</v>
      </c>
      <c r="G61" s="119">
        <f t="shared" si="1"/>
        <v>0</v>
      </c>
      <c r="H61" s="121">
        <f t="shared" si="2"/>
        <v>0</v>
      </c>
    </row>
    <row r="62" spans="1:8" s="44" customFormat="1" ht="14.25" hidden="1" customHeight="1">
      <c r="A62" s="115" t="str">
        <f>IF((LEN('Copy paste to Here'!G66))&gt;5,((CONCATENATE('Copy paste to Here'!G66," &amp; ",'Copy paste to Here'!D66,"  &amp;  ",'Copy paste to Here'!E66))),"Empty Cell")</f>
        <v>Empty Cell</v>
      </c>
      <c r="B62" s="116">
        <f>'Copy paste to Here'!C66</f>
        <v>0</v>
      </c>
      <c r="C62" s="117"/>
      <c r="D62" s="117"/>
      <c r="E62" s="118"/>
      <c r="F62" s="118">
        <f t="shared" si="0"/>
        <v>0</v>
      </c>
      <c r="G62" s="119">
        <f t="shared" si="1"/>
        <v>0</v>
      </c>
      <c r="H62" s="121">
        <f t="shared" si="2"/>
        <v>0</v>
      </c>
    </row>
    <row r="63" spans="1:8" s="44" customFormat="1" ht="14.25" hidden="1" customHeight="1">
      <c r="A63" s="115" t="str">
        <f>IF((LEN('Copy paste to Here'!G67))&gt;5,((CONCATENATE('Copy paste to Here'!G67," &amp; ",'Copy paste to Here'!D67,"  &amp;  ",'Copy paste to Here'!E67))),"Empty Cell")</f>
        <v>Empty Cell</v>
      </c>
      <c r="B63" s="116">
        <f>'Copy paste to Here'!C67</f>
        <v>0</v>
      </c>
      <c r="C63" s="117"/>
      <c r="D63" s="117"/>
      <c r="E63" s="118"/>
      <c r="F63" s="118">
        <f t="shared" si="0"/>
        <v>0</v>
      </c>
      <c r="G63" s="119">
        <f t="shared" si="1"/>
        <v>0</v>
      </c>
      <c r="H63" s="121">
        <f t="shared" si="2"/>
        <v>0</v>
      </c>
    </row>
    <row r="64" spans="1:8" s="44" customFormat="1" ht="14.25" hidden="1" customHeight="1">
      <c r="A64" s="115" t="str">
        <f>IF((LEN('Copy paste to Here'!G68))&gt;5,((CONCATENATE('Copy paste to Here'!G68," &amp; ",'Copy paste to Here'!D68,"  &amp;  ",'Copy paste to Here'!E68))),"Empty Cell")</f>
        <v>Empty Cell</v>
      </c>
      <c r="B64" s="116">
        <f>'Copy paste to Here'!C68</f>
        <v>0</v>
      </c>
      <c r="C64" s="117"/>
      <c r="D64" s="117"/>
      <c r="E64" s="118"/>
      <c r="F64" s="118">
        <f t="shared" si="0"/>
        <v>0</v>
      </c>
      <c r="G64" s="119">
        <f t="shared" si="1"/>
        <v>0</v>
      </c>
      <c r="H64" s="121">
        <f t="shared" si="2"/>
        <v>0</v>
      </c>
    </row>
    <row r="65" spans="1:8" s="44" customFormat="1" ht="14.25" hidden="1" customHeight="1">
      <c r="A65" s="115" t="str">
        <f>IF((LEN('Copy paste to Here'!G69))&gt;5,((CONCATENATE('Copy paste to Here'!G69," &amp; ",'Copy paste to Here'!D69,"  &amp;  ",'Copy paste to Here'!E69))),"Empty Cell")</f>
        <v>Empty Cell</v>
      </c>
      <c r="B65" s="116">
        <f>'Copy paste to Here'!C69</f>
        <v>0</v>
      </c>
      <c r="C65" s="117"/>
      <c r="D65" s="117"/>
      <c r="E65" s="118"/>
      <c r="F65" s="118">
        <f t="shared" si="0"/>
        <v>0</v>
      </c>
      <c r="G65" s="119">
        <f t="shared" si="1"/>
        <v>0</v>
      </c>
      <c r="H65" s="121">
        <f t="shared" si="2"/>
        <v>0</v>
      </c>
    </row>
    <row r="66" spans="1:8" s="44" customFormat="1" ht="14.25" hidden="1" customHeight="1">
      <c r="A66" s="115" t="str">
        <f>IF((LEN('Copy paste to Here'!G70))&gt;5,((CONCATENATE('Copy paste to Here'!G70," &amp; ",'Copy paste to Here'!D70,"  &amp;  ",'Copy paste to Here'!E70))),"Empty Cell")</f>
        <v>Empty Cell</v>
      </c>
      <c r="B66" s="116">
        <f>'Copy paste to Here'!C70</f>
        <v>0</v>
      </c>
      <c r="C66" s="117"/>
      <c r="D66" s="117"/>
      <c r="E66" s="118"/>
      <c r="F66" s="118">
        <f t="shared" si="0"/>
        <v>0</v>
      </c>
      <c r="G66" s="119">
        <f t="shared" si="1"/>
        <v>0</v>
      </c>
      <c r="H66" s="121">
        <f t="shared" si="2"/>
        <v>0</v>
      </c>
    </row>
    <row r="67" spans="1:8" s="44" customFormat="1" ht="14.25" hidden="1" customHeight="1">
      <c r="A67" s="115" t="str">
        <f>IF((LEN('Copy paste to Here'!G71))&gt;5,((CONCATENATE('Copy paste to Here'!G71," &amp; ",'Copy paste to Here'!D71,"  &amp;  ",'Copy paste to Here'!E71))),"Empty Cell")</f>
        <v>Empty Cell</v>
      </c>
      <c r="B67" s="116">
        <f>'Copy paste to Here'!C71</f>
        <v>0</v>
      </c>
      <c r="C67" s="117"/>
      <c r="D67" s="117"/>
      <c r="E67" s="118"/>
      <c r="F67" s="118">
        <f t="shared" si="0"/>
        <v>0</v>
      </c>
      <c r="G67" s="119">
        <f t="shared" si="1"/>
        <v>0</v>
      </c>
      <c r="H67" s="121">
        <f t="shared" si="2"/>
        <v>0</v>
      </c>
    </row>
    <row r="68" spans="1:8" s="44" customFormat="1" ht="14.25" hidden="1" customHeight="1">
      <c r="A68" s="115" t="str">
        <f>IF((LEN('Copy paste to Here'!G72))&gt;5,((CONCATENATE('Copy paste to Here'!G72," &amp; ",'Copy paste to Here'!D72,"  &amp;  ",'Copy paste to Here'!E72))),"Empty Cell")</f>
        <v>Empty Cell</v>
      </c>
      <c r="B68" s="116">
        <f>'Copy paste to Here'!C72</f>
        <v>0</v>
      </c>
      <c r="C68" s="117"/>
      <c r="D68" s="117"/>
      <c r="E68" s="118"/>
      <c r="F68" s="118">
        <f t="shared" si="0"/>
        <v>0</v>
      </c>
      <c r="G68" s="119">
        <f t="shared" si="1"/>
        <v>0</v>
      </c>
      <c r="H68" s="121">
        <f t="shared" si="2"/>
        <v>0</v>
      </c>
    </row>
    <row r="69" spans="1:8" s="44" customFormat="1" ht="14.25" hidden="1" customHeight="1">
      <c r="A69" s="115" t="str">
        <f>IF((LEN('Copy paste to Here'!G73))&gt;5,((CONCATENATE('Copy paste to Here'!G73," &amp; ",'Copy paste to Here'!D73,"  &amp;  ",'Copy paste to Here'!E73))),"Empty Cell")</f>
        <v>Empty Cell</v>
      </c>
      <c r="B69" s="116">
        <f>'Copy paste to Here'!C73</f>
        <v>0</v>
      </c>
      <c r="C69" s="117"/>
      <c r="D69" s="117"/>
      <c r="E69" s="118"/>
      <c r="F69" s="118">
        <f t="shared" si="0"/>
        <v>0</v>
      </c>
      <c r="G69" s="119">
        <f t="shared" si="1"/>
        <v>0</v>
      </c>
      <c r="H69" s="121">
        <f t="shared" si="2"/>
        <v>0</v>
      </c>
    </row>
    <row r="70" spans="1:8" s="44" customFormat="1" ht="14.25" hidden="1" customHeight="1">
      <c r="A70" s="115" t="str">
        <f>IF((LEN('Copy paste to Here'!G74))&gt;5,((CONCATENATE('Copy paste to Here'!G74," &amp; ",'Copy paste to Here'!D74,"  &amp;  ",'Copy paste to Here'!E74))),"Empty Cell")</f>
        <v>Empty Cell</v>
      </c>
      <c r="B70" s="116">
        <f>'Copy paste to Here'!C74</f>
        <v>0</v>
      </c>
      <c r="C70" s="117"/>
      <c r="D70" s="117"/>
      <c r="E70" s="118"/>
      <c r="F70" s="118">
        <f t="shared" si="0"/>
        <v>0</v>
      </c>
      <c r="G70" s="119">
        <f t="shared" si="1"/>
        <v>0</v>
      </c>
      <c r="H70" s="121">
        <f t="shared" si="2"/>
        <v>0</v>
      </c>
    </row>
    <row r="71" spans="1:8" s="44" customFormat="1" ht="14.25" hidden="1" customHeight="1">
      <c r="A71" s="115" t="str">
        <f>IF((LEN('Copy paste to Here'!G75))&gt;5,((CONCATENATE('Copy paste to Here'!G75," &amp; ",'Copy paste to Here'!D75,"  &amp;  ",'Copy paste to Here'!E75))),"Empty Cell")</f>
        <v>Empty Cell</v>
      </c>
      <c r="B71" s="116">
        <f>'Copy paste to Here'!C75</f>
        <v>0</v>
      </c>
      <c r="C71" s="117"/>
      <c r="D71" s="117"/>
      <c r="E71" s="118"/>
      <c r="F71" s="118">
        <f t="shared" si="0"/>
        <v>0</v>
      </c>
      <c r="G71" s="119">
        <f t="shared" si="1"/>
        <v>0</v>
      </c>
      <c r="H71" s="121">
        <f t="shared" si="2"/>
        <v>0</v>
      </c>
    </row>
    <row r="72" spans="1:8" s="44" customFormat="1" ht="14.25" hidden="1" customHeight="1">
      <c r="A72" s="115" t="str">
        <f>IF((LEN('Copy paste to Here'!G76))&gt;5,((CONCATENATE('Copy paste to Here'!G76," &amp; ",'Copy paste to Here'!D76,"  &amp;  ",'Copy paste to Here'!E76))),"Empty Cell")</f>
        <v>Empty Cell</v>
      </c>
      <c r="B72" s="116">
        <f>'Copy paste to Here'!C76</f>
        <v>0</v>
      </c>
      <c r="C72" s="117"/>
      <c r="D72" s="117"/>
      <c r="E72" s="118"/>
      <c r="F72" s="118">
        <f t="shared" si="0"/>
        <v>0</v>
      </c>
      <c r="G72" s="119">
        <f t="shared" si="1"/>
        <v>0</v>
      </c>
      <c r="H72" s="121">
        <f t="shared" si="2"/>
        <v>0</v>
      </c>
    </row>
    <row r="73" spans="1:8" s="44" customFormat="1" ht="14.25" hidden="1" customHeight="1">
      <c r="A73" s="115" t="str">
        <f>IF((LEN('Copy paste to Here'!G77))&gt;5,((CONCATENATE('Copy paste to Here'!G77," &amp; ",'Copy paste to Here'!D77,"  &amp;  ",'Copy paste to Here'!E77))),"Empty Cell")</f>
        <v>Empty Cell</v>
      </c>
      <c r="B73" s="116">
        <f>'Copy paste to Here'!C77</f>
        <v>0</v>
      </c>
      <c r="C73" s="117"/>
      <c r="D73" s="117"/>
      <c r="E73" s="118"/>
      <c r="F73" s="118">
        <f t="shared" si="0"/>
        <v>0</v>
      </c>
      <c r="G73" s="119">
        <f t="shared" si="1"/>
        <v>0</v>
      </c>
      <c r="H73" s="121">
        <f t="shared" si="2"/>
        <v>0</v>
      </c>
    </row>
    <row r="74" spans="1:8" s="44" customFormat="1" ht="14.25" hidden="1" customHeight="1">
      <c r="A74" s="115" t="str">
        <f>IF((LEN('Copy paste to Here'!G78))&gt;5,((CONCATENATE('Copy paste to Here'!G78," &amp; ",'Copy paste to Here'!D78,"  &amp;  ",'Copy paste to Here'!E78))),"Empty Cell")</f>
        <v>Empty Cell</v>
      </c>
      <c r="B74" s="116">
        <f>'Copy paste to Here'!C78</f>
        <v>0</v>
      </c>
      <c r="C74" s="117"/>
      <c r="D74" s="117"/>
      <c r="E74" s="118"/>
      <c r="F74" s="118">
        <f t="shared" si="0"/>
        <v>0</v>
      </c>
      <c r="G74" s="119">
        <f t="shared" si="1"/>
        <v>0</v>
      </c>
      <c r="H74" s="121">
        <f t="shared" si="2"/>
        <v>0</v>
      </c>
    </row>
    <row r="75" spans="1:8" s="44" customFormat="1" ht="14.25" hidden="1" customHeight="1">
      <c r="A75" s="115" t="str">
        <f>IF((LEN('Copy paste to Here'!G79))&gt;5,((CONCATENATE('Copy paste to Here'!G79," &amp; ",'Copy paste to Here'!D79,"  &amp;  ",'Copy paste to Here'!E79))),"Empty Cell")</f>
        <v>Empty Cell</v>
      </c>
      <c r="B75" s="116">
        <f>'Copy paste to Here'!C79</f>
        <v>0</v>
      </c>
      <c r="C75" s="117"/>
      <c r="D75" s="117"/>
      <c r="E75" s="118"/>
      <c r="F75" s="118">
        <f t="shared" si="0"/>
        <v>0</v>
      </c>
      <c r="G75" s="119">
        <f t="shared" si="1"/>
        <v>0</v>
      </c>
      <c r="H75" s="121">
        <f t="shared" si="2"/>
        <v>0</v>
      </c>
    </row>
    <row r="76" spans="1:8" s="44" customFormat="1" ht="14.25" hidden="1" customHeight="1">
      <c r="A76" s="115" t="str">
        <f>IF((LEN('Copy paste to Here'!G80))&gt;5,((CONCATENATE('Copy paste to Here'!G80," &amp; ",'Copy paste to Here'!D80,"  &amp;  ",'Copy paste to Here'!E80))),"Empty Cell")</f>
        <v>Empty Cell</v>
      </c>
      <c r="B76" s="116">
        <f>'Copy paste to Here'!C80</f>
        <v>0</v>
      </c>
      <c r="C76" s="117"/>
      <c r="D76" s="117"/>
      <c r="E76" s="118"/>
      <c r="F76" s="118">
        <f t="shared" si="0"/>
        <v>0</v>
      </c>
      <c r="G76" s="119">
        <f t="shared" si="1"/>
        <v>0</v>
      </c>
      <c r="H76" s="121">
        <f t="shared" si="2"/>
        <v>0</v>
      </c>
    </row>
    <row r="77" spans="1:8" s="44" customFormat="1" ht="14.25" hidden="1" customHeight="1">
      <c r="A77" s="115" t="str">
        <f>IF((LEN('Copy paste to Here'!G81))&gt;5,((CONCATENATE('Copy paste to Here'!G81," &amp; ",'Copy paste to Here'!D81,"  &amp;  ",'Copy paste to Here'!E81))),"Empty Cell")</f>
        <v>Empty Cell</v>
      </c>
      <c r="B77" s="116">
        <f>'Copy paste to Here'!C81</f>
        <v>0</v>
      </c>
      <c r="C77" s="117"/>
      <c r="D77" s="117"/>
      <c r="E77" s="118"/>
      <c r="F77" s="118">
        <f t="shared" si="0"/>
        <v>0</v>
      </c>
      <c r="G77" s="119">
        <f t="shared" si="1"/>
        <v>0</v>
      </c>
      <c r="H77" s="121">
        <f t="shared" si="2"/>
        <v>0</v>
      </c>
    </row>
    <row r="78" spans="1:8" s="44" customFormat="1" ht="14.25" hidden="1" customHeight="1">
      <c r="A78" s="115" t="str">
        <f>IF((LEN('Copy paste to Here'!G82))&gt;5,((CONCATENATE('Copy paste to Here'!G82," &amp; ",'Copy paste to Here'!D82,"  &amp;  ",'Copy paste to Here'!E82))),"Empty Cell")</f>
        <v>Empty Cell</v>
      </c>
      <c r="B78" s="116">
        <f>'Copy paste to Here'!C82</f>
        <v>0</v>
      </c>
      <c r="C78" s="117"/>
      <c r="D78" s="117"/>
      <c r="E78" s="118"/>
      <c r="F78" s="118">
        <f t="shared" si="0"/>
        <v>0</v>
      </c>
      <c r="G78" s="119">
        <f t="shared" si="1"/>
        <v>0</v>
      </c>
      <c r="H78" s="121">
        <f t="shared" si="2"/>
        <v>0</v>
      </c>
    </row>
    <row r="79" spans="1:8" s="44" customFormat="1" ht="14.25" hidden="1" customHeight="1">
      <c r="A79" s="115" t="str">
        <f>IF((LEN('Copy paste to Here'!G83))&gt;5,((CONCATENATE('Copy paste to Here'!G83," &amp; ",'Copy paste to Here'!D83,"  &amp;  ",'Copy paste to Here'!E83))),"Empty Cell")</f>
        <v>Empty Cell</v>
      </c>
      <c r="B79" s="116">
        <f>'Copy paste to Here'!C83</f>
        <v>0</v>
      </c>
      <c r="C79" s="117"/>
      <c r="D79" s="117"/>
      <c r="E79" s="118"/>
      <c r="F79" s="118">
        <f t="shared" si="0"/>
        <v>0</v>
      </c>
      <c r="G79" s="119">
        <f t="shared" si="1"/>
        <v>0</v>
      </c>
      <c r="H79" s="121">
        <f t="shared" si="2"/>
        <v>0</v>
      </c>
    </row>
    <row r="80" spans="1:8" s="44" customFormat="1" ht="14.25" hidden="1" customHeight="1">
      <c r="A80" s="115" t="str">
        <f>IF((LEN('Copy paste to Here'!G84))&gt;5,((CONCATENATE('Copy paste to Here'!G84," &amp; ",'Copy paste to Here'!D84,"  &amp;  ",'Copy paste to Here'!E84))),"Empty Cell")</f>
        <v>Empty Cell</v>
      </c>
      <c r="B80" s="116">
        <f>'Copy paste to Here'!C84</f>
        <v>0</v>
      </c>
      <c r="C80" s="117"/>
      <c r="D80" s="117"/>
      <c r="E80" s="118"/>
      <c r="F80" s="118">
        <f t="shared" si="0"/>
        <v>0</v>
      </c>
      <c r="G80" s="119">
        <f t="shared" si="1"/>
        <v>0</v>
      </c>
      <c r="H80" s="121">
        <f t="shared" si="2"/>
        <v>0</v>
      </c>
    </row>
    <row r="81" spans="1:8" s="44" customFormat="1" ht="14.25" hidden="1" customHeight="1">
      <c r="A81" s="115" t="str">
        <f>IF((LEN('Copy paste to Here'!G85))&gt;5,((CONCATENATE('Copy paste to Here'!G85," &amp; ",'Copy paste to Here'!D85,"  &amp;  ",'Copy paste to Here'!E85))),"Empty Cell")</f>
        <v>Empty Cell</v>
      </c>
      <c r="B81" s="116">
        <f>'Copy paste to Here'!C85</f>
        <v>0</v>
      </c>
      <c r="C81" s="117"/>
      <c r="D81" s="117"/>
      <c r="E81" s="118"/>
      <c r="F81" s="118">
        <f t="shared" si="0"/>
        <v>0</v>
      </c>
      <c r="G81" s="119">
        <f t="shared" si="1"/>
        <v>0</v>
      </c>
      <c r="H81" s="121">
        <f t="shared" si="2"/>
        <v>0</v>
      </c>
    </row>
    <row r="82" spans="1:8" s="44" customFormat="1" ht="14.25" hidden="1" customHeight="1">
      <c r="A82" s="115" t="str">
        <f>IF((LEN('Copy paste to Here'!G86))&gt;5,((CONCATENATE('Copy paste to Here'!G86," &amp; ",'Copy paste to Here'!D86,"  &amp;  ",'Copy paste to Here'!E86))),"Empty Cell")</f>
        <v>Empty Cell</v>
      </c>
      <c r="B82" s="116">
        <f>'Copy paste to Here'!C86</f>
        <v>0</v>
      </c>
      <c r="C82" s="117"/>
      <c r="D82" s="117"/>
      <c r="E82" s="118"/>
      <c r="F82" s="118">
        <f t="shared" si="0"/>
        <v>0</v>
      </c>
      <c r="G82" s="119">
        <f t="shared" si="1"/>
        <v>0</v>
      </c>
      <c r="H82" s="121">
        <f t="shared" si="2"/>
        <v>0</v>
      </c>
    </row>
    <row r="83" spans="1:8" s="44" customFormat="1" ht="14.25" hidden="1" customHeight="1">
      <c r="A83" s="115" t="str">
        <f>IF((LEN('Copy paste to Here'!G87))&gt;5,((CONCATENATE('Copy paste to Here'!G87," &amp; ",'Copy paste to Here'!D87,"  &amp;  ",'Copy paste to Here'!E87))),"Empty Cell")</f>
        <v>Empty Cell</v>
      </c>
      <c r="B83" s="116">
        <f>'Copy paste to Here'!C87</f>
        <v>0</v>
      </c>
      <c r="C83" s="117"/>
      <c r="D83" s="117"/>
      <c r="E83" s="118"/>
      <c r="F83" s="118">
        <f t="shared" ref="F83:F146" si="3">D83*E83</f>
        <v>0</v>
      </c>
      <c r="G83" s="119">
        <f t="shared" ref="G83:G146" si="4">E83*$E$14</f>
        <v>0</v>
      </c>
      <c r="H83" s="121">
        <f t="shared" ref="H83:H146" si="5">D83*G83</f>
        <v>0</v>
      </c>
    </row>
    <row r="84" spans="1:8" s="44" customFormat="1" ht="14.25" hidden="1" customHeight="1">
      <c r="A84" s="115" t="str">
        <f>IF((LEN('Copy paste to Here'!G88))&gt;5,((CONCATENATE('Copy paste to Here'!G88," &amp; ",'Copy paste to Here'!D88,"  &amp;  ",'Copy paste to Here'!E88))),"Empty Cell")</f>
        <v>Empty Cell</v>
      </c>
      <c r="B84" s="116">
        <f>'Copy paste to Here'!C88</f>
        <v>0</v>
      </c>
      <c r="C84" s="117"/>
      <c r="D84" s="117"/>
      <c r="E84" s="118"/>
      <c r="F84" s="118">
        <f t="shared" si="3"/>
        <v>0</v>
      </c>
      <c r="G84" s="119">
        <f t="shared" si="4"/>
        <v>0</v>
      </c>
      <c r="H84" s="121">
        <f t="shared" si="5"/>
        <v>0</v>
      </c>
    </row>
    <row r="85" spans="1:8" s="44" customFormat="1" ht="14.25" hidden="1" customHeight="1">
      <c r="A85" s="115" t="str">
        <f>IF((LEN('Copy paste to Here'!G89))&gt;5,((CONCATENATE('Copy paste to Here'!G89," &amp; ",'Copy paste to Here'!D89,"  &amp;  ",'Copy paste to Here'!E89))),"Empty Cell")</f>
        <v>Empty Cell</v>
      </c>
      <c r="B85" s="116">
        <f>'Copy paste to Here'!C89</f>
        <v>0</v>
      </c>
      <c r="C85" s="117"/>
      <c r="D85" s="117"/>
      <c r="E85" s="118"/>
      <c r="F85" s="118">
        <f t="shared" si="3"/>
        <v>0</v>
      </c>
      <c r="G85" s="119">
        <f t="shared" si="4"/>
        <v>0</v>
      </c>
      <c r="H85" s="121">
        <f t="shared" si="5"/>
        <v>0</v>
      </c>
    </row>
    <row r="86" spans="1:8" s="44" customFormat="1" ht="14.25" hidden="1" customHeight="1">
      <c r="A86" s="115" t="str">
        <f>IF((LEN('Copy paste to Here'!G90))&gt;5,((CONCATENATE('Copy paste to Here'!G90," &amp; ",'Copy paste to Here'!D90,"  &amp;  ",'Copy paste to Here'!E90))),"Empty Cell")</f>
        <v>Empty Cell</v>
      </c>
      <c r="B86" s="116">
        <f>'Copy paste to Here'!C90</f>
        <v>0</v>
      </c>
      <c r="C86" s="117"/>
      <c r="D86" s="117"/>
      <c r="E86" s="118"/>
      <c r="F86" s="118">
        <f t="shared" si="3"/>
        <v>0</v>
      </c>
      <c r="G86" s="119">
        <f t="shared" si="4"/>
        <v>0</v>
      </c>
      <c r="H86" s="121">
        <f t="shared" si="5"/>
        <v>0</v>
      </c>
    </row>
    <row r="87" spans="1:8" s="44" customFormat="1" ht="14.25" hidden="1" customHeight="1">
      <c r="A87" s="115" t="str">
        <f>IF((LEN('Copy paste to Here'!G91))&gt;5,((CONCATENATE('Copy paste to Here'!G91," &amp; ",'Copy paste to Here'!D91,"  &amp;  ",'Copy paste to Here'!E91))),"Empty Cell")</f>
        <v>Empty Cell</v>
      </c>
      <c r="B87" s="116">
        <f>'Copy paste to Here'!C91</f>
        <v>0</v>
      </c>
      <c r="C87" s="117"/>
      <c r="D87" s="117"/>
      <c r="E87" s="118"/>
      <c r="F87" s="118">
        <f t="shared" si="3"/>
        <v>0</v>
      </c>
      <c r="G87" s="119">
        <f t="shared" si="4"/>
        <v>0</v>
      </c>
      <c r="H87" s="121">
        <f t="shared" si="5"/>
        <v>0</v>
      </c>
    </row>
    <row r="88" spans="1:8" s="44" customFormat="1" ht="14.25" hidden="1" customHeight="1">
      <c r="A88" s="115" t="str">
        <f>IF((LEN('Copy paste to Here'!G92))&gt;5,((CONCATENATE('Copy paste to Here'!G92," &amp; ",'Copy paste to Here'!D92,"  &amp;  ",'Copy paste to Here'!E92))),"Empty Cell")</f>
        <v>Empty Cell</v>
      </c>
      <c r="B88" s="116">
        <f>'Copy paste to Here'!C92</f>
        <v>0</v>
      </c>
      <c r="C88" s="117"/>
      <c r="D88" s="117"/>
      <c r="E88" s="118"/>
      <c r="F88" s="118">
        <f t="shared" si="3"/>
        <v>0</v>
      </c>
      <c r="G88" s="119">
        <f t="shared" si="4"/>
        <v>0</v>
      </c>
      <c r="H88" s="121">
        <f t="shared" si="5"/>
        <v>0</v>
      </c>
    </row>
    <row r="89" spans="1:8" s="44" customFormat="1" ht="14.25" hidden="1" customHeight="1">
      <c r="A89" s="115" t="str">
        <f>IF((LEN('Copy paste to Here'!G93))&gt;5,((CONCATENATE('Copy paste to Here'!G93," &amp; ",'Copy paste to Here'!D93,"  &amp;  ",'Copy paste to Here'!E93))),"Empty Cell")</f>
        <v>Empty Cell</v>
      </c>
      <c r="B89" s="116">
        <f>'Copy paste to Here'!C93</f>
        <v>0</v>
      </c>
      <c r="C89" s="117"/>
      <c r="D89" s="117"/>
      <c r="E89" s="118"/>
      <c r="F89" s="118">
        <f t="shared" si="3"/>
        <v>0</v>
      </c>
      <c r="G89" s="119">
        <f t="shared" si="4"/>
        <v>0</v>
      </c>
      <c r="H89" s="121">
        <f t="shared" si="5"/>
        <v>0</v>
      </c>
    </row>
    <row r="90" spans="1:8" s="44" customFormat="1" ht="14.25" hidden="1" customHeight="1">
      <c r="A90" s="115" t="str">
        <f>IF((LEN('Copy paste to Here'!G94))&gt;5,((CONCATENATE('Copy paste to Here'!G94," &amp; ",'Copy paste to Here'!D94,"  &amp;  ",'Copy paste to Here'!E94))),"Empty Cell")</f>
        <v>Empty Cell</v>
      </c>
      <c r="B90" s="116">
        <f>'Copy paste to Here'!C94</f>
        <v>0</v>
      </c>
      <c r="C90" s="117"/>
      <c r="D90" s="117"/>
      <c r="E90" s="118"/>
      <c r="F90" s="118">
        <f t="shared" si="3"/>
        <v>0</v>
      </c>
      <c r="G90" s="119">
        <f t="shared" si="4"/>
        <v>0</v>
      </c>
      <c r="H90" s="121">
        <f t="shared" si="5"/>
        <v>0</v>
      </c>
    </row>
    <row r="91" spans="1:8" s="44" customFormat="1" hidden="1">
      <c r="A91" s="38" t="str">
        <f>IF((LEN('Copy paste to Here'!G95))&gt;5,((CONCATENATE('Copy paste to Here'!G95," &amp; ",'Copy paste to Here'!D95,"  &amp;  ",'Copy paste to Here'!E95))),"Empty Cell")</f>
        <v>Empty Cell</v>
      </c>
      <c r="B91" s="39">
        <f>'Copy paste to Here'!C95</f>
        <v>0</v>
      </c>
      <c r="C91" s="40"/>
      <c r="D91" s="40"/>
      <c r="E91" s="41"/>
      <c r="F91" s="41">
        <f t="shared" si="3"/>
        <v>0</v>
      </c>
      <c r="G91" s="42">
        <f t="shared" si="4"/>
        <v>0</v>
      </c>
      <c r="H91" s="45">
        <f t="shared" si="5"/>
        <v>0</v>
      </c>
    </row>
    <row r="92" spans="1:8" s="44" customFormat="1" hidden="1">
      <c r="A92" s="38" t="str">
        <f>IF((LEN('Copy paste to Here'!G96))&gt;5,((CONCATENATE('Copy paste to Here'!G96," &amp; ",'Copy paste to Here'!D96,"  &amp;  ",'Copy paste to Here'!E96))),"Empty Cell")</f>
        <v>Empty Cell</v>
      </c>
      <c r="B92" s="39">
        <f>'Copy paste to Here'!C96</f>
        <v>0</v>
      </c>
      <c r="C92" s="40"/>
      <c r="D92" s="40"/>
      <c r="E92" s="41"/>
      <c r="F92" s="41">
        <f t="shared" si="3"/>
        <v>0</v>
      </c>
      <c r="G92" s="42">
        <f t="shared" si="4"/>
        <v>0</v>
      </c>
      <c r="H92" s="45">
        <f t="shared" si="5"/>
        <v>0</v>
      </c>
    </row>
    <row r="93" spans="1:8" s="44" customFormat="1" hidden="1">
      <c r="A93" s="38" t="str">
        <f>IF((LEN('Copy paste to Here'!G97))&gt;5,((CONCATENATE('Copy paste to Here'!G97," &amp; ",'Copy paste to Here'!D97,"  &amp;  ",'Copy paste to Here'!E97))),"Empty Cell")</f>
        <v>Empty Cell</v>
      </c>
      <c r="B93" s="39">
        <f>'Copy paste to Here'!C97</f>
        <v>0</v>
      </c>
      <c r="C93" s="40"/>
      <c r="D93" s="40"/>
      <c r="E93" s="41"/>
      <c r="F93" s="41">
        <f t="shared" si="3"/>
        <v>0</v>
      </c>
      <c r="G93" s="42">
        <f t="shared" si="4"/>
        <v>0</v>
      </c>
      <c r="H93" s="45">
        <f t="shared" si="5"/>
        <v>0</v>
      </c>
    </row>
    <row r="94" spans="1:8" s="44" customFormat="1" hidden="1">
      <c r="A94" s="38" t="str">
        <f>IF((LEN('Copy paste to Here'!G98))&gt;5,((CONCATENATE('Copy paste to Here'!G98," &amp; ",'Copy paste to Here'!D98,"  &amp;  ",'Copy paste to Here'!E98))),"Empty Cell")</f>
        <v>Empty Cell</v>
      </c>
      <c r="B94" s="39">
        <f>'Copy paste to Here'!C98</f>
        <v>0</v>
      </c>
      <c r="C94" s="40"/>
      <c r="D94" s="40"/>
      <c r="E94" s="41"/>
      <c r="F94" s="41">
        <f t="shared" si="3"/>
        <v>0</v>
      </c>
      <c r="G94" s="42">
        <f t="shared" si="4"/>
        <v>0</v>
      </c>
      <c r="H94" s="45">
        <f t="shared" si="5"/>
        <v>0</v>
      </c>
    </row>
    <row r="95" spans="1:8" s="44" customFormat="1" hidden="1">
      <c r="A95" s="38" t="str">
        <f>IF((LEN('Copy paste to Here'!G99))&gt;5,((CONCATENATE('Copy paste to Here'!G99," &amp; ",'Copy paste to Here'!D99,"  &amp;  ",'Copy paste to Here'!E99))),"Empty Cell")</f>
        <v>Empty Cell</v>
      </c>
      <c r="B95" s="39">
        <f>'Copy paste to Here'!C99</f>
        <v>0</v>
      </c>
      <c r="C95" s="40"/>
      <c r="D95" s="40"/>
      <c r="E95" s="41"/>
      <c r="F95" s="41">
        <f t="shared" si="3"/>
        <v>0</v>
      </c>
      <c r="G95" s="42">
        <f t="shared" si="4"/>
        <v>0</v>
      </c>
      <c r="H95" s="45">
        <f t="shared" si="5"/>
        <v>0</v>
      </c>
    </row>
    <row r="96" spans="1:8" s="44" customFormat="1" hidden="1">
      <c r="A96" s="38" t="str">
        <f>IF((LEN('Copy paste to Here'!G100))&gt;5,((CONCATENATE('Copy paste to Here'!G100," &amp; ",'Copy paste to Here'!D100,"  &amp;  ",'Copy paste to Here'!E100))),"Empty Cell")</f>
        <v>Empty Cell</v>
      </c>
      <c r="B96" s="39">
        <f>'Copy paste to Here'!C100</f>
        <v>0</v>
      </c>
      <c r="C96" s="40"/>
      <c r="D96" s="40"/>
      <c r="E96" s="41"/>
      <c r="F96" s="41">
        <f t="shared" si="3"/>
        <v>0</v>
      </c>
      <c r="G96" s="42">
        <f t="shared" si="4"/>
        <v>0</v>
      </c>
      <c r="H96" s="45">
        <f t="shared" si="5"/>
        <v>0</v>
      </c>
    </row>
    <row r="97" spans="1:8" s="44" customFormat="1" hidden="1">
      <c r="A97" s="38" t="str">
        <f>IF((LEN('Copy paste to Here'!G101))&gt;5,((CONCATENATE('Copy paste to Here'!G101," &amp; ",'Copy paste to Here'!D101,"  &amp;  ",'Copy paste to Here'!E101))),"Empty Cell")</f>
        <v>Empty Cell</v>
      </c>
      <c r="B97" s="39">
        <f>'Copy paste to Here'!C101</f>
        <v>0</v>
      </c>
      <c r="C97" s="40"/>
      <c r="D97" s="40"/>
      <c r="E97" s="41"/>
      <c r="F97" s="41">
        <f t="shared" si="3"/>
        <v>0</v>
      </c>
      <c r="G97" s="42">
        <f t="shared" si="4"/>
        <v>0</v>
      </c>
      <c r="H97" s="45">
        <f t="shared" si="5"/>
        <v>0</v>
      </c>
    </row>
    <row r="98" spans="1:8" s="44" customFormat="1" hidden="1">
      <c r="A98" s="38" t="str">
        <f>IF((LEN('Copy paste to Here'!G102))&gt;5,((CONCATENATE('Copy paste to Here'!G102," &amp; ",'Copy paste to Here'!D102,"  &amp;  ",'Copy paste to Here'!E102))),"Empty Cell")</f>
        <v>Empty Cell</v>
      </c>
      <c r="B98" s="39">
        <f>'Copy paste to Here'!C102</f>
        <v>0</v>
      </c>
      <c r="C98" s="40"/>
      <c r="D98" s="40"/>
      <c r="E98" s="41"/>
      <c r="F98" s="41">
        <f t="shared" si="3"/>
        <v>0</v>
      </c>
      <c r="G98" s="42">
        <f t="shared" si="4"/>
        <v>0</v>
      </c>
      <c r="H98" s="45">
        <f t="shared" si="5"/>
        <v>0</v>
      </c>
    </row>
    <row r="99" spans="1:8" s="44" customFormat="1" hidden="1">
      <c r="A99" s="38" t="str">
        <f>IF((LEN('Copy paste to Here'!G103))&gt;5,((CONCATENATE('Copy paste to Here'!G103," &amp; ",'Copy paste to Here'!D103,"  &amp;  ",'Copy paste to Here'!E103))),"Empty Cell")</f>
        <v>Empty Cell</v>
      </c>
      <c r="B99" s="39">
        <f>'Copy paste to Here'!C103</f>
        <v>0</v>
      </c>
      <c r="C99" s="40"/>
      <c r="D99" s="40"/>
      <c r="E99" s="41"/>
      <c r="F99" s="41">
        <f t="shared" si="3"/>
        <v>0</v>
      </c>
      <c r="G99" s="42">
        <f t="shared" si="4"/>
        <v>0</v>
      </c>
      <c r="H99" s="45">
        <f t="shared" si="5"/>
        <v>0</v>
      </c>
    </row>
    <row r="100" spans="1:8" s="44" customFormat="1" hidden="1">
      <c r="A100" s="38" t="str">
        <f>IF((LEN('Copy paste to Here'!G104))&gt;5,((CONCATENATE('Copy paste to Here'!G104," &amp; ",'Copy paste to Here'!D104,"  &amp;  ",'Copy paste to Here'!E104))),"Empty Cell")</f>
        <v>Empty Cell</v>
      </c>
      <c r="B100" s="39">
        <f>'Copy paste to Here'!C104</f>
        <v>0</v>
      </c>
      <c r="C100" s="40"/>
      <c r="D100" s="40"/>
      <c r="E100" s="41"/>
      <c r="F100" s="41">
        <f t="shared" si="3"/>
        <v>0</v>
      </c>
      <c r="G100" s="42">
        <f t="shared" si="4"/>
        <v>0</v>
      </c>
      <c r="H100" s="45">
        <f t="shared" si="5"/>
        <v>0</v>
      </c>
    </row>
    <row r="101" spans="1:8" s="44" customFormat="1" hidden="1">
      <c r="A101" s="38" t="str">
        <f>IF((LEN('Copy paste to Here'!G105))&gt;5,((CONCATENATE('Copy paste to Here'!G105," &amp; ",'Copy paste to Here'!D105,"  &amp;  ",'Copy paste to Here'!E105))),"Empty Cell")</f>
        <v>Empty Cell</v>
      </c>
      <c r="B101" s="39">
        <f>'Copy paste to Here'!C105</f>
        <v>0</v>
      </c>
      <c r="C101" s="40"/>
      <c r="D101" s="40"/>
      <c r="E101" s="41"/>
      <c r="F101" s="41">
        <f t="shared" si="3"/>
        <v>0</v>
      </c>
      <c r="G101" s="42">
        <f t="shared" si="4"/>
        <v>0</v>
      </c>
      <c r="H101" s="45">
        <f t="shared" si="5"/>
        <v>0</v>
      </c>
    </row>
    <row r="102" spans="1:8" s="44" customFormat="1" hidden="1">
      <c r="A102" s="38" t="str">
        <f>IF((LEN('Copy paste to Here'!G106))&gt;5,((CONCATENATE('Copy paste to Here'!G106," &amp; ",'Copy paste to Here'!D106,"  &amp;  ",'Copy paste to Here'!E106))),"Empty Cell")</f>
        <v>Empty Cell</v>
      </c>
      <c r="B102" s="39">
        <f>'Copy paste to Here'!C106</f>
        <v>0</v>
      </c>
      <c r="C102" s="40"/>
      <c r="D102" s="40"/>
      <c r="E102" s="41"/>
      <c r="F102" s="41">
        <f t="shared" si="3"/>
        <v>0</v>
      </c>
      <c r="G102" s="42">
        <f t="shared" si="4"/>
        <v>0</v>
      </c>
      <c r="H102" s="45">
        <f t="shared" si="5"/>
        <v>0</v>
      </c>
    </row>
    <row r="103" spans="1:8" s="44" customFormat="1" hidden="1">
      <c r="A103" s="38" t="str">
        <f>IF((LEN('Copy paste to Here'!G107))&gt;5,((CONCATENATE('Copy paste to Here'!G107," &amp; ",'Copy paste to Here'!D107,"  &amp;  ",'Copy paste to Here'!E107))),"Empty Cell")</f>
        <v>Empty Cell</v>
      </c>
      <c r="B103" s="39">
        <f>'Copy paste to Here'!C107</f>
        <v>0</v>
      </c>
      <c r="C103" s="40"/>
      <c r="D103" s="40"/>
      <c r="E103" s="41"/>
      <c r="F103" s="41">
        <f t="shared" si="3"/>
        <v>0</v>
      </c>
      <c r="G103" s="42">
        <f t="shared" si="4"/>
        <v>0</v>
      </c>
      <c r="H103" s="45">
        <f t="shared" si="5"/>
        <v>0</v>
      </c>
    </row>
    <row r="104" spans="1:8" s="44" customFormat="1" hidden="1">
      <c r="A104" s="38" t="str">
        <f>IF((LEN('Copy paste to Here'!G108))&gt;5,((CONCATENATE('Copy paste to Here'!G108," &amp; ",'Copy paste to Here'!D108,"  &amp;  ",'Copy paste to Here'!E108))),"Empty Cell")</f>
        <v>Empty Cell</v>
      </c>
      <c r="B104" s="39">
        <f>'Copy paste to Here'!C108</f>
        <v>0</v>
      </c>
      <c r="C104" s="40"/>
      <c r="D104" s="40"/>
      <c r="E104" s="41"/>
      <c r="F104" s="41">
        <f t="shared" si="3"/>
        <v>0</v>
      </c>
      <c r="G104" s="42">
        <f t="shared" si="4"/>
        <v>0</v>
      </c>
      <c r="H104" s="45">
        <f t="shared" si="5"/>
        <v>0</v>
      </c>
    </row>
    <row r="105" spans="1:8" s="44" customFormat="1" hidden="1">
      <c r="A105" s="38" t="str">
        <f>IF((LEN('Copy paste to Here'!G109))&gt;5,((CONCATENATE('Copy paste to Here'!G109," &amp; ",'Copy paste to Here'!D109,"  &amp;  ",'Copy paste to Here'!E109))),"Empty Cell")</f>
        <v>Empty Cell</v>
      </c>
      <c r="B105" s="39">
        <f>'Copy paste to Here'!C109</f>
        <v>0</v>
      </c>
      <c r="C105" s="40"/>
      <c r="D105" s="40"/>
      <c r="E105" s="41"/>
      <c r="F105" s="41">
        <f t="shared" si="3"/>
        <v>0</v>
      </c>
      <c r="G105" s="42">
        <f t="shared" si="4"/>
        <v>0</v>
      </c>
      <c r="H105" s="45">
        <f t="shared" si="5"/>
        <v>0</v>
      </c>
    </row>
    <row r="106" spans="1:8" s="44" customFormat="1" hidden="1">
      <c r="A106" s="38" t="str">
        <f>IF((LEN('Copy paste to Here'!G110))&gt;5,((CONCATENATE('Copy paste to Here'!G110," &amp; ",'Copy paste to Here'!D110,"  &amp;  ",'Copy paste to Here'!E110))),"Empty Cell")</f>
        <v>Empty Cell</v>
      </c>
      <c r="B106" s="39">
        <f>'Copy paste to Here'!C110</f>
        <v>0</v>
      </c>
      <c r="C106" s="40"/>
      <c r="D106" s="40"/>
      <c r="E106" s="41"/>
      <c r="F106" s="41">
        <f t="shared" si="3"/>
        <v>0</v>
      </c>
      <c r="G106" s="42">
        <f t="shared" si="4"/>
        <v>0</v>
      </c>
      <c r="H106" s="45">
        <f t="shared" si="5"/>
        <v>0</v>
      </c>
    </row>
    <row r="107" spans="1:8" s="44" customFormat="1" hidden="1">
      <c r="A107" s="38" t="str">
        <f>IF((LEN('Copy paste to Here'!G111))&gt;5,((CONCATENATE('Copy paste to Here'!G111," &amp; ",'Copy paste to Here'!D111,"  &amp;  ",'Copy paste to Here'!E111))),"Empty Cell")</f>
        <v>Empty Cell</v>
      </c>
      <c r="B107" s="39">
        <f>'Copy paste to Here'!C111</f>
        <v>0</v>
      </c>
      <c r="C107" s="40"/>
      <c r="D107" s="40"/>
      <c r="E107" s="41"/>
      <c r="F107" s="41">
        <f t="shared" si="3"/>
        <v>0</v>
      </c>
      <c r="G107" s="42">
        <f t="shared" si="4"/>
        <v>0</v>
      </c>
      <c r="H107" s="45">
        <f t="shared" si="5"/>
        <v>0</v>
      </c>
    </row>
    <row r="108" spans="1:8" s="44" customFormat="1" hidden="1">
      <c r="A108" s="38" t="str">
        <f>IF((LEN('Copy paste to Here'!G112))&gt;5,((CONCATENATE('Copy paste to Here'!G112," &amp; ",'Copy paste to Here'!D112,"  &amp;  ",'Copy paste to Here'!E112))),"Empty Cell")</f>
        <v>Empty Cell</v>
      </c>
      <c r="B108" s="39">
        <f>'Copy paste to Here'!C112</f>
        <v>0</v>
      </c>
      <c r="C108" s="40"/>
      <c r="D108" s="40"/>
      <c r="E108" s="41"/>
      <c r="F108" s="41">
        <f t="shared" si="3"/>
        <v>0</v>
      </c>
      <c r="G108" s="42">
        <f t="shared" si="4"/>
        <v>0</v>
      </c>
      <c r="H108" s="45">
        <f t="shared" si="5"/>
        <v>0</v>
      </c>
    </row>
    <row r="109" spans="1:8" s="44" customFormat="1" hidden="1">
      <c r="A109" s="38" t="str">
        <f>IF((LEN('Copy paste to Here'!G113))&gt;5,((CONCATENATE('Copy paste to Here'!G113," &amp; ",'Copy paste to Here'!D113,"  &amp;  ",'Copy paste to Here'!E113))),"Empty Cell")</f>
        <v>Empty Cell</v>
      </c>
      <c r="B109" s="39">
        <f>'Copy paste to Here'!C113</f>
        <v>0</v>
      </c>
      <c r="C109" s="40"/>
      <c r="D109" s="40"/>
      <c r="E109" s="41"/>
      <c r="F109" s="41">
        <f t="shared" si="3"/>
        <v>0</v>
      </c>
      <c r="G109" s="42">
        <f t="shared" si="4"/>
        <v>0</v>
      </c>
      <c r="H109" s="45">
        <f t="shared" si="5"/>
        <v>0</v>
      </c>
    </row>
    <row r="110" spans="1:8" s="44" customFormat="1" hidden="1">
      <c r="A110" s="38" t="str">
        <f>IF((LEN('Copy paste to Here'!G114))&gt;5,((CONCATENATE('Copy paste to Here'!G114," &amp; ",'Copy paste to Here'!D114,"  &amp;  ",'Copy paste to Here'!E114))),"Empty Cell")</f>
        <v>Empty Cell</v>
      </c>
      <c r="B110" s="39">
        <f>'Copy paste to Here'!C114</f>
        <v>0</v>
      </c>
      <c r="C110" s="40"/>
      <c r="D110" s="40"/>
      <c r="E110" s="41"/>
      <c r="F110" s="41">
        <f t="shared" si="3"/>
        <v>0</v>
      </c>
      <c r="G110" s="42">
        <f t="shared" si="4"/>
        <v>0</v>
      </c>
      <c r="H110" s="45">
        <f t="shared" si="5"/>
        <v>0</v>
      </c>
    </row>
    <row r="111" spans="1:8" s="44" customFormat="1" hidden="1">
      <c r="A111" s="38" t="str">
        <f>IF((LEN('Copy paste to Here'!G115))&gt;5,((CONCATENATE('Copy paste to Here'!G115," &amp; ",'Copy paste to Here'!D115,"  &amp;  ",'Copy paste to Here'!E115))),"Empty Cell")</f>
        <v>Empty Cell</v>
      </c>
      <c r="B111" s="39">
        <f>'Copy paste to Here'!C115</f>
        <v>0</v>
      </c>
      <c r="C111" s="40"/>
      <c r="D111" s="40"/>
      <c r="E111" s="41"/>
      <c r="F111" s="41">
        <f t="shared" si="3"/>
        <v>0</v>
      </c>
      <c r="G111" s="42">
        <f t="shared" si="4"/>
        <v>0</v>
      </c>
      <c r="H111" s="45">
        <f t="shared" si="5"/>
        <v>0</v>
      </c>
    </row>
    <row r="112" spans="1:8" s="44" customFormat="1" hidden="1">
      <c r="A112" s="38" t="str">
        <f>IF((LEN('Copy paste to Here'!G116))&gt;5,((CONCATENATE('Copy paste to Here'!G116," &amp; ",'Copy paste to Here'!D116,"  &amp;  ",'Copy paste to Here'!E116))),"Empty Cell")</f>
        <v>Empty Cell</v>
      </c>
      <c r="B112" s="39">
        <f>'Copy paste to Here'!C116</f>
        <v>0</v>
      </c>
      <c r="C112" s="40"/>
      <c r="D112" s="40"/>
      <c r="E112" s="41"/>
      <c r="F112" s="41">
        <f t="shared" si="3"/>
        <v>0</v>
      </c>
      <c r="G112" s="42">
        <f t="shared" si="4"/>
        <v>0</v>
      </c>
      <c r="H112" s="45">
        <f t="shared" si="5"/>
        <v>0</v>
      </c>
    </row>
    <row r="113" spans="1:8" s="44" customFormat="1" hidden="1">
      <c r="A113" s="38" t="str">
        <f>IF((LEN('Copy paste to Here'!G117))&gt;5,((CONCATENATE('Copy paste to Here'!G117," &amp; ",'Copy paste to Here'!D117,"  &amp;  ",'Copy paste to Here'!E117))),"Empty Cell")</f>
        <v>Empty Cell</v>
      </c>
      <c r="B113" s="39">
        <f>'Copy paste to Here'!C117</f>
        <v>0</v>
      </c>
      <c r="C113" s="40"/>
      <c r="D113" s="40"/>
      <c r="E113" s="41"/>
      <c r="F113" s="41">
        <f t="shared" si="3"/>
        <v>0</v>
      </c>
      <c r="G113" s="42">
        <f t="shared" si="4"/>
        <v>0</v>
      </c>
      <c r="H113" s="45">
        <f t="shared" si="5"/>
        <v>0</v>
      </c>
    </row>
    <row r="114" spans="1:8" s="44" customFormat="1" hidden="1">
      <c r="A114" s="38" t="str">
        <f>IF((LEN('Copy paste to Here'!G118))&gt;5,((CONCATENATE('Copy paste to Here'!G118," &amp; ",'Copy paste to Here'!D118,"  &amp;  ",'Copy paste to Here'!E118))),"Empty Cell")</f>
        <v>Empty Cell</v>
      </c>
      <c r="B114" s="39">
        <f>'Copy paste to Here'!C118</f>
        <v>0</v>
      </c>
      <c r="C114" s="40"/>
      <c r="D114" s="40"/>
      <c r="E114" s="41"/>
      <c r="F114" s="41">
        <f t="shared" si="3"/>
        <v>0</v>
      </c>
      <c r="G114" s="42">
        <f t="shared" si="4"/>
        <v>0</v>
      </c>
      <c r="H114" s="45">
        <f t="shared" si="5"/>
        <v>0</v>
      </c>
    </row>
    <row r="115" spans="1:8" s="44" customFormat="1" hidden="1">
      <c r="A115" s="38" t="str">
        <f>IF((LEN('Copy paste to Here'!G119))&gt;5,((CONCATENATE('Copy paste to Here'!G119," &amp; ",'Copy paste to Here'!D119,"  &amp;  ",'Copy paste to Here'!E119))),"Empty Cell")</f>
        <v>Empty Cell</v>
      </c>
      <c r="B115" s="39">
        <f>'Copy paste to Here'!C119</f>
        <v>0</v>
      </c>
      <c r="C115" s="40"/>
      <c r="D115" s="40"/>
      <c r="E115" s="41"/>
      <c r="F115" s="41">
        <f t="shared" si="3"/>
        <v>0</v>
      </c>
      <c r="G115" s="42">
        <f t="shared" si="4"/>
        <v>0</v>
      </c>
      <c r="H115" s="45">
        <f t="shared" si="5"/>
        <v>0</v>
      </c>
    </row>
    <row r="116" spans="1:8" s="44" customFormat="1" hidden="1">
      <c r="A116" s="38" t="str">
        <f>IF((LEN('Copy paste to Here'!G120))&gt;5,((CONCATENATE('Copy paste to Here'!G120," &amp; ",'Copy paste to Here'!D120,"  &amp;  ",'Copy paste to Here'!E120))),"Empty Cell")</f>
        <v>Empty Cell</v>
      </c>
      <c r="B116" s="39">
        <f>'Copy paste to Here'!C120</f>
        <v>0</v>
      </c>
      <c r="C116" s="40"/>
      <c r="D116" s="40"/>
      <c r="E116" s="41"/>
      <c r="F116" s="41">
        <f t="shared" si="3"/>
        <v>0</v>
      </c>
      <c r="G116" s="42">
        <f t="shared" si="4"/>
        <v>0</v>
      </c>
      <c r="H116" s="45">
        <f t="shared" si="5"/>
        <v>0</v>
      </c>
    </row>
    <row r="117" spans="1:8" s="44" customFormat="1" hidden="1">
      <c r="A117" s="38" t="str">
        <f>IF((LEN('Copy paste to Here'!G121))&gt;5,((CONCATENATE('Copy paste to Here'!G121," &amp; ",'Copy paste to Here'!D121,"  &amp;  ",'Copy paste to Here'!E121))),"Empty Cell")</f>
        <v>Empty Cell</v>
      </c>
      <c r="B117" s="39">
        <f>'Copy paste to Here'!C121</f>
        <v>0</v>
      </c>
      <c r="C117" s="40"/>
      <c r="D117" s="40"/>
      <c r="E117" s="41"/>
      <c r="F117" s="41">
        <f t="shared" si="3"/>
        <v>0</v>
      </c>
      <c r="G117" s="42">
        <f t="shared" si="4"/>
        <v>0</v>
      </c>
      <c r="H117" s="45">
        <f t="shared" si="5"/>
        <v>0</v>
      </c>
    </row>
    <row r="118" spans="1:8" s="44" customFormat="1" hidden="1">
      <c r="A118" s="38" t="str">
        <f>IF((LEN('Copy paste to Here'!G122))&gt;5,((CONCATENATE('Copy paste to Here'!G122," &amp; ",'Copy paste to Here'!D122,"  &amp;  ",'Copy paste to Here'!E122))),"Empty Cell")</f>
        <v>Empty Cell</v>
      </c>
      <c r="B118" s="39">
        <f>'Copy paste to Here'!C122</f>
        <v>0</v>
      </c>
      <c r="C118" s="40"/>
      <c r="D118" s="40"/>
      <c r="E118" s="41"/>
      <c r="F118" s="41">
        <f t="shared" si="3"/>
        <v>0</v>
      </c>
      <c r="G118" s="42">
        <f t="shared" si="4"/>
        <v>0</v>
      </c>
      <c r="H118" s="45">
        <f t="shared" si="5"/>
        <v>0</v>
      </c>
    </row>
    <row r="119" spans="1:8" s="44" customFormat="1" hidden="1">
      <c r="A119" s="38" t="str">
        <f>IF((LEN('Copy paste to Here'!G123))&gt;5,((CONCATENATE('Copy paste to Here'!G123," &amp; ",'Copy paste to Here'!D123,"  &amp;  ",'Copy paste to Here'!E123))),"Empty Cell")</f>
        <v>Empty Cell</v>
      </c>
      <c r="B119" s="39">
        <f>'Copy paste to Here'!C123</f>
        <v>0</v>
      </c>
      <c r="C119" s="40"/>
      <c r="D119" s="40"/>
      <c r="E119" s="41"/>
      <c r="F119" s="41">
        <f t="shared" si="3"/>
        <v>0</v>
      </c>
      <c r="G119" s="42">
        <f t="shared" si="4"/>
        <v>0</v>
      </c>
      <c r="H119" s="45">
        <f t="shared" si="5"/>
        <v>0</v>
      </c>
    </row>
    <row r="120" spans="1:8" s="44" customFormat="1" hidden="1">
      <c r="A120" s="38" t="str">
        <f>IF((LEN('Copy paste to Here'!G124))&gt;5,((CONCATENATE('Copy paste to Here'!G124," &amp; ",'Copy paste to Here'!D124,"  &amp;  ",'Copy paste to Here'!E124))),"Empty Cell")</f>
        <v>Empty Cell</v>
      </c>
      <c r="B120" s="39">
        <f>'Copy paste to Here'!C124</f>
        <v>0</v>
      </c>
      <c r="C120" s="40"/>
      <c r="D120" s="40"/>
      <c r="E120" s="41"/>
      <c r="F120" s="41">
        <f t="shared" si="3"/>
        <v>0</v>
      </c>
      <c r="G120" s="42">
        <f t="shared" si="4"/>
        <v>0</v>
      </c>
      <c r="H120" s="45">
        <f t="shared" si="5"/>
        <v>0</v>
      </c>
    </row>
    <row r="121" spans="1:8" s="44" customFormat="1" hidden="1">
      <c r="A121" s="38" t="str">
        <f>IF((LEN('Copy paste to Here'!G125))&gt;5,((CONCATENATE('Copy paste to Here'!G125," &amp; ",'Copy paste to Here'!D125,"  &amp;  ",'Copy paste to Here'!E125))),"Empty Cell")</f>
        <v>Empty Cell</v>
      </c>
      <c r="B121" s="39">
        <f>'Copy paste to Here'!C125</f>
        <v>0</v>
      </c>
      <c r="C121" s="40"/>
      <c r="D121" s="40"/>
      <c r="E121" s="41"/>
      <c r="F121" s="41">
        <f t="shared" si="3"/>
        <v>0</v>
      </c>
      <c r="G121" s="42">
        <f t="shared" si="4"/>
        <v>0</v>
      </c>
      <c r="H121" s="45">
        <f t="shared" si="5"/>
        <v>0</v>
      </c>
    </row>
    <row r="122" spans="1:8" s="44" customFormat="1" hidden="1">
      <c r="A122" s="38" t="str">
        <f>IF((LEN('Copy paste to Here'!G126))&gt;5,((CONCATENATE('Copy paste to Here'!G126," &amp; ",'Copy paste to Here'!D126,"  &amp;  ",'Copy paste to Here'!E126))),"Empty Cell")</f>
        <v>Empty Cell</v>
      </c>
      <c r="B122" s="39">
        <f>'Copy paste to Here'!C126</f>
        <v>0</v>
      </c>
      <c r="C122" s="40"/>
      <c r="D122" s="40"/>
      <c r="E122" s="41"/>
      <c r="F122" s="41">
        <f t="shared" si="3"/>
        <v>0</v>
      </c>
      <c r="G122" s="42">
        <f t="shared" si="4"/>
        <v>0</v>
      </c>
      <c r="H122" s="45">
        <f t="shared" si="5"/>
        <v>0</v>
      </c>
    </row>
    <row r="123" spans="1:8" s="44" customFormat="1" hidden="1">
      <c r="A123" s="38" t="str">
        <f>IF((LEN('Copy paste to Here'!G127))&gt;5,((CONCATENATE('Copy paste to Here'!G127," &amp; ",'Copy paste to Here'!D127,"  &amp;  ",'Copy paste to Here'!E127))),"Empty Cell")</f>
        <v>Empty Cell</v>
      </c>
      <c r="B123" s="39">
        <f>'Copy paste to Here'!C127</f>
        <v>0</v>
      </c>
      <c r="C123" s="40"/>
      <c r="D123" s="40"/>
      <c r="E123" s="41"/>
      <c r="F123" s="41">
        <f t="shared" si="3"/>
        <v>0</v>
      </c>
      <c r="G123" s="42">
        <f t="shared" si="4"/>
        <v>0</v>
      </c>
      <c r="H123" s="45">
        <f t="shared" si="5"/>
        <v>0</v>
      </c>
    </row>
    <row r="124" spans="1:8" s="44" customFormat="1" hidden="1">
      <c r="A124" s="38" t="str">
        <f>IF((LEN('Copy paste to Here'!G128))&gt;5,((CONCATENATE('Copy paste to Here'!G128," &amp; ",'Copy paste to Here'!D128,"  &amp;  ",'Copy paste to Here'!E128))),"Empty Cell")</f>
        <v>Empty Cell</v>
      </c>
      <c r="B124" s="39">
        <f>'Copy paste to Here'!C128</f>
        <v>0</v>
      </c>
      <c r="C124" s="40"/>
      <c r="D124" s="40"/>
      <c r="E124" s="41"/>
      <c r="F124" s="41">
        <f t="shared" si="3"/>
        <v>0</v>
      </c>
      <c r="G124" s="42">
        <f t="shared" si="4"/>
        <v>0</v>
      </c>
      <c r="H124" s="45">
        <f t="shared" si="5"/>
        <v>0</v>
      </c>
    </row>
    <row r="125" spans="1:8" s="44" customFormat="1" hidden="1">
      <c r="A125" s="38" t="str">
        <f>IF((LEN('Copy paste to Here'!G129))&gt;5,((CONCATENATE('Copy paste to Here'!G129," &amp; ",'Copy paste to Here'!D129,"  &amp;  ",'Copy paste to Here'!E129))),"Empty Cell")</f>
        <v>Empty Cell</v>
      </c>
      <c r="B125" s="39">
        <f>'Copy paste to Here'!C129</f>
        <v>0</v>
      </c>
      <c r="C125" s="40"/>
      <c r="D125" s="40"/>
      <c r="E125" s="41"/>
      <c r="F125" s="41">
        <f t="shared" si="3"/>
        <v>0</v>
      </c>
      <c r="G125" s="42">
        <f t="shared" si="4"/>
        <v>0</v>
      </c>
      <c r="H125" s="45">
        <f t="shared" si="5"/>
        <v>0</v>
      </c>
    </row>
    <row r="126" spans="1:8" s="44" customFormat="1" hidden="1">
      <c r="A126" s="38" t="str">
        <f>IF((LEN('Copy paste to Here'!G130))&gt;5,((CONCATENATE('Copy paste to Here'!G130," &amp; ",'Copy paste to Here'!D130,"  &amp;  ",'Copy paste to Here'!E130))),"Empty Cell")</f>
        <v>Empty Cell</v>
      </c>
      <c r="B126" s="39">
        <f>'Copy paste to Here'!C130</f>
        <v>0</v>
      </c>
      <c r="C126" s="40"/>
      <c r="D126" s="40"/>
      <c r="E126" s="41"/>
      <c r="F126" s="41">
        <f t="shared" si="3"/>
        <v>0</v>
      </c>
      <c r="G126" s="42">
        <f t="shared" si="4"/>
        <v>0</v>
      </c>
      <c r="H126" s="45">
        <f t="shared" si="5"/>
        <v>0</v>
      </c>
    </row>
    <row r="127" spans="1:8" s="44" customFormat="1" hidden="1">
      <c r="A127" s="38" t="str">
        <f>IF((LEN('Copy paste to Here'!G131))&gt;5,((CONCATENATE('Copy paste to Here'!G131," &amp; ",'Copy paste to Here'!D131,"  &amp;  ",'Copy paste to Here'!E131))),"Empty Cell")</f>
        <v>Empty Cell</v>
      </c>
      <c r="B127" s="39">
        <f>'Copy paste to Here'!C131</f>
        <v>0</v>
      </c>
      <c r="C127" s="40"/>
      <c r="D127" s="40"/>
      <c r="E127" s="41"/>
      <c r="F127" s="41">
        <f t="shared" si="3"/>
        <v>0</v>
      </c>
      <c r="G127" s="42">
        <f t="shared" si="4"/>
        <v>0</v>
      </c>
      <c r="H127" s="45">
        <f t="shared" si="5"/>
        <v>0</v>
      </c>
    </row>
    <row r="128" spans="1:8" s="44" customFormat="1" hidden="1">
      <c r="A128" s="38" t="str">
        <f>IF((LEN('Copy paste to Here'!G132))&gt;5,((CONCATENATE('Copy paste to Here'!G132," &amp; ",'Copy paste to Here'!D132,"  &amp;  ",'Copy paste to Here'!E132))),"Empty Cell")</f>
        <v>Empty Cell</v>
      </c>
      <c r="B128" s="39">
        <f>'Copy paste to Here'!C132</f>
        <v>0</v>
      </c>
      <c r="C128" s="40"/>
      <c r="D128" s="40"/>
      <c r="E128" s="41"/>
      <c r="F128" s="41">
        <f t="shared" si="3"/>
        <v>0</v>
      </c>
      <c r="G128" s="42">
        <f t="shared" si="4"/>
        <v>0</v>
      </c>
      <c r="H128" s="45">
        <f t="shared" si="5"/>
        <v>0</v>
      </c>
    </row>
    <row r="129" spans="1:8" s="44" customFormat="1" hidden="1">
      <c r="A129" s="38" t="str">
        <f>IF((LEN('Copy paste to Here'!G133))&gt;5,((CONCATENATE('Copy paste to Here'!G133," &amp; ",'Copy paste to Here'!D133,"  &amp;  ",'Copy paste to Here'!E133))),"Empty Cell")</f>
        <v>Empty Cell</v>
      </c>
      <c r="B129" s="39">
        <f>'Copy paste to Here'!C133</f>
        <v>0</v>
      </c>
      <c r="C129" s="40"/>
      <c r="D129" s="40"/>
      <c r="E129" s="41"/>
      <c r="F129" s="41">
        <f t="shared" si="3"/>
        <v>0</v>
      </c>
      <c r="G129" s="42">
        <f t="shared" si="4"/>
        <v>0</v>
      </c>
      <c r="H129" s="45">
        <f t="shared" si="5"/>
        <v>0</v>
      </c>
    </row>
    <row r="130" spans="1:8" s="44" customFormat="1" hidden="1">
      <c r="A130" s="38" t="str">
        <f>IF((LEN('Copy paste to Here'!G134))&gt;5,((CONCATENATE('Copy paste to Here'!G134," &amp; ",'Copy paste to Here'!D134,"  &amp;  ",'Copy paste to Here'!E134))),"Empty Cell")</f>
        <v>Empty Cell</v>
      </c>
      <c r="B130" s="39">
        <f>'Copy paste to Here'!C134</f>
        <v>0</v>
      </c>
      <c r="C130" s="40"/>
      <c r="D130" s="40"/>
      <c r="E130" s="41"/>
      <c r="F130" s="41">
        <f t="shared" si="3"/>
        <v>0</v>
      </c>
      <c r="G130" s="42">
        <f t="shared" si="4"/>
        <v>0</v>
      </c>
      <c r="H130" s="45">
        <f t="shared" si="5"/>
        <v>0</v>
      </c>
    </row>
    <row r="131" spans="1:8" s="44" customFormat="1" hidden="1">
      <c r="A131" s="38" t="str">
        <f>IF((LEN('Copy paste to Here'!G135))&gt;5,((CONCATENATE('Copy paste to Here'!G135," &amp; ",'Copy paste to Here'!D135,"  &amp;  ",'Copy paste to Here'!E135))),"Empty Cell")</f>
        <v>Empty Cell</v>
      </c>
      <c r="B131" s="39">
        <f>'Copy paste to Here'!C135</f>
        <v>0</v>
      </c>
      <c r="C131" s="40"/>
      <c r="D131" s="40"/>
      <c r="E131" s="41"/>
      <c r="F131" s="41">
        <f t="shared" si="3"/>
        <v>0</v>
      </c>
      <c r="G131" s="42">
        <f t="shared" si="4"/>
        <v>0</v>
      </c>
      <c r="H131" s="45">
        <f t="shared" si="5"/>
        <v>0</v>
      </c>
    </row>
    <row r="132" spans="1:8" s="44" customFormat="1" hidden="1">
      <c r="A132" s="38" t="str">
        <f>IF((LEN('Copy paste to Here'!G136))&gt;5,((CONCATENATE('Copy paste to Here'!G136," &amp; ",'Copy paste to Here'!D136,"  &amp;  ",'Copy paste to Here'!E136))),"Empty Cell")</f>
        <v>Empty Cell</v>
      </c>
      <c r="B132" s="39">
        <f>'Copy paste to Here'!C136</f>
        <v>0</v>
      </c>
      <c r="C132" s="40"/>
      <c r="D132" s="40"/>
      <c r="E132" s="41"/>
      <c r="F132" s="41">
        <f t="shared" si="3"/>
        <v>0</v>
      </c>
      <c r="G132" s="42">
        <f t="shared" si="4"/>
        <v>0</v>
      </c>
      <c r="H132" s="45">
        <f t="shared" si="5"/>
        <v>0</v>
      </c>
    </row>
    <row r="133" spans="1:8" s="44" customFormat="1" hidden="1">
      <c r="A133" s="38" t="str">
        <f>IF((LEN('Copy paste to Here'!G137))&gt;5,((CONCATENATE('Copy paste to Here'!G137," &amp; ",'Copy paste to Here'!D137,"  &amp;  ",'Copy paste to Here'!E137))),"Empty Cell")</f>
        <v>Empty Cell</v>
      </c>
      <c r="B133" s="39">
        <f>'Copy paste to Here'!C137</f>
        <v>0</v>
      </c>
      <c r="C133" s="40"/>
      <c r="D133" s="40"/>
      <c r="E133" s="41"/>
      <c r="F133" s="41">
        <f t="shared" si="3"/>
        <v>0</v>
      </c>
      <c r="G133" s="42">
        <f t="shared" si="4"/>
        <v>0</v>
      </c>
      <c r="H133" s="45">
        <f t="shared" si="5"/>
        <v>0</v>
      </c>
    </row>
    <row r="134" spans="1:8" s="44" customFormat="1" hidden="1">
      <c r="A134" s="38" t="str">
        <f>IF((LEN('Copy paste to Here'!G138))&gt;5,((CONCATENATE('Copy paste to Here'!G138," &amp; ",'Copy paste to Here'!D138,"  &amp;  ",'Copy paste to Here'!E138))),"Empty Cell")</f>
        <v>Empty Cell</v>
      </c>
      <c r="B134" s="39">
        <f>'Copy paste to Here'!C138</f>
        <v>0</v>
      </c>
      <c r="C134" s="40"/>
      <c r="D134" s="40"/>
      <c r="E134" s="41"/>
      <c r="F134" s="41">
        <f t="shared" si="3"/>
        <v>0</v>
      </c>
      <c r="G134" s="42">
        <f t="shared" si="4"/>
        <v>0</v>
      </c>
      <c r="H134" s="45">
        <f t="shared" si="5"/>
        <v>0</v>
      </c>
    </row>
    <row r="135" spans="1:8" s="44" customFormat="1" hidden="1">
      <c r="A135" s="38" t="str">
        <f>IF((LEN('Copy paste to Here'!G139))&gt;5,((CONCATENATE('Copy paste to Here'!G139," &amp; ",'Copy paste to Here'!D139,"  &amp;  ",'Copy paste to Here'!E139))),"Empty Cell")</f>
        <v>Empty Cell</v>
      </c>
      <c r="B135" s="39">
        <f>'Copy paste to Here'!C139</f>
        <v>0</v>
      </c>
      <c r="C135" s="40"/>
      <c r="D135" s="40"/>
      <c r="E135" s="41"/>
      <c r="F135" s="41">
        <f t="shared" si="3"/>
        <v>0</v>
      </c>
      <c r="G135" s="42">
        <f t="shared" si="4"/>
        <v>0</v>
      </c>
      <c r="H135" s="45">
        <f t="shared" si="5"/>
        <v>0</v>
      </c>
    </row>
    <row r="136" spans="1:8" s="44" customFormat="1" hidden="1">
      <c r="A136" s="38" t="str">
        <f>IF((LEN('Copy paste to Here'!G140))&gt;5,((CONCATENATE('Copy paste to Here'!G140," &amp; ",'Copy paste to Here'!D140,"  &amp;  ",'Copy paste to Here'!E140))),"Empty Cell")</f>
        <v>Empty Cell</v>
      </c>
      <c r="B136" s="39">
        <f>'Copy paste to Here'!C140</f>
        <v>0</v>
      </c>
      <c r="C136" s="40"/>
      <c r="D136" s="40"/>
      <c r="E136" s="41"/>
      <c r="F136" s="41">
        <f t="shared" si="3"/>
        <v>0</v>
      </c>
      <c r="G136" s="42">
        <f t="shared" si="4"/>
        <v>0</v>
      </c>
      <c r="H136" s="45">
        <f t="shared" si="5"/>
        <v>0</v>
      </c>
    </row>
    <row r="137" spans="1:8" s="44" customFormat="1" hidden="1">
      <c r="A137" s="38" t="str">
        <f>IF((LEN('Copy paste to Here'!G141))&gt;5,((CONCATENATE('Copy paste to Here'!G141," &amp; ",'Copy paste to Here'!D141,"  &amp;  ",'Copy paste to Here'!E141))),"Empty Cell")</f>
        <v>Empty Cell</v>
      </c>
      <c r="B137" s="39">
        <f>'Copy paste to Here'!C141</f>
        <v>0</v>
      </c>
      <c r="C137" s="40"/>
      <c r="D137" s="40"/>
      <c r="E137" s="41"/>
      <c r="F137" s="41">
        <f t="shared" si="3"/>
        <v>0</v>
      </c>
      <c r="G137" s="42">
        <f t="shared" si="4"/>
        <v>0</v>
      </c>
      <c r="H137" s="45">
        <f t="shared" si="5"/>
        <v>0</v>
      </c>
    </row>
    <row r="138" spans="1:8" s="44" customFormat="1" hidden="1">
      <c r="A138" s="38" t="str">
        <f>IF((LEN('Copy paste to Here'!G142))&gt;5,((CONCATENATE('Copy paste to Here'!G142," &amp; ",'Copy paste to Here'!D142,"  &amp;  ",'Copy paste to Here'!E142))),"Empty Cell")</f>
        <v>Empty Cell</v>
      </c>
      <c r="B138" s="39">
        <f>'Copy paste to Here'!C142</f>
        <v>0</v>
      </c>
      <c r="C138" s="40"/>
      <c r="D138" s="40"/>
      <c r="E138" s="41"/>
      <c r="F138" s="41">
        <f t="shared" si="3"/>
        <v>0</v>
      </c>
      <c r="G138" s="42">
        <f t="shared" si="4"/>
        <v>0</v>
      </c>
      <c r="H138" s="45">
        <f t="shared" si="5"/>
        <v>0</v>
      </c>
    </row>
    <row r="139" spans="1:8" s="44" customFormat="1" hidden="1">
      <c r="A139" s="38" t="str">
        <f>IF((LEN('Copy paste to Here'!G143))&gt;5,((CONCATENATE('Copy paste to Here'!G143," &amp; ",'Copy paste to Here'!D143,"  &amp;  ",'Copy paste to Here'!E143))),"Empty Cell")</f>
        <v>Empty Cell</v>
      </c>
      <c r="B139" s="39">
        <f>'Copy paste to Here'!C143</f>
        <v>0</v>
      </c>
      <c r="C139" s="40"/>
      <c r="D139" s="40"/>
      <c r="E139" s="41"/>
      <c r="F139" s="41">
        <f t="shared" si="3"/>
        <v>0</v>
      </c>
      <c r="G139" s="42">
        <f t="shared" si="4"/>
        <v>0</v>
      </c>
      <c r="H139" s="45">
        <f t="shared" si="5"/>
        <v>0</v>
      </c>
    </row>
    <row r="140" spans="1:8" s="44" customFormat="1" hidden="1">
      <c r="A140" s="38" t="str">
        <f>IF((LEN('Copy paste to Here'!G144))&gt;5,((CONCATENATE('Copy paste to Here'!G144," &amp; ",'Copy paste to Here'!D144,"  &amp;  ",'Copy paste to Here'!E144))),"Empty Cell")</f>
        <v>Empty Cell</v>
      </c>
      <c r="B140" s="39">
        <f>'Copy paste to Here'!C144</f>
        <v>0</v>
      </c>
      <c r="C140" s="40"/>
      <c r="D140" s="40"/>
      <c r="E140" s="41"/>
      <c r="F140" s="41">
        <f t="shared" si="3"/>
        <v>0</v>
      </c>
      <c r="G140" s="42">
        <f t="shared" si="4"/>
        <v>0</v>
      </c>
      <c r="H140" s="45">
        <f t="shared" si="5"/>
        <v>0</v>
      </c>
    </row>
    <row r="141" spans="1:8" s="44" customFormat="1" hidden="1">
      <c r="A141" s="38" t="str">
        <f>IF((LEN('Copy paste to Here'!G145))&gt;5,((CONCATENATE('Copy paste to Here'!G145," &amp; ",'Copy paste to Here'!D145,"  &amp;  ",'Copy paste to Here'!E145))),"Empty Cell")</f>
        <v>Empty Cell</v>
      </c>
      <c r="B141" s="39">
        <f>'Copy paste to Here'!C145</f>
        <v>0</v>
      </c>
      <c r="C141" s="40"/>
      <c r="D141" s="40"/>
      <c r="E141" s="41"/>
      <c r="F141" s="41">
        <f t="shared" si="3"/>
        <v>0</v>
      </c>
      <c r="G141" s="42">
        <f t="shared" si="4"/>
        <v>0</v>
      </c>
      <c r="H141" s="45">
        <f t="shared" si="5"/>
        <v>0</v>
      </c>
    </row>
    <row r="142" spans="1:8" s="44" customFormat="1" hidden="1">
      <c r="A142" s="38" t="str">
        <f>IF((LEN('Copy paste to Here'!G146))&gt;5,((CONCATENATE('Copy paste to Here'!G146," &amp; ",'Copy paste to Here'!D146,"  &amp;  ",'Copy paste to Here'!E146))),"Empty Cell")</f>
        <v>Empty Cell</v>
      </c>
      <c r="B142" s="39">
        <f>'Copy paste to Here'!C146</f>
        <v>0</v>
      </c>
      <c r="C142" s="40"/>
      <c r="D142" s="40"/>
      <c r="E142" s="41"/>
      <c r="F142" s="41">
        <f t="shared" si="3"/>
        <v>0</v>
      </c>
      <c r="G142" s="42">
        <f t="shared" si="4"/>
        <v>0</v>
      </c>
      <c r="H142" s="45">
        <f t="shared" si="5"/>
        <v>0</v>
      </c>
    </row>
    <row r="143" spans="1:8" s="44" customFormat="1" hidden="1">
      <c r="A143" s="38" t="str">
        <f>IF((LEN('Copy paste to Here'!G147))&gt;5,((CONCATENATE('Copy paste to Here'!G147," &amp; ",'Copy paste to Here'!D147,"  &amp;  ",'Copy paste to Here'!E147))),"Empty Cell")</f>
        <v>Empty Cell</v>
      </c>
      <c r="B143" s="39">
        <f>'Copy paste to Here'!C147</f>
        <v>0</v>
      </c>
      <c r="C143" s="40"/>
      <c r="D143" s="40"/>
      <c r="E143" s="41"/>
      <c r="F143" s="41">
        <f t="shared" si="3"/>
        <v>0</v>
      </c>
      <c r="G143" s="42">
        <f t="shared" si="4"/>
        <v>0</v>
      </c>
      <c r="H143" s="45">
        <f t="shared" si="5"/>
        <v>0</v>
      </c>
    </row>
    <row r="144" spans="1:8" s="44" customFormat="1" hidden="1">
      <c r="A144" s="38" t="str">
        <f>IF((LEN('Copy paste to Here'!G148))&gt;5,((CONCATENATE('Copy paste to Here'!G148," &amp; ",'Copy paste to Here'!D148,"  &amp;  ",'Copy paste to Here'!E148))),"Empty Cell")</f>
        <v>Empty Cell</v>
      </c>
      <c r="B144" s="39">
        <f>'Copy paste to Here'!C148</f>
        <v>0</v>
      </c>
      <c r="C144" s="40"/>
      <c r="D144" s="40"/>
      <c r="E144" s="41"/>
      <c r="F144" s="41">
        <f t="shared" si="3"/>
        <v>0</v>
      </c>
      <c r="G144" s="42">
        <f t="shared" si="4"/>
        <v>0</v>
      </c>
      <c r="H144" s="45">
        <f t="shared" si="5"/>
        <v>0</v>
      </c>
    </row>
    <row r="145" spans="1:8" s="44" customFormat="1" hidden="1">
      <c r="A145" s="38" t="str">
        <f>IF((LEN('Copy paste to Here'!G149))&gt;5,((CONCATENATE('Copy paste to Here'!G149," &amp; ",'Copy paste to Here'!D149,"  &amp;  ",'Copy paste to Here'!E149))),"Empty Cell")</f>
        <v>Empty Cell</v>
      </c>
      <c r="B145" s="39">
        <f>'Copy paste to Here'!C149</f>
        <v>0</v>
      </c>
      <c r="C145" s="40"/>
      <c r="D145" s="40"/>
      <c r="E145" s="41"/>
      <c r="F145" s="41">
        <f t="shared" si="3"/>
        <v>0</v>
      </c>
      <c r="G145" s="42">
        <f t="shared" si="4"/>
        <v>0</v>
      </c>
      <c r="H145" s="45">
        <f t="shared" si="5"/>
        <v>0</v>
      </c>
    </row>
    <row r="146" spans="1:8" s="44" customFormat="1" hidden="1">
      <c r="A146" s="38" t="str">
        <f>IF((LEN('Copy paste to Here'!G150))&gt;5,((CONCATENATE('Copy paste to Here'!G150," &amp; ",'Copy paste to Here'!D150,"  &amp;  ",'Copy paste to Here'!E150))),"Empty Cell")</f>
        <v>Empty Cell</v>
      </c>
      <c r="B146" s="39">
        <f>'Copy paste to Here'!C150</f>
        <v>0</v>
      </c>
      <c r="C146" s="40"/>
      <c r="D146" s="40"/>
      <c r="E146" s="41"/>
      <c r="F146" s="41">
        <f t="shared" si="3"/>
        <v>0</v>
      </c>
      <c r="G146" s="42">
        <f t="shared" si="4"/>
        <v>0</v>
      </c>
      <c r="H146" s="45">
        <f t="shared" si="5"/>
        <v>0</v>
      </c>
    </row>
    <row r="147" spans="1:8" s="44" customFormat="1" hidden="1">
      <c r="A147" s="38" t="str">
        <f>IF((LEN('Copy paste to Here'!G151))&gt;5,((CONCATENATE('Copy paste to Here'!G151," &amp; ",'Copy paste to Here'!D151,"  &amp;  ",'Copy paste to Here'!E151))),"Empty Cell")</f>
        <v>Empty Cell</v>
      </c>
      <c r="B147" s="39">
        <f>'Copy paste to Here'!C151</f>
        <v>0</v>
      </c>
      <c r="C147" s="40"/>
      <c r="D147" s="40"/>
      <c r="E147" s="41"/>
      <c r="F147" s="41">
        <f t="shared" ref="F147:F156" si="6">D147*E147</f>
        <v>0</v>
      </c>
      <c r="G147" s="42">
        <f t="shared" ref="G147:G210" si="7">E147*$E$14</f>
        <v>0</v>
      </c>
      <c r="H147" s="45">
        <f t="shared" ref="H147:H210" si="8">D147*G147</f>
        <v>0</v>
      </c>
    </row>
    <row r="148" spans="1:8" s="44" customFormat="1" hidden="1">
      <c r="A148" s="38" t="str">
        <f>IF((LEN('Copy paste to Here'!G152))&gt;5,((CONCATENATE('Copy paste to Here'!G152," &amp; ",'Copy paste to Here'!D152,"  &amp;  ",'Copy paste to Here'!E152))),"Empty Cell")</f>
        <v>Empty Cell</v>
      </c>
      <c r="B148" s="39">
        <f>'Copy paste to Here'!C152</f>
        <v>0</v>
      </c>
      <c r="C148" s="40"/>
      <c r="D148" s="40"/>
      <c r="E148" s="41"/>
      <c r="F148" s="41">
        <f t="shared" si="6"/>
        <v>0</v>
      </c>
      <c r="G148" s="42">
        <f t="shared" si="7"/>
        <v>0</v>
      </c>
      <c r="H148" s="45">
        <f t="shared" si="8"/>
        <v>0</v>
      </c>
    </row>
    <row r="149" spans="1:8" s="44" customFormat="1" hidden="1">
      <c r="A149" s="38" t="str">
        <f>IF((LEN('Copy paste to Here'!G153))&gt;5,((CONCATENATE('Copy paste to Here'!G153," &amp; ",'Copy paste to Here'!D153,"  &amp;  ",'Copy paste to Here'!E153))),"Empty Cell")</f>
        <v>Empty Cell</v>
      </c>
      <c r="B149" s="39">
        <f>'Copy paste to Here'!C153</f>
        <v>0</v>
      </c>
      <c r="C149" s="40"/>
      <c r="D149" s="40"/>
      <c r="E149" s="41"/>
      <c r="F149" s="41">
        <f t="shared" si="6"/>
        <v>0</v>
      </c>
      <c r="G149" s="42">
        <f t="shared" si="7"/>
        <v>0</v>
      </c>
      <c r="H149" s="45">
        <f t="shared" si="8"/>
        <v>0</v>
      </c>
    </row>
    <row r="150" spans="1:8" s="44" customFormat="1" hidden="1">
      <c r="A150" s="38" t="str">
        <f>IF((LEN('Copy paste to Here'!G154))&gt;5,((CONCATENATE('Copy paste to Here'!G154," &amp; ",'Copy paste to Here'!D154,"  &amp;  ",'Copy paste to Here'!E154))),"Empty Cell")</f>
        <v>Empty Cell</v>
      </c>
      <c r="B150" s="39">
        <f>'Copy paste to Here'!C154</f>
        <v>0</v>
      </c>
      <c r="C150" s="40"/>
      <c r="D150" s="40"/>
      <c r="E150" s="41"/>
      <c r="F150" s="41">
        <f t="shared" si="6"/>
        <v>0</v>
      </c>
      <c r="G150" s="42">
        <f t="shared" si="7"/>
        <v>0</v>
      </c>
      <c r="H150" s="45">
        <f t="shared" si="8"/>
        <v>0</v>
      </c>
    </row>
    <row r="151" spans="1:8" s="44" customFormat="1" hidden="1">
      <c r="A151" s="38" t="str">
        <f>IF((LEN('Copy paste to Here'!G155))&gt;5,((CONCATENATE('Copy paste to Here'!G155," &amp; ",'Copy paste to Here'!D155,"  &amp;  ",'Copy paste to Here'!E155))),"Empty Cell")</f>
        <v>Empty Cell</v>
      </c>
      <c r="B151" s="39">
        <f>'Copy paste to Here'!C155</f>
        <v>0</v>
      </c>
      <c r="C151" s="40"/>
      <c r="D151" s="40"/>
      <c r="E151" s="41"/>
      <c r="F151" s="41">
        <f t="shared" si="6"/>
        <v>0</v>
      </c>
      <c r="G151" s="42">
        <f t="shared" si="7"/>
        <v>0</v>
      </c>
      <c r="H151" s="45">
        <f t="shared" si="8"/>
        <v>0</v>
      </c>
    </row>
    <row r="152" spans="1:8" s="44" customFormat="1" hidden="1">
      <c r="A152" s="38" t="str">
        <f>IF((LEN('Copy paste to Here'!G156))&gt;5,((CONCATENATE('Copy paste to Here'!G156," &amp; ",'Copy paste to Here'!D156,"  &amp;  ",'Copy paste to Here'!E156))),"Empty Cell")</f>
        <v>Empty Cell</v>
      </c>
      <c r="B152" s="39">
        <f>'Copy paste to Here'!C156</f>
        <v>0</v>
      </c>
      <c r="C152" s="40"/>
      <c r="D152" s="40"/>
      <c r="E152" s="41"/>
      <c r="F152" s="41">
        <f t="shared" si="6"/>
        <v>0</v>
      </c>
      <c r="G152" s="42">
        <f t="shared" si="7"/>
        <v>0</v>
      </c>
      <c r="H152" s="45">
        <f t="shared" si="8"/>
        <v>0</v>
      </c>
    </row>
    <row r="153" spans="1:8" s="44" customFormat="1" hidden="1">
      <c r="A153" s="38" t="str">
        <f>IF((LEN('Copy paste to Here'!G157))&gt;5,((CONCATENATE('Copy paste to Here'!G157," &amp; ",'Copy paste to Here'!D157,"  &amp;  ",'Copy paste to Here'!E157))),"Empty Cell")</f>
        <v>Empty Cell</v>
      </c>
      <c r="B153" s="39">
        <f>'Copy paste to Here'!C157</f>
        <v>0</v>
      </c>
      <c r="C153" s="40"/>
      <c r="D153" s="40"/>
      <c r="E153" s="41"/>
      <c r="F153" s="41">
        <f t="shared" si="6"/>
        <v>0</v>
      </c>
      <c r="G153" s="42">
        <f t="shared" si="7"/>
        <v>0</v>
      </c>
      <c r="H153" s="45">
        <f t="shared" si="8"/>
        <v>0</v>
      </c>
    </row>
    <row r="154" spans="1:8" s="44" customFormat="1" hidden="1">
      <c r="A154" s="38" t="str">
        <f>IF((LEN('Copy paste to Here'!G158))&gt;5,((CONCATENATE('Copy paste to Here'!G158," &amp; ",'Copy paste to Here'!D158,"  &amp;  ",'Copy paste to Here'!E158))),"Empty Cell")</f>
        <v>Empty Cell</v>
      </c>
      <c r="B154" s="39">
        <f>'Copy paste to Here'!C158</f>
        <v>0</v>
      </c>
      <c r="C154" s="40"/>
      <c r="D154" s="40"/>
      <c r="E154" s="41"/>
      <c r="F154" s="41">
        <f t="shared" si="6"/>
        <v>0</v>
      </c>
      <c r="G154" s="42">
        <f t="shared" si="7"/>
        <v>0</v>
      </c>
      <c r="H154" s="45">
        <f t="shared" si="8"/>
        <v>0</v>
      </c>
    </row>
    <row r="155" spans="1:8" s="44" customFormat="1" hidden="1">
      <c r="A155" s="38" t="str">
        <f>IF((LEN('Copy paste to Here'!G159))&gt;5,((CONCATENATE('Copy paste to Here'!G159," &amp; ",'Copy paste to Here'!D159,"  &amp;  ",'Copy paste to Here'!E159))),"Empty Cell")</f>
        <v>Empty Cell</v>
      </c>
      <c r="B155" s="39">
        <f>'Copy paste to Here'!C159</f>
        <v>0</v>
      </c>
      <c r="C155" s="40"/>
      <c r="D155" s="40"/>
      <c r="E155" s="41"/>
      <c r="F155" s="41">
        <f t="shared" si="6"/>
        <v>0</v>
      </c>
      <c r="G155" s="42">
        <f t="shared" si="7"/>
        <v>0</v>
      </c>
      <c r="H155" s="45">
        <f t="shared" si="8"/>
        <v>0</v>
      </c>
    </row>
    <row r="156" spans="1:8" s="44" customFormat="1" hidden="1">
      <c r="A156" s="38" t="str">
        <f>IF((LEN('Copy paste to Here'!G160))&gt;5,((CONCATENATE('Copy paste to Here'!G160," &amp; ",'Copy paste to Here'!D160,"  &amp;  ",'Copy paste to Here'!E160))),"Empty Cell")</f>
        <v>Empty Cell</v>
      </c>
      <c r="B156" s="39">
        <f>'Copy paste to Here'!C160</f>
        <v>0</v>
      </c>
      <c r="C156" s="40"/>
      <c r="D156" s="40"/>
      <c r="E156" s="41"/>
      <c r="F156" s="41">
        <f t="shared" si="6"/>
        <v>0</v>
      </c>
      <c r="G156" s="42">
        <f t="shared" si="7"/>
        <v>0</v>
      </c>
      <c r="H156" s="45">
        <f t="shared" si="8"/>
        <v>0</v>
      </c>
    </row>
    <row r="157" spans="1:8" s="44" customFormat="1" hidden="1">
      <c r="A157" s="38" t="str">
        <f>IF((LEN('Copy paste to Here'!G161))&gt;5,((CONCATENATE('Copy paste to Here'!G161," &amp; ",'Copy paste to Here'!D161,"  &amp;  ",'Copy paste to Here'!E161))),"Empty Cell")</f>
        <v>Empty Cell</v>
      </c>
      <c r="B157" s="39">
        <f>'Copy paste to Here'!C161</f>
        <v>0</v>
      </c>
      <c r="C157" s="40"/>
      <c r="D157" s="40"/>
      <c r="E157" s="41"/>
      <c r="F157" s="41">
        <f t="shared" ref="F157:F210" si="9">D157*E157</f>
        <v>0</v>
      </c>
      <c r="G157" s="42">
        <f t="shared" si="7"/>
        <v>0</v>
      </c>
      <c r="H157" s="45">
        <f t="shared" si="8"/>
        <v>0</v>
      </c>
    </row>
    <row r="158" spans="1:8" s="44" customFormat="1" hidden="1">
      <c r="A158" s="38" t="str">
        <f>IF((LEN('Copy paste to Here'!G162))&gt;5,((CONCATENATE('Copy paste to Here'!G162," &amp; ",'Copy paste to Here'!D162,"  &amp;  ",'Copy paste to Here'!E162))),"Empty Cell")</f>
        <v>Empty Cell</v>
      </c>
      <c r="B158" s="39">
        <f>'Copy paste to Here'!C162</f>
        <v>0</v>
      </c>
      <c r="C158" s="40"/>
      <c r="D158" s="40"/>
      <c r="E158" s="41"/>
      <c r="F158" s="41">
        <f t="shared" si="9"/>
        <v>0</v>
      </c>
      <c r="G158" s="42">
        <f t="shared" si="7"/>
        <v>0</v>
      </c>
      <c r="H158" s="45">
        <f t="shared" si="8"/>
        <v>0</v>
      </c>
    </row>
    <row r="159" spans="1:8" s="44" customFormat="1" hidden="1">
      <c r="A159" s="38" t="str">
        <f>IF((LEN('Copy paste to Here'!G163))&gt;5,((CONCATENATE('Copy paste to Here'!G163," &amp; ",'Copy paste to Here'!D163,"  &amp;  ",'Copy paste to Here'!E163))),"Empty Cell")</f>
        <v>Empty Cell</v>
      </c>
      <c r="B159" s="39">
        <f>'Copy paste to Here'!C163</f>
        <v>0</v>
      </c>
      <c r="C159" s="40"/>
      <c r="D159" s="40"/>
      <c r="E159" s="41"/>
      <c r="F159" s="41">
        <f t="shared" si="9"/>
        <v>0</v>
      </c>
      <c r="G159" s="42">
        <f t="shared" si="7"/>
        <v>0</v>
      </c>
      <c r="H159" s="45">
        <f t="shared" si="8"/>
        <v>0</v>
      </c>
    </row>
    <row r="160" spans="1:8" s="44" customFormat="1" hidden="1">
      <c r="A160" s="38" t="str">
        <f>IF((LEN('Copy paste to Here'!G164))&gt;5,((CONCATENATE('Copy paste to Here'!G164," &amp; ",'Copy paste to Here'!D164,"  &amp;  ",'Copy paste to Here'!E164))),"Empty Cell")</f>
        <v>Empty Cell</v>
      </c>
      <c r="B160" s="39">
        <f>'Copy paste to Here'!C164</f>
        <v>0</v>
      </c>
      <c r="C160" s="40"/>
      <c r="D160" s="40"/>
      <c r="E160" s="41"/>
      <c r="F160" s="41">
        <f t="shared" si="9"/>
        <v>0</v>
      </c>
      <c r="G160" s="42">
        <f t="shared" si="7"/>
        <v>0</v>
      </c>
      <c r="H160" s="45">
        <f t="shared" si="8"/>
        <v>0</v>
      </c>
    </row>
    <row r="161" spans="1:8" s="44" customFormat="1" hidden="1">
      <c r="A161" s="38" t="str">
        <f>IF((LEN('Copy paste to Here'!G165))&gt;5,((CONCATENATE('Copy paste to Here'!G165," &amp; ",'Copy paste to Here'!D165,"  &amp;  ",'Copy paste to Here'!E165))),"Empty Cell")</f>
        <v>Empty Cell</v>
      </c>
      <c r="B161" s="39">
        <f>'Copy paste to Here'!C165</f>
        <v>0</v>
      </c>
      <c r="C161" s="40"/>
      <c r="D161" s="40"/>
      <c r="E161" s="41"/>
      <c r="F161" s="41">
        <f t="shared" si="9"/>
        <v>0</v>
      </c>
      <c r="G161" s="42">
        <f t="shared" si="7"/>
        <v>0</v>
      </c>
      <c r="H161" s="45">
        <f t="shared" si="8"/>
        <v>0</v>
      </c>
    </row>
    <row r="162" spans="1:8" s="44" customFormat="1" hidden="1">
      <c r="A162" s="38" t="str">
        <f>IF((LEN('Copy paste to Here'!G166))&gt;5,((CONCATENATE('Copy paste to Here'!G166," &amp; ",'Copy paste to Here'!D166,"  &amp;  ",'Copy paste to Here'!E166))),"Empty Cell")</f>
        <v>Empty Cell</v>
      </c>
      <c r="B162" s="39">
        <f>'Copy paste to Here'!C166</f>
        <v>0</v>
      </c>
      <c r="C162" s="40"/>
      <c r="D162" s="40"/>
      <c r="E162" s="41"/>
      <c r="F162" s="41">
        <f t="shared" si="9"/>
        <v>0</v>
      </c>
      <c r="G162" s="42">
        <f t="shared" si="7"/>
        <v>0</v>
      </c>
      <c r="H162" s="45">
        <f t="shared" si="8"/>
        <v>0</v>
      </c>
    </row>
    <row r="163" spans="1:8" s="44" customFormat="1" hidden="1">
      <c r="A163" s="38" t="str">
        <f>IF((LEN('Copy paste to Here'!G167))&gt;5,((CONCATENATE('Copy paste to Here'!G167," &amp; ",'Copy paste to Here'!D167,"  &amp;  ",'Copy paste to Here'!E167))),"Empty Cell")</f>
        <v>Empty Cell</v>
      </c>
      <c r="B163" s="39">
        <f>'Copy paste to Here'!C167</f>
        <v>0</v>
      </c>
      <c r="C163" s="40"/>
      <c r="D163" s="40"/>
      <c r="E163" s="41"/>
      <c r="F163" s="41">
        <f t="shared" si="9"/>
        <v>0</v>
      </c>
      <c r="G163" s="42">
        <f t="shared" si="7"/>
        <v>0</v>
      </c>
      <c r="H163" s="45">
        <f t="shared" si="8"/>
        <v>0</v>
      </c>
    </row>
    <row r="164" spans="1:8" s="44" customFormat="1" hidden="1">
      <c r="A164" s="38" t="str">
        <f>IF((LEN('Copy paste to Here'!G168))&gt;5,((CONCATENATE('Copy paste to Here'!G168," &amp; ",'Copy paste to Here'!D168,"  &amp;  ",'Copy paste to Here'!E168))),"Empty Cell")</f>
        <v>Empty Cell</v>
      </c>
      <c r="B164" s="39">
        <f>'Copy paste to Here'!C168</f>
        <v>0</v>
      </c>
      <c r="C164" s="40"/>
      <c r="D164" s="40"/>
      <c r="E164" s="41"/>
      <c r="F164" s="41">
        <f t="shared" si="9"/>
        <v>0</v>
      </c>
      <c r="G164" s="42">
        <f t="shared" si="7"/>
        <v>0</v>
      </c>
      <c r="H164" s="45">
        <f t="shared" si="8"/>
        <v>0</v>
      </c>
    </row>
    <row r="165" spans="1:8" s="44" customFormat="1" hidden="1">
      <c r="A165" s="38" t="str">
        <f>IF((LEN('Copy paste to Here'!G169))&gt;5,((CONCATENATE('Copy paste to Here'!G169," &amp; ",'Copy paste to Here'!D169,"  &amp;  ",'Copy paste to Here'!E169))),"Empty Cell")</f>
        <v>Empty Cell</v>
      </c>
      <c r="B165" s="39">
        <f>'Copy paste to Here'!C169</f>
        <v>0</v>
      </c>
      <c r="C165" s="40"/>
      <c r="D165" s="40"/>
      <c r="E165" s="41"/>
      <c r="F165" s="41">
        <f t="shared" si="9"/>
        <v>0</v>
      </c>
      <c r="G165" s="42">
        <f t="shared" si="7"/>
        <v>0</v>
      </c>
      <c r="H165" s="45">
        <f t="shared" si="8"/>
        <v>0</v>
      </c>
    </row>
    <row r="166" spans="1:8" s="44" customFormat="1" hidden="1">
      <c r="A166" s="38" t="str">
        <f>IF((LEN('Copy paste to Here'!G170))&gt;5,((CONCATENATE('Copy paste to Here'!G170," &amp; ",'Copy paste to Here'!D170,"  &amp;  ",'Copy paste to Here'!E170))),"Empty Cell")</f>
        <v>Empty Cell</v>
      </c>
      <c r="B166" s="39">
        <f>'Copy paste to Here'!C170</f>
        <v>0</v>
      </c>
      <c r="C166" s="40"/>
      <c r="D166" s="40"/>
      <c r="E166" s="41"/>
      <c r="F166" s="41">
        <f t="shared" si="9"/>
        <v>0</v>
      </c>
      <c r="G166" s="42">
        <f t="shared" si="7"/>
        <v>0</v>
      </c>
      <c r="H166" s="45">
        <f t="shared" si="8"/>
        <v>0</v>
      </c>
    </row>
    <row r="167" spans="1:8" s="44" customFormat="1" hidden="1">
      <c r="A167" s="38" t="str">
        <f>IF((LEN('Copy paste to Here'!G171))&gt;5,((CONCATENATE('Copy paste to Here'!G171," &amp; ",'Copy paste to Here'!D171,"  &amp;  ",'Copy paste to Here'!E171))),"Empty Cell")</f>
        <v>Empty Cell</v>
      </c>
      <c r="B167" s="39">
        <f>'Copy paste to Here'!C171</f>
        <v>0</v>
      </c>
      <c r="C167" s="40"/>
      <c r="D167" s="40"/>
      <c r="E167" s="41"/>
      <c r="F167" s="41">
        <f t="shared" si="9"/>
        <v>0</v>
      </c>
      <c r="G167" s="42">
        <f t="shared" si="7"/>
        <v>0</v>
      </c>
      <c r="H167" s="45">
        <f t="shared" si="8"/>
        <v>0</v>
      </c>
    </row>
    <row r="168" spans="1:8" s="44" customFormat="1" hidden="1">
      <c r="A168" s="38" t="str">
        <f>IF((LEN('Copy paste to Here'!G172))&gt;5,((CONCATENATE('Copy paste to Here'!G172," &amp; ",'Copy paste to Here'!D172,"  &amp;  ",'Copy paste to Here'!E172))),"Empty Cell")</f>
        <v>Empty Cell</v>
      </c>
      <c r="B168" s="39">
        <f>'Copy paste to Here'!C172</f>
        <v>0</v>
      </c>
      <c r="C168" s="40"/>
      <c r="D168" s="40"/>
      <c r="E168" s="41"/>
      <c r="F168" s="41">
        <f t="shared" si="9"/>
        <v>0</v>
      </c>
      <c r="G168" s="42">
        <f t="shared" si="7"/>
        <v>0</v>
      </c>
      <c r="H168" s="45">
        <f t="shared" si="8"/>
        <v>0</v>
      </c>
    </row>
    <row r="169" spans="1:8" s="44" customFormat="1" hidden="1">
      <c r="A169" s="38" t="str">
        <f>IF((LEN('Copy paste to Here'!G173))&gt;5,((CONCATENATE('Copy paste to Here'!G173," &amp; ",'Copy paste to Here'!D173,"  &amp;  ",'Copy paste to Here'!E173))),"Empty Cell")</f>
        <v>Empty Cell</v>
      </c>
      <c r="B169" s="39">
        <f>'Copy paste to Here'!C173</f>
        <v>0</v>
      </c>
      <c r="C169" s="40"/>
      <c r="D169" s="40"/>
      <c r="E169" s="41"/>
      <c r="F169" s="41">
        <f t="shared" si="9"/>
        <v>0</v>
      </c>
      <c r="G169" s="42">
        <f t="shared" si="7"/>
        <v>0</v>
      </c>
      <c r="H169" s="45">
        <f t="shared" si="8"/>
        <v>0</v>
      </c>
    </row>
    <row r="170" spans="1:8" s="44" customFormat="1" hidden="1">
      <c r="A170" s="38" t="str">
        <f>IF((LEN('Copy paste to Here'!G174))&gt;5,((CONCATENATE('Copy paste to Here'!G174," &amp; ",'Copy paste to Here'!D174,"  &amp;  ",'Copy paste to Here'!E174))),"Empty Cell")</f>
        <v>Empty Cell</v>
      </c>
      <c r="B170" s="39">
        <f>'Copy paste to Here'!C174</f>
        <v>0</v>
      </c>
      <c r="C170" s="40"/>
      <c r="D170" s="40"/>
      <c r="E170" s="41"/>
      <c r="F170" s="41">
        <f t="shared" si="9"/>
        <v>0</v>
      </c>
      <c r="G170" s="42">
        <f t="shared" si="7"/>
        <v>0</v>
      </c>
      <c r="H170" s="45">
        <f t="shared" si="8"/>
        <v>0</v>
      </c>
    </row>
    <row r="171" spans="1:8" s="44" customFormat="1" hidden="1">
      <c r="A171" s="38" t="str">
        <f>IF((LEN('Copy paste to Here'!G175))&gt;5,((CONCATENATE('Copy paste to Here'!G175," &amp; ",'Copy paste to Here'!D175,"  &amp;  ",'Copy paste to Here'!E175))),"Empty Cell")</f>
        <v>Empty Cell</v>
      </c>
      <c r="B171" s="39">
        <f>'Copy paste to Here'!C175</f>
        <v>0</v>
      </c>
      <c r="C171" s="40"/>
      <c r="D171" s="40"/>
      <c r="E171" s="41"/>
      <c r="F171" s="41">
        <f t="shared" si="9"/>
        <v>0</v>
      </c>
      <c r="G171" s="42">
        <f t="shared" si="7"/>
        <v>0</v>
      </c>
      <c r="H171" s="45">
        <f t="shared" si="8"/>
        <v>0</v>
      </c>
    </row>
    <row r="172" spans="1:8" s="44" customFormat="1" hidden="1">
      <c r="A172" s="38" t="str">
        <f>IF((LEN('Copy paste to Here'!G176))&gt;5,((CONCATENATE('Copy paste to Here'!G176," &amp; ",'Copy paste to Here'!D176,"  &amp;  ",'Copy paste to Here'!E176))),"Empty Cell")</f>
        <v>Empty Cell</v>
      </c>
      <c r="B172" s="39">
        <f>'Copy paste to Here'!C176</f>
        <v>0</v>
      </c>
      <c r="C172" s="40"/>
      <c r="D172" s="40"/>
      <c r="E172" s="41"/>
      <c r="F172" s="41">
        <f t="shared" si="9"/>
        <v>0</v>
      </c>
      <c r="G172" s="42">
        <f t="shared" si="7"/>
        <v>0</v>
      </c>
      <c r="H172" s="45">
        <f t="shared" si="8"/>
        <v>0</v>
      </c>
    </row>
    <row r="173" spans="1:8" s="44" customFormat="1" hidden="1">
      <c r="A173" s="38" t="str">
        <f>IF((LEN('Copy paste to Here'!G177))&gt;5,((CONCATENATE('Copy paste to Here'!G177," &amp; ",'Copy paste to Here'!D177,"  &amp;  ",'Copy paste to Here'!E177))),"Empty Cell")</f>
        <v>Empty Cell</v>
      </c>
      <c r="B173" s="39">
        <f>'Copy paste to Here'!C177</f>
        <v>0</v>
      </c>
      <c r="C173" s="40"/>
      <c r="D173" s="40"/>
      <c r="E173" s="41"/>
      <c r="F173" s="41">
        <f t="shared" si="9"/>
        <v>0</v>
      </c>
      <c r="G173" s="42">
        <f t="shared" si="7"/>
        <v>0</v>
      </c>
      <c r="H173" s="45">
        <f t="shared" si="8"/>
        <v>0</v>
      </c>
    </row>
    <row r="174" spans="1:8" s="44" customFormat="1" hidden="1">
      <c r="A174" s="38" t="str">
        <f>IF((LEN('Copy paste to Here'!G178))&gt;5,((CONCATENATE('Copy paste to Here'!G178," &amp; ",'Copy paste to Here'!D178,"  &amp;  ",'Copy paste to Here'!E178))),"Empty Cell")</f>
        <v>Empty Cell</v>
      </c>
      <c r="B174" s="39">
        <f>'Copy paste to Here'!C178</f>
        <v>0</v>
      </c>
      <c r="C174" s="40"/>
      <c r="D174" s="40"/>
      <c r="E174" s="41"/>
      <c r="F174" s="41">
        <f t="shared" si="9"/>
        <v>0</v>
      </c>
      <c r="G174" s="42">
        <f t="shared" si="7"/>
        <v>0</v>
      </c>
      <c r="H174" s="45">
        <f t="shared" si="8"/>
        <v>0</v>
      </c>
    </row>
    <row r="175" spans="1:8" s="44" customFormat="1" hidden="1">
      <c r="A175" s="38" t="str">
        <f>IF((LEN('Copy paste to Here'!G179))&gt;5,((CONCATENATE('Copy paste to Here'!G179," &amp; ",'Copy paste to Here'!D179,"  &amp;  ",'Copy paste to Here'!E179))),"Empty Cell")</f>
        <v>Empty Cell</v>
      </c>
      <c r="B175" s="39">
        <f>'Copy paste to Here'!C179</f>
        <v>0</v>
      </c>
      <c r="C175" s="40"/>
      <c r="D175" s="40"/>
      <c r="E175" s="41"/>
      <c r="F175" s="41">
        <f t="shared" si="9"/>
        <v>0</v>
      </c>
      <c r="G175" s="42">
        <f t="shared" si="7"/>
        <v>0</v>
      </c>
      <c r="H175" s="45">
        <f t="shared" si="8"/>
        <v>0</v>
      </c>
    </row>
    <row r="176" spans="1:8" s="44" customFormat="1" hidden="1">
      <c r="A176" s="38" t="str">
        <f>IF((LEN('Copy paste to Here'!G180))&gt;5,((CONCATENATE('Copy paste to Here'!G180," &amp; ",'Copy paste to Here'!D180,"  &amp;  ",'Copy paste to Here'!E180))),"Empty Cell")</f>
        <v>Empty Cell</v>
      </c>
      <c r="B176" s="39">
        <f>'Copy paste to Here'!C180</f>
        <v>0</v>
      </c>
      <c r="C176" s="40"/>
      <c r="D176" s="40"/>
      <c r="E176" s="41"/>
      <c r="F176" s="41">
        <f t="shared" si="9"/>
        <v>0</v>
      </c>
      <c r="G176" s="42">
        <f t="shared" si="7"/>
        <v>0</v>
      </c>
      <c r="H176" s="45">
        <f t="shared" si="8"/>
        <v>0</v>
      </c>
    </row>
    <row r="177" spans="1:8" s="44" customFormat="1" hidden="1">
      <c r="A177" s="38" t="str">
        <f>IF((LEN('Copy paste to Here'!G181))&gt;5,((CONCATENATE('Copy paste to Here'!G181," &amp; ",'Copy paste to Here'!D181,"  &amp;  ",'Copy paste to Here'!E181))),"Empty Cell")</f>
        <v>Empty Cell</v>
      </c>
      <c r="B177" s="39">
        <f>'Copy paste to Here'!C181</f>
        <v>0</v>
      </c>
      <c r="C177" s="40"/>
      <c r="D177" s="40"/>
      <c r="E177" s="41"/>
      <c r="F177" s="41">
        <f t="shared" si="9"/>
        <v>0</v>
      </c>
      <c r="G177" s="42">
        <f t="shared" si="7"/>
        <v>0</v>
      </c>
      <c r="H177" s="45">
        <f t="shared" si="8"/>
        <v>0</v>
      </c>
    </row>
    <row r="178" spans="1:8" s="44" customFormat="1" hidden="1">
      <c r="A178" s="38" t="str">
        <f>IF((LEN('Copy paste to Here'!G182))&gt;5,((CONCATENATE('Copy paste to Here'!G182," &amp; ",'Copy paste to Here'!D182,"  &amp;  ",'Copy paste to Here'!E182))),"Empty Cell")</f>
        <v>Empty Cell</v>
      </c>
      <c r="B178" s="39">
        <f>'Copy paste to Here'!C182</f>
        <v>0</v>
      </c>
      <c r="C178" s="40"/>
      <c r="D178" s="40"/>
      <c r="E178" s="41"/>
      <c r="F178" s="41">
        <f t="shared" si="9"/>
        <v>0</v>
      </c>
      <c r="G178" s="42">
        <f t="shared" si="7"/>
        <v>0</v>
      </c>
      <c r="H178" s="45">
        <f t="shared" si="8"/>
        <v>0</v>
      </c>
    </row>
    <row r="179" spans="1:8" s="44" customFormat="1" hidden="1">
      <c r="A179" s="38" t="str">
        <f>IF((LEN('Copy paste to Here'!G183))&gt;5,((CONCATENATE('Copy paste to Here'!G183," &amp; ",'Copy paste to Here'!D183,"  &amp;  ",'Copy paste to Here'!E183))),"Empty Cell")</f>
        <v>Empty Cell</v>
      </c>
      <c r="B179" s="39">
        <f>'Copy paste to Here'!C183</f>
        <v>0</v>
      </c>
      <c r="C179" s="40"/>
      <c r="D179" s="40"/>
      <c r="E179" s="41"/>
      <c r="F179" s="41">
        <f t="shared" si="9"/>
        <v>0</v>
      </c>
      <c r="G179" s="42">
        <f t="shared" si="7"/>
        <v>0</v>
      </c>
      <c r="H179" s="45">
        <f t="shared" si="8"/>
        <v>0</v>
      </c>
    </row>
    <row r="180" spans="1:8" s="44" customFormat="1" hidden="1">
      <c r="A180" s="38" t="str">
        <f>IF((LEN('Copy paste to Here'!G184))&gt;5,((CONCATENATE('Copy paste to Here'!G184," &amp; ",'Copy paste to Here'!D184,"  &amp;  ",'Copy paste to Here'!E184))),"Empty Cell")</f>
        <v>Empty Cell</v>
      </c>
      <c r="B180" s="39">
        <f>'Copy paste to Here'!C184</f>
        <v>0</v>
      </c>
      <c r="C180" s="40"/>
      <c r="D180" s="40"/>
      <c r="E180" s="41"/>
      <c r="F180" s="41">
        <f t="shared" si="9"/>
        <v>0</v>
      </c>
      <c r="G180" s="42">
        <f t="shared" si="7"/>
        <v>0</v>
      </c>
      <c r="H180" s="45">
        <f t="shared" si="8"/>
        <v>0</v>
      </c>
    </row>
    <row r="181" spans="1:8" s="44" customFormat="1" hidden="1">
      <c r="A181" s="38" t="str">
        <f>IF((LEN('Copy paste to Here'!G185))&gt;5,((CONCATENATE('Copy paste to Here'!G185," &amp; ",'Copy paste to Here'!D185,"  &amp;  ",'Copy paste to Here'!E185))),"Empty Cell")</f>
        <v>Empty Cell</v>
      </c>
      <c r="B181" s="39">
        <f>'Copy paste to Here'!C185</f>
        <v>0</v>
      </c>
      <c r="C181" s="40"/>
      <c r="D181" s="40"/>
      <c r="E181" s="41"/>
      <c r="F181" s="41">
        <f t="shared" si="9"/>
        <v>0</v>
      </c>
      <c r="G181" s="42">
        <f t="shared" si="7"/>
        <v>0</v>
      </c>
      <c r="H181" s="45">
        <f t="shared" si="8"/>
        <v>0</v>
      </c>
    </row>
    <row r="182" spans="1:8" s="44" customFormat="1" hidden="1">
      <c r="A182" s="38" t="str">
        <f>IF((LEN('Copy paste to Here'!G186))&gt;5,((CONCATENATE('Copy paste to Here'!G186," &amp; ",'Copy paste to Here'!D186,"  &amp;  ",'Copy paste to Here'!E186))),"Empty Cell")</f>
        <v>Empty Cell</v>
      </c>
      <c r="B182" s="39">
        <f>'Copy paste to Here'!C186</f>
        <v>0</v>
      </c>
      <c r="C182" s="40"/>
      <c r="D182" s="40"/>
      <c r="E182" s="41"/>
      <c r="F182" s="41">
        <f t="shared" si="9"/>
        <v>0</v>
      </c>
      <c r="G182" s="42">
        <f t="shared" si="7"/>
        <v>0</v>
      </c>
      <c r="H182" s="45">
        <f t="shared" si="8"/>
        <v>0</v>
      </c>
    </row>
    <row r="183" spans="1:8" s="44" customFormat="1" hidden="1">
      <c r="A183" s="38" t="str">
        <f>IF((LEN('Copy paste to Here'!G187))&gt;5,((CONCATENATE('Copy paste to Here'!G187," &amp; ",'Copy paste to Here'!D187,"  &amp;  ",'Copy paste to Here'!E187))),"Empty Cell")</f>
        <v>Empty Cell</v>
      </c>
      <c r="B183" s="39">
        <f>'Copy paste to Here'!C187</f>
        <v>0</v>
      </c>
      <c r="C183" s="40"/>
      <c r="D183" s="40"/>
      <c r="E183" s="41"/>
      <c r="F183" s="41">
        <f t="shared" si="9"/>
        <v>0</v>
      </c>
      <c r="G183" s="42">
        <f t="shared" si="7"/>
        <v>0</v>
      </c>
      <c r="H183" s="45">
        <f t="shared" si="8"/>
        <v>0</v>
      </c>
    </row>
    <row r="184" spans="1:8" s="44" customFormat="1" hidden="1">
      <c r="A184" s="38" t="str">
        <f>IF((LEN('Copy paste to Here'!G188))&gt;5,((CONCATENATE('Copy paste to Here'!G188," &amp; ",'Copy paste to Here'!D188,"  &amp;  ",'Copy paste to Here'!E188))),"Empty Cell")</f>
        <v>Empty Cell</v>
      </c>
      <c r="B184" s="39">
        <f>'Copy paste to Here'!C188</f>
        <v>0</v>
      </c>
      <c r="C184" s="40"/>
      <c r="D184" s="40"/>
      <c r="E184" s="41"/>
      <c r="F184" s="41">
        <f t="shared" si="9"/>
        <v>0</v>
      </c>
      <c r="G184" s="42">
        <f t="shared" si="7"/>
        <v>0</v>
      </c>
      <c r="H184" s="45">
        <f t="shared" si="8"/>
        <v>0</v>
      </c>
    </row>
    <row r="185" spans="1:8" s="44" customFormat="1" hidden="1">
      <c r="A185" s="38" t="str">
        <f>IF((LEN('Copy paste to Here'!G189))&gt;5,((CONCATENATE('Copy paste to Here'!G189," &amp; ",'Copy paste to Here'!D189,"  &amp;  ",'Copy paste to Here'!E189))),"Empty Cell")</f>
        <v>Empty Cell</v>
      </c>
      <c r="B185" s="39">
        <f>'Copy paste to Here'!C189</f>
        <v>0</v>
      </c>
      <c r="C185" s="40"/>
      <c r="D185" s="40"/>
      <c r="E185" s="41"/>
      <c r="F185" s="41">
        <f t="shared" si="9"/>
        <v>0</v>
      </c>
      <c r="G185" s="42">
        <f t="shared" si="7"/>
        <v>0</v>
      </c>
      <c r="H185" s="45">
        <f t="shared" si="8"/>
        <v>0</v>
      </c>
    </row>
    <row r="186" spans="1:8" s="44" customFormat="1" hidden="1">
      <c r="A186" s="38" t="str">
        <f>IF((LEN('Copy paste to Here'!G190))&gt;5,((CONCATENATE('Copy paste to Here'!G190," &amp; ",'Copy paste to Here'!D190,"  &amp;  ",'Copy paste to Here'!E190))),"Empty Cell")</f>
        <v>Empty Cell</v>
      </c>
      <c r="B186" s="39">
        <f>'Copy paste to Here'!C190</f>
        <v>0</v>
      </c>
      <c r="C186" s="40"/>
      <c r="D186" s="40"/>
      <c r="E186" s="41"/>
      <c r="F186" s="41">
        <f t="shared" si="9"/>
        <v>0</v>
      </c>
      <c r="G186" s="42">
        <f t="shared" si="7"/>
        <v>0</v>
      </c>
      <c r="H186" s="45">
        <f t="shared" si="8"/>
        <v>0</v>
      </c>
    </row>
    <row r="187" spans="1:8" s="44" customFormat="1" hidden="1">
      <c r="A187" s="38" t="str">
        <f>IF((LEN('Copy paste to Here'!G191))&gt;5,((CONCATENATE('Copy paste to Here'!G191," &amp; ",'Copy paste to Here'!D191,"  &amp;  ",'Copy paste to Here'!E191))),"Empty Cell")</f>
        <v>Empty Cell</v>
      </c>
      <c r="B187" s="39">
        <f>'Copy paste to Here'!C191</f>
        <v>0</v>
      </c>
      <c r="C187" s="40"/>
      <c r="D187" s="40"/>
      <c r="E187" s="41"/>
      <c r="F187" s="41">
        <f t="shared" si="9"/>
        <v>0</v>
      </c>
      <c r="G187" s="42">
        <f t="shared" si="7"/>
        <v>0</v>
      </c>
      <c r="H187" s="45">
        <f t="shared" si="8"/>
        <v>0</v>
      </c>
    </row>
    <row r="188" spans="1:8" s="44" customFormat="1" hidden="1">
      <c r="A188" s="38" t="str">
        <f>IF((LEN('Copy paste to Here'!G192))&gt;5,((CONCATENATE('Copy paste to Here'!G192," &amp; ",'Copy paste to Here'!D192,"  &amp;  ",'Copy paste to Here'!E192))),"Empty Cell")</f>
        <v>Empty Cell</v>
      </c>
      <c r="B188" s="39">
        <f>'Copy paste to Here'!C192</f>
        <v>0</v>
      </c>
      <c r="C188" s="40"/>
      <c r="D188" s="40"/>
      <c r="E188" s="41"/>
      <c r="F188" s="41">
        <f t="shared" si="9"/>
        <v>0</v>
      </c>
      <c r="G188" s="42">
        <f t="shared" si="7"/>
        <v>0</v>
      </c>
      <c r="H188" s="45">
        <f t="shared" si="8"/>
        <v>0</v>
      </c>
    </row>
    <row r="189" spans="1:8" s="44" customFormat="1" hidden="1">
      <c r="A189" s="38" t="str">
        <f>IF((LEN('Copy paste to Here'!G193))&gt;5,((CONCATENATE('Copy paste to Here'!G193," &amp; ",'Copy paste to Here'!D193,"  &amp;  ",'Copy paste to Here'!E193))),"Empty Cell")</f>
        <v>Empty Cell</v>
      </c>
      <c r="B189" s="39">
        <f>'Copy paste to Here'!C193</f>
        <v>0</v>
      </c>
      <c r="C189" s="40"/>
      <c r="D189" s="40"/>
      <c r="E189" s="41"/>
      <c r="F189" s="41">
        <f t="shared" si="9"/>
        <v>0</v>
      </c>
      <c r="G189" s="42">
        <f t="shared" si="7"/>
        <v>0</v>
      </c>
      <c r="H189" s="45">
        <f t="shared" si="8"/>
        <v>0</v>
      </c>
    </row>
    <row r="190" spans="1:8" s="44" customFormat="1" hidden="1">
      <c r="A190" s="38" t="str">
        <f>IF((LEN('Copy paste to Here'!G194))&gt;5,((CONCATENATE('Copy paste to Here'!G194," &amp; ",'Copy paste to Here'!D194,"  &amp;  ",'Copy paste to Here'!E194))),"Empty Cell")</f>
        <v>Empty Cell</v>
      </c>
      <c r="B190" s="39">
        <f>'Copy paste to Here'!C194</f>
        <v>0</v>
      </c>
      <c r="C190" s="40"/>
      <c r="D190" s="40"/>
      <c r="E190" s="41"/>
      <c r="F190" s="41">
        <f t="shared" si="9"/>
        <v>0</v>
      </c>
      <c r="G190" s="42">
        <f t="shared" si="7"/>
        <v>0</v>
      </c>
      <c r="H190" s="45">
        <f t="shared" si="8"/>
        <v>0</v>
      </c>
    </row>
    <row r="191" spans="1:8" s="44" customFormat="1" hidden="1">
      <c r="A191" s="38" t="str">
        <f>IF((LEN('Copy paste to Here'!G195))&gt;5,((CONCATENATE('Copy paste to Here'!G195," &amp; ",'Copy paste to Here'!D195,"  &amp;  ",'Copy paste to Here'!E195))),"Empty Cell")</f>
        <v>Empty Cell</v>
      </c>
      <c r="B191" s="39">
        <f>'Copy paste to Here'!C195</f>
        <v>0</v>
      </c>
      <c r="C191" s="40"/>
      <c r="D191" s="40"/>
      <c r="E191" s="41"/>
      <c r="F191" s="41">
        <f t="shared" si="9"/>
        <v>0</v>
      </c>
      <c r="G191" s="42">
        <f t="shared" si="7"/>
        <v>0</v>
      </c>
      <c r="H191" s="45">
        <f t="shared" si="8"/>
        <v>0</v>
      </c>
    </row>
    <row r="192" spans="1:8" s="44" customFormat="1" hidden="1">
      <c r="A192" s="38" t="str">
        <f>IF((LEN('Copy paste to Here'!G196))&gt;5,((CONCATENATE('Copy paste to Here'!G196," &amp; ",'Copy paste to Here'!D196,"  &amp;  ",'Copy paste to Here'!E196))),"Empty Cell")</f>
        <v>Empty Cell</v>
      </c>
      <c r="B192" s="39">
        <f>'Copy paste to Here'!C196</f>
        <v>0</v>
      </c>
      <c r="C192" s="40"/>
      <c r="D192" s="40"/>
      <c r="E192" s="41"/>
      <c r="F192" s="41">
        <f t="shared" si="9"/>
        <v>0</v>
      </c>
      <c r="G192" s="42">
        <f t="shared" si="7"/>
        <v>0</v>
      </c>
      <c r="H192" s="45">
        <f t="shared" si="8"/>
        <v>0</v>
      </c>
    </row>
    <row r="193" spans="1:8" s="44" customFormat="1" hidden="1">
      <c r="A193" s="38" t="str">
        <f>IF((LEN('Copy paste to Here'!G197))&gt;5,((CONCATENATE('Copy paste to Here'!G197," &amp; ",'Copy paste to Here'!D197,"  &amp;  ",'Copy paste to Here'!E197))),"Empty Cell")</f>
        <v>Empty Cell</v>
      </c>
      <c r="B193" s="39">
        <f>'Copy paste to Here'!C197</f>
        <v>0</v>
      </c>
      <c r="C193" s="40"/>
      <c r="D193" s="40"/>
      <c r="E193" s="41"/>
      <c r="F193" s="41">
        <f t="shared" si="9"/>
        <v>0</v>
      </c>
      <c r="G193" s="42">
        <f t="shared" si="7"/>
        <v>0</v>
      </c>
      <c r="H193" s="45">
        <f t="shared" si="8"/>
        <v>0</v>
      </c>
    </row>
    <row r="194" spans="1:8" s="44" customFormat="1" hidden="1">
      <c r="A194" s="38" t="str">
        <f>IF((LEN('Copy paste to Here'!G198))&gt;5,((CONCATENATE('Copy paste to Here'!G198," &amp; ",'Copy paste to Here'!D198,"  &amp;  ",'Copy paste to Here'!E198))),"Empty Cell")</f>
        <v>Empty Cell</v>
      </c>
      <c r="B194" s="39">
        <f>'Copy paste to Here'!C198</f>
        <v>0</v>
      </c>
      <c r="C194" s="40"/>
      <c r="D194" s="40"/>
      <c r="E194" s="41"/>
      <c r="F194" s="41">
        <f t="shared" si="9"/>
        <v>0</v>
      </c>
      <c r="G194" s="42">
        <f t="shared" si="7"/>
        <v>0</v>
      </c>
      <c r="H194" s="45">
        <f t="shared" si="8"/>
        <v>0</v>
      </c>
    </row>
    <row r="195" spans="1:8" s="44" customFormat="1" hidden="1">
      <c r="A195" s="38" t="str">
        <f>IF((LEN('Copy paste to Here'!G199))&gt;5,((CONCATENATE('Copy paste to Here'!G199," &amp; ",'Copy paste to Here'!D199,"  &amp;  ",'Copy paste to Here'!E199))),"Empty Cell")</f>
        <v>Empty Cell</v>
      </c>
      <c r="B195" s="39">
        <f>'Copy paste to Here'!C199</f>
        <v>0</v>
      </c>
      <c r="C195" s="40"/>
      <c r="D195" s="40"/>
      <c r="E195" s="41"/>
      <c r="F195" s="41">
        <f t="shared" si="9"/>
        <v>0</v>
      </c>
      <c r="G195" s="42">
        <f t="shared" si="7"/>
        <v>0</v>
      </c>
      <c r="H195" s="45">
        <f t="shared" si="8"/>
        <v>0</v>
      </c>
    </row>
    <row r="196" spans="1:8" s="44" customFormat="1" hidden="1">
      <c r="A196" s="38" t="str">
        <f>IF((LEN('Copy paste to Here'!G200))&gt;5,((CONCATENATE('Copy paste to Here'!G200," &amp; ",'Copy paste to Here'!D200,"  &amp;  ",'Copy paste to Here'!E200))),"Empty Cell")</f>
        <v>Empty Cell</v>
      </c>
      <c r="B196" s="39">
        <f>'Copy paste to Here'!C200</f>
        <v>0</v>
      </c>
      <c r="C196" s="40"/>
      <c r="D196" s="40"/>
      <c r="E196" s="41"/>
      <c r="F196" s="41">
        <f t="shared" si="9"/>
        <v>0</v>
      </c>
      <c r="G196" s="42">
        <f t="shared" si="7"/>
        <v>0</v>
      </c>
      <c r="H196" s="45">
        <f t="shared" si="8"/>
        <v>0</v>
      </c>
    </row>
    <row r="197" spans="1:8" s="44" customFormat="1" hidden="1">
      <c r="A197" s="38" t="str">
        <f>IF((LEN('Copy paste to Here'!G201))&gt;5,((CONCATENATE('Copy paste to Here'!G201," &amp; ",'Copy paste to Here'!D201,"  &amp;  ",'Copy paste to Here'!E201))),"Empty Cell")</f>
        <v>Empty Cell</v>
      </c>
      <c r="B197" s="39">
        <f>'Copy paste to Here'!C201</f>
        <v>0</v>
      </c>
      <c r="C197" s="40"/>
      <c r="D197" s="40"/>
      <c r="E197" s="41"/>
      <c r="F197" s="41">
        <f t="shared" si="9"/>
        <v>0</v>
      </c>
      <c r="G197" s="42">
        <f t="shared" si="7"/>
        <v>0</v>
      </c>
      <c r="H197" s="45">
        <f t="shared" si="8"/>
        <v>0</v>
      </c>
    </row>
    <row r="198" spans="1:8" s="44" customFormat="1" hidden="1">
      <c r="A198" s="38" t="str">
        <f>IF((LEN('Copy paste to Here'!G202))&gt;5,((CONCATENATE('Copy paste to Here'!G202," &amp; ",'Copy paste to Here'!D202,"  &amp;  ",'Copy paste to Here'!E202))),"Empty Cell")</f>
        <v>Empty Cell</v>
      </c>
      <c r="B198" s="39">
        <f>'Copy paste to Here'!C202</f>
        <v>0</v>
      </c>
      <c r="C198" s="40"/>
      <c r="D198" s="40"/>
      <c r="E198" s="41"/>
      <c r="F198" s="41">
        <f t="shared" si="9"/>
        <v>0</v>
      </c>
      <c r="G198" s="42">
        <f t="shared" si="7"/>
        <v>0</v>
      </c>
      <c r="H198" s="45">
        <f t="shared" si="8"/>
        <v>0</v>
      </c>
    </row>
    <row r="199" spans="1:8" s="44" customFormat="1" hidden="1">
      <c r="A199" s="38" t="str">
        <f>IF((LEN('Copy paste to Here'!G203))&gt;5,((CONCATENATE('Copy paste to Here'!G203," &amp; ",'Copy paste to Here'!D203,"  &amp;  ",'Copy paste to Here'!E203))),"Empty Cell")</f>
        <v>Empty Cell</v>
      </c>
      <c r="B199" s="39">
        <f>'Copy paste to Here'!C203</f>
        <v>0</v>
      </c>
      <c r="C199" s="40"/>
      <c r="D199" s="40"/>
      <c r="E199" s="41"/>
      <c r="F199" s="41">
        <f t="shared" si="9"/>
        <v>0</v>
      </c>
      <c r="G199" s="42">
        <f t="shared" si="7"/>
        <v>0</v>
      </c>
      <c r="H199" s="45">
        <f t="shared" si="8"/>
        <v>0</v>
      </c>
    </row>
    <row r="200" spans="1:8" s="44" customFormat="1" hidden="1">
      <c r="A200" s="38" t="str">
        <f>IF((LEN('Copy paste to Here'!G204))&gt;5,((CONCATENATE('Copy paste to Here'!G204," &amp; ",'Copy paste to Here'!D204,"  &amp;  ",'Copy paste to Here'!E204))),"Empty Cell")</f>
        <v>Empty Cell</v>
      </c>
      <c r="B200" s="39">
        <f>'Copy paste to Here'!C204</f>
        <v>0</v>
      </c>
      <c r="C200" s="40"/>
      <c r="D200" s="40"/>
      <c r="E200" s="41"/>
      <c r="F200" s="41">
        <f t="shared" si="9"/>
        <v>0</v>
      </c>
      <c r="G200" s="42">
        <f t="shared" si="7"/>
        <v>0</v>
      </c>
      <c r="H200" s="45">
        <f t="shared" si="8"/>
        <v>0</v>
      </c>
    </row>
    <row r="201" spans="1:8" s="44" customFormat="1" hidden="1">
      <c r="A201" s="38" t="str">
        <f>IF((LEN('Copy paste to Here'!G205))&gt;5,((CONCATENATE('Copy paste to Here'!G205," &amp; ",'Copy paste to Here'!D205,"  &amp;  ",'Copy paste to Here'!E205))),"Empty Cell")</f>
        <v>Empty Cell</v>
      </c>
      <c r="B201" s="39">
        <f>'Copy paste to Here'!C205</f>
        <v>0</v>
      </c>
      <c r="C201" s="40"/>
      <c r="D201" s="40"/>
      <c r="E201" s="41"/>
      <c r="F201" s="41">
        <f t="shared" si="9"/>
        <v>0</v>
      </c>
      <c r="G201" s="42">
        <f t="shared" si="7"/>
        <v>0</v>
      </c>
      <c r="H201" s="45">
        <f t="shared" si="8"/>
        <v>0</v>
      </c>
    </row>
    <row r="202" spans="1:8" s="44" customFormat="1" hidden="1">
      <c r="A202" s="38" t="str">
        <f>IF((LEN('Copy paste to Here'!G206))&gt;5,((CONCATENATE('Copy paste to Here'!G206," &amp; ",'Copy paste to Here'!D206,"  &amp;  ",'Copy paste to Here'!E206))),"Empty Cell")</f>
        <v>Empty Cell</v>
      </c>
      <c r="B202" s="39">
        <f>'Copy paste to Here'!C206</f>
        <v>0</v>
      </c>
      <c r="C202" s="40"/>
      <c r="D202" s="40"/>
      <c r="E202" s="41"/>
      <c r="F202" s="41">
        <f t="shared" si="9"/>
        <v>0</v>
      </c>
      <c r="G202" s="42">
        <f t="shared" si="7"/>
        <v>0</v>
      </c>
      <c r="H202" s="45">
        <f t="shared" si="8"/>
        <v>0</v>
      </c>
    </row>
    <row r="203" spans="1:8" s="44" customFormat="1" hidden="1">
      <c r="A203" s="38" t="str">
        <f>IF((LEN('Copy paste to Here'!G207))&gt;5,((CONCATENATE('Copy paste to Here'!G207," &amp; ",'Copy paste to Here'!D207,"  &amp;  ",'Copy paste to Here'!E207))),"Empty Cell")</f>
        <v>Empty Cell</v>
      </c>
      <c r="B203" s="39">
        <f>'Copy paste to Here'!C207</f>
        <v>0</v>
      </c>
      <c r="C203" s="40"/>
      <c r="D203" s="40"/>
      <c r="E203" s="41"/>
      <c r="F203" s="41">
        <f t="shared" si="9"/>
        <v>0</v>
      </c>
      <c r="G203" s="42">
        <f t="shared" si="7"/>
        <v>0</v>
      </c>
      <c r="H203" s="45">
        <f t="shared" si="8"/>
        <v>0</v>
      </c>
    </row>
    <row r="204" spans="1:8" s="44" customFormat="1" hidden="1">
      <c r="A204" s="38" t="str">
        <f>IF((LEN('Copy paste to Here'!G208))&gt;5,((CONCATENATE('Copy paste to Here'!G208," &amp; ",'Copy paste to Here'!D208,"  &amp;  ",'Copy paste to Here'!E208))),"Empty Cell")</f>
        <v>Empty Cell</v>
      </c>
      <c r="B204" s="39">
        <f>'Copy paste to Here'!C208</f>
        <v>0</v>
      </c>
      <c r="C204" s="40"/>
      <c r="D204" s="40"/>
      <c r="E204" s="41"/>
      <c r="F204" s="41">
        <f t="shared" si="9"/>
        <v>0</v>
      </c>
      <c r="G204" s="42">
        <f t="shared" si="7"/>
        <v>0</v>
      </c>
      <c r="H204" s="45">
        <f t="shared" si="8"/>
        <v>0</v>
      </c>
    </row>
    <row r="205" spans="1:8" s="44" customFormat="1" hidden="1">
      <c r="A205" s="38" t="str">
        <f>IF((LEN('Copy paste to Here'!G209))&gt;5,((CONCATENATE('Copy paste to Here'!G209," &amp; ",'Copy paste to Here'!D209,"  &amp;  ",'Copy paste to Here'!E209))),"Empty Cell")</f>
        <v>Empty Cell</v>
      </c>
      <c r="B205" s="39">
        <f>'Copy paste to Here'!C209</f>
        <v>0</v>
      </c>
      <c r="C205" s="40"/>
      <c r="D205" s="40"/>
      <c r="E205" s="41"/>
      <c r="F205" s="41">
        <f t="shared" si="9"/>
        <v>0</v>
      </c>
      <c r="G205" s="42">
        <f t="shared" si="7"/>
        <v>0</v>
      </c>
      <c r="H205" s="45">
        <f t="shared" si="8"/>
        <v>0</v>
      </c>
    </row>
    <row r="206" spans="1:8" s="44" customFormat="1" hidden="1">
      <c r="A206" s="38" t="str">
        <f>IF((LEN('Copy paste to Here'!G210))&gt;5,((CONCATENATE('Copy paste to Here'!G210," &amp; ",'Copy paste to Here'!D210,"  &amp;  ",'Copy paste to Here'!E210))),"Empty Cell")</f>
        <v>Empty Cell</v>
      </c>
      <c r="B206" s="39">
        <f>'Copy paste to Here'!C210</f>
        <v>0</v>
      </c>
      <c r="C206" s="40"/>
      <c r="D206" s="40"/>
      <c r="E206" s="41"/>
      <c r="F206" s="41">
        <f t="shared" si="9"/>
        <v>0</v>
      </c>
      <c r="G206" s="42">
        <f t="shared" si="7"/>
        <v>0</v>
      </c>
      <c r="H206" s="45">
        <f t="shared" si="8"/>
        <v>0</v>
      </c>
    </row>
    <row r="207" spans="1:8" s="44" customFormat="1" hidden="1">
      <c r="A207" s="38" t="str">
        <f>IF((LEN('Copy paste to Here'!G211))&gt;5,((CONCATENATE('Copy paste to Here'!G211," &amp; ",'Copy paste to Here'!D211,"  &amp;  ",'Copy paste to Here'!E211))),"Empty Cell")</f>
        <v>Empty Cell</v>
      </c>
      <c r="B207" s="39">
        <f>'Copy paste to Here'!C211</f>
        <v>0</v>
      </c>
      <c r="C207" s="40"/>
      <c r="D207" s="40"/>
      <c r="E207" s="41"/>
      <c r="F207" s="41">
        <f t="shared" si="9"/>
        <v>0</v>
      </c>
      <c r="G207" s="42">
        <f t="shared" si="7"/>
        <v>0</v>
      </c>
      <c r="H207" s="45">
        <f t="shared" si="8"/>
        <v>0</v>
      </c>
    </row>
    <row r="208" spans="1:8" s="44" customFormat="1" hidden="1">
      <c r="A208" s="38" t="str">
        <f>IF((LEN('Copy paste to Here'!G212))&gt;5,((CONCATENATE('Copy paste to Here'!G212," &amp; ",'Copy paste to Here'!D212,"  &amp;  ",'Copy paste to Here'!E212))),"Empty Cell")</f>
        <v>Empty Cell</v>
      </c>
      <c r="B208" s="39">
        <f>'Copy paste to Here'!C212</f>
        <v>0</v>
      </c>
      <c r="C208" s="40"/>
      <c r="D208" s="40"/>
      <c r="E208" s="41"/>
      <c r="F208" s="41">
        <f t="shared" si="9"/>
        <v>0</v>
      </c>
      <c r="G208" s="42">
        <f t="shared" si="7"/>
        <v>0</v>
      </c>
      <c r="H208" s="45">
        <f t="shared" si="8"/>
        <v>0</v>
      </c>
    </row>
    <row r="209" spans="1:8" s="44" customFormat="1" hidden="1">
      <c r="A209" s="38" t="str">
        <f>IF((LEN('Copy paste to Here'!G213))&gt;5,((CONCATENATE('Copy paste to Here'!G213," &amp; ",'Copy paste to Here'!D213,"  &amp;  ",'Copy paste to Here'!E213))),"Empty Cell")</f>
        <v>Empty Cell</v>
      </c>
      <c r="B209" s="39">
        <f>'Copy paste to Here'!C213</f>
        <v>0</v>
      </c>
      <c r="C209" s="40"/>
      <c r="D209" s="40"/>
      <c r="E209" s="41"/>
      <c r="F209" s="41">
        <f t="shared" si="9"/>
        <v>0</v>
      </c>
      <c r="G209" s="42">
        <f t="shared" si="7"/>
        <v>0</v>
      </c>
      <c r="H209" s="45">
        <f t="shared" si="8"/>
        <v>0</v>
      </c>
    </row>
    <row r="210" spans="1:8" s="44" customFormat="1" hidden="1">
      <c r="A210" s="38" t="str">
        <f>IF((LEN('Copy paste to Here'!G214))&gt;5,((CONCATENATE('Copy paste to Here'!G214," &amp; ",'Copy paste to Here'!D214,"  &amp;  ",'Copy paste to Here'!E214))),"Empty Cell")</f>
        <v>Empty Cell</v>
      </c>
      <c r="B210" s="39">
        <f>'Copy paste to Here'!C214</f>
        <v>0</v>
      </c>
      <c r="C210" s="40"/>
      <c r="D210" s="40"/>
      <c r="E210" s="41"/>
      <c r="F210" s="41">
        <f t="shared" si="9"/>
        <v>0</v>
      </c>
      <c r="G210" s="42">
        <f t="shared" si="7"/>
        <v>0</v>
      </c>
      <c r="H210" s="45">
        <f t="shared" si="8"/>
        <v>0</v>
      </c>
    </row>
    <row r="211" spans="1:8" s="44" customFormat="1" hidden="1">
      <c r="A211" s="38" t="str">
        <f>IF((LEN('Copy paste to Here'!G215))&gt;5,((CONCATENATE('Copy paste to Here'!G215," &amp; ",'Copy paste to Here'!D215,"  &amp;  ",'Copy paste to Here'!E215))),"Empty Cell")</f>
        <v>Empty Cell</v>
      </c>
      <c r="B211" s="39">
        <f>'Copy paste to Here'!C215</f>
        <v>0</v>
      </c>
      <c r="C211" s="40"/>
      <c r="D211" s="40"/>
      <c r="E211" s="41"/>
      <c r="F211" s="41">
        <f t="shared" ref="F211:F274" si="10">D211*E211</f>
        <v>0</v>
      </c>
      <c r="G211" s="42">
        <f t="shared" ref="G211:G274" si="11">E211*$E$14</f>
        <v>0</v>
      </c>
      <c r="H211" s="45">
        <f t="shared" ref="H211:H274" si="12">D211*G211</f>
        <v>0</v>
      </c>
    </row>
    <row r="212" spans="1:8" s="44" customFormat="1" hidden="1">
      <c r="A212" s="38" t="str">
        <f>IF((LEN('Copy paste to Here'!G216))&gt;5,((CONCATENATE('Copy paste to Here'!G216," &amp; ",'Copy paste to Here'!D216,"  &amp;  ",'Copy paste to Here'!E216))),"Empty Cell")</f>
        <v>Empty Cell</v>
      </c>
      <c r="B212" s="39">
        <f>'Copy paste to Here'!C216</f>
        <v>0</v>
      </c>
      <c r="C212" s="40"/>
      <c r="D212" s="40"/>
      <c r="E212" s="41"/>
      <c r="F212" s="41">
        <f t="shared" si="10"/>
        <v>0</v>
      </c>
      <c r="G212" s="42">
        <f t="shared" si="11"/>
        <v>0</v>
      </c>
      <c r="H212" s="45">
        <f t="shared" si="12"/>
        <v>0</v>
      </c>
    </row>
    <row r="213" spans="1:8" s="44" customFormat="1" hidden="1">
      <c r="A213" s="38" t="str">
        <f>IF((LEN('Copy paste to Here'!G217))&gt;5,((CONCATENATE('Copy paste to Here'!G217," &amp; ",'Copy paste to Here'!D217,"  &amp;  ",'Copy paste to Here'!E217))),"Empty Cell")</f>
        <v>Empty Cell</v>
      </c>
      <c r="B213" s="39">
        <f>'Copy paste to Here'!C217</f>
        <v>0</v>
      </c>
      <c r="C213" s="40"/>
      <c r="D213" s="40"/>
      <c r="E213" s="41"/>
      <c r="F213" s="41">
        <f t="shared" si="10"/>
        <v>0</v>
      </c>
      <c r="G213" s="42">
        <f t="shared" si="11"/>
        <v>0</v>
      </c>
      <c r="H213" s="45">
        <f t="shared" si="12"/>
        <v>0</v>
      </c>
    </row>
    <row r="214" spans="1:8" s="44" customFormat="1" hidden="1">
      <c r="A214" s="38" t="str">
        <f>IF((LEN('Copy paste to Here'!G218))&gt;5,((CONCATENATE('Copy paste to Here'!G218," &amp; ",'Copy paste to Here'!D218,"  &amp;  ",'Copy paste to Here'!E218))),"Empty Cell")</f>
        <v>Empty Cell</v>
      </c>
      <c r="B214" s="39">
        <f>'Copy paste to Here'!C218</f>
        <v>0</v>
      </c>
      <c r="C214" s="40"/>
      <c r="D214" s="40"/>
      <c r="E214" s="41"/>
      <c r="F214" s="41">
        <f t="shared" si="10"/>
        <v>0</v>
      </c>
      <c r="G214" s="42">
        <f t="shared" si="11"/>
        <v>0</v>
      </c>
      <c r="H214" s="45">
        <f t="shared" si="12"/>
        <v>0</v>
      </c>
    </row>
    <row r="215" spans="1:8" s="44" customFormat="1" hidden="1">
      <c r="A215" s="38" t="str">
        <f>IF((LEN('Copy paste to Here'!G219))&gt;5,((CONCATENATE('Copy paste to Here'!G219," &amp; ",'Copy paste to Here'!D219,"  &amp;  ",'Copy paste to Here'!E219))),"Empty Cell")</f>
        <v>Empty Cell</v>
      </c>
      <c r="B215" s="39">
        <f>'Copy paste to Here'!C219</f>
        <v>0</v>
      </c>
      <c r="C215" s="40"/>
      <c r="D215" s="40"/>
      <c r="E215" s="41"/>
      <c r="F215" s="41">
        <f t="shared" si="10"/>
        <v>0</v>
      </c>
      <c r="G215" s="42">
        <f t="shared" si="11"/>
        <v>0</v>
      </c>
      <c r="H215" s="45">
        <f t="shared" si="12"/>
        <v>0</v>
      </c>
    </row>
    <row r="216" spans="1:8" s="44" customFormat="1" hidden="1">
      <c r="A216" s="38" t="str">
        <f>IF((LEN('Copy paste to Here'!G220))&gt;5,((CONCATENATE('Copy paste to Here'!G220," &amp; ",'Copy paste to Here'!D220,"  &amp;  ",'Copy paste to Here'!E220))),"Empty Cell")</f>
        <v>Empty Cell</v>
      </c>
      <c r="B216" s="39">
        <f>'Copy paste to Here'!C220</f>
        <v>0</v>
      </c>
      <c r="C216" s="40"/>
      <c r="D216" s="40"/>
      <c r="E216" s="41"/>
      <c r="F216" s="41">
        <f t="shared" si="10"/>
        <v>0</v>
      </c>
      <c r="G216" s="42">
        <f t="shared" si="11"/>
        <v>0</v>
      </c>
      <c r="H216" s="45">
        <f t="shared" si="12"/>
        <v>0</v>
      </c>
    </row>
    <row r="217" spans="1:8" s="44" customFormat="1" hidden="1">
      <c r="A217" s="38" t="str">
        <f>IF((LEN('Copy paste to Here'!G221))&gt;5,((CONCATENATE('Copy paste to Here'!G221," &amp; ",'Copy paste to Here'!D221,"  &amp;  ",'Copy paste to Here'!E221))),"Empty Cell")</f>
        <v>Empty Cell</v>
      </c>
      <c r="B217" s="39">
        <f>'Copy paste to Here'!C221</f>
        <v>0</v>
      </c>
      <c r="C217" s="40"/>
      <c r="D217" s="40"/>
      <c r="E217" s="41"/>
      <c r="F217" s="41">
        <f t="shared" si="10"/>
        <v>0</v>
      </c>
      <c r="G217" s="42">
        <f t="shared" si="11"/>
        <v>0</v>
      </c>
      <c r="H217" s="45">
        <f t="shared" si="12"/>
        <v>0</v>
      </c>
    </row>
    <row r="218" spans="1:8" s="44" customFormat="1" hidden="1">
      <c r="A218" s="38" t="str">
        <f>IF((LEN('Copy paste to Here'!G222))&gt;5,((CONCATENATE('Copy paste to Here'!G222," &amp; ",'Copy paste to Here'!D222,"  &amp;  ",'Copy paste to Here'!E222))),"Empty Cell")</f>
        <v>Empty Cell</v>
      </c>
      <c r="B218" s="39">
        <f>'Copy paste to Here'!C222</f>
        <v>0</v>
      </c>
      <c r="C218" s="40"/>
      <c r="D218" s="40"/>
      <c r="E218" s="41"/>
      <c r="F218" s="41">
        <f t="shared" si="10"/>
        <v>0</v>
      </c>
      <c r="G218" s="42">
        <f t="shared" si="11"/>
        <v>0</v>
      </c>
      <c r="H218" s="45">
        <f t="shared" si="12"/>
        <v>0</v>
      </c>
    </row>
    <row r="219" spans="1:8" s="44" customFormat="1" hidden="1">
      <c r="A219" s="38" t="str">
        <f>IF((LEN('Copy paste to Here'!G223))&gt;5,((CONCATENATE('Copy paste to Here'!G223," &amp; ",'Copy paste to Here'!D223,"  &amp;  ",'Copy paste to Here'!E223))),"Empty Cell")</f>
        <v>Empty Cell</v>
      </c>
      <c r="B219" s="39">
        <f>'Copy paste to Here'!C223</f>
        <v>0</v>
      </c>
      <c r="C219" s="40"/>
      <c r="D219" s="40"/>
      <c r="E219" s="41"/>
      <c r="F219" s="41">
        <f t="shared" si="10"/>
        <v>0</v>
      </c>
      <c r="G219" s="42">
        <f t="shared" si="11"/>
        <v>0</v>
      </c>
      <c r="H219" s="45">
        <f t="shared" si="12"/>
        <v>0</v>
      </c>
    </row>
    <row r="220" spans="1:8" s="44" customFormat="1" hidden="1">
      <c r="A220" s="38" t="str">
        <f>IF((LEN('Copy paste to Here'!G224))&gt;5,((CONCATENATE('Copy paste to Here'!G224," &amp; ",'Copy paste to Here'!D224,"  &amp;  ",'Copy paste to Here'!E224))),"Empty Cell")</f>
        <v>Empty Cell</v>
      </c>
      <c r="B220" s="39">
        <f>'Copy paste to Here'!C224</f>
        <v>0</v>
      </c>
      <c r="C220" s="40"/>
      <c r="D220" s="40"/>
      <c r="E220" s="41"/>
      <c r="F220" s="41">
        <f t="shared" si="10"/>
        <v>0</v>
      </c>
      <c r="G220" s="42">
        <f t="shared" si="11"/>
        <v>0</v>
      </c>
      <c r="H220" s="45">
        <f t="shared" si="12"/>
        <v>0</v>
      </c>
    </row>
    <row r="221" spans="1:8" s="44" customFormat="1" hidden="1">
      <c r="A221" s="38" t="str">
        <f>IF((LEN('Copy paste to Here'!G225))&gt;5,((CONCATENATE('Copy paste to Here'!G225," &amp; ",'Copy paste to Here'!D225,"  &amp;  ",'Copy paste to Here'!E225))),"Empty Cell")</f>
        <v>Empty Cell</v>
      </c>
      <c r="B221" s="39">
        <f>'Copy paste to Here'!C225</f>
        <v>0</v>
      </c>
      <c r="C221" s="40"/>
      <c r="D221" s="40"/>
      <c r="E221" s="41"/>
      <c r="F221" s="41">
        <f t="shared" si="10"/>
        <v>0</v>
      </c>
      <c r="G221" s="42">
        <f t="shared" si="11"/>
        <v>0</v>
      </c>
      <c r="H221" s="45">
        <f t="shared" si="12"/>
        <v>0</v>
      </c>
    </row>
    <row r="222" spans="1:8" s="44" customFormat="1" hidden="1">
      <c r="A222" s="38" t="str">
        <f>IF((LEN('Copy paste to Here'!G226))&gt;5,((CONCATENATE('Copy paste to Here'!G226," &amp; ",'Copy paste to Here'!D226,"  &amp;  ",'Copy paste to Here'!E226))),"Empty Cell")</f>
        <v>Empty Cell</v>
      </c>
      <c r="B222" s="39">
        <f>'Copy paste to Here'!C226</f>
        <v>0</v>
      </c>
      <c r="C222" s="40"/>
      <c r="D222" s="40"/>
      <c r="E222" s="41"/>
      <c r="F222" s="41">
        <f t="shared" si="10"/>
        <v>0</v>
      </c>
      <c r="G222" s="42">
        <f t="shared" si="11"/>
        <v>0</v>
      </c>
      <c r="H222" s="45">
        <f t="shared" si="12"/>
        <v>0</v>
      </c>
    </row>
    <row r="223" spans="1:8" s="44" customFormat="1" hidden="1">
      <c r="A223" s="38" t="str">
        <f>IF((LEN('Copy paste to Here'!G227))&gt;5,((CONCATENATE('Copy paste to Here'!G227," &amp; ",'Copy paste to Here'!D227,"  &amp;  ",'Copy paste to Here'!E227))),"Empty Cell")</f>
        <v>Empty Cell</v>
      </c>
      <c r="B223" s="39">
        <f>'Copy paste to Here'!C227</f>
        <v>0</v>
      </c>
      <c r="C223" s="40"/>
      <c r="D223" s="40"/>
      <c r="E223" s="41"/>
      <c r="F223" s="41">
        <f t="shared" si="10"/>
        <v>0</v>
      </c>
      <c r="G223" s="42">
        <f t="shared" si="11"/>
        <v>0</v>
      </c>
      <c r="H223" s="45">
        <f t="shared" si="12"/>
        <v>0</v>
      </c>
    </row>
    <row r="224" spans="1:8" s="44" customFormat="1" hidden="1">
      <c r="A224" s="38" t="str">
        <f>IF((LEN('Copy paste to Here'!G228))&gt;5,((CONCATENATE('Copy paste to Here'!G228," &amp; ",'Copy paste to Here'!D228,"  &amp;  ",'Copy paste to Here'!E228))),"Empty Cell")</f>
        <v>Empty Cell</v>
      </c>
      <c r="B224" s="39">
        <f>'Copy paste to Here'!C228</f>
        <v>0</v>
      </c>
      <c r="C224" s="40"/>
      <c r="D224" s="40"/>
      <c r="E224" s="41"/>
      <c r="F224" s="41">
        <f t="shared" si="10"/>
        <v>0</v>
      </c>
      <c r="G224" s="42">
        <f t="shared" si="11"/>
        <v>0</v>
      </c>
      <c r="H224" s="45">
        <f t="shared" si="12"/>
        <v>0</v>
      </c>
    </row>
    <row r="225" spans="1:8" s="44" customFormat="1" hidden="1">
      <c r="A225" s="38" t="str">
        <f>IF((LEN('Copy paste to Here'!G229))&gt;5,((CONCATENATE('Copy paste to Here'!G229," &amp; ",'Copy paste to Here'!D229,"  &amp;  ",'Copy paste to Here'!E229))),"Empty Cell")</f>
        <v>Empty Cell</v>
      </c>
      <c r="B225" s="39">
        <f>'Copy paste to Here'!C229</f>
        <v>0</v>
      </c>
      <c r="C225" s="40"/>
      <c r="D225" s="40"/>
      <c r="E225" s="41"/>
      <c r="F225" s="41">
        <f t="shared" si="10"/>
        <v>0</v>
      </c>
      <c r="G225" s="42">
        <f t="shared" si="11"/>
        <v>0</v>
      </c>
      <c r="H225" s="45">
        <f t="shared" si="12"/>
        <v>0</v>
      </c>
    </row>
    <row r="226" spans="1:8" s="44" customFormat="1" hidden="1">
      <c r="A226" s="38" t="str">
        <f>IF((LEN('Copy paste to Here'!G230))&gt;5,((CONCATENATE('Copy paste to Here'!G230," &amp; ",'Copy paste to Here'!D230,"  &amp;  ",'Copy paste to Here'!E230))),"Empty Cell")</f>
        <v>Empty Cell</v>
      </c>
      <c r="B226" s="39">
        <f>'Copy paste to Here'!C230</f>
        <v>0</v>
      </c>
      <c r="C226" s="40"/>
      <c r="D226" s="40"/>
      <c r="E226" s="41"/>
      <c r="F226" s="41">
        <f t="shared" si="10"/>
        <v>0</v>
      </c>
      <c r="G226" s="42">
        <f t="shared" si="11"/>
        <v>0</v>
      </c>
      <c r="H226" s="45">
        <f t="shared" si="12"/>
        <v>0</v>
      </c>
    </row>
    <row r="227" spans="1:8" s="44" customFormat="1" hidden="1">
      <c r="A227" s="38" t="str">
        <f>IF((LEN('Copy paste to Here'!G231))&gt;5,((CONCATENATE('Copy paste to Here'!G231," &amp; ",'Copy paste to Here'!D231,"  &amp;  ",'Copy paste to Here'!E231))),"Empty Cell")</f>
        <v>Empty Cell</v>
      </c>
      <c r="B227" s="39">
        <f>'Copy paste to Here'!C231</f>
        <v>0</v>
      </c>
      <c r="C227" s="40"/>
      <c r="D227" s="40"/>
      <c r="E227" s="41"/>
      <c r="F227" s="41">
        <f t="shared" si="10"/>
        <v>0</v>
      </c>
      <c r="G227" s="42">
        <f t="shared" si="11"/>
        <v>0</v>
      </c>
      <c r="H227" s="45">
        <f t="shared" si="12"/>
        <v>0</v>
      </c>
    </row>
    <row r="228" spans="1:8" s="44" customFormat="1" hidden="1">
      <c r="A228" s="38" t="str">
        <f>IF((LEN('Copy paste to Here'!G232))&gt;5,((CONCATENATE('Copy paste to Here'!G232," &amp; ",'Copy paste to Here'!D232,"  &amp;  ",'Copy paste to Here'!E232))),"Empty Cell")</f>
        <v>Empty Cell</v>
      </c>
      <c r="B228" s="39">
        <f>'Copy paste to Here'!C232</f>
        <v>0</v>
      </c>
      <c r="C228" s="40"/>
      <c r="D228" s="40"/>
      <c r="E228" s="41"/>
      <c r="F228" s="41">
        <f t="shared" si="10"/>
        <v>0</v>
      </c>
      <c r="G228" s="42">
        <f t="shared" si="11"/>
        <v>0</v>
      </c>
      <c r="H228" s="45">
        <f t="shared" si="12"/>
        <v>0</v>
      </c>
    </row>
    <row r="229" spans="1:8" s="44" customFormat="1" hidden="1">
      <c r="A229" s="38" t="str">
        <f>IF((LEN('Copy paste to Here'!G233))&gt;5,((CONCATENATE('Copy paste to Here'!G233," &amp; ",'Copy paste to Here'!D233,"  &amp;  ",'Copy paste to Here'!E233))),"Empty Cell")</f>
        <v>Empty Cell</v>
      </c>
      <c r="B229" s="39">
        <f>'Copy paste to Here'!C233</f>
        <v>0</v>
      </c>
      <c r="C229" s="40"/>
      <c r="D229" s="40"/>
      <c r="E229" s="41"/>
      <c r="F229" s="41">
        <f t="shared" si="10"/>
        <v>0</v>
      </c>
      <c r="G229" s="42">
        <f t="shared" si="11"/>
        <v>0</v>
      </c>
      <c r="H229" s="45">
        <f t="shared" si="12"/>
        <v>0</v>
      </c>
    </row>
    <row r="230" spans="1:8" s="44" customFormat="1" hidden="1">
      <c r="A230" s="38" t="str">
        <f>IF((LEN('Copy paste to Here'!G234))&gt;5,((CONCATENATE('Copy paste to Here'!G234," &amp; ",'Copy paste to Here'!D234,"  &amp;  ",'Copy paste to Here'!E234))),"Empty Cell")</f>
        <v>Empty Cell</v>
      </c>
      <c r="B230" s="39">
        <f>'Copy paste to Here'!C234</f>
        <v>0</v>
      </c>
      <c r="C230" s="40"/>
      <c r="D230" s="40"/>
      <c r="E230" s="41"/>
      <c r="F230" s="41">
        <f t="shared" si="10"/>
        <v>0</v>
      </c>
      <c r="G230" s="42">
        <f t="shared" si="11"/>
        <v>0</v>
      </c>
      <c r="H230" s="45">
        <f t="shared" si="12"/>
        <v>0</v>
      </c>
    </row>
    <row r="231" spans="1:8" s="44" customFormat="1" hidden="1">
      <c r="A231" s="38" t="str">
        <f>IF((LEN('Copy paste to Here'!G235))&gt;5,((CONCATENATE('Copy paste to Here'!G235," &amp; ",'Copy paste to Here'!D235,"  &amp;  ",'Copy paste to Here'!E235))),"Empty Cell")</f>
        <v>Empty Cell</v>
      </c>
      <c r="B231" s="39">
        <f>'Copy paste to Here'!C235</f>
        <v>0</v>
      </c>
      <c r="C231" s="40"/>
      <c r="D231" s="40"/>
      <c r="E231" s="41"/>
      <c r="F231" s="41">
        <f t="shared" si="10"/>
        <v>0</v>
      </c>
      <c r="G231" s="42">
        <f t="shared" si="11"/>
        <v>0</v>
      </c>
      <c r="H231" s="45">
        <f t="shared" si="12"/>
        <v>0</v>
      </c>
    </row>
    <row r="232" spans="1:8" s="44" customFormat="1" hidden="1">
      <c r="A232" s="38" t="str">
        <f>IF((LEN('Copy paste to Here'!G236))&gt;5,((CONCATENATE('Copy paste to Here'!G236," &amp; ",'Copy paste to Here'!D236,"  &amp;  ",'Copy paste to Here'!E236))),"Empty Cell")</f>
        <v>Empty Cell</v>
      </c>
      <c r="B232" s="39">
        <f>'Copy paste to Here'!C236</f>
        <v>0</v>
      </c>
      <c r="C232" s="40"/>
      <c r="D232" s="40"/>
      <c r="E232" s="41"/>
      <c r="F232" s="41">
        <f t="shared" si="10"/>
        <v>0</v>
      </c>
      <c r="G232" s="42">
        <f t="shared" si="11"/>
        <v>0</v>
      </c>
      <c r="H232" s="45">
        <f t="shared" si="12"/>
        <v>0</v>
      </c>
    </row>
    <row r="233" spans="1:8" s="44" customFormat="1" hidden="1">
      <c r="A233" s="38" t="str">
        <f>IF((LEN('Copy paste to Here'!G237))&gt;5,((CONCATENATE('Copy paste to Here'!G237," &amp; ",'Copy paste to Here'!D237,"  &amp;  ",'Copy paste to Here'!E237))),"Empty Cell")</f>
        <v>Empty Cell</v>
      </c>
      <c r="B233" s="39">
        <f>'Copy paste to Here'!C237</f>
        <v>0</v>
      </c>
      <c r="C233" s="40"/>
      <c r="D233" s="40"/>
      <c r="E233" s="41"/>
      <c r="F233" s="41">
        <f t="shared" si="10"/>
        <v>0</v>
      </c>
      <c r="G233" s="42">
        <f t="shared" si="11"/>
        <v>0</v>
      </c>
      <c r="H233" s="45">
        <f t="shared" si="12"/>
        <v>0</v>
      </c>
    </row>
    <row r="234" spans="1:8" s="44" customFormat="1" hidden="1">
      <c r="A234" s="38" t="str">
        <f>IF((LEN('Copy paste to Here'!G238))&gt;5,((CONCATENATE('Copy paste to Here'!G238," &amp; ",'Copy paste to Here'!D238,"  &amp;  ",'Copy paste to Here'!E238))),"Empty Cell")</f>
        <v>Empty Cell</v>
      </c>
      <c r="B234" s="39">
        <f>'Copy paste to Here'!C238</f>
        <v>0</v>
      </c>
      <c r="C234" s="40"/>
      <c r="D234" s="40"/>
      <c r="E234" s="41"/>
      <c r="F234" s="41">
        <f t="shared" si="10"/>
        <v>0</v>
      </c>
      <c r="G234" s="42">
        <f t="shared" si="11"/>
        <v>0</v>
      </c>
      <c r="H234" s="45">
        <f t="shared" si="12"/>
        <v>0</v>
      </c>
    </row>
    <row r="235" spans="1:8" s="44" customFormat="1" hidden="1">
      <c r="A235" s="38" t="str">
        <f>IF((LEN('Copy paste to Here'!G239))&gt;5,((CONCATENATE('Copy paste to Here'!G239," &amp; ",'Copy paste to Here'!D239,"  &amp;  ",'Copy paste to Here'!E239))),"Empty Cell")</f>
        <v>Empty Cell</v>
      </c>
      <c r="B235" s="39">
        <f>'Copy paste to Here'!C239</f>
        <v>0</v>
      </c>
      <c r="C235" s="40"/>
      <c r="D235" s="40"/>
      <c r="E235" s="41"/>
      <c r="F235" s="41">
        <f t="shared" si="10"/>
        <v>0</v>
      </c>
      <c r="G235" s="42">
        <f t="shared" si="11"/>
        <v>0</v>
      </c>
      <c r="H235" s="45">
        <f t="shared" si="12"/>
        <v>0</v>
      </c>
    </row>
    <row r="236" spans="1:8" s="44" customFormat="1" hidden="1">
      <c r="A236" s="38" t="str">
        <f>IF((LEN('Copy paste to Here'!G240))&gt;5,((CONCATENATE('Copy paste to Here'!G240," &amp; ",'Copy paste to Here'!D240,"  &amp;  ",'Copy paste to Here'!E240))),"Empty Cell")</f>
        <v>Empty Cell</v>
      </c>
      <c r="B236" s="39">
        <f>'Copy paste to Here'!C240</f>
        <v>0</v>
      </c>
      <c r="C236" s="40"/>
      <c r="D236" s="40"/>
      <c r="E236" s="41"/>
      <c r="F236" s="41">
        <f t="shared" si="10"/>
        <v>0</v>
      </c>
      <c r="G236" s="42">
        <f t="shared" si="11"/>
        <v>0</v>
      </c>
      <c r="H236" s="45">
        <f t="shared" si="12"/>
        <v>0</v>
      </c>
    </row>
    <row r="237" spans="1:8" s="44" customFormat="1" hidden="1">
      <c r="A237" s="38" t="str">
        <f>IF((LEN('Copy paste to Here'!G241))&gt;5,((CONCATENATE('Copy paste to Here'!G241," &amp; ",'Copy paste to Here'!D241,"  &amp;  ",'Copy paste to Here'!E241))),"Empty Cell")</f>
        <v>Empty Cell</v>
      </c>
      <c r="B237" s="39">
        <f>'Copy paste to Here'!C241</f>
        <v>0</v>
      </c>
      <c r="C237" s="40"/>
      <c r="D237" s="40"/>
      <c r="E237" s="41"/>
      <c r="F237" s="41">
        <f t="shared" si="10"/>
        <v>0</v>
      </c>
      <c r="G237" s="42">
        <f t="shared" si="11"/>
        <v>0</v>
      </c>
      <c r="H237" s="45">
        <f t="shared" si="12"/>
        <v>0</v>
      </c>
    </row>
    <row r="238" spans="1:8" s="44" customFormat="1" hidden="1">
      <c r="A238" s="38" t="str">
        <f>IF((LEN('Copy paste to Here'!G242))&gt;5,((CONCATENATE('Copy paste to Here'!G242," &amp; ",'Copy paste to Here'!D242,"  &amp;  ",'Copy paste to Here'!E242))),"Empty Cell")</f>
        <v>Empty Cell</v>
      </c>
      <c r="B238" s="39">
        <f>'Copy paste to Here'!C242</f>
        <v>0</v>
      </c>
      <c r="C238" s="40"/>
      <c r="D238" s="40"/>
      <c r="E238" s="41"/>
      <c r="F238" s="41">
        <f t="shared" si="10"/>
        <v>0</v>
      </c>
      <c r="G238" s="42">
        <f t="shared" si="11"/>
        <v>0</v>
      </c>
      <c r="H238" s="45">
        <f t="shared" si="12"/>
        <v>0</v>
      </c>
    </row>
    <row r="239" spans="1:8" s="44" customFormat="1" hidden="1">
      <c r="A239" s="38" t="str">
        <f>IF((LEN('Copy paste to Here'!G243))&gt;5,((CONCATENATE('Copy paste to Here'!G243," &amp; ",'Copy paste to Here'!D243,"  &amp;  ",'Copy paste to Here'!E243))),"Empty Cell")</f>
        <v>Empty Cell</v>
      </c>
      <c r="B239" s="39">
        <f>'Copy paste to Here'!C243</f>
        <v>0</v>
      </c>
      <c r="C239" s="40"/>
      <c r="D239" s="40"/>
      <c r="E239" s="41"/>
      <c r="F239" s="41">
        <f t="shared" si="10"/>
        <v>0</v>
      </c>
      <c r="G239" s="42">
        <f t="shared" si="11"/>
        <v>0</v>
      </c>
      <c r="H239" s="45">
        <f t="shared" si="12"/>
        <v>0</v>
      </c>
    </row>
    <row r="240" spans="1:8" s="44" customFormat="1" hidden="1">
      <c r="A240" s="38" t="str">
        <f>IF((LEN('Copy paste to Here'!G244))&gt;5,((CONCATENATE('Copy paste to Here'!G244," &amp; ",'Copy paste to Here'!D244,"  &amp;  ",'Copy paste to Here'!E244))),"Empty Cell")</f>
        <v>Empty Cell</v>
      </c>
      <c r="B240" s="39">
        <f>'Copy paste to Here'!C244</f>
        <v>0</v>
      </c>
      <c r="C240" s="40"/>
      <c r="D240" s="40"/>
      <c r="E240" s="41"/>
      <c r="F240" s="41">
        <f t="shared" si="10"/>
        <v>0</v>
      </c>
      <c r="G240" s="42">
        <f t="shared" si="11"/>
        <v>0</v>
      </c>
      <c r="H240" s="45">
        <f t="shared" si="12"/>
        <v>0</v>
      </c>
    </row>
    <row r="241" spans="1:8" s="44" customFormat="1" hidden="1">
      <c r="A241" s="38" t="str">
        <f>IF((LEN('Copy paste to Here'!G245))&gt;5,((CONCATENATE('Copy paste to Here'!G245," &amp; ",'Copy paste to Here'!D245,"  &amp;  ",'Copy paste to Here'!E245))),"Empty Cell")</f>
        <v>Empty Cell</v>
      </c>
      <c r="B241" s="39">
        <f>'Copy paste to Here'!C245</f>
        <v>0</v>
      </c>
      <c r="C241" s="40"/>
      <c r="D241" s="40"/>
      <c r="E241" s="41"/>
      <c r="F241" s="41">
        <f t="shared" si="10"/>
        <v>0</v>
      </c>
      <c r="G241" s="42">
        <f t="shared" si="11"/>
        <v>0</v>
      </c>
      <c r="H241" s="45">
        <f t="shared" si="12"/>
        <v>0</v>
      </c>
    </row>
    <row r="242" spans="1:8" s="44" customFormat="1" hidden="1">
      <c r="A242" s="38" t="str">
        <f>IF((LEN('Copy paste to Here'!G246))&gt;5,((CONCATENATE('Copy paste to Here'!G246," &amp; ",'Copy paste to Here'!D246,"  &amp;  ",'Copy paste to Here'!E246))),"Empty Cell")</f>
        <v>Empty Cell</v>
      </c>
      <c r="B242" s="39">
        <f>'Copy paste to Here'!C246</f>
        <v>0</v>
      </c>
      <c r="C242" s="40"/>
      <c r="D242" s="40"/>
      <c r="E242" s="41"/>
      <c r="F242" s="41">
        <f t="shared" si="10"/>
        <v>0</v>
      </c>
      <c r="G242" s="42">
        <f t="shared" si="11"/>
        <v>0</v>
      </c>
      <c r="H242" s="45">
        <f t="shared" si="12"/>
        <v>0</v>
      </c>
    </row>
    <row r="243" spans="1:8" s="44" customFormat="1" hidden="1">
      <c r="A243" s="38" t="str">
        <f>IF((LEN('Copy paste to Here'!G247))&gt;5,((CONCATENATE('Copy paste to Here'!G247," &amp; ",'Copy paste to Here'!D247,"  &amp;  ",'Copy paste to Here'!E247))),"Empty Cell")</f>
        <v>Empty Cell</v>
      </c>
      <c r="B243" s="39">
        <f>'Copy paste to Here'!C247</f>
        <v>0</v>
      </c>
      <c r="C243" s="40"/>
      <c r="D243" s="40"/>
      <c r="E243" s="41"/>
      <c r="F243" s="41">
        <f t="shared" si="10"/>
        <v>0</v>
      </c>
      <c r="G243" s="42">
        <f t="shared" si="11"/>
        <v>0</v>
      </c>
      <c r="H243" s="45">
        <f t="shared" si="12"/>
        <v>0</v>
      </c>
    </row>
    <row r="244" spans="1:8" s="44" customFormat="1" hidden="1">
      <c r="A244" s="38" t="str">
        <f>IF((LEN('Copy paste to Here'!G248))&gt;5,((CONCATENATE('Copy paste to Here'!G248," &amp; ",'Copy paste to Here'!D248,"  &amp;  ",'Copy paste to Here'!E248))),"Empty Cell")</f>
        <v>Empty Cell</v>
      </c>
      <c r="B244" s="39">
        <f>'Copy paste to Here'!C248</f>
        <v>0</v>
      </c>
      <c r="C244" s="40"/>
      <c r="D244" s="40"/>
      <c r="E244" s="41"/>
      <c r="F244" s="41">
        <f t="shared" si="10"/>
        <v>0</v>
      </c>
      <c r="G244" s="42">
        <f t="shared" si="11"/>
        <v>0</v>
      </c>
      <c r="H244" s="45">
        <f t="shared" si="12"/>
        <v>0</v>
      </c>
    </row>
    <row r="245" spans="1:8" s="44" customFormat="1" hidden="1">
      <c r="A245" s="38" t="str">
        <f>IF((LEN('Copy paste to Here'!G249))&gt;5,((CONCATENATE('Copy paste to Here'!G249," &amp; ",'Copy paste to Here'!D249,"  &amp;  ",'Copy paste to Here'!E249))),"Empty Cell")</f>
        <v>Empty Cell</v>
      </c>
      <c r="B245" s="39">
        <f>'Copy paste to Here'!C249</f>
        <v>0</v>
      </c>
      <c r="C245" s="40"/>
      <c r="D245" s="40"/>
      <c r="E245" s="41"/>
      <c r="F245" s="41">
        <f t="shared" si="10"/>
        <v>0</v>
      </c>
      <c r="G245" s="42">
        <f t="shared" si="11"/>
        <v>0</v>
      </c>
      <c r="H245" s="45">
        <f t="shared" si="12"/>
        <v>0</v>
      </c>
    </row>
    <row r="246" spans="1:8" s="44" customFormat="1" hidden="1">
      <c r="A246" s="38" t="str">
        <f>IF((LEN('Copy paste to Here'!G250))&gt;5,((CONCATENATE('Copy paste to Here'!G250," &amp; ",'Copy paste to Here'!D250,"  &amp;  ",'Copy paste to Here'!E250))),"Empty Cell")</f>
        <v>Empty Cell</v>
      </c>
      <c r="B246" s="39">
        <f>'Copy paste to Here'!C250</f>
        <v>0</v>
      </c>
      <c r="C246" s="40"/>
      <c r="D246" s="40"/>
      <c r="E246" s="41"/>
      <c r="F246" s="41">
        <f t="shared" si="10"/>
        <v>0</v>
      </c>
      <c r="G246" s="42">
        <f t="shared" si="11"/>
        <v>0</v>
      </c>
      <c r="H246" s="45">
        <f t="shared" si="12"/>
        <v>0</v>
      </c>
    </row>
    <row r="247" spans="1:8" s="44" customFormat="1" hidden="1">
      <c r="A247" s="38" t="str">
        <f>IF((LEN('Copy paste to Here'!G251))&gt;5,((CONCATENATE('Copy paste to Here'!G251," &amp; ",'Copy paste to Here'!D251,"  &amp;  ",'Copy paste to Here'!E251))),"Empty Cell")</f>
        <v>Empty Cell</v>
      </c>
      <c r="B247" s="39">
        <f>'Copy paste to Here'!C251</f>
        <v>0</v>
      </c>
      <c r="C247" s="40"/>
      <c r="D247" s="40"/>
      <c r="E247" s="41"/>
      <c r="F247" s="41">
        <f t="shared" si="10"/>
        <v>0</v>
      </c>
      <c r="G247" s="42">
        <f t="shared" si="11"/>
        <v>0</v>
      </c>
      <c r="H247" s="45">
        <f t="shared" si="12"/>
        <v>0</v>
      </c>
    </row>
    <row r="248" spans="1:8" s="44" customFormat="1" hidden="1">
      <c r="A248" s="38" t="str">
        <f>IF((LEN('Copy paste to Here'!G252))&gt;5,((CONCATENATE('Copy paste to Here'!G252," &amp; ",'Copy paste to Here'!D252,"  &amp;  ",'Copy paste to Here'!E252))),"Empty Cell")</f>
        <v>Empty Cell</v>
      </c>
      <c r="B248" s="39">
        <f>'Copy paste to Here'!C252</f>
        <v>0</v>
      </c>
      <c r="C248" s="40"/>
      <c r="D248" s="40"/>
      <c r="E248" s="41"/>
      <c r="F248" s="41">
        <f t="shared" si="10"/>
        <v>0</v>
      </c>
      <c r="G248" s="42">
        <f t="shared" si="11"/>
        <v>0</v>
      </c>
      <c r="H248" s="45">
        <f t="shared" si="12"/>
        <v>0</v>
      </c>
    </row>
    <row r="249" spans="1:8" s="44" customFormat="1" hidden="1">
      <c r="A249" s="38" t="str">
        <f>IF((LEN('Copy paste to Here'!G253))&gt;5,((CONCATENATE('Copy paste to Here'!G253," &amp; ",'Copy paste to Here'!D253,"  &amp;  ",'Copy paste to Here'!E253))),"Empty Cell")</f>
        <v>Empty Cell</v>
      </c>
      <c r="B249" s="39">
        <f>'Copy paste to Here'!C253</f>
        <v>0</v>
      </c>
      <c r="C249" s="40"/>
      <c r="D249" s="40"/>
      <c r="E249" s="41"/>
      <c r="F249" s="41">
        <f t="shared" si="10"/>
        <v>0</v>
      </c>
      <c r="G249" s="42">
        <f t="shared" si="11"/>
        <v>0</v>
      </c>
      <c r="H249" s="45">
        <f t="shared" si="12"/>
        <v>0</v>
      </c>
    </row>
    <row r="250" spans="1:8" s="44" customFormat="1" hidden="1">
      <c r="A250" s="38" t="str">
        <f>IF((LEN('Copy paste to Here'!G254))&gt;5,((CONCATENATE('Copy paste to Here'!G254," &amp; ",'Copy paste to Here'!D254,"  &amp;  ",'Copy paste to Here'!E254))),"Empty Cell")</f>
        <v>Empty Cell</v>
      </c>
      <c r="B250" s="39">
        <f>'Copy paste to Here'!C254</f>
        <v>0</v>
      </c>
      <c r="C250" s="40"/>
      <c r="D250" s="40"/>
      <c r="E250" s="41"/>
      <c r="F250" s="41">
        <f t="shared" si="10"/>
        <v>0</v>
      </c>
      <c r="G250" s="42">
        <f t="shared" si="11"/>
        <v>0</v>
      </c>
      <c r="H250" s="45">
        <f t="shared" si="12"/>
        <v>0</v>
      </c>
    </row>
    <row r="251" spans="1:8" s="44" customFormat="1" hidden="1">
      <c r="A251" s="38" t="str">
        <f>IF((LEN('Copy paste to Here'!G255))&gt;5,((CONCATENATE('Copy paste to Here'!G255," &amp; ",'Copy paste to Here'!D255,"  &amp;  ",'Copy paste to Here'!E255))),"Empty Cell")</f>
        <v>Empty Cell</v>
      </c>
      <c r="B251" s="39">
        <f>'Copy paste to Here'!C255</f>
        <v>0</v>
      </c>
      <c r="C251" s="40"/>
      <c r="D251" s="40"/>
      <c r="E251" s="41"/>
      <c r="F251" s="41">
        <f t="shared" si="10"/>
        <v>0</v>
      </c>
      <c r="G251" s="42">
        <f t="shared" si="11"/>
        <v>0</v>
      </c>
      <c r="H251" s="45">
        <f t="shared" si="12"/>
        <v>0</v>
      </c>
    </row>
    <row r="252" spans="1:8" s="44" customFormat="1" hidden="1">
      <c r="A252" s="38" t="str">
        <f>IF((LEN('Copy paste to Here'!G256))&gt;5,((CONCATENATE('Copy paste to Here'!G256," &amp; ",'Copy paste to Here'!D256,"  &amp;  ",'Copy paste to Here'!E256))),"Empty Cell")</f>
        <v>Empty Cell</v>
      </c>
      <c r="B252" s="39">
        <f>'Copy paste to Here'!C256</f>
        <v>0</v>
      </c>
      <c r="C252" s="40"/>
      <c r="D252" s="40"/>
      <c r="E252" s="41"/>
      <c r="F252" s="41">
        <f t="shared" si="10"/>
        <v>0</v>
      </c>
      <c r="G252" s="42">
        <f t="shared" si="11"/>
        <v>0</v>
      </c>
      <c r="H252" s="45">
        <f t="shared" si="12"/>
        <v>0</v>
      </c>
    </row>
    <row r="253" spans="1:8" s="44" customFormat="1" hidden="1">
      <c r="A253" s="38" t="str">
        <f>IF((LEN('Copy paste to Here'!G257))&gt;5,((CONCATENATE('Copy paste to Here'!G257," &amp; ",'Copy paste to Here'!D257,"  &amp;  ",'Copy paste to Here'!E257))),"Empty Cell")</f>
        <v>Empty Cell</v>
      </c>
      <c r="B253" s="39">
        <f>'Copy paste to Here'!C257</f>
        <v>0</v>
      </c>
      <c r="C253" s="40"/>
      <c r="D253" s="40"/>
      <c r="E253" s="41"/>
      <c r="F253" s="41">
        <f t="shared" si="10"/>
        <v>0</v>
      </c>
      <c r="G253" s="42">
        <f t="shared" si="11"/>
        <v>0</v>
      </c>
      <c r="H253" s="45">
        <f t="shared" si="12"/>
        <v>0</v>
      </c>
    </row>
    <row r="254" spans="1:8" s="44" customFormat="1" hidden="1">
      <c r="A254" s="38" t="str">
        <f>IF((LEN('Copy paste to Here'!G258))&gt;5,((CONCATENATE('Copy paste to Here'!G258," &amp; ",'Copy paste to Here'!D258,"  &amp;  ",'Copy paste to Here'!E258))),"Empty Cell")</f>
        <v>Empty Cell</v>
      </c>
      <c r="B254" s="39">
        <f>'Copy paste to Here'!C258</f>
        <v>0</v>
      </c>
      <c r="C254" s="40"/>
      <c r="D254" s="40"/>
      <c r="E254" s="41"/>
      <c r="F254" s="41">
        <f t="shared" si="10"/>
        <v>0</v>
      </c>
      <c r="G254" s="42">
        <f t="shared" si="11"/>
        <v>0</v>
      </c>
      <c r="H254" s="45">
        <f t="shared" si="12"/>
        <v>0</v>
      </c>
    </row>
    <row r="255" spans="1:8" s="44" customFormat="1" hidden="1">
      <c r="A255" s="38" t="str">
        <f>IF((LEN('Copy paste to Here'!G259))&gt;5,((CONCATENATE('Copy paste to Here'!G259," &amp; ",'Copy paste to Here'!D259,"  &amp;  ",'Copy paste to Here'!E259))),"Empty Cell")</f>
        <v>Empty Cell</v>
      </c>
      <c r="B255" s="39">
        <f>'Copy paste to Here'!C259</f>
        <v>0</v>
      </c>
      <c r="C255" s="40"/>
      <c r="D255" s="40"/>
      <c r="E255" s="41"/>
      <c r="F255" s="41">
        <f t="shared" si="10"/>
        <v>0</v>
      </c>
      <c r="G255" s="42">
        <f t="shared" si="11"/>
        <v>0</v>
      </c>
      <c r="H255" s="45">
        <f t="shared" si="12"/>
        <v>0</v>
      </c>
    </row>
    <row r="256" spans="1:8" s="44" customFormat="1" hidden="1">
      <c r="A256" s="38" t="str">
        <f>IF((LEN('Copy paste to Here'!G260))&gt;5,((CONCATENATE('Copy paste to Here'!G260," &amp; ",'Copy paste to Here'!D260,"  &amp;  ",'Copy paste to Here'!E260))),"Empty Cell")</f>
        <v>Empty Cell</v>
      </c>
      <c r="B256" s="39">
        <f>'Copy paste to Here'!C260</f>
        <v>0</v>
      </c>
      <c r="C256" s="40"/>
      <c r="D256" s="40"/>
      <c r="E256" s="41"/>
      <c r="F256" s="41">
        <f t="shared" si="10"/>
        <v>0</v>
      </c>
      <c r="G256" s="42">
        <f t="shared" si="11"/>
        <v>0</v>
      </c>
      <c r="H256" s="45">
        <f t="shared" si="12"/>
        <v>0</v>
      </c>
    </row>
    <row r="257" spans="1:8" s="44" customFormat="1" hidden="1">
      <c r="A257" s="38" t="str">
        <f>IF((LEN('Copy paste to Here'!G261))&gt;5,((CONCATENATE('Copy paste to Here'!G261," &amp; ",'Copy paste to Here'!D261,"  &amp;  ",'Copy paste to Here'!E261))),"Empty Cell")</f>
        <v>Empty Cell</v>
      </c>
      <c r="B257" s="39">
        <f>'Copy paste to Here'!C261</f>
        <v>0</v>
      </c>
      <c r="C257" s="40"/>
      <c r="D257" s="40"/>
      <c r="E257" s="41"/>
      <c r="F257" s="41">
        <f t="shared" si="10"/>
        <v>0</v>
      </c>
      <c r="G257" s="42">
        <f t="shared" si="11"/>
        <v>0</v>
      </c>
      <c r="H257" s="45">
        <f t="shared" si="12"/>
        <v>0</v>
      </c>
    </row>
    <row r="258" spans="1:8" s="44" customFormat="1" hidden="1">
      <c r="A258" s="38" t="str">
        <f>IF((LEN('Copy paste to Here'!G262))&gt;5,((CONCATENATE('Copy paste to Here'!G262," &amp; ",'Copy paste to Here'!D262,"  &amp;  ",'Copy paste to Here'!E262))),"Empty Cell")</f>
        <v>Empty Cell</v>
      </c>
      <c r="B258" s="39">
        <f>'Copy paste to Here'!C262</f>
        <v>0</v>
      </c>
      <c r="C258" s="40"/>
      <c r="D258" s="40"/>
      <c r="E258" s="41"/>
      <c r="F258" s="41">
        <f t="shared" si="10"/>
        <v>0</v>
      </c>
      <c r="G258" s="42">
        <f t="shared" si="11"/>
        <v>0</v>
      </c>
      <c r="H258" s="45">
        <f t="shared" si="12"/>
        <v>0</v>
      </c>
    </row>
    <row r="259" spans="1:8" s="44" customFormat="1" hidden="1">
      <c r="A259" s="38" t="str">
        <f>IF((LEN('Copy paste to Here'!G263))&gt;5,((CONCATENATE('Copy paste to Here'!G263," &amp; ",'Copy paste to Here'!D263,"  &amp;  ",'Copy paste to Here'!E263))),"Empty Cell")</f>
        <v>Empty Cell</v>
      </c>
      <c r="B259" s="39">
        <f>'Copy paste to Here'!C263</f>
        <v>0</v>
      </c>
      <c r="C259" s="40"/>
      <c r="D259" s="40"/>
      <c r="E259" s="41"/>
      <c r="F259" s="41">
        <f t="shared" si="10"/>
        <v>0</v>
      </c>
      <c r="G259" s="42">
        <f t="shared" si="11"/>
        <v>0</v>
      </c>
      <c r="H259" s="45">
        <f t="shared" si="12"/>
        <v>0</v>
      </c>
    </row>
    <row r="260" spans="1:8" s="44" customFormat="1" hidden="1">
      <c r="A260" s="38" t="str">
        <f>IF((LEN('Copy paste to Here'!G264))&gt;5,((CONCATENATE('Copy paste to Here'!G264," &amp; ",'Copy paste to Here'!D264,"  &amp;  ",'Copy paste to Here'!E264))),"Empty Cell")</f>
        <v>Empty Cell</v>
      </c>
      <c r="B260" s="39">
        <f>'Copy paste to Here'!C264</f>
        <v>0</v>
      </c>
      <c r="C260" s="40"/>
      <c r="D260" s="40"/>
      <c r="E260" s="41"/>
      <c r="F260" s="41">
        <f t="shared" si="10"/>
        <v>0</v>
      </c>
      <c r="G260" s="42">
        <f t="shared" si="11"/>
        <v>0</v>
      </c>
      <c r="H260" s="45">
        <f t="shared" si="12"/>
        <v>0</v>
      </c>
    </row>
    <row r="261" spans="1:8" s="44" customFormat="1" hidden="1">
      <c r="A261" s="38" t="str">
        <f>IF((LEN('Copy paste to Here'!G265))&gt;5,((CONCATENATE('Copy paste to Here'!G265," &amp; ",'Copy paste to Here'!D265,"  &amp;  ",'Copy paste to Here'!E265))),"Empty Cell")</f>
        <v>Empty Cell</v>
      </c>
      <c r="B261" s="39">
        <f>'Copy paste to Here'!C265</f>
        <v>0</v>
      </c>
      <c r="C261" s="40"/>
      <c r="D261" s="40"/>
      <c r="E261" s="41"/>
      <c r="F261" s="41">
        <f t="shared" si="10"/>
        <v>0</v>
      </c>
      <c r="G261" s="42">
        <f t="shared" si="11"/>
        <v>0</v>
      </c>
      <c r="H261" s="45">
        <f t="shared" si="12"/>
        <v>0</v>
      </c>
    </row>
    <row r="262" spans="1:8" s="44" customFormat="1" hidden="1">
      <c r="A262" s="38" t="str">
        <f>IF((LEN('Copy paste to Here'!G266))&gt;5,((CONCATENATE('Copy paste to Here'!G266," &amp; ",'Copy paste to Here'!D266,"  &amp;  ",'Copy paste to Here'!E266))),"Empty Cell")</f>
        <v>Empty Cell</v>
      </c>
      <c r="B262" s="39">
        <f>'Copy paste to Here'!C266</f>
        <v>0</v>
      </c>
      <c r="C262" s="40"/>
      <c r="D262" s="40"/>
      <c r="E262" s="41"/>
      <c r="F262" s="41">
        <f t="shared" si="10"/>
        <v>0</v>
      </c>
      <c r="G262" s="42">
        <f t="shared" si="11"/>
        <v>0</v>
      </c>
      <c r="H262" s="45">
        <f t="shared" si="12"/>
        <v>0</v>
      </c>
    </row>
    <row r="263" spans="1:8" s="44" customFormat="1" hidden="1">
      <c r="A263" s="38" t="str">
        <f>IF((LEN('Copy paste to Here'!G267))&gt;5,((CONCATENATE('Copy paste to Here'!G267," &amp; ",'Copy paste to Here'!D267,"  &amp;  ",'Copy paste to Here'!E267))),"Empty Cell")</f>
        <v>Empty Cell</v>
      </c>
      <c r="B263" s="39">
        <f>'Copy paste to Here'!C267</f>
        <v>0</v>
      </c>
      <c r="C263" s="40"/>
      <c r="D263" s="40"/>
      <c r="E263" s="41"/>
      <c r="F263" s="41">
        <f t="shared" si="10"/>
        <v>0</v>
      </c>
      <c r="G263" s="42">
        <f t="shared" si="11"/>
        <v>0</v>
      </c>
      <c r="H263" s="45">
        <f t="shared" si="12"/>
        <v>0</v>
      </c>
    </row>
    <row r="264" spans="1:8" s="44" customFormat="1" hidden="1">
      <c r="A264" s="38" t="str">
        <f>IF((LEN('Copy paste to Here'!G268))&gt;5,((CONCATENATE('Copy paste to Here'!G268," &amp; ",'Copy paste to Here'!D268,"  &amp;  ",'Copy paste to Here'!E268))),"Empty Cell")</f>
        <v>Empty Cell</v>
      </c>
      <c r="B264" s="39">
        <f>'Copy paste to Here'!C268</f>
        <v>0</v>
      </c>
      <c r="C264" s="40"/>
      <c r="D264" s="40"/>
      <c r="E264" s="41"/>
      <c r="F264" s="41">
        <f t="shared" si="10"/>
        <v>0</v>
      </c>
      <c r="G264" s="42">
        <f t="shared" si="11"/>
        <v>0</v>
      </c>
      <c r="H264" s="45">
        <f t="shared" si="12"/>
        <v>0</v>
      </c>
    </row>
    <row r="265" spans="1:8" s="44" customFormat="1" hidden="1">
      <c r="A265" s="38" t="str">
        <f>IF((LEN('Copy paste to Here'!G269))&gt;5,((CONCATENATE('Copy paste to Here'!G269," &amp; ",'Copy paste to Here'!D269,"  &amp;  ",'Copy paste to Here'!E269))),"Empty Cell")</f>
        <v>Empty Cell</v>
      </c>
      <c r="B265" s="39">
        <f>'Copy paste to Here'!C269</f>
        <v>0</v>
      </c>
      <c r="C265" s="40"/>
      <c r="D265" s="40"/>
      <c r="E265" s="41"/>
      <c r="F265" s="41">
        <f t="shared" si="10"/>
        <v>0</v>
      </c>
      <c r="G265" s="42">
        <f t="shared" si="11"/>
        <v>0</v>
      </c>
      <c r="H265" s="45">
        <f t="shared" si="12"/>
        <v>0</v>
      </c>
    </row>
    <row r="266" spans="1:8" s="44" customFormat="1" hidden="1">
      <c r="A266" s="38" t="str">
        <f>IF((LEN('Copy paste to Here'!G270))&gt;5,((CONCATENATE('Copy paste to Here'!G270," &amp; ",'Copy paste to Here'!D270,"  &amp;  ",'Copy paste to Here'!E270))),"Empty Cell")</f>
        <v>Empty Cell</v>
      </c>
      <c r="B266" s="39">
        <f>'Copy paste to Here'!C270</f>
        <v>0</v>
      </c>
      <c r="C266" s="40"/>
      <c r="D266" s="40"/>
      <c r="E266" s="41"/>
      <c r="F266" s="41">
        <f t="shared" si="10"/>
        <v>0</v>
      </c>
      <c r="G266" s="42">
        <f t="shared" si="11"/>
        <v>0</v>
      </c>
      <c r="H266" s="45">
        <f t="shared" si="12"/>
        <v>0</v>
      </c>
    </row>
    <row r="267" spans="1:8" s="44" customFormat="1" hidden="1">
      <c r="A267" s="38" t="str">
        <f>IF((LEN('Copy paste to Here'!G271))&gt;5,((CONCATENATE('Copy paste to Here'!G271," &amp; ",'Copy paste to Here'!D271,"  &amp;  ",'Copy paste to Here'!E271))),"Empty Cell")</f>
        <v>Empty Cell</v>
      </c>
      <c r="B267" s="39">
        <f>'Copy paste to Here'!C271</f>
        <v>0</v>
      </c>
      <c r="C267" s="40"/>
      <c r="D267" s="40"/>
      <c r="E267" s="41"/>
      <c r="F267" s="41">
        <f t="shared" si="10"/>
        <v>0</v>
      </c>
      <c r="G267" s="42">
        <f t="shared" si="11"/>
        <v>0</v>
      </c>
      <c r="H267" s="45">
        <f t="shared" si="12"/>
        <v>0</v>
      </c>
    </row>
    <row r="268" spans="1:8" s="44" customFormat="1" hidden="1">
      <c r="A268" s="38" t="str">
        <f>IF((LEN('Copy paste to Here'!G272))&gt;5,((CONCATENATE('Copy paste to Here'!G272," &amp; ",'Copy paste to Here'!D272,"  &amp;  ",'Copy paste to Here'!E272))),"Empty Cell")</f>
        <v>Empty Cell</v>
      </c>
      <c r="B268" s="39">
        <f>'Copy paste to Here'!C272</f>
        <v>0</v>
      </c>
      <c r="C268" s="40"/>
      <c r="D268" s="40"/>
      <c r="E268" s="41"/>
      <c r="F268" s="41">
        <f t="shared" si="10"/>
        <v>0</v>
      </c>
      <c r="G268" s="42">
        <f t="shared" si="11"/>
        <v>0</v>
      </c>
      <c r="H268" s="45">
        <f t="shared" si="12"/>
        <v>0</v>
      </c>
    </row>
    <row r="269" spans="1:8" s="44" customFormat="1" hidden="1">
      <c r="A269" s="38" t="str">
        <f>IF((LEN('Copy paste to Here'!G273))&gt;5,((CONCATENATE('Copy paste to Here'!G273," &amp; ",'Copy paste to Here'!D273,"  &amp;  ",'Copy paste to Here'!E273))),"Empty Cell")</f>
        <v>Empty Cell</v>
      </c>
      <c r="B269" s="39">
        <f>'Copy paste to Here'!C273</f>
        <v>0</v>
      </c>
      <c r="C269" s="40"/>
      <c r="D269" s="40"/>
      <c r="E269" s="41"/>
      <c r="F269" s="41">
        <f t="shared" si="10"/>
        <v>0</v>
      </c>
      <c r="G269" s="42">
        <f t="shared" si="11"/>
        <v>0</v>
      </c>
      <c r="H269" s="45">
        <f t="shared" si="12"/>
        <v>0</v>
      </c>
    </row>
    <row r="270" spans="1:8" s="44" customFormat="1" hidden="1">
      <c r="A270" s="38" t="str">
        <f>IF((LEN('Copy paste to Here'!G274))&gt;5,((CONCATENATE('Copy paste to Here'!G274," &amp; ",'Copy paste to Here'!D274,"  &amp;  ",'Copy paste to Here'!E274))),"Empty Cell")</f>
        <v>Empty Cell</v>
      </c>
      <c r="B270" s="39">
        <f>'Copy paste to Here'!C274</f>
        <v>0</v>
      </c>
      <c r="C270" s="40"/>
      <c r="D270" s="40"/>
      <c r="E270" s="41"/>
      <c r="F270" s="41">
        <f t="shared" si="10"/>
        <v>0</v>
      </c>
      <c r="G270" s="42">
        <f t="shared" si="11"/>
        <v>0</v>
      </c>
      <c r="H270" s="45">
        <f t="shared" si="12"/>
        <v>0</v>
      </c>
    </row>
    <row r="271" spans="1:8" s="44" customFormat="1" hidden="1">
      <c r="A271" s="38" t="str">
        <f>IF((LEN('Copy paste to Here'!G275))&gt;5,((CONCATENATE('Copy paste to Here'!G275," &amp; ",'Copy paste to Here'!D275,"  &amp;  ",'Copy paste to Here'!E275))),"Empty Cell")</f>
        <v>Empty Cell</v>
      </c>
      <c r="B271" s="39">
        <f>'Copy paste to Here'!C275</f>
        <v>0</v>
      </c>
      <c r="C271" s="40"/>
      <c r="D271" s="40"/>
      <c r="E271" s="41"/>
      <c r="F271" s="41">
        <f t="shared" si="10"/>
        <v>0</v>
      </c>
      <c r="G271" s="42">
        <f t="shared" si="11"/>
        <v>0</v>
      </c>
      <c r="H271" s="45">
        <f t="shared" si="12"/>
        <v>0</v>
      </c>
    </row>
    <row r="272" spans="1:8" s="44" customFormat="1" hidden="1">
      <c r="A272" s="38" t="str">
        <f>IF((LEN('Copy paste to Here'!G276))&gt;5,((CONCATENATE('Copy paste to Here'!G276," &amp; ",'Copy paste to Here'!D276,"  &amp;  ",'Copy paste to Here'!E276))),"Empty Cell")</f>
        <v>Empty Cell</v>
      </c>
      <c r="B272" s="39">
        <f>'Copy paste to Here'!C276</f>
        <v>0</v>
      </c>
      <c r="C272" s="40"/>
      <c r="D272" s="40"/>
      <c r="E272" s="41"/>
      <c r="F272" s="41">
        <f t="shared" si="10"/>
        <v>0</v>
      </c>
      <c r="G272" s="42">
        <f t="shared" si="11"/>
        <v>0</v>
      </c>
      <c r="H272" s="45">
        <f t="shared" si="12"/>
        <v>0</v>
      </c>
    </row>
    <row r="273" spans="1:8" s="44" customFormat="1" hidden="1">
      <c r="A273" s="38" t="str">
        <f>IF((LEN('Copy paste to Here'!G277))&gt;5,((CONCATENATE('Copy paste to Here'!G277," &amp; ",'Copy paste to Here'!D277,"  &amp;  ",'Copy paste to Here'!E277))),"Empty Cell")</f>
        <v>Empty Cell</v>
      </c>
      <c r="B273" s="39">
        <f>'Copy paste to Here'!C277</f>
        <v>0</v>
      </c>
      <c r="C273" s="40"/>
      <c r="D273" s="40"/>
      <c r="E273" s="41"/>
      <c r="F273" s="41">
        <f t="shared" si="10"/>
        <v>0</v>
      </c>
      <c r="G273" s="42">
        <f t="shared" si="11"/>
        <v>0</v>
      </c>
      <c r="H273" s="45">
        <f t="shared" si="12"/>
        <v>0</v>
      </c>
    </row>
    <row r="274" spans="1:8" s="44" customFormat="1" hidden="1">
      <c r="A274" s="38" t="str">
        <f>IF((LEN('Copy paste to Here'!G278))&gt;5,((CONCATENATE('Copy paste to Here'!G278," &amp; ",'Copy paste to Here'!D278,"  &amp;  ",'Copy paste to Here'!E278))),"Empty Cell")</f>
        <v>Empty Cell</v>
      </c>
      <c r="B274" s="39">
        <f>'Copy paste to Here'!C278</f>
        <v>0</v>
      </c>
      <c r="C274" s="40"/>
      <c r="D274" s="40"/>
      <c r="E274" s="41"/>
      <c r="F274" s="41">
        <f t="shared" si="10"/>
        <v>0</v>
      </c>
      <c r="G274" s="42">
        <f t="shared" si="11"/>
        <v>0</v>
      </c>
      <c r="H274" s="45">
        <f t="shared" si="12"/>
        <v>0</v>
      </c>
    </row>
    <row r="275" spans="1:8" s="44" customFormat="1" hidden="1">
      <c r="A275" s="38" t="str">
        <f>IF((LEN('Copy paste to Here'!G279))&gt;5,((CONCATENATE('Copy paste to Here'!G279," &amp; ",'Copy paste to Here'!D279,"  &amp;  ",'Copy paste to Here'!E279))),"Empty Cell")</f>
        <v>Empty Cell</v>
      </c>
      <c r="B275" s="39">
        <f>'Copy paste to Here'!C279</f>
        <v>0</v>
      </c>
      <c r="C275" s="40"/>
      <c r="D275" s="40"/>
      <c r="E275" s="41"/>
      <c r="F275" s="41">
        <f t="shared" ref="F275:F338" si="13">D275*E275</f>
        <v>0</v>
      </c>
      <c r="G275" s="42">
        <f t="shared" ref="G275:G338" si="14">E275*$E$14</f>
        <v>0</v>
      </c>
      <c r="H275" s="45">
        <f t="shared" ref="H275:H338" si="15">D275*G275</f>
        <v>0</v>
      </c>
    </row>
    <row r="276" spans="1:8" s="44" customFormat="1" hidden="1">
      <c r="A276" s="38" t="str">
        <f>IF((LEN('Copy paste to Here'!G280))&gt;5,((CONCATENATE('Copy paste to Here'!G280," &amp; ",'Copy paste to Here'!D280,"  &amp;  ",'Copy paste to Here'!E280))),"Empty Cell")</f>
        <v>Empty Cell</v>
      </c>
      <c r="B276" s="39">
        <f>'Copy paste to Here'!C280</f>
        <v>0</v>
      </c>
      <c r="C276" s="40"/>
      <c r="D276" s="40"/>
      <c r="E276" s="41"/>
      <c r="F276" s="41">
        <f t="shared" si="13"/>
        <v>0</v>
      </c>
      <c r="G276" s="42">
        <f t="shared" si="14"/>
        <v>0</v>
      </c>
      <c r="H276" s="45">
        <f t="shared" si="15"/>
        <v>0</v>
      </c>
    </row>
    <row r="277" spans="1:8" s="44" customFormat="1" hidden="1">
      <c r="A277" s="38" t="str">
        <f>IF((LEN('Copy paste to Here'!G281))&gt;5,((CONCATENATE('Copy paste to Here'!G281," &amp; ",'Copy paste to Here'!D281,"  &amp;  ",'Copy paste to Here'!E281))),"Empty Cell")</f>
        <v>Empty Cell</v>
      </c>
      <c r="B277" s="39">
        <f>'Copy paste to Here'!C281</f>
        <v>0</v>
      </c>
      <c r="C277" s="40"/>
      <c r="D277" s="40"/>
      <c r="E277" s="41"/>
      <c r="F277" s="41">
        <f t="shared" si="13"/>
        <v>0</v>
      </c>
      <c r="G277" s="42">
        <f t="shared" si="14"/>
        <v>0</v>
      </c>
      <c r="H277" s="45">
        <f t="shared" si="15"/>
        <v>0</v>
      </c>
    </row>
    <row r="278" spans="1:8" s="44" customFormat="1" hidden="1">
      <c r="A278" s="38" t="str">
        <f>IF((LEN('Copy paste to Here'!G282))&gt;5,((CONCATENATE('Copy paste to Here'!G282," &amp; ",'Copy paste to Here'!D282,"  &amp;  ",'Copy paste to Here'!E282))),"Empty Cell")</f>
        <v>Empty Cell</v>
      </c>
      <c r="B278" s="39">
        <f>'Copy paste to Here'!C282</f>
        <v>0</v>
      </c>
      <c r="C278" s="40"/>
      <c r="D278" s="40"/>
      <c r="E278" s="41"/>
      <c r="F278" s="41">
        <f t="shared" si="13"/>
        <v>0</v>
      </c>
      <c r="G278" s="42">
        <f t="shared" si="14"/>
        <v>0</v>
      </c>
      <c r="H278" s="45">
        <f t="shared" si="15"/>
        <v>0</v>
      </c>
    </row>
    <row r="279" spans="1:8" s="44" customFormat="1" hidden="1">
      <c r="A279" s="38" t="str">
        <f>IF((LEN('Copy paste to Here'!G283))&gt;5,((CONCATENATE('Copy paste to Here'!G283," &amp; ",'Copy paste to Here'!D283,"  &amp;  ",'Copy paste to Here'!E283))),"Empty Cell")</f>
        <v>Empty Cell</v>
      </c>
      <c r="B279" s="39">
        <f>'Copy paste to Here'!C283</f>
        <v>0</v>
      </c>
      <c r="C279" s="40"/>
      <c r="D279" s="40"/>
      <c r="E279" s="41"/>
      <c r="F279" s="41">
        <f t="shared" si="13"/>
        <v>0</v>
      </c>
      <c r="G279" s="42">
        <f t="shared" si="14"/>
        <v>0</v>
      </c>
      <c r="H279" s="45">
        <f t="shared" si="15"/>
        <v>0</v>
      </c>
    </row>
    <row r="280" spans="1:8" s="44" customFormat="1" hidden="1">
      <c r="A280" s="38" t="str">
        <f>IF((LEN('Copy paste to Here'!G284))&gt;5,((CONCATENATE('Copy paste to Here'!G284," &amp; ",'Copy paste to Here'!D284,"  &amp;  ",'Copy paste to Here'!E284))),"Empty Cell")</f>
        <v>Empty Cell</v>
      </c>
      <c r="B280" s="39">
        <f>'Copy paste to Here'!C284</f>
        <v>0</v>
      </c>
      <c r="C280" s="40"/>
      <c r="D280" s="40"/>
      <c r="E280" s="41"/>
      <c r="F280" s="41">
        <f t="shared" si="13"/>
        <v>0</v>
      </c>
      <c r="G280" s="42">
        <f t="shared" si="14"/>
        <v>0</v>
      </c>
      <c r="H280" s="45">
        <f t="shared" si="15"/>
        <v>0</v>
      </c>
    </row>
    <row r="281" spans="1:8" s="44" customFormat="1" hidden="1">
      <c r="A281" s="38" t="str">
        <f>IF((LEN('Copy paste to Here'!G285))&gt;5,((CONCATENATE('Copy paste to Here'!G285," &amp; ",'Copy paste to Here'!D285,"  &amp;  ",'Copy paste to Here'!E285))),"Empty Cell")</f>
        <v>Empty Cell</v>
      </c>
      <c r="B281" s="39">
        <f>'Copy paste to Here'!C285</f>
        <v>0</v>
      </c>
      <c r="C281" s="40"/>
      <c r="D281" s="40"/>
      <c r="E281" s="41"/>
      <c r="F281" s="41">
        <f t="shared" si="13"/>
        <v>0</v>
      </c>
      <c r="G281" s="42">
        <f t="shared" si="14"/>
        <v>0</v>
      </c>
      <c r="H281" s="45">
        <f t="shared" si="15"/>
        <v>0</v>
      </c>
    </row>
    <row r="282" spans="1:8" s="44" customFormat="1" hidden="1">
      <c r="A282" s="38" t="str">
        <f>IF((LEN('Copy paste to Here'!G286))&gt;5,((CONCATENATE('Copy paste to Here'!G286," &amp; ",'Copy paste to Here'!D286,"  &amp;  ",'Copy paste to Here'!E286))),"Empty Cell")</f>
        <v>Empty Cell</v>
      </c>
      <c r="B282" s="39">
        <f>'Copy paste to Here'!C286</f>
        <v>0</v>
      </c>
      <c r="C282" s="40"/>
      <c r="D282" s="40"/>
      <c r="E282" s="41"/>
      <c r="F282" s="41">
        <f t="shared" si="13"/>
        <v>0</v>
      </c>
      <c r="G282" s="42">
        <f t="shared" si="14"/>
        <v>0</v>
      </c>
      <c r="H282" s="45">
        <f t="shared" si="15"/>
        <v>0</v>
      </c>
    </row>
    <row r="283" spans="1:8" s="44" customFormat="1" hidden="1">
      <c r="A283" s="38" t="str">
        <f>IF((LEN('Copy paste to Here'!G287))&gt;5,((CONCATENATE('Copy paste to Here'!G287," &amp; ",'Copy paste to Here'!D287,"  &amp;  ",'Copy paste to Here'!E287))),"Empty Cell")</f>
        <v>Empty Cell</v>
      </c>
      <c r="B283" s="39">
        <f>'Copy paste to Here'!C287</f>
        <v>0</v>
      </c>
      <c r="C283" s="40"/>
      <c r="D283" s="40"/>
      <c r="E283" s="41"/>
      <c r="F283" s="41">
        <f t="shared" si="13"/>
        <v>0</v>
      </c>
      <c r="G283" s="42">
        <f t="shared" si="14"/>
        <v>0</v>
      </c>
      <c r="H283" s="45">
        <f t="shared" si="15"/>
        <v>0</v>
      </c>
    </row>
    <row r="284" spans="1:8" s="44" customFormat="1" hidden="1">
      <c r="A284" s="38" t="str">
        <f>IF((LEN('Copy paste to Here'!G288))&gt;5,((CONCATENATE('Copy paste to Here'!G288," &amp; ",'Copy paste to Here'!D288,"  &amp;  ",'Copy paste to Here'!E288))),"Empty Cell")</f>
        <v>Empty Cell</v>
      </c>
      <c r="B284" s="39">
        <f>'Copy paste to Here'!C288</f>
        <v>0</v>
      </c>
      <c r="C284" s="40"/>
      <c r="D284" s="40"/>
      <c r="E284" s="41"/>
      <c r="F284" s="41">
        <f t="shared" si="13"/>
        <v>0</v>
      </c>
      <c r="G284" s="42">
        <f t="shared" si="14"/>
        <v>0</v>
      </c>
      <c r="H284" s="45">
        <f t="shared" si="15"/>
        <v>0</v>
      </c>
    </row>
    <row r="285" spans="1:8" s="44" customFormat="1" hidden="1">
      <c r="A285" s="38" t="str">
        <f>IF((LEN('Copy paste to Here'!G289))&gt;5,((CONCATENATE('Copy paste to Here'!G289," &amp; ",'Copy paste to Here'!D289,"  &amp;  ",'Copy paste to Here'!E289))),"Empty Cell")</f>
        <v>Empty Cell</v>
      </c>
      <c r="B285" s="39">
        <f>'Copy paste to Here'!C289</f>
        <v>0</v>
      </c>
      <c r="C285" s="40"/>
      <c r="D285" s="40"/>
      <c r="E285" s="41"/>
      <c r="F285" s="41">
        <f t="shared" si="13"/>
        <v>0</v>
      </c>
      <c r="G285" s="42">
        <f t="shared" si="14"/>
        <v>0</v>
      </c>
      <c r="H285" s="45">
        <f t="shared" si="15"/>
        <v>0</v>
      </c>
    </row>
    <row r="286" spans="1:8" s="44" customFormat="1" hidden="1">
      <c r="A286" s="38" t="str">
        <f>IF((LEN('Copy paste to Here'!G290))&gt;5,((CONCATENATE('Copy paste to Here'!G290," &amp; ",'Copy paste to Here'!D290,"  &amp;  ",'Copy paste to Here'!E290))),"Empty Cell")</f>
        <v>Empty Cell</v>
      </c>
      <c r="B286" s="39">
        <f>'Copy paste to Here'!C290</f>
        <v>0</v>
      </c>
      <c r="C286" s="40"/>
      <c r="D286" s="40"/>
      <c r="E286" s="41"/>
      <c r="F286" s="41">
        <f t="shared" si="13"/>
        <v>0</v>
      </c>
      <c r="G286" s="42">
        <f t="shared" si="14"/>
        <v>0</v>
      </c>
      <c r="H286" s="45">
        <f t="shared" si="15"/>
        <v>0</v>
      </c>
    </row>
    <row r="287" spans="1:8" s="44" customFormat="1" hidden="1">
      <c r="A287" s="38" t="str">
        <f>IF((LEN('Copy paste to Here'!G291))&gt;5,((CONCATENATE('Copy paste to Here'!G291," &amp; ",'Copy paste to Here'!D291,"  &amp;  ",'Copy paste to Here'!E291))),"Empty Cell")</f>
        <v>Empty Cell</v>
      </c>
      <c r="B287" s="39">
        <f>'Copy paste to Here'!C291</f>
        <v>0</v>
      </c>
      <c r="C287" s="40"/>
      <c r="D287" s="40"/>
      <c r="E287" s="41"/>
      <c r="F287" s="41">
        <f t="shared" si="13"/>
        <v>0</v>
      </c>
      <c r="G287" s="42">
        <f t="shared" si="14"/>
        <v>0</v>
      </c>
      <c r="H287" s="45">
        <f t="shared" si="15"/>
        <v>0</v>
      </c>
    </row>
    <row r="288" spans="1:8" s="44" customFormat="1" hidden="1">
      <c r="A288" s="38" t="str">
        <f>IF((LEN('Copy paste to Here'!G292))&gt;5,((CONCATENATE('Copy paste to Here'!G292," &amp; ",'Copy paste to Here'!D292,"  &amp;  ",'Copy paste to Here'!E292))),"Empty Cell")</f>
        <v>Empty Cell</v>
      </c>
      <c r="B288" s="39">
        <f>'Copy paste to Here'!C292</f>
        <v>0</v>
      </c>
      <c r="C288" s="40"/>
      <c r="D288" s="40"/>
      <c r="E288" s="41"/>
      <c r="F288" s="41">
        <f t="shared" si="13"/>
        <v>0</v>
      </c>
      <c r="G288" s="42">
        <f t="shared" si="14"/>
        <v>0</v>
      </c>
      <c r="H288" s="45">
        <f t="shared" si="15"/>
        <v>0</v>
      </c>
    </row>
    <row r="289" spans="1:8" s="44" customFormat="1" hidden="1">
      <c r="A289" s="38" t="str">
        <f>IF((LEN('Copy paste to Here'!G293))&gt;5,((CONCATENATE('Copy paste to Here'!G293," &amp; ",'Copy paste to Here'!D293,"  &amp;  ",'Copy paste to Here'!E293))),"Empty Cell")</f>
        <v>Empty Cell</v>
      </c>
      <c r="B289" s="39">
        <f>'Copy paste to Here'!C293</f>
        <v>0</v>
      </c>
      <c r="C289" s="40"/>
      <c r="D289" s="40"/>
      <c r="E289" s="41"/>
      <c r="F289" s="41">
        <f t="shared" si="13"/>
        <v>0</v>
      </c>
      <c r="G289" s="42">
        <f t="shared" si="14"/>
        <v>0</v>
      </c>
      <c r="H289" s="45">
        <f t="shared" si="15"/>
        <v>0</v>
      </c>
    </row>
    <row r="290" spans="1:8" s="44" customFormat="1" hidden="1">
      <c r="A290" s="38" t="str">
        <f>IF((LEN('Copy paste to Here'!G294))&gt;5,((CONCATENATE('Copy paste to Here'!G294," &amp; ",'Copy paste to Here'!D294,"  &amp;  ",'Copy paste to Here'!E294))),"Empty Cell")</f>
        <v>Empty Cell</v>
      </c>
      <c r="B290" s="39">
        <f>'Copy paste to Here'!C294</f>
        <v>0</v>
      </c>
      <c r="C290" s="40"/>
      <c r="D290" s="40"/>
      <c r="E290" s="41"/>
      <c r="F290" s="41">
        <f t="shared" si="13"/>
        <v>0</v>
      </c>
      <c r="G290" s="42">
        <f t="shared" si="14"/>
        <v>0</v>
      </c>
      <c r="H290" s="45">
        <f t="shared" si="15"/>
        <v>0</v>
      </c>
    </row>
    <row r="291" spans="1:8" s="44" customFormat="1" hidden="1">
      <c r="A291" s="38" t="str">
        <f>IF((LEN('Copy paste to Here'!G295))&gt;5,((CONCATENATE('Copy paste to Here'!G295," &amp; ",'Copy paste to Here'!D295,"  &amp;  ",'Copy paste to Here'!E295))),"Empty Cell")</f>
        <v>Empty Cell</v>
      </c>
      <c r="B291" s="39">
        <f>'Copy paste to Here'!C295</f>
        <v>0</v>
      </c>
      <c r="C291" s="40"/>
      <c r="D291" s="40"/>
      <c r="E291" s="41"/>
      <c r="F291" s="41">
        <f t="shared" si="13"/>
        <v>0</v>
      </c>
      <c r="G291" s="42">
        <f t="shared" si="14"/>
        <v>0</v>
      </c>
      <c r="H291" s="45">
        <f t="shared" si="15"/>
        <v>0</v>
      </c>
    </row>
    <row r="292" spans="1:8" s="44" customFormat="1" hidden="1">
      <c r="A292" s="38" t="str">
        <f>IF((LEN('Copy paste to Here'!G296))&gt;5,((CONCATENATE('Copy paste to Here'!G296," &amp; ",'Copy paste to Here'!D296,"  &amp;  ",'Copy paste to Here'!E296))),"Empty Cell")</f>
        <v>Empty Cell</v>
      </c>
      <c r="B292" s="39">
        <f>'Copy paste to Here'!C296</f>
        <v>0</v>
      </c>
      <c r="C292" s="40"/>
      <c r="D292" s="40"/>
      <c r="E292" s="41"/>
      <c r="F292" s="41">
        <f t="shared" si="13"/>
        <v>0</v>
      </c>
      <c r="G292" s="42">
        <f t="shared" si="14"/>
        <v>0</v>
      </c>
      <c r="H292" s="45">
        <f t="shared" si="15"/>
        <v>0</v>
      </c>
    </row>
    <row r="293" spans="1:8" s="44" customFormat="1" hidden="1">
      <c r="A293" s="38" t="str">
        <f>IF((LEN('Copy paste to Here'!G297))&gt;5,((CONCATENATE('Copy paste to Here'!G297," &amp; ",'Copy paste to Here'!D297,"  &amp;  ",'Copy paste to Here'!E297))),"Empty Cell")</f>
        <v>Empty Cell</v>
      </c>
      <c r="B293" s="39">
        <f>'Copy paste to Here'!C297</f>
        <v>0</v>
      </c>
      <c r="C293" s="40"/>
      <c r="D293" s="40"/>
      <c r="E293" s="41"/>
      <c r="F293" s="41">
        <f t="shared" si="13"/>
        <v>0</v>
      </c>
      <c r="G293" s="42">
        <f t="shared" si="14"/>
        <v>0</v>
      </c>
      <c r="H293" s="45">
        <f t="shared" si="15"/>
        <v>0</v>
      </c>
    </row>
    <row r="294" spans="1:8" s="44" customFormat="1" hidden="1">
      <c r="A294" s="38" t="str">
        <f>IF((LEN('Copy paste to Here'!G298))&gt;5,((CONCATENATE('Copy paste to Here'!G298," &amp; ",'Copy paste to Here'!D298,"  &amp;  ",'Copy paste to Here'!E298))),"Empty Cell")</f>
        <v>Empty Cell</v>
      </c>
      <c r="B294" s="39">
        <f>'Copy paste to Here'!C298</f>
        <v>0</v>
      </c>
      <c r="C294" s="40"/>
      <c r="D294" s="40"/>
      <c r="E294" s="41"/>
      <c r="F294" s="41">
        <f t="shared" si="13"/>
        <v>0</v>
      </c>
      <c r="G294" s="42">
        <f t="shared" si="14"/>
        <v>0</v>
      </c>
      <c r="H294" s="45">
        <f t="shared" si="15"/>
        <v>0</v>
      </c>
    </row>
    <row r="295" spans="1:8" s="44" customFormat="1" hidden="1">
      <c r="A295" s="38" t="str">
        <f>IF((LEN('Copy paste to Here'!G299))&gt;5,((CONCATENATE('Copy paste to Here'!G299," &amp; ",'Copy paste to Here'!D299,"  &amp;  ",'Copy paste to Here'!E299))),"Empty Cell")</f>
        <v>Empty Cell</v>
      </c>
      <c r="B295" s="39">
        <f>'Copy paste to Here'!C299</f>
        <v>0</v>
      </c>
      <c r="C295" s="40"/>
      <c r="D295" s="40"/>
      <c r="E295" s="41"/>
      <c r="F295" s="41">
        <f t="shared" si="13"/>
        <v>0</v>
      </c>
      <c r="G295" s="42">
        <f t="shared" si="14"/>
        <v>0</v>
      </c>
      <c r="H295" s="45">
        <f t="shared" si="15"/>
        <v>0</v>
      </c>
    </row>
    <row r="296" spans="1:8" s="44" customFormat="1" hidden="1">
      <c r="A296" s="38" t="str">
        <f>IF((LEN('Copy paste to Here'!G300))&gt;5,((CONCATENATE('Copy paste to Here'!G300," &amp; ",'Copy paste to Here'!D300,"  &amp;  ",'Copy paste to Here'!E300))),"Empty Cell")</f>
        <v>Empty Cell</v>
      </c>
      <c r="B296" s="39">
        <f>'Copy paste to Here'!C300</f>
        <v>0</v>
      </c>
      <c r="C296" s="40"/>
      <c r="D296" s="40"/>
      <c r="E296" s="41"/>
      <c r="F296" s="41">
        <f t="shared" si="13"/>
        <v>0</v>
      </c>
      <c r="G296" s="42">
        <f t="shared" si="14"/>
        <v>0</v>
      </c>
      <c r="H296" s="45">
        <f t="shared" si="15"/>
        <v>0</v>
      </c>
    </row>
    <row r="297" spans="1:8" s="44" customFormat="1" hidden="1">
      <c r="A297" s="38" t="str">
        <f>IF((LEN('Copy paste to Here'!G301))&gt;5,((CONCATENATE('Copy paste to Here'!G301," &amp; ",'Copy paste to Here'!D301,"  &amp;  ",'Copy paste to Here'!E301))),"Empty Cell")</f>
        <v>Empty Cell</v>
      </c>
      <c r="B297" s="39">
        <f>'Copy paste to Here'!C301</f>
        <v>0</v>
      </c>
      <c r="C297" s="40"/>
      <c r="D297" s="40"/>
      <c r="E297" s="41"/>
      <c r="F297" s="41">
        <f t="shared" si="13"/>
        <v>0</v>
      </c>
      <c r="G297" s="42">
        <f t="shared" si="14"/>
        <v>0</v>
      </c>
      <c r="H297" s="45">
        <f t="shared" si="15"/>
        <v>0</v>
      </c>
    </row>
    <row r="298" spans="1:8" s="44" customFormat="1" hidden="1">
      <c r="A298" s="38" t="str">
        <f>IF((LEN('Copy paste to Here'!G302))&gt;5,((CONCATENATE('Copy paste to Here'!G302," &amp; ",'Copy paste to Here'!D302,"  &amp;  ",'Copy paste to Here'!E302))),"Empty Cell")</f>
        <v>Empty Cell</v>
      </c>
      <c r="B298" s="39">
        <f>'Copy paste to Here'!C302</f>
        <v>0</v>
      </c>
      <c r="C298" s="40"/>
      <c r="D298" s="40"/>
      <c r="E298" s="41"/>
      <c r="F298" s="41">
        <f t="shared" si="13"/>
        <v>0</v>
      </c>
      <c r="G298" s="42">
        <f t="shared" si="14"/>
        <v>0</v>
      </c>
      <c r="H298" s="45">
        <f t="shared" si="15"/>
        <v>0</v>
      </c>
    </row>
    <row r="299" spans="1:8" s="44" customFormat="1" hidden="1">
      <c r="A299" s="38" t="str">
        <f>IF((LEN('Copy paste to Here'!G303))&gt;5,((CONCATENATE('Copy paste to Here'!G303," &amp; ",'Copy paste to Here'!D303,"  &amp;  ",'Copy paste to Here'!E303))),"Empty Cell")</f>
        <v>Empty Cell</v>
      </c>
      <c r="B299" s="39">
        <f>'Copy paste to Here'!C303</f>
        <v>0</v>
      </c>
      <c r="C299" s="40"/>
      <c r="D299" s="40"/>
      <c r="E299" s="41"/>
      <c r="F299" s="41">
        <f t="shared" si="13"/>
        <v>0</v>
      </c>
      <c r="G299" s="42">
        <f t="shared" si="14"/>
        <v>0</v>
      </c>
      <c r="H299" s="45">
        <f t="shared" si="15"/>
        <v>0</v>
      </c>
    </row>
    <row r="300" spans="1:8" s="44" customFormat="1" hidden="1">
      <c r="A300" s="38" t="str">
        <f>IF((LEN('Copy paste to Here'!G304))&gt;5,((CONCATENATE('Copy paste to Here'!G304," &amp; ",'Copy paste to Here'!D304,"  &amp;  ",'Copy paste to Here'!E304))),"Empty Cell")</f>
        <v>Empty Cell</v>
      </c>
      <c r="B300" s="39">
        <f>'Copy paste to Here'!C304</f>
        <v>0</v>
      </c>
      <c r="C300" s="40"/>
      <c r="D300" s="40"/>
      <c r="E300" s="41"/>
      <c r="F300" s="41">
        <f t="shared" si="13"/>
        <v>0</v>
      </c>
      <c r="G300" s="42">
        <f t="shared" si="14"/>
        <v>0</v>
      </c>
      <c r="H300" s="45">
        <f t="shared" si="15"/>
        <v>0</v>
      </c>
    </row>
    <row r="301" spans="1:8" s="44" customFormat="1" hidden="1">
      <c r="A301" s="38" t="str">
        <f>IF((LEN('Copy paste to Here'!G305))&gt;5,((CONCATENATE('Copy paste to Here'!G305," &amp; ",'Copy paste to Here'!D305,"  &amp;  ",'Copy paste to Here'!E305))),"Empty Cell")</f>
        <v>Empty Cell</v>
      </c>
      <c r="B301" s="39">
        <f>'Copy paste to Here'!C305</f>
        <v>0</v>
      </c>
      <c r="C301" s="40"/>
      <c r="D301" s="40"/>
      <c r="E301" s="41"/>
      <c r="F301" s="41">
        <f t="shared" si="13"/>
        <v>0</v>
      </c>
      <c r="G301" s="42">
        <f t="shared" si="14"/>
        <v>0</v>
      </c>
      <c r="H301" s="45">
        <f t="shared" si="15"/>
        <v>0</v>
      </c>
    </row>
    <row r="302" spans="1:8" s="44" customFormat="1" hidden="1">
      <c r="A302" s="38" t="str">
        <f>IF((LEN('Copy paste to Here'!G306))&gt;5,((CONCATENATE('Copy paste to Here'!G306," &amp; ",'Copy paste to Here'!D306,"  &amp;  ",'Copy paste to Here'!E306))),"Empty Cell")</f>
        <v>Empty Cell</v>
      </c>
      <c r="B302" s="39">
        <f>'Copy paste to Here'!C306</f>
        <v>0</v>
      </c>
      <c r="C302" s="40"/>
      <c r="D302" s="40"/>
      <c r="E302" s="41"/>
      <c r="F302" s="41">
        <f t="shared" si="13"/>
        <v>0</v>
      </c>
      <c r="G302" s="42">
        <f t="shared" si="14"/>
        <v>0</v>
      </c>
      <c r="H302" s="45">
        <f t="shared" si="15"/>
        <v>0</v>
      </c>
    </row>
    <row r="303" spans="1:8" s="44" customFormat="1" hidden="1">
      <c r="A303" s="38" t="str">
        <f>IF((LEN('Copy paste to Here'!G307))&gt;5,((CONCATENATE('Copy paste to Here'!G307," &amp; ",'Copy paste to Here'!D307,"  &amp;  ",'Copy paste to Here'!E307))),"Empty Cell")</f>
        <v>Empty Cell</v>
      </c>
      <c r="B303" s="39">
        <f>'Copy paste to Here'!C307</f>
        <v>0</v>
      </c>
      <c r="C303" s="40"/>
      <c r="D303" s="40"/>
      <c r="E303" s="41"/>
      <c r="F303" s="41">
        <f t="shared" si="13"/>
        <v>0</v>
      </c>
      <c r="G303" s="42">
        <f t="shared" si="14"/>
        <v>0</v>
      </c>
      <c r="H303" s="45">
        <f t="shared" si="15"/>
        <v>0</v>
      </c>
    </row>
    <row r="304" spans="1:8" s="44" customFormat="1" hidden="1">
      <c r="A304" s="38" t="str">
        <f>IF((LEN('Copy paste to Here'!G308))&gt;5,((CONCATENATE('Copy paste to Here'!G308," &amp; ",'Copy paste to Here'!D308,"  &amp;  ",'Copy paste to Here'!E308))),"Empty Cell")</f>
        <v>Empty Cell</v>
      </c>
      <c r="B304" s="39">
        <f>'Copy paste to Here'!C308</f>
        <v>0</v>
      </c>
      <c r="C304" s="40"/>
      <c r="D304" s="40"/>
      <c r="E304" s="41"/>
      <c r="F304" s="41">
        <f t="shared" si="13"/>
        <v>0</v>
      </c>
      <c r="G304" s="42">
        <f t="shared" si="14"/>
        <v>0</v>
      </c>
      <c r="H304" s="45">
        <f t="shared" si="15"/>
        <v>0</v>
      </c>
    </row>
    <row r="305" spans="1:8" s="44" customFormat="1" hidden="1">
      <c r="A305" s="38" t="str">
        <f>IF((LEN('Copy paste to Here'!G309))&gt;5,((CONCATENATE('Copy paste to Here'!G309," &amp; ",'Copy paste to Here'!D309,"  &amp;  ",'Copy paste to Here'!E309))),"Empty Cell")</f>
        <v>Empty Cell</v>
      </c>
      <c r="B305" s="39">
        <f>'Copy paste to Here'!C309</f>
        <v>0</v>
      </c>
      <c r="C305" s="40"/>
      <c r="D305" s="40"/>
      <c r="E305" s="41"/>
      <c r="F305" s="41">
        <f t="shared" si="13"/>
        <v>0</v>
      </c>
      <c r="G305" s="42">
        <f t="shared" si="14"/>
        <v>0</v>
      </c>
      <c r="H305" s="45">
        <f t="shared" si="15"/>
        <v>0</v>
      </c>
    </row>
    <row r="306" spans="1:8" s="44" customFormat="1" hidden="1">
      <c r="A306" s="38" t="str">
        <f>IF((LEN('Copy paste to Here'!G310))&gt;5,((CONCATENATE('Copy paste to Here'!G310," &amp; ",'Copy paste to Here'!D310,"  &amp;  ",'Copy paste to Here'!E310))),"Empty Cell")</f>
        <v>Empty Cell</v>
      </c>
      <c r="B306" s="39">
        <f>'Copy paste to Here'!C310</f>
        <v>0</v>
      </c>
      <c r="C306" s="40"/>
      <c r="D306" s="40"/>
      <c r="E306" s="41"/>
      <c r="F306" s="41">
        <f t="shared" si="13"/>
        <v>0</v>
      </c>
      <c r="G306" s="42">
        <f t="shared" si="14"/>
        <v>0</v>
      </c>
      <c r="H306" s="45">
        <f t="shared" si="15"/>
        <v>0</v>
      </c>
    </row>
    <row r="307" spans="1:8" s="44" customFormat="1" hidden="1">
      <c r="A307" s="38" t="str">
        <f>IF((LEN('Copy paste to Here'!G311))&gt;5,((CONCATENATE('Copy paste to Here'!G311," &amp; ",'Copy paste to Here'!D311,"  &amp;  ",'Copy paste to Here'!E311))),"Empty Cell")</f>
        <v>Empty Cell</v>
      </c>
      <c r="B307" s="39">
        <f>'Copy paste to Here'!C311</f>
        <v>0</v>
      </c>
      <c r="C307" s="40"/>
      <c r="D307" s="40"/>
      <c r="E307" s="41"/>
      <c r="F307" s="41">
        <f t="shared" si="13"/>
        <v>0</v>
      </c>
      <c r="G307" s="42">
        <f t="shared" si="14"/>
        <v>0</v>
      </c>
      <c r="H307" s="45">
        <f t="shared" si="15"/>
        <v>0</v>
      </c>
    </row>
    <row r="308" spans="1:8" s="44" customFormat="1" hidden="1">
      <c r="A308" s="38" t="str">
        <f>IF((LEN('Copy paste to Here'!G312))&gt;5,((CONCATENATE('Copy paste to Here'!G312," &amp; ",'Copy paste to Here'!D312,"  &amp;  ",'Copy paste to Here'!E312))),"Empty Cell")</f>
        <v>Empty Cell</v>
      </c>
      <c r="B308" s="39">
        <f>'Copy paste to Here'!C312</f>
        <v>0</v>
      </c>
      <c r="C308" s="40"/>
      <c r="D308" s="40"/>
      <c r="E308" s="41"/>
      <c r="F308" s="41">
        <f t="shared" si="13"/>
        <v>0</v>
      </c>
      <c r="G308" s="42">
        <f t="shared" si="14"/>
        <v>0</v>
      </c>
      <c r="H308" s="45">
        <f t="shared" si="15"/>
        <v>0</v>
      </c>
    </row>
    <row r="309" spans="1:8" s="44" customFormat="1" hidden="1">
      <c r="A309" s="38" t="str">
        <f>IF((LEN('Copy paste to Here'!G313))&gt;5,((CONCATENATE('Copy paste to Here'!G313," &amp; ",'Copy paste to Here'!D313,"  &amp;  ",'Copy paste to Here'!E313))),"Empty Cell")</f>
        <v>Empty Cell</v>
      </c>
      <c r="B309" s="39">
        <f>'Copy paste to Here'!C313</f>
        <v>0</v>
      </c>
      <c r="C309" s="40"/>
      <c r="D309" s="40"/>
      <c r="E309" s="41"/>
      <c r="F309" s="41">
        <f t="shared" si="13"/>
        <v>0</v>
      </c>
      <c r="G309" s="42">
        <f t="shared" si="14"/>
        <v>0</v>
      </c>
      <c r="H309" s="45">
        <f t="shared" si="15"/>
        <v>0</v>
      </c>
    </row>
    <row r="310" spans="1:8" s="44" customFormat="1" hidden="1">
      <c r="A310" s="38" t="str">
        <f>IF((LEN('Copy paste to Here'!G314))&gt;5,((CONCATENATE('Copy paste to Here'!G314," &amp; ",'Copy paste to Here'!D314,"  &amp;  ",'Copy paste to Here'!E314))),"Empty Cell")</f>
        <v>Empty Cell</v>
      </c>
      <c r="B310" s="39">
        <f>'Copy paste to Here'!C314</f>
        <v>0</v>
      </c>
      <c r="C310" s="40"/>
      <c r="D310" s="40"/>
      <c r="E310" s="41"/>
      <c r="F310" s="41">
        <f t="shared" si="13"/>
        <v>0</v>
      </c>
      <c r="G310" s="42">
        <f t="shared" si="14"/>
        <v>0</v>
      </c>
      <c r="H310" s="45">
        <f t="shared" si="15"/>
        <v>0</v>
      </c>
    </row>
    <row r="311" spans="1:8" s="44" customFormat="1" hidden="1">
      <c r="A311" s="38" t="str">
        <f>IF((LEN('Copy paste to Here'!G315))&gt;5,((CONCATENATE('Copy paste to Here'!G315," &amp; ",'Copy paste to Here'!D315,"  &amp;  ",'Copy paste to Here'!E315))),"Empty Cell")</f>
        <v>Empty Cell</v>
      </c>
      <c r="B311" s="39">
        <f>'Copy paste to Here'!C315</f>
        <v>0</v>
      </c>
      <c r="C311" s="40"/>
      <c r="D311" s="40"/>
      <c r="E311" s="41"/>
      <c r="F311" s="41">
        <f t="shared" si="13"/>
        <v>0</v>
      </c>
      <c r="G311" s="42">
        <f t="shared" si="14"/>
        <v>0</v>
      </c>
      <c r="H311" s="45">
        <f t="shared" si="15"/>
        <v>0</v>
      </c>
    </row>
    <row r="312" spans="1:8" s="44" customFormat="1" hidden="1">
      <c r="A312" s="38" t="str">
        <f>IF((LEN('Copy paste to Here'!G316))&gt;5,((CONCATENATE('Copy paste to Here'!G316," &amp; ",'Copy paste to Here'!D316,"  &amp;  ",'Copy paste to Here'!E316))),"Empty Cell")</f>
        <v>Empty Cell</v>
      </c>
      <c r="B312" s="39">
        <f>'Copy paste to Here'!C316</f>
        <v>0</v>
      </c>
      <c r="C312" s="40"/>
      <c r="D312" s="40"/>
      <c r="E312" s="41"/>
      <c r="F312" s="41">
        <f t="shared" si="13"/>
        <v>0</v>
      </c>
      <c r="G312" s="42">
        <f t="shared" si="14"/>
        <v>0</v>
      </c>
      <c r="H312" s="45">
        <f t="shared" si="15"/>
        <v>0</v>
      </c>
    </row>
    <row r="313" spans="1:8" s="44" customFormat="1" hidden="1">
      <c r="A313" s="38" t="str">
        <f>IF((LEN('Copy paste to Here'!G317))&gt;5,((CONCATENATE('Copy paste to Here'!G317," &amp; ",'Copy paste to Here'!D317,"  &amp;  ",'Copy paste to Here'!E317))),"Empty Cell")</f>
        <v>Empty Cell</v>
      </c>
      <c r="B313" s="39">
        <f>'Copy paste to Here'!C317</f>
        <v>0</v>
      </c>
      <c r="C313" s="40"/>
      <c r="D313" s="40"/>
      <c r="E313" s="41"/>
      <c r="F313" s="41">
        <f t="shared" si="13"/>
        <v>0</v>
      </c>
      <c r="G313" s="42">
        <f t="shared" si="14"/>
        <v>0</v>
      </c>
      <c r="H313" s="45">
        <f t="shared" si="15"/>
        <v>0</v>
      </c>
    </row>
    <row r="314" spans="1:8" s="44" customFormat="1" hidden="1">
      <c r="A314" s="38" t="str">
        <f>IF((LEN('Copy paste to Here'!G318))&gt;5,((CONCATENATE('Copy paste to Here'!G318," &amp; ",'Copy paste to Here'!D318,"  &amp;  ",'Copy paste to Here'!E318))),"Empty Cell")</f>
        <v>Empty Cell</v>
      </c>
      <c r="B314" s="39">
        <f>'Copy paste to Here'!C318</f>
        <v>0</v>
      </c>
      <c r="C314" s="40"/>
      <c r="D314" s="40"/>
      <c r="E314" s="41"/>
      <c r="F314" s="41">
        <f t="shared" si="13"/>
        <v>0</v>
      </c>
      <c r="G314" s="42">
        <f t="shared" si="14"/>
        <v>0</v>
      </c>
      <c r="H314" s="45">
        <f t="shared" si="15"/>
        <v>0</v>
      </c>
    </row>
    <row r="315" spans="1:8" s="44" customFormat="1" hidden="1">
      <c r="A315" s="38" t="str">
        <f>IF((LEN('Copy paste to Here'!G319))&gt;5,((CONCATENATE('Copy paste to Here'!G319," &amp; ",'Copy paste to Here'!D319,"  &amp;  ",'Copy paste to Here'!E319))),"Empty Cell")</f>
        <v>Empty Cell</v>
      </c>
      <c r="B315" s="39">
        <f>'Copy paste to Here'!C319</f>
        <v>0</v>
      </c>
      <c r="C315" s="40"/>
      <c r="D315" s="40"/>
      <c r="E315" s="41"/>
      <c r="F315" s="41">
        <f t="shared" si="13"/>
        <v>0</v>
      </c>
      <c r="G315" s="42">
        <f t="shared" si="14"/>
        <v>0</v>
      </c>
      <c r="H315" s="45">
        <f t="shared" si="15"/>
        <v>0</v>
      </c>
    </row>
    <row r="316" spans="1:8" s="44" customFormat="1" hidden="1">
      <c r="A316" s="38" t="str">
        <f>IF((LEN('Copy paste to Here'!G320))&gt;5,((CONCATENATE('Copy paste to Here'!G320," &amp; ",'Copy paste to Here'!D320,"  &amp;  ",'Copy paste to Here'!E320))),"Empty Cell")</f>
        <v>Empty Cell</v>
      </c>
      <c r="B316" s="39">
        <f>'Copy paste to Here'!C320</f>
        <v>0</v>
      </c>
      <c r="C316" s="40"/>
      <c r="D316" s="40"/>
      <c r="E316" s="41"/>
      <c r="F316" s="41">
        <f t="shared" si="13"/>
        <v>0</v>
      </c>
      <c r="G316" s="42">
        <f t="shared" si="14"/>
        <v>0</v>
      </c>
      <c r="H316" s="45">
        <f t="shared" si="15"/>
        <v>0</v>
      </c>
    </row>
    <row r="317" spans="1:8" s="44" customFormat="1" hidden="1">
      <c r="A317" s="38" t="str">
        <f>IF((LEN('Copy paste to Here'!G321))&gt;5,((CONCATENATE('Copy paste to Here'!G321," &amp; ",'Copy paste to Here'!D321,"  &amp;  ",'Copy paste to Here'!E321))),"Empty Cell")</f>
        <v>Empty Cell</v>
      </c>
      <c r="B317" s="39">
        <f>'Copy paste to Here'!C321</f>
        <v>0</v>
      </c>
      <c r="C317" s="40"/>
      <c r="D317" s="40"/>
      <c r="E317" s="41"/>
      <c r="F317" s="41">
        <f t="shared" si="13"/>
        <v>0</v>
      </c>
      <c r="G317" s="42">
        <f t="shared" si="14"/>
        <v>0</v>
      </c>
      <c r="H317" s="45">
        <f t="shared" si="15"/>
        <v>0</v>
      </c>
    </row>
    <row r="318" spans="1:8" s="44" customFormat="1" hidden="1">
      <c r="A318" s="38" t="str">
        <f>IF((LEN('Copy paste to Here'!G322))&gt;5,((CONCATENATE('Copy paste to Here'!G322," &amp; ",'Copy paste to Here'!D322,"  &amp;  ",'Copy paste to Here'!E322))),"Empty Cell")</f>
        <v>Empty Cell</v>
      </c>
      <c r="B318" s="39">
        <f>'Copy paste to Here'!C322</f>
        <v>0</v>
      </c>
      <c r="C318" s="40"/>
      <c r="D318" s="40"/>
      <c r="E318" s="41"/>
      <c r="F318" s="41">
        <f t="shared" si="13"/>
        <v>0</v>
      </c>
      <c r="G318" s="42">
        <f t="shared" si="14"/>
        <v>0</v>
      </c>
      <c r="H318" s="45">
        <f t="shared" si="15"/>
        <v>0</v>
      </c>
    </row>
    <row r="319" spans="1:8" s="44" customFormat="1" hidden="1">
      <c r="A319" s="38" t="str">
        <f>IF((LEN('Copy paste to Here'!G323))&gt;5,((CONCATENATE('Copy paste to Here'!G323," &amp; ",'Copy paste to Here'!D323,"  &amp;  ",'Copy paste to Here'!E323))),"Empty Cell")</f>
        <v>Empty Cell</v>
      </c>
      <c r="B319" s="39">
        <f>'Copy paste to Here'!C323</f>
        <v>0</v>
      </c>
      <c r="C319" s="40"/>
      <c r="D319" s="40"/>
      <c r="E319" s="41"/>
      <c r="F319" s="41">
        <f t="shared" si="13"/>
        <v>0</v>
      </c>
      <c r="G319" s="42">
        <f t="shared" si="14"/>
        <v>0</v>
      </c>
      <c r="H319" s="45">
        <f t="shared" si="15"/>
        <v>0</v>
      </c>
    </row>
    <row r="320" spans="1:8" s="44" customFormat="1" hidden="1">
      <c r="A320" s="38" t="str">
        <f>IF((LEN('Copy paste to Here'!G324))&gt;5,((CONCATENATE('Copy paste to Here'!G324," &amp; ",'Copy paste to Here'!D324,"  &amp;  ",'Copy paste to Here'!E324))),"Empty Cell")</f>
        <v>Empty Cell</v>
      </c>
      <c r="B320" s="39">
        <f>'Copy paste to Here'!C324</f>
        <v>0</v>
      </c>
      <c r="C320" s="40"/>
      <c r="D320" s="40"/>
      <c r="E320" s="41"/>
      <c r="F320" s="41">
        <f t="shared" si="13"/>
        <v>0</v>
      </c>
      <c r="G320" s="42">
        <f t="shared" si="14"/>
        <v>0</v>
      </c>
      <c r="H320" s="45">
        <f t="shared" si="15"/>
        <v>0</v>
      </c>
    </row>
    <row r="321" spans="1:8" s="44" customFormat="1" hidden="1">
      <c r="A321" s="38" t="str">
        <f>IF((LEN('Copy paste to Here'!G325))&gt;5,((CONCATENATE('Copy paste to Here'!G325," &amp; ",'Copy paste to Here'!D325,"  &amp;  ",'Copy paste to Here'!E325))),"Empty Cell")</f>
        <v>Empty Cell</v>
      </c>
      <c r="B321" s="39">
        <f>'Copy paste to Here'!C325</f>
        <v>0</v>
      </c>
      <c r="C321" s="40"/>
      <c r="D321" s="40"/>
      <c r="E321" s="41"/>
      <c r="F321" s="41">
        <f t="shared" si="13"/>
        <v>0</v>
      </c>
      <c r="G321" s="42">
        <f t="shared" si="14"/>
        <v>0</v>
      </c>
      <c r="H321" s="45">
        <f t="shared" si="15"/>
        <v>0</v>
      </c>
    </row>
    <row r="322" spans="1:8" s="44" customFormat="1" hidden="1">
      <c r="A322" s="38" t="str">
        <f>IF((LEN('Copy paste to Here'!G326))&gt;5,((CONCATENATE('Copy paste to Here'!G326," &amp; ",'Copy paste to Here'!D326,"  &amp;  ",'Copy paste to Here'!E326))),"Empty Cell")</f>
        <v>Empty Cell</v>
      </c>
      <c r="B322" s="39">
        <f>'Copy paste to Here'!C326</f>
        <v>0</v>
      </c>
      <c r="C322" s="40"/>
      <c r="D322" s="40"/>
      <c r="E322" s="41"/>
      <c r="F322" s="41">
        <f t="shared" si="13"/>
        <v>0</v>
      </c>
      <c r="G322" s="42">
        <f t="shared" si="14"/>
        <v>0</v>
      </c>
      <c r="H322" s="45">
        <f t="shared" si="15"/>
        <v>0</v>
      </c>
    </row>
    <row r="323" spans="1:8" s="44" customFormat="1" hidden="1">
      <c r="A323" s="38" t="str">
        <f>IF((LEN('Copy paste to Here'!G327))&gt;5,((CONCATENATE('Copy paste to Here'!G327," &amp; ",'Copy paste to Here'!D327,"  &amp;  ",'Copy paste to Here'!E327))),"Empty Cell")</f>
        <v>Empty Cell</v>
      </c>
      <c r="B323" s="39">
        <f>'Copy paste to Here'!C327</f>
        <v>0</v>
      </c>
      <c r="C323" s="40"/>
      <c r="D323" s="40"/>
      <c r="E323" s="41"/>
      <c r="F323" s="41">
        <f t="shared" si="13"/>
        <v>0</v>
      </c>
      <c r="G323" s="42">
        <f t="shared" si="14"/>
        <v>0</v>
      </c>
      <c r="H323" s="45">
        <f t="shared" si="15"/>
        <v>0</v>
      </c>
    </row>
    <row r="324" spans="1:8" s="44" customFormat="1" hidden="1">
      <c r="A324" s="38" t="str">
        <f>IF((LEN('Copy paste to Here'!G328))&gt;5,((CONCATENATE('Copy paste to Here'!G328," &amp; ",'Copy paste to Here'!D328,"  &amp;  ",'Copy paste to Here'!E328))),"Empty Cell")</f>
        <v>Empty Cell</v>
      </c>
      <c r="B324" s="39">
        <f>'Copy paste to Here'!C328</f>
        <v>0</v>
      </c>
      <c r="C324" s="40"/>
      <c r="D324" s="40"/>
      <c r="E324" s="41"/>
      <c r="F324" s="41">
        <f t="shared" si="13"/>
        <v>0</v>
      </c>
      <c r="G324" s="42">
        <f t="shared" si="14"/>
        <v>0</v>
      </c>
      <c r="H324" s="45">
        <f t="shared" si="15"/>
        <v>0</v>
      </c>
    </row>
    <row r="325" spans="1:8" s="44" customFormat="1" hidden="1">
      <c r="A325" s="38" t="str">
        <f>IF((LEN('Copy paste to Here'!G329))&gt;5,((CONCATENATE('Copy paste to Here'!G329," &amp; ",'Copy paste to Here'!D329,"  &amp;  ",'Copy paste to Here'!E329))),"Empty Cell")</f>
        <v>Empty Cell</v>
      </c>
      <c r="B325" s="39">
        <f>'Copy paste to Here'!C329</f>
        <v>0</v>
      </c>
      <c r="C325" s="40"/>
      <c r="D325" s="40"/>
      <c r="E325" s="41"/>
      <c r="F325" s="41">
        <f t="shared" si="13"/>
        <v>0</v>
      </c>
      <c r="G325" s="42">
        <f t="shared" si="14"/>
        <v>0</v>
      </c>
      <c r="H325" s="45">
        <f t="shared" si="15"/>
        <v>0</v>
      </c>
    </row>
    <row r="326" spans="1:8" s="44" customFormat="1" hidden="1">
      <c r="A326" s="38" t="str">
        <f>IF((LEN('Copy paste to Here'!G330))&gt;5,((CONCATENATE('Copy paste to Here'!G330," &amp; ",'Copy paste to Here'!D330,"  &amp;  ",'Copy paste to Here'!E330))),"Empty Cell")</f>
        <v>Empty Cell</v>
      </c>
      <c r="B326" s="39">
        <f>'Copy paste to Here'!C330</f>
        <v>0</v>
      </c>
      <c r="C326" s="40"/>
      <c r="D326" s="40"/>
      <c r="E326" s="41"/>
      <c r="F326" s="41">
        <f t="shared" si="13"/>
        <v>0</v>
      </c>
      <c r="G326" s="42">
        <f t="shared" si="14"/>
        <v>0</v>
      </c>
      <c r="H326" s="45">
        <f t="shared" si="15"/>
        <v>0</v>
      </c>
    </row>
    <row r="327" spans="1:8" s="44" customFormat="1" hidden="1">
      <c r="A327" s="38" t="str">
        <f>IF((LEN('Copy paste to Here'!G331))&gt;5,((CONCATENATE('Copy paste to Here'!G331," &amp; ",'Copy paste to Here'!D331,"  &amp;  ",'Copy paste to Here'!E331))),"Empty Cell")</f>
        <v>Empty Cell</v>
      </c>
      <c r="B327" s="39">
        <f>'Copy paste to Here'!C331</f>
        <v>0</v>
      </c>
      <c r="C327" s="40"/>
      <c r="D327" s="40"/>
      <c r="E327" s="41"/>
      <c r="F327" s="41">
        <f t="shared" si="13"/>
        <v>0</v>
      </c>
      <c r="G327" s="42">
        <f t="shared" si="14"/>
        <v>0</v>
      </c>
      <c r="H327" s="45">
        <f t="shared" si="15"/>
        <v>0</v>
      </c>
    </row>
    <row r="328" spans="1:8" s="44" customFormat="1" hidden="1">
      <c r="A328" s="38" t="str">
        <f>IF((LEN('Copy paste to Here'!G332))&gt;5,((CONCATENATE('Copy paste to Here'!G332," &amp; ",'Copy paste to Here'!D332,"  &amp;  ",'Copy paste to Here'!E332))),"Empty Cell")</f>
        <v>Empty Cell</v>
      </c>
      <c r="B328" s="39">
        <f>'Copy paste to Here'!C332</f>
        <v>0</v>
      </c>
      <c r="C328" s="40"/>
      <c r="D328" s="40"/>
      <c r="E328" s="41"/>
      <c r="F328" s="41">
        <f t="shared" si="13"/>
        <v>0</v>
      </c>
      <c r="G328" s="42">
        <f t="shared" si="14"/>
        <v>0</v>
      </c>
      <c r="H328" s="45">
        <f t="shared" si="15"/>
        <v>0</v>
      </c>
    </row>
    <row r="329" spans="1:8" s="44" customFormat="1" hidden="1">
      <c r="A329" s="38" t="str">
        <f>IF((LEN('Copy paste to Here'!G333))&gt;5,((CONCATENATE('Copy paste to Here'!G333," &amp; ",'Copy paste to Here'!D333,"  &amp;  ",'Copy paste to Here'!E333))),"Empty Cell")</f>
        <v>Empty Cell</v>
      </c>
      <c r="B329" s="39">
        <f>'Copy paste to Here'!C333</f>
        <v>0</v>
      </c>
      <c r="C329" s="40"/>
      <c r="D329" s="40"/>
      <c r="E329" s="41"/>
      <c r="F329" s="41">
        <f t="shared" si="13"/>
        <v>0</v>
      </c>
      <c r="G329" s="42">
        <f t="shared" si="14"/>
        <v>0</v>
      </c>
      <c r="H329" s="45">
        <f t="shared" si="15"/>
        <v>0</v>
      </c>
    </row>
    <row r="330" spans="1:8" s="44" customFormat="1" hidden="1">
      <c r="A330" s="38" t="str">
        <f>IF((LEN('Copy paste to Here'!G334))&gt;5,((CONCATENATE('Copy paste to Here'!G334," &amp; ",'Copy paste to Here'!D334,"  &amp;  ",'Copy paste to Here'!E334))),"Empty Cell")</f>
        <v>Empty Cell</v>
      </c>
      <c r="B330" s="39">
        <f>'Copy paste to Here'!C334</f>
        <v>0</v>
      </c>
      <c r="C330" s="40"/>
      <c r="D330" s="40"/>
      <c r="E330" s="41"/>
      <c r="F330" s="41">
        <f t="shared" si="13"/>
        <v>0</v>
      </c>
      <c r="G330" s="42">
        <f t="shared" si="14"/>
        <v>0</v>
      </c>
      <c r="H330" s="45">
        <f t="shared" si="15"/>
        <v>0</v>
      </c>
    </row>
    <row r="331" spans="1:8" s="44" customFormat="1" hidden="1">
      <c r="A331" s="38" t="str">
        <f>IF((LEN('Copy paste to Here'!G335))&gt;5,((CONCATENATE('Copy paste to Here'!G335," &amp; ",'Copy paste to Here'!D335,"  &amp;  ",'Copy paste to Here'!E335))),"Empty Cell")</f>
        <v>Empty Cell</v>
      </c>
      <c r="B331" s="39">
        <f>'Copy paste to Here'!C335</f>
        <v>0</v>
      </c>
      <c r="C331" s="40"/>
      <c r="D331" s="40"/>
      <c r="E331" s="41"/>
      <c r="F331" s="41">
        <f t="shared" si="13"/>
        <v>0</v>
      </c>
      <c r="G331" s="42">
        <f t="shared" si="14"/>
        <v>0</v>
      </c>
      <c r="H331" s="45">
        <f t="shared" si="15"/>
        <v>0</v>
      </c>
    </row>
    <row r="332" spans="1:8" s="44" customFormat="1" hidden="1">
      <c r="A332" s="38" t="str">
        <f>IF((LEN('Copy paste to Here'!G336))&gt;5,((CONCATENATE('Copy paste to Here'!G336," &amp; ",'Copy paste to Here'!D336,"  &amp;  ",'Copy paste to Here'!E336))),"Empty Cell")</f>
        <v>Empty Cell</v>
      </c>
      <c r="B332" s="39">
        <f>'Copy paste to Here'!C336</f>
        <v>0</v>
      </c>
      <c r="C332" s="40"/>
      <c r="D332" s="40"/>
      <c r="E332" s="41"/>
      <c r="F332" s="41">
        <f t="shared" si="13"/>
        <v>0</v>
      </c>
      <c r="G332" s="42">
        <f t="shared" si="14"/>
        <v>0</v>
      </c>
      <c r="H332" s="45">
        <f t="shared" si="15"/>
        <v>0</v>
      </c>
    </row>
    <row r="333" spans="1:8" s="44" customFormat="1" hidden="1">
      <c r="A333" s="38" t="str">
        <f>IF((LEN('Copy paste to Here'!G337))&gt;5,((CONCATENATE('Copy paste to Here'!G337," &amp; ",'Copy paste to Here'!D337,"  &amp;  ",'Copy paste to Here'!E337))),"Empty Cell")</f>
        <v>Empty Cell</v>
      </c>
      <c r="B333" s="39">
        <f>'Copy paste to Here'!C337</f>
        <v>0</v>
      </c>
      <c r="C333" s="40"/>
      <c r="D333" s="40"/>
      <c r="E333" s="41"/>
      <c r="F333" s="41">
        <f t="shared" si="13"/>
        <v>0</v>
      </c>
      <c r="G333" s="42">
        <f t="shared" si="14"/>
        <v>0</v>
      </c>
      <c r="H333" s="45">
        <f t="shared" si="15"/>
        <v>0</v>
      </c>
    </row>
    <row r="334" spans="1:8" s="44" customFormat="1" hidden="1">
      <c r="A334" s="38" t="str">
        <f>IF((LEN('Copy paste to Here'!G338))&gt;5,((CONCATENATE('Copy paste to Here'!G338," &amp; ",'Copy paste to Here'!D338,"  &amp;  ",'Copy paste to Here'!E338))),"Empty Cell")</f>
        <v>Empty Cell</v>
      </c>
      <c r="B334" s="39">
        <f>'Copy paste to Here'!C338</f>
        <v>0</v>
      </c>
      <c r="C334" s="40"/>
      <c r="D334" s="40"/>
      <c r="E334" s="41"/>
      <c r="F334" s="41">
        <f t="shared" si="13"/>
        <v>0</v>
      </c>
      <c r="G334" s="42">
        <f t="shared" si="14"/>
        <v>0</v>
      </c>
      <c r="H334" s="45">
        <f t="shared" si="15"/>
        <v>0</v>
      </c>
    </row>
    <row r="335" spans="1:8" s="44" customFormat="1" hidden="1">
      <c r="A335" s="38" t="str">
        <f>IF((LEN('Copy paste to Here'!G339))&gt;5,((CONCATENATE('Copy paste to Here'!G339," &amp; ",'Copy paste to Here'!D339,"  &amp;  ",'Copy paste to Here'!E339))),"Empty Cell")</f>
        <v>Empty Cell</v>
      </c>
      <c r="B335" s="39">
        <f>'Copy paste to Here'!C339</f>
        <v>0</v>
      </c>
      <c r="C335" s="40"/>
      <c r="D335" s="40"/>
      <c r="E335" s="41"/>
      <c r="F335" s="41">
        <f t="shared" si="13"/>
        <v>0</v>
      </c>
      <c r="G335" s="42">
        <f t="shared" si="14"/>
        <v>0</v>
      </c>
      <c r="H335" s="45">
        <f t="shared" si="15"/>
        <v>0</v>
      </c>
    </row>
    <row r="336" spans="1:8" s="44" customFormat="1" hidden="1">
      <c r="A336" s="38" t="str">
        <f>IF((LEN('Copy paste to Here'!G340))&gt;5,((CONCATENATE('Copy paste to Here'!G340," &amp; ",'Copy paste to Here'!D340,"  &amp;  ",'Copy paste to Here'!E340))),"Empty Cell")</f>
        <v>Empty Cell</v>
      </c>
      <c r="B336" s="39">
        <f>'Copy paste to Here'!C340</f>
        <v>0</v>
      </c>
      <c r="C336" s="40"/>
      <c r="D336" s="40"/>
      <c r="E336" s="41"/>
      <c r="F336" s="41">
        <f t="shared" si="13"/>
        <v>0</v>
      </c>
      <c r="G336" s="42">
        <f t="shared" si="14"/>
        <v>0</v>
      </c>
      <c r="H336" s="45">
        <f t="shared" si="15"/>
        <v>0</v>
      </c>
    </row>
    <row r="337" spans="1:8" s="44" customFormat="1" hidden="1">
      <c r="A337" s="38" t="str">
        <f>IF((LEN('Copy paste to Here'!G341))&gt;5,((CONCATENATE('Copy paste to Here'!G341," &amp; ",'Copy paste to Here'!D341,"  &amp;  ",'Copy paste to Here'!E341))),"Empty Cell")</f>
        <v>Empty Cell</v>
      </c>
      <c r="B337" s="39">
        <f>'Copy paste to Here'!C341</f>
        <v>0</v>
      </c>
      <c r="C337" s="40"/>
      <c r="D337" s="40"/>
      <c r="E337" s="41"/>
      <c r="F337" s="41">
        <f t="shared" si="13"/>
        <v>0</v>
      </c>
      <c r="G337" s="42">
        <f t="shared" si="14"/>
        <v>0</v>
      </c>
      <c r="H337" s="45">
        <f t="shared" si="15"/>
        <v>0</v>
      </c>
    </row>
    <row r="338" spans="1:8" s="44" customFormat="1" hidden="1">
      <c r="A338" s="38" t="str">
        <f>IF((LEN('Copy paste to Here'!G342))&gt;5,((CONCATENATE('Copy paste to Here'!G342," &amp; ",'Copy paste to Here'!D342,"  &amp;  ",'Copy paste to Here'!E342))),"Empty Cell")</f>
        <v>Empty Cell</v>
      </c>
      <c r="B338" s="39">
        <f>'Copy paste to Here'!C342</f>
        <v>0</v>
      </c>
      <c r="C338" s="40"/>
      <c r="D338" s="40"/>
      <c r="E338" s="41"/>
      <c r="F338" s="41">
        <f t="shared" si="13"/>
        <v>0</v>
      </c>
      <c r="G338" s="42">
        <f t="shared" si="14"/>
        <v>0</v>
      </c>
      <c r="H338" s="45">
        <f t="shared" si="15"/>
        <v>0</v>
      </c>
    </row>
    <row r="339" spans="1:8" s="44" customFormat="1" hidden="1">
      <c r="A339" s="38" t="str">
        <f>IF((LEN('Copy paste to Here'!G343))&gt;5,((CONCATENATE('Copy paste to Here'!G343," &amp; ",'Copy paste to Here'!D343,"  &amp;  ",'Copy paste to Here'!E343))),"Empty Cell")</f>
        <v>Empty Cell</v>
      </c>
      <c r="B339" s="39">
        <f>'Copy paste to Here'!C343</f>
        <v>0</v>
      </c>
      <c r="C339" s="40"/>
      <c r="D339" s="40"/>
      <c r="E339" s="41"/>
      <c r="F339" s="41">
        <f t="shared" ref="F339:F402" si="16">D339*E339</f>
        <v>0</v>
      </c>
      <c r="G339" s="42">
        <f t="shared" ref="G339:G402" si="17">E339*$E$14</f>
        <v>0</v>
      </c>
      <c r="H339" s="45">
        <f t="shared" ref="H339:H402" si="18">D339*G339</f>
        <v>0</v>
      </c>
    </row>
    <row r="340" spans="1:8" s="44" customFormat="1" hidden="1">
      <c r="A340" s="38" t="str">
        <f>IF((LEN('Copy paste to Here'!G344))&gt;5,((CONCATENATE('Copy paste to Here'!G344," &amp; ",'Copy paste to Here'!D344,"  &amp;  ",'Copy paste to Here'!E344))),"Empty Cell")</f>
        <v>Empty Cell</v>
      </c>
      <c r="B340" s="39">
        <f>'Copy paste to Here'!C344</f>
        <v>0</v>
      </c>
      <c r="C340" s="40"/>
      <c r="D340" s="40"/>
      <c r="E340" s="41"/>
      <c r="F340" s="41">
        <f t="shared" si="16"/>
        <v>0</v>
      </c>
      <c r="G340" s="42">
        <f t="shared" si="17"/>
        <v>0</v>
      </c>
      <c r="H340" s="45">
        <f t="shared" si="18"/>
        <v>0</v>
      </c>
    </row>
    <row r="341" spans="1:8" s="44" customFormat="1" hidden="1">
      <c r="A341" s="38" t="str">
        <f>IF((LEN('Copy paste to Here'!G345))&gt;5,((CONCATENATE('Copy paste to Here'!G345," &amp; ",'Copy paste to Here'!D345,"  &amp;  ",'Copy paste to Here'!E345))),"Empty Cell")</f>
        <v>Empty Cell</v>
      </c>
      <c r="B341" s="39">
        <f>'Copy paste to Here'!C345</f>
        <v>0</v>
      </c>
      <c r="C341" s="40"/>
      <c r="D341" s="40"/>
      <c r="E341" s="41"/>
      <c r="F341" s="41">
        <f t="shared" si="16"/>
        <v>0</v>
      </c>
      <c r="G341" s="42">
        <f t="shared" si="17"/>
        <v>0</v>
      </c>
      <c r="H341" s="45">
        <f t="shared" si="18"/>
        <v>0</v>
      </c>
    </row>
    <row r="342" spans="1:8" s="44" customFormat="1" hidden="1">
      <c r="A342" s="38" t="str">
        <f>IF((LEN('Copy paste to Here'!G346))&gt;5,((CONCATENATE('Copy paste to Here'!G346," &amp; ",'Copy paste to Here'!D346,"  &amp;  ",'Copy paste to Here'!E346))),"Empty Cell")</f>
        <v>Empty Cell</v>
      </c>
      <c r="B342" s="39">
        <f>'Copy paste to Here'!C346</f>
        <v>0</v>
      </c>
      <c r="C342" s="40"/>
      <c r="D342" s="40"/>
      <c r="E342" s="41"/>
      <c r="F342" s="41">
        <f t="shared" si="16"/>
        <v>0</v>
      </c>
      <c r="G342" s="42">
        <f t="shared" si="17"/>
        <v>0</v>
      </c>
      <c r="H342" s="45">
        <f t="shared" si="18"/>
        <v>0</v>
      </c>
    </row>
    <row r="343" spans="1:8" s="44" customFormat="1" hidden="1">
      <c r="A343" s="38" t="str">
        <f>IF((LEN('Copy paste to Here'!G347))&gt;5,((CONCATENATE('Copy paste to Here'!G347," &amp; ",'Copy paste to Here'!D347,"  &amp;  ",'Copy paste to Here'!E347))),"Empty Cell")</f>
        <v>Empty Cell</v>
      </c>
      <c r="B343" s="39">
        <f>'Copy paste to Here'!C347</f>
        <v>0</v>
      </c>
      <c r="C343" s="40"/>
      <c r="D343" s="40"/>
      <c r="E343" s="41"/>
      <c r="F343" s="41">
        <f t="shared" si="16"/>
        <v>0</v>
      </c>
      <c r="G343" s="42">
        <f t="shared" si="17"/>
        <v>0</v>
      </c>
      <c r="H343" s="45">
        <f t="shared" si="18"/>
        <v>0</v>
      </c>
    </row>
    <row r="344" spans="1:8" s="44" customFormat="1" hidden="1">
      <c r="A344" s="38" t="str">
        <f>IF((LEN('Copy paste to Here'!G348))&gt;5,((CONCATENATE('Copy paste to Here'!G348," &amp; ",'Copy paste to Here'!D348,"  &amp;  ",'Copy paste to Here'!E348))),"Empty Cell")</f>
        <v>Empty Cell</v>
      </c>
      <c r="B344" s="39">
        <f>'Copy paste to Here'!C348</f>
        <v>0</v>
      </c>
      <c r="C344" s="40"/>
      <c r="D344" s="40"/>
      <c r="E344" s="41"/>
      <c r="F344" s="41">
        <f t="shared" si="16"/>
        <v>0</v>
      </c>
      <c r="G344" s="42">
        <f t="shared" si="17"/>
        <v>0</v>
      </c>
      <c r="H344" s="45">
        <f t="shared" si="18"/>
        <v>0</v>
      </c>
    </row>
    <row r="345" spans="1:8" s="44" customFormat="1" hidden="1">
      <c r="A345" s="38" t="str">
        <f>IF((LEN('Copy paste to Here'!G349))&gt;5,((CONCATENATE('Copy paste to Here'!G349," &amp; ",'Copy paste to Here'!D349,"  &amp;  ",'Copy paste to Here'!E349))),"Empty Cell")</f>
        <v>Empty Cell</v>
      </c>
      <c r="B345" s="39">
        <f>'Copy paste to Here'!C349</f>
        <v>0</v>
      </c>
      <c r="C345" s="40"/>
      <c r="D345" s="40"/>
      <c r="E345" s="41"/>
      <c r="F345" s="41">
        <f t="shared" si="16"/>
        <v>0</v>
      </c>
      <c r="G345" s="42">
        <f t="shared" si="17"/>
        <v>0</v>
      </c>
      <c r="H345" s="45">
        <f t="shared" si="18"/>
        <v>0</v>
      </c>
    </row>
    <row r="346" spans="1:8" s="44" customFormat="1" hidden="1">
      <c r="A346" s="38" t="str">
        <f>IF((LEN('Copy paste to Here'!G350))&gt;5,((CONCATENATE('Copy paste to Here'!G350," &amp; ",'Copy paste to Here'!D350,"  &amp;  ",'Copy paste to Here'!E350))),"Empty Cell")</f>
        <v>Empty Cell</v>
      </c>
      <c r="B346" s="39">
        <f>'Copy paste to Here'!C350</f>
        <v>0</v>
      </c>
      <c r="C346" s="40"/>
      <c r="D346" s="40"/>
      <c r="E346" s="41"/>
      <c r="F346" s="41">
        <f t="shared" si="16"/>
        <v>0</v>
      </c>
      <c r="G346" s="42">
        <f t="shared" si="17"/>
        <v>0</v>
      </c>
      <c r="H346" s="45">
        <f t="shared" si="18"/>
        <v>0</v>
      </c>
    </row>
    <row r="347" spans="1:8" s="44" customFormat="1" hidden="1">
      <c r="A347" s="38" t="str">
        <f>IF((LEN('Copy paste to Here'!G351))&gt;5,((CONCATENATE('Copy paste to Here'!G351," &amp; ",'Copy paste to Here'!D351,"  &amp;  ",'Copy paste to Here'!E351))),"Empty Cell")</f>
        <v>Empty Cell</v>
      </c>
      <c r="B347" s="39">
        <f>'Copy paste to Here'!C351</f>
        <v>0</v>
      </c>
      <c r="C347" s="40"/>
      <c r="D347" s="40"/>
      <c r="E347" s="41"/>
      <c r="F347" s="41">
        <f t="shared" si="16"/>
        <v>0</v>
      </c>
      <c r="G347" s="42">
        <f t="shared" si="17"/>
        <v>0</v>
      </c>
      <c r="H347" s="45">
        <f t="shared" si="18"/>
        <v>0</v>
      </c>
    </row>
    <row r="348" spans="1:8" s="44" customFormat="1" hidden="1">
      <c r="A348" s="38" t="str">
        <f>IF((LEN('Copy paste to Here'!G352))&gt;5,((CONCATENATE('Copy paste to Here'!G352," &amp; ",'Copy paste to Here'!D352,"  &amp;  ",'Copy paste to Here'!E352))),"Empty Cell")</f>
        <v>Empty Cell</v>
      </c>
      <c r="B348" s="39">
        <f>'Copy paste to Here'!C352</f>
        <v>0</v>
      </c>
      <c r="C348" s="40"/>
      <c r="D348" s="40"/>
      <c r="E348" s="41"/>
      <c r="F348" s="41">
        <f t="shared" si="16"/>
        <v>0</v>
      </c>
      <c r="G348" s="42">
        <f t="shared" si="17"/>
        <v>0</v>
      </c>
      <c r="H348" s="45">
        <f t="shared" si="18"/>
        <v>0</v>
      </c>
    </row>
    <row r="349" spans="1:8" s="44" customFormat="1" hidden="1">
      <c r="A349" s="38" t="str">
        <f>IF((LEN('Copy paste to Here'!G353))&gt;5,((CONCATENATE('Copy paste to Here'!G353," &amp; ",'Copy paste to Here'!D353,"  &amp;  ",'Copy paste to Here'!E353))),"Empty Cell")</f>
        <v>Empty Cell</v>
      </c>
      <c r="B349" s="39">
        <f>'Copy paste to Here'!C353</f>
        <v>0</v>
      </c>
      <c r="C349" s="40"/>
      <c r="D349" s="40"/>
      <c r="E349" s="41"/>
      <c r="F349" s="41">
        <f t="shared" si="16"/>
        <v>0</v>
      </c>
      <c r="G349" s="42">
        <f t="shared" si="17"/>
        <v>0</v>
      </c>
      <c r="H349" s="45">
        <f t="shared" si="18"/>
        <v>0</v>
      </c>
    </row>
    <row r="350" spans="1:8" s="44" customFormat="1" hidden="1">
      <c r="A350" s="38" t="str">
        <f>IF((LEN('Copy paste to Here'!G354))&gt;5,((CONCATENATE('Copy paste to Here'!G354," &amp; ",'Copy paste to Here'!D354,"  &amp;  ",'Copy paste to Here'!E354))),"Empty Cell")</f>
        <v>Empty Cell</v>
      </c>
      <c r="B350" s="39">
        <f>'Copy paste to Here'!C354</f>
        <v>0</v>
      </c>
      <c r="C350" s="40"/>
      <c r="D350" s="40"/>
      <c r="E350" s="41"/>
      <c r="F350" s="41">
        <f t="shared" si="16"/>
        <v>0</v>
      </c>
      <c r="G350" s="42">
        <f t="shared" si="17"/>
        <v>0</v>
      </c>
      <c r="H350" s="45">
        <f t="shared" si="18"/>
        <v>0</v>
      </c>
    </row>
    <row r="351" spans="1:8" s="44" customFormat="1" hidden="1">
      <c r="A351" s="38" t="str">
        <f>IF((LEN('Copy paste to Here'!G355))&gt;5,((CONCATENATE('Copy paste to Here'!G355," &amp; ",'Copy paste to Here'!D355,"  &amp;  ",'Copy paste to Here'!E355))),"Empty Cell")</f>
        <v>Empty Cell</v>
      </c>
      <c r="B351" s="39">
        <f>'Copy paste to Here'!C355</f>
        <v>0</v>
      </c>
      <c r="C351" s="40"/>
      <c r="D351" s="40"/>
      <c r="E351" s="41"/>
      <c r="F351" s="41">
        <f t="shared" si="16"/>
        <v>0</v>
      </c>
      <c r="G351" s="42">
        <f t="shared" si="17"/>
        <v>0</v>
      </c>
      <c r="H351" s="45">
        <f t="shared" si="18"/>
        <v>0</v>
      </c>
    </row>
    <row r="352" spans="1:8" s="44" customFormat="1" hidden="1">
      <c r="A352" s="38" t="str">
        <f>IF((LEN('Copy paste to Here'!G356))&gt;5,((CONCATENATE('Copy paste to Here'!G356," &amp; ",'Copy paste to Here'!D356,"  &amp;  ",'Copy paste to Here'!E356))),"Empty Cell")</f>
        <v>Empty Cell</v>
      </c>
      <c r="B352" s="39">
        <f>'Copy paste to Here'!C356</f>
        <v>0</v>
      </c>
      <c r="C352" s="40"/>
      <c r="D352" s="40"/>
      <c r="E352" s="41"/>
      <c r="F352" s="41">
        <f t="shared" si="16"/>
        <v>0</v>
      </c>
      <c r="G352" s="42">
        <f t="shared" si="17"/>
        <v>0</v>
      </c>
      <c r="H352" s="45">
        <f t="shared" si="18"/>
        <v>0</v>
      </c>
    </row>
    <row r="353" spans="1:8" s="44" customFormat="1" hidden="1">
      <c r="A353" s="38" t="str">
        <f>IF((LEN('Copy paste to Here'!G357))&gt;5,((CONCATENATE('Copy paste to Here'!G357," &amp; ",'Copy paste to Here'!D357,"  &amp;  ",'Copy paste to Here'!E357))),"Empty Cell")</f>
        <v>Empty Cell</v>
      </c>
      <c r="B353" s="39">
        <f>'Copy paste to Here'!C357</f>
        <v>0</v>
      </c>
      <c r="C353" s="40"/>
      <c r="D353" s="40"/>
      <c r="E353" s="41"/>
      <c r="F353" s="41">
        <f t="shared" si="16"/>
        <v>0</v>
      </c>
      <c r="G353" s="42">
        <f t="shared" si="17"/>
        <v>0</v>
      </c>
      <c r="H353" s="45">
        <f t="shared" si="18"/>
        <v>0</v>
      </c>
    </row>
    <row r="354" spans="1:8" s="44" customFormat="1" hidden="1">
      <c r="A354" s="38" t="str">
        <f>IF((LEN('Copy paste to Here'!G358))&gt;5,((CONCATENATE('Copy paste to Here'!G358," &amp; ",'Copy paste to Here'!D358,"  &amp;  ",'Copy paste to Here'!E358))),"Empty Cell")</f>
        <v>Empty Cell</v>
      </c>
      <c r="B354" s="39">
        <f>'Copy paste to Here'!C358</f>
        <v>0</v>
      </c>
      <c r="C354" s="40"/>
      <c r="D354" s="40"/>
      <c r="E354" s="41"/>
      <c r="F354" s="41">
        <f t="shared" si="16"/>
        <v>0</v>
      </c>
      <c r="G354" s="42">
        <f t="shared" si="17"/>
        <v>0</v>
      </c>
      <c r="H354" s="45">
        <f t="shared" si="18"/>
        <v>0</v>
      </c>
    </row>
    <row r="355" spans="1:8" s="44" customFormat="1" hidden="1">
      <c r="A355" s="38" t="str">
        <f>IF((LEN('Copy paste to Here'!G359))&gt;5,((CONCATENATE('Copy paste to Here'!G359," &amp; ",'Copy paste to Here'!D359,"  &amp;  ",'Copy paste to Here'!E359))),"Empty Cell")</f>
        <v>Empty Cell</v>
      </c>
      <c r="B355" s="39">
        <f>'Copy paste to Here'!C359</f>
        <v>0</v>
      </c>
      <c r="C355" s="40"/>
      <c r="D355" s="40"/>
      <c r="E355" s="41"/>
      <c r="F355" s="41">
        <f t="shared" si="16"/>
        <v>0</v>
      </c>
      <c r="G355" s="42">
        <f t="shared" si="17"/>
        <v>0</v>
      </c>
      <c r="H355" s="45">
        <f t="shared" si="18"/>
        <v>0</v>
      </c>
    </row>
    <row r="356" spans="1:8" s="44" customFormat="1" hidden="1">
      <c r="A356" s="38" t="str">
        <f>IF((LEN('Copy paste to Here'!G360))&gt;5,((CONCATENATE('Copy paste to Here'!G360," &amp; ",'Copy paste to Here'!D360,"  &amp;  ",'Copy paste to Here'!E360))),"Empty Cell")</f>
        <v>Empty Cell</v>
      </c>
      <c r="B356" s="39">
        <f>'Copy paste to Here'!C360</f>
        <v>0</v>
      </c>
      <c r="C356" s="40"/>
      <c r="D356" s="40"/>
      <c r="E356" s="41"/>
      <c r="F356" s="41">
        <f t="shared" si="16"/>
        <v>0</v>
      </c>
      <c r="G356" s="42">
        <f t="shared" si="17"/>
        <v>0</v>
      </c>
      <c r="H356" s="45">
        <f t="shared" si="18"/>
        <v>0</v>
      </c>
    </row>
    <row r="357" spans="1:8" s="44" customFormat="1" hidden="1">
      <c r="A357" s="38" t="str">
        <f>IF((LEN('Copy paste to Here'!G361))&gt;5,((CONCATENATE('Copy paste to Here'!G361," &amp; ",'Copy paste to Here'!D361,"  &amp;  ",'Copy paste to Here'!E361))),"Empty Cell")</f>
        <v>Empty Cell</v>
      </c>
      <c r="B357" s="39">
        <f>'Copy paste to Here'!C361</f>
        <v>0</v>
      </c>
      <c r="C357" s="40"/>
      <c r="D357" s="40"/>
      <c r="E357" s="41"/>
      <c r="F357" s="41">
        <f t="shared" si="16"/>
        <v>0</v>
      </c>
      <c r="G357" s="42">
        <f t="shared" si="17"/>
        <v>0</v>
      </c>
      <c r="H357" s="45">
        <f t="shared" si="18"/>
        <v>0</v>
      </c>
    </row>
    <row r="358" spans="1:8" s="44" customFormat="1" hidden="1">
      <c r="A358" s="38" t="str">
        <f>IF((LEN('Copy paste to Here'!G362))&gt;5,((CONCATENATE('Copy paste to Here'!G362," &amp; ",'Copy paste to Here'!D362,"  &amp;  ",'Copy paste to Here'!E362))),"Empty Cell")</f>
        <v>Empty Cell</v>
      </c>
      <c r="B358" s="39">
        <f>'Copy paste to Here'!C362</f>
        <v>0</v>
      </c>
      <c r="C358" s="40"/>
      <c r="D358" s="40"/>
      <c r="E358" s="41"/>
      <c r="F358" s="41">
        <f t="shared" si="16"/>
        <v>0</v>
      </c>
      <c r="G358" s="42">
        <f t="shared" si="17"/>
        <v>0</v>
      </c>
      <c r="H358" s="45">
        <f t="shared" si="18"/>
        <v>0</v>
      </c>
    </row>
    <row r="359" spans="1:8" s="44" customFormat="1" hidden="1">
      <c r="A359" s="38" t="str">
        <f>IF((LEN('Copy paste to Here'!G363))&gt;5,((CONCATENATE('Copy paste to Here'!G363," &amp; ",'Copy paste to Here'!D363,"  &amp;  ",'Copy paste to Here'!E363))),"Empty Cell")</f>
        <v>Empty Cell</v>
      </c>
      <c r="B359" s="39">
        <f>'Copy paste to Here'!C363</f>
        <v>0</v>
      </c>
      <c r="C359" s="40"/>
      <c r="D359" s="40"/>
      <c r="E359" s="41"/>
      <c r="F359" s="41">
        <f t="shared" si="16"/>
        <v>0</v>
      </c>
      <c r="G359" s="42">
        <f t="shared" si="17"/>
        <v>0</v>
      </c>
      <c r="H359" s="45">
        <f t="shared" si="18"/>
        <v>0</v>
      </c>
    </row>
    <row r="360" spans="1:8" s="44" customFormat="1" hidden="1">
      <c r="A360" s="38" t="str">
        <f>IF((LEN('Copy paste to Here'!G364))&gt;5,((CONCATENATE('Copy paste to Here'!G364," &amp; ",'Copy paste to Here'!D364,"  &amp;  ",'Copy paste to Here'!E364))),"Empty Cell")</f>
        <v>Empty Cell</v>
      </c>
      <c r="B360" s="39">
        <f>'Copy paste to Here'!C364</f>
        <v>0</v>
      </c>
      <c r="C360" s="40"/>
      <c r="D360" s="40"/>
      <c r="E360" s="41"/>
      <c r="F360" s="41">
        <f t="shared" si="16"/>
        <v>0</v>
      </c>
      <c r="G360" s="42">
        <f t="shared" si="17"/>
        <v>0</v>
      </c>
      <c r="H360" s="45">
        <f t="shared" si="18"/>
        <v>0</v>
      </c>
    </row>
    <row r="361" spans="1:8" s="44" customFormat="1" hidden="1">
      <c r="A361" s="38" t="str">
        <f>IF((LEN('Copy paste to Here'!G365))&gt;5,((CONCATENATE('Copy paste to Here'!G365," &amp; ",'Copy paste to Here'!D365,"  &amp;  ",'Copy paste to Here'!E365))),"Empty Cell")</f>
        <v>Empty Cell</v>
      </c>
      <c r="B361" s="39">
        <f>'Copy paste to Here'!C365</f>
        <v>0</v>
      </c>
      <c r="C361" s="40"/>
      <c r="D361" s="40"/>
      <c r="E361" s="41"/>
      <c r="F361" s="41">
        <f t="shared" si="16"/>
        <v>0</v>
      </c>
      <c r="G361" s="42">
        <f t="shared" si="17"/>
        <v>0</v>
      </c>
      <c r="H361" s="45">
        <f t="shared" si="18"/>
        <v>0</v>
      </c>
    </row>
    <row r="362" spans="1:8" s="44" customFormat="1" hidden="1">
      <c r="A362" s="38" t="str">
        <f>IF((LEN('Copy paste to Here'!G366))&gt;5,((CONCATENATE('Copy paste to Here'!G366," &amp; ",'Copy paste to Here'!D366,"  &amp;  ",'Copy paste to Here'!E366))),"Empty Cell")</f>
        <v>Empty Cell</v>
      </c>
      <c r="B362" s="39">
        <f>'Copy paste to Here'!C366</f>
        <v>0</v>
      </c>
      <c r="C362" s="40"/>
      <c r="D362" s="40"/>
      <c r="E362" s="41"/>
      <c r="F362" s="41">
        <f t="shared" si="16"/>
        <v>0</v>
      </c>
      <c r="G362" s="42">
        <f t="shared" si="17"/>
        <v>0</v>
      </c>
      <c r="H362" s="45">
        <f t="shared" si="18"/>
        <v>0</v>
      </c>
    </row>
    <row r="363" spans="1:8" s="44" customFormat="1" hidden="1">
      <c r="A363" s="38" t="str">
        <f>IF((LEN('Copy paste to Here'!G367))&gt;5,((CONCATENATE('Copy paste to Here'!G367," &amp; ",'Copy paste to Here'!D367,"  &amp;  ",'Copy paste to Here'!E367))),"Empty Cell")</f>
        <v>Empty Cell</v>
      </c>
      <c r="B363" s="39">
        <f>'Copy paste to Here'!C367</f>
        <v>0</v>
      </c>
      <c r="C363" s="40"/>
      <c r="D363" s="40"/>
      <c r="E363" s="41"/>
      <c r="F363" s="41">
        <f t="shared" si="16"/>
        <v>0</v>
      </c>
      <c r="G363" s="42">
        <f t="shared" si="17"/>
        <v>0</v>
      </c>
      <c r="H363" s="45">
        <f t="shared" si="18"/>
        <v>0</v>
      </c>
    </row>
    <row r="364" spans="1:8" s="44" customFormat="1" hidden="1">
      <c r="A364" s="38" t="str">
        <f>IF((LEN('Copy paste to Here'!G368))&gt;5,((CONCATENATE('Copy paste to Here'!G368," &amp; ",'Copy paste to Here'!D368,"  &amp;  ",'Copy paste to Here'!E368))),"Empty Cell")</f>
        <v>Empty Cell</v>
      </c>
      <c r="B364" s="39">
        <f>'Copy paste to Here'!C368</f>
        <v>0</v>
      </c>
      <c r="C364" s="40"/>
      <c r="D364" s="40"/>
      <c r="E364" s="41"/>
      <c r="F364" s="41">
        <f t="shared" si="16"/>
        <v>0</v>
      </c>
      <c r="G364" s="42">
        <f t="shared" si="17"/>
        <v>0</v>
      </c>
      <c r="H364" s="45">
        <f t="shared" si="18"/>
        <v>0</v>
      </c>
    </row>
    <row r="365" spans="1:8" s="44" customFormat="1" hidden="1">
      <c r="A365" s="38" t="str">
        <f>IF((LEN('Copy paste to Here'!G369))&gt;5,((CONCATENATE('Copy paste to Here'!G369," &amp; ",'Copy paste to Here'!D369,"  &amp;  ",'Copy paste to Here'!E369))),"Empty Cell")</f>
        <v>Empty Cell</v>
      </c>
      <c r="B365" s="39">
        <f>'Copy paste to Here'!C369</f>
        <v>0</v>
      </c>
      <c r="C365" s="40"/>
      <c r="D365" s="40"/>
      <c r="E365" s="41"/>
      <c r="F365" s="41">
        <f t="shared" si="16"/>
        <v>0</v>
      </c>
      <c r="G365" s="42">
        <f t="shared" si="17"/>
        <v>0</v>
      </c>
      <c r="H365" s="45">
        <f t="shared" si="18"/>
        <v>0</v>
      </c>
    </row>
    <row r="366" spans="1:8" s="44" customFormat="1" hidden="1">
      <c r="A366" s="38" t="str">
        <f>IF((LEN('Copy paste to Here'!G370))&gt;5,((CONCATENATE('Copy paste to Here'!G370," &amp; ",'Copy paste to Here'!D370,"  &amp;  ",'Copy paste to Here'!E370))),"Empty Cell")</f>
        <v>Empty Cell</v>
      </c>
      <c r="B366" s="39">
        <f>'Copy paste to Here'!C370</f>
        <v>0</v>
      </c>
      <c r="C366" s="40"/>
      <c r="D366" s="40"/>
      <c r="E366" s="41"/>
      <c r="F366" s="41">
        <f t="shared" si="16"/>
        <v>0</v>
      </c>
      <c r="G366" s="42">
        <f t="shared" si="17"/>
        <v>0</v>
      </c>
      <c r="H366" s="45">
        <f t="shared" si="18"/>
        <v>0</v>
      </c>
    </row>
    <row r="367" spans="1:8" s="44" customFormat="1" hidden="1">
      <c r="A367" s="38" t="str">
        <f>IF((LEN('Copy paste to Here'!G371))&gt;5,((CONCATENATE('Copy paste to Here'!G371," &amp; ",'Copy paste to Here'!D371,"  &amp;  ",'Copy paste to Here'!E371))),"Empty Cell")</f>
        <v>Empty Cell</v>
      </c>
      <c r="B367" s="39">
        <f>'Copy paste to Here'!C371</f>
        <v>0</v>
      </c>
      <c r="C367" s="40"/>
      <c r="D367" s="40"/>
      <c r="E367" s="41"/>
      <c r="F367" s="41">
        <f t="shared" si="16"/>
        <v>0</v>
      </c>
      <c r="G367" s="42">
        <f t="shared" si="17"/>
        <v>0</v>
      </c>
      <c r="H367" s="45">
        <f t="shared" si="18"/>
        <v>0</v>
      </c>
    </row>
    <row r="368" spans="1:8" s="44" customFormat="1" hidden="1">
      <c r="A368" s="38" t="str">
        <f>IF((LEN('Copy paste to Here'!G372))&gt;5,((CONCATENATE('Copy paste to Here'!G372," &amp; ",'Copy paste to Here'!D372,"  &amp;  ",'Copy paste to Here'!E372))),"Empty Cell")</f>
        <v>Empty Cell</v>
      </c>
      <c r="B368" s="39">
        <f>'Copy paste to Here'!C372</f>
        <v>0</v>
      </c>
      <c r="C368" s="40"/>
      <c r="D368" s="40"/>
      <c r="E368" s="41"/>
      <c r="F368" s="41">
        <f t="shared" si="16"/>
        <v>0</v>
      </c>
      <c r="G368" s="42">
        <f t="shared" si="17"/>
        <v>0</v>
      </c>
      <c r="H368" s="45">
        <f t="shared" si="18"/>
        <v>0</v>
      </c>
    </row>
    <row r="369" spans="1:8" s="44" customFormat="1" hidden="1">
      <c r="A369" s="38" t="str">
        <f>IF((LEN('Copy paste to Here'!G373))&gt;5,((CONCATENATE('Copy paste to Here'!G373," &amp; ",'Copy paste to Here'!D373,"  &amp;  ",'Copy paste to Here'!E373))),"Empty Cell")</f>
        <v>Empty Cell</v>
      </c>
      <c r="B369" s="39">
        <f>'Copy paste to Here'!C373</f>
        <v>0</v>
      </c>
      <c r="C369" s="40"/>
      <c r="D369" s="40"/>
      <c r="E369" s="41"/>
      <c r="F369" s="41">
        <f t="shared" si="16"/>
        <v>0</v>
      </c>
      <c r="G369" s="42">
        <f t="shared" si="17"/>
        <v>0</v>
      </c>
      <c r="H369" s="45">
        <f t="shared" si="18"/>
        <v>0</v>
      </c>
    </row>
    <row r="370" spans="1:8" s="44" customFormat="1" hidden="1">
      <c r="A370" s="38" t="str">
        <f>IF((LEN('Copy paste to Here'!G374))&gt;5,((CONCATENATE('Copy paste to Here'!G374," &amp; ",'Copy paste to Here'!D374,"  &amp;  ",'Copy paste to Here'!E374))),"Empty Cell")</f>
        <v>Empty Cell</v>
      </c>
      <c r="B370" s="39">
        <f>'Copy paste to Here'!C374</f>
        <v>0</v>
      </c>
      <c r="C370" s="40"/>
      <c r="D370" s="40"/>
      <c r="E370" s="41"/>
      <c r="F370" s="41">
        <f t="shared" si="16"/>
        <v>0</v>
      </c>
      <c r="G370" s="42">
        <f t="shared" si="17"/>
        <v>0</v>
      </c>
      <c r="H370" s="45">
        <f t="shared" si="18"/>
        <v>0</v>
      </c>
    </row>
    <row r="371" spans="1:8" s="44" customFormat="1" hidden="1">
      <c r="A371" s="38" t="str">
        <f>IF((LEN('Copy paste to Here'!G375))&gt;5,((CONCATENATE('Copy paste to Here'!G375," &amp; ",'Copy paste to Here'!D375,"  &amp;  ",'Copy paste to Here'!E375))),"Empty Cell")</f>
        <v>Empty Cell</v>
      </c>
      <c r="B371" s="39">
        <f>'Copy paste to Here'!C375</f>
        <v>0</v>
      </c>
      <c r="C371" s="40"/>
      <c r="D371" s="40"/>
      <c r="E371" s="41"/>
      <c r="F371" s="41">
        <f t="shared" si="16"/>
        <v>0</v>
      </c>
      <c r="G371" s="42">
        <f t="shared" si="17"/>
        <v>0</v>
      </c>
      <c r="H371" s="45">
        <f t="shared" si="18"/>
        <v>0</v>
      </c>
    </row>
    <row r="372" spans="1:8" s="44" customFormat="1" hidden="1">
      <c r="A372" s="38" t="str">
        <f>IF((LEN('Copy paste to Here'!G376))&gt;5,((CONCATENATE('Copy paste to Here'!G376," &amp; ",'Copy paste to Here'!D376,"  &amp;  ",'Copy paste to Here'!E376))),"Empty Cell")</f>
        <v>Empty Cell</v>
      </c>
      <c r="B372" s="39">
        <f>'Copy paste to Here'!C376</f>
        <v>0</v>
      </c>
      <c r="C372" s="40"/>
      <c r="D372" s="40"/>
      <c r="E372" s="41"/>
      <c r="F372" s="41">
        <f t="shared" si="16"/>
        <v>0</v>
      </c>
      <c r="G372" s="42">
        <f t="shared" si="17"/>
        <v>0</v>
      </c>
      <c r="H372" s="45">
        <f t="shared" si="18"/>
        <v>0</v>
      </c>
    </row>
    <row r="373" spans="1:8" s="44" customFormat="1" hidden="1">
      <c r="A373" s="38" t="str">
        <f>IF((LEN('Copy paste to Here'!G377))&gt;5,((CONCATENATE('Copy paste to Here'!G377," &amp; ",'Copy paste to Here'!D377,"  &amp;  ",'Copy paste to Here'!E377))),"Empty Cell")</f>
        <v>Empty Cell</v>
      </c>
      <c r="B373" s="39">
        <f>'Copy paste to Here'!C377</f>
        <v>0</v>
      </c>
      <c r="C373" s="40"/>
      <c r="D373" s="40"/>
      <c r="E373" s="41"/>
      <c r="F373" s="41">
        <f t="shared" si="16"/>
        <v>0</v>
      </c>
      <c r="G373" s="42">
        <f t="shared" si="17"/>
        <v>0</v>
      </c>
      <c r="H373" s="45">
        <f t="shared" si="18"/>
        <v>0</v>
      </c>
    </row>
    <row r="374" spans="1:8" s="44" customFormat="1" hidden="1">
      <c r="A374" s="38" t="str">
        <f>IF((LEN('Copy paste to Here'!G378))&gt;5,((CONCATENATE('Copy paste to Here'!G378," &amp; ",'Copy paste to Here'!D378,"  &amp;  ",'Copy paste to Here'!E378))),"Empty Cell")</f>
        <v>Empty Cell</v>
      </c>
      <c r="B374" s="39">
        <f>'Copy paste to Here'!C378</f>
        <v>0</v>
      </c>
      <c r="C374" s="40"/>
      <c r="D374" s="40"/>
      <c r="E374" s="41"/>
      <c r="F374" s="41">
        <f t="shared" si="16"/>
        <v>0</v>
      </c>
      <c r="G374" s="42">
        <f t="shared" si="17"/>
        <v>0</v>
      </c>
      <c r="H374" s="45">
        <f t="shared" si="18"/>
        <v>0</v>
      </c>
    </row>
    <row r="375" spans="1:8" s="44" customFormat="1" hidden="1">
      <c r="A375" s="38" t="str">
        <f>IF((LEN('Copy paste to Here'!G379))&gt;5,((CONCATENATE('Copy paste to Here'!G379," &amp; ",'Copy paste to Here'!D379,"  &amp;  ",'Copy paste to Here'!E379))),"Empty Cell")</f>
        <v>Empty Cell</v>
      </c>
      <c r="B375" s="39">
        <f>'Copy paste to Here'!C379</f>
        <v>0</v>
      </c>
      <c r="C375" s="40"/>
      <c r="D375" s="40"/>
      <c r="E375" s="41"/>
      <c r="F375" s="41">
        <f t="shared" si="16"/>
        <v>0</v>
      </c>
      <c r="G375" s="42">
        <f t="shared" si="17"/>
        <v>0</v>
      </c>
      <c r="H375" s="45">
        <f t="shared" si="18"/>
        <v>0</v>
      </c>
    </row>
    <row r="376" spans="1:8" s="44" customFormat="1" hidden="1">
      <c r="A376" s="38" t="str">
        <f>IF((LEN('Copy paste to Here'!G380))&gt;5,((CONCATENATE('Copy paste to Here'!G380," &amp; ",'Copy paste to Here'!D380,"  &amp;  ",'Copy paste to Here'!E380))),"Empty Cell")</f>
        <v>Empty Cell</v>
      </c>
      <c r="B376" s="39">
        <f>'Copy paste to Here'!C380</f>
        <v>0</v>
      </c>
      <c r="C376" s="40"/>
      <c r="D376" s="40"/>
      <c r="E376" s="41"/>
      <c r="F376" s="41">
        <f t="shared" si="16"/>
        <v>0</v>
      </c>
      <c r="G376" s="42">
        <f t="shared" si="17"/>
        <v>0</v>
      </c>
      <c r="H376" s="45">
        <f t="shared" si="18"/>
        <v>0</v>
      </c>
    </row>
    <row r="377" spans="1:8" s="44" customFormat="1" hidden="1">
      <c r="A377" s="38" t="str">
        <f>IF((LEN('Copy paste to Here'!G381))&gt;5,((CONCATENATE('Copy paste to Here'!G381," &amp; ",'Copy paste to Here'!D381,"  &amp;  ",'Copy paste to Here'!E381))),"Empty Cell")</f>
        <v>Empty Cell</v>
      </c>
      <c r="B377" s="39">
        <f>'Copy paste to Here'!C381</f>
        <v>0</v>
      </c>
      <c r="C377" s="40"/>
      <c r="D377" s="40"/>
      <c r="E377" s="41"/>
      <c r="F377" s="41">
        <f t="shared" si="16"/>
        <v>0</v>
      </c>
      <c r="G377" s="42">
        <f t="shared" si="17"/>
        <v>0</v>
      </c>
      <c r="H377" s="45">
        <f t="shared" si="18"/>
        <v>0</v>
      </c>
    </row>
    <row r="378" spans="1:8" s="44" customFormat="1" hidden="1">
      <c r="A378" s="38" t="str">
        <f>IF((LEN('Copy paste to Here'!G382))&gt;5,((CONCATENATE('Copy paste to Here'!G382," &amp; ",'Copy paste to Here'!D382,"  &amp;  ",'Copy paste to Here'!E382))),"Empty Cell")</f>
        <v>Empty Cell</v>
      </c>
      <c r="B378" s="39">
        <f>'Copy paste to Here'!C382</f>
        <v>0</v>
      </c>
      <c r="C378" s="40"/>
      <c r="D378" s="40"/>
      <c r="E378" s="41"/>
      <c r="F378" s="41">
        <f t="shared" si="16"/>
        <v>0</v>
      </c>
      <c r="G378" s="42">
        <f t="shared" si="17"/>
        <v>0</v>
      </c>
      <c r="H378" s="45">
        <f t="shared" si="18"/>
        <v>0</v>
      </c>
    </row>
    <row r="379" spans="1:8" s="44" customFormat="1" hidden="1">
      <c r="A379" s="38" t="str">
        <f>IF((LEN('Copy paste to Here'!G383))&gt;5,((CONCATENATE('Copy paste to Here'!G383," &amp; ",'Copy paste to Here'!D383,"  &amp;  ",'Copy paste to Here'!E383))),"Empty Cell")</f>
        <v>Empty Cell</v>
      </c>
      <c r="B379" s="39">
        <f>'Copy paste to Here'!C383</f>
        <v>0</v>
      </c>
      <c r="C379" s="40"/>
      <c r="D379" s="40"/>
      <c r="E379" s="41"/>
      <c r="F379" s="41">
        <f t="shared" si="16"/>
        <v>0</v>
      </c>
      <c r="G379" s="42">
        <f t="shared" si="17"/>
        <v>0</v>
      </c>
      <c r="H379" s="45">
        <f t="shared" si="18"/>
        <v>0</v>
      </c>
    </row>
    <row r="380" spans="1:8" s="44" customFormat="1" hidden="1">
      <c r="A380" s="38" t="str">
        <f>IF((LEN('Copy paste to Here'!G384))&gt;5,((CONCATENATE('Copy paste to Here'!G384," &amp; ",'Copy paste to Here'!D384,"  &amp;  ",'Copy paste to Here'!E384))),"Empty Cell")</f>
        <v>Empty Cell</v>
      </c>
      <c r="B380" s="39">
        <f>'Copy paste to Here'!C384</f>
        <v>0</v>
      </c>
      <c r="C380" s="40"/>
      <c r="D380" s="40"/>
      <c r="E380" s="41"/>
      <c r="F380" s="41">
        <f t="shared" si="16"/>
        <v>0</v>
      </c>
      <c r="G380" s="42">
        <f t="shared" si="17"/>
        <v>0</v>
      </c>
      <c r="H380" s="45">
        <f t="shared" si="18"/>
        <v>0</v>
      </c>
    </row>
    <row r="381" spans="1:8" s="44" customFormat="1" hidden="1">
      <c r="A381" s="38" t="str">
        <f>IF((LEN('Copy paste to Here'!G385))&gt;5,((CONCATENATE('Copy paste to Here'!G385," &amp; ",'Copy paste to Here'!D385,"  &amp;  ",'Copy paste to Here'!E385))),"Empty Cell")</f>
        <v>Empty Cell</v>
      </c>
      <c r="B381" s="39">
        <f>'Copy paste to Here'!C385</f>
        <v>0</v>
      </c>
      <c r="C381" s="40"/>
      <c r="D381" s="40"/>
      <c r="E381" s="41"/>
      <c r="F381" s="41">
        <f t="shared" si="16"/>
        <v>0</v>
      </c>
      <c r="G381" s="42">
        <f t="shared" si="17"/>
        <v>0</v>
      </c>
      <c r="H381" s="45">
        <f t="shared" si="18"/>
        <v>0</v>
      </c>
    </row>
    <row r="382" spans="1:8" s="44" customFormat="1" hidden="1">
      <c r="A382" s="38" t="str">
        <f>IF((LEN('Copy paste to Here'!G386))&gt;5,((CONCATENATE('Copy paste to Here'!G386," &amp; ",'Copy paste to Here'!D386,"  &amp;  ",'Copy paste to Here'!E386))),"Empty Cell")</f>
        <v>Empty Cell</v>
      </c>
      <c r="B382" s="39">
        <f>'Copy paste to Here'!C386</f>
        <v>0</v>
      </c>
      <c r="C382" s="40"/>
      <c r="D382" s="40"/>
      <c r="E382" s="41"/>
      <c r="F382" s="41">
        <f t="shared" si="16"/>
        <v>0</v>
      </c>
      <c r="G382" s="42">
        <f t="shared" si="17"/>
        <v>0</v>
      </c>
      <c r="H382" s="45">
        <f t="shared" si="18"/>
        <v>0</v>
      </c>
    </row>
    <row r="383" spans="1:8" s="44" customFormat="1" hidden="1">
      <c r="A383" s="38" t="str">
        <f>IF((LEN('Copy paste to Here'!G387))&gt;5,((CONCATENATE('Copy paste to Here'!G387," &amp; ",'Copy paste to Here'!D387,"  &amp;  ",'Copy paste to Here'!E387))),"Empty Cell")</f>
        <v>Empty Cell</v>
      </c>
      <c r="B383" s="39">
        <f>'Copy paste to Here'!C387</f>
        <v>0</v>
      </c>
      <c r="C383" s="40"/>
      <c r="D383" s="40"/>
      <c r="E383" s="41"/>
      <c r="F383" s="41">
        <f t="shared" si="16"/>
        <v>0</v>
      </c>
      <c r="G383" s="42">
        <f t="shared" si="17"/>
        <v>0</v>
      </c>
      <c r="H383" s="45">
        <f t="shared" si="18"/>
        <v>0</v>
      </c>
    </row>
    <row r="384" spans="1:8" s="44" customFormat="1" hidden="1">
      <c r="A384" s="38" t="str">
        <f>IF((LEN('Copy paste to Here'!G388))&gt;5,((CONCATENATE('Copy paste to Here'!G388," &amp; ",'Copy paste to Here'!D388,"  &amp;  ",'Copy paste to Here'!E388))),"Empty Cell")</f>
        <v>Empty Cell</v>
      </c>
      <c r="B384" s="39">
        <f>'Copy paste to Here'!C388</f>
        <v>0</v>
      </c>
      <c r="C384" s="40"/>
      <c r="D384" s="40"/>
      <c r="E384" s="41"/>
      <c r="F384" s="41">
        <f t="shared" si="16"/>
        <v>0</v>
      </c>
      <c r="G384" s="42">
        <f t="shared" si="17"/>
        <v>0</v>
      </c>
      <c r="H384" s="45">
        <f t="shared" si="18"/>
        <v>0</v>
      </c>
    </row>
    <row r="385" spans="1:8" s="44" customFormat="1" hidden="1">
      <c r="A385" s="38" t="str">
        <f>IF((LEN('Copy paste to Here'!G389))&gt;5,((CONCATENATE('Copy paste to Here'!G389," &amp; ",'Copy paste to Here'!D389,"  &amp;  ",'Copy paste to Here'!E389))),"Empty Cell")</f>
        <v>Empty Cell</v>
      </c>
      <c r="B385" s="39">
        <f>'Copy paste to Here'!C389</f>
        <v>0</v>
      </c>
      <c r="C385" s="40"/>
      <c r="D385" s="40"/>
      <c r="E385" s="41"/>
      <c r="F385" s="41">
        <f t="shared" si="16"/>
        <v>0</v>
      </c>
      <c r="G385" s="42">
        <f t="shared" si="17"/>
        <v>0</v>
      </c>
      <c r="H385" s="45">
        <f t="shared" si="18"/>
        <v>0</v>
      </c>
    </row>
    <row r="386" spans="1:8" s="44" customFormat="1" hidden="1">
      <c r="A386" s="38" t="str">
        <f>IF((LEN('Copy paste to Here'!G390))&gt;5,((CONCATENATE('Copy paste to Here'!G390," &amp; ",'Copy paste to Here'!D390,"  &amp;  ",'Copy paste to Here'!E390))),"Empty Cell")</f>
        <v>Empty Cell</v>
      </c>
      <c r="B386" s="39">
        <f>'Copy paste to Here'!C390</f>
        <v>0</v>
      </c>
      <c r="C386" s="40"/>
      <c r="D386" s="40"/>
      <c r="E386" s="41"/>
      <c r="F386" s="41">
        <f t="shared" si="16"/>
        <v>0</v>
      </c>
      <c r="G386" s="42">
        <f t="shared" si="17"/>
        <v>0</v>
      </c>
      <c r="H386" s="45">
        <f t="shared" si="18"/>
        <v>0</v>
      </c>
    </row>
    <row r="387" spans="1:8" s="44" customFormat="1" hidden="1">
      <c r="A387" s="38" t="str">
        <f>IF((LEN('Copy paste to Here'!G391))&gt;5,((CONCATENATE('Copy paste to Here'!G391," &amp; ",'Copy paste to Here'!D391,"  &amp;  ",'Copy paste to Here'!E391))),"Empty Cell")</f>
        <v>Empty Cell</v>
      </c>
      <c r="B387" s="39">
        <f>'Copy paste to Here'!C391</f>
        <v>0</v>
      </c>
      <c r="C387" s="40"/>
      <c r="D387" s="40"/>
      <c r="E387" s="41"/>
      <c r="F387" s="41">
        <f t="shared" si="16"/>
        <v>0</v>
      </c>
      <c r="G387" s="42">
        <f t="shared" si="17"/>
        <v>0</v>
      </c>
      <c r="H387" s="45">
        <f t="shared" si="18"/>
        <v>0</v>
      </c>
    </row>
    <row r="388" spans="1:8" s="44" customFormat="1" hidden="1">
      <c r="A388" s="38" t="str">
        <f>IF((LEN('Copy paste to Here'!G392))&gt;5,((CONCATENATE('Copy paste to Here'!G392," &amp; ",'Copy paste to Here'!D392,"  &amp;  ",'Copy paste to Here'!E392))),"Empty Cell")</f>
        <v>Empty Cell</v>
      </c>
      <c r="B388" s="39">
        <f>'Copy paste to Here'!C392</f>
        <v>0</v>
      </c>
      <c r="C388" s="40"/>
      <c r="D388" s="40"/>
      <c r="E388" s="41"/>
      <c r="F388" s="41">
        <f t="shared" si="16"/>
        <v>0</v>
      </c>
      <c r="G388" s="42">
        <f t="shared" si="17"/>
        <v>0</v>
      </c>
      <c r="H388" s="45">
        <f t="shared" si="18"/>
        <v>0</v>
      </c>
    </row>
    <row r="389" spans="1:8" s="44" customFormat="1" hidden="1">
      <c r="A389" s="38" t="str">
        <f>IF((LEN('Copy paste to Here'!G393))&gt;5,((CONCATENATE('Copy paste to Here'!G393," &amp; ",'Copy paste to Here'!D393,"  &amp;  ",'Copy paste to Here'!E393))),"Empty Cell")</f>
        <v>Empty Cell</v>
      </c>
      <c r="B389" s="39">
        <f>'Copy paste to Here'!C393</f>
        <v>0</v>
      </c>
      <c r="C389" s="40"/>
      <c r="D389" s="40"/>
      <c r="E389" s="41"/>
      <c r="F389" s="41">
        <f t="shared" si="16"/>
        <v>0</v>
      </c>
      <c r="G389" s="42">
        <f t="shared" si="17"/>
        <v>0</v>
      </c>
      <c r="H389" s="45">
        <f t="shared" si="18"/>
        <v>0</v>
      </c>
    </row>
    <row r="390" spans="1:8" s="44" customFormat="1" hidden="1">
      <c r="A390" s="38" t="str">
        <f>IF((LEN('Copy paste to Here'!G394))&gt;5,((CONCATENATE('Copy paste to Here'!G394," &amp; ",'Copy paste to Here'!D394,"  &amp;  ",'Copy paste to Here'!E394))),"Empty Cell")</f>
        <v>Empty Cell</v>
      </c>
      <c r="B390" s="39">
        <f>'Copy paste to Here'!C394</f>
        <v>0</v>
      </c>
      <c r="C390" s="40"/>
      <c r="D390" s="40"/>
      <c r="E390" s="41"/>
      <c r="F390" s="41">
        <f t="shared" si="16"/>
        <v>0</v>
      </c>
      <c r="G390" s="42">
        <f t="shared" si="17"/>
        <v>0</v>
      </c>
      <c r="H390" s="45">
        <f t="shared" si="18"/>
        <v>0</v>
      </c>
    </row>
    <row r="391" spans="1:8" s="44" customFormat="1" hidden="1">
      <c r="A391" s="38" t="str">
        <f>IF((LEN('Copy paste to Here'!G395))&gt;5,((CONCATENATE('Copy paste to Here'!G395," &amp; ",'Copy paste to Here'!D395,"  &amp;  ",'Copy paste to Here'!E395))),"Empty Cell")</f>
        <v>Empty Cell</v>
      </c>
      <c r="B391" s="39">
        <f>'Copy paste to Here'!C395</f>
        <v>0</v>
      </c>
      <c r="C391" s="40"/>
      <c r="D391" s="40"/>
      <c r="E391" s="41"/>
      <c r="F391" s="41">
        <f t="shared" si="16"/>
        <v>0</v>
      </c>
      <c r="G391" s="42">
        <f t="shared" si="17"/>
        <v>0</v>
      </c>
      <c r="H391" s="45">
        <f t="shared" si="18"/>
        <v>0</v>
      </c>
    </row>
    <row r="392" spans="1:8" s="44" customFormat="1" hidden="1">
      <c r="A392" s="38" t="str">
        <f>IF((LEN('Copy paste to Here'!G396))&gt;5,((CONCATENATE('Copy paste to Here'!G396," &amp; ",'Copy paste to Here'!D396,"  &amp;  ",'Copy paste to Here'!E396))),"Empty Cell")</f>
        <v>Empty Cell</v>
      </c>
      <c r="B392" s="39">
        <f>'Copy paste to Here'!C396</f>
        <v>0</v>
      </c>
      <c r="C392" s="40"/>
      <c r="D392" s="40"/>
      <c r="E392" s="41"/>
      <c r="F392" s="41">
        <f t="shared" si="16"/>
        <v>0</v>
      </c>
      <c r="G392" s="42">
        <f t="shared" si="17"/>
        <v>0</v>
      </c>
      <c r="H392" s="45">
        <f t="shared" si="18"/>
        <v>0</v>
      </c>
    </row>
    <row r="393" spans="1:8" s="44" customFormat="1" hidden="1">
      <c r="A393" s="38" t="str">
        <f>IF((LEN('Copy paste to Here'!G397))&gt;5,((CONCATENATE('Copy paste to Here'!G397," &amp; ",'Copy paste to Here'!D397,"  &amp;  ",'Copy paste to Here'!E397))),"Empty Cell")</f>
        <v>Empty Cell</v>
      </c>
      <c r="B393" s="39">
        <f>'Copy paste to Here'!C397</f>
        <v>0</v>
      </c>
      <c r="C393" s="40"/>
      <c r="D393" s="40"/>
      <c r="E393" s="41"/>
      <c r="F393" s="41">
        <f t="shared" si="16"/>
        <v>0</v>
      </c>
      <c r="G393" s="42">
        <f t="shared" si="17"/>
        <v>0</v>
      </c>
      <c r="H393" s="45">
        <f t="shared" si="18"/>
        <v>0</v>
      </c>
    </row>
    <row r="394" spans="1:8" s="44" customFormat="1" hidden="1">
      <c r="A394" s="38" t="str">
        <f>IF((LEN('Copy paste to Here'!G398))&gt;5,((CONCATENATE('Copy paste to Here'!G398," &amp; ",'Copy paste to Here'!D398,"  &amp;  ",'Copy paste to Here'!E398))),"Empty Cell")</f>
        <v>Empty Cell</v>
      </c>
      <c r="B394" s="39">
        <f>'Copy paste to Here'!C398</f>
        <v>0</v>
      </c>
      <c r="C394" s="40"/>
      <c r="D394" s="40"/>
      <c r="E394" s="41"/>
      <c r="F394" s="41">
        <f t="shared" si="16"/>
        <v>0</v>
      </c>
      <c r="G394" s="42">
        <f t="shared" si="17"/>
        <v>0</v>
      </c>
      <c r="H394" s="45">
        <f t="shared" si="18"/>
        <v>0</v>
      </c>
    </row>
    <row r="395" spans="1:8" s="44" customFormat="1" hidden="1">
      <c r="A395" s="38" t="str">
        <f>IF((LEN('Copy paste to Here'!G399))&gt;5,((CONCATENATE('Copy paste to Here'!G399," &amp; ",'Copy paste to Here'!D399,"  &amp;  ",'Copy paste to Here'!E399))),"Empty Cell")</f>
        <v>Empty Cell</v>
      </c>
      <c r="B395" s="39">
        <f>'Copy paste to Here'!C399</f>
        <v>0</v>
      </c>
      <c r="C395" s="40"/>
      <c r="D395" s="40"/>
      <c r="E395" s="41"/>
      <c r="F395" s="41">
        <f t="shared" si="16"/>
        <v>0</v>
      </c>
      <c r="G395" s="42">
        <f t="shared" si="17"/>
        <v>0</v>
      </c>
      <c r="H395" s="45">
        <f t="shared" si="18"/>
        <v>0</v>
      </c>
    </row>
    <row r="396" spans="1:8" s="44" customFormat="1" hidden="1">
      <c r="A396" s="38" t="str">
        <f>IF((LEN('Copy paste to Here'!G400))&gt;5,((CONCATENATE('Copy paste to Here'!G400," &amp; ",'Copy paste to Here'!D400,"  &amp;  ",'Copy paste to Here'!E400))),"Empty Cell")</f>
        <v>Empty Cell</v>
      </c>
      <c r="B396" s="39">
        <f>'Copy paste to Here'!C400</f>
        <v>0</v>
      </c>
      <c r="C396" s="40"/>
      <c r="D396" s="40"/>
      <c r="E396" s="41"/>
      <c r="F396" s="41">
        <f t="shared" si="16"/>
        <v>0</v>
      </c>
      <c r="G396" s="42">
        <f t="shared" si="17"/>
        <v>0</v>
      </c>
      <c r="H396" s="45">
        <f t="shared" si="18"/>
        <v>0</v>
      </c>
    </row>
    <row r="397" spans="1:8" s="44" customFormat="1" hidden="1">
      <c r="A397" s="38" t="str">
        <f>IF((LEN('Copy paste to Here'!G401))&gt;5,((CONCATENATE('Copy paste to Here'!G401," &amp; ",'Copy paste to Here'!D401,"  &amp;  ",'Copy paste to Here'!E401))),"Empty Cell")</f>
        <v>Empty Cell</v>
      </c>
      <c r="B397" s="39">
        <f>'Copy paste to Here'!C401</f>
        <v>0</v>
      </c>
      <c r="C397" s="40"/>
      <c r="D397" s="40"/>
      <c r="E397" s="41"/>
      <c r="F397" s="41">
        <f t="shared" si="16"/>
        <v>0</v>
      </c>
      <c r="G397" s="42">
        <f t="shared" si="17"/>
        <v>0</v>
      </c>
      <c r="H397" s="45">
        <f t="shared" si="18"/>
        <v>0</v>
      </c>
    </row>
    <row r="398" spans="1:8" s="44" customFormat="1" hidden="1">
      <c r="A398" s="38" t="str">
        <f>IF((LEN('Copy paste to Here'!G402))&gt;5,((CONCATENATE('Copy paste to Here'!G402," &amp; ",'Copy paste to Here'!D402,"  &amp;  ",'Copy paste to Here'!E402))),"Empty Cell")</f>
        <v>Empty Cell</v>
      </c>
      <c r="B398" s="39">
        <f>'Copy paste to Here'!C402</f>
        <v>0</v>
      </c>
      <c r="C398" s="40"/>
      <c r="D398" s="40"/>
      <c r="E398" s="41"/>
      <c r="F398" s="41">
        <f t="shared" si="16"/>
        <v>0</v>
      </c>
      <c r="G398" s="42">
        <f t="shared" si="17"/>
        <v>0</v>
      </c>
      <c r="H398" s="45">
        <f t="shared" si="18"/>
        <v>0</v>
      </c>
    </row>
    <row r="399" spans="1:8" s="44" customFormat="1" hidden="1">
      <c r="A399" s="38" t="str">
        <f>IF((LEN('Copy paste to Here'!G403))&gt;5,((CONCATENATE('Copy paste to Here'!G403," &amp; ",'Copy paste to Here'!D403,"  &amp;  ",'Copy paste to Here'!E403))),"Empty Cell")</f>
        <v>Empty Cell</v>
      </c>
      <c r="B399" s="39">
        <f>'Copy paste to Here'!C403</f>
        <v>0</v>
      </c>
      <c r="C399" s="40"/>
      <c r="D399" s="40"/>
      <c r="E399" s="41"/>
      <c r="F399" s="41">
        <f t="shared" si="16"/>
        <v>0</v>
      </c>
      <c r="G399" s="42">
        <f t="shared" si="17"/>
        <v>0</v>
      </c>
      <c r="H399" s="45">
        <f t="shared" si="18"/>
        <v>0</v>
      </c>
    </row>
    <row r="400" spans="1:8" s="44" customFormat="1" hidden="1">
      <c r="A400" s="38" t="str">
        <f>IF((LEN('Copy paste to Here'!G404))&gt;5,((CONCATENATE('Copy paste to Here'!G404," &amp; ",'Copy paste to Here'!D404,"  &amp;  ",'Copy paste to Here'!E404))),"Empty Cell")</f>
        <v>Empty Cell</v>
      </c>
      <c r="B400" s="39">
        <f>'Copy paste to Here'!C404</f>
        <v>0</v>
      </c>
      <c r="C400" s="40"/>
      <c r="D400" s="40"/>
      <c r="E400" s="41"/>
      <c r="F400" s="41">
        <f t="shared" si="16"/>
        <v>0</v>
      </c>
      <c r="G400" s="42">
        <f t="shared" si="17"/>
        <v>0</v>
      </c>
      <c r="H400" s="45">
        <f t="shared" si="18"/>
        <v>0</v>
      </c>
    </row>
    <row r="401" spans="1:8" s="44" customFormat="1" hidden="1">
      <c r="A401" s="38" t="str">
        <f>IF((LEN('Copy paste to Here'!G405))&gt;5,((CONCATENATE('Copy paste to Here'!G405," &amp; ",'Copy paste to Here'!D405,"  &amp;  ",'Copy paste to Here'!E405))),"Empty Cell")</f>
        <v>Empty Cell</v>
      </c>
      <c r="B401" s="39">
        <f>'Copy paste to Here'!C405</f>
        <v>0</v>
      </c>
      <c r="C401" s="40"/>
      <c r="D401" s="40"/>
      <c r="E401" s="41"/>
      <c r="F401" s="41">
        <f t="shared" si="16"/>
        <v>0</v>
      </c>
      <c r="G401" s="42">
        <f t="shared" si="17"/>
        <v>0</v>
      </c>
      <c r="H401" s="45">
        <f t="shared" si="18"/>
        <v>0</v>
      </c>
    </row>
    <row r="402" spans="1:8" s="44" customFormat="1" hidden="1">
      <c r="A402" s="38" t="str">
        <f>IF((LEN('Copy paste to Here'!G406))&gt;5,((CONCATENATE('Copy paste to Here'!G406," &amp; ",'Copy paste to Here'!D406,"  &amp;  ",'Copy paste to Here'!E406))),"Empty Cell")</f>
        <v>Empty Cell</v>
      </c>
      <c r="B402" s="39">
        <f>'Copy paste to Here'!C406</f>
        <v>0</v>
      </c>
      <c r="C402" s="40"/>
      <c r="D402" s="40"/>
      <c r="E402" s="41"/>
      <c r="F402" s="41">
        <f t="shared" si="16"/>
        <v>0</v>
      </c>
      <c r="G402" s="42">
        <f t="shared" si="17"/>
        <v>0</v>
      </c>
      <c r="H402" s="45">
        <f t="shared" si="18"/>
        <v>0</v>
      </c>
    </row>
    <row r="403" spans="1:8" s="44" customFormat="1" hidden="1">
      <c r="A403" s="38" t="str">
        <f>IF((LEN('Copy paste to Here'!G407))&gt;5,((CONCATENATE('Copy paste to Here'!G407," &amp; ",'Copy paste to Here'!D407,"  &amp;  ",'Copy paste to Here'!E407))),"Empty Cell")</f>
        <v>Empty Cell</v>
      </c>
      <c r="B403" s="39">
        <f>'Copy paste to Here'!C407</f>
        <v>0</v>
      </c>
      <c r="C403" s="40"/>
      <c r="D403" s="40"/>
      <c r="E403" s="41"/>
      <c r="F403" s="41">
        <f t="shared" ref="F403:F466" si="19">D403*E403</f>
        <v>0</v>
      </c>
      <c r="G403" s="42">
        <f t="shared" ref="G403:G466" si="20">E403*$E$14</f>
        <v>0</v>
      </c>
      <c r="H403" s="45">
        <f t="shared" ref="H403:H466" si="21">D403*G403</f>
        <v>0</v>
      </c>
    </row>
    <row r="404" spans="1:8" s="44" customFormat="1" hidden="1">
      <c r="A404" s="38" t="str">
        <f>IF((LEN('Copy paste to Here'!G408))&gt;5,((CONCATENATE('Copy paste to Here'!G408," &amp; ",'Copy paste to Here'!D408,"  &amp;  ",'Copy paste to Here'!E408))),"Empty Cell")</f>
        <v>Empty Cell</v>
      </c>
      <c r="B404" s="39">
        <f>'Copy paste to Here'!C408</f>
        <v>0</v>
      </c>
      <c r="C404" s="40"/>
      <c r="D404" s="40"/>
      <c r="E404" s="41"/>
      <c r="F404" s="41">
        <f t="shared" si="19"/>
        <v>0</v>
      </c>
      <c r="G404" s="42">
        <f t="shared" si="20"/>
        <v>0</v>
      </c>
      <c r="H404" s="45">
        <f t="shared" si="21"/>
        <v>0</v>
      </c>
    </row>
    <row r="405" spans="1:8" s="44" customFormat="1" hidden="1">
      <c r="A405" s="38" t="str">
        <f>IF((LEN('Copy paste to Here'!G409))&gt;5,((CONCATENATE('Copy paste to Here'!G409," &amp; ",'Copy paste to Here'!D409,"  &amp;  ",'Copy paste to Here'!E409))),"Empty Cell")</f>
        <v>Empty Cell</v>
      </c>
      <c r="B405" s="39">
        <f>'Copy paste to Here'!C409</f>
        <v>0</v>
      </c>
      <c r="C405" s="40"/>
      <c r="D405" s="40"/>
      <c r="E405" s="41"/>
      <c r="F405" s="41">
        <f t="shared" si="19"/>
        <v>0</v>
      </c>
      <c r="G405" s="42">
        <f t="shared" si="20"/>
        <v>0</v>
      </c>
      <c r="H405" s="45">
        <f t="shared" si="21"/>
        <v>0</v>
      </c>
    </row>
    <row r="406" spans="1:8" s="44" customFormat="1" hidden="1">
      <c r="A406" s="38" t="str">
        <f>IF((LEN('Copy paste to Here'!G410))&gt;5,((CONCATENATE('Copy paste to Here'!G410," &amp; ",'Copy paste to Here'!D410,"  &amp;  ",'Copy paste to Here'!E410))),"Empty Cell")</f>
        <v>Empty Cell</v>
      </c>
      <c r="B406" s="39">
        <f>'Copy paste to Here'!C410</f>
        <v>0</v>
      </c>
      <c r="C406" s="40"/>
      <c r="D406" s="40"/>
      <c r="E406" s="41"/>
      <c r="F406" s="41">
        <f t="shared" si="19"/>
        <v>0</v>
      </c>
      <c r="G406" s="42">
        <f t="shared" si="20"/>
        <v>0</v>
      </c>
      <c r="H406" s="45">
        <f t="shared" si="21"/>
        <v>0</v>
      </c>
    </row>
    <row r="407" spans="1:8" s="44" customFormat="1" hidden="1">
      <c r="A407" s="38" t="str">
        <f>IF((LEN('Copy paste to Here'!G411))&gt;5,((CONCATENATE('Copy paste to Here'!G411," &amp; ",'Copy paste to Here'!D411,"  &amp;  ",'Copy paste to Here'!E411))),"Empty Cell")</f>
        <v>Empty Cell</v>
      </c>
      <c r="B407" s="39">
        <f>'Copy paste to Here'!C411</f>
        <v>0</v>
      </c>
      <c r="C407" s="40"/>
      <c r="D407" s="40"/>
      <c r="E407" s="41"/>
      <c r="F407" s="41">
        <f t="shared" si="19"/>
        <v>0</v>
      </c>
      <c r="G407" s="42">
        <f t="shared" si="20"/>
        <v>0</v>
      </c>
      <c r="H407" s="45">
        <f t="shared" si="21"/>
        <v>0</v>
      </c>
    </row>
    <row r="408" spans="1:8" s="44" customFormat="1" hidden="1">
      <c r="A408" s="38" t="str">
        <f>IF((LEN('Copy paste to Here'!G412))&gt;5,((CONCATENATE('Copy paste to Here'!G412," &amp; ",'Copy paste to Here'!D412,"  &amp;  ",'Copy paste to Here'!E412))),"Empty Cell")</f>
        <v>Empty Cell</v>
      </c>
      <c r="B408" s="39">
        <f>'Copy paste to Here'!C412</f>
        <v>0</v>
      </c>
      <c r="C408" s="40"/>
      <c r="D408" s="40"/>
      <c r="E408" s="41"/>
      <c r="F408" s="41">
        <f t="shared" si="19"/>
        <v>0</v>
      </c>
      <c r="G408" s="42">
        <f t="shared" si="20"/>
        <v>0</v>
      </c>
      <c r="H408" s="45">
        <f t="shared" si="21"/>
        <v>0</v>
      </c>
    </row>
    <row r="409" spans="1:8" s="44" customFormat="1" hidden="1">
      <c r="A409" s="38" t="str">
        <f>IF((LEN('Copy paste to Here'!G413))&gt;5,((CONCATENATE('Copy paste to Here'!G413," &amp; ",'Copy paste to Here'!D413,"  &amp;  ",'Copy paste to Here'!E413))),"Empty Cell")</f>
        <v>Empty Cell</v>
      </c>
      <c r="B409" s="39">
        <f>'Copy paste to Here'!C413</f>
        <v>0</v>
      </c>
      <c r="C409" s="40"/>
      <c r="D409" s="40"/>
      <c r="E409" s="41"/>
      <c r="F409" s="41">
        <f t="shared" si="19"/>
        <v>0</v>
      </c>
      <c r="G409" s="42">
        <f t="shared" si="20"/>
        <v>0</v>
      </c>
      <c r="H409" s="45">
        <f t="shared" si="21"/>
        <v>0</v>
      </c>
    </row>
    <row r="410" spans="1:8" s="44" customFormat="1" hidden="1">
      <c r="A410" s="38" t="str">
        <f>IF((LEN('Copy paste to Here'!G414))&gt;5,((CONCATENATE('Copy paste to Here'!G414," &amp; ",'Copy paste to Here'!D414,"  &amp;  ",'Copy paste to Here'!E414))),"Empty Cell")</f>
        <v>Empty Cell</v>
      </c>
      <c r="B410" s="39">
        <f>'Copy paste to Here'!C414</f>
        <v>0</v>
      </c>
      <c r="C410" s="40"/>
      <c r="D410" s="40"/>
      <c r="E410" s="41"/>
      <c r="F410" s="41">
        <f t="shared" si="19"/>
        <v>0</v>
      </c>
      <c r="G410" s="42">
        <f t="shared" si="20"/>
        <v>0</v>
      </c>
      <c r="H410" s="45">
        <f t="shared" si="21"/>
        <v>0</v>
      </c>
    </row>
    <row r="411" spans="1:8" s="44" customFormat="1" hidden="1">
      <c r="A411" s="38" t="str">
        <f>IF((LEN('Copy paste to Here'!G415))&gt;5,((CONCATENATE('Copy paste to Here'!G415," &amp; ",'Copy paste to Here'!D415,"  &amp;  ",'Copy paste to Here'!E415))),"Empty Cell")</f>
        <v>Empty Cell</v>
      </c>
      <c r="B411" s="39">
        <f>'Copy paste to Here'!C415</f>
        <v>0</v>
      </c>
      <c r="C411" s="40"/>
      <c r="D411" s="40"/>
      <c r="E411" s="41"/>
      <c r="F411" s="41">
        <f t="shared" si="19"/>
        <v>0</v>
      </c>
      <c r="G411" s="42">
        <f t="shared" si="20"/>
        <v>0</v>
      </c>
      <c r="H411" s="45">
        <f t="shared" si="21"/>
        <v>0</v>
      </c>
    </row>
    <row r="412" spans="1:8" s="44" customFormat="1" hidden="1">
      <c r="A412" s="38" t="str">
        <f>IF((LEN('Copy paste to Here'!G416))&gt;5,((CONCATENATE('Copy paste to Here'!G416," &amp; ",'Copy paste to Here'!D416,"  &amp;  ",'Copy paste to Here'!E416))),"Empty Cell")</f>
        <v>Empty Cell</v>
      </c>
      <c r="B412" s="39">
        <f>'Copy paste to Here'!C416</f>
        <v>0</v>
      </c>
      <c r="C412" s="40"/>
      <c r="D412" s="40"/>
      <c r="E412" s="41"/>
      <c r="F412" s="41">
        <f t="shared" si="19"/>
        <v>0</v>
      </c>
      <c r="G412" s="42">
        <f t="shared" si="20"/>
        <v>0</v>
      </c>
      <c r="H412" s="45">
        <f t="shared" si="21"/>
        <v>0</v>
      </c>
    </row>
    <row r="413" spans="1:8" s="44" customFormat="1" hidden="1">
      <c r="A413" s="38" t="str">
        <f>IF((LEN('Copy paste to Here'!G417))&gt;5,((CONCATENATE('Copy paste to Here'!G417," &amp; ",'Copy paste to Here'!D417,"  &amp;  ",'Copy paste to Here'!E417))),"Empty Cell")</f>
        <v>Empty Cell</v>
      </c>
      <c r="B413" s="39">
        <f>'Copy paste to Here'!C417</f>
        <v>0</v>
      </c>
      <c r="C413" s="40"/>
      <c r="D413" s="40"/>
      <c r="E413" s="41"/>
      <c r="F413" s="41">
        <f t="shared" si="19"/>
        <v>0</v>
      </c>
      <c r="G413" s="42">
        <f t="shared" si="20"/>
        <v>0</v>
      </c>
      <c r="H413" s="45">
        <f t="shared" si="21"/>
        <v>0</v>
      </c>
    </row>
    <row r="414" spans="1:8" s="44" customFormat="1" hidden="1">
      <c r="A414" s="38" t="str">
        <f>IF((LEN('Copy paste to Here'!G418))&gt;5,((CONCATENATE('Copy paste to Here'!G418," &amp; ",'Copy paste to Here'!D418,"  &amp;  ",'Copy paste to Here'!E418))),"Empty Cell")</f>
        <v>Empty Cell</v>
      </c>
      <c r="B414" s="39">
        <f>'Copy paste to Here'!C418</f>
        <v>0</v>
      </c>
      <c r="C414" s="40"/>
      <c r="D414" s="40"/>
      <c r="E414" s="41"/>
      <c r="F414" s="41">
        <f t="shared" si="19"/>
        <v>0</v>
      </c>
      <c r="G414" s="42">
        <f t="shared" si="20"/>
        <v>0</v>
      </c>
      <c r="H414" s="45">
        <f t="shared" si="21"/>
        <v>0</v>
      </c>
    </row>
    <row r="415" spans="1:8" s="44" customFormat="1" hidden="1">
      <c r="A415" s="38" t="str">
        <f>IF((LEN('Copy paste to Here'!G419))&gt;5,((CONCATENATE('Copy paste to Here'!G419," &amp; ",'Copy paste to Here'!D419,"  &amp;  ",'Copy paste to Here'!E419))),"Empty Cell")</f>
        <v>Empty Cell</v>
      </c>
      <c r="B415" s="39">
        <f>'Copy paste to Here'!C419</f>
        <v>0</v>
      </c>
      <c r="C415" s="40"/>
      <c r="D415" s="40"/>
      <c r="E415" s="41"/>
      <c r="F415" s="41">
        <f t="shared" si="19"/>
        <v>0</v>
      </c>
      <c r="G415" s="42">
        <f t="shared" si="20"/>
        <v>0</v>
      </c>
      <c r="H415" s="45">
        <f t="shared" si="21"/>
        <v>0</v>
      </c>
    </row>
    <row r="416" spans="1:8" s="44" customFormat="1" hidden="1">
      <c r="A416" s="38" t="str">
        <f>IF((LEN('Copy paste to Here'!G420))&gt;5,((CONCATENATE('Copy paste to Here'!G420," &amp; ",'Copy paste to Here'!D420,"  &amp;  ",'Copy paste to Here'!E420))),"Empty Cell")</f>
        <v>Empty Cell</v>
      </c>
      <c r="B416" s="39">
        <f>'Copy paste to Here'!C420</f>
        <v>0</v>
      </c>
      <c r="C416" s="40"/>
      <c r="D416" s="40"/>
      <c r="E416" s="41"/>
      <c r="F416" s="41">
        <f t="shared" si="19"/>
        <v>0</v>
      </c>
      <c r="G416" s="42">
        <f t="shared" si="20"/>
        <v>0</v>
      </c>
      <c r="H416" s="45">
        <f t="shared" si="21"/>
        <v>0</v>
      </c>
    </row>
    <row r="417" spans="1:8" s="44" customFormat="1" hidden="1">
      <c r="A417" s="38" t="str">
        <f>IF((LEN('Copy paste to Here'!G421))&gt;5,((CONCATENATE('Copy paste to Here'!G421," &amp; ",'Copy paste to Here'!D421,"  &amp;  ",'Copy paste to Here'!E421))),"Empty Cell")</f>
        <v>Empty Cell</v>
      </c>
      <c r="B417" s="39">
        <f>'Copy paste to Here'!C421</f>
        <v>0</v>
      </c>
      <c r="C417" s="40"/>
      <c r="D417" s="40"/>
      <c r="E417" s="41"/>
      <c r="F417" s="41">
        <f t="shared" si="19"/>
        <v>0</v>
      </c>
      <c r="G417" s="42">
        <f t="shared" si="20"/>
        <v>0</v>
      </c>
      <c r="H417" s="45">
        <f t="shared" si="21"/>
        <v>0</v>
      </c>
    </row>
    <row r="418" spans="1:8" s="44" customFormat="1" hidden="1">
      <c r="A418" s="38" t="str">
        <f>IF((LEN('Copy paste to Here'!G422))&gt;5,((CONCATENATE('Copy paste to Here'!G422," &amp; ",'Copy paste to Here'!D422,"  &amp;  ",'Copy paste to Here'!E422))),"Empty Cell")</f>
        <v>Empty Cell</v>
      </c>
      <c r="B418" s="39">
        <f>'Copy paste to Here'!C422</f>
        <v>0</v>
      </c>
      <c r="C418" s="40"/>
      <c r="D418" s="40"/>
      <c r="E418" s="41"/>
      <c r="F418" s="41">
        <f t="shared" si="19"/>
        <v>0</v>
      </c>
      <c r="G418" s="42">
        <f t="shared" si="20"/>
        <v>0</v>
      </c>
      <c r="H418" s="45">
        <f t="shared" si="21"/>
        <v>0</v>
      </c>
    </row>
    <row r="419" spans="1:8" s="44" customFormat="1" hidden="1">
      <c r="A419" s="38" t="str">
        <f>IF((LEN('Copy paste to Here'!G423))&gt;5,((CONCATENATE('Copy paste to Here'!G423," &amp; ",'Copy paste to Here'!D423,"  &amp;  ",'Copy paste to Here'!E423))),"Empty Cell")</f>
        <v>Empty Cell</v>
      </c>
      <c r="B419" s="39">
        <f>'Copy paste to Here'!C423</f>
        <v>0</v>
      </c>
      <c r="C419" s="40"/>
      <c r="D419" s="40"/>
      <c r="E419" s="41"/>
      <c r="F419" s="41">
        <f t="shared" si="19"/>
        <v>0</v>
      </c>
      <c r="G419" s="42">
        <f t="shared" si="20"/>
        <v>0</v>
      </c>
      <c r="H419" s="45">
        <f t="shared" si="21"/>
        <v>0</v>
      </c>
    </row>
    <row r="420" spans="1:8" s="44" customFormat="1" hidden="1">
      <c r="A420" s="38" t="str">
        <f>IF((LEN('Copy paste to Here'!G424))&gt;5,((CONCATENATE('Copy paste to Here'!G424," &amp; ",'Copy paste to Here'!D424,"  &amp;  ",'Copy paste to Here'!E424))),"Empty Cell")</f>
        <v>Empty Cell</v>
      </c>
      <c r="B420" s="39">
        <f>'Copy paste to Here'!C424</f>
        <v>0</v>
      </c>
      <c r="C420" s="40"/>
      <c r="D420" s="40"/>
      <c r="E420" s="41"/>
      <c r="F420" s="41">
        <f t="shared" si="19"/>
        <v>0</v>
      </c>
      <c r="G420" s="42">
        <f t="shared" si="20"/>
        <v>0</v>
      </c>
      <c r="H420" s="45">
        <f t="shared" si="21"/>
        <v>0</v>
      </c>
    </row>
    <row r="421" spans="1:8" s="44" customFormat="1" hidden="1">
      <c r="A421" s="38" t="str">
        <f>IF((LEN('Copy paste to Here'!G425))&gt;5,((CONCATENATE('Copy paste to Here'!G425," &amp; ",'Copy paste to Here'!D425,"  &amp;  ",'Copy paste to Here'!E425))),"Empty Cell")</f>
        <v>Empty Cell</v>
      </c>
      <c r="B421" s="39">
        <f>'Copy paste to Here'!C425</f>
        <v>0</v>
      </c>
      <c r="C421" s="40"/>
      <c r="D421" s="40"/>
      <c r="E421" s="41"/>
      <c r="F421" s="41">
        <f t="shared" si="19"/>
        <v>0</v>
      </c>
      <c r="G421" s="42">
        <f t="shared" si="20"/>
        <v>0</v>
      </c>
      <c r="H421" s="45">
        <f t="shared" si="21"/>
        <v>0</v>
      </c>
    </row>
    <row r="422" spans="1:8" s="44" customFormat="1" hidden="1">
      <c r="A422" s="38" t="str">
        <f>IF((LEN('Copy paste to Here'!G426))&gt;5,((CONCATENATE('Copy paste to Here'!G426," &amp; ",'Copy paste to Here'!D426,"  &amp;  ",'Copy paste to Here'!E426))),"Empty Cell")</f>
        <v>Empty Cell</v>
      </c>
      <c r="B422" s="39">
        <f>'Copy paste to Here'!C426</f>
        <v>0</v>
      </c>
      <c r="C422" s="40"/>
      <c r="D422" s="40"/>
      <c r="E422" s="41"/>
      <c r="F422" s="41">
        <f t="shared" si="19"/>
        <v>0</v>
      </c>
      <c r="G422" s="42">
        <f t="shared" si="20"/>
        <v>0</v>
      </c>
      <c r="H422" s="45">
        <f t="shared" si="21"/>
        <v>0</v>
      </c>
    </row>
    <row r="423" spans="1:8" s="44" customFormat="1" hidden="1">
      <c r="A423" s="38" t="str">
        <f>IF((LEN('Copy paste to Here'!G427))&gt;5,((CONCATENATE('Copy paste to Here'!G427," &amp; ",'Copy paste to Here'!D427,"  &amp;  ",'Copy paste to Here'!E427))),"Empty Cell")</f>
        <v>Empty Cell</v>
      </c>
      <c r="B423" s="39">
        <f>'Copy paste to Here'!C427</f>
        <v>0</v>
      </c>
      <c r="C423" s="40"/>
      <c r="D423" s="40"/>
      <c r="E423" s="41"/>
      <c r="F423" s="41">
        <f t="shared" si="19"/>
        <v>0</v>
      </c>
      <c r="G423" s="42">
        <f t="shared" si="20"/>
        <v>0</v>
      </c>
      <c r="H423" s="45">
        <f t="shared" si="21"/>
        <v>0</v>
      </c>
    </row>
    <row r="424" spans="1:8" s="44" customFormat="1" hidden="1">
      <c r="A424" s="38" t="str">
        <f>IF((LEN('Copy paste to Here'!G428))&gt;5,((CONCATENATE('Copy paste to Here'!G428," &amp; ",'Copy paste to Here'!D428,"  &amp;  ",'Copy paste to Here'!E428))),"Empty Cell")</f>
        <v>Empty Cell</v>
      </c>
      <c r="B424" s="39">
        <f>'Copy paste to Here'!C428</f>
        <v>0</v>
      </c>
      <c r="C424" s="40"/>
      <c r="D424" s="40"/>
      <c r="E424" s="41"/>
      <c r="F424" s="41">
        <f t="shared" si="19"/>
        <v>0</v>
      </c>
      <c r="G424" s="42">
        <f t="shared" si="20"/>
        <v>0</v>
      </c>
      <c r="H424" s="45">
        <f t="shared" si="21"/>
        <v>0</v>
      </c>
    </row>
    <row r="425" spans="1:8" s="44" customFormat="1" hidden="1">
      <c r="A425" s="38" t="str">
        <f>IF((LEN('Copy paste to Here'!G429))&gt;5,((CONCATENATE('Copy paste to Here'!G429," &amp; ",'Copy paste to Here'!D429,"  &amp;  ",'Copy paste to Here'!E429))),"Empty Cell")</f>
        <v>Empty Cell</v>
      </c>
      <c r="B425" s="39">
        <f>'Copy paste to Here'!C429</f>
        <v>0</v>
      </c>
      <c r="C425" s="40"/>
      <c r="D425" s="40"/>
      <c r="E425" s="41"/>
      <c r="F425" s="41">
        <f t="shared" si="19"/>
        <v>0</v>
      </c>
      <c r="G425" s="42">
        <f t="shared" si="20"/>
        <v>0</v>
      </c>
      <c r="H425" s="45">
        <f t="shared" si="21"/>
        <v>0</v>
      </c>
    </row>
    <row r="426" spans="1:8" s="44" customFormat="1" hidden="1">
      <c r="A426" s="38" t="str">
        <f>IF((LEN('Copy paste to Here'!G430))&gt;5,((CONCATENATE('Copy paste to Here'!G430," &amp; ",'Copy paste to Here'!D430,"  &amp;  ",'Copy paste to Here'!E430))),"Empty Cell")</f>
        <v>Empty Cell</v>
      </c>
      <c r="B426" s="39">
        <f>'Copy paste to Here'!C430</f>
        <v>0</v>
      </c>
      <c r="C426" s="40"/>
      <c r="D426" s="40"/>
      <c r="E426" s="41"/>
      <c r="F426" s="41">
        <f t="shared" si="19"/>
        <v>0</v>
      </c>
      <c r="G426" s="42">
        <f t="shared" si="20"/>
        <v>0</v>
      </c>
      <c r="H426" s="45">
        <f t="shared" si="21"/>
        <v>0</v>
      </c>
    </row>
    <row r="427" spans="1:8" s="44" customFormat="1" hidden="1">
      <c r="A427" s="38" t="str">
        <f>IF((LEN('Copy paste to Here'!G431))&gt;5,((CONCATENATE('Copy paste to Here'!G431," &amp; ",'Copy paste to Here'!D431,"  &amp;  ",'Copy paste to Here'!E431))),"Empty Cell")</f>
        <v>Empty Cell</v>
      </c>
      <c r="B427" s="39">
        <f>'Copy paste to Here'!C431</f>
        <v>0</v>
      </c>
      <c r="C427" s="40"/>
      <c r="D427" s="40"/>
      <c r="E427" s="41"/>
      <c r="F427" s="41">
        <f t="shared" si="19"/>
        <v>0</v>
      </c>
      <c r="G427" s="42">
        <f t="shared" si="20"/>
        <v>0</v>
      </c>
      <c r="H427" s="45">
        <f t="shared" si="21"/>
        <v>0</v>
      </c>
    </row>
    <row r="428" spans="1:8" s="44" customFormat="1" hidden="1">
      <c r="A428" s="38" t="str">
        <f>IF((LEN('Copy paste to Here'!G432))&gt;5,((CONCATENATE('Copy paste to Here'!G432," &amp; ",'Copy paste to Here'!D432,"  &amp;  ",'Copy paste to Here'!E432))),"Empty Cell")</f>
        <v>Empty Cell</v>
      </c>
      <c r="B428" s="39">
        <f>'Copy paste to Here'!C432</f>
        <v>0</v>
      </c>
      <c r="C428" s="40"/>
      <c r="D428" s="40"/>
      <c r="E428" s="41"/>
      <c r="F428" s="41">
        <f t="shared" si="19"/>
        <v>0</v>
      </c>
      <c r="G428" s="42">
        <f t="shared" si="20"/>
        <v>0</v>
      </c>
      <c r="H428" s="45">
        <f t="shared" si="21"/>
        <v>0</v>
      </c>
    </row>
    <row r="429" spans="1:8" s="44" customFormat="1" hidden="1">
      <c r="A429" s="38" t="str">
        <f>IF((LEN('Copy paste to Here'!G433))&gt;5,((CONCATENATE('Copy paste to Here'!G433," &amp; ",'Copy paste to Here'!D433,"  &amp;  ",'Copy paste to Here'!E433))),"Empty Cell")</f>
        <v>Empty Cell</v>
      </c>
      <c r="B429" s="39">
        <f>'Copy paste to Here'!C433</f>
        <v>0</v>
      </c>
      <c r="C429" s="40"/>
      <c r="D429" s="40"/>
      <c r="E429" s="41"/>
      <c r="F429" s="41">
        <f t="shared" si="19"/>
        <v>0</v>
      </c>
      <c r="G429" s="42">
        <f t="shared" si="20"/>
        <v>0</v>
      </c>
      <c r="H429" s="45">
        <f t="shared" si="21"/>
        <v>0</v>
      </c>
    </row>
    <row r="430" spans="1:8" s="44" customFormat="1" hidden="1">
      <c r="A430" s="38" t="str">
        <f>IF((LEN('Copy paste to Here'!G434))&gt;5,((CONCATENATE('Copy paste to Here'!G434," &amp; ",'Copy paste to Here'!D434,"  &amp;  ",'Copy paste to Here'!E434))),"Empty Cell")</f>
        <v>Empty Cell</v>
      </c>
      <c r="B430" s="39">
        <f>'Copy paste to Here'!C434</f>
        <v>0</v>
      </c>
      <c r="C430" s="40"/>
      <c r="D430" s="40"/>
      <c r="E430" s="41"/>
      <c r="F430" s="41">
        <f t="shared" si="19"/>
        <v>0</v>
      </c>
      <c r="G430" s="42">
        <f t="shared" si="20"/>
        <v>0</v>
      </c>
      <c r="H430" s="45">
        <f t="shared" si="21"/>
        <v>0</v>
      </c>
    </row>
    <row r="431" spans="1:8" s="44" customFormat="1" hidden="1">
      <c r="A431" s="38" t="str">
        <f>IF((LEN('Copy paste to Here'!G435))&gt;5,((CONCATENATE('Copy paste to Here'!G435," &amp; ",'Copy paste to Here'!D435,"  &amp;  ",'Copy paste to Here'!E435))),"Empty Cell")</f>
        <v>Empty Cell</v>
      </c>
      <c r="B431" s="39">
        <f>'Copy paste to Here'!C435</f>
        <v>0</v>
      </c>
      <c r="C431" s="40"/>
      <c r="D431" s="40"/>
      <c r="E431" s="41"/>
      <c r="F431" s="41">
        <f t="shared" si="19"/>
        <v>0</v>
      </c>
      <c r="G431" s="42">
        <f t="shared" si="20"/>
        <v>0</v>
      </c>
      <c r="H431" s="45">
        <f t="shared" si="21"/>
        <v>0</v>
      </c>
    </row>
    <row r="432" spans="1:8" s="44" customFormat="1" hidden="1">
      <c r="A432" s="38" t="str">
        <f>IF((LEN('Copy paste to Here'!G436))&gt;5,((CONCATENATE('Copy paste to Here'!G436," &amp; ",'Copy paste to Here'!D436,"  &amp;  ",'Copy paste to Here'!E436))),"Empty Cell")</f>
        <v>Empty Cell</v>
      </c>
      <c r="B432" s="39">
        <f>'Copy paste to Here'!C436</f>
        <v>0</v>
      </c>
      <c r="C432" s="40"/>
      <c r="D432" s="40"/>
      <c r="E432" s="41"/>
      <c r="F432" s="41">
        <f t="shared" si="19"/>
        <v>0</v>
      </c>
      <c r="G432" s="42">
        <f t="shared" si="20"/>
        <v>0</v>
      </c>
      <c r="H432" s="45">
        <f t="shared" si="21"/>
        <v>0</v>
      </c>
    </row>
    <row r="433" spans="1:8" s="44" customFormat="1" hidden="1">
      <c r="A433" s="38" t="str">
        <f>IF((LEN('Copy paste to Here'!G437))&gt;5,((CONCATENATE('Copy paste to Here'!G437," &amp; ",'Copy paste to Here'!D437,"  &amp;  ",'Copy paste to Here'!E437))),"Empty Cell")</f>
        <v>Empty Cell</v>
      </c>
      <c r="B433" s="39">
        <f>'Copy paste to Here'!C437</f>
        <v>0</v>
      </c>
      <c r="C433" s="40"/>
      <c r="D433" s="40"/>
      <c r="E433" s="41"/>
      <c r="F433" s="41">
        <f t="shared" si="19"/>
        <v>0</v>
      </c>
      <c r="G433" s="42">
        <f t="shared" si="20"/>
        <v>0</v>
      </c>
      <c r="H433" s="45">
        <f t="shared" si="21"/>
        <v>0</v>
      </c>
    </row>
    <row r="434" spans="1:8" s="44" customFormat="1" hidden="1">
      <c r="A434" s="38" t="str">
        <f>IF((LEN('Copy paste to Here'!G438))&gt;5,((CONCATENATE('Copy paste to Here'!G438," &amp; ",'Copy paste to Here'!D438,"  &amp;  ",'Copy paste to Here'!E438))),"Empty Cell")</f>
        <v>Empty Cell</v>
      </c>
      <c r="B434" s="39">
        <f>'Copy paste to Here'!C438</f>
        <v>0</v>
      </c>
      <c r="C434" s="40"/>
      <c r="D434" s="40"/>
      <c r="E434" s="41"/>
      <c r="F434" s="41">
        <f t="shared" si="19"/>
        <v>0</v>
      </c>
      <c r="G434" s="42">
        <f t="shared" si="20"/>
        <v>0</v>
      </c>
      <c r="H434" s="45">
        <f t="shared" si="21"/>
        <v>0</v>
      </c>
    </row>
    <row r="435" spans="1:8" s="44" customFormat="1" hidden="1">
      <c r="A435" s="38" t="str">
        <f>IF((LEN('Copy paste to Here'!G439))&gt;5,((CONCATENATE('Copy paste to Here'!G439," &amp; ",'Copy paste to Here'!D439,"  &amp;  ",'Copy paste to Here'!E439))),"Empty Cell")</f>
        <v>Empty Cell</v>
      </c>
      <c r="B435" s="39">
        <f>'Copy paste to Here'!C439</f>
        <v>0</v>
      </c>
      <c r="C435" s="40"/>
      <c r="D435" s="40"/>
      <c r="E435" s="41"/>
      <c r="F435" s="41">
        <f t="shared" si="19"/>
        <v>0</v>
      </c>
      <c r="G435" s="42">
        <f t="shared" si="20"/>
        <v>0</v>
      </c>
      <c r="H435" s="45">
        <f t="shared" si="21"/>
        <v>0</v>
      </c>
    </row>
    <row r="436" spans="1:8" s="44" customFormat="1" hidden="1">
      <c r="A436" s="38" t="str">
        <f>IF((LEN('Copy paste to Here'!G440))&gt;5,((CONCATENATE('Copy paste to Here'!G440," &amp; ",'Copy paste to Here'!D440,"  &amp;  ",'Copy paste to Here'!E440))),"Empty Cell")</f>
        <v>Empty Cell</v>
      </c>
      <c r="B436" s="39">
        <f>'Copy paste to Here'!C440</f>
        <v>0</v>
      </c>
      <c r="C436" s="40"/>
      <c r="D436" s="40"/>
      <c r="E436" s="41"/>
      <c r="F436" s="41">
        <f t="shared" si="19"/>
        <v>0</v>
      </c>
      <c r="G436" s="42">
        <f t="shared" si="20"/>
        <v>0</v>
      </c>
      <c r="H436" s="45">
        <f t="shared" si="21"/>
        <v>0</v>
      </c>
    </row>
    <row r="437" spans="1:8" s="44" customFormat="1" hidden="1">
      <c r="A437" s="38" t="str">
        <f>IF((LEN('Copy paste to Here'!G441))&gt;5,((CONCATENATE('Copy paste to Here'!G441," &amp; ",'Copy paste to Here'!D441,"  &amp;  ",'Copy paste to Here'!E441))),"Empty Cell")</f>
        <v>Empty Cell</v>
      </c>
      <c r="B437" s="39">
        <f>'Copy paste to Here'!C441</f>
        <v>0</v>
      </c>
      <c r="C437" s="40"/>
      <c r="D437" s="40"/>
      <c r="E437" s="41"/>
      <c r="F437" s="41">
        <f t="shared" si="19"/>
        <v>0</v>
      </c>
      <c r="G437" s="42">
        <f t="shared" si="20"/>
        <v>0</v>
      </c>
      <c r="H437" s="45">
        <f t="shared" si="21"/>
        <v>0</v>
      </c>
    </row>
    <row r="438" spans="1:8" s="44" customFormat="1" hidden="1">
      <c r="A438" s="38" t="str">
        <f>IF((LEN('Copy paste to Here'!G442))&gt;5,((CONCATENATE('Copy paste to Here'!G442," &amp; ",'Copy paste to Here'!D442,"  &amp;  ",'Copy paste to Here'!E442))),"Empty Cell")</f>
        <v>Empty Cell</v>
      </c>
      <c r="B438" s="39">
        <f>'Copy paste to Here'!C442</f>
        <v>0</v>
      </c>
      <c r="C438" s="40"/>
      <c r="D438" s="40"/>
      <c r="E438" s="41"/>
      <c r="F438" s="41">
        <f t="shared" si="19"/>
        <v>0</v>
      </c>
      <c r="G438" s="42">
        <f t="shared" si="20"/>
        <v>0</v>
      </c>
      <c r="H438" s="45">
        <f t="shared" si="21"/>
        <v>0</v>
      </c>
    </row>
    <row r="439" spans="1:8" s="44" customFormat="1" hidden="1">
      <c r="A439" s="38" t="str">
        <f>IF((LEN('Copy paste to Here'!G443))&gt;5,((CONCATENATE('Copy paste to Here'!G443," &amp; ",'Copy paste to Here'!D443,"  &amp;  ",'Copy paste to Here'!E443))),"Empty Cell")</f>
        <v>Empty Cell</v>
      </c>
      <c r="B439" s="39">
        <f>'Copy paste to Here'!C443</f>
        <v>0</v>
      </c>
      <c r="C439" s="40"/>
      <c r="D439" s="40"/>
      <c r="E439" s="41"/>
      <c r="F439" s="41">
        <f t="shared" si="19"/>
        <v>0</v>
      </c>
      <c r="G439" s="42">
        <f t="shared" si="20"/>
        <v>0</v>
      </c>
      <c r="H439" s="45">
        <f t="shared" si="21"/>
        <v>0</v>
      </c>
    </row>
    <row r="440" spans="1:8" s="44" customFormat="1" hidden="1">
      <c r="A440" s="38" t="str">
        <f>IF((LEN('Copy paste to Here'!G444))&gt;5,((CONCATENATE('Copy paste to Here'!G444," &amp; ",'Copy paste to Here'!D444,"  &amp;  ",'Copy paste to Here'!E444))),"Empty Cell")</f>
        <v>Empty Cell</v>
      </c>
      <c r="B440" s="39">
        <f>'Copy paste to Here'!C444</f>
        <v>0</v>
      </c>
      <c r="C440" s="40"/>
      <c r="D440" s="40"/>
      <c r="E440" s="41"/>
      <c r="F440" s="41">
        <f t="shared" si="19"/>
        <v>0</v>
      </c>
      <c r="G440" s="42">
        <f t="shared" si="20"/>
        <v>0</v>
      </c>
      <c r="H440" s="45">
        <f t="shared" si="21"/>
        <v>0</v>
      </c>
    </row>
    <row r="441" spans="1:8" s="44" customFormat="1" hidden="1">
      <c r="A441" s="38" t="str">
        <f>IF((LEN('Copy paste to Here'!G445))&gt;5,((CONCATENATE('Copy paste to Here'!G445," &amp; ",'Copy paste to Here'!D445,"  &amp;  ",'Copy paste to Here'!E445))),"Empty Cell")</f>
        <v>Empty Cell</v>
      </c>
      <c r="B441" s="39">
        <f>'Copy paste to Here'!C445</f>
        <v>0</v>
      </c>
      <c r="C441" s="40"/>
      <c r="D441" s="40"/>
      <c r="E441" s="41"/>
      <c r="F441" s="41">
        <f t="shared" si="19"/>
        <v>0</v>
      </c>
      <c r="G441" s="42">
        <f t="shared" si="20"/>
        <v>0</v>
      </c>
      <c r="H441" s="45">
        <f t="shared" si="21"/>
        <v>0</v>
      </c>
    </row>
    <row r="442" spans="1:8" s="44" customFormat="1" hidden="1">
      <c r="A442" s="38" t="str">
        <f>IF((LEN('Copy paste to Here'!G446))&gt;5,((CONCATENATE('Copy paste to Here'!G446," &amp; ",'Copy paste to Here'!D446,"  &amp;  ",'Copy paste to Here'!E446))),"Empty Cell")</f>
        <v>Empty Cell</v>
      </c>
      <c r="B442" s="39">
        <f>'Copy paste to Here'!C446</f>
        <v>0</v>
      </c>
      <c r="C442" s="40"/>
      <c r="D442" s="40"/>
      <c r="E442" s="41"/>
      <c r="F442" s="41">
        <f t="shared" si="19"/>
        <v>0</v>
      </c>
      <c r="G442" s="42">
        <f t="shared" si="20"/>
        <v>0</v>
      </c>
      <c r="H442" s="45">
        <f t="shared" si="21"/>
        <v>0</v>
      </c>
    </row>
    <row r="443" spans="1:8" s="44" customFormat="1" hidden="1">
      <c r="A443" s="38" t="str">
        <f>IF((LEN('Copy paste to Here'!G447))&gt;5,((CONCATENATE('Copy paste to Here'!G447," &amp; ",'Copy paste to Here'!D447,"  &amp;  ",'Copy paste to Here'!E447))),"Empty Cell")</f>
        <v>Empty Cell</v>
      </c>
      <c r="B443" s="39">
        <f>'Copy paste to Here'!C447</f>
        <v>0</v>
      </c>
      <c r="C443" s="40"/>
      <c r="D443" s="40"/>
      <c r="E443" s="41"/>
      <c r="F443" s="41">
        <f t="shared" si="19"/>
        <v>0</v>
      </c>
      <c r="G443" s="42">
        <f t="shared" si="20"/>
        <v>0</v>
      </c>
      <c r="H443" s="45">
        <f t="shared" si="21"/>
        <v>0</v>
      </c>
    </row>
    <row r="444" spans="1:8" s="44" customFormat="1" hidden="1">
      <c r="A444" s="38" t="str">
        <f>IF((LEN('Copy paste to Here'!G448))&gt;5,((CONCATENATE('Copy paste to Here'!G448," &amp; ",'Copy paste to Here'!D448,"  &amp;  ",'Copy paste to Here'!E448))),"Empty Cell")</f>
        <v>Empty Cell</v>
      </c>
      <c r="B444" s="39">
        <f>'Copy paste to Here'!C448</f>
        <v>0</v>
      </c>
      <c r="C444" s="40"/>
      <c r="D444" s="40"/>
      <c r="E444" s="41"/>
      <c r="F444" s="41">
        <f t="shared" si="19"/>
        <v>0</v>
      </c>
      <c r="G444" s="42">
        <f t="shared" si="20"/>
        <v>0</v>
      </c>
      <c r="H444" s="45">
        <f t="shared" si="21"/>
        <v>0</v>
      </c>
    </row>
    <row r="445" spans="1:8" s="44" customFormat="1" hidden="1">
      <c r="A445" s="38" t="str">
        <f>IF((LEN('Copy paste to Here'!G449))&gt;5,((CONCATENATE('Copy paste to Here'!G449," &amp; ",'Copy paste to Here'!D449,"  &amp;  ",'Copy paste to Here'!E449))),"Empty Cell")</f>
        <v>Empty Cell</v>
      </c>
      <c r="B445" s="39">
        <f>'Copy paste to Here'!C449</f>
        <v>0</v>
      </c>
      <c r="C445" s="40"/>
      <c r="D445" s="40"/>
      <c r="E445" s="41"/>
      <c r="F445" s="41">
        <f t="shared" si="19"/>
        <v>0</v>
      </c>
      <c r="G445" s="42">
        <f t="shared" si="20"/>
        <v>0</v>
      </c>
      <c r="H445" s="45">
        <f t="shared" si="21"/>
        <v>0</v>
      </c>
    </row>
    <row r="446" spans="1:8" s="44" customFormat="1" hidden="1">
      <c r="A446" s="38" t="str">
        <f>IF((LEN('Copy paste to Here'!G450))&gt;5,((CONCATENATE('Copy paste to Here'!G450," &amp; ",'Copy paste to Here'!D450,"  &amp;  ",'Copy paste to Here'!E450))),"Empty Cell")</f>
        <v>Empty Cell</v>
      </c>
      <c r="B446" s="39">
        <f>'Copy paste to Here'!C450</f>
        <v>0</v>
      </c>
      <c r="C446" s="40"/>
      <c r="D446" s="40"/>
      <c r="E446" s="41"/>
      <c r="F446" s="41">
        <f t="shared" si="19"/>
        <v>0</v>
      </c>
      <c r="G446" s="42">
        <f t="shared" si="20"/>
        <v>0</v>
      </c>
      <c r="H446" s="45">
        <f t="shared" si="21"/>
        <v>0</v>
      </c>
    </row>
    <row r="447" spans="1:8" s="44" customFormat="1" hidden="1">
      <c r="A447" s="38" t="str">
        <f>IF((LEN('Copy paste to Here'!G451))&gt;5,((CONCATENATE('Copy paste to Here'!G451," &amp; ",'Copy paste to Here'!D451,"  &amp;  ",'Copy paste to Here'!E451))),"Empty Cell")</f>
        <v>Empty Cell</v>
      </c>
      <c r="B447" s="39">
        <f>'Copy paste to Here'!C451</f>
        <v>0</v>
      </c>
      <c r="C447" s="40"/>
      <c r="D447" s="40"/>
      <c r="E447" s="41"/>
      <c r="F447" s="41">
        <f t="shared" si="19"/>
        <v>0</v>
      </c>
      <c r="G447" s="42">
        <f t="shared" si="20"/>
        <v>0</v>
      </c>
      <c r="H447" s="45">
        <f t="shared" si="21"/>
        <v>0</v>
      </c>
    </row>
    <row r="448" spans="1:8" s="44" customFormat="1" hidden="1">
      <c r="A448" s="38" t="str">
        <f>IF((LEN('Copy paste to Here'!G452))&gt;5,((CONCATENATE('Copy paste to Here'!G452," &amp; ",'Copy paste to Here'!D452,"  &amp;  ",'Copy paste to Here'!E452))),"Empty Cell")</f>
        <v>Empty Cell</v>
      </c>
      <c r="B448" s="39">
        <f>'Copy paste to Here'!C452</f>
        <v>0</v>
      </c>
      <c r="C448" s="40"/>
      <c r="D448" s="40"/>
      <c r="E448" s="41"/>
      <c r="F448" s="41">
        <f t="shared" si="19"/>
        <v>0</v>
      </c>
      <c r="G448" s="42">
        <f t="shared" si="20"/>
        <v>0</v>
      </c>
      <c r="H448" s="45">
        <f t="shared" si="21"/>
        <v>0</v>
      </c>
    </row>
    <row r="449" spans="1:8" s="44" customFormat="1" hidden="1">
      <c r="A449" s="38" t="str">
        <f>IF((LEN('Copy paste to Here'!G453))&gt;5,((CONCATENATE('Copy paste to Here'!G453," &amp; ",'Copy paste to Here'!D453,"  &amp;  ",'Copy paste to Here'!E453))),"Empty Cell")</f>
        <v>Empty Cell</v>
      </c>
      <c r="B449" s="39">
        <f>'Copy paste to Here'!C453</f>
        <v>0</v>
      </c>
      <c r="C449" s="40"/>
      <c r="D449" s="40"/>
      <c r="E449" s="41"/>
      <c r="F449" s="41">
        <f t="shared" si="19"/>
        <v>0</v>
      </c>
      <c r="G449" s="42">
        <f t="shared" si="20"/>
        <v>0</v>
      </c>
      <c r="H449" s="45">
        <f t="shared" si="21"/>
        <v>0</v>
      </c>
    </row>
    <row r="450" spans="1:8" s="44" customFormat="1" hidden="1">
      <c r="A450" s="38" t="str">
        <f>IF((LEN('Copy paste to Here'!G454))&gt;5,((CONCATENATE('Copy paste to Here'!G454," &amp; ",'Copy paste to Here'!D454,"  &amp;  ",'Copy paste to Here'!E454))),"Empty Cell")</f>
        <v>Empty Cell</v>
      </c>
      <c r="B450" s="39">
        <f>'Copy paste to Here'!C454</f>
        <v>0</v>
      </c>
      <c r="C450" s="40"/>
      <c r="D450" s="40"/>
      <c r="E450" s="41"/>
      <c r="F450" s="41">
        <f t="shared" si="19"/>
        <v>0</v>
      </c>
      <c r="G450" s="42">
        <f t="shared" si="20"/>
        <v>0</v>
      </c>
      <c r="H450" s="45">
        <f t="shared" si="21"/>
        <v>0</v>
      </c>
    </row>
    <row r="451" spans="1:8" s="44" customFormat="1" hidden="1">
      <c r="A451" s="38" t="str">
        <f>IF((LEN('Copy paste to Here'!G455))&gt;5,((CONCATENATE('Copy paste to Here'!G455," &amp; ",'Copy paste to Here'!D455,"  &amp;  ",'Copy paste to Here'!E455))),"Empty Cell")</f>
        <v>Empty Cell</v>
      </c>
      <c r="B451" s="39">
        <f>'Copy paste to Here'!C455</f>
        <v>0</v>
      </c>
      <c r="C451" s="40"/>
      <c r="D451" s="40"/>
      <c r="E451" s="41"/>
      <c r="F451" s="41">
        <f t="shared" si="19"/>
        <v>0</v>
      </c>
      <c r="G451" s="42">
        <f t="shared" si="20"/>
        <v>0</v>
      </c>
      <c r="H451" s="45">
        <f t="shared" si="21"/>
        <v>0</v>
      </c>
    </row>
    <row r="452" spans="1:8" s="44" customFormat="1" hidden="1">
      <c r="A452" s="38" t="str">
        <f>IF((LEN('Copy paste to Here'!G456))&gt;5,((CONCATENATE('Copy paste to Here'!G456," &amp; ",'Copy paste to Here'!D456,"  &amp;  ",'Copy paste to Here'!E456))),"Empty Cell")</f>
        <v>Empty Cell</v>
      </c>
      <c r="B452" s="39">
        <f>'Copy paste to Here'!C456</f>
        <v>0</v>
      </c>
      <c r="C452" s="40"/>
      <c r="D452" s="40"/>
      <c r="E452" s="41"/>
      <c r="F452" s="41">
        <f t="shared" si="19"/>
        <v>0</v>
      </c>
      <c r="G452" s="42">
        <f t="shared" si="20"/>
        <v>0</v>
      </c>
      <c r="H452" s="45">
        <f t="shared" si="21"/>
        <v>0</v>
      </c>
    </row>
    <row r="453" spans="1:8" s="44" customFormat="1" hidden="1">
      <c r="A453" s="38" t="str">
        <f>IF((LEN('Copy paste to Here'!G457))&gt;5,((CONCATENATE('Copy paste to Here'!G457," &amp; ",'Copy paste to Here'!D457,"  &amp;  ",'Copy paste to Here'!E457))),"Empty Cell")</f>
        <v>Empty Cell</v>
      </c>
      <c r="B453" s="39">
        <f>'Copy paste to Here'!C457</f>
        <v>0</v>
      </c>
      <c r="C453" s="40"/>
      <c r="D453" s="40"/>
      <c r="E453" s="41"/>
      <c r="F453" s="41">
        <f t="shared" si="19"/>
        <v>0</v>
      </c>
      <c r="G453" s="42">
        <f t="shared" si="20"/>
        <v>0</v>
      </c>
      <c r="H453" s="45">
        <f t="shared" si="21"/>
        <v>0</v>
      </c>
    </row>
    <row r="454" spans="1:8" s="44" customFormat="1" hidden="1">
      <c r="A454" s="38" t="str">
        <f>IF((LEN('Copy paste to Here'!G458))&gt;5,((CONCATENATE('Copy paste to Here'!G458," &amp; ",'Copy paste to Here'!D458,"  &amp;  ",'Copy paste to Here'!E458))),"Empty Cell")</f>
        <v>Empty Cell</v>
      </c>
      <c r="B454" s="39">
        <f>'Copy paste to Here'!C458</f>
        <v>0</v>
      </c>
      <c r="C454" s="40"/>
      <c r="D454" s="40"/>
      <c r="E454" s="41"/>
      <c r="F454" s="41">
        <f t="shared" si="19"/>
        <v>0</v>
      </c>
      <c r="G454" s="42">
        <f t="shared" si="20"/>
        <v>0</v>
      </c>
      <c r="H454" s="45">
        <f t="shared" si="21"/>
        <v>0</v>
      </c>
    </row>
    <row r="455" spans="1:8" s="44" customFormat="1" hidden="1">
      <c r="A455" s="38" t="str">
        <f>IF((LEN('Copy paste to Here'!G459))&gt;5,((CONCATENATE('Copy paste to Here'!G459," &amp; ",'Copy paste to Here'!D459,"  &amp;  ",'Copy paste to Here'!E459))),"Empty Cell")</f>
        <v>Empty Cell</v>
      </c>
      <c r="B455" s="39">
        <f>'Copy paste to Here'!C459</f>
        <v>0</v>
      </c>
      <c r="C455" s="40"/>
      <c r="D455" s="40"/>
      <c r="E455" s="41"/>
      <c r="F455" s="41">
        <f t="shared" si="19"/>
        <v>0</v>
      </c>
      <c r="G455" s="42">
        <f t="shared" si="20"/>
        <v>0</v>
      </c>
      <c r="H455" s="45">
        <f t="shared" si="21"/>
        <v>0</v>
      </c>
    </row>
    <row r="456" spans="1:8" s="44" customFormat="1" hidden="1">
      <c r="A456" s="38" t="str">
        <f>IF((LEN('Copy paste to Here'!G460))&gt;5,((CONCATENATE('Copy paste to Here'!G460," &amp; ",'Copy paste to Here'!D460,"  &amp;  ",'Copy paste to Here'!E460))),"Empty Cell")</f>
        <v>Empty Cell</v>
      </c>
      <c r="B456" s="39">
        <f>'Copy paste to Here'!C460</f>
        <v>0</v>
      </c>
      <c r="C456" s="40"/>
      <c r="D456" s="40"/>
      <c r="E456" s="41"/>
      <c r="F456" s="41">
        <f t="shared" si="19"/>
        <v>0</v>
      </c>
      <c r="G456" s="42">
        <f t="shared" si="20"/>
        <v>0</v>
      </c>
      <c r="H456" s="45">
        <f t="shared" si="21"/>
        <v>0</v>
      </c>
    </row>
    <row r="457" spans="1:8" s="44" customFormat="1" hidden="1">
      <c r="A457" s="38" t="str">
        <f>IF((LEN('Copy paste to Here'!G461))&gt;5,((CONCATENATE('Copy paste to Here'!G461," &amp; ",'Copy paste to Here'!D461,"  &amp;  ",'Copy paste to Here'!E461))),"Empty Cell")</f>
        <v>Empty Cell</v>
      </c>
      <c r="B457" s="39">
        <f>'Copy paste to Here'!C461</f>
        <v>0</v>
      </c>
      <c r="C457" s="40"/>
      <c r="D457" s="40"/>
      <c r="E457" s="41"/>
      <c r="F457" s="41">
        <f t="shared" si="19"/>
        <v>0</v>
      </c>
      <c r="G457" s="42">
        <f t="shared" si="20"/>
        <v>0</v>
      </c>
      <c r="H457" s="45">
        <f t="shared" si="21"/>
        <v>0</v>
      </c>
    </row>
    <row r="458" spans="1:8" s="44" customFormat="1" hidden="1">
      <c r="A458" s="38" t="str">
        <f>IF((LEN('Copy paste to Here'!G462))&gt;5,((CONCATENATE('Copy paste to Here'!G462," &amp; ",'Copy paste to Here'!D462,"  &amp;  ",'Copy paste to Here'!E462))),"Empty Cell")</f>
        <v>Empty Cell</v>
      </c>
      <c r="B458" s="39">
        <f>'Copy paste to Here'!C462</f>
        <v>0</v>
      </c>
      <c r="C458" s="40"/>
      <c r="D458" s="40"/>
      <c r="E458" s="41"/>
      <c r="F458" s="41">
        <f t="shared" si="19"/>
        <v>0</v>
      </c>
      <c r="G458" s="42">
        <f t="shared" si="20"/>
        <v>0</v>
      </c>
      <c r="H458" s="45">
        <f t="shared" si="21"/>
        <v>0</v>
      </c>
    </row>
    <row r="459" spans="1:8" s="44" customFormat="1" hidden="1">
      <c r="A459" s="38" t="str">
        <f>IF((LEN('Copy paste to Here'!G463))&gt;5,((CONCATENATE('Copy paste to Here'!G463," &amp; ",'Copy paste to Here'!D463,"  &amp;  ",'Copy paste to Here'!E463))),"Empty Cell")</f>
        <v>Empty Cell</v>
      </c>
      <c r="B459" s="39">
        <f>'Copy paste to Here'!C463</f>
        <v>0</v>
      </c>
      <c r="C459" s="40"/>
      <c r="D459" s="40"/>
      <c r="E459" s="41"/>
      <c r="F459" s="41">
        <f t="shared" si="19"/>
        <v>0</v>
      </c>
      <c r="G459" s="42">
        <f t="shared" si="20"/>
        <v>0</v>
      </c>
      <c r="H459" s="45">
        <f t="shared" si="21"/>
        <v>0</v>
      </c>
    </row>
    <row r="460" spans="1:8" s="44" customFormat="1" hidden="1">
      <c r="A460" s="38" t="str">
        <f>IF((LEN('Copy paste to Here'!G464))&gt;5,((CONCATENATE('Copy paste to Here'!G464," &amp; ",'Copy paste to Here'!D464,"  &amp;  ",'Copy paste to Here'!E464))),"Empty Cell")</f>
        <v>Empty Cell</v>
      </c>
      <c r="B460" s="39">
        <f>'Copy paste to Here'!C464</f>
        <v>0</v>
      </c>
      <c r="C460" s="40"/>
      <c r="D460" s="40"/>
      <c r="E460" s="41"/>
      <c r="F460" s="41">
        <f t="shared" si="19"/>
        <v>0</v>
      </c>
      <c r="G460" s="42">
        <f t="shared" si="20"/>
        <v>0</v>
      </c>
      <c r="H460" s="45">
        <f t="shared" si="21"/>
        <v>0</v>
      </c>
    </row>
    <row r="461" spans="1:8" s="44" customFormat="1" hidden="1">
      <c r="A461" s="38" t="str">
        <f>IF((LEN('Copy paste to Here'!G465))&gt;5,((CONCATENATE('Copy paste to Here'!G465," &amp; ",'Copy paste to Here'!D465,"  &amp;  ",'Copy paste to Here'!E465))),"Empty Cell")</f>
        <v>Empty Cell</v>
      </c>
      <c r="B461" s="39">
        <f>'Copy paste to Here'!C465</f>
        <v>0</v>
      </c>
      <c r="C461" s="40"/>
      <c r="D461" s="40"/>
      <c r="E461" s="41"/>
      <c r="F461" s="41">
        <f t="shared" si="19"/>
        <v>0</v>
      </c>
      <c r="G461" s="42">
        <f t="shared" si="20"/>
        <v>0</v>
      </c>
      <c r="H461" s="45">
        <f t="shared" si="21"/>
        <v>0</v>
      </c>
    </row>
    <row r="462" spans="1:8" s="44" customFormat="1" hidden="1">
      <c r="A462" s="38" t="str">
        <f>IF((LEN('Copy paste to Here'!G466))&gt;5,((CONCATENATE('Copy paste to Here'!G466," &amp; ",'Copy paste to Here'!D466,"  &amp;  ",'Copy paste to Here'!E466))),"Empty Cell")</f>
        <v>Empty Cell</v>
      </c>
      <c r="B462" s="39">
        <f>'Copy paste to Here'!C466</f>
        <v>0</v>
      </c>
      <c r="C462" s="40"/>
      <c r="D462" s="40"/>
      <c r="E462" s="41"/>
      <c r="F462" s="41">
        <f t="shared" si="19"/>
        <v>0</v>
      </c>
      <c r="G462" s="42">
        <f t="shared" si="20"/>
        <v>0</v>
      </c>
      <c r="H462" s="45">
        <f t="shared" si="21"/>
        <v>0</v>
      </c>
    </row>
    <row r="463" spans="1:8" s="44" customFormat="1" hidden="1">
      <c r="A463" s="38" t="str">
        <f>IF((LEN('Copy paste to Here'!G467))&gt;5,((CONCATENATE('Copy paste to Here'!G467," &amp; ",'Copy paste to Here'!D467,"  &amp;  ",'Copy paste to Here'!E467))),"Empty Cell")</f>
        <v>Empty Cell</v>
      </c>
      <c r="B463" s="39">
        <f>'Copy paste to Here'!C467</f>
        <v>0</v>
      </c>
      <c r="C463" s="40"/>
      <c r="D463" s="40"/>
      <c r="E463" s="41"/>
      <c r="F463" s="41">
        <f t="shared" si="19"/>
        <v>0</v>
      </c>
      <c r="G463" s="42">
        <f t="shared" si="20"/>
        <v>0</v>
      </c>
      <c r="H463" s="45">
        <f t="shared" si="21"/>
        <v>0</v>
      </c>
    </row>
    <row r="464" spans="1:8" s="44" customFormat="1" hidden="1">
      <c r="A464" s="38" t="str">
        <f>IF((LEN('Copy paste to Here'!G468))&gt;5,((CONCATENATE('Copy paste to Here'!G468," &amp; ",'Copy paste to Here'!D468,"  &amp;  ",'Copy paste to Here'!E468))),"Empty Cell")</f>
        <v>Empty Cell</v>
      </c>
      <c r="B464" s="39">
        <f>'Copy paste to Here'!C468</f>
        <v>0</v>
      </c>
      <c r="C464" s="40"/>
      <c r="D464" s="40"/>
      <c r="E464" s="41"/>
      <c r="F464" s="41">
        <f t="shared" si="19"/>
        <v>0</v>
      </c>
      <c r="G464" s="42">
        <f t="shared" si="20"/>
        <v>0</v>
      </c>
      <c r="H464" s="45">
        <f t="shared" si="21"/>
        <v>0</v>
      </c>
    </row>
    <row r="465" spans="1:8" s="44" customFormat="1" hidden="1">
      <c r="A465" s="38" t="str">
        <f>IF((LEN('Copy paste to Here'!G469))&gt;5,((CONCATENATE('Copy paste to Here'!G469," &amp; ",'Copy paste to Here'!D469,"  &amp;  ",'Copy paste to Here'!E469))),"Empty Cell")</f>
        <v>Empty Cell</v>
      </c>
      <c r="B465" s="39">
        <f>'Copy paste to Here'!C469</f>
        <v>0</v>
      </c>
      <c r="C465" s="40"/>
      <c r="D465" s="40"/>
      <c r="E465" s="41"/>
      <c r="F465" s="41">
        <f t="shared" si="19"/>
        <v>0</v>
      </c>
      <c r="G465" s="42">
        <f t="shared" si="20"/>
        <v>0</v>
      </c>
      <c r="H465" s="45">
        <f t="shared" si="21"/>
        <v>0</v>
      </c>
    </row>
    <row r="466" spans="1:8" s="44" customFormat="1" hidden="1">
      <c r="A466" s="38" t="str">
        <f>IF((LEN('Copy paste to Here'!G470))&gt;5,((CONCATENATE('Copy paste to Here'!G470," &amp; ",'Copy paste to Here'!D470,"  &amp;  ",'Copy paste to Here'!E470))),"Empty Cell")</f>
        <v>Empty Cell</v>
      </c>
      <c r="B466" s="39">
        <f>'Copy paste to Here'!C470</f>
        <v>0</v>
      </c>
      <c r="C466" s="40"/>
      <c r="D466" s="40"/>
      <c r="E466" s="41"/>
      <c r="F466" s="41">
        <f t="shared" si="19"/>
        <v>0</v>
      </c>
      <c r="G466" s="42">
        <f t="shared" si="20"/>
        <v>0</v>
      </c>
      <c r="H466" s="45">
        <f t="shared" si="21"/>
        <v>0</v>
      </c>
    </row>
    <row r="467" spans="1:8" s="44" customFormat="1" hidden="1">
      <c r="A467" s="38" t="str">
        <f>IF((LEN('Copy paste to Here'!G471))&gt;5,((CONCATENATE('Copy paste to Here'!G471," &amp; ",'Copy paste to Here'!D471,"  &amp;  ",'Copy paste to Here'!E471))),"Empty Cell")</f>
        <v>Empty Cell</v>
      </c>
      <c r="B467" s="39">
        <f>'Copy paste to Here'!C471</f>
        <v>0</v>
      </c>
      <c r="C467" s="40"/>
      <c r="D467" s="40"/>
      <c r="E467" s="41"/>
      <c r="F467" s="41">
        <f t="shared" ref="F467:F530" si="22">D467*E467</f>
        <v>0</v>
      </c>
      <c r="G467" s="42">
        <f t="shared" ref="G467:G530" si="23">E467*$E$14</f>
        <v>0</v>
      </c>
      <c r="H467" s="45">
        <f t="shared" ref="H467:H530" si="24">D467*G467</f>
        <v>0</v>
      </c>
    </row>
    <row r="468" spans="1:8" s="44" customFormat="1" hidden="1">
      <c r="A468" s="38" t="str">
        <f>IF((LEN('Copy paste to Here'!G472))&gt;5,((CONCATENATE('Copy paste to Here'!G472," &amp; ",'Copy paste to Here'!D472,"  &amp;  ",'Copy paste to Here'!E472))),"Empty Cell")</f>
        <v>Empty Cell</v>
      </c>
      <c r="B468" s="39">
        <f>'Copy paste to Here'!C472</f>
        <v>0</v>
      </c>
      <c r="C468" s="40"/>
      <c r="D468" s="40"/>
      <c r="E468" s="41"/>
      <c r="F468" s="41">
        <f t="shared" si="22"/>
        <v>0</v>
      </c>
      <c r="G468" s="42">
        <f t="shared" si="23"/>
        <v>0</v>
      </c>
      <c r="H468" s="45">
        <f t="shared" si="24"/>
        <v>0</v>
      </c>
    </row>
    <row r="469" spans="1:8" s="44" customFormat="1" hidden="1">
      <c r="A469" s="38" t="str">
        <f>IF((LEN('Copy paste to Here'!G473))&gt;5,((CONCATENATE('Copy paste to Here'!G473," &amp; ",'Copy paste to Here'!D473,"  &amp;  ",'Copy paste to Here'!E473))),"Empty Cell")</f>
        <v>Empty Cell</v>
      </c>
      <c r="B469" s="39">
        <f>'Copy paste to Here'!C473</f>
        <v>0</v>
      </c>
      <c r="C469" s="40"/>
      <c r="D469" s="40"/>
      <c r="E469" s="41"/>
      <c r="F469" s="41">
        <f t="shared" si="22"/>
        <v>0</v>
      </c>
      <c r="G469" s="42">
        <f t="shared" si="23"/>
        <v>0</v>
      </c>
      <c r="H469" s="45">
        <f t="shared" si="24"/>
        <v>0</v>
      </c>
    </row>
    <row r="470" spans="1:8" s="44" customFormat="1" hidden="1">
      <c r="A470" s="38" t="str">
        <f>IF((LEN('Copy paste to Here'!G474))&gt;5,((CONCATENATE('Copy paste to Here'!G474," &amp; ",'Copy paste to Here'!D474,"  &amp;  ",'Copy paste to Here'!E474))),"Empty Cell")</f>
        <v>Empty Cell</v>
      </c>
      <c r="B470" s="39">
        <f>'Copy paste to Here'!C474</f>
        <v>0</v>
      </c>
      <c r="C470" s="40"/>
      <c r="D470" s="40"/>
      <c r="E470" s="41"/>
      <c r="F470" s="41">
        <f t="shared" si="22"/>
        <v>0</v>
      </c>
      <c r="G470" s="42">
        <f t="shared" si="23"/>
        <v>0</v>
      </c>
      <c r="H470" s="45">
        <f t="shared" si="24"/>
        <v>0</v>
      </c>
    </row>
    <row r="471" spans="1:8" s="44" customFormat="1" hidden="1">
      <c r="A471" s="38" t="str">
        <f>IF((LEN('Copy paste to Here'!G475))&gt;5,((CONCATENATE('Copy paste to Here'!G475," &amp; ",'Copy paste to Here'!D475,"  &amp;  ",'Copy paste to Here'!E475))),"Empty Cell")</f>
        <v>Empty Cell</v>
      </c>
      <c r="B471" s="39">
        <f>'Copy paste to Here'!C475</f>
        <v>0</v>
      </c>
      <c r="C471" s="40"/>
      <c r="D471" s="40"/>
      <c r="E471" s="41"/>
      <c r="F471" s="41">
        <f t="shared" si="22"/>
        <v>0</v>
      </c>
      <c r="G471" s="42">
        <f t="shared" si="23"/>
        <v>0</v>
      </c>
      <c r="H471" s="45">
        <f t="shared" si="24"/>
        <v>0</v>
      </c>
    </row>
    <row r="472" spans="1:8" s="44" customFormat="1" hidden="1">
      <c r="A472" s="38" t="str">
        <f>IF((LEN('Copy paste to Here'!G476))&gt;5,((CONCATENATE('Copy paste to Here'!G476," &amp; ",'Copy paste to Here'!D476,"  &amp;  ",'Copy paste to Here'!E476))),"Empty Cell")</f>
        <v>Empty Cell</v>
      </c>
      <c r="B472" s="39">
        <f>'Copy paste to Here'!C476</f>
        <v>0</v>
      </c>
      <c r="C472" s="40"/>
      <c r="D472" s="40"/>
      <c r="E472" s="41"/>
      <c r="F472" s="41">
        <f t="shared" si="22"/>
        <v>0</v>
      </c>
      <c r="G472" s="42">
        <f t="shared" si="23"/>
        <v>0</v>
      </c>
      <c r="H472" s="45">
        <f t="shared" si="24"/>
        <v>0</v>
      </c>
    </row>
    <row r="473" spans="1:8" s="44" customFormat="1" hidden="1">
      <c r="A473" s="38" t="str">
        <f>IF((LEN('Copy paste to Here'!G477))&gt;5,((CONCATENATE('Copy paste to Here'!G477," &amp; ",'Copy paste to Here'!D477,"  &amp;  ",'Copy paste to Here'!E477))),"Empty Cell")</f>
        <v>Empty Cell</v>
      </c>
      <c r="B473" s="39">
        <f>'Copy paste to Here'!C477</f>
        <v>0</v>
      </c>
      <c r="C473" s="40"/>
      <c r="D473" s="40"/>
      <c r="E473" s="41"/>
      <c r="F473" s="41">
        <f t="shared" si="22"/>
        <v>0</v>
      </c>
      <c r="G473" s="42">
        <f t="shared" si="23"/>
        <v>0</v>
      </c>
      <c r="H473" s="45">
        <f t="shared" si="24"/>
        <v>0</v>
      </c>
    </row>
    <row r="474" spans="1:8" s="44" customFormat="1" hidden="1">
      <c r="A474" s="38" t="str">
        <f>IF((LEN('Copy paste to Here'!G478))&gt;5,((CONCATENATE('Copy paste to Here'!G478," &amp; ",'Copy paste to Here'!D478,"  &amp;  ",'Copy paste to Here'!E478))),"Empty Cell")</f>
        <v>Empty Cell</v>
      </c>
      <c r="B474" s="39">
        <f>'Copy paste to Here'!C478</f>
        <v>0</v>
      </c>
      <c r="C474" s="40"/>
      <c r="D474" s="40"/>
      <c r="E474" s="41"/>
      <c r="F474" s="41">
        <f t="shared" si="22"/>
        <v>0</v>
      </c>
      <c r="G474" s="42">
        <f t="shared" si="23"/>
        <v>0</v>
      </c>
      <c r="H474" s="45">
        <f t="shared" si="24"/>
        <v>0</v>
      </c>
    </row>
    <row r="475" spans="1:8" s="44" customFormat="1" hidden="1">
      <c r="A475" s="38" t="str">
        <f>IF((LEN('Copy paste to Here'!G479))&gt;5,((CONCATENATE('Copy paste to Here'!G479," &amp; ",'Copy paste to Here'!D479,"  &amp;  ",'Copy paste to Here'!E479))),"Empty Cell")</f>
        <v>Empty Cell</v>
      </c>
      <c r="B475" s="39">
        <f>'Copy paste to Here'!C479</f>
        <v>0</v>
      </c>
      <c r="C475" s="40"/>
      <c r="D475" s="40"/>
      <c r="E475" s="41"/>
      <c r="F475" s="41">
        <f t="shared" si="22"/>
        <v>0</v>
      </c>
      <c r="G475" s="42">
        <f t="shared" si="23"/>
        <v>0</v>
      </c>
      <c r="H475" s="45">
        <f t="shared" si="24"/>
        <v>0</v>
      </c>
    </row>
    <row r="476" spans="1:8" s="44" customFormat="1" hidden="1">
      <c r="A476" s="38" t="str">
        <f>IF((LEN('Copy paste to Here'!G480))&gt;5,((CONCATENATE('Copy paste to Here'!G480," &amp; ",'Copy paste to Here'!D480,"  &amp;  ",'Copy paste to Here'!E480))),"Empty Cell")</f>
        <v>Empty Cell</v>
      </c>
      <c r="B476" s="39">
        <f>'Copy paste to Here'!C480</f>
        <v>0</v>
      </c>
      <c r="C476" s="40"/>
      <c r="D476" s="40"/>
      <c r="E476" s="41"/>
      <c r="F476" s="41">
        <f t="shared" si="22"/>
        <v>0</v>
      </c>
      <c r="G476" s="42">
        <f t="shared" si="23"/>
        <v>0</v>
      </c>
      <c r="H476" s="45">
        <f t="shared" si="24"/>
        <v>0</v>
      </c>
    </row>
    <row r="477" spans="1:8" s="44" customFormat="1" hidden="1">
      <c r="A477" s="38" t="str">
        <f>IF((LEN('Copy paste to Here'!G481))&gt;5,((CONCATENATE('Copy paste to Here'!G481," &amp; ",'Copy paste to Here'!D481,"  &amp;  ",'Copy paste to Here'!E481))),"Empty Cell")</f>
        <v>Empty Cell</v>
      </c>
      <c r="B477" s="39">
        <f>'Copy paste to Here'!C481</f>
        <v>0</v>
      </c>
      <c r="C477" s="40"/>
      <c r="D477" s="40"/>
      <c r="E477" s="41"/>
      <c r="F477" s="41">
        <f t="shared" si="22"/>
        <v>0</v>
      </c>
      <c r="G477" s="42">
        <f t="shared" si="23"/>
        <v>0</v>
      </c>
      <c r="H477" s="45">
        <f t="shared" si="24"/>
        <v>0</v>
      </c>
    </row>
    <row r="478" spans="1:8" s="44" customFormat="1" hidden="1">
      <c r="A478" s="38" t="str">
        <f>IF((LEN('Copy paste to Here'!G482))&gt;5,((CONCATENATE('Copy paste to Here'!G482," &amp; ",'Copy paste to Here'!D482,"  &amp;  ",'Copy paste to Here'!E482))),"Empty Cell")</f>
        <v>Empty Cell</v>
      </c>
      <c r="B478" s="39">
        <f>'Copy paste to Here'!C482</f>
        <v>0</v>
      </c>
      <c r="C478" s="40"/>
      <c r="D478" s="40"/>
      <c r="E478" s="41"/>
      <c r="F478" s="41">
        <f t="shared" si="22"/>
        <v>0</v>
      </c>
      <c r="G478" s="42">
        <f t="shared" si="23"/>
        <v>0</v>
      </c>
      <c r="H478" s="45">
        <f t="shared" si="24"/>
        <v>0</v>
      </c>
    </row>
    <row r="479" spans="1:8" s="44" customFormat="1" hidden="1">
      <c r="A479" s="38" t="str">
        <f>IF((LEN('Copy paste to Here'!G483))&gt;5,((CONCATENATE('Copy paste to Here'!G483," &amp; ",'Copy paste to Here'!D483,"  &amp;  ",'Copy paste to Here'!E483))),"Empty Cell")</f>
        <v>Empty Cell</v>
      </c>
      <c r="B479" s="39">
        <f>'Copy paste to Here'!C483</f>
        <v>0</v>
      </c>
      <c r="C479" s="40"/>
      <c r="D479" s="40"/>
      <c r="E479" s="41"/>
      <c r="F479" s="41">
        <f t="shared" si="22"/>
        <v>0</v>
      </c>
      <c r="G479" s="42">
        <f t="shared" si="23"/>
        <v>0</v>
      </c>
      <c r="H479" s="45">
        <f t="shared" si="24"/>
        <v>0</v>
      </c>
    </row>
    <row r="480" spans="1:8" s="44" customFormat="1" hidden="1">
      <c r="A480" s="38" t="str">
        <f>IF((LEN('Copy paste to Here'!G484))&gt;5,((CONCATENATE('Copy paste to Here'!G484," &amp; ",'Copy paste to Here'!D484,"  &amp;  ",'Copy paste to Here'!E484))),"Empty Cell")</f>
        <v>Empty Cell</v>
      </c>
      <c r="B480" s="39">
        <f>'Copy paste to Here'!C484</f>
        <v>0</v>
      </c>
      <c r="C480" s="40"/>
      <c r="D480" s="40"/>
      <c r="E480" s="41"/>
      <c r="F480" s="41">
        <f t="shared" si="22"/>
        <v>0</v>
      </c>
      <c r="G480" s="42">
        <f t="shared" si="23"/>
        <v>0</v>
      </c>
      <c r="H480" s="45">
        <f t="shared" si="24"/>
        <v>0</v>
      </c>
    </row>
    <row r="481" spans="1:8" s="44" customFormat="1" hidden="1">
      <c r="A481" s="38" t="str">
        <f>IF((LEN('Copy paste to Here'!G485))&gt;5,((CONCATENATE('Copy paste to Here'!G485," &amp; ",'Copy paste to Here'!D485,"  &amp;  ",'Copy paste to Here'!E485))),"Empty Cell")</f>
        <v>Empty Cell</v>
      </c>
      <c r="B481" s="39">
        <f>'Copy paste to Here'!C485</f>
        <v>0</v>
      </c>
      <c r="C481" s="40"/>
      <c r="D481" s="40"/>
      <c r="E481" s="41"/>
      <c r="F481" s="41">
        <f t="shared" si="22"/>
        <v>0</v>
      </c>
      <c r="G481" s="42">
        <f t="shared" si="23"/>
        <v>0</v>
      </c>
      <c r="H481" s="45">
        <f t="shared" si="24"/>
        <v>0</v>
      </c>
    </row>
    <row r="482" spans="1:8" s="44" customFormat="1" hidden="1">
      <c r="A482" s="38" t="str">
        <f>IF((LEN('Copy paste to Here'!G486))&gt;5,((CONCATENATE('Copy paste to Here'!G486," &amp; ",'Copy paste to Here'!D486,"  &amp;  ",'Copy paste to Here'!E486))),"Empty Cell")</f>
        <v>Empty Cell</v>
      </c>
      <c r="B482" s="39">
        <f>'Copy paste to Here'!C486</f>
        <v>0</v>
      </c>
      <c r="C482" s="40"/>
      <c r="D482" s="40"/>
      <c r="E482" s="41"/>
      <c r="F482" s="41">
        <f t="shared" si="22"/>
        <v>0</v>
      </c>
      <c r="G482" s="42">
        <f t="shared" si="23"/>
        <v>0</v>
      </c>
      <c r="H482" s="45">
        <f t="shared" si="24"/>
        <v>0</v>
      </c>
    </row>
    <row r="483" spans="1:8" s="44" customFormat="1" hidden="1">
      <c r="A483" s="38" t="str">
        <f>IF((LEN('Copy paste to Here'!G487))&gt;5,((CONCATENATE('Copy paste to Here'!G487," &amp; ",'Copy paste to Here'!D487,"  &amp;  ",'Copy paste to Here'!E487))),"Empty Cell")</f>
        <v>Empty Cell</v>
      </c>
      <c r="B483" s="39">
        <f>'Copy paste to Here'!C487</f>
        <v>0</v>
      </c>
      <c r="C483" s="40"/>
      <c r="D483" s="40"/>
      <c r="E483" s="41"/>
      <c r="F483" s="41">
        <f t="shared" si="22"/>
        <v>0</v>
      </c>
      <c r="G483" s="42">
        <f t="shared" si="23"/>
        <v>0</v>
      </c>
      <c r="H483" s="45">
        <f t="shared" si="24"/>
        <v>0</v>
      </c>
    </row>
    <row r="484" spans="1:8" s="44" customFormat="1" hidden="1">
      <c r="A484" s="38" t="str">
        <f>IF((LEN('Copy paste to Here'!G488))&gt;5,((CONCATENATE('Copy paste to Here'!G488," &amp; ",'Copy paste to Here'!D488,"  &amp;  ",'Copy paste to Here'!E488))),"Empty Cell")</f>
        <v>Empty Cell</v>
      </c>
      <c r="B484" s="39">
        <f>'Copy paste to Here'!C488</f>
        <v>0</v>
      </c>
      <c r="C484" s="40"/>
      <c r="D484" s="40"/>
      <c r="E484" s="41"/>
      <c r="F484" s="41">
        <f t="shared" si="22"/>
        <v>0</v>
      </c>
      <c r="G484" s="42">
        <f t="shared" si="23"/>
        <v>0</v>
      </c>
      <c r="H484" s="45">
        <f t="shared" si="24"/>
        <v>0</v>
      </c>
    </row>
    <row r="485" spans="1:8" s="44" customFormat="1" hidden="1">
      <c r="A485" s="38" t="str">
        <f>IF((LEN('Copy paste to Here'!G489))&gt;5,((CONCATENATE('Copy paste to Here'!G489," &amp; ",'Copy paste to Here'!D489,"  &amp;  ",'Copy paste to Here'!E489))),"Empty Cell")</f>
        <v>Empty Cell</v>
      </c>
      <c r="B485" s="39">
        <f>'Copy paste to Here'!C489</f>
        <v>0</v>
      </c>
      <c r="C485" s="40"/>
      <c r="D485" s="40"/>
      <c r="E485" s="41"/>
      <c r="F485" s="41">
        <f t="shared" si="22"/>
        <v>0</v>
      </c>
      <c r="G485" s="42">
        <f t="shared" si="23"/>
        <v>0</v>
      </c>
      <c r="H485" s="45">
        <f t="shared" si="24"/>
        <v>0</v>
      </c>
    </row>
    <row r="486" spans="1:8" s="44" customFormat="1" hidden="1">
      <c r="A486" s="38" t="str">
        <f>IF((LEN('Copy paste to Here'!G490))&gt;5,((CONCATENATE('Copy paste to Here'!G490," &amp; ",'Copy paste to Here'!D490,"  &amp;  ",'Copy paste to Here'!E490))),"Empty Cell")</f>
        <v>Empty Cell</v>
      </c>
      <c r="B486" s="39">
        <f>'Copy paste to Here'!C490</f>
        <v>0</v>
      </c>
      <c r="C486" s="40"/>
      <c r="D486" s="40"/>
      <c r="E486" s="41"/>
      <c r="F486" s="41">
        <f t="shared" si="22"/>
        <v>0</v>
      </c>
      <c r="G486" s="42">
        <f t="shared" si="23"/>
        <v>0</v>
      </c>
      <c r="H486" s="45">
        <f t="shared" si="24"/>
        <v>0</v>
      </c>
    </row>
    <row r="487" spans="1:8" s="44" customFormat="1" hidden="1">
      <c r="A487" s="38" t="str">
        <f>IF((LEN('Copy paste to Here'!G491))&gt;5,((CONCATENATE('Copy paste to Here'!G491," &amp; ",'Copy paste to Here'!D491,"  &amp;  ",'Copy paste to Here'!E491))),"Empty Cell")</f>
        <v>Empty Cell</v>
      </c>
      <c r="B487" s="39">
        <f>'Copy paste to Here'!C491</f>
        <v>0</v>
      </c>
      <c r="C487" s="40"/>
      <c r="D487" s="40"/>
      <c r="E487" s="41"/>
      <c r="F487" s="41">
        <f t="shared" si="22"/>
        <v>0</v>
      </c>
      <c r="G487" s="42">
        <f t="shared" si="23"/>
        <v>0</v>
      </c>
      <c r="H487" s="45">
        <f t="shared" si="24"/>
        <v>0</v>
      </c>
    </row>
    <row r="488" spans="1:8" s="44" customFormat="1" hidden="1">
      <c r="A488" s="38" t="str">
        <f>IF((LEN('Copy paste to Here'!G492))&gt;5,((CONCATENATE('Copy paste to Here'!G492," &amp; ",'Copy paste to Here'!D492,"  &amp;  ",'Copy paste to Here'!E492))),"Empty Cell")</f>
        <v>Empty Cell</v>
      </c>
      <c r="B488" s="39">
        <f>'Copy paste to Here'!C492</f>
        <v>0</v>
      </c>
      <c r="C488" s="40"/>
      <c r="D488" s="40"/>
      <c r="E488" s="41"/>
      <c r="F488" s="41">
        <f t="shared" si="22"/>
        <v>0</v>
      </c>
      <c r="G488" s="42">
        <f t="shared" si="23"/>
        <v>0</v>
      </c>
      <c r="H488" s="45">
        <f t="shared" si="24"/>
        <v>0</v>
      </c>
    </row>
    <row r="489" spans="1:8" s="44" customFormat="1" hidden="1">
      <c r="A489" s="38" t="str">
        <f>IF((LEN('Copy paste to Here'!G493))&gt;5,((CONCATENATE('Copy paste to Here'!G493," &amp; ",'Copy paste to Here'!D493,"  &amp;  ",'Copy paste to Here'!E493))),"Empty Cell")</f>
        <v>Empty Cell</v>
      </c>
      <c r="B489" s="39">
        <f>'Copy paste to Here'!C493</f>
        <v>0</v>
      </c>
      <c r="C489" s="40"/>
      <c r="D489" s="40"/>
      <c r="E489" s="41"/>
      <c r="F489" s="41">
        <f t="shared" si="22"/>
        <v>0</v>
      </c>
      <c r="G489" s="42">
        <f t="shared" si="23"/>
        <v>0</v>
      </c>
      <c r="H489" s="45">
        <f t="shared" si="24"/>
        <v>0</v>
      </c>
    </row>
    <row r="490" spans="1:8" s="44" customFormat="1" hidden="1">
      <c r="A490" s="38" t="str">
        <f>IF((LEN('Copy paste to Here'!G494))&gt;5,((CONCATENATE('Copy paste to Here'!G494," &amp; ",'Copy paste to Here'!D494,"  &amp;  ",'Copy paste to Here'!E494))),"Empty Cell")</f>
        <v>Empty Cell</v>
      </c>
      <c r="B490" s="39">
        <f>'Copy paste to Here'!C494</f>
        <v>0</v>
      </c>
      <c r="C490" s="40"/>
      <c r="D490" s="40"/>
      <c r="E490" s="41"/>
      <c r="F490" s="41">
        <f t="shared" si="22"/>
        <v>0</v>
      </c>
      <c r="G490" s="42">
        <f t="shared" si="23"/>
        <v>0</v>
      </c>
      <c r="H490" s="45">
        <f t="shared" si="24"/>
        <v>0</v>
      </c>
    </row>
    <row r="491" spans="1:8" s="44" customFormat="1" hidden="1">
      <c r="A491" s="38" t="str">
        <f>IF((LEN('Copy paste to Here'!G495))&gt;5,((CONCATENATE('Copy paste to Here'!G495," &amp; ",'Copy paste to Here'!D495,"  &amp;  ",'Copy paste to Here'!E495))),"Empty Cell")</f>
        <v>Empty Cell</v>
      </c>
      <c r="B491" s="39">
        <f>'Copy paste to Here'!C495</f>
        <v>0</v>
      </c>
      <c r="C491" s="40"/>
      <c r="D491" s="40"/>
      <c r="E491" s="41"/>
      <c r="F491" s="41">
        <f t="shared" si="22"/>
        <v>0</v>
      </c>
      <c r="G491" s="42">
        <f t="shared" si="23"/>
        <v>0</v>
      </c>
      <c r="H491" s="45">
        <f t="shared" si="24"/>
        <v>0</v>
      </c>
    </row>
    <row r="492" spans="1:8" s="44" customFormat="1" hidden="1">
      <c r="A492" s="38" t="str">
        <f>IF((LEN('Copy paste to Here'!G496))&gt;5,((CONCATENATE('Copy paste to Here'!G496," &amp; ",'Copy paste to Here'!D496,"  &amp;  ",'Copy paste to Here'!E496))),"Empty Cell")</f>
        <v>Empty Cell</v>
      </c>
      <c r="B492" s="39">
        <f>'Copy paste to Here'!C496</f>
        <v>0</v>
      </c>
      <c r="C492" s="40"/>
      <c r="D492" s="40"/>
      <c r="E492" s="41"/>
      <c r="F492" s="41">
        <f t="shared" si="22"/>
        <v>0</v>
      </c>
      <c r="G492" s="42">
        <f t="shared" si="23"/>
        <v>0</v>
      </c>
      <c r="H492" s="45">
        <f t="shared" si="24"/>
        <v>0</v>
      </c>
    </row>
    <row r="493" spans="1:8" s="44" customFormat="1" hidden="1">
      <c r="A493" s="38" t="str">
        <f>IF((LEN('Copy paste to Here'!G497))&gt;5,((CONCATENATE('Copy paste to Here'!G497," &amp; ",'Copy paste to Here'!D497,"  &amp;  ",'Copy paste to Here'!E497))),"Empty Cell")</f>
        <v>Empty Cell</v>
      </c>
      <c r="B493" s="39">
        <f>'Copy paste to Here'!C497</f>
        <v>0</v>
      </c>
      <c r="C493" s="40"/>
      <c r="D493" s="40"/>
      <c r="E493" s="41"/>
      <c r="F493" s="41">
        <f t="shared" si="22"/>
        <v>0</v>
      </c>
      <c r="G493" s="42">
        <f t="shared" si="23"/>
        <v>0</v>
      </c>
      <c r="H493" s="45">
        <f t="shared" si="24"/>
        <v>0</v>
      </c>
    </row>
    <row r="494" spans="1:8" s="44" customFormat="1" hidden="1">
      <c r="A494" s="38" t="str">
        <f>IF((LEN('Copy paste to Here'!G498))&gt;5,((CONCATENATE('Copy paste to Here'!G498," &amp; ",'Copy paste to Here'!D498,"  &amp;  ",'Copy paste to Here'!E498))),"Empty Cell")</f>
        <v>Empty Cell</v>
      </c>
      <c r="B494" s="39">
        <f>'Copy paste to Here'!C498</f>
        <v>0</v>
      </c>
      <c r="C494" s="40"/>
      <c r="D494" s="40"/>
      <c r="E494" s="41"/>
      <c r="F494" s="41">
        <f t="shared" si="22"/>
        <v>0</v>
      </c>
      <c r="G494" s="42">
        <f t="shared" si="23"/>
        <v>0</v>
      </c>
      <c r="H494" s="45">
        <f t="shared" si="24"/>
        <v>0</v>
      </c>
    </row>
    <row r="495" spans="1:8" s="44" customFormat="1" hidden="1">
      <c r="A495" s="38" t="str">
        <f>IF((LEN('Copy paste to Here'!G499))&gt;5,((CONCATENATE('Copy paste to Here'!G499," &amp; ",'Copy paste to Here'!D499,"  &amp;  ",'Copy paste to Here'!E499))),"Empty Cell")</f>
        <v>Empty Cell</v>
      </c>
      <c r="B495" s="39">
        <f>'Copy paste to Here'!C499</f>
        <v>0</v>
      </c>
      <c r="C495" s="40"/>
      <c r="D495" s="40"/>
      <c r="E495" s="41"/>
      <c r="F495" s="41">
        <f t="shared" si="22"/>
        <v>0</v>
      </c>
      <c r="G495" s="42">
        <f t="shared" si="23"/>
        <v>0</v>
      </c>
      <c r="H495" s="45">
        <f t="shared" si="24"/>
        <v>0</v>
      </c>
    </row>
    <row r="496" spans="1:8" s="44" customFormat="1" hidden="1">
      <c r="A496" s="38" t="str">
        <f>IF((LEN('Copy paste to Here'!G500))&gt;5,((CONCATENATE('Copy paste to Here'!G500," &amp; ",'Copy paste to Here'!D500,"  &amp;  ",'Copy paste to Here'!E500))),"Empty Cell")</f>
        <v>Empty Cell</v>
      </c>
      <c r="B496" s="39">
        <f>'Copy paste to Here'!C500</f>
        <v>0</v>
      </c>
      <c r="C496" s="40"/>
      <c r="D496" s="40"/>
      <c r="E496" s="41"/>
      <c r="F496" s="41">
        <f t="shared" si="22"/>
        <v>0</v>
      </c>
      <c r="G496" s="42">
        <f t="shared" si="23"/>
        <v>0</v>
      </c>
      <c r="H496" s="45">
        <f t="shared" si="24"/>
        <v>0</v>
      </c>
    </row>
    <row r="497" spans="1:8" s="44" customFormat="1" hidden="1">
      <c r="A497" s="38" t="str">
        <f>IF((LEN('Copy paste to Here'!G501))&gt;5,((CONCATENATE('Copy paste to Here'!G501," &amp; ",'Copy paste to Here'!D501,"  &amp;  ",'Copy paste to Here'!E501))),"Empty Cell")</f>
        <v>Empty Cell</v>
      </c>
      <c r="B497" s="39">
        <f>'Copy paste to Here'!C501</f>
        <v>0</v>
      </c>
      <c r="C497" s="40"/>
      <c r="D497" s="40"/>
      <c r="E497" s="41"/>
      <c r="F497" s="41">
        <f t="shared" si="22"/>
        <v>0</v>
      </c>
      <c r="G497" s="42">
        <f t="shared" si="23"/>
        <v>0</v>
      </c>
      <c r="H497" s="45">
        <f t="shared" si="24"/>
        <v>0</v>
      </c>
    </row>
    <row r="498" spans="1:8" s="44" customFormat="1" hidden="1">
      <c r="A498" s="38" t="str">
        <f>IF((LEN('Copy paste to Here'!G502))&gt;5,((CONCATENATE('Copy paste to Here'!G502," &amp; ",'Copy paste to Here'!D502,"  &amp;  ",'Copy paste to Here'!E502))),"Empty Cell")</f>
        <v>Empty Cell</v>
      </c>
      <c r="B498" s="39">
        <f>'Copy paste to Here'!C502</f>
        <v>0</v>
      </c>
      <c r="C498" s="40"/>
      <c r="D498" s="40"/>
      <c r="E498" s="41"/>
      <c r="F498" s="41">
        <f t="shared" si="22"/>
        <v>0</v>
      </c>
      <c r="G498" s="42">
        <f t="shared" si="23"/>
        <v>0</v>
      </c>
      <c r="H498" s="45">
        <f t="shared" si="24"/>
        <v>0</v>
      </c>
    </row>
    <row r="499" spans="1:8" s="44" customFormat="1" hidden="1">
      <c r="A499" s="38" t="str">
        <f>IF((LEN('Copy paste to Here'!G503))&gt;5,((CONCATENATE('Copy paste to Here'!G503," &amp; ",'Copy paste to Here'!D503,"  &amp;  ",'Copy paste to Here'!E503))),"Empty Cell")</f>
        <v>Empty Cell</v>
      </c>
      <c r="B499" s="39">
        <f>'Copy paste to Here'!C503</f>
        <v>0</v>
      </c>
      <c r="C499" s="40"/>
      <c r="D499" s="40"/>
      <c r="E499" s="41"/>
      <c r="F499" s="41">
        <f t="shared" si="22"/>
        <v>0</v>
      </c>
      <c r="G499" s="42">
        <f t="shared" si="23"/>
        <v>0</v>
      </c>
      <c r="H499" s="45">
        <f t="shared" si="24"/>
        <v>0</v>
      </c>
    </row>
    <row r="500" spans="1:8" s="44" customFormat="1" hidden="1">
      <c r="A500" s="38" t="str">
        <f>IF((LEN('Copy paste to Here'!G504))&gt;5,((CONCATENATE('Copy paste to Here'!G504," &amp; ",'Copy paste to Here'!D504,"  &amp;  ",'Copy paste to Here'!E504))),"Empty Cell")</f>
        <v>Empty Cell</v>
      </c>
      <c r="B500" s="39">
        <f>'Copy paste to Here'!C504</f>
        <v>0</v>
      </c>
      <c r="C500" s="40"/>
      <c r="D500" s="40"/>
      <c r="E500" s="41"/>
      <c r="F500" s="41">
        <f t="shared" si="22"/>
        <v>0</v>
      </c>
      <c r="G500" s="42">
        <f t="shared" si="23"/>
        <v>0</v>
      </c>
      <c r="H500" s="45">
        <f t="shared" si="24"/>
        <v>0</v>
      </c>
    </row>
    <row r="501" spans="1:8" s="44" customFormat="1" hidden="1">
      <c r="A501" s="38" t="str">
        <f>IF((LEN('Copy paste to Here'!G505))&gt;5,((CONCATENATE('Copy paste to Here'!G505," &amp; ",'Copy paste to Here'!D505,"  &amp;  ",'Copy paste to Here'!E505))),"Empty Cell")</f>
        <v>Empty Cell</v>
      </c>
      <c r="B501" s="39">
        <f>'Copy paste to Here'!C505</f>
        <v>0</v>
      </c>
      <c r="C501" s="40"/>
      <c r="D501" s="40"/>
      <c r="E501" s="41"/>
      <c r="F501" s="41">
        <f t="shared" si="22"/>
        <v>0</v>
      </c>
      <c r="G501" s="42">
        <f t="shared" si="23"/>
        <v>0</v>
      </c>
      <c r="H501" s="45">
        <f t="shared" si="24"/>
        <v>0</v>
      </c>
    </row>
    <row r="502" spans="1:8" s="44" customFormat="1" hidden="1">
      <c r="A502" s="38" t="str">
        <f>IF((LEN('Copy paste to Here'!G506))&gt;5,((CONCATENATE('Copy paste to Here'!G506," &amp; ",'Copy paste to Here'!D506,"  &amp;  ",'Copy paste to Here'!E506))),"Empty Cell")</f>
        <v>Empty Cell</v>
      </c>
      <c r="B502" s="39">
        <f>'Copy paste to Here'!C506</f>
        <v>0</v>
      </c>
      <c r="C502" s="40"/>
      <c r="D502" s="40"/>
      <c r="E502" s="41"/>
      <c r="F502" s="41">
        <f t="shared" si="22"/>
        <v>0</v>
      </c>
      <c r="G502" s="42">
        <f t="shared" si="23"/>
        <v>0</v>
      </c>
      <c r="H502" s="45">
        <f t="shared" si="24"/>
        <v>0</v>
      </c>
    </row>
    <row r="503" spans="1:8" s="44" customFormat="1" hidden="1">
      <c r="A503" s="38" t="str">
        <f>IF((LEN('Copy paste to Here'!G507))&gt;5,((CONCATENATE('Copy paste to Here'!G507," &amp; ",'Copy paste to Here'!D507,"  &amp;  ",'Copy paste to Here'!E507))),"Empty Cell")</f>
        <v>Empty Cell</v>
      </c>
      <c r="B503" s="39">
        <f>'Copy paste to Here'!C507</f>
        <v>0</v>
      </c>
      <c r="C503" s="40"/>
      <c r="D503" s="40"/>
      <c r="E503" s="41"/>
      <c r="F503" s="41">
        <f t="shared" si="22"/>
        <v>0</v>
      </c>
      <c r="G503" s="42">
        <f t="shared" si="23"/>
        <v>0</v>
      </c>
      <c r="H503" s="45">
        <f t="shared" si="24"/>
        <v>0</v>
      </c>
    </row>
    <row r="504" spans="1:8" s="44" customFormat="1" hidden="1">
      <c r="A504" s="38" t="str">
        <f>IF((LEN('Copy paste to Here'!G508))&gt;5,((CONCATENATE('Copy paste to Here'!G508," &amp; ",'Copy paste to Here'!D508,"  &amp;  ",'Copy paste to Here'!E508))),"Empty Cell")</f>
        <v>Empty Cell</v>
      </c>
      <c r="B504" s="39">
        <f>'Copy paste to Here'!C508</f>
        <v>0</v>
      </c>
      <c r="C504" s="40"/>
      <c r="D504" s="40"/>
      <c r="E504" s="41"/>
      <c r="F504" s="41">
        <f t="shared" si="22"/>
        <v>0</v>
      </c>
      <c r="G504" s="42">
        <f t="shared" si="23"/>
        <v>0</v>
      </c>
      <c r="H504" s="45">
        <f t="shared" si="24"/>
        <v>0</v>
      </c>
    </row>
    <row r="505" spans="1:8" s="44" customFormat="1" hidden="1">
      <c r="A505" s="38" t="str">
        <f>IF((LEN('Copy paste to Here'!G509))&gt;5,((CONCATENATE('Copy paste to Here'!G509," &amp; ",'Copy paste to Here'!D509,"  &amp;  ",'Copy paste to Here'!E509))),"Empty Cell")</f>
        <v>Empty Cell</v>
      </c>
      <c r="B505" s="39">
        <f>'Copy paste to Here'!C509</f>
        <v>0</v>
      </c>
      <c r="C505" s="40"/>
      <c r="D505" s="40"/>
      <c r="E505" s="41"/>
      <c r="F505" s="41">
        <f t="shared" si="22"/>
        <v>0</v>
      </c>
      <c r="G505" s="42">
        <f t="shared" si="23"/>
        <v>0</v>
      </c>
      <c r="H505" s="45">
        <f t="shared" si="24"/>
        <v>0</v>
      </c>
    </row>
    <row r="506" spans="1:8" s="44" customFormat="1" hidden="1">
      <c r="A506" s="38" t="str">
        <f>IF((LEN('Copy paste to Here'!G510))&gt;5,((CONCATENATE('Copy paste to Here'!G510," &amp; ",'Copy paste to Here'!D510,"  &amp;  ",'Copy paste to Here'!E510))),"Empty Cell")</f>
        <v>Empty Cell</v>
      </c>
      <c r="B506" s="39">
        <f>'Copy paste to Here'!C510</f>
        <v>0</v>
      </c>
      <c r="C506" s="40"/>
      <c r="D506" s="40"/>
      <c r="E506" s="41"/>
      <c r="F506" s="41">
        <f t="shared" si="22"/>
        <v>0</v>
      </c>
      <c r="G506" s="42">
        <f t="shared" si="23"/>
        <v>0</v>
      </c>
      <c r="H506" s="45">
        <f t="shared" si="24"/>
        <v>0</v>
      </c>
    </row>
    <row r="507" spans="1:8" s="44" customFormat="1" hidden="1">
      <c r="A507" s="38" t="str">
        <f>IF((LEN('Copy paste to Here'!G511))&gt;5,((CONCATENATE('Copy paste to Here'!G511," &amp; ",'Copy paste to Here'!D511,"  &amp;  ",'Copy paste to Here'!E511))),"Empty Cell")</f>
        <v>Empty Cell</v>
      </c>
      <c r="B507" s="39">
        <f>'Copy paste to Here'!C511</f>
        <v>0</v>
      </c>
      <c r="C507" s="40"/>
      <c r="D507" s="40"/>
      <c r="E507" s="41"/>
      <c r="F507" s="41">
        <f t="shared" si="22"/>
        <v>0</v>
      </c>
      <c r="G507" s="42">
        <f t="shared" si="23"/>
        <v>0</v>
      </c>
      <c r="H507" s="45">
        <f t="shared" si="24"/>
        <v>0</v>
      </c>
    </row>
    <row r="508" spans="1:8" s="44" customFormat="1" hidden="1">
      <c r="A508" s="38" t="str">
        <f>IF((LEN('Copy paste to Here'!G512))&gt;5,((CONCATENATE('Copy paste to Here'!G512," &amp; ",'Copy paste to Here'!D512,"  &amp;  ",'Copy paste to Here'!E512))),"Empty Cell")</f>
        <v>Empty Cell</v>
      </c>
      <c r="B508" s="39">
        <f>'Copy paste to Here'!C512</f>
        <v>0</v>
      </c>
      <c r="C508" s="40"/>
      <c r="D508" s="40"/>
      <c r="E508" s="41"/>
      <c r="F508" s="41">
        <f t="shared" si="22"/>
        <v>0</v>
      </c>
      <c r="G508" s="42">
        <f t="shared" si="23"/>
        <v>0</v>
      </c>
      <c r="H508" s="45">
        <f t="shared" si="24"/>
        <v>0</v>
      </c>
    </row>
    <row r="509" spans="1:8" s="44" customFormat="1" hidden="1">
      <c r="A509" s="38" t="str">
        <f>IF((LEN('Copy paste to Here'!G513))&gt;5,((CONCATENATE('Copy paste to Here'!G513," &amp; ",'Copy paste to Here'!D513,"  &amp;  ",'Copy paste to Here'!E513))),"Empty Cell")</f>
        <v>Empty Cell</v>
      </c>
      <c r="B509" s="39">
        <f>'Copy paste to Here'!C513</f>
        <v>0</v>
      </c>
      <c r="C509" s="40"/>
      <c r="D509" s="40"/>
      <c r="E509" s="41"/>
      <c r="F509" s="41">
        <f t="shared" si="22"/>
        <v>0</v>
      </c>
      <c r="G509" s="42">
        <f t="shared" si="23"/>
        <v>0</v>
      </c>
      <c r="H509" s="45">
        <f t="shared" si="24"/>
        <v>0</v>
      </c>
    </row>
    <row r="510" spans="1:8" s="44" customFormat="1" hidden="1">
      <c r="A510" s="38" t="str">
        <f>IF((LEN('Copy paste to Here'!G514))&gt;5,((CONCATENATE('Copy paste to Here'!G514," &amp; ",'Copy paste to Here'!D514,"  &amp;  ",'Copy paste to Here'!E514))),"Empty Cell")</f>
        <v>Empty Cell</v>
      </c>
      <c r="B510" s="39">
        <f>'Copy paste to Here'!C514</f>
        <v>0</v>
      </c>
      <c r="C510" s="40"/>
      <c r="D510" s="40"/>
      <c r="E510" s="41"/>
      <c r="F510" s="41">
        <f t="shared" si="22"/>
        <v>0</v>
      </c>
      <c r="G510" s="42">
        <f t="shared" si="23"/>
        <v>0</v>
      </c>
      <c r="H510" s="45">
        <f t="shared" si="24"/>
        <v>0</v>
      </c>
    </row>
    <row r="511" spans="1:8" s="44" customFormat="1" hidden="1">
      <c r="A511" s="38" t="str">
        <f>IF((LEN('Copy paste to Here'!G515))&gt;5,((CONCATENATE('Copy paste to Here'!G515," &amp; ",'Copy paste to Here'!D515,"  &amp;  ",'Copy paste to Here'!E515))),"Empty Cell")</f>
        <v>Empty Cell</v>
      </c>
      <c r="B511" s="39">
        <f>'Copy paste to Here'!C515</f>
        <v>0</v>
      </c>
      <c r="C511" s="40"/>
      <c r="D511" s="40"/>
      <c r="E511" s="41"/>
      <c r="F511" s="41">
        <f t="shared" si="22"/>
        <v>0</v>
      </c>
      <c r="G511" s="42">
        <f t="shared" si="23"/>
        <v>0</v>
      </c>
      <c r="H511" s="45">
        <f t="shared" si="24"/>
        <v>0</v>
      </c>
    </row>
    <row r="512" spans="1:8" s="44" customFormat="1" hidden="1">
      <c r="A512" s="38" t="str">
        <f>IF((LEN('Copy paste to Here'!G516))&gt;5,((CONCATENATE('Copy paste to Here'!G516," &amp; ",'Copy paste to Here'!D516,"  &amp;  ",'Copy paste to Here'!E516))),"Empty Cell")</f>
        <v>Empty Cell</v>
      </c>
      <c r="B512" s="39">
        <f>'Copy paste to Here'!C516</f>
        <v>0</v>
      </c>
      <c r="C512" s="40"/>
      <c r="D512" s="40"/>
      <c r="E512" s="41"/>
      <c r="F512" s="41">
        <f t="shared" si="22"/>
        <v>0</v>
      </c>
      <c r="G512" s="42">
        <f t="shared" si="23"/>
        <v>0</v>
      </c>
      <c r="H512" s="45">
        <f t="shared" si="24"/>
        <v>0</v>
      </c>
    </row>
    <row r="513" spans="1:8" s="44" customFormat="1" hidden="1">
      <c r="A513" s="38" t="str">
        <f>IF((LEN('Copy paste to Here'!G517))&gt;5,((CONCATENATE('Copy paste to Here'!G517," &amp; ",'Copy paste to Here'!D517,"  &amp;  ",'Copy paste to Here'!E517))),"Empty Cell")</f>
        <v>Empty Cell</v>
      </c>
      <c r="B513" s="39">
        <f>'Copy paste to Here'!C517</f>
        <v>0</v>
      </c>
      <c r="C513" s="40"/>
      <c r="D513" s="40"/>
      <c r="E513" s="41"/>
      <c r="F513" s="41">
        <f t="shared" si="22"/>
        <v>0</v>
      </c>
      <c r="G513" s="42">
        <f t="shared" si="23"/>
        <v>0</v>
      </c>
      <c r="H513" s="45">
        <f t="shared" si="24"/>
        <v>0</v>
      </c>
    </row>
    <row r="514" spans="1:8" s="44" customFormat="1" hidden="1">
      <c r="A514" s="38" t="str">
        <f>IF((LEN('Copy paste to Here'!G518))&gt;5,((CONCATENATE('Copy paste to Here'!G518," &amp; ",'Copy paste to Here'!D518,"  &amp;  ",'Copy paste to Here'!E518))),"Empty Cell")</f>
        <v>Empty Cell</v>
      </c>
      <c r="B514" s="39">
        <f>'Copy paste to Here'!C518</f>
        <v>0</v>
      </c>
      <c r="C514" s="40"/>
      <c r="D514" s="40"/>
      <c r="E514" s="41"/>
      <c r="F514" s="41">
        <f t="shared" si="22"/>
        <v>0</v>
      </c>
      <c r="G514" s="42">
        <f t="shared" si="23"/>
        <v>0</v>
      </c>
      <c r="H514" s="45">
        <f t="shared" si="24"/>
        <v>0</v>
      </c>
    </row>
    <row r="515" spans="1:8" s="44" customFormat="1" hidden="1">
      <c r="A515" s="38" t="str">
        <f>IF((LEN('Copy paste to Here'!G519))&gt;5,((CONCATENATE('Copy paste to Here'!G519," &amp; ",'Copy paste to Here'!D519,"  &amp;  ",'Copy paste to Here'!E519))),"Empty Cell")</f>
        <v>Empty Cell</v>
      </c>
      <c r="B515" s="39">
        <f>'Copy paste to Here'!C519</f>
        <v>0</v>
      </c>
      <c r="C515" s="40"/>
      <c r="D515" s="40"/>
      <c r="E515" s="41"/>
      <c r="F515" s="41">
        <f t="shared" si="22"/>
        <v>0</v>
      </c>
      <c r="G515" s="42">
        <f t="shared" si="23"/>
        <v>0</v>
      </c>
      <c r="H515" s="45">
        <f t="shared" si="24"/>
        <v>0</v>
      </c>
    </row>
    <row r="516" spans="1:8" s="44" customFormat="1" hidden="1">
      <c r="A516" s="38" t="str">
        <f>IF((LEN('Copy paste to Here'!G520))&gt;5,((CONCATENATE('Copy paste to Here'!G520," &amp; ",'Copy paste to Here'!D520,"  &amp;  ",'Copy paste to Here'!E520))),"Empty Cell")</f>
        <v>Empty Cell</v>
      </c>
      <c r="B516" s="39">
        <f>'Copy paste to Here'!C520</f>
        <v>0</v>
      </c>
      <c r="C516" s="40"/>
      <c r="D516" s="40"/>
      <c r="E516" s="41"/>
      <c r="F516" s="41">
        <f t="shared" si="22"/>
        <v>0</v>
      </c>
      <c r="G516" s="42">
        <f t="shared" si="23"/>
        <v>0</v>
      </c>
      <c r="H516" s="45">
        <f t="shared" si="24"/>
        <v>0</v>
      </c>
    </row>
    <row r="517" spans="1:8" s="44" customFormat="1" hidden="1">
      <c r="A517" s="38" t="str">
        <f>IF((LEN('Copy paste to Here'!G521))&gt;5,((CONCATENATE('Copy paste to Here'!G521," &amp; ",'Copy paste to Here'!D521,"  &amp;  ",'Copy paste to Here'!E521))),"Empty Cell")</f>
        <v>Empty Cell</v>
      </c>
      <c r="B517" s="39">
        <f>'Copy paste to Here'!C521</f>
        <v>0</v>
      </c>
      <c r="C517" s="40"/>
      <c r="D517" s="40"/>
      <c r="E517" s="41"/>
      <c r="F517" s="41">
        <f t="shared" si="22"/>
        <v>0</v>
      </c>
      <c r="G517" s="42">
        <f t="shared" si="23"/>
        <v>0</v>
      </c>
      <c r="H517" s="45">
        <f t="shared" si="24"/>
        <v>0</v>
      </c>
    </row>
    <row r="518" spans="1:8" s="44" customFormat="1" hidden="1">
      <c r="A518" s="38" t="str">
        <f>IF((LEN('Copy paste to Here'!G522))&gt;5,((CONCATENATE('Copy paste to Here'!G522," &amp; ",'Copy paste to Here'!D522,"  &amp;  ",'Copy paste to Here'!E522))),"Empty Cell")</f>
        <v>Empty Cell</v>
      </c>
      <c r="B518" s="39">
        <f>'Copy paste to Here'!C522</f>
        <v>0</v>
      </c>
      <c r="C518" s="40"/>
      <c r="D518" s="40"/>
      <c r="E518" s="41"/>
      <c r="F518" s="41">
        <f t="shared" si="22"/>
        <v>0</v>
      </c>
      <c r="G518" s="42">
        <f t="shared" si="23"/>
        <v>0</v>
      </c>
      <c r="H518" s="45">
        <f t="shared" si="24"/>
        <v>0</v>
      </c>
    </row>
    <row r="519" spans="1:8" s="44" customFormat="1" hidden="1">
      <c r="A519" s="38" t="str">
        <f>IF((LEN('Copy paste to Here'!G523))&gt;5,((CONCATENATE('Copy paste to Here'!G523," &amp; ",'Copy paste to Here'!D523,"  &amp;  ",'Copy paste to Here'!E523))),"Empty Cell")</f>
        <v>Empty Cell</v>
      </c>
      <c r="B519" s="39">
        <f>'Copy paste to Here'!C523</f>
        <v>0</v>
      </c>
      <c r="C519" s="40"/>
      <c r="D519" s="40"/>
      <c r="E519" s="41"/>
      <c r="F519" s="41">
        <f t="shared" si="22"/>
        <v>0</v>
      </c>
      <c r="G519" s="42">
        <f t="shared" si="23"/>
        <v>0</v>
      </c>
      <c r="H519" s="45">
        <f t="shared" si="24"/>
        <v>0</v>
      </c>
    </row>
    <row r="520" spans="1:8" s="44" customFormat="1" hidden="1">
      <c r="A520" s="38" t="str">
        <f>IF((LEN('Copy paste to Here'!G524))&gt;5,((CONCATENATE('Copy paste to Here'!G524," &amp; ",'Copy paste to Here'!D524,"  &amp;  ",'Copy paste to Here'!E524))),"Empty Cell")</f>
        <v>Empty Cell</v>
      </c>
      <c r="B520" s="39">
        <f>'Copy paste to Here'!C524</f>
        <v>0</v>
      </c>
      <c r="C520" s="40"/>
      <c r="D520" s="40"/>
      <c r="E520" s="41"/>
      <c r="F520" s="41">
        <f t="shared" si="22"/>
        <v>0</v>
      </c>
      <c r="G520" s="42">
        <f t="shared" si="23"/>
        <v>0</v>
      </c>
      <c r="H520" s="45">
        <f t="shared" si="24"/>
        <v>0</v>
      </c>
    </row>
    <row r="521" spans="1:8" s="44" customFormat="1" hidden="1">
      <c r="A521" s="38" t="str">
        <f>IF((LEN('Copy paste to Here'!G525))&gt;5,((CONCATENATE('Copy paste to Here'!G525," &amp; ",'Copy paste to Here'!D525,"  &amp;  ",'Copy paste to Here'!E525))),"Empty Cell")</f>
        <v>Empty Cell</v>
      </c>
      <c r="B521" s="39">
        <f>'Copy paste to Here'!C525</f>
        <v>0</v>
      </c>
      <c r="C521" s="40"/>
      <c r="D521" s="40"/>
      <c r="E521" s="41"/>
      <c r="F521" s="41">
        <f t="shared" si="22"/>
        <v>0</v>
      </c>
      <c r="G521" s="42">
        <f t="shared" si="23"/>
        <v>0</v>
      </c>
      <c r="H521" s="45">
        <f t="shared" si="24"/>
        <v>0</v>
      </c>
    </row>
    <row r="522" spans="1:8" s="44" customFormat="1" hidden="1">
      <c r="A522" s="38" t="str">
        <f>IF((LEN('Copy paste to Here'!G526))&gt;5,((CONCATENATE('Copy paste to Here'!G526," &amp; ",'Copy paste to Here'!D526,"  &amp;  ",'Copy paste to Here'!E526))),"Empty Cell")</f>
        <v>Empty Cell</v>
      </c>
      <c r="B522" s="39">
        <f>'Copy paste to Here'!C526</f>
        <v>0</v>
      </c>
      <c r="C522" s="40"/>
      <c r="D522" s="40"/>
      <c r="E522" s="41"/>
      <c r="F522" s="41">
        <f t="shared" si="22"/>
        <v>0</v>
      </c>
      <c r="G522" s="42">
        <f t="shared" si="23"/>
        <v>0</v>
      </c>
      <c r="H522" s="45">
        <f t="shared" si="24"/>
        <v>0</v>
      </c>
    </row>
    <row r="523" spans="1:8" s="44" customFormat="1" hidden="1">
      <c r="A523" s="38" t="str">
        <f>IF((LEN('Copy paste to Here'!G527))&gt;5,((CONCATENATE('Copy paste to Here'!G527," &amp; ",'Copy paste to Here'!D527,"  &amp;  ",'Copy paste to Here'!E527))),"Empty Cell")</f>
        <v>Empty Cell</v>
      </c>
      <c r="B523" s="39">
        <f>'Copy paste to Here'!C527</f>
        <v>0</v>
      </c>
      <c r="C523" s="40"/>
      <c r="D523" s="40"/>
      <c r="E523" s="41"/>
      <c r="F523" s="41">
        <f t="shared" si="22"/>
        <v>0</v>
      </c>
      <c r="G523" s="42">
        <f t="shared" si="23"/>
        <v>0</v>
      </c>
      <c r="H523" s="45">
        <f t="shared" si="24"/>
        <v>0</v>
      </c>
    </row>
    <row r="524" spans="1:8" s="44" customFormat="1" hidden="1">
      <c r="A524" s="38" t="str">
        <f>IF((LEN('Copy paste to Here'!G528))&gt;5,((CONCATENATE('Copy paste to Here'!G528," &amp; ",'Copy paste to Here'!D528,"  &amp;  ",'Copy paste to Here'!E528))),"Empty Cell")</f>
        <v>Empty Cell</v>
      </c>
      <c r="B524" s="39">
        <f>'Copy paste to Here'!C528</f>
        <v>0</v>
      </c>
      <c r="C524" s="40"/>
      <c r="D524" s="40"/>
      <c r="E524" s="41"/>
      <c r="F524" s="41">
        <f t="shared" si="22"/>
        <v>0</v>
      </c>
      <c r="G524" s="42">
        <f t="shared" si="23"/>
        <v>0</v>
      </c>
      <c r="H524" s="45">
        <f t="shared" si="24"/>
        <v>0</v>
      </c>
    </row>
    <row r="525" spans="1:8" s="44" customFormat="1" hidden="1">
      <c r="A525" s="38" t="str">
        <f>IF((LEN('Copy paste to Here'!G529))&gt;5,((CONCATENATE('Copy paste to Here'!G529," &amp; ",'Copy paste to Here'!D529,"  &amp;  ",'Copy paste to Here'!E529))),"Empty Cell")</f>
        <v>Empty Cell</v>
      </c>
      <c r="B525" s="39">
        <f>'Copy paste to Here'!C529</f>
        <v>0</v>
      </c>
      <c r="C525" s="40"/>
      <c r="D525" s="40"/>
      <c r="E525" s="41"/>
      <c r="F525" s="41">
        <f t="shared" si="22"/>
        <v>0</v>
      </c>
      <c r="G525" s="42">
        <f t="shared" si="23"/>
        <v>0</v>
      </c>
      <c r="H525" s="45">
        <f t="shared" si="24"/>
        <v>0</v>
      </c>
    </row>
    <row r="526" spans="1:8" s="44" customFormat="1" hidden="1">
      <c r="A526" s="38" t="str">
        <f>IF((LEN('Copy paste to Here'!G530))&gt;5,((CONCATENATE('Copy paste to Here'!G530," &amp; ",'Copy paste to Here'!D530,"  &amp;  ",'Copy paste to Here'!E530))),"Empty Cell")</f>
        <v>Empty Cell</v>
      </c>
      <c r="B526" s="39">
        <f>'Copy paste to Here'!C530</f>
        <v>0</v>
      </c>
      <c r="C526" s="40"/>
      <c r="D526" s="40"/>
      <c r="E526" s="41"/>
      <c r="F526" s="41">
        <f t="shared" si="22"/>
        <v>0</v>
      </c>
      <c r="G526" s="42">
        <f t="shared" si="23"/>
        <v>0</v>
      </c>
      <c r="H526" s="45">
        <f t="shared" si="24"/>
        <v>0</v>
      </c>
    </row>
    <row r="527" spans="1:8" s="44" customFormat="1" hidden="1">
      <c r="A527" s="38" t="str">
        <f>IF((LEN('Copy paste to Here'!G531))&gt;5,((CONCATENATE('Copy paste to Here'!G531," &amp; ",'Copy paste to Here'!D531,"  &amp;  ",'Copy paste to Here'!E531))),"Empty Cell")</f>
        <v>Empty Cell</v>
      </c>
      <c r="B527" s="39">
        <f>'Copy paste to Here'!C531</f>
        <v>0</v>
      </c>
      <c r="C527" s="40"/>
      <c r="D527" s="40"/>
      <c r="E527" s="41"/>
      <c r="F527" s="41">
        <f t="shared" si="22"/>
        <v>0</v>
      </c>
      <c r="G527" s="42">
        <f t="shared" si="23"/>
        <v>0</v>
      </c>
      <c r="H527" s="45">
        <f t="shared" si="24"/>
        <v>0</v>
      </c>
    </row>
    <row r="528" spans="1:8" s="44" customFormat="1" hidden="1">
      <c r="A528" s="38" t="str">
        <f>IF((LEN('Copy paste to Here'!G532))&gt;5,((CONCATENATE('Copy paste to Here'!G532," &amp; ",'Copy paste to Here'!D532,"  &amp;  ",'Copy paste to Here'!E532))),"Empty Cell")</f>
        <v>Empty Cell</v>
      </c>
      <c r="B528" s="39">
        <f>'Copy paste to Here'!C532</f>
        <v>0</v>
      </c>
      <c r="C528" s="40"/>
      <c r="D528" s="40"/>
      <c r="E528" s="41"/>
      <c r="F528" s="41">
        <f t="shared" si="22"/>
        <v>0</v>
      </c>
      <c r="G528" s="42">
        <f t="shared" si="23"/>
        <v>0</v>
      </c>
      <c r="H528" s="45">
        <f t="shared" si="24"/>
        <v>0</v>
      </c>
    </row>
    <row r="529" spans="1:8" s="44" customFormat="1" hidden="1">
      <c r="A529" s="38" t="str">
        <f>IF((LEN('Copy paste to Here'!G533))&gt;5,((CONCATENATE('Copy paste to Here'!G533," &amp; ",'Copy paste to Here'!D533,"  &amp;  ",'Copy paste to Here'!E533))),"Empty Cell")</f>
        <v>Empty Cell</v>
      </c>
      <c r="B529" s="39">
        <f>'Copy paste to Here'!C533</f>
        <v>0</v>
      </c>
      <c r="C529" s="40"/>
      <c r="D529" s="40"/>
      <c r="E529" s="41"/>
      <c r="F529" s="41">
        <f t="shared" si="22"/>
        <v>0</v>
      </c>
      <c r="G529" s="42">
        <f t="shared" si="23"/>
        <v>0</v>
      </c>
      <c r="H529" s="45">
        <f t="shared" si="24"/>
        <v>0</v>
      </c>
    </row>
    <row r="530" spans="1:8" s="44" customFormat="1" hidden="1">
      <c r="A530" s="38" t="str">
        <f>IF((LEN('Copy paste to Here'!G534))&gt;5,((CONCATENATE('Copy paste to Here'!G534," &amp; ",'Copy paste to Here'!D534,"  &amp;  ",'Copy paste to Here'!E534))),"Empty Cell")</f>
        <v>Empty Cell</v>
      </c>
      <c r="B530" s="39">
        <f>'Copy paste to Here'!C534</f>
        <v>0</v>
      </c>
      <c r="C530" s="40"/>
      <c r="D530" s="40"/>
      <c r="E530" s="41"/>
      <c r="F530" s="41">
        <f t="shared" si="22"/>
        <v>0</v>
      </c>
      <c r="G530" s="42">
        <f t="shared" si="23"/>
        <v>0</v>
      </c>
      <c r="H530" s="45">
        <f t="shared" si="24"/>
        <v>0</v>
      </c>
    </row>
    <row r="531" spans="1:8" s="44" customFormat="1" hidden="1">
      <c r="A531" s="38" t="str">
        <f>IF((LEN('Copy paste to Here'!G535))&gt;5,((CONCATENATE('Copy paste to Here'!G535," &amp; ",'Copy paste to Here'!D535,"  &amp;  ",'Copy paste to Here'!E535))),"Empty Cell")</f>
        <v>Empty Cell</v>
      </c>
      <c r="B531" s="39">
        <f>'Copy paste to Here'!C535</f>
        <v>0</v>
      </c>
      <c r="C531" s="40"/>
      <c r="D531" s="40"/>
      <c r="E531" s="41"/>
      <c r="F531" s="41">
        <f t="shared" ref="F531:F594" si="25">D531*E531</f>
        <v>0</v>
      </c>
      <c r="G531" s="42">
        <f t="shared" ref="G531:G594" si="26">E531*$E$14</f>
        <v>0</v>
      </c>
      <c r="H531" s="45">
        <f t="shared" ref="H531:H594" si="27">D531*G531</f>
        <v>0</v>
      </c>
    </row>
    <row r="532" spans="1:8" s="44" customFormat="1" hidden="1">
      <c r="A532" s="38" t="str">
        <f>IF((LEN('Copy paste to Here'!G536))&gt;5,((CONCATENATE('Copy paste to Here'!G536," &amp; ",'Copy paste to Here'!D536,"  &amp;  ",'Copy paste to Here'!E536))),"Empty Cell")</f>
        <v>Empty Cell</v>
      </c>
      <c r="B532" s="39">
        <f>'Copy paste to Here'!C536</f>
        <v>0</v>
      </c>
      <c r="C532" s="40"/>
      <c r="D532" s="40"/>
      <c r="E532" s="41"/>
      <c r="F532" s="41">
        <f t="shared" si="25"/>
        <v>0</v>
      </c>
      <c r="G532" s="42">
        <f t="shared" si="26"/>
        <v>0</v>
      </c>
      <c r="H532" s="45">
        <f t="shared" si="27"/>
        <v>0</v>
      </c>
    </row>
    <row r="533" spans="1:8" s="44" customFormat="1" hidden="1">
      <c r="A533" s="38" t="str">
        <f>IF((LEN('Copy paste to Here'!G537))&gt;5,((CONCATENATE('Copy paste to Here'!G537," &amp; ",'Copy paste to Here'!D537,"  &amp;  ",'Copy paste to Here'!E537))),"Empty Cell")</f>
        <v>Empty Cell</v>
      </c>
      <c r="B533" s="39">
        <f>'Copy paste to Here'!C537</f>
        <v>0</v>
      </c>
      <c r="C533" s="40"/>
      <c r="D533" s="40"/>
      <c r="E533" s="41"/>
      <c r="F533" s="41">
        <f t="shared" si="25"/>
        <v>0</v>
      </c>
      <c r="G533" s="42">
        <f t="shared" si="26"/>
        <v>0</v>
      </c>
      <c r="H533" s="45">
        <f t="shared" si="27"/>
        <v>0</v>
      </c>
    </row>
    <row r="534" spans="1:8" s="44" customFormat="1" hidden="1">
      <c r="A534" s="38" t="str">
        <f>IF((LEN('Copy paste to Here'!G538))&gt;5,((CONCATENATE('Copy paste to Here'!G538," &amp; ",'Copy paste to Here'!D538,"  &amp;  ",'Copy paste to Here'!E538))),"Empty Cell")</f>
        <v>Empty Cell</v>
      </c>
      <c r="B534" s="39">
        <f>'Copy paste to Here'!C538</f>
        <v>0</v>
      </c>
      <c r="C534" s="40"/>
      <c r="D534" s="40"/>
      <c r="E534" s="41"/>
      <c r="F534" s="41">
        <f t="shared" si="25"/>
        <v>0</v>
      </c>
      <c r="G534" s="42">
        <f t="shared" si="26"/>
        <v>0</v>
      </c>
      <c r="H534" s="45">
        <f t="shared" si="27"/>
        <v>0</v>
      </c>
    </row>
    <row r="535" spans="1:8" s="44" customFormat="1" hidden="1">
      <c r="A535" s="38" t="str">
        <f>IF((LEN('Copy paste to Here'!G539))&gt;5,((CONCATENATE('Copy paste to Here'!G539," &amp; ",'Copy paste to Here'!D539,"  &amp;  ",'Copy paste to Here'!E539))),"Empty Cell")</f>
        <v>Empty Cell</v>
      </c>
      <c r="B535" s="39">
        <f>'Copy paste to Here'!C539</f>
        <v>0</v>
      </c>
      <c r="C535" s="40"/>
      <c r="D535" s="40"/>
      <c r="E535" s="41"/>
      <c r="F535" s="41">
        <f t="shared" si="25"/>
        <v>0</v>
      </c>
      <c r="G535" s="42">
        <f t="shared" si="26"/>
        <v>0</v>
      </c>
      <c r="H535" s="45">
        <f t="shared" si="27"/>
        <v>0</v>
      </c>
    </row>
    <row r="536" spans="1:8" s="44" customFormat="1" hidden="1">
      <c r="A536" s="38" t="str">
        <f>IF((LEN('Copy paste to Here'!G540))&gt;5,((CONCATENATE('Copy paste to Here'!G540," &amp; ",'Copy paste to Here'!D540,"  &amp;  ",'Copy paste to Here'!E540))),"Empty Cell")</f>
        <v>Empty Cell</v>
      </c>
      <c r="B536" s="39">
        <f>'Copy paste to Here'!C540</f>
        <v>0</v>
      </c>
      <c r="C536" s="40"/>
      <c r="D536" s="40"/>
      <c r="E536" s="41"/>
      <c r="F536" s="41">
        <f t="shared" si="25"/>
        <v>0</v>
      </c>
      <c r="G536" s="42">
        <f t="shared" si="26"/>
        <v>0</v>
      </c>
      <c r="H536" s="45">
        <f t="shared" si="27"/>
        <v>0</v>
      </c>
    </row>
    <row r="537" spans="1:8" s="44" customFormat="1" hidden="1">
      <c r="A537" s="38" t="str">
        <f>IF((LEN('Copy paste to Here'!G541))&gt;5,((CONCATENATE('Copy paste to Here'!G541," &amp; ",'Copy paste to Here'!D541,"  &amp;  ",'Copy paste to Here'!E541))),"Empty Cell")</f>
        <v>Empty Cell</v>
      </c>
      <c r="B537" s="39">
        <f>'Copy paste to Here'!C541</f>
        <v>0</v>
      </c>
      <c r="C537" s="40"/>
      <c r="D537" s="40"/>
      <c r="E537" s="41"/>
      <c r="F537" s="41">
        <f t="shared" si="25"/>
        <v>0</v>
      </c>
      <c r="G537" s="42">
        <f t="shared" si="26"/>
        <v>0</v>
      </c>
      <c r="H537" s="45">
        <f t="shared" si="27"/>
        <v>0</v>
      </c>
    </row>
    <row r="538" spans="1:8" s="44" customFormat="1" hidden="1">
      <c r="A538" s="38" t="str">
        <f>IF((LEN('Copy paste to Here'!G542))&gt;5,((CONCATENATE('Copy paste to Here'!G542," &amp; ",'Copy paste to Here'!D542,"  &amp;  ",'Copy paste to Here'!E542))),"Empty Cell")</f>
        <v>Empty Cell</v>
      </c>
      <c r="B538" s="39">
        <f>'Copy paste to Here'!C542</f>
        <v>0</v>
      </c>
      <c r="C538" s="40"/>
      <c r="D538" s="40"/>
      <c r="E538" s="41"/>
      <c r="F538" s="41">
        <f t="shared" si="25"/>
        <v>0</v>
      </c>
      <c r="G538" s="42">
        <f t="shared" si="26"/>
        <v>0</v>
      </c>
      <c r="H538" s="45">
        <f t="shared" si="27"/>
        <v>0</v>
      </c>
    </row>
    <row r="539" spans="1:8" s="44" customFormat="1" hidden="1">
      <c r="A539" s="38" t="str">
        <f>IF((LEN('Copy paste to Here'!G543))&gt;5,((CONCATENATE('Copy paste to Here'!G543," &amp; ",'Copy paste to Here'!D543,"  &amp;  ",'Copy paste to Here'!E543))),"Empty Cell")</f>
        <v>Empty Cell</v>
      </c>
      <c r="B539" s="39">
        <f>'Copy paste to Here'!C543</f>
        <v>0</v>
      </c>
      <c r="C539" s="40"/>
      <c r="D539" s="40"/>
      <c r="E539" s="41"/>
      <c r="F539" s="41">
        <f t="shared" si="25"/>
        <v>0</v>
      </c>
      <c r="G539" s="42">
        <f t="shared" si="26"/>
        <v>0</v>
      </c>
      <c r="H539" s="45">
        <f t="shared" si="27"/>
        <v>0</v>
      </c>
    </row>
    <row r="540" spans="1:8" s="44" customFormat="1" hidden="1">
      <c r="A540" s="38" t="str">
        <f>IF((LEN('Copy paste to Here'!G544))&gt;5,((CONCATENATE('Copy paste to Here'!G544," &amp; ",'Copy paste to Here'!D544,"  &amp;  ",'Copy paste to Here'!E544))),"Empty Cell")</f>
        <v>Empty Cell</v>
      </c>
      <c r="B540" s="39">
        <f>'Copy paste to Here'!C544</f>
        <v>0</v>
      </c>
      <c r="C540" s="40"/>
      <c r="D540" s="40"/>
      <c r="E540" s="41"/>
      <c r="F540" s="41">
        <f t="shared" si="25"/>
        <v>0</v>
      </c>
      <c r="G540" s="42">
        <f t="shared" si="26"/>
        <v>0</v>
      </c>
      <c r="H540" s="45">
        <f t="shared" si="27"/>
        <v>0</v>
      </c>
    </row>
    <row r="541" spans="1:8" s="44" customFormat="1" hidden="1">
      <c r="A541" s="38" t="str">
        <f>IF((LEN('Copy paste to Here'!G545))&gt;5,((CONCATENATE('Copy paste to Here'!G545," &amp; ",'Copy paste to Here'!D545,"  &amp;  ",'Copy paste to Here'!E545))),"Empty Cell")</f>
        <v>Empty Cell</v>
      </c>
      <c r="B541" s="39">
        <f>'Copy paste to Here'!C545</f>
        <v>0</v>
      </c>
      <c r="C541" s="40"/>
      <c r="D541" s="40"/>
      <c r="E541" s="41"/>
      <c r="F541" s="41">
        <f t="shared" si="25"/>
        <v>0</v>
      </c>
      <c r="G541" s="42">
        <f t="shared" si="26"/>
        <v>0</v>
      </c>
      <c r="H541" s="45">
        <f t="shared" si="27"/>
        <v>0</v>
      </c>
    </row>
    <row r="542" spans="1:8" s="44" customFormat="1" hidden="1">
      <c r="A542" s="38" t="str">
        <f>IF((LEN('Copy paste to Here'!G546))&gt;5,((CONCATENATE('Copy paste to Here'!G546," &amp; ",'Copy paste to Here'!D546,"  &amp;  ",'Copy paste to Here'!E546))),"Empty Cell")</f>
        <v>Empty Cell</v>
      </c>
      <c r="B542" s="39">
        <f>'Copy paste to Here'!C546</f>
        <v>0</v>
      </c>
      <c r="C542" s="40"/>
      <c r="D542" s="40"/>
      <c r="E542" s="41"/>
      <c r="F542" s="41">
        <f t="shared" si="25"/>
        <v>0</v>
      </c>
      <c r="G542" s="42">
        <f t="shared" si="26"/>
        <v>0</v>
      </c>
      <c r="H542" s="45">
        <f t="shared" si="27"/>
        <v>0</v>
      </c>
    </row>
    <row r="543" spans="1:8" s="44" customFormat="1" hidden="1">
      <c r="A543" s="38" t="str">
        <f>IF((LEN('Copy paste to Here'!G547))&gt;5,((CONCATENATE('Copy paste to Here'!G547," &amp; ",'Copy paste to Here'!D547,"  &amp;  ",'Copy paste to Here'!E547))),"Empty Cell")</f>
        <v>Empty Cell</v>
      </c>
      <c r="B543" s="39">
        <f>'Copy paste to Here'!C547</f>
        <v>0</v>
      </c>
      <c r="C543" s="40"/>
      <c r="D543" s="40"/>
      <c r="E543" s="41"/>
      <c r="F543" s="41">
        <f t="shared" si="25"/>
        <v>0</v>
      </c>
      <c r="G543" s="42">
        <f t="shared" si="26"/>
        <v>0</v>
      </c>
      <c r="H543" s="45">
        <f t="shared" si="27"/>
        <v>0</v>
      </c>
    </row>
    <row r="544" spans="1:8" s="44" customFormat="1" hidden="1">
      <c r="A544" s="38" t="str">
        <f>IF((LEN('Copy paste to Here'!G548))&gt;5,((CONCATENATE('Copy paste to Here'!G548," &amp; ",'Copy paste to Here'!D548,"  &amp;  ",'Copy paste to Here'!E548))),"Empty Cell")</f>
        <v>Empty Cell</v>
      </c>
      <c r="B544" s="39">
        <f>'Copy paste to Here'!C548</f>
        <v>0</v>
      </c>
      <c r="C544" s="40"/>
      <c r="D544" s="40"/>
      <c r="E544" s="41"/>
      <c r="F544" s="41">
        <f t="shared" si="25"/>
        <v>0</v>
      </c>
      <c r="G544" s="42">
        <f t="shared" si="26"/>
        <v>0</v>
      </c>
      <c r="H544" s="45">
        <f t="shared" si="27"/>
        <v>0</v>
      </c>
    </row>
    <row r="545" spans="1:8" s="44" customFormat="1" hidden="1">
      <c r="A545" s="38" t="str">
        <f>IF((LEN('Copy paste to Here'!G549))&gt;5,((CONCATENATE('Copy paste to Here'!G549," &amp; ",'Copy paste to Here'!D549,"  &amp;  ",'Copy paste to Here'!E549))),"Empty Cell")</f>
        <v>Empty Cell</v>
      </c>
      <c r="B545" s="39">
        <f>'Copy paste to Here'!C549</f>
        <v>0</v>
      </c>
      <c r="C545" s="40"/>
      <c r="D545" s="40"/>
      <c r="E545" s="41"/>
      <c r="F545" s="41">
        <f t="shared" si="25"/>
        <v>0</v>
      </c>
      <c r="G545" s="42">
        <f t="shared" si="26"/>
        <v>0</v>
      </c>
      <c r="H545" s="45">
        <f t="shared" si="27"/>
        <v>0</v>
      </c>
    </row>
    <row r="546" spans="1:8" s="44" customFormat="1" hidden="1">
      <c r="A546" s="38" t="str">
        <f>IF((LEN('Copy paste to Here'!G550))&gt;5,((CONCATENATE('Copy paste to Here'!G550," &amp; ",'Copy paste to Here'!D550,"  &amp;  ",'Copy paste to Here'!E550))),"Empty Cell")</f>
        <v>Empty Cell</v>
      </c>
      <c r="B546" s="39">
        <f>'Copy paste to Here'!C550</f>
        <v>0</v>
      </c>
      <c r="C546" s="40"/>
      <c r="D546" s="40"/>
      <c r="E546" s="41"/>
      <c r="F546" s="41">
        <f t="shared" si="25"/>
        <v>0</v>
      </c>
      <c r="G546" s="42">
        <f t="shared" si="26"/>
        <v>0</v>
      </c>
      <c r="H546" s="45">
        <f t="shared" si="27"/>
        <v>0</v>
      </c>
    </row>
    <row r="547" spans="1:8" s="44" customFormat="1" hidden="1">
      <c r="A547" s="38" t="str">
        <f>IF((LEN('Copy paste to Here'!G551))&gt;5,((CONCATENATE('Copy paste to Here'!G551," &amp; ",'Copy paste to Here'!D551,"  &amp;  ",'Copy paste to Here'!E551))),"Empty Cell")</f>
        <v>Empty Cell</v>
      </c>
      <c r="B547" s="39">
        <f>'Copy paste to Here'!C551</f>
        <v>0</v>
      </c>
      <c r="C547" s="40"/>
      <c r="D547" s="40"/>
      <c r="E547" s="41"/>
      <c r="F547" s="41">
        <f t="shared" si="25"/>
        <v>0</v>
      </c>
      <c r="G547" s="42">
        <f t="shared" si="26"/>
        <v>0</v>
      </c>
      <c r="H547" s="45">
        <f t="shared" si="27"/>
        <v>0</v>
      </c>
    </row>
    <row r="548" spans="1:8" s="44" customFormat="1" hidden="1">
      <c r="A548" s="38" t="str">
        <f>IF((LEN('Copy paste to Here'!G552))&gt;5,((CONCATENATE('Copy paste to Here'!G552," &amp; ",'Copy paste to Here'!D552,"  &amp;  ",'Copy paste to Here'!E552))),"Empty Cell")</f>
        <v>Empty Cell</v>
      </c>
      <c r="B548" s="39">
        <f>'Copy paste to Here'!C552</f>
        <v>0</v>
      </c>
      <c r="C548" s="40"/>
      <c r="D548" s="40"/>
      <c r="E548" s="41"/>
      <c r="F548" s="41">
        <f t="shared" si="25"/>
        <v>0</v>
      </c>
      <c r="G548" s="42">
        <f t="shared" si="26"/>
        <v>0</v>
      </c>
      <c r="H548" s="45">
        <f t="shared" si="27"/>
        <v>0</v>
      </c>
    </row>
    <row r="549" spans="1:8" s="44" customFormat="1" hidden="1">
      <c r="A549" s="38" t="str">
        <f>IF((LEN('Copy paste to Here'!G553))&gt;5,((CONCATENATE('Copy paste to Here'!G553," &amp; ",'Copy paste to Here'!D553,"  &amp;  ",'Copy paste to Here'!E553))),"Empty Cell")</f>
        <v>Empty Cell</v>
      </c>
      <c r="B549" s="39">
        <f>'Copy paste to Here'!C553</f>
        <v>0</v>
      </c>
      <c r="C549" s="40"/>
      <c r="D549" s="40"/>
      <c r="E549" s="41"/>
      <c r="F549" s="41">
        <f t="shared" si="25"/>
        <v>0</v>
      </c>
      <c r="G549" s="42">
        <f t="shared" si="26"/>
        <v>0</v>
      </c>
      <c r="H549" s="45">
        <f t="shared" si="27"/>
        <v>0</v>
      </c>
    </row>
    <row r="550" spans="1:8" s="44" customFormat="1" hidden="1">
      <c r="A550" s="38" t="str">
        <f>IF((LEN('Copy paste to Here'!G554))&gt;5,((CONCATENATE('Copy paste to Here'!G554," &amp; ",'Copy paste to Here'!D554,"  &amp;  ",'Copy paste to Here'!E554))),"Empty Cell")</f>
        <v>Empty Cell</v>
      </c>
      <c r="B550" s="39">
        <f>'Copy paste to Here'!C554</f>
        <v>0</v>
      </c>
      <c r="C550" s="40"/>
      <c r="D550" s="40"/>
      <c r="E550" s="41"/>
      <c r="F550" s="41">
        <f t="shared" si="25"/>
        <v>0</v>
      </c>
      <c r="G550" s="42">
        <f t="shared" si="26"/>
        <v>0</v>
      </c>
      <c r="H550" s="45">
        <f t="shared" si="27"/>
        <v>0</v>
      </c>
    </row>
    <row r="551" spans="1:8" s="44" customFormat="1" hidden="1">
      <c r="A551" s="38" t="str">
        <f>IF((LEN('Copy paste to Here'!G555))&gt;5,((CONCATENATE('Copy paste to Here'!G555," &amp; ",'Copy paste to Here'!D555,"  &amp;  ",'Copy paste to Here'!E555))),"Empty Cell")</f>
        <v>Empty Cell</v>
      </c>
      <c r="B551" s="39">
        <f>'Copy paste to Here'!C555</f>
        <v>0</v>
      </c>
      <c r="C551" s="40"/>
      <c r="D551" s="40"/>
      <c r="E551" s="41"/>
      <c r="F551" s="41">
        <f t="shared" si="25"/>
        <v>0</v>
      </c>
      <c r="G551" s="42">
        <f t="shared" si="26"/>
        <v>0</v>
      </c>
      <c r="H551" s="45">
        <f t="shared" si="27"/>
        <v>0</v>
      </c>
    </row>
    <row r="552" spans="1:8" s="44" customFormat="1" hidden="1">
      <c r="A552" s="38" t="str">
        <f>IF((LEN('Copy paste to Here'!G556))&gt;5,((CONCATENATE('Copy paste to Here'!G556," &amp; ",'Copy paste to Here'!D556,"  &amp;  ",'Copy paste to Here'!E556))),"Empty Cell")</f>
        <v>Empty Cell</v>
      </c>
      <c r="B552" s="39">
        <f>'Copy paste to Here'!C556</f>
        <v>0</v>
      </c>
      <c r="C552" s="40"/>
      <c r="D552" s="40"/>
      <c r="E552" s="41"/>
      <c r="F552" s="41">
        <f t="shared" si="25"/>
        <v>0</v>
      </c>
      <c r="G552" s="42">
        <f t="shared" si="26"/>
        <v>0</v>
      </c>
      <c r="H552" s="45">
        <f t="shared" si="27"/>
        <v>0</v>
      </c>
    </row>
    <row r="553" spans="1:8" s="44" customFormat="1" hidden="1">
      <c r="A553" s="38" t="str">
        <f>IF((LEN('Copy paste to Here'!G557))&gt;5,((CONCATENATE('Copy paste to Here'!G557," &amp; ",'Copy paste to Here'!D557,"  &amp;  ",'Copy paste to Here'!E557))),"Empty Cell")</f>
        <v>Empty Cell</v>
      </c>
      <c r="B553" s="39">
        <f>'Copy paste to Here'!C557</f>
        <v>0</v>
      </c>
      <c r="C553" s="40"/>
      <c r="D553" s="40"/>
      <c r="E553" s="41"/>
      <c r="F553" s="41">
        <f t="shared" si="25"/>
        <v>0</v>
      </c>
      <c r="G553" s="42">
        <f t="shared" si="26"/>
        <v>0</v>
      </c>
      <c r="H553" s="45">
        <f t="shared" si="27"/>
        <v>0</v>
      </c>
    </row>
    <row r="554" spans="1:8" s="44" customFormat="1" hidden="1">
      <c r="A554" s="38" t="str">
        <f>IF((LEN('Copy paste to Here'!G558))&gt;5,((CONCATENATE('Copy paste to Here'!G558," &amp; ",'Copy paste to Here'!D558,"  &amp;  ",'Copy paste to Here'!E558))),"Empty Cell")</f>
        <v>Empty Cell</v>
      </c>
      <c r="B554" s="39">
        <f>'Copy paste to Here'!C558</f>
        <v>0</v>
      </c>
      <c r="C554" s="40"/>
      <c r="D554" s="40"/>
      <c r="E554" s="41"/>
      <c r="F554" s="41">
        <f t="shared" si="25"/>
        <v>0</v>
      </c>
      <c r="G554" s="42">
        <f t="shared" si="26"/>
        <v>0</v>
      </c>
      <c r="H554" s="45">
        <f t="shared" si="27"/>
        <v>0</v>
      </c>
    </row>
    <row r="555" spans="1:8" s="44" customFormat="1" hidden="1">
      <c r="A555" s="38" t="str">
        <f>IF((LEN('Copy paste to Here'!G559))&gt;5,((CONCATENATE('Copy paste to Here'!G559," &amp; ",'Copy paste to Here'!D559,"  &amp;  ",'Copy paste to Here'!E559))),"Empty Cell")</f>
        <v>Empty Cell</v>
      </c>
      <c r="B555" s="39">
        <f>'Copy paste to Here'!C559</f>
        <v>0</v>
      </c>
      <c r="C555" s="40"/>
      <c r="D555" s="40"/>
      <c r="E555" s="41"/>
      <c r="F555" s="41">
        <f t="shared" si="25"/>
        <v>0</v>
      </c>
      <c r="G555" s="42">
        <f t="shared" si="26"/>
        <v>0</v>
      </c>
      <c r="H555" s="45">
        <f t="shared" si="27"/>
        <v>0</v>
      </c>
    </row>
    <row r="556" spans="1:8" s="44" customFormat="1" hidden="1">
      <c r="A556" s="38" t="str">
        <f>IF((LEN('Copy paste to Here'!G560))&gt;5,((CONCATENATE('Copy paste to Here'!G560," &amp; ",'Copy paste to Here'!D560,"  &amp;  ",'Copy paste to Here'!E560))),"Empty Cell")</f>
        <v>Empty Cell</v>
      </c>
      <c r="B556" s="39">
        <f>'Copy paste to Here'!C560</f>
        <v>0</v>
      </c>
      <c r="C556" s="40"/>
      <c r="D556" s="40"/>
      <c r="E556" s="41"/>
      <c r="F556" s="41">
        <f t="shared" si="25"/>
        <v>0</v>
      </c>
      <c r="G556" s="42">
        <f t="shared" si="26"/>
        <v>0</v>
      </c>
      <c r="H556" s="45">
        <f t="shared" si="27"/>
        <v>0</v>
      </c>
    </row>
    <row r="557" spans="1:8" s="44" customFormat="1" hidden="1">
      <c r="A557" s="38" t="str">
        <f>IF((LEN('Copy paste to Here'!G561))&gt;5,((CONCATENATE('Copy paste to Here'!G561," &amp; ",'Copy paste to Here'!D561,"  &amp;  ",'Copy paste to Here'!E561))),"Empty Cell")</f>
        <v>Empty Cell</v>
      </c>
      <c r="B557" s="39">
        <f>'Copy paste to Here'!C561</f>
        <v>0</v>
      </c>
      <c r="C557" s="40"/>
      <c r="D557" s="40"/>
      <c r="E557" s="41"/>
      <c r="F557" s="41">
        <f t="shared" si="25"/>
        <v>0</v>
      </c>
      <c r="G557" s="42">
        <f t="shared" si="26"/>
        <v>0</v>
      </c>
      <c r="H557" s="45">
        <f t="shared" si="27"/>
        <v>0</v>
      </c>
    </row>
    <row r="558" spans="1:8" s="44" customFormat="1" hidden="1">
      <c r="A558" s="38" t="str">
        <f>IF((LEN('Copy paste to Here'!G562))&gt;5,((CONCATENATE('Copy paste to Here'!G562," &amp; ",'Copy paste to Here'!D562,"  &amp;  ",'Copy paste to Here'!E562))),"Empty Cell")</f>
        <v>Empty Cell</v>
      </c>
      <c r="B558" s="39">
        <f>'Copy paste to Here'!C562</f>
        <v>0</v>
      </c>
      <c r="C558" s="40"/>
      <c r="D558" s="40"/>
      <c r="E558" s="41"/>
      <c r="F558" s="41">
        <f t="shared" si="25"/>
        <v>0</v>
      </c>
      <c r="G558" s="42">
        <f t="shared" si="26"/>
        <v>0</v>
      </c>
      <c r="H558" s="45">
        <f t="shared" si="27"/>
        <v>0</v>
      </c>
    </row>
    <row r="559" spans="1:8" s="44" customFormat="1" hidden="1">
      <c r="A559" s="38" t="str">
        <f>IF((LEN('Copy paste to Here'!G563))&gt;5,((CONCATENATE('Copy paste to Here'!G563," &amp; ",'Copy paste to Here'!D563,"  &amp;  ",'Copy paste to Here'!E563))),"Empty Cell")</f>
        <v>Empty Cell</v>
      </c>
      <c r="B559" s="39">
        <f>'Copy paste to Here'!C563</f>
        <v>0</v>
      </c>
      <c r="C559" s="40"/>
      <c r="D559" s="40"/>
      <c r="E559" s="41"/>
      <c r="F559" s="41">
        <f t="shared" si="25"/>
        <v>0</v>
      </c>
      <c r="G559" s="42">
        <f t="shared" si="26"/>
        <v>0</v>
      </c>
      <c r="H559" s="45">
        <f t="shared" si="27"/>
        <v>0</v>
      </c>
    </row>
    <row r="560" spans="1:8" s="44" customFormat="1" hidden="1">
      <c r="A560" s="38" t="str">
        <f>IF((LEN('Copy paste to Here'!G564))&gt;5,((CONCATENATE('Copy paste to Here'!G564," &amp; ",'Copy paste to Here'!D564,"  &amp;  ",'Copy paste to Here'!E564))),"Empty Cell")</f>
        <v>Empty Cell</v>
      </c>
      <c r="B560" s="39">
        <f>'Copy paste to Here'!C564</f>
        <v>0</v>
      </c>
      <c r="C560" s="40"/>
      <c r="D560" s="40"/>
      <c r="E560" s="41"/>
      <c r="F560" s="41">
        <f t="shared" si="25"/>
        <v>0</v>
      </c>
      <c r="G560" s="42">
        <f t="shared" si="26"/>
        <v>0</v>
      </c>
      <c r="H560" s="45">
        <f t="shared" si="27"/>
        <v>0</v>
      </c>
    </row>
    <row r="561" spans="1:8" s="44" customFormat="1" hidden="1">
      <c r="A561" s="38" t="str">
        <f>IF((LEN('Copy paste to Here'!G565))&gt;5,((CONCATENATE('Copy paste to Here'!G565," &amp; ",'Copy paste to Here'!D565,"  &amp;  ",'Copy paste to Here'!E565))),"Empty Cell")</f>
        <v>Empty Cell</v>
      </c>
      <c r="B561" s="39">
        <f>'Copy paste to Here'!C565</f>
        <v>0</v>
      </c>
      <c r="C561" s="40"/>
      <c r="D561" s="40"/>
      <c r="E561" s="41"/>
      <c r="F561" s="41">
        <f t="shared" si="25"/>
        <v>0</v>
      </c>
      <c r="G561" s="42">
        <f t="shared" si="26"/>
        <v>0</v>
      </c>
      <c r="H561" s="45">
        <f t="shared" si="27"/>
        <v>0</v>
      </c>
    </row>
    <row r="562" spans="1:8" s="44" customFormat="1" hidden="1">
      <c r="A562" s="38" t="str">
        <f>IF((LEN('Copy paste to Here'!G566))&gt;5,((CONCATENATE('Copy paste to Here'!G566," &amp; ",'Copy paste to Here'!D566,"  &amp;  ",'Copy paste to Here'!E566))),"Empty Cell")</f>
        <v>Empty Cell</v>
      </c>
      <c r="B562" s="39">
        <f>'Copy paste to Here'!C566</f>
        <v>0</v>
      </c>
      <c r="C562" s="40"/>
      <c r="D562" s="40"/>
      <c r="E562" s="41"/>
      <c r="F562" s="41">
        <f t="shared" si="25"/>
        <v>0</v>
      </c>
      <c r="G562" s="42">
        <f t="shared" si="26"/>
        <v>0</v>
      </c>
      <c r="H562" s="45">
        <f t="shared" si="27"/>
        <v>0</v>
      </c>
    </row>
    <row r="563" spans="1:8" s="44" customFormat="1" hidden="1">
      <c r="A563" s="38" t="str">
        <f>IF((LEN('Copy paste to Here'!G567))&gt;5,((CONCATENATE('Copy paste to Here'!G567," &amp; ",'Copy paste to Here'!D567,"  &amp;  ",'Copy paste to Here'!E567))),"Empty Cell")</f>
        <v>Empty Cell</v>
      </c>
      <c r="B563" s="39">
        <f>'Copy paste to Here'!C567</f>
        <v>0</v>
      </c>
      <c r="C563" s="40"/>
      <c r="D563" s="40"/>
      <c r="E563" s="41"/>
      <c r="F563" s="41">
        <f t="shared" si="25"/>
        <v>0</v>
      </c>
      <c r="G563" s="42">
        <f t="shared" si="26"/>
        <v>0</v>
      </c>
      <c r="H563" s="45">
        <f t="shared" si="27"/>
        <v>0</v>
      </c>
    </row>
    <row r="564" spans="1:8" s="44" customFormat="1" hidden="1">
      <c r="A564" s="38" t="str">
        <f>IF((LEN('Copy paste to Here'!G568))&gt;5,((CONCATENATE('Copy paste to Here'!G568," &amp; ",'Copy paste to Here'!D568,"  &amp;  ",'Copy paste to Here'!E568))),"Empty Cell")</f>
        <v>Empty Cell</v>
      </c>
      <c r="B564" s="39">
        <f>'Copy paste to Here'!C568</f>
        <v>0</v>
      </c>
      <c r="C564" s="40"/>
      <c r="D564" s="40"/>
      <c r="E564" s="41"/>
      <c r="F564" s="41">
        <f t="shared" si="25"/>
        <v>0</v>
      </c>
      <c r="G564" s="42">
        <f t="shared" si="26"/>
        <v>0</v>
      </c>
      <c r="H564" s="45">
        <f t="shared" si="27"/>
        <v>0</v>
      </c>
    </row>
    <row r="565" spans="1:8" s="44" customFormat="1" hidden="1">
      <c r="A565" s="38" t="str">
        <f>IF((LEN('Copy paste to Here'!G569))&gt;5,((CONCATENATE('Copy paste to Here'!G569," &amp; ",'Copy paste to Here'!D569,"  &amp;  ",'Copy paste to Here'!E569))),"Empty Cell")</f>
        <v>Empty Cell</v>
      </c>
      <c r="B565" s="39">
        <f>'Copy paste to Here'!C569</f>
        <v>0</v>
      </c>
      <c r="C565" s="40"/>
      <c r="D565" s="40"/>
      <c r="E565" s="41"/>
      <c r="F565" s="41">
        <f t="shared" si="25"/>
        <v>0</v>
      </c>
      <c r="G565" s="42">
        <f t="shared" si="26"/>
        <v>0</v>
      </c>
      <c r="H565" s="45">
        <f t="shared" si="27"/>
        <v>0</v>
      </c>
    </row>
    <row r="566" spans="1:8" s="44" customFormat="1" hidden="1">
      <c r="A566" s="38" t="str">
        <f>IF((LEN('Copy paste to Here'!G570))&gt;5,((CONCATENATE('Copy paste to Here'!G570," &amp; ",'Copy paste to Here'!D570,"  &amp;  ",'Copy paste to Here'!E570))),"Empty Cell")</f>
        <v>Empty Cell</v>
      </c>
      <c r="B566" s="39">
        <f>'Copy paste to Here'!C570</f>
        <v>0</v>
      </c>
      <c r="C566" s="40"/>
      <c r="D566" s="40"/>
      <c r="E566" s="41"/>
      <c r="F566" s="41">
        <f t="shared" si="25"/>
        <v>0</v>
      </c>
      <c r="G566" s="42">
        <f t="shared" si="26"/>
        <v>0</v>
      </c>
      <c r="H566" s="45">
        <f t="shared" si="27"/>
        <v>0</v>
      </c>
    </row>
    <row r="567" spans="1:8" s="44" customFormat="1" hidden="1">
      <c r="A567" s="38" t="str">
        <f>IF((LEN('Copy paste to Here'!G571))&gt;5,((CONCATENATE('Copy paste to Here'!G571," &amp; ",'Copy paste to Here'!D571,"  &amp;  ",'Copy paste to Here'!E571))),"Empty Cell")</f>
        <v>Empty Cell</v>
      </c>
      <c r="B567" s="39">
        <f>'Copy paste to Here'!C571</f>
        <v>0</v>
      </c>
      <c r="C567" s="40"/>
      <c r="D567" s="40"/>
      <c r="E567" s="41"/>
      <c r="F567" s="41">
        <f t="shared" si="25"/>
        <v>0</v>
      </c>
      <c r="G567" s="42">
        <f t="shared" si="26"/>
        <v>0</v>
      </c>
      <c r="H567" s="45">
        <f t="shared" si="27"/>
        <v>0</v>
      </c>
    </row>
    <row r="568" spans="1:8" s="44" customFormat="1" hidden="1">
      <c r="A568" s="38" t="str">
        <f>IF((LEN('Copy paste to Here'!G572))&gt;5,((CONCATENATE('Copy paste to Here'!G572," &amp; ",'Copy paste to Here'!D572,"  &amp;  ",'Copy paste to Here'!E572))),"Empty Cell")</f>
        <v>Empty Cell</v>
      </c>
      <c r="B568" s="39">
        <f>'Copy paste to Here'!C572</f>
        <v>0</v>
      </c>
      <c r="C568" s="40"/>
      <c r="D568" s="40"/>
      <c r="E568" s="41"/>
      <c r="F568" s="41">
        <f t="shared" si="25"/>
        <v>0</v>
      </c>
      <c r="G568" s="42">
        <f t="shared" si="26"/>
        <v>0</v>
      </c>
      <c r="H568" s="45">
        <f t="shared" si="27"/>
        <v>0</v>
      </c>
    </row>
    <row r="569" spans="1:8" s="44" customFormat="1" hidden="1">
      <c r="A569" s="38" t="str">
        <f>IF((LEN('Copy paste to Here'!G573))&gt;5,((CONCATENATE('Copy paste to Here'!G573," &amp; ",'Copy paste to Here'!D573,"  &amp;  ",'Copy paste to Here'!E573))),"Empty Cell")</f>
        <v>Empty Cell</v>
      </c>
      <c r="B569" s="39">
        <f>'Copy paste to Here'!C573</f>
        <v>0</v>
      </c>
      <c r="C569" s="40"/>
      <c r="D569" s="40"/>
      <c r="E569" s="41"/>
      <c r="F569" s="41">
        <f t="shared" si="25"/>
        <v>0</v>
      </c>
      <c r="G569" s="42">
        <f t="shared" si="26"/>
        <v>0</v>
      </c>
      <c r="H569" s="45">
        <f t="shared" si="27"/>
        <v>0</v>
      </c>
    </row>
    <row r="570" spans="1:8" s="44" customFormat="1" hidden="1">
      <c r="A570" s="38" t="str">
        <f>IF((LEN('Copy paste to Here'!G574))&gt;5,((CONCATENATE('Copy paste to Here'!G574," &amp; ",'Copy paste to Here'!D574,"  &amp;  ",'Copy paste to Here'!E574))),"Empty Cell")</f>
        <v>Empty Cell</v>
      </c>
      <c r="B570" s="39">
        <f>'Copy paste to Here'!C574</f>
        <v>0</v>
      </c>
      <c r="C570" s="40"/>
      <c r="D570" s="40"/>
      <c r="E570" s="41"/>
      <c r="F570" s="41">
        <f t="shared" si="25"/>
        <v>0</v>
      </c>
      <c r="G570" s="42">
        <f t="shared" si="26"/>
        <v>0</v>
      </c>
      <c r="H570" s="45">
        <f t="shared" si="27"/>
        <v>0</v>
      </c>
    </row>
    <row r="571" spans="1:8" s="44" customFormat="1" hidden="1">
      <c r="A571" s="38" t="str">
        <f>IF((LEN('Copy paste to Here'!G575))&gt;5,((CONCATENATE('Copy paste to Here'!G575," &amp; ",'Copy paste to Here'!D575,"  &amp;  ",'Copy paste to Here'!E575))),"Empty Cell")</f>
        <v>Empty Cell</v>
      </c>
      <c r="B571" s="39">
        <f>'Copy paste to Here'!C575</f>
        <v>0</v>
      </c>
      <c r="C571" s="40"/>
      <c r="D571" s="40"/>
      <c r="E571" s="41"/>
      <c r="F571" s="41">
        <f t="shared" si="25"/>
        <v>0</v>
      </c>
      <c r="G571" s="42">
        <f t="shared" si="26"/>
        <v>0</v>
      </c>
      <c r="H571" s="45">
        <f t="shared" si="27"/>
        <v>0</v>
      </c>
    </row>
    <row r="572" spans="1:8" s="44" customFormat="1" hidden="1">
      <c r="A572" s="38" t="str">
        <f>IF((LEN('Copy paste to Here'!G576))&gt;5,((CONCATENATE('Copy paste to Here'!G576," &amp; ",'Copy paste to Here'!D576,"  &amp;  ",'Copy paste to Here'!E576))),"Empty Cell")</f>
        <v>Empty Cell</v>
      </c>
      <c r="B572" s="39">
        <f>'Copy paste to Here'!C576</f>
        <v>0</v>
      </c>
      <c r="C572" s="40"/>
      <c r="D572" s="40"/>
      <c r="E572" s="41"/>
      <c r="F572" s="41">
        <f t="shared" si="25"/>
        <v>0</v>
      </c>
      <c r="G572" s="42">
        <f t="shared" si="26"/>
        <v>0</v>
      </c>
      <c r="H572" s="45">
        <f t="shared" si="27"/>
        <v>0</v>
      </c>
    </row>
    <row r="573" spans="1:8" s="44" customFormat="1" hidden="1">
      <c r="A573" s="38" t="str">
        <f>IF((LEN('Copy paste to Here'!G577))&gt;5,((CONCATENATE('Copy paste to Here'!G577," &amp; ",'Copy paste to Here'!D577,"  &amp;  ",'Copy paste to Here'!E577))),"Empty Cell")</f>
        <v>Empty Cell</v>
      </c>
      <c r="B573" s="39">
        <f>'Copy paste to Here'!C577</f>
        <v>0</v>
      </c>
      <c r="C573" s="40"/>
      <c r="D573" s="40"/>
      <c r="E573" s="41"/>
      <c r="F573" s="41">
        <f t="shared" si="25"/>
        <v>0</v>
      </c>
      <c r="G573" s="42">
        <f t="shared" si="26"/>
        <v>0</v>
      </c>
      <c r="H573" s="45">
        <f t="shared" si="27"/>
        <v>0</v>
      </c>
    </row>
    <row r="574" spans="1:8" s="44" customFormat="1" hidden="1">
      <c r="A574" s="38" t="str">
        <f>IF((LEN('Copy paste to Here'!G578))&gt;5,((CONCATENATE('Copy paste to Here'!G578," &amp; ",'Copy paste to Here'!D578,"  &amp;  ",'Copy paste to Here'!E578))),"Empty Cell")</f>
        <v>Empty Cell</v>
      </c>
      <c r="B574" s="39">
        <f>'Copy paste to Here'!C578</f>
        <v>0</v>
      </c>
      <c r="C574" s="40"/>
      <c r="D574" s="40"/>
      <c r="E574" s="41"/>
      <c r="F574" s="41">
        <f t="shared" si="25"/>
        <v>0</v>
      </c>
      <c r="G574" s="42">
        <f t="shared" si="26"/>
        <v>0</v>
      </c>
      <c r="H574" s="45">
        <f t="shared" si="27"/>
        <v>0</v>
      </c>
    </row>
    <row r="575" spans="1:8" s="44" customFormat="1" hidden="1">
      <c r="A575" s="38" t="str">
        <f>IF((LEN('Copy paste to Here'!G579))&gt;5,((CONCATENATE('Copy paste to Here'!G579," &amp; ",'Copy paste to Here'!D579,"  &amp;  ",'Copy paste to Here'!E579))),"Empty Cell")</f>
        <v>Empty Cell</v>
      </c>
      <c r="B575" s="39">
        <f>'Copy paste to Here'!C579</f>
        <v>0</v>
      </c>
      <c r="C575" s="40"/>
      <c r="D575" s="40"/>
      <c r="E575" s="41"/>
      <c r="F575" s="41">
        <f t="shared" si="25"/>
        <v>0</v>
      </c>
      <c r="G575" s="42">
        <f t="shared" si="26"/>
        <v>0</v>
      </c>
      <c r="H575" s="45">
        <f t="shared" si="27"/>
        <v>0</v>
      </c>
    </row>
    <row r="576" spans="1:8" s="44" customFormat="1" hidden="1">
      <c r="A576" s="38" t="str">
        <f>IF((LEN('Copy paste to Here'!G580))&gt;5,((CONCATENATE('Copy paste to Here'!G580," &amp; ",'Copy paste to Here'!D580,"  &amp;  ",'Copy paste to Here'!E580))),"Empty Cell")</f>
        <v>Empty Cell</v>
      </c>
      <c r="B576" s="39">
        <f>'Copy paste to Here'!C580</f>
        <v>0</v>
      </c>
      <c r="C576" s="40"/>
      <c r="D576" s="40"/>
      <c r="E576" s="41"/>
      <c r="F576" s="41">
        <f t="shared" si="25"/>
        <v>0</v>
      </c>
      <c r="G576" s="42">
        <f t="shared" si="26"/>
        <v>0</v>
      </c>
      <c r="H576" s="45">
        <f t="shared" si="27"/>
        <v>0</v>
      </c>
    </row>
    <row r="577" spans="1:8" s="44" customFormat="1" hidden="1">
      <c r="A577" s="38" t="str">
        <f>IF((LEN('Copy paste to Here'!G581))&gt;5,((CONCATENATE('Copy paste to Here'!G581," &amp; ",'Copy paste to Here'!D581,"  &amp;  ",'Copy paste to Here'!E581))),"Empty Cell")</f>
        <v>Empty Cell</v>
      </c>
      <c r="B577" s="39">
        <f>'Copy paste to Here'!C581</f>
        <v>0</v>
      </c>
      <c r="C577" s="40"/>
      <c r="D577" s="40"/>
      <c r="E577" s="41"/>
      <c r="F577" s="41">
        <f t="shared" si="25"/>
        <v>0</v>
      </c>
      <c r="G577" s="42">
        <f t="shared" si="26"/>
        <v>0</v>
      </c>
      <c r="H577" s="45">
        <f t="shared" si="27"/>
        <v>0</v>
      </c>
    </row>
    <row r="578" spans="1:8" s="44" customFormat="1" hidden="1">
      <c r="A578" s="38" t="str">
        <f>IF((LEN('Copy paste to Here'!G582))&gt;5,((CONCATENATE('Copy paste to Here'!G582," &amp; ",'Copy paste to Here'!D582,"  &amp;  ",'Copy paste to Here'!E582))),"Empty Cell")</f>
        <v>Empty Cell</v>
      </c>
      <c r="B578" s="39">
        <f>'Copy paste to Here'!C582</f>
        <v>0</v>
      </c>
      <c r="C578" s="40"/>
      <c r="D578" s="40"/>
      <c r="E578" s="41"/>
      <c r="F578" s="41">
        <f t="shared" si="25"/>
        <v>0</v>
      </c>
      <c r="G578" s="42">
        <f t="shared" si="26"/>
        <v>0</v>
      </c>
      <c r="H578" s="45">
        <f t="shared" si="27"/>
        <v>0</v>
      </c>
    </row>
    <row r="579" spans="1:8" s="44" customFormat="1" hidden="1">
      <c r="A579" s="38" t="str">
        <f>IF((LEN('Copy paste to Here'!G583))&gt;5,((CONCATENATE('Copy paste to Here'!G583," &amp; ",'Copy paste to Here'!D583,"  &amp;  ",'Copy paste to Here'!E583))),"Empty Cell")</f>
        <v>Empty Cell</v>
      </c>
      <c r="B579" s="39">
        <f>'Copy paste to Here'!C583</f>
        <v>0</v>
      </c>
      <c r="C579" s="40"/>
      <c r="D579" s="40"/>
      <c r="E579" s="41"/>
      <c r="F579" s="41">
        <f t="shared" si="25"/>
        <v>0</v>
      </c>
      <c r="G579" s="42">
        <f t="shared" si="26"/>
        <v>0</v>
      </c>
      <c r="H579" s="45">
        <f t="shared" si="27"/>
        <v>0</v>
      </c>
    </row>
    <row r="580" spans="1:8" s="44" customFormat="1" hidden="1">
      <c r="A580" s="38" t="str">
        <f>IF((LEN('Copy paste to Here'!G584))&gt;5,((CONCATENATE('Copy paste to Here'!G584," &amp; ",'Copy paste to Here'!D584,"  &amp;  ",'Copy paste to Here'!E584))),"Empty Cell")</f>
        <v>Empty Cell</v>
      </c>
      <c r="B580" s="39">
        <f>'Copy paste to Here'!C584</f>
        <v>0</v>
      </c>
      <c r="C580" s="40"/>
      <c r="D580" s="40"/>
      <c r="E580" s="41"/>
      <c r="F580" s="41">
        <f t="shared" si="25"/>
        <v>0</v>
      </c>
      <c r="G580" s="42">
        <f t="shared" si="26"/>
        <v>0</v>
      </c>
      <c r="H580" s="45">
        <f t="shared" si="27"/>
        <v>0</v>
      </c>
    </row>
    <row r="581" spans="1:8" s="44" customFormat="1" hidden="1">
      <c r="A581" s="38" t="str">
        <f>IF((LEN('Copy paste to Here'!G585))&gt;5,((CONCATENATE('Copy paste to Here'!G585," &amp; ",'Copy paste to Here'!D585,"  &amp;  ",'Copy paste to Here'!E585))),"Empty Cell")</f>
        <v>Empty Cell</v>
      </c>
      <c r="B581" s="39">
        <f>'Copy paste to Here'!C585</f>
        <v>0</v>
      </c>
      <c r="C581" s="40"/>
      <c r="D581" s="40"/>
      <c r="E581" s="41"/>
      <c r="F581" s="41">
        <f t="shared" si="25"/>
        <v>0</v>
      </c>
      <c r="G581" s="42">
        <f t="shared" si="26"/>
        <v>0</v>
      </c>
      <c r="H581" s="45">
        <f t="shared" si="27"/>
        <v>0</v>
      </c>
    </row>
    <row r="582" spans="1:8" s="44" customFormat="1" hidden="1">
      <c r="A582" s="38" t="str">
        <f>IF((LEN('Copy paste to Here'!G586))&gt;5,((CONCATENATE('Copy paste to Here'!G586," &amp; ",'Copy paste to Here'!D586,"  &amp;  ",'Copy paste to Here'!E586))),"Empty Cell")</f>
        <v>Empty Cell</v>
      </c>
      <c r="B582" s="39">
        <f>'Copy paste to Here'!C586</f>
        <v>0</v>
      </c>
      <c r="C582" s="40"/>
      <c r="D582" s="40"/>
      <c r="E582" s="41"/>
      <c r="F582" s="41">
        <f t="shared" si="25"/>
        <v>0</v>
      </c>
      <c r="G582" s="42">
        <f t="shared" si="26"/>
        <v>0</v>
      </c>
      <c r="H582" s="45">
        <f t="shared" si="27"/>
        <v>0</v>
      </c>
    </row>
    <row r="583" spans="1:8" s="44" customFormat="1" hidden="1">
      <c r="A583" s="38" t="str">
        <f>IF((LEN('Copy paste to Here'!G587))&gt;5,((CONCATENATE('Copy paste to Here'!G587," &amp; ",'Copy paste to Here'!D587,"  &amp;  ",'Copy paste to Here'!E587))),"Empty Cell")</f>
        <v>Empty Cell</v>
      </c>
      <c r="B583" s="39">
        <f>'Copy paste to Here'!C587</f>
        <v>0</v>
      </c>
      <c r="C583" s="40"/>
      <c r="D583" s="40"/>
      <c r="E583" s="41"/>
      <c r="F583" s="41">
        <f t="shared" si="25"/>
        <v>0</v>
      </c>
      <c r="G583" s="42">
        <f t="shared" si="26"/>
        <v>0</v>
      </c>
      <c r="H583" s="45">
        <f t="shared" si="27"/>
        <v>0</v>
      </c>
    </row>
    <row r="584" spans="1:8" s="44" customFormat="1" hidden="1">
      <c r="A584" s="38" t="str">
        <f>IF((LEN('Copy paste to Here'!G588))&gt;5,((CONCATENATE('Copy paste to Here'!G588," &amp; ",'Copy paste to Here'!D588,"  &amp;  ",'Copy paste to Here'!E588))),"Empty Cell")</f>
        <v>Empty Cell</v>
      </c>
      <c r="B584" s="39">
        <f>'Copy paste to Here'!C588</f>
        <v>0</v>
      </c>
      <c r="C584" s="40"/>
      <c r="D584" s="40"/>
      <c r="E584" s="41"/>
      <c r="F584" s="41">
        <f t="shared" si="25"/>
        <v>0</v>
      </c>
      <c r="G584" s="42">
        <f t="shared" si="26"/>
        <v>0</v>
      </c>
      <c r="H584" s="45">
        <f t="shared" si="27"/>
        <v>0</v>
      </c>
    </row>
    <row r="585" spans="1:8" s="44" customFormat="1" hidden="1">
      <c r="A585" s="38" t="str">
        <f>IF((LEN('Copy paste to Here'!G589))&gt;5,((CONCATENATE('Copy paste to Here'!G589," &amp; ",'Copy paste to Here'!D589,"  &amp;  ",'Copy paste to Here'!E589))),"Empty Cell")</f>
        <v>Empty Cell</v>
      </c>
      <c r="B585" s="39">
        <f>'Copy paste to Here'!C589</f>
        <v>0</v>
      </c>
      <c r="C585" s="40"/>
      <c r="D585" s="40"/>
      <c r="E585" s="41"/>
      <c r="F585" s="41">
        <f t="shared" si="25"/>
        <v>0</v>
      </c>
      <c r="G585" s="42">
        <f t="shared" si="26"/>
        <v>0</v>
      </c>
      <c r="H585" s="45">
        <f t="shared" si="27"/>
        <v>0</v>
      </c>
    </row>
    <row r="586" spans="1:8" s="44" customFormat="1" hidden="1">
      <c r="A586" s="38" t="str">
        <f>IF((LEN('Copy paste to Here'!G590))&gt;5,((CONCATENATE('Copy paste to Here'!G590," &amp; ",'Copy paste to Here'!D590,"  &amp;  ",'Copy paste to Here'!E590))),"Empty Cell")</f>
        <v>Empty Cell</v>
      </c>
      <c r="B586" s="39">
        <f>'Copy paste to Here'!C590</f>
        <v>0</v>
      </c>
      <c r="C586" s="40"/>
      <c r="D586" s="40"/>
      <c r="E586" s="41"/>
      <c r="F586" s="41">
        <f t="shared" si="25"/>
        <v>0</v>
      </c>
      <c r="G586" s="42">
        <f t="shared" si="26"/>
        <v>0</v>
      </c>
      <c r="H586" s="45">
        <f t="shared" si="27"/>
        <v>0</v>
      </c>
    </row>
    <row r="587" spans="1:8" s="44" customFormat="1" hidden="1">
      <c r="A587" s="38" t="str">
        <f>IF((LEN('Copy paste to Here'!G591))&gt;5,((CONCATENATE('Copy paste to Here'!G591," &amp; ",'Copy paste to Here'!D591,"  &amp;  ",'Copy paste to Here'!E591))),"Empty Cell")</f>
        <v>Empty Cell</v>
      </c>
      <c r="B587" s="39">
        <f>'Copy paste to Here'!C591</f>
        <v>0</v>
      </c>
      <c r="C587" s="40"/>
      <c r="D587" s="40"/>
      <c r="E587" s="41"/>
      <c r="F587" s="41">
        <f t="shared" si="25"/>
        <v>0</v>
      </c>
      <c r="G587" s="42">
        <f t="shared" si="26"/>
        <v>0</v>
      </c>
      <c r="H587" s="45">
        <f t="shared" si="27"/>
        <v>0</v>
      </c>
    </row>
    <row r="588" spans="1:8" s="44" customFormat="1" hidden="1">
      <c r="A588" s="38" t="str">
        <f>IF((LEN('Copy paste to Here'!G592))&gt;5,((CONCATENATE('Copy paste to Here'!G592," &amp; ",'Copy paste to Here'!D592,"  &amp;  ",'Copy paste to Here'!E592))),"Empty Cell")</f>
        <v>Empty Cell</v>
      </c>
      <c r="B588" s="39">
        <f>'Copy paste to Here'!C592</f>
        <v>0</v>
      </c>
      <c r="C588" s="40"/>
      <c r="D588" s="40"/>
      <c r="E588" s="41"/>
      <c r="F588" s="41">
        <f t="shared" si="25"/>
        <v>0</v>
      </c>
      <c r="G588" s="42">
        <f t="shared" si="26"/>
        <v>0</v>
      </c>
      <c r="H588" s="45">
        <f t="shared" si="27"/>
        <v>0</v>
      </c>
    </row>
    <row r="589" spans="1:8" s="44" customFormat="1" hidden="1">
      <c r="A589" s="38" t="str">
        <f>IF((LEN('Copy paste to Here'!G593))&gt;5,((CONCATENATE('Copy paste to Here'!G593," &amp; ",'Copy paste to Here'!D593,"  &amp;  ",'Copy paste to Here'!E593))),"Empty Cell")</f>
        <v>Empty Cell</v>
      </c>
      <c r="B589" s="39">
        <f>'Copy paste to Here'!C593</f>
        <v>0</v>
      </c>
      <c r="C589" s="40"/>
      <c r="D589" s="40"/>
      <c r="E589" s="41"/>
      <c r="F589" s="41">
        <f t="shared" si="25"/>
        <v>0</v>
      </c>
      <c r="G589" s="42">
        <f t="shared" si="26"/>
        <v>0</v>
      </c>
      <c r="H589" s="45">
        <f t="shared" si="27"/>
        <v>0</v>
      </c>
    </row>
    <row r="590" spans="1:8" s="44" customFormat="1" hidden="1">
      <c r="A590" s="38" t="str">
        <f>IF((LEN('Copy paste to Here'!G594))&gt;5,((CONCATENATE('Copy paste to Here'!G594," &amp; ",'Copy paste to Here'!D594,"  &amp;  ",'Copy paste to Here'!E594))),"Empty Cell")</f>
        <v>Empty Cell</v>
      </c>
      <c r="B590" s="39">
        <f>'Copy paste to Here'!C594</f>
        <v>0</v>
      </c>
      <c r="C590" s="40"/>
      <c r="D590" s="40"/>
      <c r="E590" s="41"/>
      <c r="F590" s="41">
        <f t="shared" si="25"/>
        <v>0</v>
      </c>
      <c r="G590" s="42">
        <f t="shared" si="26"/>
        <v>0</v>
      </c>
      <c r="H590" s="45">
        <f t="shared" si="27"/>
        <v>0</v>
      </c>
    </row>
    <row r="591" spans="1:8" s="44" customFormat="1" hidden="1">
      <c r="A591" s="38" t="str">
        <f>IF((LEN('Copy paste to Here'!G595))&gt;5,((CONCATENATE('Copy paste to Here'!G595," &amp; ",'Copy paste to Here'!D595,"  &amp;  ",'Copy paste to Here'!E595))),"Empty Cell")</f>
        <v>Empty Cell</v>
      </c>
      <c r="B591" s="39">
        <f>'Copy paste to Here'!C595</f>
        <v>0</v>
      </c>
      <c r="C591" s="40"/>
      <c r="D591" s="40"/>
      <c r="E591" s="41"/>
      <c r="F591" s="41">
        <f t="shared" si="25"/>
        <v>0</v>
      </c>
      <c r="G591" s="42">
        <f t="shared" si="26"/>
        <v>0</v>
      </c>
      <c r="H591" s="45">
        <f t="shared" si="27"/>
        <v>0</v>
      </c>
    </row>
    <row r="592" spans="1:8" s="44" customFormat="1" hidden="1">
      <c r="A592" s="38" t="str">
        <f>IF((LEN('Copy paste to Here'!G596))&gt;5,((CONCATENATE('Copy paste to Here'!G596," &amp; ",'Copy paste to Here'!D596,"  &amp;  ",'Copy paste to Here'!E596))),"Empty Cell")</f>
        <v>Empty Cell</v>
      </c>
      <c r="B592" s="39">
        <f>'Copy paste to Here'!C596</f>
        <v>0</v>
      </c>
      <c r="C592" s="40"/>
      <c r="D592" s="40"/>
      <c r="E592" s="41"/>
      <c r="F592" s="41">
        <f t="shared" si="25"/>
        <v>0</v>
      </c>
      <c r="G592" s="42">
        <f t="shared" si="26"/>
        <v>0</v>
      </c>
      <c r="H592" s="45">
        <f t="shared" si="27"/>
        <v>0</v>
      </c>
    </row>
    <row r="593" spans="1:8" s="44" customFormat="1" hidden="1">
      <c r="A593" s="38" t="str">
        <f>IF((LEN('Copy paste to Here'!G597))&gt;5,((CONCATENATE('Copy paste to Here'!G597," &amp; ",'Copy paste to Here'!D597,"  &amp;  ",'Copy paste to Here'!E597))),"Empty Cell")</f>
        <v>Empty Cell</v>
      </c>
      <c r="B593" s="39">
        <f>'Copy paste to Here'!C597</f>
        <v>0</v>
      </c>
      <c r="C593" s="40"/>
      <c r="D593" s="40"/>
      <c r="E593" s="41"/>
      <c r="F593" s="41">
        <f t="shared" si="25"/>
        <v>0</v>
      </c>
      <c r="G593" s="42">
        <f t="shared" si="26"/>
        <v>0</v>
      </c>
      <c r="H593" s="45">
        <f t="shared" si="27"/>
        <v>0</v>
      </c>
    </row>
    <row r="594" spans="1:8" s="44" customFormat="1" hidden="1">
      <c r="A594" s="38" t="str">
        <f>IF((LEN('Copy paste to Here'!G598))&gt;5,((CONCATENATE('Copy paste to Here'!G598," &amp; ",'Copy paste to Here'!D598,"  &amp;  ",'Copy paste to Here'!E598))),"Empty Cell")</f>
        <v>Empty Cell</v>
      </c>
      <c r="B594" s="39">
        <f>'Copy paste to Here'!C598</f>
        <v>0</v>
      </c>
      <c r="C594" s="40"/>
      <c r="D594" s="40"/>
      <c r="E594" s="41"/>
      <c r="F594" s="41">
        <f t="shared" si="25"/>
        <v>0</v>
      </c>
      <c r="G594" s="42">
        <f t="shared" si="26"/>
        <v>0</v>
      </c>
      <c r="H594" s="45">
        <f t="shared" si="27"/>
        <v>0</v>
      </c>
    </row>
    <row r="595" spans="1:8" s="44" customFormat="1" hidden="1">
      <c r="A595" s="38" t="str">
        <f>IF((LEN('Copy paste to Here'!G599))&gt;5,((CONCATENATE('Copy paste to Here'!G599," &amp; ",'Copy paste to Here'!D599,"  &amp;  ",'Copy paste to Here'!E599))),"Empty Cell")</f>
        <v>Empty Cell</v>
      </c>
      <c r="B595" s="39">
        <f>'Copy paste to Here'!C599</f>
        <v>0</v>
      </c>
      <c r="C595" s="40"/>
      <c r="D595" s="40"/>
      <c r="E595" s="41"/>
      <c r="F595" s="41">
        <f t="shared" ref="F595:F658" si="28">D595*E595</f>
        <v>0</v>
      </c>
      <c r="G595" s="42">
        <f t="shared" ref="G595:G658" si="29">E595*$E$14</f>
        <v>0</v>
      </c>
      <c r="H595" s="45">
        <f t="shared" ref="H595:H658" si="30">D595*G595</f>
        <v>0</v>
      </c>
    </row>
    <row r="596" spans="1:8" s="44" customFormat="1" hidden="1">
      <c r="A596" s="38" t="str">
        <f>IF((LEN('Copy paste to Here'!G600))&gt;5,((CONCATENATE('Copy paste to Here'!G600," &amp; ",'Copy paste to Here'!D600,"  &amp;  ",'Copy paste to Here'!E600))),"Empty Cell")</f>
        <v>Empty Cell</v>
      </c>
      <c r="B596" s="39">
        <f>'Copy paste to Here'!C600</f>
        <v>0</v>
      </c>
      <c r="C596" s="40"/>
      <c r="D596" s="40"/>
      <c r="E596" s="41"/>
      <c r="F596" s="41">
        <f t="shared" si="28"/>
        <v>0</v>
      </c>
      <c r="G596" s="42">
        <f t="shared" si="29"/>
        <v>0</v>
      </c>
      <c r="H596" s="45">
        <f t="shared" si="30"/>
        <v>0</v>
      </c>
    </row>
    <row r="597" spans="1:8" s="44" customFormat="1" hidden="1">
      <c r="A597" s="38" t="str">
        <f>IF((LEN('Copy paste to Here'!G601))&gt;5,((CONCATENATE('Copy paste to Here'!G601," &amp; ",'Copy paste to Here'!D601,"  &amp;  ",'Copy paste to Here'!E601))),"Empty Cell")</f>
        <v>Empty Cell</v>
      </c>
      <c r="B597" s="39">
        <f>'Copy paste to Here'!C601</f>
        <v>0</v>
      </c>
      <c r="C597" s="40"/>
      <c r="D597" s="40"/>
      <c r="E597" s="41"/>
      <c r="F597" s="41">
        <f t="shared" si="28"/>
        <v>0</v>
      </c>
      <c r="G597" s="42">
        <f t="shared" si="29"/>
        <v>0</v>
      </c>
      <c r="H597" s="45">
        <f t="shared" si="30"/>
        <v>0</v>
      </c>
    </row>
    <row r="598" spans="1:8" s="44" customFormat="1" hidden="1">
      <c r="A598" s="38" t="str">
        <f>IF((LEN('Copy paste to Here'!G602))&gt;5,((CONCATENATE('Copy paste to Here'!G602," &amp; ",'Copy paste to Here'!D602,"  &amp;  ",'Copy paste to Here'!E602))),"Empty Cell")</f>
        <v>Empty Cell</v>
      </c>
      <c r="B598" s="39">
        <f>'Copy paste to Here'!C602</f>
        <v>0</v>
      </c>
      <c r="C598" s="40"/>
      <c r="D598" s="40"/>
      <c r="E598" s="41"/>
      <c r="F598" s="41">
        <f t="shared" si="28"/>
        <v>0</v>
      </c>
      <c r="G598" s="42">
        <f t="shared" si="29"/>
        <v>0</v>
      </c>
      <c r="H598" s="45">
        <f t="shared" si="30"/>
        <v>0</v>
      </c>
    </row>
    <row r="599" spans="1:8" s="44" customFormat="1" hidden="1">
      <c r="A599" s="38" t="str">
        <f>IF((LEN('Copy paste to Here'!G603))&gt;5,((CONCATENATE('Copy paste to Here'!G603," &amp; ",'Copy paste to Here'!D603,"  &amp;  ",'Copy paste to Here'!E603))),"Empty Cell")</f>
        <v>Empty Cell</v>
      </c>
      <c r="B599" s="39">
        <f>'Copy paste to Here'!C603</f>
        <v>0</v>
      </c>
      <c r="C599" s="40"/>
      <c r="D599" s="40"/>
      <c r="E599" s="41"/>
      <c r="F599" s="41">
        <f t="shared" si="28"/>
        <v>0</v>
      </c>
      <c r="G599" s="42">
        <f t="shared" si="29"/>
        <v>0</v>
      </c>
      <c r="H599" s="45">
        <f t="shared" si="30"/>
        <v>0</v>
      </c>
    </row>
    <row r="600" spans="1:8" s="44" customFormat="1" hidden="1">
      <c r="A600" s="38" t="str">
        <f>IF((LEN('Copy paste to Here'!G604))&gt;5,((CONCATENATE('Copy paste to Here'!G604," &amp; ",'Copy paste to Here'!D604,"  &amp;  ",'Copy paste to Here'!E604))),"Empty Cell")</f>
        <v>Empty Cell</v>
      </c>
      <c r="B600" s="39">
        <f>'Copy paste to Here'!C604</f>
        <v>0</v>
      </c>
      <c r="C600" s="40"/>
      <c r="D600" s="40"/>
      <c r="E600" s="41"/>
      <c r="F600" s="41">
        <f t="shared" si="28"/>
        <v>0</v>
      </c>
      <c r="G600" s="42">
        <f t="shared" si="29"/>
        <v>0</v>
      </c>
      <c r="H600" s="45">
        <f t="shared" si="30"/>
        <v>0</v>
      </c>
    </row>
    <row r="601" spans="1:8" s="44" customFormat="1" hidden="1">
      <c r="A601" s="38" t="str">
        <f>IF((LEN('Copy paste to Here'!G605))&gt;5,((CONCATENATE('Copy paste to Here'!G605," &amp; ",'Copy paste to Here'!D605,"  &amp;  ",'Copy paste to Here'!E605))),"Empty Cell")</f>
        <v>Empty Cell</v>
      </c>
      <c r="B601" s="39">
        <f>'Copy paste to Here'!C605</f>
        <v>0</v>
      </c>
      <c r="C601" s="40"/>
      <c r="D601" s="40"/>
      <c r="E601" s="41"/>
      <c r="F601" s="41">
        <f t="shared" si="28"/>
        <v>0</v>
      </c>
      <c r="G601" s="42">
        <f t="shared" si="29"/>
        <v>0</v>
      </c>
      <c r="H601" s="45">
        <f t="shared" si="30"/>
        <v>0</v>
      </c>
    </row>
    <row r="602" spans="1:8" s="44" customFormat="1" hidden="1">
      <c r="A602" s="38" t="str">
        <f>IF((LEN('Copy paste to Here'!G606))&gt;5,((CONCATENATE('Copy paste to Here'!G606," &amp; ",'Copy paste to Here'!D606,"  &amp;  ",'Copy paste to Here'!E606))),"Empty Cell")</f>
        <v>Empty Cell</v>
      </c>
      <c r="B602" s="39">
        <f>'Copy paste to Here'!C606</f>
        <v>0</v>
      </c>
      <c r="C602" s="40"/>
      <c r="D602" s="40"/>
      <c r="E602" s="41"/>
      <c r="F602" s="41">
        <f t="shared" si="28"/>
        <v>0</v>
      </c>
      <c r="G602" s="42">
        <f t="shared" si="29"/>
        <v>0</v>
      </c>
      <c r="H602" s="45">
        <f t="shared" si="30"/>
        <v>0</v>
      </c>
    </row>
    <row r="603" spans="1:8" s="44" customFormat="1" hidden="1">
      <c r="A603" s="38" t="str">
        <f>IF((LEN('Copy paste to Here'!G607))&gt;5,((CONCATENATE('Copy paste to Here'!G607," &amp; ",'Copy paste to Here'!D607,"  &amp;  ",'Copy paste to Here'!E607))),"Empty Cell")</f>
        <v>Empty Cell</v>
      </c>
      <c r="B603" s="39">
        <f>'Copy paste to Here'!C607</f>
        <v>0</v>
      </c>
      <c r="C603" s="40"/>
      <c r="D603" s="40"/>
      <c r="E603" s="41"/>
      <c r="F603" s="41">
        <f t="shared" si="28"/>
        <v>0</v>
      </c>
      <c r="G603" s="42">
        <f t="shared" si="29"/>
        <v>0</v>
      </c>
      <c r="H603" s="45">
        <f t="shared" si="30"/>
        <v>0</v>
      </c>
    </row>
    <row r="604" spans="1:8" s="44" customFormat="1" hidden="1">
      <c r="A604" s="38" t="str">
        <f>IF((LEN('Copy paste to Here'!G608))&gt;5,((CONCATENATE('Copy paste to Here'!G608," &amp; ",'Copy paste to Here'!D608,"  &amp;  ",'Copy paste to Here'!E608))),"Empty Cell")</f>
        <v>Empty Cell</v>
      </c>
      <c r="B604" s="39">
        <f>'Copy paste to Here'!C608</f>
        <v>0</v>
      </c>
      <c r="C604" s="40"/>
      <c r="D604" s="40"/>
      <c r="E604" s="41"/>
      <c r="F604" s="41">
        <f t="shared" si="28"/>
        <v>0</v>
      </c>
      <c r="G604" s="42">
        <f t="shared" si="29"/>
        <v>0</v>
      </c>
      <c r="H604" s="45">
        <f t="shared" si="30"/>
        <v>0</v>
      </c>
    </row>
    <row r="605" spans="1:8" s="44" customFormat="1" hidden="1">
      <c r="A605" s="38" t="str">
        <f>IF((LEN('Copy paste to Here'!G609))&gt;5,((CONCATENATE('Copy paste to Here'!G609," &amp; ",'Copy paste to Here'!D609,"  &amp;  ",'Copy paste to Here'!E609))),"Empty Cell")</f>
        <v>Empty Cell</v>
      </c>
      <c r="B605" s="39">
        <f>'Copy paste to Here'!C609</f>
        <v>0</v>
      </c>
      <c r="C605" s="40"/>
      <c r="D605" s="40"/>
      <c r="E605" s="41"/>
      <c r="F605" s="41">
        <f t="shared" si="28"/>
        <v>0</v>
      </c>
      <c r="G605" s="42">
        <f t="shared" si="29"/>
        <v>0</v>
      </c>
      <c r="H605" s="45">
        <f t="shared" si="30"/>
        <v>0</v>
      </c>
    </row>
    <row r="606" spans="1:8" s="44" customFormat="1" hidden="1">
      <c r="A606" s="38" t="str">
        <f>IF((LEN('Copy paste to Here'!G610))&gt;5,((CONCATENATE('Copy paste to Here'!G610," &amp; ",'Copy paste to Here'!D610,"  &amp;  ",'Copy paste to Here'!E610))),"Empty Cell")</f>
        <v>Empty Cell</v>
      </c>
      <c r="B606" s="39">
        <f>'Copy paste to Here'!C610</f>
        <v>0</v>
      </c>
      <c r="C606" s="40"/>
      <c r="D606" s="40"/>
      <c r="E606" s="41"/>
      <c r="F606" s="41">
        <f t="shared" si="28"/>
        <v>0</v>
      </c>
      <c r="G606" s="42">
        <f t="shared" si="29"/>
        <v>0</v>
      </c>
      <c r="H606" s="45">
        <f t="shared" si="30"/>
        <v>0</v>
      </c>
    </row>
    <row r="607" spans="1:8" s="44" customFormat="1" hidden="1">
      <c r="A607" s="38" t="str">
        <f>IF((LEN('Copy paste to Here'!G611))&gt;5,((CONCATENATE('Copy paste to Here'!G611," &amp; ",'Copy paste to Here'!D611,"  &amp;  ",'Copy paste to Here'!E611))),"Empty Cell")</f>
        <v>Empty Cell</v>
      </c>
      <c r="B607" s="39">
        <f>'Copy paste to Here'!C611</f>
        <v>0</v>
      </c>
      <c r="C607" s="40"/>
      <c r="D607" s="40"/>
      <c r="E607" s="41"/>
      <c r="F607" s="41">
        <f t="shared" si="28"/>
        <v>0</v>
      </c>
      <c r="G607" s="42">
        <f t="shared" si="29"/>
        <v>0</v>
      </c>
      <c r="H607" s="45">
        <f t="shared" si="30"/>
        <v>0</v>
      </c>
    </row>
    <row r="608" spans="1:8" s="44" customFormat="1" hidden="1">
      <c r="A608" s="38" t="str">
        <f>IF((LEN('Copy paste to Here'!G612))&gt;5,((CONCATENATE('Copy paste to Here'!G612," &amp; ",'Copy paste to Here'!D612,"  &amp;  ",'Copy paste to Here'!E612))),"Empty Cell")</f>
        <v>Empty Cell</v>
      </c>
      <c r="B608" s="39">
        <f>'Copy paste to Here'!C612</f>
        <v>0</v>
      </c>
      <c r="C608" s="40"/>
      <c r="D608" s="40"/>
      <c r="E608" s="41"/>
      <c r="F608" s="41">
        <f t="shared" si="28"/>
        <v>0</v>
      </c>
      <c r="G608" s="42">
        <f t="shared" si="29"/>
        <v>0</v>
      </c>
      <c r="H608" s="45">
        <f t="shared" si="30"/>
        <v>0</v>
      </c>
    </row>
    <row r="609" spans="1:8" s="44" customFormat="1" hidden="1">
      <c r="A609" s="38" t="str">
        <f>IF((LEN('Copy paste to Here'!G613))&gt;5,((CONCATENATE('Copy paste to Here'!G613," &amp; ",'Copy paste to Here'!D613,"  &amp;  ",'Copy paste to Here'!E613))),"Empty Cell")</f>
        <v>Empty Cell</v>
      </c>
      <c r="B609" s="39">
        <f>'Copy paste to Here'!C613</f>
        <v>0</v>
      </c>
      <c r="C609" s="40"/>
      <c r="D609" s="40"/>
      <c r="E609" s="41"/>
      <c r="F609" s="41">
        <f t="shared" si="28"/>
        <v>0</v>
      </c>
      <c r="G609" s="42">
        <f t="shared" si="29"/>
        <v>0</v>
      </c>
      <c r="H609" s="45">
        <f t="shared" si="30"/>
        <v>0</v>
      </c>
    </row>
    <row r="610" spans="1:8" s="44" customFormat="1" hidden="1">
      <c r="A610" s="38" t="str">
        <f>IF((LEN('Copy paste to Here'!G614))&gt;5,((CONCATENATE('Copy paste to Here'!G614," &amp; ",'Copy paste to Here'!D614,"  &amp;  ",'Copy paste to Here'!E614))),"Empty Cell")</f>
        <v>Empty Cell</v>
      </c>
      <c r="B610" s="39">
        <f>'Copy paste to Here'!C614</f>
        <v>0</v>
      </c>
      <c r="C610" s="40"/>
      <c r="D610" s="40"/>
      <c r="E610" s="41"/>
      <c r="F610" s="41">
        <f t="shared" si="28"/>
        <v>0</v>
      </c>
      <c r="G610" s="42">
        <f t="shared" si="29"/>
        <v>0</v>
      </c>
      <c r="H610" s="45">
        <f t="shared" si="30"/>
        <v>0</v>
      </c>
    </row>
    <row r="611" spans="1:8" s="44" customFormat="1" hidden="1">
      <c r="A611" s="38" t="str">
        <f>IF((LEN('Copy paste to Here'!G615))&gt;5,((CONCATENATE('Copy paste to Here'!G615," &amp; ",'Copy paste to Here'!D615,"  &amp;  ",'Copy paste to Here'!E615))),"Empty Cell")</f>
        <v>Empty Cell</v>
      </c>
      <c r="B611" s="39">
        <f>'Copy paste to Here'!C615</f>
        <v>0</v>
      </c>
      <c r="C611" s="40"/>
      <c r="D611" s="40"/>
      <c r="E611" s="41"/>
      <c r="F611" s="41">
        <f t="shared" si="28"/>
        <v>0</v>
      </c>
      <c r="G611" s="42">
        <f t="shared" si="29"/>
        <v>0</v>
      </c>
      <c r="H611" s="45">
        <f t="shared" si="30"/>
        <v>0</v>
      </c>
    </row>
    <row r="612" spans="1:8" s="44" customFormat="1" hidden="1">
      <c r="A612" s="38" t="str">
        <f>IF((LEN('Copy paste to Here'!G616))&gt;5,((CONCATENATE('Copy paste to Here'!G616," &amp; ",'Copy paste to Here'!D616,"  &amp;  ",'Copy paste to Here'!E616))),"Empty Cell")</f>
        <v>Empty Cell</v>
      </c>
      <c r="B612" s="39">
        <f>'Copy paste to Here'!C616</f>
        <v>0</v>
      </c>
      <c r="C612" s="40"/>
      <c r="D612" s="40"/>
      <c r="E612" s="41"/>
      <c r="F612" s="41">
        <f t="shared" si="28"/>
        <v>0</v>
      </c>
      <c r="G612" s="42">
        <f t="shared" si="29"/>
        <v>0</v>
      </c>
      <c r="H612" s="45">
        <f t="shared" si="30"/>
        <v>0</v>
      </c>
    </row>
    <row r="613" spans="1:8" s="44" customFormat="1" hidden="1">
      <c r="A613" s="38" t="str">
        <f>IF((LEN('Copy paste to Here'!G617))&gt;5,((CONCATENATE('Copy paste to Here'!G617," &amp; ",'Copy paste to Here'!D617,"  &amp;  ",'Copy paste to Here'!E617))),"Empty Cell")</f>
        <v>Empty Cell</v>
      </c>
      <c r="B613" s="39">
        <f>'Copy paste to Here'!C617</f>
        <v>0</v>
      </c>
      <c r="C613" s="40"/>
      <c r="D613" s="40"/>
      <c r="E613" s="41"/>
      <c r="F613" s="41">
        <f t="shared" si="28"/>
        <v>0</v>
      </c>
      <c r="G613" s="42">
        <f t="shared" si="29"/>
        <v>0</v>
      </c>
      <c r="H613" s="45">
        <f t="shared" si="30"/>
        <v>0</v>
      </c>
    </row>
    <row r="614" spans="1:8" s="44" customFormat="1" hidden="1">
      <c r="A614" s="38" t="str">
        <f>IF((LEN('Copy paste to Here'!G618))&gt;5,((CONCATENATE('Copy paste to Here'!G618," &amp; ",'Copy paste to Here'!D618,"  &amp;  ",'Copy paste to Here'!E618))),"Empty Cell")</f>
        <v>Empty Cell</v>
      </c>
      <c r="B614" s="39">
        <f>'Copy paste to Here'!C618</f>
        <v>0</v>
      </c>
      <c r="C614" s="40"/>
      <c r="D614" s="40"/>
      <c r="E614" s="41"/>
      <c r="F614" s="41">
        <f t="shared" si="28"/>
        <v>0</v>
      </c>
      <c r="G614" s="42">
        <f t="shared" si="29"/>
        <v>0</v>
      </c>
      <c r="H614" s="45">
        <f t="shared" si="30"/>
        <v>0</v>
      </c>
    </row>
    <row r="615" spans="1:8" s="44" customFormat="1" hidden="1">
      <c r="A615" s="38" t="str">
        <f>IF((LEN('Copy paste to Here'!G619))&gt;5,((CONCATENATE('Copy paste to Here'!G619," &amp; ",'Copy paste to Here'!D619,"  &amp;  ",'Copy paste to Here'!E619))),"Empty Cell")</f>
        <v>Empty Cell</v>
      </c>
      <c r="B615" s="39">
        <f>'Copy paste to Here'!C619</f>
        <v>0</v>
      </c>
      <c r="C615" s="40"/>
      <c r="D615" s="40"/>
      <c r="E615" s="41"/>
      <c r="F615" s="41">
        <f t="shared" si="28"/>
        <v>0</v>
      </c>
      <c r="G615" s="42">
        <f t="shared" si="29"/>
        <v>0</v>
      </c>
      <c r="H615" s="45">
        <f t="shared" si="30"/>
        <v>0</v>
      </c>
    </row>
    <row r="616" spans="1:8" s="44" customFormat="1" hidden="1">
      <c r="A616" s="38" t="str">
        <f>IF((LEN('Copy paste to Here'!G620))&gt;5,((CONCATENATE('Copy paste to Here'!G620," &amp; ",'Copy paste to Here'!D620,"  &amp;  ",'Copy paste to Here'!E620))),"Empty Cell")</f>
        <v>Empty Cell</v>
      </c>
      <c r="B616" s="39">
        <f>'Copy paste to Here'!C620</f>
        <v>0</v>
      </c>
      <c r="C616" s="40"/>
      <c r="D616" s="40"/>
      <c r="E616" s="41"/>
      <c r="F616" s="41">
        <f t="shared" si="28"/>
        <v>0</v>
      </c>
      <c r="G616" s="42">
        <f t="shared" si="29"/>
        <v>0</v>
      </c>
      <c r="H616" s="45">
        <f t="shared" si="30"/>
        <v>0</v>
      </c>
    </row>
    <row r="617" spans="1:8" s="44" customFormat="1" hidden="1">
      <c r="A617" s="38" t="str">
        <f>IF((LEN('Copy paste to Here'!G621))&gt;5,((CONCATENATE('Copy paste to Here'!G621," &amp; ",'Copy paste to Here'!D621,"  &amp;  ",'Copy paste to Here'!E621))),"Empty Cell")</f>
        <v>Empty Cell</v>
      </c>
      <c r="B617" s="39">
        <f>'Copy paste to Here'!C621</f>
        <v>0</v>
      </c>
      <c r="C617" s="40"/>
      <c r="D617" s="40"/>
      <c r="E617" s="41"/>
      <c r="F617" s="41">
        <f t="shared" si="28"/>
        <v>0</v>
      </c>
      <c r="G617" s="42">
        <f t="shared" si="29"/>
        <v>0</v>
      </c>
      <c r="H617" s="45">
        <f t="shared" si="30"/>
        <v>0</v>
      </c>
    </row>
    <row r="618" spans="1:8" s="44" customFormat="1" hidden="1">
      <c r="A618" s="38" t="str">
        <f>IF((LEN('Copy paste to Here'!G622))&gt;5,((CONCATENATE('Copy paste to Here'!G622," &amp; ",'Copy paste to Here'!D622,"  &amp;  ",'Copy paste to Here'!E622))),"Empty Cell")</f>
        <v>Empty Cell</v>
      </c>
      <c r="B618" s="39">
        <f>'Copy paste to Here'!C622</f>
        <v>0</v>
      </c>
      <c r="C618" s="40"/>
      <c r="D618" s="40"/>
      <c r="E618" s="41"/>
      <c r="F618" s="41">
        <f t="shared" si="28"/>
        <v>0</v>
      </c>
      <c r="G618" s="42">
        <f t="shared" si="29"/>
        <v>0</v>
      </c>
      <c r="H618" s="45">
        <f t="shared" si="30"/>
        <v>0</v>
      </c>
    </row>
    <row r="619" spans="1:8" s="44" customFormat="1" hidden="1">
      <c r="A619" s="38" t="str">
        <f>IF((LEN('Copy paste to Here'!G623))&gt;5,((CONCATENATE('Copy paste to Here'!G623," &amp; ",'Copy paste to Here'!D623,"  &amp;  ",'Copy paste to Here'!E623))),"Empty Cell")</f>
        <v>Empty Cell</v>
      </c>
      <c r="B619" s="39">
        <f>'Copy paste to Here'!C623</f>
        <v>0</v>
      </c>
      <c r="C619" s="40"/>
      <c r="D619" s="40"/>
      <c r="E619" s="41"/>
      <c r="F619" s="41">
        <f t="shared" si="28"/>
        <v>0</v>
      </c>
      <c r="G619" s="42">
        <f t="shared" si="29"/>
        <v>0</v>
      </c>
      <c r="H619" s="45">
        <f t="shared" si="30"/>
        <v>0</v>
      </c>
    </row>
    <row r="620" spans="1:8" s="44" customFormat="1" hidden="1">
      <c r="A620" s="38" t="str">
        <f>IF((LEN('Copy paste to Here'!G624))&gt;5,((CONCATENATE('Copy paste to Here'!G624," &amp; ",'Copy paste to Here'!D624,"  &amp;  ",'Copy paste to Here'!E624))),"Empty Cell")</f>
        <v>Empty Cell</v>
      </c>
      <c r="B620" s="39">
        <f>'Copy paste to Here'!C624</f>
        <v>0</v>
      </c>
      <c r="C620" s="40"/>
      <c r="D620" s="40"/>
      <c r="E620" s="41"/>
      <c r="F620" s="41">
        <f t="shared" si="28"/>
        <v>0</v>
      </c>
      <c r="G620" s="42">
        <f t="shared" si="29"/>
        <v>0</v>
      </c>
      <c r="H620" s="45">
        <f t="shared" si="30"/>
        <v>0</v>
      </c>
    </row>
    <row r="621" spans="1:8" s="44" customFormat="1" hidden="1">
      <c r="A621" s="38" t="str">
        <f>IF((LEN('Copy paste to Here'!G625))&gt;5,((CONCATENATE('Copy paste to Here'!G625," &amp; ",'Copy paste to Here'!D625,"  &amp;  ",'Copy paste to Here'!E625))),"Empty Cell")</f>
        <v>Empty Cell</v>
      </c>
      <c r="B621" s="39">
        <f>'Copy paste to Here'!C625</f>
        <v>0</v>
      </c>
      <c r="C621" s="40"/>
      <c r="D621" s="40"/>
      <c r="E621" s="41"/>
      <c r="F621" s="41">
        <f t="shared" si="28"/>
        <v>0</v>
      </c>
      <c r="G621" s="42">
        <f t="shared" si="29"/>
        <v>0</v>
      </c>
      <c r="H621" s="45">
        <f t="shared" si="30"/>
        <v>0</v>
      </c>
    </row>
    <row r="622" spans="1:8" s="44" customFormat="1" hidden="1">
      <c r="A622" s="38" t="str">
        <f>IF((LEN('Copy paste to Here'!G626))&gt;5,((CONCATENATE('Copy paste to Here'!G626," &amp; ",'Copy paste to Here'!D626,"  &amp;  ",'Copy paste to Here'!E626))),"Empty Cell")</f>
        <v>Empty Cell</v>
      </c>
      <c r="B622" s="39">
        <f>'Copy paste to Here'!C626</f>
        <v>0</v>
      </c>
      <c r="C622" s="40"/>
      <c r="D622" s="40"/>
      <c r="E622" s="41"/>
      <c r="F622" s="41">
        <f t="shared" si="28"/>
        <v>0</v>
      </c>
      <c r="G622" s="42">
        <f t="shared" si="29"/>
        <v>0</v>
      </c>
      <c r="H622" s="45">
        <f t="shared" si="30"/>
        <v>0</v>
      </c>
    </row>
    <row r="623" spans="1:8" s="44" customFormat="1" hidden="1">
      <c r="A623" s="38" t="str">
        <f>IF((LEN('Copy paste to Here'!G627))&gt;5,((CONCATENATE('Copy paste to Here'!G627," &amp; ",'Copy paste to Here'!D627,"  &amp;  ",'Copy paste to Here'!E627))),"Empty Cell")</f>
        <v>Empty Cell</v>
      </c>
      <c r="B623" s="39">
        <f>'Copy paste to Here'!C627</f>
        <v>0</v>
      </c>
      <c r="C623" s="40"/>
      <c r="D623" s="40"/>
      <c r="E623" s="41"/>
      <c r="F623" s="41">
        <f t="shared" si="28"/>
        <v>0</v>
      </c>
      <c r="G623" s="42">
        <f t="shared" si="29"/>
        <v>0</v>
      </c>
      <c r="H623" s="45">
        <f t="shared" si="30"/>
        <v>0</v>
      </c>
    </row>
    <row r="624" spans="1:8" s="44" customFormat="1" hidden="1">
      <c r="A624" s="38" t="str">
        <f>IF((LEN('Copy paste to Here'!G628))&gt;5,((CONCATENATE('Copy paste to Here'!G628," &amp; ",'Copy paste to Here'!D628,"  &amp;  ",'Copy paste to Here'!E628))),"Empty Cell")</f>
        <v>Empty Cell</v>
      </c>
      <c r="B624" s="39">
        <f>'Copy paste to Here'!C628</f>
        <v>0</v>
      </c>
      <c r="C624" s="40"/>
      <c r="D624" s="40"/>
      <c r="E624" s="41"/>
      <c r="F624" s="41">
        <f t="shared" si="28"/>
        <v>0</v>
      </c>
      <c r="G624" s="42">
        <f t="shared" si="29"/>
        <v>0</v>
      </c>
      <c r="H624" s="45">
        <f t="shared" si="30"/>
        <v>0</v>
      </c>
    </row>
    <row r="625" spans="1:8" s="44" customFormat="1" hidden="1">
      <c r="A625" s="38" t="str">
        <f>IF((LEN('Copy paste to Here'!G629))&gt;5,((CONCATENATE('Copy paste to Here'!G629," &amp; ",'Copy paste to Here'!D629,"  &amp;  ",'Copy paste to Here'!E629))),"Empty Cell")</f>
        <v>Empty Cell</v>
      </c>
      <c r="B625" s="39">
        <f>'Copy paste to Here'!C629</f>
        <v>0</v>
      </c>
      <c r="C625" s="40"/>
      <c r="D625" s="40"/>
      <c r="E625" s="41"/>
      <c r="F625" s="41">
        <f t="shared" si="28"/>
        <v>0</v>
      </c>
      <c r="G625" s="42">
        <f t="shared" si="29"/>
        <v>0</v>
      </c>
      <c r="H625" s="45">
        <f t="shared" si="30"/>
        <v>0</v>
      </c>
    </row>
    <row r="626" spans="1:8" s="44" customFormat="1" hidden="1">
      <c r="A626" s="38" t="str">
        <f>IF((LEN('Copy paste to Here'!G630))&gt;5,((CONCATENATE('Copy paste to Here'!G630," &amp; ",'Copy paste to Here'!D630,"  &amp;  ",'Copy paste to Here'!E630))),"Empty Cell")</f>
        <v>Empty Cell</v>
      </c>
      <c r="B626" s="39">
        <f>'Copy paste to Here'!C630</f>
        <v>0</v>
      </c>
      <c r="C626" s="40"/>
      <c r="D626" s="40"/>
      <c r="E626" s="41"/>
      <c r="F626" s="41">
        <f t="shared" si="28"/>
        <v>0</v>
      </c>
      <c r="G626" s="42">
        <f t="shared" si="29"/>
        <v>0</v>
      </c>
      <c r="H626" s="45">
        <f t="shared" si="30"/>
        <v>0</v>
      </c>
    </row>
    <row r="627" spans="1:8" s="44" customFormat="1" hidden="1">
      <c r="A627" s="38" t="str">
        <f>IF((LEN('Copy paste to Here'!G631))&gt;5,((CONCATENATE('Copy paste to Here'!G631," &amp; ",'Copy paste to Here'!D631,"  &amp;  ",'Copy paste to Here'!E631))),"Empty Cell")</f>
        <v>Empty Cell</v>
      </c>
      <c r="B627" s="39">
        <f>'Copy paste to Here'!C631</f>
        <v>0</v>
      </c>
      <c r="C627" s="40"/>
      <c r="D627" s="40"/>
      <c r="E627" s="41"/>
      <c r="F627" s="41">
        <f t="shared" si="28"/>
        <v>0</v>
      </c>
      <c r="G627" s="42">
        <f t="shared" si="29"/>
        <v>0</v>
      </c>
      <c r="H627" s="45">
        <f t="shared" si="30"/>
        <v>0</v>
      </c>
    </row>
    <row r="628" spans="1:8" s="44" customFormat="1" hidden="1">
      <c r="A628" s="38" t="str">
        <f>IF((LEN('Copy paste to Here'!G632))&gt;5,((CONCATENATE('Copy paste to Here'!G632," &amp; ",'Copy paste to Here'!D632,"  &amp;  ",'Copy paste to Here'!E632))),"Empty Cell")</f>
        <v>Empty Cell</v>
      </c>
      <c r="B628" s="39">
        <f>'Copy paste to Here'!C632</f>
        <v>0</v>
      </c>
      <c r="C628" s="40"/>
      <c r="D628" s="40"/>
      <c r="E628" s="41"/>
      <c r="F628" s="41">
        <f t="shared" si="28"/>
        <v>0</v>
      </c>
      <c r="G628" s="42">
        <f t="shared" si="29"/>
        <v>0</v>
      </c>
      <c r="H628" s="45">
        <f t="shared" si="30"/>
        <v>0</v>
      </c>
    </row>
    <row r="629" spans="1:8" s="44" customFormat="1" hidden="1">
      <c r="A629" s="38" t="str">
        <f>IF((LEN('Copy paste to Here'!G633))&gt;5,((CONCATENATE('Copy paste to Here'!G633," &amp; ",'Copy paste to Here'!D633,"  &amp;  ",'Copy paste to Here'!E633))),"Empty Cell")</f>
        <v>Empty Cell</v>
      </c>
      <c r="B629" s="39">
        <f>'Copy paste to Here'!C633</f>
        <v>0</v>
      </c>
      <c r="C629" s="40"/>
      <c r="D629" s="40"/>
      <c r="E629" s="41"/>
      <c r="F629" s="41">
        <f t="shared" si="28"/>
        <v>0</v>
      </c>
      <c r="G629" s="42">
        <f t="shared" si="29"/>
        <v>0</v>
      </c>
      <c r="H629" s="45">
        <f t="shared" si="30"/>
        <v>0</v>
      </c>
    </row>
    <row r="630" spans="1:8" s="44" customFormat="1" hidden="1">
      <c r="A630" s="38" t="str">
        <f>IF((LEN('Copy paste to Here'!G634))&gt;5,((CONCATENATE('Copy paste to Here'!G634," &amp; ",'Copy paste to Here'!D634,"  &amp;  ",'Copy paste to Here'!E634))),"Empty Cell")</f>
        <v>Empty Cell</v>
      </c>
      <c r="B630" s="39">
        <f>'Copy paste to Here'!C634</f>
        <v>0</v>
      </c>
      <c r="C630" s="40"/>
      <c r="D630" s="40"/>
      <c r="E630" s="41"/>
      <c r="F630" s="41">
        <f t="shared" si="28"/>
        <v>0</v>
      </c>
      <c r="G630" s="42">
        <f t="shared" si="29"/>
        <v>0</v>
      </c>
      <c r="H630" s="45">
        <f t="shared" si="30"/>
        <v>0</v>
      </c>
    </row>
    <row r="631" spans="1:8" s="44" customFormat="1" hidden="1">
      <c r="A631" s="38" t="str">
        <f>IF((LEN('Copy paste to Here'!G635))&gt;5,((CONCATENATE('Copy paste to Here'!G635," &amp; ",'Copy paste to Here'!D635,"  &amp;  ",'Copy paste to Here'!E635))),"Empty Cell")</f>
        <v>Empty Cell</v>
      </c>
      <c r="B631" s="39">
        <f>'Copy paste to Here'!C635</f>
        <v>0</v>
      </c>
      <c r="C631" s="40"/>
      <c r="D631" s="40"/>
      <c r="E631" s="41"/>
      <c r="F631" s="41">
        <f t="shared" si="28"/>
        <v>0</v>
      </c>
      <c r="G631" s="42">
        <f t="shared" si="29"/>
        <v>0</v>
      </c>
      <c r="H631" s="45">
        <f t="shared" si="30"/>
        <v>0</v>
      </c>
    </row>
    <row r="632" spans="1:8" s="44" customFormat="1" hidden="1">
      <c r="A632" s="38" t="str">
        <f>IF((LEN('Copy paste to Here'!G636))&gt;5,((CONCATENATE('Copy paste to Here'!G636," &amp; ",'Copy paste to Here'!D636,"  &amp;  ",'Copy paste to Here'!E636))),"Empty Cell")</f>
        <v>Empty Cell</v>
      </c>
      <c r="B632" s="39">
        <f>'Copy paste to Here'!C636</f>
        <v>0</v>
      </c>
      <c r="C632" s="40"/>
      <c r="D632" s="40"/>
      <c r="E632" s="41"/>
      <c r="F632" s="41">
        <f t="shared" si="28"/>
        <v>0</v>
      </c>
      <c r="G632" s="42">
        <f t="shared" si="29"/>
        <v>0</v>
      </c>
      <c r="H632" s="45">
        <f t="shared" si="30"/>
        <v>0</v>
      </c>
    </row>
    <row r="633" spans="1:8" s="44" customFormat="1" hidden="1">
      <c r="A633" s="38" t="str">
        <f>IF((LEN('Copy paste to Here'!G637))&gt;5,((CONCATENATE('Copy paste to Here'!G637," &amp; ",'Copy paste to Here'!D637,"  &amp;  ",'Copy paste to Here'!E637))),"Empty Cell")</f>
        <v>Empty Cell</v>
      </c>
      <c r="B633" s="39">
        <f>'Copy paste to Here'!C637</f>
        <v>0</v>
      </c>
      <c r="C633" s="40"/>
      <c r="D633" s="40"/>
      <c r="E633" s="41"/>
      <c r="F633" s="41">
        <f t="shared" si="28"/>
        <v>0</v>
      </c>
      <c r="G633" s="42">
        <f t="shared" si="29"/>
        <v>0</v>
      </c>
      <c r="H633" s="45">
        <f t="shared" si="30"/>
        <v>0</v>
      </c>
    </row>
    <row r="634" spans="1:8" s="44" customFormat="1" hidden="1">
      <c r="A634" s="38" t="str">
        <f>IF((LEN('Copy paste to Here'!G638))&gt;5,((CONCATENATE('Copy paste to Here'!G638," &amp; ",'Copy paste to Here'!D638,"  &amp;  ",'Copy paste to Here'!E638))),"Empty Cell")</f>
        <v>Empty Cell</v>
      </c>
      <c r="B634" s="39">
        <f>'Copy paste to Here'!C638</f>
        <v>0</v>
      </c>
      <c r="C634" s="40"/>
      <c r="D634" s="40"/>
      <c r="E634" s="41"/>
      <c r="F634" s="41">
        <f t="shared" si="28"/>
        <v>0</v>
      </c>
      <c r="G634" s="42">
        <f t="shared" si="29"/>
        <v>0</v>
      </c>
      <c r="H634" s="45">
        <f t="shared" si="30"/>
        <v>0</v>
      </c>
    </row>
    <row r="635" spans="1:8" s="44" customFormat="1" hidden="1">
      <c r="A635" s="38" t="str">
        <f>IF((LEN('Copy paste to Here'!G639))&gt;5,((CONCATENATE('Copy paste to Here'!G639," &amp; ",'Copy paste to Here'!D639,"  &amp;  ",'Copy paste to Here'!E639))),"Empty Cell")</f>
        <v>Empty Cell</v>
      </c>
      <c r="B635" s="39">
        <f>'Copy paste to Here'!C639</f>
        <v>0</v>
      </c>
      <c r="C635" s="40"/>
      <c r="D635" s="40"/>
      <c r="E635" s="41"/>
      <c r="F635" s="41">
        <f t="shared" si="28"/>
        <v>0</v>
      </c>
      <c r="G635" s="42">
        <f t="shared" si="29"/>
        <v>0</v>
      </c>
      <c r="H635" s="45">
        <f t="shared" si="30"/>
        <v>0</v>
      </c>
    </row>
    <row r="636" spans="1:8" s="44" customFormat="1" hidden="1">
      <c r="A636" s="38" t="str">
        <f>IF((LEN('Copy paste to Here'!G640))&gt;5,((CONCATENATE('Copy paste to Here'!G640," &amp; ",'Copy paste to Here'!D640,"  &amp;  ",'Copy paste to Here'!E640))),"Empty Cell")</f>
        <v>Empty Cell</v>
      </c>
      <c r="B636" s="39">
        <f>'Copy paste to Here'!C640</f>
        <v>0</v>
      </c>
      <c r="C636" s="40"/>
      <c r="D636" s="40"/>
      <c r="E636" s="41"/>
      <c r="F636" s="41">
        <f t="shared" si="28"/>
        <v>0</v>
      </c>
      <c r="G636" s="42">
        <f t="shared" si="29"/>
        <v>0</v>
      </c>
      <c r="H636" s="45">
        <f t="shared" si="30"/>
        <v>0</v>
      </c>
    </row>
    <row r="637" spans="1:8" s="44" customFormat="1" hidden="1">
      <c r="A637" s="38" t="str">
        <f>IF((LEN('Copy paste to Here'!G641))&gt;5,((CONCATENATE('Copy paste to Here'!G641," &amp; ",'Copy paste to Here'!D641,"  &amp;  ",'Copy paste to Here'!E641))),"Empty Cell")</f>
        <v>Empty Cell</v>
      </c>
      <c r="B637" s="39">
        <f>'Copy paste to Here'!C641</f>
        <v>0</v>
      </c>
      <c r="C637" s="40"/>
      <c r="D637" s="40"/>
      <c r="E637" s="41"/>
      <c r="F637" s="41">
        <f t="shared" si="28"/>
        <v>0</v>
      </c>
      <c r="G637" s="42">
        <f t="shared" si="29"/>
        <v>0</v>
      </c>
      <c r="H637" s="45">
        <f t="shared" si="30"/>
        <v>0</v>
      </c>
    </row>
    <row r="638" spans="1:8" s="44" customFormat="1" hidden="1">
      <c r="A638" s="38" t="str">
        <f>IF((LEN('Copy paste to Here'!G642))&gt;5,((CONCATENATE('Copy paste to Here'!G642," &amp; ",'Copy paste to Here'!D642,"  &amp;  ",'Copy paste to Here'!E642))),"Empty Cell")</f>
        <v>Empty Cell</v>
      </c>
      <c r="B638" s="39">
        <f>'Copy paste to Here'!C642</f>
        <v>0</v>
      </c>
      <c r="C638" s="40"/>
      <c r="D638" s="40"/>
      <c r="E638" s="41"/>
      <c r="F638" s="41">
        <f t="shared" si="28"/>
        <v>0</v>
      </c>
      <c r="G638" s="42">
        <f t="shared" si="29"/>
        <v>0</v>
      </c>
      <c r="H638" s="45">
        <f t="shared" si="30"/>
        <v>0</v>
      </c>
    </row>
    <row r="639" spans="1:8" s="44" customFormat="1" hidden="1">
      <c r="A639" s="38" t="str">
        <f>IF((LEN('Copy paste to Here'!G643))&gt;5,((CONCATENATE('Copy paste to Here'!G643," &amp; ",'Copy paste to Here'!D643,"  &amp;  ",'Copy paste to Here'!E643))),"Empty Cell")</f>
        <v>Empty Cell</v>
      </c>
      <c r="B639" s="39">
        <f>'Copy paste to Here'!C643</f>
        <v>0</v>
      </c>
      <c r="C639" s="40"/>
      <c r="D639" s="40"/>
      <c r="E639" s="41"/>
      <c r="F639" s="41">
        <f t="shared" si="28"/>
        <v>0</v>
      </c>
      <c r="G639" s="42">
        <f t="shared" si="29"/>
        <v>0</v>
      </c>
      <c r="H639" s="45">
        <f t="shared" si="30"/>
        <v>0</v>
      </c>
    </row>
    <row r="640" spans="1:8" s="44" customFormat="1" hidden="1">
      <c r="A640" s="38" t="str">
        <f>IF((LEN('Copy paste to Here'!G644))&gt;5,((CONCATENATE('Copy paste to Here'!G644," &amp; ",'Copy paste to Here'!D644,"  &amp;  ",'Copy paste to Here'!E644))),"Empty Cell")</f>
        <v>Empty Cell</v>
      </c>
      <c r="B640" s="39">
        <f>'Copy paste to Here'!C644</f>
        <v>0</v>
      </c>
      <c r="C640" s="40"/>
      <c r="D640" s="40"/>
      <c r="E640" s="41"/>
      <c r="F640" s="41">
        <f t="shared" si="28"/>
        <v>0</v>
      </c>
      <c r="G640" s="42">
        <f t="shared" si="29"/>
        <v>0</v>
      </c>
      <c r="H640" s="45">
        <f t="shared" si="30"/>
        <v>0</v>
      </c>
    </row>
    <row r="641" spans="1:8" s="44" customFormat="1" hidden="1">
      <c r="A641" s="38" t="str">
        <f>IF((LEN('Copy paste to Here'!G645))&gt;5,((CONCATENATE('Copy paste to Here'!G645," &amp; ",'Copy paste to Here'!D645,"  &amp;  ",'Copy paste to Here'!E645))),"Empty Cell")</f>
        <v>Empty Cell</v>
      </c>
      <c r="B641" s="39">
        <f>'Copy paste to Here'!C645</f>
        <v>0</v>
      </c>
      <c r="C641" s="40"/>
      <c r="D641" s="40"/>
      <c r="E641" s="41"/>
      <c r="F641" s="41">
        <f t="shared" si="28"/>
        <v>0</v>
      </c>
      <c r="G641" s="42">
        <f t="shared" si="29"/>
        <v>0</v>
      </c>
      <c r="H641" s="45">
        <f t="shared" si="30"/>
        <v>0</v>
      </c>
    </row>
    <row r="642" spans="1:8" s="44" customFormat="1" hidden="1">
      <c r="A642" s="38" t="str">
        <f>IF((LEN('Copy paste to Here'!G646))&gt;5,((CONCATENATE('Copy paste to Here'!G646," &amp; ",'Copy paste to Here'!D646,"  &amp;  ",'Copy paste to Here'!E646))),"Empty Cell")</f>
        <v>Empty Cell</v>
      </c>
      <c r="B642" s="39">
        <f>'Copy paste to Here'!C646</f>
        <v>0</v>
      </c>
      <c r="C642" s="40"/>
      <c r="D642" s="40"/>
      <c r="E642" s="41"/>
      <c r="F642" s="41">
        <f t="shared" si="28"/>
        <v>0</v>
      </c>
      <c r="G642" s="42">
        <f t="shared" si="29"/>
        <v>0</v>
      </c>
      <c r="H642" s="45">
        <f t="shared" si="30"/>
        <v>0</v>
      </c>
    </row>
    <row r="643" spans="1:8" s="44" customFormat="1" hidden="1">
      <c r="A643" s="38" t="str">
        <f>IF((LEN('Copy paste to Here'!G647))&gt;5,((CONCATENATE('Copy paste to Here'!G647," &amp; ",'Copy paste to Here'!D647,"  &amp;  ",'Copy paste to Here'!E647))),"Empty Cell")</f>
        <v>Empty Cell</v>
      </c>
      <c r="B643" s="39">
        <f>'Copy paste to Here'!C647</f>
        <v>0</v>
      </c>
      <c r="C643" s="40"/>
      <c r="D643" s="40"/>
      <c r="E643" s="41"/>
      <c r="F643" s="41">
        <f t="shared" si="28"/>
        <v>0</v>
      </c>
      <c r="G643" s="42">
        <f t="shared" si="29"/>
        <v>0</v>
      </c>
      <c r="H643" s="45">
        <f t="shared" si="30"/>
        <v>0</v>
      </c>
    </row>
    <row r="644" spans="1:8" s="44" customFormat="1" hidden="1">
      <c r="A644" s="38" t="str">
        <f>IF((LEN('Copy paste to Here'!G648))&gt;5,((CONCATENATE('Copy paste to Here'!G648," &amp; ",'Copy paste to Here'!D648,"  &amp;  ",'Copy paste to Here'!E648))),"Empty Cell")</f>
        <v>Empty Cell</v>
      </c>
      <c r="B644" s="39">
        <f>'Copy paste to Here'!C648</f>
        <v>0</v>
      </c>
      <c r="C644" s="40"/>
      <c r="D644" s="40"/>
      <c r="E644" s="41"/>
      <c r="F644" s="41">
        <f t="shared" si="28"/>
        <v>0</v>
      </c>
      <c r="G644" s="42">
        <f t="shared" si="29"/>
        <v>0</v>
      </c>
      <c r="H644" s="45">
        <f t="shared" si="30"/>
        <v>0</v>
      </c>
    </row>
    <row r="645" spans="1:8" s="44" customFormat="1" hidden="1">
      <c r="A645" s="38" t="str">
        <f>IF((LEN('Copy paste to Here'!G649))&gt;5,((CONCATENATE('Copy paste to Here'!G649," &amp; ",'Copy paste to Here'!D649,"  &amp;  ",'Copy paste to Here'!E649))),"Empty Cell")</f>
        <v>Empty Cell</v>
      </c>
      <c r="B645" s="39">
        <f>'Copy paste to Here'!C649</f>
        <v>0</v>
      </c>
      <c r="C645" s="40"/>
      <c r="D645" s="40"/>
      <c r="E645" s="41"/>
      <c r="F645" s="41">
        <f t="shared" si="28"/>
        <v>0</v>
      </c>
      <c r="G645" s="42">
        <f t="shared" si="29"/>
        <v>0</v>
      </c>
      <c r="H645" s="45">
        <f t="shared" si="30"/>
        <v>0</v>
      </c>
    </row>
    <row r="646" spans="1:8" s="44" customFormat="1" hidden="1">
      <c r="A646" s="38" t="str">
        <f>IF((LEN('Copy paste to Here'!G650))&gt;5,((CONCATENATE('Copy paste to Here'!G650," &amp; ",'Copy paste to Here'!D650,"  &amp;  ",'Copy paste to Here'!E650))),"Empty Cell")</f>
        <v>Empty Cell</v>
      </c>
      <c r="B646" s="39">
        <f>'Copy paste to Here'!C650</f>
        <v>0</v>
      </c>
      <c r="C646" s="40"/>
      <c r="D646" s="40"/>
      <c r="E646" s="41"/>
      <c r="F646" s="41">
        <f t="shared" si="28"/>
        <v>0</v>
      </c>
      <c r="G646" s="42">
        <f t="shared" si="29"/>
        <v>0</v>
      </c>
      <c r="H646" s="45">
        <f t="shared" si="30"/>
        <v>0</v>
      </c>
    </row>
    <row r="647" spans="1:8" s="44" customFormat="1" hidden="1">
      <c r="A647" s="38" t="str">
        <f>IF((LEN('Copy paste to Here'!G651))&gt;5,((CONCATENATE('Copy paste to Here'!G651," &amp; ",'Copy paste to Here'!D651,"  &amp;  ",'Copy paste to Here'!E651))),"Empty Cell")</f>
        <v>Empty Cell</v>
      </c>
      <c r="B647" s="39">
        <f>'Copy paste to Here'!C651</f>
        <v>0</v>
      </c>
      <c r="C647" s="40"/>
      <c r="D647" s="40"/>
      <c r="E647" s="41"/>
      <c r="F647" s="41">
        <f t="shared" si="28"/>
        <v>0</v>
      </c>
      <c r="G647" s="42">
        <f t="shared" si="29"/>
        <v>0</v>
      </c>
      <c r="H647" s="45">
        <f t="shared" si="30"/>
        <v>0</v>
      </c>
    </row>
    <row r="648" spans="1:8" s="44" customFormat="1" hidden="1">
      <c r="A648" s="38" t="str">
        <f>IF((LEN('Copy paste to Here'!G652))&gt;5,((CONCATENATE('Copy paste to Here'!G652," &amp; ",'Copy paste to Here'!D652,"  &amp;  ",'Copy paste to Here'!E652))),"Empty Cell")</f>
        <v>Empty Cell</v>
      </c>
      <c r="B648" s="39">
        <f>'Copy paste to Here'!C652</f>
        <v>0</v>
      </c>
      <c r="C648" s="40"/>
      <c r="D648" s="40"/>
      <c r="E648" s="41"/>
      <c r="F648" s="41">
        <f t="shared" si="28"/>
        <v>0</v>
      </c>
      <c r="G648" s="42">
        <f t="shared" si="29"/>
        <v>0</v>
      </c>
      <c r="H648" s="45">
        <f t="shared" si="30"/>
        <v>0</v>
      </c>
    </row>
    <row r="649" spans="1:8" s="44" customFormat="1" hidden="1">
      <c r="A649" s="38" t="str">
        <f>IF((LEN('Copy paste to Here'!G653))&gt;5,((CONCATENATE('Copy paste to Here'!G653," &amp; ",'Copy paste to Here'!D653,"  &amp;  ",'Copy paste to Here'!E653))),"Empty Cell")</f>
        <v>Empty Cell</v>
      </c>
      <c r="B649" s="39">
        <f>'Copy paste to Here'!C653</f>
        <v>0</v>
      </c>
      <c r="C649" s="40"/>
      <c r="D649" s="40"/>
      <c r="E649" s="41"/>
      <c r="F649" s="41">
        <f t="shared" si="28"/>
        <v>0</v>
      </c>
      <c r="G649" s="42">
        <f t="shared" si="29"/>
        <v>0</v>
      </c>
      <c r="H649" s="45">
        <f t="shared" si="30"/>
        <v>0</v>
      </c>
    </row>
    <row r="650" spans="1:8" s="44" customFormat="1" hidden="1">
      <c r="A650" s="38" t="str">
        <f>IF((LEN('Copy paste to Here'!G654))&gt;5,((CONCATENATE('Copy paste to Here'!G654," &amp; ",'Copy paste to Here'!D654,"  &amp;  ",'Copy paste to Here'!E654))),"Empty Cell")</f>
        <v>Empty Cell</v>
      </c>
      <c r="B650" s="39">
        <f>'Copy paste to Here'!C654</f>
        <v>0</v>
      </c>
      <c r="C650" s="40"/>
      <c r="D650" s="40"/>
      <c r="E650" s="41"/>
      <c r="F650" s="41">
        <f t="shared" si="28"/>
        <v>0</v>
      </c>
      <c r="G650" s="42">
        <f t="shared" si="29"/>
        <v>0</v>
      </c>
      <c r="H650" s="45">
        <f t="shared" si="30"/>
        <v>0</v>
      </c>
    </row>
    <row r="651" spans="1:8" s="44" customFormat="1" hidden="1">
      <c r="A651" s="38" t="str">
        <f>IF((LEN('Copy paste to Here'!G655))&gt;5,((CONCATENATE('Copy paste to Here'!G655," &amp; ",'Copy paste to Here'!D655,"  &amp;  ",'Copy paste to Here'!E655))),"Empty Cell")</f>
        <v>Empty Cell</v>
      </c>
      <c r="B651" s="39">
        <f>'Copy paste to Here'!C655</f>
        <v>0</v>
      </c>
      <c r="C651" s="40"/>
      <c r="D651" s="40"/>
      <c r="E651" s="41"/>
      <c r="F651" s="41">
        <f t="shared" si="28"/>
        <v>0</v>
      </c>
      <c r="G651" s="42">
        <f t="shared" si="29"/>
        <v>0</v>
      </c>
      <c r="H651" s="45">
        <f t="shared" si="30"/>
        <v>0</v>
      </c>
    </row>
    <row r="652" spans="1:8" s="44" customFormat="1" hidden="1">
      <c r="A652" s="38" t="str">
        <f>IF((LEN('Copy paste to Here'!G656))&gt;5,((CONCATENATE('Copy paste to Here'!G656," &amp; ",'Copy paste to Here'!D656,"  &amp;  ",'Copy paste to Here'!E656))),"Empty Cell")</f>
        <v>Empty Cell</v>
      </c>
      <c r="B652" s="39">
        <f>'Copy paste to Here'!C656</f>
        <v>0</v>
      </c>
      <c r="C652" s="40"/>
      <c r="D652" s="40"/>
      <c r="E652" s="41"/>
      <c r="F652" s="41">
        <f t="shared" si="28"/>
        <v>0</v>
      </c>
      <c r="G652" s="42">
        <f t="shared" si="29"/>
        <v>0</v>
      </c>
      <c r="H652" s="45">
        <f t="shared" si="30"/>
        <v>0</v>
      </c>
    </row>
    <row r="653" spans="1:8" s="44" customFormat="1" hidden="1">
      <c r="A653" s="38" t="str">
        <f>IF((LEN('Copy paste to Here'!G657))&gt;5,((CONCATENATE('Copy paste to Here'!G657," &amp; ",'Copy paste to Here'!D657,"  &amp;  ",'Copy paste to Here'!E657))),"Empty Cell")</f>
        <v>Empty Cell</v>
      </c>
      <c r="B653" s="39">
        <f>'Copy paste to Here'!C657</f>
        <v>0</v>
      </c>
      <c r="C653" s="40"/>
      <c r="D653" s="40"/>
      <c r="E653" s="41"/>
      <c r="F653" s="41">
        <f t="shared" si="28"/>
        <v>0</v>
      </c>
      <c r="G653" s="42">
        <f t="shared" si="29"/>
        <v>0</v>
      </c>
      <c r="H653" s="45">
        <f t="shared" si="30"/>
        <v>0</v>
      </c>
    </row>
    <row r="654" spans="1:8" s="44" customFormat="1" hidden="1">
      <c r="A654" s="38" t="str">
        <f>IF((LEN('Copy paste to Here'!G658))&gt;5,((CONCATENATE('Copy paste to Here'!G658," &amp; ",'Copy paste to Here'!D658,"  &amp;  ",'Copy paste to Here'!E658))),"Empty Cell")</f>
        <v>Empty Cell</v>
      </c>
      <c r="B654" s="39">
        <f>'Copy paste to Here'!C658</f>
        <v>0</v>
      </c>
      <c r="C654" s="40"/>
      <c r="D654" s="40"/>
      <c r="E654" s="41"/>
      <c r="F654" s="41">
        <f t="shared" si="28"/>
        <v>0</v>
      </c>
      <c r="G654" s="42">
        <f t="shared" si="29"/>
        <v>0</v>
      </c>
      <c r="H654" s="45">
        <f t="shared" si="30"/>
        <v>0</v>
      </c>
    </row>
    <row r="655" spans="1:8" s="44" customFormat="1" hidden="1">
      <c r="A655" s="38" t="str">
        <f>IF((LEN('Copy paste to Here'!G659))&gt;5,((CONCATENATE('Copy paste to Here'!G659," &amp; ",'Copy paste to Here'!D659,"  &amp;  ",'Copy paste to Here'!E659))),"Empty Cell")</f>
        <v>Empty Cell</v>
      </c>
      <c r="B655" s="39">
        <f>'Copy paste to Here'!C659</f>
        <v>0</v>
      </c>
      <c r="C655" s="40"/>
      <c r="D655" s="40"/>
      <c r="E655" s="41"/>
      <c r="F655" s="41">
        <f t="shared" si="28"/>
        <v>0</v>
      </c>
      <c r="G655" s="42">
        <f t="shared" si="29"/>
        <v>0</v>
      </c>
      <c r="H655" s="45">
        <f t="shared" si="30"/>
        <v>0</v>
      </c>
    </row>
    <row r="656" spans="1:8" s="44" customFormat="1" hidden="1">
      <c r="A656" s="38" t="str">
        <f>IF((LEN('Copy paste to Here'!G660))&gt;5,((CONCATENATE('Copy paste to Here'!G660," &amp; ",'Copy paste to Here'!D660,"  &amp;  ",'Copy paste to Here'!E660))),"Empty Cell")</f>
        <v>Empty Cell</v>
      </c>
      <c r="B656" s="39">
        <f>'Copy paste to Here'!C660</f>
        <v>0</v>
      </c>
      <c r="C656" s="40"/>
      <c r="D656" s="40"/>
      <c r="E656" s="41"/>
      <c r="F656" s="41">
        <f t="shared" si="28"/>
        <v>0</v>
      </c>
      <c r="G656" s="42">
        <f t="shared" si="29"/>
        <v>0</v>
      </c>
      <c r="H656" s="45">
        <f t="shared" si="30"/>
        <v>0</v>
      </c>
    </row>
    <row r="657" spans="1:8" s="44" customFormat="1" hidden="1">
      <c r="A657" s="38" t="str">
        <f>IF((LEN('Copy paste to Here'!G661))&gt;5,((CONCATENATE('Copy paste to Here'!G661," &amp; ",'Copy paste to Here'!D661,"  &amp;  ",'Copy paste to Here'!E661))),"Empty Cell")</f>
        <v>Empty Cell</v>
      </c>
      <c r="B657" s="39">
        <f>'Copy paste to Here'!C661</f>
        <v>0</v>
      </c>
      <c r="C657" s="40"/>
      <c r="D657" s="40"/>
      <c r="E657" s="41"/>
      <c r="F657" s="41">
        <f t="shared" si="28"/>
        <v>0</v>
      </c>
      <c r="G657" s="42">
        <f t="shared" si="29"/>
        <v>0</v>
      </c>
      <c r="H657" s="45">
        <f t="shared" si="30"/>
        <v>0</v>
      </c>
    </row>
    <row r="658" spans="1:8" s="44" customFormat="1" hidden="1">
      <c r="A658" s="38" t="str">
        <f>IF((LEN('Copy paste to Here'!G662))&gt;5,((CONCATENATE('Copy paste to Here'!G662," &amp; ",'Copy paste to Here'!D662,"  &amp;  ",'Copy paste to Here'!E662))),"Empty Cell")</f>
        <v>Empty Cell</v>
      </c>
      <c r="B658" s="39">
        <f>'Copy paste to Here'!C662</f>
        <v>0</v>
      </c>
      <c r="C658" s="40"/>
      <c r="D658" s="40"/>
      <c r="E658" s="41"/>
      <c r="F658" s="41">
        <f t="shared" si="28"/>
        <v>0</v>
      </c>
      <c r="G658" s="42">
        <f t="shared" si="29"/>
        <v>0</v>
      </c>
      <c r="H658" s="45">
        <f t="shared" si="30"/>
        <v>0</v>
      </c>
    </row>
    <row r="659" spans="1:8" s="44" customFormat="1" hidden="1">
      <c r="A659" s="38" t="str">
        <f>IF((LEN('Copy paste to Here'!G663))&gt;5,((CONCATENATE('Copy paste to Here'!G663," &amp; ",'Copy paste to Here'!D663,"  &amp;  ",'Copy paste to Here'!E663))),"Empty Cell")</f>
        <v>Empty Cell</v>
      </c>
      <c r="B659" s="39">
        <f>'Copy paste to Here'!C663</f>
        <v>0</v>
      </c>
      <c r="C659" s="40"/>
      <c r="D659" s="40"/>
      <c r="E659" s="41"/>
      <c r="F659" s="41">
        <f t="shared" ref="F659:F722" si="31">D659*E659</f>
        <v>0</v>
      </c>
      <c r="G659" s="42">
        <f t="shared" ref="G659:G722" si="32">E659*$E$14</f>
        <v>0</v>
      </c>
      <c r="H659" s="45">
        <f t="shared" ref="H659:H722" si="33">D659*G659</f>
        <v>0</v>
      </c>
    </row>
    <row r="660" spans="1:8" s="44" customFormat="1" hidden="1">
      <c r="A660" s="38" t="str">
        <f>IF((LEN('Copy paste to Here'!G664))&gt;5,((CONCATENATE('Copy paste to Here'!G664," &amp; ",'Copy paste to Here'!D664,"  &amp;  ",'Copy paste to Here'!E664))),"Empty Cell")</f>
        <v>Empty Cell</v>
      </c>
      <c r="B660" s="39">
        <f>'Copy paste to Here'!C664</f>
        <v>0</v>
      </c>
      <c r="C660" s="40"/>
      <c r="D660" s="40"/>
      <c r="E660" s="41"/>
      <c r="F660" s="41">
        <f t="shared" si="31"/>
        <v>0</v>
      </c>
      <c r="G660" s="42">
        <f t="shared" si="32"/>
        <v>0</v>
      </c>
      <c r="H660" s="45">
        <f t="shared" si="33"/>
        <v>0</v>
      </c>
    </row>
    <row r="661" spans="1:8" s="44" customFormat="1" hidden="1">
      <c r="A661" s="38" t="str">
        <f>IF((LEN('Copy paste to Here'!G665))&gt;5,((CONCATENATE('Copy paste to Here'!G665," &amp; ",'Copy paste to Here'!D665,"  &amp;  ",'Copy paste to Here'!E665))),"Empty Cell")</f>
        <v>Empty Cell</v>
      </c>
      <c r="B661" s="39">
        <f>'Copy paste to Here'!C665</f>
        <v>0</v>
      </c>
      <c r="C661" s="40"/>
      <c r="D661" s="40"/>
      <c r="E661" s="41"/>
      <c r="F661" s="41">
        <f t="shared" si="31"/>
        <v>0</v>
      </c>
      <c r="G661" s="42">
        <f t="shared" si="32"/>
        <v>0</v>
      </c>
      <c r="H661" s="45">
        <f t="shared" si="33"/>
        <v>0</v>
      </c>
    </row>
    <row r="662" spans="1:8" s="44" customFormat="1" hidden="1">
      <c r="A662" s="38" t="str">
        <f>IF((LEN('Copy paste to Here'!G666))&gt;5,((CONCATENATE('Copy paste to Here'!G666," &amp; ",'Copy paste to Here'!D666,"  &amp;  ",'Copy paste to Here'!E666))),"Empty Cell")</f>
        <v>Empty Cell</v>
      </c>
      <c r="B662" s="39">
        <f>'Copy paste to Here'!C666</f>
        <v>0</v>
      </c>
      <c r="C662" s="40"/>
      <c r="D662" s="40"/>
      <c r="E662" s="41"/>
      <c r="F662" s="41">
        <f t="shared" si="31"/>
        <v>0</v>
      </c>
      <c r="G662" s="42">
        <f t="shared" si="32"/>
        <v>0</v>
      </c>
      <c r="H662" s="45">
        <f t="shared" si="33"/>
        <v>0</v>
      </c>
    </row>
    <row r="663" spans="1:8" s="44" customFormat="1" hidden="1">
      <c r="A663" s="38" t="str">
        <f>IF((LEN('Copy paste to Here'!G667))&gt;5,((CONCATENATE('Copy paste to Here'!G667," &amp; ",'Copy paste to Here'!D667,"  &amp;  ",'Copy paste to Here'!E667))),"Empty Cell")</f>
        <v>Empty Cell</v>
      </c>
      <c r="B663" s="39">
        <f>'Copy paste to Here'!C667</f>
        <v>0</v>
      </c>
      <c r="C663" s="40"/>
      <c r="D663" s="40"/>
      <c r="E663" s="41"/>
      <c r="F663" s="41">
        <f t="shared" si="31"/>
        <v>0</v>
      </c>
      <c r="G663" s="42">
        <f t="shared" si="32"/>
        <v>0</v>
      </c>
      <c r="H663" s="45">
        <f t="shared" si="33"/>
        <v>0</v>
      </c>
    </row>
    <row r="664" spans="1:8" s="44" customFormat="1" hidden="1">
      <c r="A664" s="38" t="str">
        <f>IF((LEN('Copy paste to Here'!G668))&gt;5,((CONCATENATE('Copy paste to Here'!G668," &amp; ",'Copy paste to Here'!D668,"  &amp;  ",'Copy paste to Here'!E668))),"Empty Cell")</f>
        <v>Empty Cell</v>
      </c>
      <c r="B664" s="39">
        <f>'Copy paste to Here'!C668</f>
        <v>0</v>
      </c>
      <c r="C664" s="40"/>
      <c r="D664" s="40"/>
      <c r="E664" s="41"/>
      <c r="F664" s="41">
        <f t="shared" si="31"/>
        <v>0</v>
      </c>
      <c r="G664" s="42">
        <f t="shared" si="32"/>
        <v>0</v>
      </c>
      <c r="H664" s="45">
        <f t="shared" si="33"/>
        <v>0</v>
      </c>
    </row>
    <row r="665" spans="1:8" s="44" customFormat="1" hidden="1">
      <c r="A665" s="38" t="str">
        <f>IF((LEN('Copy paste to Here'!G669))&gt;5,((CONCATENATE('Copy paste to Here'!G669," &amp; ",'Copy paste to Here'!D669,"  &amp;  ",'Copy paste to Here'!E669))),"Empty Cell")</f>
        <v>Empty Cell</v>
      </c>
      <c r="B665" s="39">
        <f>'Copy paste to Here'!C669</f>
        <v>0</v>
      </c>
      <c r="C665" s="40"/>
      <c r="D665" s="40"/>
      <c r="E665" s="41"/>
      <c r="F665" s="41">
        <f t="shared" si="31"/>
        <v>0</v>
      </c>
      <c r="G665" s="42">
        <f t="shared" si="32"/>
        <v>0</v>
      </c>
      <c r="H665" s="45">
        <f t="shared" si="33"/>
        <v>0</v>
      </c>
    </row>
    <row r="666" spans="1:8" s="44" customFormat="1" hidden="1">
      <c r="A666" s="38" t="str">
        <f>IF((LEN('Copy paste to Here'!G670))&gt;5,((CONCATENATE('Copy paste to Here'!G670," &amp; ",'Copy paste to Here'!D670,"  &amp;  ",'Copy paste to Here'!E670))),"Empty Cell")</f>
        <v>Empty Cell</v>
      </c>
      <c r="B666" s="39">
        <f>'Copy paste to Here'!C670</f>
        <v>0</v>
      </c>
      <c r="C666" s="40"/>
      <c r="D666" s="40"/>
      <c r="E666" s="41"/>
      <c r="F666" s="41">
        <f t="shared" si="31"/>
        <v>0</v>
      </c>
      <c r="G666" s="42">
        <f t="shared" si="32"/>
        <v>0</v>
      </c>
      <c r="H666" s="45">
        <f t="shared" si="33"/>
        <v>0</v>
      </c>
    </row>
    <row r="667" spans="1:8" s="44" customFormat="1" hidden="1">
      <c r="A667" s="38" t="str">
        <f>IF((LEN('Copy paste to Here'!G671))&gt;5,((CONCATENATE('Copy paste to Here'!G671," &amp; ",'Copy paste to Here'!D671,"  &amp;  ",'Copy paste to Here'!E671))),"Empty Cell")</f>
        <v>Empty Cell</v>
      </c>
      <c r="B667" s="39">
        <f>'Copy paste to Here'!C671</f>
        <v>0</v>
      </c>
      <c r="C667" s="40"/>
      <c r="D667" s="40"/>
      <c r="E667" s="41"/>
      <c r="F667" s="41">
        <f t="shared" si="31"/>
        <v>0</v>
      </c>
      <c r="G667" s="42">
        <f t="shared" si="32"/>
        <v>0</v>
      </c>
      <c r="H667" s="45">
        <f t="shared" si="33"/>
        <v>0</v>
      </c>
    </row>
    <row r="668" spans="1:8" s="44" customFormat="1" hidden="1">
      <c r="A668" s="38" t="str">
        <f>IF((LEN('Copy paste to Here'!G672))&gt;5,((CONCATENATE('Copy paste to Here'!G672," &amp; ",'Copy paste to Here'!D672,"  &amp;  ",'Copy paste to Here'!E672))),"Empty Cell")</f>
        <v>Empty Cell</v>
      </c>
      <c r="B668" s="39">
        <f>'Copy paste to Here'!C672</f>
        <v>0</v>
      </c>
      <c r="C668" s="40"/>
      <c r="D668" s="40"/>
      <c r="E668" s="41"/>
      <c r="F668" s="41">
        <f t="shared" si="31"/>
        <v>0</v>
      </c>
      <c r="G668" s="42">
        <f t="shared" si="32"/>
        <v>0</v>
      </c>
      <c r="H668" s="45">
        <f t="shared" si="33"/>
        <v>0</v>
      </c>
    </row>
    <row r="669" spans="1:8" s="44" customFormat="1" hidden="1">
      <c r="A669" s="38" t="str">
        <f>IF((LEN('Copy paste to Here'!G673))&gt;5,((CONCATENATE('Copy paste to Here'!G673," &amp; ",'Copy paste to Here'!D673,"  &amp;  ",'Copy paste to Here'!E673))),"Empty Cell")</f>
        <v>Empty Cell</v>
      </c>
      <c r="B669" s="39">
        <f>'Copy paste to Here'!C673</f>
        <v>0</v>
      </c>
      <c r="C669" s="40"/>
      <c r="D669" s="40"/>
      <c r="E669" s="41"/>
      <c r="F669" s="41">
        <f t="shared" si="31"/>
        <v>0</v>
      </c>
      <c r="G669" s="42">
        <f t="shared" si="32"/>
        <v>0</v>
      </c>
      <c r="H669" s="45">
        <f t="shared" si="33"/>
        <v>0</v>
      </c>
    </row>
    <row r="670" spans="1:8" s="44" customFormat="1" hidden="1">
      <c r="A670" s="38" t="str">
        <f>IF((LEN('Copy paste to Here'!G674))&gt;5,((CONCATENATE('Copy paste to Here'!G674," &amp; ",'Copy paste to Here'!D674,"  &amp;  ",'Copy paste to Here'!E674))),"Empty Cell")</f>
        <v>Empty Cell</v>
      </c>
      <c r="B670" s="39">
        <f>'Copy paste to Here'!C674</f>
        <v>0</v>
      </c>
      <c r="C670" s="40"/>
      <c r="D670" s="40"/>
      <c r="E670" s="41"/>
      <c r="F670" s="41">
        <f t="shared" si="31"/>
        <v>0</v>
      </c>
      <c r="G670" s="42">
        <f t="shared" si="32"/>
        <v>0</v>
      </c>
      <c r="H670" s="45">
        <f t="shared" si="33"/>
        <v>0</v>
      </c>
    </row>
    <row r="671" spans="1:8" s="44" customFormat="1" hidden="1">
      <c r="A671" s="38" t="str">
        <f>IF((LEN('Copy paste to Here'!G675))&gt;5,((CONCATENATE('Copy paste to Here'!G675," &amp; ",'Copy paste to Here'!D675,"  &amp;  ",'Copy paste to Here'!E675))),"Empty Cell")</f>
        <v>Empty Cell</v>
      </c>
      <c r="B671" s="39">
        <f>'Copy paste to Here'!C675</f>
        <v>0</v>
      </c>
      <c r="C671" s="40"/>
      <c r="D671" s="40"/>
      <c r="E671" s="41"/>
      <c r="F671" s="41">
        <f t="shared" si="31"/>
        <v>0</v>
      </c>
      <c r="G671" s="42">
        <f t="shared" si="32"/>
        <v>0</v>
      </c>
      <c r="H671" s="45">
        <f t="shared" si="33"/>
        <v>0</v>
      </c>
    </row>
    <row r="672" spans="1:8" s="44" customFormat="1" hidden="1">
      <c r="A672" s="38" t="str">
        <f>IF((LEN('Copy paste to Here'!G676))&gt;5,((CONCATENATE('Copy paste to Here'!G676," &amp; ",'Copy paste to Here'!D676,"  &amp;  ",'Copy paste to Here'!E676))),"Empty Cell")</f>
        <v>Empty Cell</v>
      </c>
      <c r="B672" s="39">
        <f>'Copy paste to Here'!C676</f>
        <v>0</v>
      </c>
      <c r="C672" s="40"/>
      <c r="D672" s="40"/>
      <c r="E672" s="41"/>
      <c r="F672" s="41">
        <f t="shared" si="31"/>
        <v>0</v>
      </c>
      <c r="G672" s="42">
        <f t="shared" si="32"/>
        <v>0</v>
      </c>
      <c r="H672" s="45">
        <f t="shared" si="33"/>
        <v>0</v>
      </c>
    </row>
    <row r="673" spans="1:8" s="44" customFormat="1" hidden="1">
      <c r="A673" s="38" t="str">
        <f>IF((LEN('Copy paste to Here'!G677))&gt;5,((CONCATENATE('Copy paste to Here'!G677," &amp; ",'Copy paste to Here'!D677,"  &amp;  ",'Copy paste to Here'!E677))),"Empty Cell")</f>
        <v>Empty Cell</v>
      </c>
      <c r="B673" s="39">
        <f>'Copy paste to Here'!C677</f>
        <v>0</v>
      </c>
      <c r="C673" s="40"/>
      <c r="D673" s="40"/>
      <c r="E673" s="41"/>
      <c r="F673" s="41">
        <f t="shared" si="31"/>
        <v>0</v>
      </c>
      <c r="G673" s="42">
        <f t="shared" si="32"/>
        <v>0</v>
      </c>
      <c r="H673" s="45">
        <f t="shared" si="33"/>
        <v>0</v>
      </c>
    </row>
    <row r="674" spans="1:8" s="44" customFormat="1" hidden="1">
      <c r="A674" s="38" t="str">
        <f>IF((LEN('Copy paste to Here'!G678))&gt;5,((CONCATENATE('Copy paste to Here'!G678," &amp; ",'Copy paste to Here'!D678,"  &amp;  ",'Copy paste to Here'!E678))),"Empty Cell")</f>
        <v>Empty Cell</v>
      </c>
      <c r="B674" s="39">
        <f>'Copy paste to Here'!C678</f>
        <v>0</v>
      </c>
      <c r="C674" s="40"/>
      <c r="D674" s="40"/>
      <c r="E674" s="41"/>
      <c r="F674" s="41">
        <f t="shared" si="31"/>
        <v>0</v>
      </c>
      <c r="G674" s="42">
        <f t="shared" si="32"/>
        <v>0</v>
      </c>
      <c r="H674" s="45">
        <f t="shared" si="33"/>
        <v>0</v>
      </c>
    </row>
    <row r="675" spans="1:8" s="44" customFormat="1" hidden="1">
      <c r="A675" s="38" t="str">
        <f>IF((LEN('Copy paste to Here'!G679))&gt;5,((CONCATENATE('Copy paste to Here'!G679," &amp; ",'Copy paste to Here'!D679,"  &amp;  ",'Copy paste to Here'!E679))),"Empty Cell")</f>
        <v>Empty Cell</v>
      </c>
      <c r="B675" s="39">
        <f>'Copy paste to Here'!C679</f>
        <v>0</v>
      </c>
      <c r="C675" s="40"/>
      <c r="D675" s="40"/>
      <c r="E675" s="41"/>
      <c r="F675" s="41">
        <f t="shared" si="31"/>
        <v>0</v>
      </c>
      <c r="G675" s="42">
        <f t="shared" si="32"/>
        <v>0</v>
      </c>
      <c r="H675" s="45">
        <f t="shared" si="33"/>
        <v>0</v>
      </c>
    </row>
    <row r="676" spans="1:8" s="44" customFormat="1" hidden="1">
      <c r="A676" s="38" t="str">
        <f>IF((LEN('Copy paste to Here'!G680))&gt;5,((CONCATENATE('Copy paste to Here'!G680," &amp; ",'Copy paste to Here'!D680,"  &amp;  ",'Copy paste to Here'!E680))),"Empty Cell")</f>
        <v>Empty Cell</v>
      </c>
      <c r="B676" s="39">
        <f>'Copy paste to Here'!C680</f>
        <v>0</v>
      </c>
      <c r="C676" s="40"/>
      <c r="D676" s="40"/>
      <c r="E676" s="41"/>
      <c r="F676" s="41">
        <f t="shared" si="31"/>
        <v>0</v>
      </c>
      <c r="G676" s="42">
        <f t="shared" si="32"/>
        <v>0</v>
      </c>
      <c r="H676" s="45">
        <f t="shared" si="33"/>
        <v>0</v>
      </c>
    </row>
    <row r="677" spans="1:8" s="44" customFormat="1" hidden="1">
      <c r="A677" s="38" t="str">
        <f>IF((LEN('Copy paste to Here'!G681))&gt;5,((CONCATENATE('Copy paste to Here'!G681," &amp; ",'Copy paste to Here'!D681,"  &amp;  ",'Copy paste to Here'!E681))),"Empty Cell")</f>
        <v>Empty Cell</v>
      </c>
      <c r="B677" s="39">
        <f>'Copy paste to Here'!C681</f>
        <v>0</v>
      </c>
      <c r="C677" s="40"/>
      <c r="D677" s="40"/>
      <c r="E677" s="41"/>
      <c r="F677" s="41">
        <f t="shared" si="31"/>
        <v>0</v>
      </c>
      <c r="G677" s="42">
        <f t="shared" si="32"/>
        <v>0</v>
      </c>
      <c r="H677" s="45">
        <f t="shared" si="33"/>
        <v>0</v>
      </c>
    </row>
    <row r="678" spans="1:8" s="44" customFormat="1" hidden="1">
      <c r="A678" s="38" t="str">
        <f>IF((LEN('Copy paste to Here'!G682))&gt;5,((CONCATENATE('Copy paste to Here'!G682," &amp; ",'Copy paste to Here'!D682,"  &amp;  ",'Copy paste to Here'!E682))),"Empty Cell")</f>
        <v>Empty Cell</v>
      </c>
      <c r="B678" s="39">
        <f>'Copy paste to Here'!C682</f>
        <v>0</v>
      </c>
      <c r="C678" s="40"/>
      <c r="D678" s="40"/>
      <c r="E678" s="41"/>
      <c r="F678" s="41">
        <f t="shared" si="31"/>
        <v>0</v>
      </c>
      <c r="G678" s="42">
        <f t="shared" si="32"/>
        <v>0</v>
      </c>
      <c r="H678" s="45">
        <f t="shared" si="33"/>
        <v>0</v>
      </c>
    </row>
    <row r="679" spans="1:8" s="44" customFormat="1" hidden="1">
      <c r="A679" s="38" t="str">
        <f>IF((LEN('Copy paste to Here'!G683))&gt;5,((CONCATENATE('Copy paste to Here'!G683," &amp; ",'Copy paste to Here'!D683,"  &amp;  ",'Copy paste to Here'!E683))),"Empty Cell")</f>
        <v>Empty Cell</v>
      </c>
      <c r="B679" s="39">
        <f>'Copy paste to Here'!C683</f>
        <v>0</v>
      </c>
      <c r="C679" s="40"/>
      <c r="D679" s="40"/>
      <c r="E679" s="41"/>
      <c r="F679" s="41">
        <f t="shared" si="31"/>
        <v>0</v>
      </c>
      <c r="G679" s="42">
        <f t="shared" si="32"/>
        <v>0</v>
      </c>
      <c r="H679" s="45">
        <f t="shared" si="33"/>
        <v>0</v>
      </c>
    </row>
    <row r="680" spans="1:8" s="44" customFormat="1" hidden="1">
      <c r="A680" s="38" t="str">
        <f>IF((LEN('Copy paste to Here'!G684))&gt;5,((CONCATENATE('Copy paste to Here'!G684," &amp; ",'Copy paste to Here'!D684,"  &amp;  ",'Copy paste to Here'!E684))),"Empty Cell")</f>
        <v>Empty Cell</v>
      </c>
      <c r="B680" s="39">
        <f>'Copy paste to Here'!C684</f>
        <v>0</v>
      </c>
      <c r="C680" s="40"/>
      <c r="D680" s="40"/>
      <c r="E680" s="41"/>
      <c r="F680" s="41">
        <f t="shared" si="31"/>
        <v>0</v>
      </c>
      <c r="G680" s="42">
        <f t="shared" si="32"/>
        <v>0</v>
      </c>
      <c r="H680" s="45">
        <f t="shared" si="33"/>
        <v>0</v>
      </c>
    </row>
    <row r="681" spans="1:8" s="44" customFormat="1" hidden="1">
      <c r="A681" s="38" t="str">
        <f>IF((LEN('Copy paste to Here'!G685))&gt;5,((CONCATENATE('Copy paste to Here'!G685," &amp; ",'Copy paste to Here'!D685,"  &amp;  ",'Copy paste to Here'!E685))),"Empty Cell")</f>
        <v>Empty Cell</v>
      </c>
      <c r="B681" s="39">
        <f>'Copy paste to Here'!C685</f>
        <v>0</v>
      </c>
      <c r="C681" s="40"/>
      <c r="D681" s="40"/>
      <c r="E681" s="41"/>
      <c r="F681" s="41">
        <f t="shared" si="31"/>
        <v>0</v>
      </c>
      <c r="G681" s="42">
        <f t="shared" si="32"/>
        <v>0</v>
      </c>
      <c r="H681" s="45">
        <f t="shared" si="33"/>
        <v>0</v>
      </c>
    </row>
    <row r="682" spans="1:8" s="44" customFormat="1" hidden="1">
      <c r="A682" s="38" t="str">
        <f>IF((LEN('Copy paste to Here'!G686))&gt;5,((CONCATENATE('Copy paste to Here'!G686," &amp; ",'Copy paste to Here'!D686,"  &amp;  ",'Copy paste to Here'!E686))),"Empty Cell")</f>
        <v>Empty Cell</v>
      </c>
      <c r="B682" s="39">
        <f>'Copy paste to Here'!C686</f>
        <v>0</v>
      </c>
      <c r="C682" s="40"/>
      <c r="D682" s="40"/>
      <c r="E682" s="41"/>
      <c r="F682" s="41">
        <f t="shared" si="31"/>
        <v>0</v>
      </c>
      <c r="G682" s="42">
        <f t="shared" si="32"/>
        <v>0</v>
      </c>
      <c r="H682" s="45">
        <f t="shared" si="33"/>
        <v>0</v>
      </c>
    </row>
    <row r="683" spans="1:8" s="44" customFormat="1" hidden="1">
      <c r="A683" s="38" t="str">
        <f>IF((LEN('Copy paste to Here'!G687))&gt;5,((CONCATENATE('Copy paste to Here'!G687," &amp; ",'Copy paste to Here'!D687,"  &amp;  ",'Copy paste to Here'!E687))),"Empty Cell")</f>
        <v>Empty Cell</v>
      </c>
      <c r="B683" s="39">
        <f>'Copy paste to Here'!C687</f>
        <v>0</v>
      </c>
      <c r="C683" s="40"/>
      <c r="D683" s="40"/>
      <c r="E683" s="41"/>
      <c r="F683" s="41">
        <f t="shared" si="31"/>
        <v>0</v>
      </c>
      <c r="G683" s="42">
        <f t="shared" si="32"/>
        <v>0</v>
      </c>
      <c r="H683" s="45">
        <f t="shared" si="33"/>
        <v>0</v>
      </c>
    </row>
    <row r="684" spans="1:8" s="44" customFormat="1" hidden="1">
      <c r="A684" s="38" t="str">
        <f>IF((LEN('Copy paste to Here'!G688))&gt;5,((CONCATENATE('Copy paste to Here'!G688," &amp; ",'Copy paste to Here'!D688,"  &amp;  ",'Copy paste to Here'!E688))),"Empty Cell")</f>
        <v>Empty Cell</v>
      </c>
      <c r="B684" s="39">
        <f>'Copy paste to Here'!C688</f>
        <v>0</v>
      </c>
      <c r="C684" s="40"/>
      <c r="D684" s="40"/>
      <c r="E684" s="41"/>
      <c r="F684" s="41">
        <f t="shared" si="31"/>
        <v>0</v>
      </c>
      <c r="G684" s="42">
        <f t="shared" si="32"/>
        <v>0</v>
      </c>
      <c r="H684" s="45">
        <f t="shared" si="33"/>
        <v>0</v>
      </c>
    </row>
    <row r="685" spans="1:8" s="44" customFormat="1" hidden="1">
      <c r="A685" s="38" t="str">
        <f>IF((LEN('Copy paste to Here'!G689))&gt;5,((CONCATENATE('Copy paste to Here'!G689," &amp; ",'Copy paste to Here'!D689,"  &amp;  ",'Copy paste to Here'!E689))),"Empty Cell")</f>
        <v>Empty Cell</v>
      </c>
      <c r="B685" s="39">
        <f>'Copy paste to Here'!C689</f>
        <v>0</v>
      </c>
      <c r="C685" s="40"/>
      <c r="D685" s="40"/>
      <c r="E685" s="41"/>
      <c r="F685" s="41">
        <f t="shared" si="31"/>
        <v>0</v>
      </c>
      <c r="G685" s="42">
        <f t="shared" si="32"/>
        <v>0</v>
      </c>
      <c r="H685" s="45">
        <f t="shared" si="33"/>
        <v>0</v>
      </c>
    </row>
    <row r="686" spans="1:8" s="44" customFormat="1" hidden="1">
      <c r="A686" s="38" t="str">
        <f>IF((LEN('Copy paste to Here'!G690))&gt;5,((CONCATENATE('Copy paste to Here'!G690," &amp; ",'Copy paste to Here'!D690,"  &amp;  ",'Copy paste to Here'!E690))),"Empty Cell")</f>
        <v>Empty Cell</v>
      </c>
      <c r="B686" s="39">
        <f>'Copy paste to Here'!C690</f>
        <v>0</v>
      </c>
      <c r="C686" s="40"/>
      <c r="D686" s="40"/>
      <c r="E686" s="41"/>
      <c r="F686" s="41">
        <f t="shared" si="31"/>
        <v>0</v>
      </c>
      <c r="G686" s="42">
        <f t="shared" si="32"/>
        <v>0</v>
      </c>
      <c r="H686" s="45">
        <f t="shared" si="33"/>
        <v>0</v>
      </c>
    </row>
    <row r="687" spans="1:8" s="44" customFormat="1" hidden="1">
      <c r="A687" s="38" t="str">
        <f>IF((LEN('Copy paste to Here'!G691))&gt;5,((CONCATENATE('Copy paste to Here'!G691," &amp; ",'Copy paste to Here'!D691,"  &amp;  ",'Copy paste to Here'!E691))),"Empty Cell")</f>
        <v>Empty Cell</v>
      </c>
      <c r="B687" s="39">
        <f>'Copy paste to Here'!C691</f>
        <v>0</v>
      </c>
      <c r="C687" s="40"/>
      <c r="D687" s="40"/>
      <c r="E687" s="41"/>
      <c r="F687" s="41">
        <f t="shared" si="31"/>
        <v>0</v>
      </c>
      <c r="G687" s="42">
        <f t="shared" si="32"/>
        <v>0</v>
      </c>
      <c r="H687" s="45">
        <f t="shared" si="33"/>
        <v>0</v>
      </c>
    </row>
    <row r="688" spans="1:8" s="44" customFormat="1" hidden="1">
      <c r="A688" s="38" t="str">
        <f>IF((LEN('Copy paste to Here'!G692))&gt;5,((CONCATENATE('Copy paste to Here'!G692," &amp; ",'Copy paste to Here'!D692,"  &amp;  ",'Copy paste to Here'!E692))),"Empty Cell")</f>
        <v>Empty Cell</v>
      </c>
      <c r="B688" s="39">
        <f>'Copy paste to Here'!C692</f>
        <v>0</v>
      </c>
      <c r="C688" s="40"/>
      <c r="D688" s="40"/>
      <c r="E688" s="41"/>
      <c r="F688" s="41">
        <f t="shared" si="31"/>
        <v>0</v>
      </c>
      <c r="G688" s="42">
        <f t="shared" si="32"/>
        <v>0</v>
      </c>
      <c r="H688" s="45">
        <f t="shared" si="33"/>
        <v>0</v>
      </c>
    </row>
    <row r="689" spans="1:8" s="44" customFormat="1" hidden="1">
      <c r="A689" s="38" t="str">
        <f>IF((LEN('Copy paste to Here'!G693))&gt;5,((CONCATENATE('Copy paste to Here'!G693," &amp; ",'Copy paste to Here'!D693,"  &amp;  ",'Copy paste to Here'!E693))),"Empty Cell")</f>
        <v>Empty Cell</v>
      </c>
      <c r="B689" s="39">
        <f>'Copy paste to Here'!C693</f>
        <v>0</v>
      </c>
      <c r="C689" s="40"/>
      <c r="D689" s="40"/>
      <c r="E689" s="41"/>
      <c r="F689" s="41">
        <f t="shared" si="31"/>
        <v>0</v>
      </c>
      <c r="G689" s="42">
        <f t="shared" si="32"/>
        <v>0</v>
      </c>
      <c r="H689" s="45">
        <f t="shared" si="33"/>
        <v>0</v>
      </c>
    </row>
    <row r="690" spans="1:8" s="44" customFormat="1" hidden="1">
      <c r="A690" s="38" t="str">
        <f>IF((LEN('Copy paste to Here'!G694))&gt;5,((CONCATENATE('Copy paste to Here'!G694," &amp; ",'Copy paste to Here'!D694,"  &amp;  ",'Copy paste to Here'!E694))),"Empty Cell")</f>
        <v>Empty Cell</v>
      </c>
      <c r="B690" s="39">
        <f>'Copy paste to Here'!C694</f>
        <v>0</v>
      </c>
      <c r="C690" s="40"/>
      <c r="D690" s="40"/>
      <c r="E690" s="41"/>
      <c r="F690" s="41">
        <f t="shared" si="31"/>
        <v>0</v>
      </c>
      <c r="G690" s="42">
        <f t="shared" si="32"/>
        <v>0</v>
      </c>
      <c r="H690" s="45">
        <f t="shared" si="33"/>
        <v>0</v>
      </c>
    </row>
    <row r="691" spans="1:8" s="44" customFormat="1" hidden="1">
      <c r="A691" s="38" t="str">
        <f>IF((LEN('Copy paste to Here'!G695))&gt;5,((CONCATENATE('Copy paste to Here'!G695," &amp; ",'Copy paste to Here'!D695,"  &amp;  ",'Copy paste to Here'!E695))),"Empty Cell")</f>
        <v>Empty Cell</v>
      </c>
      <c r="B691" s="39">
        <f>'Copy paste to Here'!C695</f>
        <v>0</v>
      </c>
      <c r="C691" s="40"/>
      <c r="D691" s="40"/>
      <c r="E691" s="41"/>
      <c r="F691" s="41">
        <f t="shared" si="31"/>
        <v>0</v>
      </c>
      <c r="G691" s="42">
        <f t="shared" si="32"/>
        <v>0</v>
      </c>
      <c r="H691" s="45">
        <f t="shared" si="33"/>
        <v>0</v>
      </c>
    </row>
    <row r="692" spans="1:8" s="44" customFormat="1" hidden="1">
      <c r="A692" s="38" t="str">
        <f>IF((LEN('Copy paste to Here'!G696))&gt;5,((CONCATENATE('Copy paste to Here'!G696," &amp; ",'Copy paste to Here'!D696,"  &amp;  ",'Copy paste to Here'!E696))),"Empty Cell")</f>
        <v>Empty Cell</v>
      </c>
      <c r="B692" s="39">
        <f>'Copy paste to Here'!C696</f>
        <v>0</v>
      </c>
      <c r="C692" s="40"/>
      <c r="D692" s="40"/>
      <c r="E692" s="41"/>
      <c r="F692" s="41">
        <f t="shared" si="31"/>
        <v>0</v>
      </c>
      <c r="G692" s="42">
        <f t="shared" si="32"/>
        <v>0</v>
      </c>
      <c r="H692" s="45">
        <f t="shared" si="33"/>
        <v>0</v>
      </c>
    </row>
    <row r="693" spans="1:8" s="44" customFormat="1" hidden="1">
      <c r="A693" s="38" t="str">
        <f>IF((LEN('Copy paste to Here'!G697))&gt;5,((CONCATENATE('Copy paste to Here'!G697," &amp; ",'Copy paste to Here'!D697,"  &amp;  ",'Copy paste to Here'!E697))),"Empty Cell")</f>
        <v>Empty Cell</v>
      </c>
      <c r="B693" s="39">
        <f>'Copy paste to Here'!C697</f>
        <v>0</v>
      </c>
      <c r="C693" s="40"/>
      <c r="D693" s="40"/>
      <c r="E693" s="41"/>
      <c r="F693" s="41">
        <f t="shared" si="31"/>
        <v>0</v>
      </c>
      <c r="G693" s="42">
        <f t="shared" si="32"/>
        <v>0</v>
      </c>
      <c r="H693" s="45">
        <f t="shared" si="33"/>
        <v>0</v>
      </c>
    </row>
    <row r="694" spans="1:8" s="44" customFormat="1" hidden="1">
      <c r="A694" s="38" t="str">
        <f>IF((LEN('Copy paste to Here'!G698))&gt;5,((CONCATENATE('Copy paste to Here'!G698," &amp; ",'Copy paste to Here'!D698,"  &amp;  ",'Copy paste to Here'!E698))),"Empty Cell")</f>
        <v>Empty Cell</v>
      </c>
      <c r="B694" s="39">
        <f>'Copy paste to Here'!C698</f>
        <v>0</v>
      </c>
      <c r="C694" s="40"/>
      <c r="D694" s="40"/>
      <c r="E694" s="41"/>
      <c r="F694" s="41">
        <f t="shared" si="31"/>
        <v>0</v>
      </c>
      <c r="G694" s="42">
        <f t="shared" si="32"/>
        <v>0</v>
      </c>
      <c r="H694" s="45">
        <f t="shared" si="33"/>
        <v>0</v>
      </c>
    </row>
    <row r="695" spans="1:8" s="44" customFormat="1" hidden="1">
      <c r="A695" s="38" t="str">
        <f>IF((LEN('Copy paste to Here'!G699))&gt;5,((CONCATENATE('Copy paste to Here'!G699," &amp; ",'Copy paste to Here'!D699,"  &amp;  ",'Copy paste to Here'!E699))),"Empty Cell")</f>
        <v>Empty Cell</v>
      </c>
      <c r="B695" s="39">
        <f>'Copy paste to Here'!C699</f>
        <v>0</v>
      </c>
      <c r="C695" s="40"/>
      <c r="D695" s="40"/>
      <c r="E695" s="41"/>
      <c r="F695" s="41">
        <f t="shared" si="31"/>
        <v>0</v>
      </c>
      <c r="G695" s="42">
        <f t="shared" si="32"/>
        <v>0</v>
      </c>
      <c r="H695" s="45">
        <f t="shared" si="33"/>
        <v>0</v>
      </c>
    </row>
    <row r="696" spans="1:8" s="44" customFormat="1" hidden="1">
      <c r="A696" s="38" t="str">
        <f>IF((LEN('Copy paste to Here'!G700))&gt;5,((CONCATENATE('Copy paste to Here'!G700," &amp; ",'Copy paste to Here'!D700,"  &amp;  ",'Copy paste to Here'!E700))),"Empty Cell")</f>
        <v>Empty Cell</v>
      </c>
      <c r="B696" s="39">
        <f>'Copy paste to Here'!C700</f>
        <v>0</v>
      </c>
      <c r="C696" s="40"/>
      <c r="D696" s="40"/>
      <c r="E696" s="41"/>
      <c r="F696" s="41">
        <f t="shared" si="31"/>
        <v>0</v>
      </c>
      <c r="G696" s="42">
        <f t="shared" si="32"/>
        <v>0</v>
      </c>
      <c r="H696" s="45">
        <f t="shared" si="33"/>
        <v>0</v>
      </c>
    </row>
    <row r="697" spans="1:8" s="44" customFormat="1" hidden="1">
      <c r="A697" s="38" t="str">
        <f>IF((LEN('Copy paste to Here'!G701))&gt;5,((CONCATENATE('Copy paste to Here'!G701," &amp; ",'Copy paste to Here'!D701,"  &amp;  ",'Copy paste to Here'!E701))),"Empty Cell")</f>
        <v>Empty Cell</v>
      </c>
      <c r="B697" s="39">
        <f>'Copy paste to Here'!C701</f>
        <v>0</v>
      </c>
      <c r="C697" s="40"/>
      <c r="D697" s="40"/>
      <c r="E697" s="41"/>
      <c r="F697" s="41">
        <f t="shared" si="31"/>
        <v>0</v>
      </c>
      <c r="G697" s="42">
        <f t="shared" si="32"/>
        <v>0</v>
      </c>
      <c r="H697" s="45">
        <f t="shared" si="33"/>
        <v>0</v>
      </c>
    </row>
    <row r="698" spans="1:8" s="44" customFormat="1" hidden="1">
      <c r="A698" s="38" t="str">
        <f>IF((LEN('Copy paste to Here'!G702))&gt;5,((CONCATENATE('Copy paste to Here'!G702," &amp; ",'Copy paste to Here'!D702,"  &amp;  ",'Copy paste to Here'!E702))),"Empty Cell")</f>
        <v>Empty Cell</v>
      </c>
      <c r="B698" s="39">
        <f>'Copy paste to Here'!C702</f>
        <v>0</v>
      </c>
      <c r="C698" s="40"/>
      <c r="D698" s="40"/>
      <c r="E698" s="41"/>
      <c r="F698" s="41">
        <f t="shared" si="31"/>
        <v>0</v>
      </c>
      <c r="G698" s="42">
        <f t="shared" si="32"/>
        <v>0</v>
      </c>
      <c r="H698" s="45">
        <f t="shared" si="33"/>
        <v>0</v>
      </c>
    </row>
    <row r="699" spans="1:8" s="44" customFormat="1" hidden="1">
      <c r="A699" s="38" t="str">
        <f>IF((LEN('Copy paste to Here'!G703))&gt;5,((CONCATENATE('Copy paste to Here'!G703," &amp; ",'Copy paste to Here'!D703,"  &amp;  ",'Copy paste to Here'!E703))),"Empty Cell")</f>
        <v>Empty Cell</v>
      </c>
      <c r="B699" s="39">
        <f>'Copy paste to Here'!C703</f>
        <v>0</v>
      </c>
      <c r="C699" s="40"/>
      <c r="D699" s="40"/>
      <c r="E699" s="41"/>
      <c r="F699" s="41">
        <f t="shared" si="31"/>
        <v>0</v>
      </c>
      <c r="G699" s="42">
        <f t="shared" si="32"/>
        <v>0</v>
      </c>
      <c r="H699" s="45">
        <f t="shared" si="33"/>
        <v>0</v>
      </c>
    </row>
    <row r="700" spans="1:8" s="44" customFormat="1" hidden="1">
      <c r="A700" s="38" t="str">
        <f>IF((LEN('Copy paste to Here'!G704))&gt;5,((CONCATENATE('Copy paste to Here'!G704," &amp; ",'Copy paste to Here'!D704,"  &amp;  ",'Copy paste to Here'!E704))),"Empty Cell")</f>
        <v>Empty Cell</v>
      </c>
      <c r="B700" s="39">
        <f>'Copy paste to Here'!C704</f>
        <v>0</v>
      </c>
      <c r="C700" s="40"/>
      <c r="D700" s="40"/>
      <c r="E700" s="41"/>
      <c r="F700" s="41">
        <f t="shared" si="31"/>
        <v>0</v>
      </c>
      <c r="G700" s="42">
        <f t="shared" si="32"/>
        <v>0</v>
      </c>
      <c r="H700" s="45">
        <f t="shared" si="33"/>
        <v>0</v>
      </c>
    </row>
    <row r="701" spans="1:8" s="44" customFormat="1" hidden="1">
      <c r="A701" s="38" t="str">
        <f>IF((LEN('Copy paste to Here'!G705))&gt;5,((CONCATENATE('Copy paste to Here'!G705," &amp; ",'Copy paste to Here'!D705,"  &amp;  ",'Copy paste to Here'!E705))),"Empty Cell")</f>
        <v>Empty Cell</v>
      </c>
      <c r="B701" s="39">
        <f>'Copy paste to Here'!C705</f>
        <v>0</v>
      </c>
      <c r="C701" s="40"/>
      <c r="D701" s="40"/>
      <c r="E701" s="41"/>
      <c r="F701" s="41">
        <f t="shared" si="31"/>
        <v>0</v>
      </c>
      <c r="G701" s="42">
        <f t="shared" si="32"/>
        <v>0</v>
      </c>
      <c r="H701" s="45">
        <f t="shared" si="33"/>
        <v>0</v>
      </c>
    </row>
    <row r="702" spans="1:8" s="44" customFormat="1" hidden="1">
      <c r="A702" s="38" t="str">
        <f>IF((LEN('Copy paste to Here'!G706))&gt;5,((CONCATENATE('Copy paste to Here'!G706," &amp; ",'Copy paste to Here'!D706,"  &amp;  ",'Copy paste to Here'!E706))),"Empty Cell")</f>
        <v>Empty Cell</v>
      </c>
      <c r="B702" s="39">
        <f>'Copy paste to Here'!C706</f>
        <v>0</v>
      </c>
      <c r="C702" s="40"/>
      <c r="D702" s="40"/>
      <c r="E702" s="41"/>
      <c r="F702" s="41">
        <f t="shared" si="31"/>
        <v>0</v>
      </c>
      <c r="G702" s="42">
        <f t="shared" si="32"/>
        <v>0</v>
      </c>
      <c r="H702" s="45">
        <f t="shared" si="33"/>
        <v>0</v>
      </c>
    </row>
    <row r="703" spans="1:8" s="44" customFormat="1" hidden="1">
      <c r="A703" s="38" t="str">
        <f>IF((LEN('Copy paste to Here'!G707))&gt;5,((CONCATENATE('Copy paste to Here'!G707," &amp; ",'Copy paste to Here'!D707,"  &amp;  ",'Copy paste to Here'!E707))),"Empty Cell")</f>
        <v>Empty Cell</v>
      </c>
      <c r="B703" s="39">
        <f>'Copy paste to Here'!C707</f>
        <v>0</v>
      </c>
      <c r="C703" s="40"/>
      <c r="D703" s="40"/>
      <c r="E703" s="41"/>
      <c r="F703" s="41">
        <f t="shared" si="31"/>
        <v>0</v>
      </c>
      <c r="G703" s="42">
        <f t="shared" si="32"/>
        <v>0</v>
      </c>
      <c r="H703" s="45">
        <f t="shared" si="33"/>
        <v>0</v>
      </c>
    </row>
    <row r="704" spans="1:8" s="44" customFormat="1" hidden="1">
      <c r="A704" s="38" t="str">
        <f>IF((LEN('Copy paste to Here'!G708))&gt;5,((CONCATENATE('Copy paste to Here'!G708," &amp; ",'Copy paste to Here'!D708,"  &amp;  ",'Copy paste to Here'!E708))),"Empty Cell")</f>
        <v>Empty Cell</v>
      </c>
      <c r="B704" s="39">
        <f>'Copy paste to Here'!C708</f>
        <v>0</v>
      </c>
      <c r="C704" s="40"/>
      <c r="D704" s="40"/>
      <c r="E704" s="41"/>
      <c r="F704" s="41">
        <f t="shared" si="31"/>
        <v>0</v>
      </c>
      <c r="G704" s="42">
        <f t="shared" si="32"/>
        <v>0</v>
      </c>
      <c r="H704" s="45">
        <f t="shared" si="33"/>
        <v>0</v>
      </c>
    </row>
    <row r="705" spans="1:8" s="44" customFormat="1" hidden="1">
      <c r="A705" s="38" t="str">
        <f>IF((LEN('Copy paste to Here'!G709))&gt;5,((CONCATENATE('Copy paste to Here'!G709," &amp; ",'Copy paste to Here'!D709,"  &amp;  ",'Copy paste to Here'!E709))),"Empty Cell")</f>
        <v>Empty Cell</v>
      </c>
      <c r="B705" s="39">
        <f>'Copy paste to Here'!C709</f>
        <v>0</v>
      </c>
      <c r="C705" s="40"/>
      <c r="D705" s="40"/>
      <c r="E705" s="41"/>
      <c r="F705" s="41">
        <f t="shared" si="31"/>
        <v>0</v>
      </c>
      <c r="G705" s="42">
        <f t="shared" si="32"/>
        <v>0</v>
      </c>
      <c r="H705" s="45">
        <f t="shared" si="33"/>
        <v>0</v>
      </c>
    </row>
    <row r="706" spans="1:8" s="44" customFormat="1" hidden="1">
      <c r="A706" s="38" t="str">
        <f>IF((LEN('Copy paste to Here'!G710))&gt;5,((CONCATENATE('Copy paste to Here'!G710," &amp; ",'Copy paste to Here'!D710,"  &amp;  ",'Copy paste to Here'!E710))),"Empty Cell")</f>
        <v>Empty Cell</v>
      </c>
      <c r="B706" s="39">
        <f>'Copy paste to Here'!C710</f>
        <v>0</v>
      </c>
      <c r="C706" s="40"/>
      <c r="D706" s="40"/>
      <c r="E706" s="41"/>
      <c r="F706" s="41">
        <f t="shared" si="31"/>
        <v>0</v>
      </c>
      <c r="G706" s="42">
        <f t="shared" si="32"/>
        <v>0</v>
      </c>
      <c r="H706" s="45">
        <f t="shared" si="33"/>
        <v>0</v>
      </c>
    </row>
    <row r="707" spans="1:8" s="44" customFormat="1" hidden="1">
      <c r="A707" s="38" t="str">
        <f>IF((LEN('Copy paste to Here'!G711))&gt;5,((CONCATENATE('Copy paste to Here'!G711," &amp; ",'Copy paste to Here'!D711,"  &amp;  ",'Copy paste to Here'!E711))),"Empty Cell")</f>
        <v>Empty Cell</v>
      </c>
      <c r="B707" s="39">
        <f>'Copy paste to Here'!C711</f>
        <v>0</v>
      </c>
      <c r="C707" s="40"/>
      <c r="D707" s="40"/>
      <c r="E707" s="41"/>
      <c r="F707" s="41">
        <f t="shared" si="31"/>
        <v>0</v>
      </c>
      <c r="G707" s="42">
        <f t="shared" si="32"/>
        <v>0</v>
      </c>
      <c r="H707" s="45">
        <f t="shared" si="33"/>
        <v>0</v>
      </c>
    </row>
    <row r="708" spans="1:8" s="44" customFormat="1" hidden="1">
      <c r="A708" s="38" t="str">
        <f>IF((LEN('Copy paste to Here'!G712))&gt;5,((CONCATENATE('Copy paste to Here'!G712," &amp; ",'Copy paste to Here'!D712,"  &amp;  ",'Copy paste to Here'!E712))),"Empty Cell")</f>
        <v>Empty Cell</v>
      </c>
      <c r="B708" s="39">
        <f>'Copy paste to Here'!C712</f>
        <v>0</v>
      </c>
      <c r="C708" s="40"/>
      <c r="D708" s="40"/>
      <c r="E708" s="41"/>
      <c r="F708" s="41">
        <f t="shared" si="31"/>
        <v>0</v>
      </c>
      <c r="G708" s="42">
        <f t="shared" si="32"/>
        <v>0</v>
      </c>
      <c r="H708" s="45">
        <f t="shared" si="33"/>
        <v>0</v>
      </c>
    </row>
    <row r="709" spans="1:8" s="44" customFormat="1" hidden="1">
      <c r="A709" s="38" t="str">
        <f>IF((LEN('Copy paste to Here'!G713))&gt;5,((CONCATENATE('Copy paste to Here'!G713," &amp; ",'Copy paste to Here'!D713,"  &amp;  ",'Copy paste to Here'!E713))),"Empty Cell")</f>
        <v>Empty Cell</v>
      </c>
      <c r="B709" s="39">
        <f>'Copy paste to Here'!C713</f>
        <v>0</v>
      </c>
      <c r="C709" s="40"/>
      <c r="D709" s="40"/>
      <c r="E709" s="41"/>
      <c r="F709" s="41">
        <f t="shared" si="31"/>
        <v>0</v>
      </c>
      <c r="G709" s="42">
        <f t="shared" si="32"/>
        <v>0</v>
      </c>
      <c r="H709" s="45">
        <f t="shared" si="33"/>
        <v>0</v>
      </c>
    </row>
    <row r="710" spans="1:8" s="44" customFormat="1" hidden="1">
      <c r="A710" s="38" t="str">
        <f>IF((LEN('Copy paste to Here'!G714))&gt;5,((CONCATENATE('Copy paste to Here'!G714," &amp; ",'Copy paste to Here'!D714,"  &amp;  ",'Copy paste to Here'!E714))),"Empty Cell")</f>
        <v>Empty Cell</v>
      </c>
      <c r="B710" s="39">
        <f>'Copy paste to Here'!C714</f>
        <v>0</v>
      </c>
      <c r="C710" s="40"/>
      <c r="D710" s="40"/>
      <c r="E710" s="41"/>
      <c r="F710" s="41">
        <f t="shared" si="31"/>
        <v>0</v>
      </c>
      <c r="G710" s="42">
        <f t="shared" si="32"/>
        <v>0</v>
      </c>
      <c r="H710" s="45">
        <f t="shared" si="33"/>
        <v>0</v>
      </c>
    </row>
    <row r="711" spans="1:8" s="44" customFormat="1" hidden="1">
      <c r="A711" s="38" t="str">
        <f>IF((LEN('Copy paste to Here'!G715))&gt;5,((CONCATENATE('Copy paste to Here'!G715," &amp; ",'Copy paste to Here'!D715,"  &amp;  ",'Copy paste to Here'!E715))),"Empty Cell")</f>
        <v>Empty Cell</v>
      </c>
      <c r="B711" s="39">
        <f>'Copy paste to Here'!C715</f>
        <v>0</v>
      </c>
      <c r="C711" s="40"/>
      <c r="D711" s="40"/>
      <c r="E711" s="41"/>
      <c r="F711" s="41">
        <f t="shared" si="31"/>
        <v>0</v>
      </c>
      <c r="G711" s="42">
        <f t="shared" si="32"/>
        <v>0</v>
      </c>
      <c r="H711" s="45">
        <f t="shared" si="33"/>
        <v>0</v>
      </c>
    </row>
    <row r="712" spans="1:8" s="44" customFormat="1" hidden="1">
      <c r="A712" s="38" t="str">
        <f>IF((LEN('Copy paste to Here'!G716))&gt;5,((CONCATENATE('Copy paste to Here'!G716," &amp; ",'Copy paste to Here'!D716,"  &amp;  ",'Copy paste to Here'!E716))),"Empty Cell")</f>
        <v>Empty Cell</v>
      </c>
      <c r="B712" s="39">
        <f>'Copy paste to Here'!C716</f>
        <v>0</v>
      </c>
      <c r="C712" s="40"/>
      <c r="D712" s="40"/>
      <c r="E712" s="41"/>
      <c r="F712" s="41">
        <f t="shared" si="31"/>
        <v>0</v>
      </c>
      <c r="G712" s="42">
        <f t="shared" si="32"/>
        <v>0</v>
      </c>
      <c r="H712" s="45">
        <f t="shared" si="33"/>
        <v>0</v>
      </c>
    </row>
    <row r="713" spans="1:8" s="44" customFormat="1" hidden="1">
      <c r="A713" s="38" t="str">
        <f>IF((LEN('Copy paste to Here'!G717))&gt;5,((CONCATENATE('Copy paste to Here'!G717," &amp; ",'Copy paste to Here'!D717,"  &amp;  ",'Copy paste to Here'!E717))),"Empty Cell")</f>
        <v>Empty Cell</v>
      </c>
      <c r="B713" s="39">
        <f>'Copy paste to Here'!C717</f>
        <v>0</v>
      </c>
      <c r="C713" s="40"/>
      <c r="D713" s="40"/>
      <c r="E713" s="41"/>
      <c r="F713" s="41">
        <f t="shared" si="31"/>
        <v>0</v>
      </c>
      <c r="G713" s="42">
        <f t="shared" si="32"/>
        <v>0</v>
      </c>
      <c r="H713" s="45">
        <f t="shared" si="33"/>
        <v>0</v>
      </c>
    </row>
    <row r="714" spans="1:8" s="44" customFormat="1" hidden="1">
      <c r="A714" s="38" t="str">
        <f>IF((LEN('Copy paste to Here'!G718))&gt;5,((CONCATENATE('Copy paste to Here'!G718," &amp; ",'Copy paste to Here'!D718,"  &amp;  ",'Copy paste to Here'!E718))),"Empty Cell")</f>
        <v>Empty Cell</v>
      </c>
      <c r="B714" s="39">
        <f>'Copy paste to Here'!C718</f>
        <v>0</v>
      </c>
      <c r="C714" s="40"/>
      <c r="D714" s="40"/>
      <c r="E714" s="41"/>
      <c r="F714" s="41">
        <f t="shared" si="31"/>
        <v>0</v>
      </c>
      <c r="G714" s="42">
        <f t="shared" si="32"/>
        <v>0</v>
      </c>
      <c r="H714" s="45">
        <f t="shared" si="33"/>
        <v>0</v>
      </c>
    </row>
    <row r="715" spans="1:8" s="44" customFormat="1" hidden="1">
      <c r="A715" s="38" t="str">
        <f>IF((LEN('Copy paste to Here'!G719))&gt;5,((CONCATENATE('Copy paste to Here'!G719," &amp; ",'Copy paste to Here'!D719,"  &amp;  ",'Copy paste to Here'!E719))),"Empty Cell")</f>
        <v>Empty Cell</v>
      </c>
      <c r="B715" s="39">
        <f>'Copy paste to Here'!C719</f>
        <v>0</v>
      </c>
      <c r="C715" s="40"/>
      <c r="D715" s="40"/>
      <c r="E715" s="41"/>
      <c r="F715" s="41">
        <f t="shared" si="31"/>
        <v>0</v>
      </c>
      <c r="G715" s="42">
        <f t="shared" si="32"/>
        <v>0</v>
      </c>
      <c r="H715" s="45">
        <f t="shared" si="33"/>
        <v>0</v>
      </c>
    </row>
    <row r="716" spans="1:8" s="44" customFormat="1" hidden="1">
      <c r="A716" s="38" t="str">
        <f>IF((LEN('Copy paste to Here'!G720))&gt;5,((CONCATENATE('Copy paste to Here'!G720," &amp; ",'Copy paste to Here'!D720,"  &amp;  ",'Copy paste to Here'!E720))),"Empty Cell")</f>
        <v>Empty Cell</v>
      </c>
      <c r="B716" s="39">
        <f>'Copy paste to Here'!C720</f>
        <v>0</v>
      </c>
      <c r="C716" s="40"/>
      <c r="D716" s="40"/>
      <c r="E716" s="41"/>
      <c r="F716" s="41">
        <f t="shared" si="31"/>
        <v>0</v>
      </c>
      <c r="G716" s="42">
        <f t="shared" si="32"/>
        <v>0</v>
      </c>
      <c r="H716" s="45">
        <f t="shared" si="33"/>
        <v>0</v>
      </c>
    </row>
    <row r="717" spans="1:8" s="44" customFormat="1" hidden="1">
      <c r="A717" s="38" t="str">
        <f>IF((LEN('Copy paste to Here'!G721))&gt;5,((CONCATENATE('Copy paste to Here'!G721," &amp; ",'Copy paste to Here'!D721,"  &amp;  ",'Copy paste to Here'!E721))),"Empty Cell")</f>
        <v>Empty Cell</v>
      </c>
      <c r="B717" s="39">
        <f>'Copy paste to Here'!C721</f>
        <v>0</v>
      </c>
      <c r="C717" s="40"/>
      <c r="D717" s="40"/>
      <c r="E717" s="41"/>
      <c r="F717" s="41">
        <f t="shared" si="31"/>
        <v>0</v>
      </c>
      <c r="G717" s="42">
        <f t="shared" si="32"/>
        <v>0</v>
      </c>
      <c r="H717" s="45">
        <f t="shared" si="33"/>
        <v>0</v>
      </c>
    </row>
    <row r="718" spans="1:8" s="44" customFormat="1" hidden="1">
      <c r="A718" s="38" t="str">
        <f>IF((LEN('Copy paste to Here'!G722))&gt;5,((CONCATENATE('Copy paste to Here'!G722," &amp; ",'Copy paste to Here'!D722,"  &amp;  ",'Copy paste to Here'!E722))),"Empty Cell")</f>
        <v>Empty Cell</v>
      </c>
      <c r="B718" s="39">
        <f>'Copy paste to Here'!C722</f>
        <v>0</v>
      </c>
      <c r="C718" s="40"/>
      <c r="D718" s="40"/>
      <c r="E718" s="41"/>
      <c r="F718" s="41">
        <f t="shared" si="31"/>
        <v>0</v>
      </c>
      <c r="G718" s="42">
        <f t="shared" si="32"/>
        <v>0</v>
      </c>
      <c r="H718" s="45">
        <f t="shared" si="33"/>
        <v>0</v>
      </c>
    </row>
    <row r="719" spans="1:8" s="44" customFormat="1" hidden="1">
      <c r="A719" s="38" t="str">
        <f>IF((LEN('Copy paste to Here'!G723))&gt;5,((CONCATENATE('Copy paste to Here'!G723," &amp; ",'Copy paste to Here'!D723,"  &amp;  ",'Copy paste to Here'!E723))),"Empty Cell")</f>
        <v>Empty Cell</v>
      </c>
      <c r="B719" s="39">
        <f>'Copy paste to Here'!C723</f>
        <v>0</v>
      </c>
      <c r="C719" s="40"/>
      <c r="D719" s="40"/>
      <c r="E719" s="41"/>
      <c r="F719" s="41">
        <f t="shared" si="31"/>
        <v>0</v>
      </c>
      <c r="G719" s="42">
        <f t="shared" si="32"/>
        <v>0</v>
      </c>
      <c r="H719" s="45">
        <f t="shared" si="33"/>
        <v>0</v>
      </c>
    </row>
    <row r="720" spans="1:8" s="44" customFormat="1" hidden="1">
      <c r="A720" s="38" t="str">
        <f>IF((LEN('Copy paste to Here'!G724))&gt;5,((CONCATENATE('Copy paste to Here'!G724," &amp; ",'Copy paste to Here'!D724,"  &amp;  ",'Copy paste to Here'!E724))),"Empty Cell")</f>
        <v>Empty Cell</v>
      </c>
      <c r="B720" s="39">
        <f>'Copy paste to Here'!C724</f>
        <v>0</v>
      </c>
      <c r="C720" s="40"/>
      <c r="D720" s="40"/>
      <c r="E720" s="41"/>
      <c r="F720" s="41">
        <f t="shared" si="31"/>
        <v>0</v>
      </c>
      <c r="G720" s="42">
        <f t="shared" si="32"/>
        <v>0</v>
      </c>
      <c r="H720" s="45">
        <f t="shared" si="33"/>
        <v>0</v>
      </c>
    </row>
    <row r="721" spans="1:8" s="44" customFormat="1" hidden="1">
      <c r="A721" s="38" t="str">
        <f>IF((LEN('Copy paste to Here'!G725))&gt;5,((CONCATENATE('Copy paste to Here'!G725," &amp; ",'Copy paste to Here'!D725,"  &amp;  ",'Copy paste to Here'!E725))),"Empty Cell")</f>
        <v>Empty Cell</v>
      </c>
      <c r="B721" s="39">
        <f>'Copy paste to Here'!C725</f>
        <v>0</v>
      </c>
      <c r="C721" s="40"/>
      <c r="D721" s="40"/>
      <c r="E721" s="41"/>
      <c r="F721" s="41">
        <f t="shared" si="31"/>
        <v>0</v>
      </c>
      <c r="G721" s="42">
        <f t="shared" si="32"/>
        <v>0</v>
      </c>
      <c r="H721" s="45">
        <f t="shared" si="33"/>
        <v>0</v>
      </c>
    </row>
    <row r="722" spans="1:8" s="44" customFormat="1" hidden="1">
      <c r="A722" s="38" t="str">
        <f>IF((LEN('Copy paste to Here'!G726))&gt;5,((CONCATENATE('Copy paste to Here'!G726," &amp; ",'Copy paste to Here'!D726,"  &amp;  ",'Copy paste to Here'!E726))),"Empty Cell")</f>
        <v>Empty Cell</v>
      </c>
      <c r="B722" s="39">
        <f>'Copy paste to Here'!C726</f>
        <v>0</v>
      </c>
      <c r="C722" s="40"/>
      <c r="D722" s="40"/>
      <c r="E722" s="41"/>
      <c r="F722" s="41">
        <f t="shared" si="31"/>
        <v>0</v>
      </c>
      <c r="G722" s="42">
        <f t="shared" si="32"/>
        <v>0</v>
      </c>
      <c r="H722" s="45">
        <f t="shared" si="33"/>
        <v>0</v>
      </c>
    </row>
    <row r="723" spans="1:8" s="44" customFormat="1" hidden="1">
      <c r="A723" s="38" t="str">
        <f>IF((LEN('Copy paste to Here'!G727))&gt;5,((CONCATENATE('Copy paste to Here'!G727," &amp; ",'Copy paste to Here'!D727,"  &amp;  ",'Copy paste to Here'!E727))),"Empty Cell")</f>
        <v>Empty Cell</v>
      </c>
      <c r="B723" s="39">
        <f>'Copy paste to Here'!C727</f>
        <v>0</v>
      </c>
      <c r="C723" s="40"/>
      <c r="D723" s="40"/>
      <c r="E723" s="41"/>
      <c r="F723" s="41">
        <f t="shared" ref="F723:F786" si="34">D723*E723</f>
        <v>0</v>
      </c>
      <c r="G723" s="42">
        <f t="shared" ref="G723:G786" si="35">E723*$E$14</f>
        <v>0</v>
      </c>
      <c r="H723" s="45">
        <f t="shared" ref="H723:H786" si="36">D723*G723</f>
        <v>0</v>
      </c>
    </row>
    <row r="724" spans="1:8" s="44" customFormat="1" hidden="1">
      <c r="A724" s="38" t="str">
        <f>IF((LEN('Copy paste to Here'!G728))&gt;5,((CONCATENATE('Copy paste to Here'!G728," &amp; ",'Copy paste to Here'!D728,"  &amp;  ",'Copy paste to Here'!E728))),"Empty Cell")</f>
        <v>Empty Cell</v>
      </c>
      <c r="B724" s="39">
        <f>'Copy paste to Here'!C728</f>
        <v>0</v>
      </c>
      <c r="C724" s="40"/>
      <c r="D724" s="40"/>
      <c r="E724" s="41"/>
      <c r="F724" s="41">
        <f t="shared" si="34"/>
        <v>0</v>
      </c>
      <c r="G724" s="42">
        <f t="shared" si="35"/>
        <v>0</v>
      </c>
      <c r="H724" s="45">
        <f t="shared" si="36"/>
        <v>0</v>
      </c>
    </row>
    <row r="725" spans="1:8" s="44" customFormat="1" hidden="1">
      <c r="A725" s="38" t="str">
        <f>IF((LEN('Copy paste to Here'!G729))&gt;5,((CONCATENATE('Copy paste to Here'!G729," &amp; ",'Copy paste to Here'!D729,"  &amp;  ",'Copy paste to Here'!E729))),"Empty Cell")</f>
        <v>Empty Cell</v>
      </c>
      <c r="B725" s="39">
        <f>'Copy paste to Here'!C729</f>
        <v>0</v>
      </c>
      <c r="C725" s="40"/>
      <c r="D725" s="40"/>
      <c r="E725" s="41"/>
      <c r="F725" s="41">
        <f t="shared" si="34"/>
        <v>0</v>
      </c>
      <c r="G725" s="42">
        <f t="shared" si="35"/>
        <v>0</v>
      </c>
      <c r="H725" s="45">
        <f t="shared" si="36"/>
        <v>0</v>
      </c>
    </row>
    <row r="726" spans="1:8" s="44" customFormat="1" hidden="1">
      <c r="A726" s="38" t="str">
        <f>IF((LEN('Copy paste to Here'!G730))&gt;5,((CONCATENATE('Copy paste to Here'!G730," &amp; ",'Copy paste to Here'!D730,"  &amp;  ",'Copy paste to Here'!E730))),"Empty Cell")</f>
        <v>Empty Cell</v>
      </c>
      <c r="B726" s="39">
        <f>'Copy paste to Here'!C730</f>
        <v>0</v>
      </c>
      <c r="C726" s="40"/>
      <c r="D726" s="40"/>
      <c r="E726" s="41"/>
      <c r="F726" s="41">
        <f t="shared" si="34"/>
        <v>0</v>
      </c>
      <c r="G726" s="42">
        <f t="shared" si="35"/>
        <v>0</v>
      </c>
      <c r="H726" s="45">
        <f t="shared" si="36"/>
        <v>0</v>
      </c>
    </row>
    <row r="727" spans="1:8" s="44" customFormat="1" hidden="1">
      <c r="A727" s="38" t="str">
        <f>IF((LEN('Copy paste to Here'!G731))&gt;5,((CONCATENATE('Copy paste to Here'!G731," &amp; ",'Copy paste to Here'!D731,"  &amp;  ",'Copy paste to Here'!E731))),"Empty Cell")</f>
        <v>Empty Cell</v>
      </c>
      <c r="B727" s="39">
        <f>'Copy paste to Here'!C731</f>
        <v>0</v>
      </c>
      <c r="C727" s="40"/>
      <c r="D727" s="40"/>
      <c r="E727" s="41"/>
      <c r="F727" s="41">
        <f t="shared" si="34"/>
        <v>0</v>
      </c>
      <c r="G727" s="42">
        <f t="shared" si="35"/>
        <v>0</v>
      </c>
      <c r="H727" s="45">
        <f t="shared" si="36"/>
        <v>0</v>
      </c>
    </row>
    <row r="728" spans="1:8" s="44" customFormat="1" hidden="1">
      <c r="A728" s="38" t="str">
        <f>IF((LEN('Copy paste to Here'!G732))&gt;5,((CONCATENATE('Copy paste to Here'!G732," &amp; ",'Copy paste to Here'!D732,"  &amp;  ",'Copy paste to Here'!E732))),"Empty Cell")</f>
        <v>Empty Cell</v>
      </c>
      <c r="B728" s="39">
        <f>'Copy paste to Here'!C732</f>
        <v>0</v>
      </c>
      <c r="C728" s="40"/>
      <c r="D728" s="40"/>
      <c r="E728" s="41"/>
      <c r="F728" s="41">
        <f t="shared" si="34"/>
        <v>0</v>
      </c>
      <c r="G728" s="42">
        <f t="shared" si="35"/>
        <v>0</v>
      </c>
      <c r="H728" s="45">
        <f t="shared" si="36"/>
        <v>0</v>
      </c>
    </row>
    <row r="729" spans="1:8" s="44" customFormat="1" hidden="1">
      <c r="A729" s="38" t="str">
        <f>IF((LEN('Copy paste to Here'!G733))&gt;5,((CONCATENATE('Copy paste to Here'!G733," &amp; ",'Copy paste to Here'!D733,"  &amp;  ",'Copy paste to Here'!E733))),"Empty Cell")</f>
        <v>Empty Cell</v>
      </c>
      <c r="B729" s="39">
        <f>'Copy paste to Here'!C733</f>
        <v>0</v>
      </c>
      <c r="C729" s="40"/>
      <c r="D729" s="40"/>
      <c r="E729" s="41"/>
      <c r="F729" s="41">
        <f t="shared" si="34"/>
        <v>0</v>
      </c>
      <c r="G729" s="42">
        <f t="shared" si="35"/>
        <v>0</v>
      </c>
      <c r="H729" s="45">
        <f t="shared" si="36"/>
        <v>0</v>
      </c>
    </row>
    <row r="730" spans="1:8" s="44" customFormat="1" hidden="1">
      <c r="A730" s="38" t="str">
        <f>IF((LEN('Copy paste to Here'!G734))&gt;5,((CONCATENATE('Copy paste to Here'!G734," &amp; ",'Copy paste to Here'!D734,"  &amp;  ",'Copy paste to Here'!E734))),"Empty Cell")</f>
        <v>Empty Cell</v>
      </c>
      <c r="B730" s="39">
        <f>'Copy paste to Here'!C734</f>
        <v>0</v>
      </c>
      <c r="C730" s="40"/>
      <c r="D730" s="40"/>
      <c r="E730" s="41"/>
      <c r="F730" s="41">
        <f t="shared" si="34"/>
        <v>0</v>
      </c>
      <c r="G730" s="42">
        <f t="shared" si="35"/>
        <v>0</v>
      </c>
      <c r="H730" s="45">
        <f t="shared" si="36"/>
        <v>0</v>
      </c>
    </row>
    <row r="731" spans="1:8" s="44" customFormat="1" hidden="1">
      <c r="A731" s="38" t="str">
        <f>IF((LEN('Copy paste to Here'!G735))&gt;5,((CONCATENATE('Copy paste to Here'!G735," &amp; ",'Copy paste to Here'!D735,"  &amp;  ",'Copy paste to Here'!E735))),"Empty Cell")</f>
        <v>Empty Cell</v>
      </c>
      <c r="B731" s="39">
        <f>'Copy paste to Here'!C735</f>
        <v>0</v>
      </c>
      <c r="C731" s="40"/>
      <c r="D731" s="40"/>
      <c r="E731" s="41"/>
      <c r="F731" s="41">
        <f t="shared" si="34"/>
        <v>0</v>
      </c>
      <c r="G731" s="42">
        <f t="shared" si="35"/>
        <v>0</v>
      </c>
      <c r="H731" s="45">
        <f t="shared" si="36"/>
        <v>0</v>
      </c>
    </row>
    <row r="732" spans="1:8" s="44" customFormat="1" hidden="1">
      <c r="A732" s="38" t="str">
        <f>IF((LEN('Copy paste to Here'!G736))&gt;5,((CONCATENATE('Copy paste to Here'!G736," &amp; ",'Copy paste to Here'!D736,"  &amp;  ",'Copy paste to Here'!E736))),"Empty Cell")</f>
        <v>Empty Cell</v>
      </c>
      <c r="B732" s="39">
        <f>'Copy paste to Here'!C736</f>
        <v>0</v>
      </c>
      <c r="C732" s="40"/>
      <c r="D732" s="40"/>
      <c r="E732" s="41"/>
      <c r="F732" s="41">
        <f t="shared" si="34"/>
        <v>0</v>
      </c>
      <c r="G732" s="42">
        <f t="shared" si="35"/>
        <v>0</v>
      </c>
      <c r="H732" s="45">
        <f t="shared" si="36"/>
        <v>0</v>
      </c>
    </row>
    <row r="733" spans="1:8" s="44" customFormat="1" hidden="1">
      <c r="A733" s="38" t="str">
        <f>IF((LEN('Copy paste to Here'!G737))&gt;5,((CONCATENATE('Copy paste to Here'!G737," &amp; ",'Copy paste to Here'!D737,"  &amp;  ",'Copy paste to Here'!E737))),"Empty Cell")</f>
        <v>Empty Cell</v>
      </c>
      <c r="B733" s="39">
        <f>'Copy paste to Here'!C737</f>
        <v>0</v>
      </c>
      <c r="C733" s="40"/>
      <c r="D733" s="40"/>
      <c r="E733" s="41"/>
      <c r="F733" s="41">
        <f t="shared" si="34"/>
        <v>0</v>
      </c>
      <c r="G733" s="42">
        <f t="shared" si="35"/>
        <v>0</v>
      </c>
      <c r="H733" s="45">
        <f t="shared" si="36"/>
        <v>0</v>
      </c>
    </row>
    <row r="734" spans="1:8" s="44" customFormat="1" hidden="1">
      <c r="A734" s="38" t="str">
        <f>IF((LEN('Copy paste to Here'!G738))&gt;5,((CONCATENATE('Copy paste to Here'!G738," &amp; ",'Copy paste to Here'!D738,"  &amp;  ",'Copy paste to Here'!E738))),"Empty Cell")</f>
        <v>Empty Cell</v>
      </c>
      <c r="B734" s="39">
        <f>'Copy paste to Here'!C738</f>
        <v>0</v>
      </c>
      <c r="C734" s="40"/>
      <c r="D734" s="40"/>
      <c r="E734" s="41"/>
      <c r="F734" s="41">
        <f t="shared" si="34"/>
        <v>0</v>
      </c>
      <c r="G734" s="42">
        <f t="shared" si="35"/>
        <v>0</v>
      </c>
      <c r="H734" s="45">
        <f t="shared" si="36"/>
        <v>0</v>
      </c>
    </row>
    <row r="735" spans="1:8" s="44" customFormat="1" hidden="1">
      <c r="A735" s="38" t="str">
        <f>IF((LEN('Copy paste to Here'!G739))&gt;5,((CONCATENATE('Copy paste to Here'!G739," &amp; ",'Copy paste to Here'!D739,"  &amp;  ",'Copy paste to Here'!E739))),"Empty Cell")</f>
        <v>Empty Cell</v>
      </c>
      <c r="B735" s="39">
        <f>'Copy paste to Here'!C739</f>
        <v>0</v>
      </c>
      <c r="C735" s="40"/>
      <c r="D735" s="40"/>
      <c r="E735" s="41"/>
      <c r="F735" s="41">
        <f t="shared" si="34"/>
        <v>0</v>
      </c>
      <c r="G735" s="42">
        <f t="shared" si="35"/>
        <v>0</v>
      </c>
      <c r="H735" s="45">
        <f t="shared" si="36"/>
        <v>0</v>
      </c>
    </row>
    <row r="736" spans="1:8" s="44" customFormat="1" hidden="1">
      <c r="A736" s="38" t="str">
        <f>IF((LEN('Copy paste to Here'!G740))&gt;5,((CONCATENATE('Copy paste to Here'!G740," &amp; ",'Copy paste to Here'!D740,"  &amp;  ",'Copy paste to Here'!E740))),"Empty Cell")</f>
        <v>Empty Cell</v>
      </c>
      <c r="B736" s="39">
        <f>'Copy paste to Here'!C740</f>
        <v>0</v>
      </c>
      <c r="C736" s="40"/>
      <c r="D736" s="40"/>
      <c r="E736" s="41"/>
      <c r="F736" s="41">
        <f t="shared" si="34"/>
        <v>0</v>
      </c>
      <c r="G736" s="42">
        <f t="shared" si="35"/>
        <v>0</v>
      </c>
      <c r="H736" s="45">
        <f t="shared" si="36"/>
        <v>0</v>
      </c>
    </row>
    <row r="737" spans="1:8" s="44" customFormat="1" hidden="1">
      <c r="A737" s="38" t="str">
        <f>IF((LEN('Copy paste to Here'!G741))&gt;5,((CONCATENATE('Copy paste to Here'!G741," &amp; ",'Copy paste to Here'!D741,"  &amp;  ",'Copy paste to Here'!E741))),"Empty Cell")</f>
        <v>Empty Cell</v>
      </c>
      <c r="B737" s="39">
        <f>'Copy paste to Here'!C741</f>
        <v>0</v>
      </c>
      <c r="C737" s="40"/>
      <c r="D737" s="40"/>
      <c r="E737" s="41"/>
      <c r="F737" s="41">
        <f t="shared" si="34"/>
        <v>0</v>
      </c>
      <c r="G737" s="42">
        <f t="shared" si="35"/>
        <v>0</v>
      </c>
      <c r="H737" s="45">
        <f t="shared" si="36"/>
        <v>0</v>
      </c>
    </row>
    <row r="738" spans="1:8" s="44" customFormat="1" hidden="1">
      <c r="A738" s="38" t="str">
        <f>IF((LEN('Copy paste to Here'!G742))&gt;5,((CONCATENATE('Copy paste to Here'!G742," &amp; ",'Copy paste to Here'!D742,"  &amp;  ",'Copy paste to Here'!E742))),"Empty Cell")</f>
        <v>Empty Cell</v>
      </c>
      <c r="B738" s="39">
        <f>'Copy paste to Here'!C742</f>
        <v>0</v>
      </c>
      <c r="C738" s="40"/>
      <c r="D738" s="40"/>
      <c r="E738" s="41"/>
      <c r="F738" s="41">
        <f t="shared" si="34"/>
        <v>0</v>
      </c>
      <c r="G738" s="42">
        <f t="shared" si="35"/>
        <v>0</v>
      </c>
      <c r="H738" s="45">
        <f t="shared" si="36"/>
        <v>0</v>
      </c>
    </row>
    <row r="739" spans="1:8" s="44" customFormat="1" hidden="1">
      <c r="A739" s="38" t="str">
        <f>IF((LEN('Copy paste to Here'!G743))&gt;5,((CONCATENATE('Copy paste to Here'!G743," &amp; ",'Copy paste to Here'!D743,"  &amp;  ",'Copy paste to Here'!E743))),"Empty Cell")</f>
        <v>Empty Cell</v>
      </c>
      <c r="B739" s="39">
        <f>'Copy paste to Here'!C743</f>
        <v>0</v>
      </c>
      <c r="C739" s="40"/>
      <c r="D739" s="40"/>
      <c r="E739" s="41"/>
      <c r="F739" s="41">
        <f t="shared" si="34"/>
        <v>0</v>
      </c>
      <c r="G739" s="42">
        <f t="shared" si="35"/>
        <v>0</v>
      </c>
      <c r="H739" s="45">
        <f t="shared" si="36"/>
        <v>0</v>
      </c>
    </row>
    <row r="740" spans="1:8" s="44" customFormat="1" hidden="1">
      <c r="A740" s="38" t="str">
        <f>IF((LEN('Copy paste to Here'!G744))&gt;5,((CONCATENATE('Copy paste to Here'!G744," &amp; ",'Copy paste to Here'!D744,"  &amp;  ",'Copy paste to Here'!E744))),"Empty Cell")</f>
        <v>Empty Cell</v>
      </c>
      <c r="B740" s="39">
        <f>'Copy paste to Here'!C744</f>
        <v>0</v>
      </c>
      <c r="C740" s="40"/>
      <c r="D740" s="40"/>
      <c r="E740" s="41"/>
      <c r="F740" s="41">
        <f t="shared" si="34"/>
        <v>0</v>
      </c>
      <c r="G740" s="42">
        <f t="shared" si="35"/>
        <v>0</v>
      </c>
      <c r="H740" s="45">
        <f t="shared" si="36"/>
        <v>0</v>
      </c>
    </row>
    <row r="741" spans="1:8" s="44" customFormat="1" hidden="1">
      <c r="A741" s="38" t="str">
        <f>IF((LEN('Copy paste to Here'!G745))&gt;5,((CONCATENATE('Copy paste to Here'!G745," &amp; ",'Copy paste to Here'!D745,"  &amp;  ",'Copy paste to Here'!E745))),"Empty Cell")</f>
        <v>Empty Cell</v>
      </c>
      <c r="B741" s="39">
        <f>'Copy paste to Here'!C745</f>
        <v>0</v>
      </c>
      <c r="C741" s="40"/>
      <c r="D741" s="40"/>
      <c r="E741" s="41"/>
      <c r="F741" s="41">
        <f t="shared" si="34"/>
        <v>0</v>
      </c>
      <c r="G741" s="42">
        <f t="shared" si="35"/>
        <v>0</v>
      </c>
      <c r="H741" s="45">
        <f t="shared" si="36"/>
        <v>0</v>
      </c>
    </row>
    <row r="742" spans="1:8" s="44" customFormat="1" hidden="1">
      <c r="A742" s="38" t="str">
        <f>IF((LEN('Copy paste to Here'!G746))&gt;5,((CONCATENATE('Copy paste to Here'!G746," &amp; ",'Copy paste to Here'!D746,"  &amp;  ",'Copy paste to Here'!E746))),"Empty Cell")</f>
        <v>Empty Cell</v>
      </c>
      <c r="B742" s="39">
        <f>'Copy paste to Here'!C746</f>
        <v>0</v>
      </c>
      <c r="C742" s="40"/>
      <c r="D742" s="40"/>
      <c r="E742" s="41"/>
      <c r="F742" s="41">
        <f t="shared" si="34"/>
        <v>0</v>
      </c>
      <c r="G742" s="42">
        <f t="shared" si="35"/>
        <v>0</v>
      </c>
      <c r="H742" s="45">
        <f t="shared" si="36"/>
        <v>0</v>
      </c>
    </row>
    <row r="743" spans="1:8" s="44" customFormat="1" hidden="1">
      <c r="A743" s="38" t="str">
        <f>IF((LEN('Copy paste to Here'!G747))&gt;5,((CONCATENATE('Copy paste to Here'!G747," &amp; ",'Copy paste to Here'!D747,"  &amp;  ",'Copy paste to Here'!E747))),"Empty Cell")</f>
        <v>Empty Cell</v>
      </c>
      <c r="B743" s="39">
        <f>'Copy paste to Here'!C747</f>
        <v>0</v>
      </c>
      <c r="C743" s="40"/>
      <c r="D743" s="40"/>
      <c r="E743" s="41"/>
      <c r="F743" s="41">
        <f t="shared" si="34"/>
        <v>0</v>
      </c>
      <c r="G743" s="42">
        <f t="shared" si="35"/>
        <v>0</v>
      </c>
      <c r="H743" s="45">
        <f t="shared" si="36"/>
        <v>0</v>
      </c>
    </row>
    <row r="744" spans="1:8" s="44" customFormat="1" hidden="1">
      <c r="A744" s="38" t="str">
        <f>IF((LEN('Copy paste to Here'!G748))&gt;5,((CONCATENATE('Copy paste to Here'!G748," &amp; ",'Copy paste to Here'!D748,"  &amp;  ",'Copy paste to Here'!E748))),"Empty Cell")</f>
        <v>Empty Cell</v>
      </c>
      <c r="B744" s="39">
        <f>'Copy paste to Here'!C748</f>
        <v>0</v>
      </c>
      <c r="C744" s="40"/>
      <c r="D744" s="40"/>
      <c r="E744" s="41"/>
      <c r="F744" s="41">
        <f t="shared" si="34"/>
        <v>0</v>
      </c>
      <c r="G744" s="42">
        <f t="shared" si="35"/>
        <v>0</v>
      </c>
      <c r="H744" s="45">
        <f t="shared" si="36"/>
        <v>0</v>
      </c>
    </row>
    <row r="745" spans="1:8" s="44" customFormat="1" hidden="1">
      <c r="A745" s="38" t="str">
        <f>IF((LEN('Copy paste to Here'!G749))&gt;5,((CONCATENATE('Copy paste to Here'!G749," &amp; ",'Copy paste to Here'!D749,"  &amp;  ",'Copy paste to Here'!E749))),"Empty Cell")</f>
        <v>Empty Cell</v>
      </c>
      <c r="B745" s="39">
        <f>'Copy paste to Here'!C749</f>
        <v>0</v>
      </c>
      <c r="C745" s="40"/>
      <c r="D745" s="40"/>
      <c r="E745" s="41"/>
      <c r="F745" s="41">
        <f t="shared" si="34"/>
        <v>0</v>
      </c>
      <c r="G745" s="42">
        <f t="shared" si="35"/>
        <v>0</v>
      </c>
      <c r="H745" s="45">
        <f t="shared" si="36"/>
        <v>0</v>
      </c>
    </row>
    <row r="746" spans="1:8" s="44" customFormat="1" hidden="1">
      <c r="A746" s="38" t="str">
        <f>IF((LEN('Copy paste to Here'!G750))&gt;5,((CONCATENATE('Copy paste to Here'!G750," &amp; ",'Copy paste to Here'!D750,"  &amp;  ",'Copy paste to Here'!E750))),"Empty Cell")</f>
        <v>Empty Cell</v>
      </c>
      <c r="B746" s="39">
        <f>'Copy paste to Here'!C750</f>
        <v>0</v>
      </c>
      <c r="C746" s="40"/>
      <c r="D746" s="40"/>
      <c r="E746" s="41"/>
      <c r="F746" s="41">
        <f t="shared" si="34"/>
        <v>0</v>
      </c>
      <c r="G746" s="42">
        <f t="shared" si="35"/>
        <v>0</v>
      </c>
      <c r="H746" s="45">
        <f t="shared" si="36"/>
        <v>0</v>
      </c>
    </row>
    <row r="747" spans="1:8" s="44" customFormat="1" hidden="1">
      <c r="A747" s="38" t="str">
        <f>IF((LEN('Copy paste to Here'!G751))&gt;5,((CONCATENATE('Copy paste to Here'!G751," &amp; ",'Copy paste to Here'!D751,"  &amp;  ",'Copy paste to Here'!E751))),"Empty Cell")</f>
        <v>Empty Cell</v>
      </c>
      <c r="B747" s="39">
        <f>'Copy paste to Here'!C751</f>
        <v>0</v>
      </c>
      <c r="C747" s="40"/>
      <c r="D747" s="40"/>
      <c r="E747" s="41"/>
      <c r="F747" s="41">
        <f t="shared" si="34"/>
        <v>0</v>
      </c>
      <c r="G747" s="42">
        <f t="shared" si="35"/>
        <v>0</v>
      </c>
      <c r="H747" s="45">
        <f t="shared" si="36"/>
        <v>0</v>
      </c>
    </row>
    <row r="748" spans="1:8" s="44" customFormat="1" hidden="1">
      <c r="A748" s="38" t="str">
        <f>IF((LEN('Copy paste to Here'!G752))&gt;5,((CONCATENATE('Copy paste to Here'!G752," &amp; ",'Copy paste to Here'!D752,"  &amp;  ",'Copy paste to Here'!E752))),"Empty Cell")</f>
        <v>Empty Cell</v>
      </c>
      <c r="B748" s="39">
        <f>'Copy paste to Here'!C752</f>
        <v>0</v>
      </c>
      <c r="C748" s="40"/>
      <c r="D748" s="40"/>
      <c r="E748" s="41"/>
      <c r="F748" s="41">
        <f t="shared" si="34"/>
        <v>0</v>
      </c>
      <c r="G748" s="42">
        <f t="shared" si="35"/>
        <v>0</v>
      </c>
      <c r="H748" s="45">
        <f t="shared" si="36"/>
        <v>0</v>
      </c>
    </row>
    <row r="749" spans="1:8" s="44" customFormat="1" hidden="1">
      <c r="A749" s="38" t="str">
        <f>IF((LEN('Copy paste to Here'!G753))&gt;5,((CONCATENATE('Copy paste to Here'!G753," &amp; ",'Copy paste to Here'!D753,"  &amp;  ",'Copy paste to Here'!E753))),"Empty Cell")</f>
        <v>Empty Cell</v>
      </c>
      <c r="B749" s="39">
        <f>'Copy paste to Here'!C753</f>
        <v>0</v>
      </c>
      <c r="C749" s="40"/>
      <c r="D749" s="40"/>
      <c r="E749" s="41"/>
      <c r="F749" s="41">
        <f t="shared" si="34"/>
        <v>0</v>
      </c>
      <c r="G749" s="42">
        <f t="shared" si="35"/>
        <v>0</v>
      </c>
      <c r="H749" s="45">
        <f t="shared" si="36"/>
        <v>0</v>
      </c>
    </row>
    <row r="750" spans="1:8" s="44" customFormat="1" hidden="1">
      <c r="A750" s="38" t="str">
        <f>IF((LEN('Copy paste to Here'!G754))&gt;5,((CONCATENATE('Copy paste to Here'!G754," &amp; ",'Copy paste to Here'!D754,"  &amp;  ",'Copy paste to Here'!E754))),"Empty Cell")</f>
        <v>Empty Cell</v>
      </c>
      <c r="B750" s="39">
        <f>'Copy paste to Here'!C754</f>
        <v>0</v>
      </c>
      <c r="C750" s="40"/>
      <c r="D750" s="40"/>
      <c r="E750" s="41"/>
      <c r="F750" s="41">
        <f t="shared" si="34"/>
        <v>0</v>
      </c>
      <c r="G750" s="42">
        <f t="shared" si="35"/>
        <v>0</v>
      </c>
      <c r="H750" s="45">
        <f t="shared" si="36"/>
        <v>0</v>
      </c>
    </row>
    <row r="751" spans="1:8" s="44" customFormat="1" hidden="1">
      <c r="A751" s="38" t="str">
        <f>IF((LEN('Copy paste to Here'!G755))&gt;5,((CONCATENATE('Copy paste to Here'!G755," &amp; ",'Copy paste to Here'!D755,"  &amp;  ",'Copy paste to Here'!E755))),"Empty Cell")</f>
        <v>Empty Cell</v>
      </c>
      <c r="B751" s="39">
        <f>'Copy paste to Here'!C755</f>
        <v>0</v>
      </c>
      <c r="C751" s="40"/>
      <c r="D751" s="40"/>
      <c r="E751" s="41"/>
      <c r="F751" s="41">
        <f t="shared" si="34"/>
        <v>0</v>
      </c>
      <c r="G751" s="42">
        <f t="shared" si="35"/>
        <v>0</v>
      </c>
      <c r="H751" s="45">
        <f t="shared" si="36"/>
        <v>0</v>
      </c>
    </row>
    <row r="752" spans="1:8" s="44" customFormat="1" hidden="1">
      <c r="A752" s="38" t="str">
        <f>IF((LEN('Copy paste to Here'!G756))&gt;5,((CONCATENATE('Copy paste to Here'!G756," &amp; ",'Copy paste to Here'!D756,"  &amp;  ",'Copy paste to Here'!E756))),"Empty Cell")</f>
        <v>Empty Cell</v>
      </c>
      <c r="B752" s="39">
        <f>'Copy paste to Here'!C756</f>
        <v>0</v>
      </c>
      <c r="C752" s="40"/>
      <c r="D752" s="40"/>
      <c r="E752" s="41"/>
      <c r="F752" s="41">
        <f t="shared" si="34"/>
        <v>0</v>
      </c>
      <c r="G752" s="42">
        <f t="shared" si="35"/>
        <v>0</v>
      </c>
      <c r="H752" s="45">
        <f t="shared" si="36"/>
        <v>0</v>
      </c>
    </row>
    <row r="753" spans="1:8" s="44" customFormat="1" hidden="1">
      <c r="A753" s="38" t="str">
        <f>IF((LEN('Copy paste to Here'!G757))&gt;5,((CONCATENATE('Copy paste to Here'!G757," &amp; ",'Copy paste to Here'!D757,"  &amp;  ",'Copy paste to Here'!E757))),"Empty Cell")</f>
        <v>Empty Cell</v>
      </c>
      <c r="B753" s="39">
        <f>'Copy paste to Here'!C757</f>
        <v>0</v>
      </c>
      <c r="C753" s="40"/>
      <c r="D753" s="40"/>
      <c r="E753" s="41"/>
      <c r="F753" s="41">
        <f t="shared" si="34"/>
        <v>0</v>
      </c>
      <c r="G753" s="42">
        <f t="shared" si="35"/>
        <v>0</v>
      </c>
      <c r="H753" s="45">
        <f t="shared" si="36"/>
        <v>0</v>
      </c>
    </row>
    <row r="754" spans="1:8" s="44" customFormat="1" hidden="1">
      <c r="A754" s="38" t="str">
        <f>IF((LEN('Copy paste to Here'!G758))&gt;5,((CONCATENATE('Copy paste to Here'!G758," &amp; ",'Copy paste to Here'!D758,"  &amp;  ",'Copy paste to Here'!E758))),"Empty Cell")</f>
        <v>Empty Cell</v>
      </c>
      <c r="B754" s="39">
        <f>'Copy paste to Here'!C758</f>
        <v>0</v>
      </c>
      <c r="C754" s="40"/>
      <c r="D754" s="40"/>
      <c r="E754" s="41"/>
      <c r="F754" s="41">
        <f t="shared" si="34"/>
        <v>0</v>
      </c>
      <c r="G754" s="42">
        <f t="shared" si="35"/>
        <v>0</v>
      </c>
      <c r="H754" s="45">
        <f t="shared" si="36"/>
        <v>0</v>
      </c>
    </row>
    <row r="755" spans="1:8" s="44" customFormat="1" hidden="1">
      <c r="A755" s="38" t="str">
        <f>IF((LEN('Copy paste to Here'!G759))&gt;5,((CONCATENATE('Copy paste to Here'!G759," &amp; ",'Copy paste to Here'!D759,"  &amp;  ",'Copy paste to Here'!E759))),"Empty Cell")</f>
        <v>Empty Cell</v>
      </c>
      <c r="B755" s="39">
        <f>'Copy paste to Here'!C759</f>
        <v>0</v>
      </c>
      <c r="C755" s="40"/>
      <c r="D755" s="40"/>
      <c r="E755" s="41"/>
      <c r="F755" s="41">
        <f t="shared" si="34"/>
        <v>0</v>
      </c>
      <c r="G755" s="42">
        <f t="shared" si="35"/>
        <v>0</v>
      </c>
      <c r="H755" s="45">
        <f t="shared" si="36"/>
        <v>0</v>
      </c>
    </row>
    <row r="756" spans="1:8" s="44" customFormat="1" hidden="1">
      <c r="A756" s="38" t="str">
        <f>IF((LEN('Copy paste to Here'!G760))&gt;5,((CONCATENATE('Copy paste to Here'!G760," &amp; ",'Copy paste to Here'!D760,"  &amp;  ",'Copy paste to Here'!E760))),"Empty Cell")</f>
        <v>Empty Cell</v>
      </c>
      <c r="B756" s="39">
        <f>'Copy paste to Here'!C760</f>
        <v>0</v>
      </c>
      <c r="C756" s="40"/>
      <c r="D756" s="40"/>
      <c r="E756" s="41"/>
      <c r="F756" s="41">
        <f t="shared" si="34"/>
        <v>0</v>
      </c>
      <c r="G756" s="42">
        <f t="shared" si="35"/>
        <v>0</v>
      </c>
      <c r="H756" s="45">
        <f t="shared" si="36"/>
        <v>0</v>
      </c>
    </row>
    <row r="757" spans="1:8" s="44" customFormat="1" hidden="1">
      <c r="A757" s="38" t="str">
        <f>IF((LEN('Copy paste to Here'!G761))&gt;5,((CONCATENATE('Copy paste to Here'!G761," &amp; ",'Copy paste to Here'!D761,"  &amp;  ",'Copy paste to Here'!E761))),"Empty Cell")</f>
        <v>Empty Cell</v>
      </c>
      <c r="B757" s="39">
        <f>'Copy paste to Here'!C761</f>
        <v>0</v>
      </c>
      <c r="C757" s="40"/>
      <c r="D757" s="40"/>
      <c r="E757" s="41"/>
      <c r="F757" s="41">
        <f t="shared" si="34"/>
        <v>0</v>
      </c>
      <c r="G757" s="42">
        <f t="shared" si="35"/>
        <v>0</v>
      </c>
      <c r="H757" s="45">
        <f t="shared" si="36"/>
        <v>0</v>
      </c>
    </row>
    <row r="758" spans="1:8" s="44" customFormat="1" hidden="1">
      <c r="A758" s="38" t="str">
        <f>IF((LEN('Copy paste to Here'!G762))&gt;5,((CONCATENATE('Copy paste to Here'!G762," &amp; ",'Copy paste to Here'!D762,"  &amp;  ",'Copy paste to Here'!E762))),"Empty Cell")</f>
        <v>Empty Cell</v>
      </c>
      <c r="B758" s="39">
        <f>'Copy paste to Here'!C762</f>
        <v>0</v>
      </c>
      <c r="C758" s="40"/>
      <c r="D758" s="40"/>
      <c r="E758" s="41"/>
      <c r="F758" s="41">
        <f t="shared" si="34"/>
        <v>0</v>
      </c>
      <c r="G758" s="42">
        <f t="shared" si="35"/>
        <v>0</v>
      </c>
      <c r="H758" s="45">
        <f t="shared" si="36"/>
        <v>0</v>
      </c>
    </row>
    <row r="759" spans="1:8" s="44" customFormat="1" hidden="1">
      <c r="A759" s="38" t="str">
        <f>IF((LEN('Copy paste to Here'!G763))&gt;5,((CONCATENATE('Copy paste to Here'!G763," &amp; ",'Copy paste to Here'!D763,"  &amp;  ",'Copy paste to Here'!E763))),"Empty Cell")</f>
        <v>Empty Cell</v>
      </c>
      <c r="B759" s="39">
        <f>'Copy paste to Here'!C763</f>
        <v>0</v>
      </c>
      <c r="C759" s="40"/>
      <c r="D759" s="40"/>
      <c r="E759" s="41"/>
      <c r="F759" s="41">
        <f t="shared" si="34"/>
        <v>0</v>
      </c>
      <c r="G759" s="42">
        <f t="shared" si="35"/>
        <v>0</v>
      </c>
      <c r="H759" s="45">
        <f t="shared" si="36"/>
        <v>0</v>
      </c>
    </row>
    <row r="760" spans="1:8" s="44" customFormat="1" hidden="1">
      <c r="A760" s="38" t="str">
        <f>IF((LEN('Copy paste to Here'!G764))&gt;5,((CONCATENATE('Copy paste to Here'!G764," &amp; ",'Copy paste to Here'!D764,"  &amp;  ",'Copy paste to Here'!E764))),"Empty Cell")</f>
        <v>Empty Cell</v>
      </c>
      <c r="B760" s="39">
        <f>'Copy paste to Here'!C764</f>
        <v>0</v>
      </c>
      <c r="C760" s="40"/>
      <c r="D760" s="40"/>
      <c r="E760" s="41"/>
      <c r="F760" s="41">
        <f t="shared" si="34"/>
        <v>0</v>
      </c>
      <c r="G760" s="42">
        <f t="shared" si="35"/>
        <v>0</v>
      </c>
      <c r="H760" s="45">
        <f t="shared" si="36"/>
        <v>0</v>
      </c>
    </row>
    <row r="761" spans="1:8" s="44" customFormat="1" hidden="1">
      <c r="A761" s="38" t="str">
        <f>IF((LEN('Copy paste to Here'!G765))&gt;5,((CONCATENATE('Copy paste to Here'!G765," &amp; ",'Copy paste to Here'!D765,"  &amp;  ",'Copy paste to Here'!E765))),"Empty Cell")</f>
        <v>Empty Cell</v>
      </c>
      <c r="B761" s="39">
        <f>'Copy paste to Here'!C765</f>
        <v>0</v>
      </c>
      <c r="C761" s="40"/>
      <c r="D761" s="40"/>
      <c r="E761" s="41"/>
      <c r="F761" s="41">
        <f t="shared" si="34"/>
        <v>0</v>
      </c>
      <c r="G761" s="42">
        <f t="shared" si="35"/>
        <v>0</v>
      </c>
      <c r="H761" s="45">
        <f t="shared" si="36"/>
        <v>0</v>
      </c>
    </row>
    <row r="762" spans="1:8" s="44" customFormat="1" hidden="1">
      <c r="A762" s="38" t="str">
        <f>IF((LEN('Copy paste to Here'!G766))&gt;5,((CONCATENATE('Copy paste to Here'!G766," &amp; ",'Copy paste to Here'!D766,"  &amp;  ",'Copy paste to Here'!E766))),"Empty Cell")</f>
        <v>Empty Cell</v>
      </c>
      <c r="B762" s="39">
        <f>'Copy paste to Here'!C766</f>
        <v>0</v>
      </c>
      <c r="C762" s="40"/>
      <c r="D762" s="40"/>
      <c r="E762" s="41"/>
      <c r="F762" s="41">
        <f t="shared" si="34"/>
        <v>0</v>
      </c>
      <c r="G762" s="42">
        <f t="shared" si="35"/>
        <v>0</v>
      </c>
      <c r="H762" s="45">
        <f t="shared" si="36"/>
        <v>0</v>
      </c>
    </row>
    <row r="763" spans="1:8" s="44" customFormat="1" hidden="1">
      <c r="A763" s="38" t="str">
        <f>IF((LEN('Copy paste to Here'!G767))&gt;5,((CONCATENATE('Copy paste to Here'!G767," &amp; ",'Copy paste to Here'!D767,"  &amp;  ",'Copy paste to Here'!E767))),"Empty Cell")</f>
        <v>Empty Cell</v>
      </c>
      <c r="B763" s="39">
        <f>'Copy paste to Here'!C767</f>
        <v>0</v>
      </c>
      <c r="C763" s="40"/>
      <c r="D763" s="40"/>
      <c r="E763" s="41"/>
      <c r="F763" s="41">
        <f t="shared" si="34"/>
        <v>0</v>
      </c>
      <c r="G763" s="42">
        <f t="shared" si="35"/>
        <v>0</v>
      </c>
      <c r="H763" s="45">
        <f t="shared" si="36"/>
        <v>0</v>
      </c>
    </row>
    <row r="764" spans="1:8" s="44" customFormat="1" hidden="1">
      <c r="A764" s="38" t="str">
        <f>IF((LEN('Copy paste to Here'!G768))&gt;5,((CONCATENATE('Copy paste to Here'!G768," &amp; ",'Copy paste to Here'!D768,"  &amp;  ",'Copy paste to Here'!E768))),"Empty Cell")</f>
        <v>Empty Cell</v>
      </c>
      <c r="B764" s="39">
        <f>'Copy paste to Here'!C768</f>
        <v>0</v>
      </c>
      <c r="C764" s="40"/>
      <c r="D764" s="40"/>
      <c r="E764" s="41"/>
      <c r="F764" s="41">
        <f t="shared" si="34"/>
        <v>0</v>
      </c>
      <c r="G764" s="42">
        <f t="shared" si="35"/>
        <v>0</v>
      </c>
      <c r="H764" s="45">
        <f t="shared" si="36"/>
        <v>0</v>
      </c>
    </row>
    <row r="765" spans="1:8" s="44" customFormat="1" hidden="1">
      <c r="A765" s="38" t="str">
        <f>IF((LEN('Copy paste to Here'!G769))&gt;5,((CONCATENATE('Copy paste to Here'!G769," &amp; ",'Copy paste to Here'!D769,"  &amp;  ",'Copy paste to Here'!E769))),"Empty Cell")</f>
        <v>Empty Cell</v>
      </c>
      <c r="B765" s="39">
        <f>'Copy paste to Here'!C769</f>
        <v>0</v>
      </c>
      <c r="C765" s="40"/>
      <c r="D765" s="40"/>
      <c r="E765" s="41"/>
      <c r="F765" s="41">
        <f t="shared" si="34"/>
        <v>0</v>
      </c>
      <c r="G765" s="42">
        <f t="shared" si="35"/>
        <v>0</v>
      </c>
      <c r="H765" s="45">
        <f t="shared" si="36"/>
        <v>0</v>
      </c>
    </row>
    <row r="766" spans="1:8" s="44" customFormat="1" hidden="1">
      <c r="A766" s="38" t="str">
        <f>IF((LEN('Copy paste to Here'!G770))&gt;5,((CONCATENATE('Copy paste to Here'!G770," &amp; ",'Copy paste to Here'!D770,"  &amp;  ",'Copy paste to Here'!E770))),"Empty Cell")</f>
        <v>Empty Cell</v>
      </c>
      <c r="B766" s="39">
        <f>'Copy paste to Here'!C770</f>
        <v>0</v>
      </c>
      <c r="C766" s="40"/>
      <c r="D766" s="40"/>
      <c r="E766" s="41"/>
      <c r="F766" s="41">
        <f t="shared" si="34"/>
        <v>0</v>
      </c>
      <c r="G766" s="42">
        <f t="shared" si="35"/>
        <v>0</v>
      </c>
      <c r="H766" s="45">
        <f t="shared" si="36"/>
        <v>0</v>
      </c>
    </row>
    <row r="767" spans="1:8" s="44" customFormat="1" hidden="1">
      <c r="A767" s="38" t="str">
        <f>IF((LEN('Copy paste to Here'!G771))&gt;5,((CONCATENATE('Copy paste to Here'!G771," &amp; ",'Copy paste to Here'!D771,"  &amp;  ",'Copy paste to Here'!E771))),"Empty Cell")</f>
        <v>Empty Cell</v>
      </c>
      <c r="B767" s="39">
        <f>'Copy paste to Here'!C771</f>
        <v>0</v>
      </c>
      <c r="C767" s="40"/>
      <c r="D767" s="40"/>
      <c r="E767" s="41"/>
      <c r="F767" s="41">
        <f t="shared" si="34"/>
        <v>0</v>
      </c>
      <c r="G767" s="42">
        <f t="shared" si="35"/>
        <v>0</v>
      </c>
      <c r="H767" s="45">
        <f t="shared" si="36"/>
        <v>0</v>
      </c>
    </row>
    <row r="768" spans="1:8" s="44" customFormat="1" hidden="1">
      <c r="A768" s="38" t="str">
        <f>IF((LEN('Copy paste to Here'!G772))&gt;5,((CONCATENATE('Copy paste to Here'!G772," &amp; ",'Copy paste to Here'!D772,"  &amp;  ",'Copy paste to Here'!E772))),"Empty Cell")</f>
        <v>Empty Cell</v>
      </c>
      <c r="B768" s="39">
        <f>'Copy paste to Here'!C772</f>
        <v>0</v>
      </c>
      <c r="C768" s="40"/>
      <c r="D768" s="40"/>
      <c r="E768" s="41"/>
      <c r="F768" s="41">
        <f t="shared" si="34"/>
        <v>0</v>
      </c>
      <c r="G768" s="42">
        <f t="shared" si="35"/>
        <v>0</v>
      </c>
      <c r="H768" s="45">
        <f t="shared" si="36"/>
        <v>0</v>
      </c>
    </row>
    <row r="769" spans="1:8" s="44" customFormat="1" hidden="1">
      <c r="A769" s="38" t="str">
        <f>IF((LEN('Copy paste to Here'!G773))&gt;5,((CONCATENATE('Copy paste to Here'!G773," &amp; ",'Copy paste to Here'!D773,"  &amp;  ",'Copy paste to Here'!E773))),"Empty Cell")</f>
        <v>Empty Cell</v>
      </c>
      <c r="B769" s="39">
        <f>'Copy paste to Here'!C773</f>
        <v>0</v>
      </c>
      <c r="C769" s="40"/>
      <c r="D769" s="40"/>
      <c r="E769" s="41"/>
      <c r="F769" s="41">
        <f t="shared" si="34"/>
        <v>0</v>
      </c>
      <c r="G769" s="42">
        <f t="shared" si="35"/>
        <v>0</v>
      </c>
      <c r="H769" s="45">
        <f t="shared" si="36"/>
        <v>0</v>
      </c>
    </row>
    <row r="770" spans="1:8" s="44" customFormat="1" hidden="1">
      <c r="A770" s="38" t="str">
        <f>IF((LEN('Copy paste to Here'!G774))&gt;5,((CONCATENATE('Copy paste to Here'!G774," &amp; ",'Copy paste to Here'!D774,"  &amp;  ",'Copy paste to Here'!E774))),"Empty Cell")</f>
        <v>Empty Cell</v>
      </c>
      <c r="B770" s="39">
        <f>'Copy paste to Here'!C774</f>
        <v>0</v>
      </c>
      <c r="C770" s="40"/>
      <c r="D770" s="40"/>
      <c r="E770" s="41"/>
      <c r="F770" s="41">
        <f t="shared" si="34"/>
        <v>0</v>
      </c>
      <c r="G770" s="42">
        <f t="shared" si="35"/>
        <v>0</v>
      </c>
      <c r="H770" s="45">
        <f t="shared" si="36"/>
        <v>0</v>
      </c>
    </row>
    <row r="771" spans="1:8" s="44" customFormat="1" hidden="1">
      <c r="A771" s="38" t="str">
        <f>IF((LEN('Copy paste to Here'!G775))&gt;5,((CONCATENATE('Copy paste to Here'!G775," &amp; ",'Copy paste to Here'!D775,"  &amp;  ",'Copy paste to Here'!E775))),"Empty Cell")</f>
        <v>Empty Cell</v>
      </c>
      <c r="B771" s="39">
        <f>'Copy paste to Here'!C775</f>
        <v>0</v>
      </c>
      <c r="C771" s="40"/>
      <c r="D771" s="40"/>
      <c r="E771" s="41"/>
      <c r="F771" s="41">
        <f t="shared" si="34"/>
        <v>0</v>
      </c>
      <c r="G771" s="42">
        <f t="shared" si="35"/>
        <v>0</v>
      </c>
      <c r="H771" s="45">
        <f t="shared" si="36"/>
        <v>0</v>
      </c>
    </row>
    <row r="772" spans="1:8" s="44" customFormat="1" hidden="1">
      <c r="A772" s="38" t="str">
        <f>IF((LEN('Copy paste to Here'!G776))&gt;5,((CONCATENATE('Copy paste to Here'!G776," &amp; ",'Copy paste to Here'!D776,"  &amp;  ",'Copy paste to Here'!E776))),"Empty Cell")</f>
        <v>Empty Cell</v>
      </c>
      <c r="B772" s="39">
        <f>'Copy paste to Here'!C776</f>
        <v>0</v>
      </c>
      <c r="C772" s="40"/>
      <c r="D772" s="40"/>
      <c r="E772" s="41"/>
      <c r="F772" s="41">
        <f t="shared" si="34"/>
        <v>0</v>
      </c>
      <c r="G772" s="42">
        <f t="shared" si="35"/>
        <v>0</v>
      </c>
      <c r="H772" s="45">
        <f t="shared" si="36"/>
        <v>0</v>
      </c>
    </row>
    <row r="773" spans="1:8" s="44" customFormat="1" hidden="1">
      <c r="A773" s="38" t="str">
        <f>IF((LEN('Copy paste to Here'!G777))&gt;5,((CONCATENATE('Copy paste to Here'!G777," &amp; ",'Copy paste to Here'!D777,"  &amp;  ",'Copy paste to Here'!E777))),"Empty Cell")</f>
        <v>Empty Cell</v>
      </c>
      <c r="B773" s="39">
        <f>'Copy paste to Here'!C777</f>
        <v>0</v>
      </c>
      <c r="C773" s="40"/>
      <c r="D773" s="40"/>
      <c r="E773" s="41"/>
      <c r="F773" s="41">
        <f t="shared" si="34"/>
        <v>0</v>
      </c>
      <c r="G773" s="42">
        <f t="shared" si="35"/>
        <v>0</v>
      </c>
      <c r="H773" s="45">
        <f t="shared" si="36"/>
        <v>0</v>
      </c>
    </row>
    <row r="774" spans="1:8" s="44" customFormat="1" hidden="1">
      <c r="A774" s="38" t="str">
        <f>IF((LEN('Copy paste to Here'!G778))&gt;5,((CONCATENATE('Copy paste to Here'!G778," &amp; ",'Copy paste to Here'!D778,"  &amp;  ",'Copy paste to Here'!E778))),"Empty Cell")</f>
        <v>Empty Cell</v>
      </c>
      <c r="B774" s="39">
        <f>'Copy paste to Here'!C778</f>
        <v>0</v>
      </c>
      <c r="C774" s="40"/>
      <c r="D774" s="40"/>
      <c r="E774" s="41"/>
      <c r="F774" s="41">
        <f t="shared" si="34"/>
        <v>0</v>
      </c>
      <c r="G774" s="42">
        <f t="shared" si="35"/>
        <v>0</v>
      </c>
      <c r="H774" s="45">
        <f t="shared" si="36"/>
        <v>0</v>
      </c>
    </row>
    <row r="775" spans="1:8" s="44" customFormat="1" hidden="1">
      <c r="A775" s="38" t="str">
        <f>IF((LEN('Copy paste to Here'!G779))&gt;5,((CONCATENATE('Copy paste to Here'!G779," &amp; ",'Copy paste to Here'!D779,"  &amp;  ",'Copy paste to Here'!E779))),"Empty Cell")</f>
        <v>Empty Cell</v>
      </c>
      <c r="B775" s="39">
        <f>'Copy paste to Here'!C779</f>
        <v>0</v>
      </c>
      <c r="C775" s="40"/>
      <c r="D775" s="40"/>
      <c r="E775" s="41"/>
      <c r="F775" s="41">
        <f t="shared" si="34"/>
        <v>0</v>
      </c>
      <c r="G775" s="42">
        <f t="shared" si="35"/>
        <v>0</v>
      </c>
      <c r="H775" s="45">
        <f t="shared" si="36"/>
        <v>0</v>
      </c>
    </row>
    <row r="776" spans="1:8" s="44" customFormat="1" hidden="1">
      <c r="A776" s="38" t="str">
        <f>IF((LEN('Copy paste to Here'!G780))&gt;5,((CONCATENATE('Copy paste to Here'!G780," &amp; ",'Copy paste to Here'!D780,"  &amp;  ",'Copy paste to Here'!E780))),"Empty Cell")</f>
        <v>Empty Cell</v>
      </c>
      <c r="B776" s="39">
        <f>'Copy paste to Here'!C780</f>
        <v>0</v>
      </c>
      <c r="C776" s="40"/>
      <c r="D776" s="40"/>
      <c r="E776" s="41"/>
      <c r="F776" s="41">
        <f t="shared" si="34"/>
        <v>0</v>
      </c>
      <c r="G776" s="42">
        <f t="shared" si="35"/>
        <v>0</v>
      </c>
      <c r="H776" s="45">
        <f t="shared" si="36"/>
        <v>0</v>
      </c>
    </row>
    <row r="777" spans="1:8" s="44" customFormat="1" hidden="1">
      <c r="A777" s="38" t="str">
        <f>IF((LEN('Copy paste to Here'!G781))&gt;5,((CONCATENATE('Copy paste to Here'!G781," &amp; ",'Copy paste to Here'!D781,"  &amp;  ",'Copy paste to Here'!E781))),"Empty Cell")</f>
        <v>Empty Cell</v>
      </c>
      <c r="B777" s="39">
        <f>'Copy paste to Here'!C781</f>
        <v>0</v>
      </c>
      <c r="C777" s="40"/>
      <c r="D777" s="40"/>
      <c r="E777" s="41"/>
      <c r="F777" s="41">
        <f t="shared" si="34"/>
        <v>0</v>
      </c>
      <c r="G777" s="42">
        <f t="shared" si="35"/>
        <v>0</v>
      </c>
      <c r="H777" s="45">
        <f t="shared" si="36"/>
        <v>0</v>
      </c>
    </row>
    <row r="778" spans="1:8" s="44" customFormat="1" hidden="1">
      <c r="A778" s="38" t="str">
        <f>IF((LEN('Copy paste to Here'!G782))&gt;5,((CONCATENATE('Copy paste to Here'!G782," &amp; ",'Copy paste to Here'!D782,"  &amp;  ",'Copy paste to Here'!E782))),"Empty Cell")</f>
        <v>Empty Cell</v>
      </c>
      <c r="B778" s="39">
        <f>'Copy paste to Here'!C782</f>
        <v>0</v>
      </c>
      <c r="C778" s="40"/>
      <c r="D778" s="40"/>
      <c r="E778" s="41"/>
      <c r="F778" s="41">
        <f t="shared" si="34"/>
        <v>0</v>
      </c>
      <c r="G778" s="42">
        <f t="shared" si="35"/>
        <v>0</v>
      </c>
      <c r="H778" s="45">
        <f t="shared" si="36"/>
        <v>0</v>
      </c>
    </row>
    <row r="779" spans="1:8" s="44" customFormat="1" hidden="1">
      <c r="A779" s="38" t="str">
        <f>IF((LEN('Copy paste to Here'!G783))&gt;5,((CONCATENATE('Copy paste to Here'!G783," &amp; ",'Copy paste to Here'!D783,"  &amp;  ",'Copy paste to Here'!E783))),"Empty Cell")</f>
        <v>Empty Cell</v>
      </c>
      <c r="B779" s="39">
        <f>'Copy paste to Here'!C783</f>
        <v>0</v>
      </c>
      <c r="C779" s="40"/>
      <c r="D779" s="40"/>
      <c r="E779" s="41"/>
      <c r="F779" s="41">
        <f t="shared" si="34"/>
        <v>0</v>
      </c>
      <c r="G779" s="42">
        <f t="shared" si="35"/>
        <v>0</v>
      </c>
      <c r="H779" s="45">
        <f t="shared" si="36"/>
        <v>0</v>
      </c>
    </row>
    <row r="780" spans="1:8" s="44" customFormat="1" hidden="1">
      <c r="A780" s="38" t="str">
        <f>IF((LEN('Copy paste to Here'!G784))&gt;5,((CONCATENATE('Copy paste to Here'!G784," &amp; ",'Copy paste to Here'!D784,"  &amp;  ",'Copy paste to Here'!E784))),"Empty Cell")</f>
        <v>Empty Cell</v>
      </c>
      <c r="B780" s="39">
        <f>'Copy paste to Here'!C784</f>
        <v>0</v>
      </c>
      <c r="C780" s="40"/>
      <c r="D780" s="40"/>
      <c r="E780" s="41"/>
      <c r="F780" s="41">
        <f t="shared" si="34"/>
        <v>0</v>
      </c>
      <c r="G780" s="42">
        <f t="shared" si="35"/>
        <v>0</v>
      </c>
      <c r="H780" s="45">
        <f t="shared" si="36"/>
        <v>0</v>
      </c>
    </row>
    <row r="781" spans="1:8" s="44" customFormat="1" hidden="1">
      <c r="A781" s="38" t="str">
        <f>IF((LEN('Copy paste to Here'!G785))&gt;5,((CONCATENATE('Copy paste to Here'!G785," &amp; ",'Copy paste to Here'!D785,"  &amp;  ",'Copy paste to Here'!E785))),"Empty Cell")</f>
        <v>Empty Cell</v>
      </c>
      <c r="B781" s="39">
        <f>'Copy paste to Here'!C785</f>
        <v>0</v>
      </c>
      <c r="C781" s="40"/>
      <c r="D781" s="40"/>
      <c r="E781" s="41"/>
      <c r="F781" s="41">
        <f t="shared" si="34"/>
        <v>0</v>
      </c>
      <c r="G781" s="42">
        <f t="shared" si="35"/>
        <v>0</v>
      </c>
      <c r="H781" s="45">
        <f t="shared" si="36"/>
        <v>0</v>
      </c>
    </row>
    <row r="782" spans="1:8" s="44" customFormat="1" hidden="1">
      <c r="A782" s="38" t="str">
        <f>IF((LEN('Copy paste to Here'!G786))&gt;5,((CONCATENATE('Copy paste to Here'!G786," &amp; ",'Copy paste to Here'!D786,"  &amp;  ",'Copy paste to Here'!E786))),"Empty Cell")</f>
        <v>Empty Cell</v>
      </c>
      <c r="B782" s="39">
        <f>'Copy paste to Here'!C786</f>
        <v>0</v>
      </c>
      <c r="C782" s="40"/>
      <c r="D782" s="40"/>
      <c r="E782" s="41"/>
      <c r="F782" s="41">
        <f t="shared" si="34"/>
        <v>0</v>
      </c>
      <c r="G782" s="42">
        <f t="shared" si="35"/>
        <v>0</v>
      </c>
      <c r="H782" s="45">
        <f t="shared" si="36"/>
        <v>0</v>
      </c>
    </row>
    <row r="783" spans="1:8" s="44" customFormat="1" hidden="1">
      <c r="A783" s="38" t="str">
        <f>IF((LEN('Copy paste to Here'!G787))&gt;5,((CONCATENATE('Copy paste to Here'!G787," &amp; ",'Copy paste to Here'!D787,"  &amp;  ",'Copy paste to Here'!E787))),"Empty Cell")</f>
        <v>Empty Cell</v>
      </c>
      <c r="B783" s="39">
        <f>'Copy paste to Here'!C787</f>
        <v>0</v>
      </c>
      <c r="C783" s="40"/>
      <c r="D783" s="40"/>
      <c r="E783" s="41"/>
      <c r="F783" s="41">
        <f t="shared" si="34"/>
        <v>0</v>
      </c>
      <c r="G783" s="42">
        <f t="shared" si="35"/>
        <v>0</v>
      </c>
      <c r="H783" s="45">
        <f t="shared" si="36"/>
        <v>0</v>
      </c>
    </row>
    <row r="784" spans="1:8" s="44" customFormat="1" hidden="1">
      <c r="A784" s="38" t="str">
        <f>IF((LEN('Copy paste to Here'!G788))&gt;5,((CONCATENATE('Copy paste to Here'!G788," &amp; ",'Copy paste to Here'!D788,"  &amp;  ",'Copy paste to Here'!E788))),"Empty Cell")</f>
        <v>Empty Cell</v>
      </c>
      <c r="B784" s="39">
        <f>'Copy paste to Here'!C788</f>
        <v>0</v>
      </c>
      <c r="C784" s="40"/>
      <c r="D784" s="40"/>
      <c r="E784" s="41"/>
      <c r="F784" s="41">
        <f t="shared" si="34"/>
        <v>0</v>
      </c>
      <c r="G784" s="42">
        <f t="shared" si="35"/>
        <v>0</v>
      </c>
      <c r="H784" s="45">
        <f t="shared" si="36"/>
        <v>0</v>
      </c>
    </row>
    <row r="785" spans="1:8" s="44" customFormat="1" hidden="1">
      <c r="A785" s="38" t="str">
        <f>IF((LEN('Copy paste to Here'!G789))&gt;5,((CONCATENATE('Copy paste to Here'!G789," &amp; ",'Copy paste to Here'!D789,"  &amp;  ",'Copy paste to Here'!E789))),"Empty Cell")</f>
        <v>Empty Cell</v>
      </c>
      <c r="B785" s="39">
        <f>'Copy paste to Here'!C789</f>
        <v>0</v>
      </c>
      <c r="C785" s="40"/>
      <c r="D785" s="40"/>
      <c r="E785" s="41"/>
      <c r="F785" s="41">
        <f t="shared" si="34"/>
        <v>0</v>
      </c>
      <c r="G785" s="42">
        <f t="shared" si="35"/>
        <v>0</v>
      </c>
      <c r="H785" s="45">
        <f t="shared" si="36"/>
        <v>0</v>
      </c>
    </row>
    <row r="786" spans="1:8" s="44" customFormat="1" hidden="1">
      <c r="A786" s="38" t="str">
        <f>IF((LEN('Copy paste to Here'!G790))&gt;5,((CONCATENATE('Copy paste to Here'!G790," &amp; ",'Copy paste to Here'!D790,"  &amp;  ",'Copy paste to Here'!E790))),"Empty Cell")</f>
        <v>Empty Cell</v>
      </c>
      <c r="B786" s="39">
        <f>'Copy paste to Here'!C790</f>
        <v>0</v>
      </c>
      <c r="C786" s="40"/>
      <c r="D786" s="40"/>
      <c r="E786" s="41"/>
      <c r="F786" s="41">
        <f t="shared" si="34"/>
        <v>0</v>
      </c>
      <c r="G786" s="42">
        <f t="shared" si="35"/>
        <v>0</v>
      </c>
      <c r="H786" s="45">
        <f t="shared" si="36"/>
        <v>0</v>
      </c>
    </row>
    <row r="787" spans="1:8" s="44" customFormat="1" hidden="1">
      <c r="A787" s="38" t="str">
        <f>IF((LEN('Copy paste to Here'!G791))&gt;5,((CONCATENATE('Copy paste to Here'!G791," &amp; ",'Copy paste to Here'!D791,"  &amp;  ",'Copy paste to Here'!E791))),"Empty Cell")</f>
        <v>Empty Cell</v>
      </c>
      <c r="B787" s="39">
        <f>'Copy paste to Here'!C791</f>
        <v>0</v>
      </c>
      <c r="C787" s="40"/>
      <c r="D787" s="40"/>
      <c r="E787" s="41"/>
      <c r="F787" s="41">
        <f t="shared" ref="F787:F850" si="37">D787*E787</f>
        <v>0</v>
      </c>
      <c r="G787" s="42">
        <f t="shared" ref="G787:G850" si="38">E787*$E$14</f>
        <v>0</v>
      </c>
      <c r="H787" s="45">
        <f t="shared" ref="H787:H850" si="39">D787*G787</f>
        <v>0</v>
      </c>
    </row>
    <row r="788" spans="1:8" s="44" customFormat="1" hidden="1">
      <c r="A788" s="38" t="str">
        <f>IF((LEN('Copy paste to Here'!G792))&gt;5,((CONCATENATE('Copy paste to Here'!G792," &amp; ",'Copy paste to Here'!D792,"  &amp;  ",'Copy paste to Here'!E792))),"Empty Cell")</f>
        <v>Empty Cell</v>
      </c>
      <c r="B788" s="39">
        <f>'Copy paste to Here'!C792</f>
        <v>0</v>
      </c>
      <c r="C788" s="40"/>
      <c r="D788" s="40"/>
      <c r="E788" s="41"/>
      <c r="F788" s="41">
        <f t="shared" si="37"/>
        <v>0</v>
      </c>
      <c r="G788" s="42">
        <f t="shared" si="38"/>
        <v>0</v>
      </c>
      <c r="H788" s="45">
        <f t="shared" si="39"/>
        <v>0</v>
      </c>
    </row>
    <row r="789" spans="1:8" s="44" customFormat="1" hidden="1">
      <c r="A789" s="38" t="str">
        <f>IF((LEN('Copy paste to Here'!G793))&gt;5,((CONCATENATE('Copy paste to Here'!G793," &amp; ",'Copy paste to Here'!D793,"  &amp;  ",'Copy paste to Here'!E793))),"Empty Cell")</f>
        <v>Empty Cell</v>
      </c>
      <c r="B789" s="39">
        <f>'Copy paste to Here'!C793</f>
        <v>0</v>
      </c>
      <c r="C789" s="40"/>
      <c r="D789" s="40"/>
      <c r="E789" s="41"/>
      <c r="F789" s="41">
        <f t="shared" si="37"/>
        <v>0</v>
      </c>
      <c r="G789" s="42">
        <f t="shared" si="38"/>
        <v>0</v>
      </c>
      <c r="H789" s="45">
        <f t="shared" si="39"/>
        <v>0</v>
      </c>
    </row>
    <row r="790" spans="1:8" s="44" customFormat="1" hidden="1">
      <c r="A790" s="38" t="str">
        <f>IF((LEN('Copy paste to Here'!G794))&gt;5,((CONCATENATE('Copy paste to Here'!G794," &amp; ",'Copy paste to Here'!D794,"  &amp;  ",'Copy paste to Here'!E794))),"Empty Cell")</f>
        <v>Empty Cell</v>
      </c>
      <c r="B790" s="39">
        <f>'Copy paste to Here'!C794</f>
        <v>0</v>
      </c>
      <c r="C790" s="40"/>
      <c r="D790" s="40"/>
      <c r="E790" s="41"/>
      <c r="F790" s="41">
        <f t="shared" si="37"/>
        <v>0</v>
      </c>
      <c r="G790" s="42">
        <f t="shared" si="38"/>
        <v>0</v>
      </c>
      <c r="H790" s="45">
        <f t="shared" si="39"/>
        <v>0</v>
      </c>
    </row>
    <row r="791" spans="1:8" s="44" customFormat="1" hidden="1">
      <c r="A791" s="38" t="str">
        <f>IF((LEN('Copy paste to Here'!G795))&gt;5,((CONCATENATE('Copy paste to Here'!G795," &amp; ",'Copy paste to Here'!D795,"  &amp;  ",'Copy paste to Here'!E795))),"Empty Cell")</f>
        <v>Empty Cell</v>
      </c>
      <c r="B791" s="39">
        <f>'Copy paste to Here'!C795</f>
        <v>0</v>
      </c>
      <c r="C791" s="40"/>
      <c r="D791" s="40"/>
      <c r="E791" s="41"/>
      <c r="F791" s="41">
        <f t="shared" si="37"/>
        <v>0</v>
      </c>
      <c r="G791" s="42">
        <f t="shared" si="38"/>
        <v>0</v>
      </c>
      <c r="H791" s="45">
        <f t="shared" si="39"/>
        <v>0</v>
      </c>
    </row>
    <row r="792" spans="1:8" s="44" customFormat="1" hidden="1">
      <c r="A792" s="38" t="str">
        <f>IF((LEN('Copy paste to Here'!G796))&gt;5,((CONCATENATE('Copy paste to Here'!G796," &amp; ",'Copy paste to Here'!D796,"  &amp;  ",'Copy paste to Here'!E796))),"Empty Cell")</f>
        <v>Empty Cell</v>
      </c>
      <c r="B792" s="39">
        <f>'Copy paste to Here'!C796</f>
        <v>0</v>
      </c>
      <c r="C792" s="40"/>
      <c r="D792" s="40"/>
      <c r="E792" s="41"/>
      <c r="F792" s="41">
        <f t="shared" si="37"/>
        <v>0</v>
      </c>
      <c r="G792" s="42">
        <f t="shared" si="38"/>
        <v>0</v>
      </c>
      <c r="H792" s="45">
        <f t="shared" si="39"/>
        <v>0</v>
      </c>
    </row>
    <row r="793" spans="1:8" s="44" customFormat="1" hidden="1">
      <c r="A793" s="38" t="str">
        <f>IF((LEN('Copy paste to Here'!G797))&gt;5,((CONCATENATE('Copy paste to Here'!G797," &amp; ",'Copy paste to Here'!D797,"  &amp;  ",'Copy paste to Here'!E797))),"Empty Cell")</f>
        <v>Empty Cell</v>
      </c>
      <c r="B793" s="39">
        <f>'Copy paste to Here'!C797</f>
        <v>0</v>
      </c>
      <c r="C793" s="40"/>
      <c r="D793" s="40"/>
      <c r="E793" s="41"/>
      <c r="F793" s="41">
        <f t="shared" si="37"/>
        <v>0</v>
      </c>
      <c r="G793" s="42">
        <f t="shared" si="38"/>
        <v>0</v>
      </c>
      <c r="H793" s="45">
        <f t="shared" si="39"/>
        <v>0</v>
      </c>
    </row>
    <row r="794" spans="1:8" s="44" customFormat="1" hidden="1">
      <c r="A794" s="38" t="str">
        <f>IF((LEN('Copy paste to Here'!G798))&gt;5,((CONCATENATE('Copy paste to Here'!G798," &amp; ",'Copy paste to Here'!D798,"  &amp;  ",'Copy paste to Here'!E798))),"Empty Cell")</f>
        <v>Empty Cell</v>
      </c>
      <c r="B794" s="39">
        <f>'Copy paste to Here'!C798</f>
        <v>0</v>
      </c>
      <c r="C794" s="40"/>
      <c r="D794" s="40"/>
      <c r="E794" s="41"/>
      <c r="F794" s="41">
        <f t="shared" si="37"/>
        <v>0</v>
      </c>
      <c r="G794" s="42">
        <f t="shared" si="38"/>
        <v>0</v>
      </c>
      <c r="H794" s="45">
        <f t="shared" si="39"/>
        <v>0</v>
      </c>
    </row>
    <row r="795" spans="1:8" s="44" customFormat="1" hidden="1">
      <c r="A795" s="38" t="str">
        <f>IF((LEN('Copy paste to Here'!G799))&gt;5,((CONCATENATE('Copy paste to Here'!G799," &amp; ",'Copy paste to Here'!D799,"  &amp;  ",'Copy paste to Here'!E799))),"Empty Cell")</f>
        <v>Empty Cell</v>
      </c>
      <c r="B795" s="39">
        <f>'Copy paste to Here'!C799</f>
        <v>0</v>
      </c>
      <c r="C795" s="40"/>
      <c r="D795" s="40"/>
      <c r="E795" s="41"/>
      <c r="F795" s="41">
        <f t="shared" si="37"/>
        <v>0</v>
      </c>
      <c r="G795" s="42">
        <f t="shared" si="38"/>
        <v>0</v>
      </c>
      <c r="H795" s="45">
        <f t="shared" si="39"/>
        <v>0</v>
      </c>
    </row>
    <row r="796" spans="1:8" s="44" customFormat="1" hidden="1">
      <c r="A796" s="38" t="str">
        <f>IF((LEN('Copy paste to Here'!G800))&gt;5,((CONCATENATE('Copy paste to Here'!G800," &amp; ",'Copy paste to Here'!D800,"  &amp;  ",'Copy paste to Here'!E800))),"Empty Cell")</f>
        <v>Empty Cell</v>
      </c>
      <c r="B796" s="39">
        <f>'Copy paste to Here'!C800</f>
        <v>0</v>
      </c>
      <c r="C796" s="40"/>
      <c r="D796" s="40"/>
      <c r="E796" s="41"/>
      <c r="F796" s="41">
        <f t="shared" si="37"/>
        <v>0</v>
      </c>
      <c r="G796" s="42">
        <f t="shared" si="38"/>
        <v>0</v>
      </c>
      <c r="H796" s="45">
        <f t="shared" si="39"/>
        <v>0</v>
      </c>
    </row>
    <row r="797" spans="1:8" s="44" customFormat="1" hidden="1">
      <c r="A797" s="38" t="str">
        <f>IF((LEN('Copy paste to Here'!G801))&gt;5,((CONCATENATE('Copy paste to Here'!G801," &amp; ",'Copy paste to Here'!D801,"  &amp;  ",'Copy paste to Here'!E801))),"Empty Cell")</f>
        <v>Empty Cell</v>
      </c>
      <c r="B797" s="39">
        <f>'Copy paste to Here'!C801</f>
        <v>0</v>
      </c>
      <c r="C797" s="40"/>
      <c r="D797" s="40"/>
      <c r="E797" s="41"/>
      <c r="F797" s="41">
        <f t="shared" si="37"/>
        <v>0</v>
      </c>
      <c r="G797" s="42">
        <f t="shared" si="38"/>
        <v>0</v>
      </c>
      <c r="H797" s="45">
        <f t="shared" si="39"/>
        <v>0</v>
      </c>
    </row>
    <row r="798" spans="1:8" s="44" customFormat="1" hidden="1">
      <c r="A798" s="38" t="str">
        <f>IF((LEN('Copy paste to Here'!G802))&gt;5,((CONCATENATE('Copy paste to Here'!G802," &amp; ",'Copy paste to Here'!D802,"  &amp;  ",'Copy paste to Here'!E802))),"Empty Cell")</f>
        <v>Empty Cell</v>
      </c>
      <c r="B798" s="39">
        <f>'Copy paste to Here'!C802</f>
        <v>0</v>
      </c>
      <c r="C798" s="40"/>
      <c r="D798" s="40"/>
      <c r="E798" s="41"/>
      <c r="F798" s="41">
        <f t="shared" si="37"/>
        <v>0</v>
      </c>
      <c r="G798" s="42">
        <f t="shared" si="38"/>
        <v>0</v>
      </c>
      <c r="H798" s="45">
        <f t="shared" si="39"/>
        <v>0</v>
      </c>
    </row>
    <row r="799" spans="1:8" s="44" customFormat="1" hidden="1">
      <c r="A799" s="38" t="str">
        <f>IF((LEN('Copy paste to Here'!G803))&gt;5,((CONCATENATE('Copy paste to Here'!G803," &amp; ",'Copy paste to Here'!D803,"  &amp;  ",'Copy paste to Here'!E803))),"Empty Cell")</f>
        <v>Empty Cell</v>
      </c>
      <c r="B799" s="39">
        <f>'Copy paste to Here'!C803</f>
        <v>0</v>
      </c>
      <c r="C799" s="40"/>
      <c r="D799" s="40"/>
      <c r="E799" s="41"/>
      <c r="F799" s="41">
        <f t="shared" si="37"/>
        <v>0</v>
      </c>
      <c r="G799" s="42">
        <f t="shared" si="38"/>
        <v>0</v>
      </c>
      <c r="H799" s="45">
        <f t="shared" si="39"/>
        <v>0</v>
      </c>
    </row>
    <row r="800" spans="1:8" s="44" customFormat="1" hidden="1">
      <c r="A800" s="38" t="str">
        <f>IF((LEN('Copy paste to Here'!G804))&gt;5,((CONCATENATE('Copy paste to Here'!G804," &amp; ",'Copy paste to Here'!D804,"  &amp;  ",'Copy paste to Here'!E804))),"Empty Cell")</f>
        <v>Empty Cell</v>
      </c>
      <c r="B800" s="39">
        <f>'Copy paste to Here'!C804</f>
        <v>0</v>
      </c>
      <c r="C800" s="40"/>
      <c r="D800" s="40"/>
      <c r="E800" s="41"/>
      <c r="F800" s="41">
        <f t="shared" si="37"/>
        <v>0</v>
      </c>
      <c r="G800" s="42">
        <f t="shared" si="38"/>
        <v>0</v>
      </c>
      <c r="H800" s="45">
        <f t="shared" si="39"/>
        <v>0</v>
      </c>
    </row>
    <row r="801" spans="1:8" s="44" customFormat="1" hidden="1">
      <c r="A801" s="38" t="str">
        <f>IF((LEN('Copy paste to Here'!G805))&gt;5,((CONCATENATE('Copy paste to Here'!G805," &amp; ",'Copy paste to Here'!D805,"  &amp;  ",'Copy paste to Here'!E805))),"Empty Cell")</f>
        <v>Empty Cell</v>
      </c>
      <c r="B801" s="39">
        <f>'Copy paste to Here'!C805</f>
        <v>0</v>
      </c>
      <c r="C801" s="40"/>
      <c r="D801" s="40"/>
      <c r="E801" s="41"/>
      <c r="F801" s="41">
        <f t="shared" si="37"/>
        <v>0</v>
      </c>
      <c r="G801" s="42">
        <f t="shared" si="38"/>
        <v>0</v>
      </c>
      <c r="H801" s="45">
        <f t="shared" si="39"/>
        <v>0</v>
      </c>
    </row>
    <row r="802" spans="1:8" s="44" customFormat="1" hidden="1">
      <c r="A802" s="38" t="str">
        <f>IF((LEN('Copy paste to Here'!G806))&gt;5,((CONCATENATE('Copy paste to Here'!G806," &amp; ",'Copy paste to Here'!D806,"  &amp;  ",'Copy paste to Here'!E806))),"Empty Cell")</f>
        <v>Empty Cell</v>
      </c>
      <c r="B802" s="39">
        <f>'Copy paste to Here'!C806</f>
        <v>0</v>
      </c>
      <c r="C802" s="40"/>
      <c r="D802" s="40"/>
      <c r="E802" s="41"/>
      <c r="F802" s="41">
        <f t="shared" si="37"/>
        <v>0</v>
      </c>
      <c r="G802" s="42">
        <f t="shared" si="38"/>
        <v>0</v>
      </c>
      <c r="H802" s="45">
        <f t="shared" si="39"/>
        <v>0</v>
      </c>
    </row>
    <row r="803" spans="1:8" s="44" customFormat="1" hidden="1">
      <c r="A803" s="38" t="str">
        <f>IF((LEN('Copy paste to Here'!G807))&gt;5,((CONCATENATE('Copy paste to Here'!G807," &amp; ",'Copy paste to Here'!D807,"  &amp;  ",'Copy paste to Here'!E807))),"Empty Cell")</f>
        <v>Empty Cell</v>
      </c>
      <c r="B803" s="39">
        <f>'Copy paste to Here'!C807</f>
        <v>0</v>
      </c>
      <c r="C803" s="40"/>
      <c r="D803" s="40"/>
      <c r="E803" s="41"/>
      <c r="F803" s="41">
        <f t="shared" si="37"/>
        <v>0</v>
      </c>
      <c r="G803" s="42">
        <f t="shared" si="38"/>
        <v>0</v>
      </c>
      <c r="H803" s="45">
        <f t="shared" si="39"/>
        <v>0</v>
      </c>
    </row>
    <row r="804" spans="1:8" s="44" customFormat="1" hidden="1">
      <c r="A804" s="38" t="str">
        <f>IF((LEN('Copy paste to Here'!G808))&gt;5,((CONCATENATE('Copy paste to Here'!G808," &amp; ",'Copy paste to Here'!D808,"  &amp;  ",'Copy paste to Here'!E808))),"Empty Cell")</f>
        <v>Empty Cell</v>
      </c>
      <c r="B804" s="39">
        <f>'Copy paste to Here'!C808</f>
        <v>0</v>
      </c>
      <c r="C804" s="40"/>
      <c r="D804" s="40"/>
      <c r="E804" s="41"/>
      <c r="F804" s="41">
        <f t="shared" si="37"/>
        <v>0</v>
      </c>
      <c r="G804" s="42">
        <f t="shared" si="38"/>
        <v>0</v>
      </c>
      <c r="H804" s="45">
        <f t="shared" si="39"/>
        <v>0</v>
      </c>
    </row>
    <row r="805" spans="1:8" s="44" customFormat="1" hidden="1">
      <c r="A805" s="38" t="str">
        <f>IF((LEN('Copy paste to Here'!G809))&gt;5,((CONCATENATE('Copy paste to Here'!G809," &amp; ",'Copy paste to Here'!D809,"  &amp;  ",'Copy paste to Here'!E809))),"Empty Cell")</f>
        <v>Empty Cell</v>
      </c>
      <c r="B805" s="39">
        <f>'Copy paste to Here'!C809</f>
        <v>0</v>
      </c>
      <c r="C805" s="40"/>
      <c r="D805" s="40"/>
      <c r="E805" s="41"/>
      <c r="F805" s="41">
        <f t="shared" si="37"/>
        <v>0</v>
      </c>
      <c r="G805" s="42">
        <f t="shared" si="38"/>
        <v>0</v>
      </c>
      <c r="H805" s="45">
        <f t="shared" si="39"/>
        <v>0</v>
      </c>
    </row>
    <row r="806" spans="1:8" s="44" customFormat="1" hidden="1">
      <c r="A806" s="38" t="str">
        <f>IF((LEN('Copy paste to Here'!G810))&gt;5,((CONCATENATE('Copy paste to Here'!G810," &amp; ",'Copy paste to Here'!D810,"  &amp;  ",'Copy paste to Here'!E810))),"Empty Cell")</f>
        <v>Empty Cell</v>
      </c>
      <c r="B806" s="39">
        <f>'Copy paste to Here'!C810</f>
        <v>0</v>
      </c>
      <c r="C806" s="40"/>
      <c r="D806" s="40"/>
      <c r="E806" s="41"/>
      <c r="F806" s="41">
        <f t="shared" si="37"/>
        <v>0</v>
      </c>
      <c r="G806" s="42">
        <f t="shared" si="38"/>
        <v>0</v>
      </c>
      <c r="H806" s="45">
        <f t="shared" si="39"/>
        <v>0</v>
      </c>
    </row>
    <row r="807" spans="1:8" s="44" customFormat="1" hidden="1">
      <c r="A807" s="38" t="str">
        <f>IF((LEN('Copy paste to Here'!G811))&gt;5,((CONCATENATE('Copy paste to Here'!G811," &amp; ",'Copy paste to Here'!D811,"  &amp;  ",'Copy paste to Here'!E811))),"Empty Cell")</f>
        <v>Empty Cell</v>
      </c>
      <c r="B807" s="39">
        <f>'Copy paste to Here'!C811</f>
        <v>0</v>
      </c>
      <c r="C807" s="40"/>
      <c r="D807" s="40"/>
      <c r="E807" s="41"/>
      <c r="F807" s="41">
        <f t="shared" si="37"/>
        <v>0</v>
      </c>
      <c r="G807" s="42">
        <f t="shared" si="38"/>
        <v>0</v>
      </c>
      <c r="H807" s="45">
        <f t="shared" si="39"/>
        <v>0</v>
      </c>
    </row>
    <row r="808" spans="1:8" s="44" customFormat="1" hidden="1">
      <c r="A808" s="38" t="str">
        <f>IF((LEN('Copy paste to Here'!G812))&gt;5,((CONCATENATE('Copy paste to Here'!G812," &amp; ",'Copy paste to Here'!D812,"  &amp;  ",'Copy paste to Here'!E812))),"Empty Cell")</f>
        <v>Empty Cell</v>
      </c>
      <c r="B808" s="39">
        <f>'Copy paste to Here'!C812</f>
        <v>0</v>
      </c>
      <c r="C808" s="40"/>
      <c r="D808" s="40"/>
      <c r="E808" s="41"/>
      <c r="F808" s="41">
        <f t="shared" si="37"/>
        <v>0</v>
      </c>
      <c r="G808" s="42">
        <f t="shared" si="38"/>
        <v>0</v>
      </c>
      <c r="H808" s="45">
        <f t="shared" si="39"/>
        <v>0</v>
      </c>
    </row>
    <row r="809" spans="1:8" s="44" customFormat="1" hidden="1">
      <c r="A809" s="38" t="str">
        <f>IF((LEN('Copy paste to Here'!G813))&gt;5,((CONCATENATE('Copy paste to Here'!G813," &amp; ",'Copy paste to Here'!D813,"  &amp;  ",'Copy paste to Here'!E813))),"Empty Cell")</f>
        <v>Empty Cell</v>
      </c>
      <c r="B809" s="39">
        <f>'Copy paste to Here'!C813</f>
        <v>0</v>
      </c>
      <c r="C809" s="40"/>
      <c r="D809" s="40"/>
      <c r="E809" s="41"/>
      <c r="F809" s="41">
        <f t="shared" si="37"/>
        <v>0</v>
      </c>
      <c r="G809" s="42">
        <f t="shared" si="38"/>
        <v>0</v>
      </c>
      <c r="H809" s="45">
        <f t="shared" si="39"/>
        <v>0</v>
      </c>
    </row>
    <row r="810" spans="1:8" s="44" customFormat="1" hidden="1">
      <c r="A810" s="38" t="str">
        <f>IF((LEN('Copy paste to Here'!G814))&gt;5,((CONCATENATE('Copy paste to Here'!G814," &amp; ",'Copy paste to Here'!D814,"  &amp;  ",'Copy paste to Here'!E814))),"Empty Cell")</f>
        <v>Empty Cell</v>
      </c>
      <c r="B810" s="39">
        <f>'Copy paste to Here'!C814</f>
        <v>0</v>
      </c>
      <c r="C810" s="40"/>
      <c r="D810" s="40"/>
      <c r="E810" s="41"/>
      <c r="F810" s="41">
        <f t="shared" si="37"/>
        <v>0</v>
      </c>
      <c r="G810" s="42">
        <f t="shared" si="38"/>
        <v>0</v>
      </c>
      <c r="H810" s="45">
        <f t="shared" si="39"/>
        <v>0</v>
      </c>
    </row>
    <row r="811" spans="1:8" s="44" customFormat="1" hidden="1">
      <c r="A811" s="38" t="str">
        <f>IF((LEN('Copy paste to Here'!G815))&gt;5,((CONCATENATE('Copy paste to Here'!G815," &amp; ",'Copy paste to Here'!D815,"  &amp;  ",'Copy paste to Here'!E815))),"Empty Cell")</f>
        <v>Empty Cell</v>
      </c>
      <c r="B811" s="39">
        <f>'Copy paste to Here'!C815</f>
        <v>0</v>
      </c>
      <c r="C811" s="40"/>
      <c r="D811" s="40"/>
      <c r="E811" s="41"/>
      <c r="F811" s="41">
        <f t="shared" si="37"/>
        <v>0</v>
      </c>
      <c r="G811" s="42">
        <f t="shared" si="38"/>
        <v>0</v>
      </c>
      <c r="H811" s="45">
        <f t="shared" si="39"/>
        <v>0</v>
      </c>
    </row>
    <row r="812" spans="1:8" s="44" customFormat="1" hidden="1">
      <c r="A812" s="38" t="str">
        <f>IF((LEN('Copy paste to Here'!G816))&gt;5,((CONCATENATE('Copy paste to Here'!G816," &amp; ",'Copy paste to Here'!D816,"  &amp;  ",'Copy paste to Here'!E816))),"Empty Cell")</f>
        <v>Empty Cell</v>
      </c>
      <c r="B812" s="39">
        <f>'Copy paste to Here'!C816</f>
        <v>0</v>
      </c>
      <c r="C812" s="40"/>
      <c r="D812" s="40"/>
      <c r="E812" s="41"/>
      <c r="F812" s="41">
        <f t="shared" si="37"/>
        <v>0</v>
      </c>
      <c r="G812" s="42">
        <f t="shared" si="38"/>
        <v>0</v>
      </c>
      <c r="H812" s="45">
        <f t="shared" si="39"/>
        <v>0</v>
      </c>
    </row>
    <row r="813" spans="1:8" s="44" customFormat="1" hidden="1">
      <c r="A813" s="38" t="str">
        <f>IF((LEN('Copy paste to Here'!G817))&gt;5,((CONCATENATE('Copy paste to Here'!G817," &amp; ",'Copy paste to Here'!D817,"  &amp;  ",'Copy paste to Here'!E817))),"Empty Cell")</f>
        <v>Empty Cell</v>
      </c>
      <c r="B813" s="39">
        <f>'Copy paste to Here'!C817</f>
        <v>0</v>
      </c>
      <c r="C813" s="40"/>
      <c r="D813" s="40"/>
      <c r="E813" s="41"/>
      <c r="F813" s="41">
        <f t="shared" si="37"/>
        <v>0</v>
      </c>
      <c r="G813" s="42">
        <f t="shared" si="38"/>
        <v>0</v>
      </c>
      <c r="H813" s="45">
        <f t="shared" si="39"/>
        <v>0</v>
      </c>
    </row>
    <row r="814" spans="1:8" s="44" customFormat="1" hidden="1">
      <c r="A814" s="38" t="str">
        <f>IF((LEN('Copy paste to Here'!G818))&gt;5,((CONCATENATE('Copy paste to Here'!G818," &amp; ",'Copy paste to Here'!D818,"  &amp;  ",'Copy paste to Here'!E818))),"Empty Cell")</f>
        <v>Empty Cell</v>
      </c>
      <c r="B814" s="39">
        <f>'Copy paste to Here'!C818</f>
        <v>0</v>
      </c>
      <c r="C814" s="40"/>
      <c r="D814" s="40"/>
      <c r="E814" s="41"/>
      <c r="F814" s="41">
        <f t="shared" si="37"/>
        <v>0</v>
      </c>
      <c r="G814" s="42">
        <f t="shared" si="38"/>
        <v>0</v>
      </c>
      <c r="H814" s="45">
        <f t="shared" si="39"/>
        <v>0</v>
      </c>
    </row>
    <row r="815" spans="1:8" s="44" customFormat="1" hidden="1">
      <c r="A815" s="38" t="str">
        <f>IF((LEN('Copy paste to Here'!G819))&gt;5,((CONCATENATE('Copy paste to Here'!G819," &amp; ",'Copy paste to Here'!D819,"  &amp;  ",'Copy paste to Here'!E819))),"Empty Cell")</f>
        <v>Empty Cell</v>
      </c>
      <c r="B815" s="39">
        <f>'Copy paste to Here'!C819</f>
        <v>0</v>
      </c>
      <c r="C815" s="40"/>
      <c r="D815" s="40"/>
      <c r="E815" s="41"/>
      <c r="F815" s="41">
        <f t="shared" si="37"/>
        <v>0</v>
      </c>
      <c r="G815" s="42">
        <f t="shared" si="38"/>
        <v>0</v>
      </c>
      <c r="H815" s="45">
        <f t="shared" si="39"/>
        <v>0</v>
      </c>
    </row>
    <row r="816" spans="1:8" s="44" customFormat="1" hidden="1">
      <c r="A816" s="38" t="str">
        <f>IF((LEN('Copy paste to Here'!G820))&gt;5,((CONCATENATE('Copy paste to Here'!G820," &amp; ",'Copy paste to Here'!D820,"  &amp;  ",'Copy paste to Here'!E820))),"Empty Cell")</f>
        <v>Empty Cell</v>
      </c>
      <c r="B816" s="39">
        <f>'Copy paste to Here'!C820</f>
        <v>0</v>
      </c>
      <c r="C816" s="40"/>
      <c r="D816" s="40"/>
      <c r="E816" s="41"/>
      <c r="F816" s="41">
        <f t="shared" si="37"/>
        <v>0</v>
      </c>
      <c r="G816" s="42">
        <f t="shared" si="38"/>
        <v>0</v>
      </c>
      <c r="H816" s="45">
        <f t="shared" si="39"/>
        <v>0</v>
      </c>
    </row>
    <row r="817" spans="1:8" s="44" customFormat="1" hidden="1">
      <c r="A817" s="38" t="str">
        <f>IF((LEN('Copy paste to Here'!G821))&gt;5,((CONCATENATE('Copy paste to Here'!G821," &amp; ",'Copy paste to Here'!D821,"  &amp;  ",'Copy paste to Here'!E821))),"Empty Cell")</f>
        <v>Empty Cell</v>
      </c>
      <c r="B817" s="39">
        <f>'Copy paste to Here'!C821</f>
        <v>0</v>
      </c>
      <c r="C817" s="40"/>
      <c r="D817" s="40"/>
      <c r="E817" s="41"/>
      <c r="F817" s="41">
        <f t="shared" si="37"/>
        <v>0</v>
      </c>
      <c r="G817" s="42">
        <f t="shared" si="38"/>
        <v>0</v>
      </c>
      <c r="H817" s="45">
        <f t="shared" si="39"/>
        <v>0</v>
      </c>
    </row>
    <row r="818" spans="1:8" s="44" customFormat="1" hidden="1">
      <c r="A818" s="38" t="str">
        <f>IF((LEN('Copy paste to Here'!G822))&gt;5,((CONCATENATE('Copy paste to Here'!G822," &amp; ",'Copy paste to Here'!D822,"  &amp;  ",'Copy paste to Here'!E822))),"Empty Cell")</f>
        <v>Empty Cell</v>
      </c>
      <c r="B818" s="39">
        <f>'Copy paste to Here'!C822</f>
        <v>0</v>
      </c>
      <c r="C818" s="40"/>
      <c r="D818" s="40"/>
      <c r="E818" s="41"/>
      <c r="F818" s="41">
        <f t="shared" si="37"/>
        <v>0</v>
      </c>
      <c r="G818" s="42">
        <f t="shared" si="38"/>
        <v>0</v>
      </c>
      <c r="H818" s="45">
        <f t="shared" si="39"/>
        <v>0</v>
      </c>
    </row>
    <row r="819" spans="1:8" s="44" customFormat="1" hidden="1">
      <c r="A819" s="38" t="str">
        <f>IF((LEN('Copy paste to Here'!G823))&gt;5,((CONCATENATE('Copy paste to Here'!G823," &amp; ",'Copy paste to Here'!D823,"  &amp;  ",'Copy paste to Here'!E823))),"Empty Cell")</f>
        <v>Empty Cell</v>
      </c>
      <c r="B819" s="39">
        <f>'Copy paste to Here'!C823</f>
        <v>0</v>
      </c>
      <c r="C819" s="40"/>
      <c r="D819" s="40"/>
      <c r="E819" s="41"/>
      <c r="F819" s="41">
        <f t="shared" si="37"/>
        <v>0</v>
      </c>
      <c r="G819" s="42">
        <f t="shared" si="38"/>
        <v>0</v>
      </c>
      <c r="H819" s="45">
        <f t="shared" si="39"/>
        <v>0</v>
      </c>
    </row>
    <row r="820" spans="1:8" s="44" customFormat="1" hidden="1">
      <c r="A820" s="38" t="str">
        <f>IF((LEN('Copy paste to Here'!G824))&gt;5,((CONCATENATE('Copy paste to Here'!G824," &amp; ",'Copy paste to Here'!D824,"  &amp;  ",'Copy paste to Here'!E824))),"Empty Cell")</f>
        <v>Empty Cell</v>
      </c>
      <c r="B820" s="39">
        <f>'Copy paste to Here'!C824</f>
        <v>0</v>
      </c>
      <c r="C820" s="40"/>
      <c r="D820" s="40"/>
      <c r="E820" s="41"/>
      <c r="F820" s="41">
        <f t="shared" si="37"/>
        <v>0</v>
      </c>
      <c r="G820" s="42">
        <f t="shared" si="38"/>
        <v>0</v>
      </c>
      <c r="H820" s="45">
        <f t="shared" si="39"/>
        <v>0</v>
      </c>
    </row>
    <row r="821" spans="1:8" s="44" customFormat="1" hidden="1">
      <c r="A821" s="38" t="str">
        <f>IF((LEN('Copy paste to Here'!G825))&gt;5,((CONCATENATE('Copy paste to Here'!G825," &amp; ",'Copy paste to Here'!D825,"  &amp;  ",'Copy paste to Here'!E825))),"Empty Cell")</f>
        <v>Empty Cell</v>
      </c>
      <c r="B821" s="39">
        <f>'Copy paste to Here'!C825</f>
        <v>0</v>
      </c>
      <c r="C821" s="40"/>
      <c r="D821" s="40"/>
      <c r="E821" s="41"/>
      <c r="F821" s="41">
        <f t="shared" si="37"/>
        <v>0</v>
      </c>
      <c r="G821" s="42">
        <f t="shared" si="38"/>
        <v>0</v>
      </c>
      <c r="H821" s="45">
        <f t="shared" si="39"/>
        <v>0</v>
      </c>
    </row>
    <row r="822" spans="1:8" s="44" customFormat="1" hidden="1">
      <c r="A822" s="38" t="str">
        <f>IF((LEN('Copy paste to Here'!G826))&gt;5,((CONCATENATE('Copy paste to Here'!G826," &amp; ",'Copy paste to Here'!D826,"  &amp;  ",'Copy paste to Here'!E826))),"Empty Cell")</f>
        <v>Empty Cell</v>
      </c>
      <c r="B822" s="39">
        <f>'Copy paste to Here'!C826</f>
        <v>0</v>
      </c>
      <c r="C822" s="40"/>
      <c r="D822" s="40"/>
      <c r="E822" s="41"/>
      <c r="F822" s="41">
        <f t="shared" si="37"/>
        <v>0</v>
      </c>
      <c r="G822" s="42">
        <f t="shared" si="38"/>
        <v>0</v>
      </c>
      <c r="H822" s="45">
        <f t="shared" si="39"/>
        <v>0</v>
      </c>
    </row>
    <row r="823" spans="1:8" s="44" customFormat="1" hidden="1">
      <c r="A823" s="38" t="str">
        <f>IF((LEN('Copy paste to Here'!G827))&gt;5,((CONCATENATE('Copy paste to Here'!G827," &amp; ",'Copy paste to Here'!D827,"  &amp;  ",'Copy paste to Here'!E827))),"Empty Cell")</f>
        <v>Empty Cell</v>
      </c>
      <c r="B823" s="39">
        <f>'Copy paste to Here'!C827</f>
        <v>0</v>
      </c>
      <c r="C823" s="40"/>
      <c r="D823" s="40"/>
      <c r="E823" s="41"/>
      <c r="F823" s="41">
        <f t="shared" si="37"/>
        <v>0</v>
      </c>
      <c r="G823" s="42">
        <f t="shared" si="38"/>
        <v>0</v>
      </c>
      <c r="H823" s="45">
        <f t="shared" si="39"/>
        <v>0</v>
      </c>
    </row>
    <row r="824" spans="1:8" s="44" customFormat="1" hidden="1">
      <c r="A824" s="38" t="str">
        <f>IF((LEN('Copy paste to Here'!G828))&gt;5,((CONCATENATE('Copy paste to Here'!G828," &amp; ",'Copy paste to Here'!D828,"  &amp;  ",'Copy paste to Here'!E828))),"Empty Cell")</f>
        <v>Empty Cell</v>
      </c>
      <c r="B824" s="39">
        <f>'Copy paste to Here'!C828</f>
        <v>0</v>
      </c>
      <c r="C824" s="40"/>
      <c r="D824" s="40"/>
      <c r="E824" s="41"/>
      <c r="F824" s="41">
        <f t="shared" si="37"/>
        <v>0</v>
      </c>
      <c r="G824" s="42">
        <f t="shared" si="38"/>
        <v>0</v>
      </c>
      <c r="H824" s="45">
        <f t="shared" si="39"/>
        <v>0</v>
      </c>
    </row>
    <row r="825" spans="1:8" s="44" customFormat="1" hidden="1">
      <c r="A825" s="38" t="str">
        <f>IF((LEN('Copy paste to Here'!G829))&gt;5,((CONCATENATE('Copy paste to Here'!G829," &amp; ",'Copy paste to Here'!D829,"  &amp;  ",'Copy paste to Here'!E829))),"Empty Cell")</f>
        <v>Empty Cell</v>
      </c>
      <c r="B825" s="39">
        <f>'Copy paste to Here'!C829</f>
        <v>0</v>
      </c>
      <c r="C825" s="40"/>
      <c r="D825" s="40"/>
      <c r="E825" s="41"/>
      <c r="F825" s="41">
        <f t="shared" si="37"/>
        <v>0</v>
      </c>
      <c r="G825" s="42">
        <f t="shared" si="38"/>
        <v>0</v>
      </c>
      <c r="H825" s="45">
        <f t="shared" si="39"/>
        <v>0</v>
      </c>
    </row>
    <row r="826" spans="1:8" s="44" customFormat="1" hidden="1">
      <c r="A826" s="38" t="str">
        <f>IF((LEN('Copy paste to Here'!G830))&gt;5,((CONCATENATE('Copy paste to Here'!G830," &amp; ",'Copy paste to Here'!D830,"  &amp;  ",'Copy paste to Here'!E830))),"Empty Cell")</f>
        <v>Empty Cell</v>
      </c>
      <c r="B826" s="39">
        <f>'Copy paste to Here'!C830</f>
        <v>0</v>
      </c>
      <c r="C826" s="40"/>
      <c r="D826" s="40"/>
      <c r="E826" s="41"/>
      <c r="F826" s="41">
        <f t="shared" si="37"/>
        <v>0</v>
      </c>
      <c r="G826" s="42">
        <f t="shared" si="38"/>
        <v>0</v>
      </c>
      <c r="H826" s="45">
        <f t="shared" si="39"/>
        <v>0</v>
      </c>
    </row>
    <row r="827" spans="1:8" s="44" customFormat="1" hidden="1">
      <c r="A827" s="38" t="str">
        <f>IF((LEN('Copy paste to Here'!G831))&gt;5,((CONCATENATE('Copy paste to Here'!G831," &amp; ",'Copy paste to Here'!D831,"  &amp;  ",'Copy paste to Here'!E831))),"Empty Cell")</f>
        <v>Empty Cell</v>
      </c>
      <c r="B827" s="39">
        <f>'Copy paste to Here'!C831</f>
        <v>0</v>
      </c>
      <c r="C827" s="40"/>
      <c r="D827" s="40"/>
      <c r="E827" s="41"/>
      <c r="F827" s="41">
        <f t="shared" si="37"/>
        <v>0</v>
      </c>
      <c r="G827" s="42">
        <f t="shared" si="38"/>
        <v>0</v>
      </c>
      <c r="H827" s="45">
        <f t="shared" si="39"/>
        <v>0</v>
      </c>
    </row>
    <row r="828" spans="1:8" s="44" customFormat="1" hidden="1">
      <c r="A828" s="38" t="str">
        <f>IF((LEN('Copy paste to Here'!G832))&gt;5,((CONCATENATE('Copy paste to Here'!G832," &amp; ",'Copy paste to Here'!D832,"  &amp;  ",'Copy paste to Here'!E832))),"Empty Cell")</f>
        <v>Empty Cell</v>
      </c>
      <c r="B828" s="39">
        <f>'Copy paste to Here'!C832</f>
        <v>0</v>
      </c>
      <c r="C828" s="40"/>
      <c r="D828" s="40"/>
      <c r="E828" s="41"/>
      <c r="F828" s="41">
        <f t="shared" si="37"/>
        <v>0</v>
      </c>
      <c r="G828" s="42">
        <f t="shared" si="38"/>
        <v>0</v>
      </c>
      <c r="H828" s="45">
        <f t="shared" si="39"/>
        <v>0</v>
      </c>
    </row>
    <row r="829" spans="1:8" s="44" customFormat="1" hidden="1">
      <c r="A829" s="38" t="str">
        <f>IF((LEN('Copy paste to Here'!G833))&gt;5,((CONCATENATE('Copy paste to Here'!G833," &amp; ",'Copy paste to Here'!D833,"  &amp;  ",'Copy paste to Here'!E833))),"Empty Cell")</f>
        <v>Empty Cell</v>
      </c>
      <c r="B829" s="39">
        <f>'Copy paste to Here'!C833</f>
        <v>0</v>
      </c>
      <c r="C829" s="40"/>
      <c r="D829" s="40"/>
      <c r="E829" s="41"/>
      <c r="F829" s="41">
        <f t="shared" si="37"/>
        <v>0</v>
      </c>
      <c r="G829" s="42">
        <f t="shared" si="38"/>
        <v>0</v>
      </c>
      <c r="H829" s="45">
        <f t="shared" si="39"/>
        <v>0</v>
      </c>
    </row>
    <row r="830" spans="1:8" s="44" customFormat="1" hidden="1">
      <c r="A830" s="38" t="str">
        <f>IF((LEN('Copy paste to Here'!G834))&gt;5,((CONCATENATE('Copy paste to Here'!G834," &amp; ",'Copy paste to Here'!D834,"  &amp;  ",'Copy paste to Here'!E834))),"Empty Cell")</f>
        <v>Empty Cell</v>
      </c>
      <c r="B830" s="39">
        <f>'Copy paste to Here'!C834</f>
        <v>0</v>
      </c>
      <c r="C830" s="40"/>
      <c r="D830" s="40"/>
      <c r="E830" s="41"/>
      <c r="F830" s="41">
        <f t="shared" si="37"/>
        <v>0</v>
      </c>
      <c r="G830" s="42">
        <f t="shared" si="38"/>
        <v>0</v>
      </c>
      <c r="H830" s="45">
        <f t="shared" si="39"/>
        <v>0</v>
      </c>
    </row>
    <row r="831" spans="1:8" s="44" customFormat="1" hidden="1">
      <c r="A831" s="38" t="str">
        <f>IF((LEN('Copy paste to Here'!G835))&gt;5,((CONCATENATE('Copy paste to Here'!G835," &amp; ",'Copy paste to Here'!D835,"  &amp;  ",'Copy paste to Here'!E835))),"Empty Cell")</f>
        <v>Empty Cell</v>
      </c>
      <c r="B831" s="39">
        <f>'Copy paste to Here'!C835</f>
        <v>0</v>
      </c>
      <c r="C831" s="40"/>
      <c r="D831" s="40"/>
      <c r="E831" s="41"/>
      <c r="F831" s="41">
        <f t="shared" si="37"/>
        <v>0</v>
      </c>
      <c r="G831" s="42">
        <f t="shared" si="38"/>
        <v>0</v>
      </c>
      <c r="H831" s="45">
        <f t="shared" si="39"/>
        <v>0</v>
      </c>
    </row>
    <row r="832" spans="1:8" s="44" customFormat="1" hidden="1">
      <c r="A832" s="38" t="str">
        <f>IF((LEN('Copy paste to Here'!G836))&gt;5,((CONCATENATE('Copy paste to Here'!G836," &amp; ",'Copy paste to Here'!D836,"  &amp;  ",'Copy paste to Here'!E836))),"Empty Cell")</f>
        <v>Empty Cell</v>
      </c>
      <c r="B832" s="39">
        <f>'Copy paste to Here'!C836</f>
        <v>0</v>
      </c>
      <c r="C832" s="40"/>
      <c r="D832" s="40"/>
      <c r="E832" s="41"/>
      <c r="F832" s="41">
        <f t="shared" si="37"/>
        <v>0</v>
      </c>
      <c r="G832" s="42">
        <f t="shared" si="38"/>
        <v>0</v>
      </c>
      <c r="H832" s="45">
        <f t="shared" si="39"/>
        <v>0</v>
      </c>
    </row>
    <row r="833" spans="1:8" s="44" customFormat="1" hidden="1">
      <c r="A833" s="38" t="str">
        <f>IF((LEN('Copy paste to Here'!G837))&gt;5,((CONCATENATE('Copy paste to Here'!G837," &amp; ",'Copy paste to Here'!D837,"  &amp;  ",'Copy paste to Here'!E837))),"Empty Cell")</f>
        <v>Empty Cell</v>
      </c>
      <c r="B833" s="39">
        <f>'Copy paste to Here'!C837</f>
        <v>0</v>
      </c>
      <c r="C833" s="40"/>
      <c r="D833" s="40"/>
      <c r="E833" s="41"/>
      <c r="F833" s="41">
        <f t="shared" si="37"/>
        <v>0</v>
      </c>
      <c r="G833" s="42">
        <f t="shared" si="38"/>
        <v>0</v>
      </c>
      <c r="H833" s="45">
        <f t="shared" si="39"/>
        <v>0</v>
      </c>
    </row>
    <row r="834" spans="1:8" s="44" customFormat="1" hidden="1">
      <c r="A834" s="38" t="str">
        <f>IF((LEN('Copy paste to Here'!G838))&gt;5,((CONCATENATE('Copy paste to Here'!G838," &amp; ",'Copy paste to Here'!D838,"  &amp;  ",'Copy paste to Here'!E838))),"Empty Cell")</f>
        <v>Empty Cell</v>
      </c>
      <c r="B834" s="39">
        <f>'Copy paste to Here'!C838</f>
        <v>0</v>
      </c>
      <c r="C834" s="40"/>
      <c r="D834" s="40"/>
      <c r="E834" s="41"/>
      <c r="F834" s="41">
        <f t="shared" si="37"/>
        <v>0</v>
      </c>
      <c r="G834" s="42">
        <f t="shared" si="38"/>
        <v>0</v>
      </c>
      <c r="H834" s="45">
        <f t="shared" si="39"/>
        <v>0</v>
      </c>
    </row>
    <row r="835" spans="1:8" s="44" customFormat="1" hidden="1">
      <c r="A835" s="38" t="str">
        <f>IF((LEN('Copy paste to Here'!G839))&gt;5,((CONCATENATE('Copy paste to Here'!G839," &amp; ",'Copy paste to Here'!D839,"  &amp;  ",'Copy paste to Here'!E839))),"Empty Cell")</f>
        <v>Empty Cell</v>
      </c>
      <c r="B835" s="39">
        <f>'Copy paste to Here'!C839</f>
        <v>0</v>
      </c>
      <c r="C835" s="40"/>
      <c r="D835" s="40"/>
      <c r="E835" s="41"/>
      <c r="F835" s="41">
        <f t="shared" si="37"/>
        <v>0</v>
      </c>
      <c r="G835" s="42">
        <f t="shared" si="38"/>
        <v>0</v>
      </c>
      <c r="H835" s="45">
        <f t="shared" si="39"/>
        <v>0</v>
      </c>
    </row>
    <row r="836" spans="1:8" s="44" customFormat="1" hidden="1">
      <c r="A836" s="38" t="str">
        <f>IF((LEN('Copy paste to Here'!G840))&gt;5,((CONCATENATE('Copy paste to Here'!G840," &amp; ",'Copy paste to Here'!D840,"  &amp;  ",'Copy paste to Here'!E840))),"Empty Cell")</f>
        <v>Empty Cell</v>
      </c>
      <c r="B836" s="39">
        <f>'Copy paste to Here'!C840</f>
        <v>0</v>
      </c>
      <c r="C836" s="40"/>
      <c r="D836" s="40"/>
      <c r="E836" s="41"/>
      <c r="F836" s="41">
        <f t="shared" si="37"/>
        <v>0</v>
      </c>
      <c r="G836" s="42">
        <f t="shared" si="38"/>
        <v>0</v>
      </c>
      <c r="H836" s="45">
        <f t="shared" si="39"/>
        <v>0</v>
      </c>
    </row>
    <row r="837" spans="1:8" s="44" customFormat="1" hidden="1">
      <c r="A837" s="38" t="str">
        <f>IF((LEN('Copy paste to Here'!G841))&gt;5,((CONCATENATE('Copy paste to Here'!G841," &amp; ",'Copy paste to Here'!D841,"  &amp;  ",'Copy paste to Here'!E841))),"Empty Cell")</f>
        <v>Empty Cell</v>
      </c>
      <c r="B837" s="39">
        <f>'Copy paste to Here'!C841</f>
        <v>0</v>
      </c>
      <c r="C837" s="40"/>
      <c r="D837" s="40"/>
      <c r="E837" s="41"/>
      <c r="F837" s="41">
        <f t="shared" si="37"/>
        <v>0</v>
      </c>
      <c r="G837" s="42">
        <f t="shared" si="38"/>
        <v>0</v>
      </c>
      <c r="H837" s="45">
        <f t="shared" si="39"/>
        <v>0</v>
      </c>
    </row>
    <row r="838" spans="1:8" s="44" customFormat="1" hidden="1">
      <c r="A838" s="38" t="str">
        <f>IF((LEN('Copy paste to Here'!G842))&gt;5,((CONCATENATE('Copy paste to Here'!G842," &amp; ",'Copy paste to Here'!D842,"  &amp;  ",'Copy paste to Here'!E842))),"Empty Cell")</f>
        <v>Empty Cell</v>
      </c>
      <c r="B838" s="39">
        <f>'Copy paste to Here'!C842</f>
        <v>0</v>
      </c>
      <c r="C838" s="40"/>
      <c r="D838" s="40"/>
      <c r="E838" s="41"/>
      <c r="F838" s="41">
        <f t="shared" si="37"/>
        <v>0</v>
      </c>
      <c r="G838" s="42">
        <f t="shared" si="38"/>
        <v>0</v>
      </c>
      <c r="H838" s="45">
        <f t="shared" si="39"/>
        <v>0</v>
      </c>
    </row>
    <row r="839" spans="1:8" s="44" customFormat="1" hidden="1">
      <c r="A839" s="38" t="str">
        <f>IF((LEN('Copy paste to Here'!G843))&gt;5,((CONCATENATE('Copy paste to Here'!G843," &amp; ",'Copy paste to Here'!D843,"  &amp;  ",'Copy paste to Here'!E843))),"Empty Cell")</f>
        <v>Empty Cell</v>
      </c>
      <c r="B839" s="39">
        <f>'Copy paste to Here'!C843</f>
        <v>0</v>
      </c>
      <c r="C839" s="40"/>
      <c r="D839" s="40"/>
      <c r="E839" s="41"/>
      <c r="F839" s="41">
        <f t="shared" si="37"/>
        <v>0</v>
      </c>
      <c r="G839" s="42">
        <f t="shared" si="38"/>
        <v>0</v>
      </c>
      <c r="H839" s="45">
        <f t="shared" si="39"/>
        <v>0</v>
      </c>
    </row>
    <row r="840" spans="1:8" s="44" customFormat="1" hidden="1">
      <c r="A840" s="38" t="str">
        <f>IF((LEN('Copy paste to Here'!G844))&gt;5,((CONCATENATE('Copy paste to Here'!G844," &amp; ",'Copy paste to Here'!D844,"  &amp;  ",'Copy paste to Here'!E844))),"Empty Cell")</f>
        <v>Empty Cell</v>
      </c>
      <c r="B840" s="39">
        <f>'Copy paste to Here'!C844</f>
        <v>0</v>
      </c>
      <c r="C840" s="40"/>
      <c r="D840" s="40"/>
      <c r="E840" s="41"/>
      <c r="F840" s="41">
        <f t="shared" si="37"/>
        <v>0</v>
      </c>
      <c r="G840" s="42">
        <f t="shared" si="38"/>
        <v>0</v>
      </c>
      <c r="H840" s="45">
        <f t="shared" si="39"/>
        <v>0</v>
      </c>
    </row>
    <row r="841" spans="1:8" s="44" customFormat="1" hidden="1">
      <c r="A841" s="38" t="str">
        <f>IF((LEN('Copy paste to Here'!G845))&gt;5,((CONCATENATE('Copy paste to Here'!G845," &amp; ",'Copy paste to Here'!D845,"  &amp;  ",'Copy paste to Here'!E845))),"Empty Cell")</f>
        <v>Empty Cell</v>
      </c>
      <c r="B841" s="39">
        <f>'Copy paste to Here'!C845</f>
        <v>0</v>
      </c>
      <c r="C841" s="40"/>
      <c r="D841" s="40"/>
      <c r="E841" s="41"/>
      <c r="F841" s="41">
        <f t="shared" si="37"/>
        <v>0</v>
      </c>
      <c r="G841" s="42">
        <f t="shared" si="38"/>
        <v>0</v>
      </c>
      <c r="H841" s="45">
        <f t="shared" si="39"/>
        <v>0</v>
      </c>
    </row>
    <row r="842" spans="1:8" s="44" customFormat="1" hidden="1">
      <c r="A842" s="38" t="str">
        <f>IF((LEN('Copy paste to Here'!G846))&gt;5,((CONCATENATE('Copy paste to Here'!G846," &amp; ",'Copy paste to Here'!D846,"  &amp;  ",'Copy paste to Here'!E846))),"Empty Cell")</f>
        <v>Empty Cell</v>
      </c>
      <c r="B842" s="39">
        <f>'Copy paste to Here'!C846</f>
        <v>0</v>
      </c>
      <c r="C842" s="40"/>
      <c r="D842" s="40"/>
      <c r="E842" s="41"/>
      <c r="F842" s="41">
        <f t="shared" si="37"/>
        <v>0</v>
      </c>
      <c r="G842" s="42">
        <f t="shared" si="38"/>
        <v>0</v>
      </c>
      <c r="H842" s="45">
        <f t="shared" si="39"/>
        <v>0</v>
      </c>
    </row>
    <row r="843" spans="1:8" s="44" customFormat="1" hidden="1">
      <c r="A843" s="38" t="str">
        <f>IF((LEN('Copy paste to Here'!G847))&gt;5,((CONCATENATE('Copy paste to Here'!G847," &amp; ",'Copy paste to Here'!D847,"  &amp;  ",'Copy paste to Here'!E847))),"Empty Cell")</f>
        <v>Empty Cell</v>
      </c>
      <c r="B843" s="39">
        <f>'Copy paste to Here'!C847</f>
        <v>0</v>
      </c>
      <c r="C843" s="40"/>
      <c r="D843" s="40"/>
      <c r="E843" s="41"/>
      <c r="F843" s="41">
        <f t="shared" si="37"/>
        <v>0</v>
      </c>
      <c r="G843" s="42">
        <f t="shared" si="38"/>
        <v>0</v>
      </c>
      <c r="H843" s="45">
        <f t="shared" si="39"/>
        <v>0</v>
      </c>
    </row>
    <row r="844" spans="1:8" s="44" customFormat="1" hidden="1">
      <c r="A844" s="38" t="str">
        <f>IF((LEN('Copy paste to Here'!G848))&gt;5,((CONCATENATE('Copy paste to Here'!G848," &amp; ",'Copy paste to Here'!D848,"  &amp;  ",'Copy paste to Here'!E848))),"Empty Cell")</f>
        <v>Empty Cell</v>
      </c>
      <c r="B844" s="39">
        <f>'Copy paste to Here'!C848</f>
        <v>0</v>
      </c>
      <c r="C844" s="40"/>
      <c r="D844" s="40"/>
      <c r="E844" s="41"/>
      <c r="F844" s="41">
        <f t="shared" si="37"/>
        <v>0</v>
      </c>
      <c r="G844" s="42">
        <f t="shared" si="38"/>
        <v>0</v>
      </c>
      <c r="H844" s="45">
        <f t="shared" si="39"/>
        <v>0</v>
      </c>
    </row>
    <row r="845" spans="1:8" s="44" customFormat="1" hidden="1">
      <c r="A845" s="38" t="str">
        <f>IF((LEN('Copy paste to Here'!G849))&gt;5,((CONCATENATE('Copy paste to Here'!G849," &amp; ",'Copy paste to Here'!D849,"  &amp;  ",'Copy paste to Here'!E849))),"Empty Cell")</f>
        <v>Empty Cell</v>
      </c>
      <c r="B845" s="39">
        <f>'Copy paste to Here'!C849</f>
        <v>0</v>
      </c>
      <c r="C845" s="40"/>
      <c r="D845" s="40"/>
      <c r="E845" s="41"/>
      <c r="F845" s="41">
        <f t="shared" si="37"/>
        <v>0</v>
      </c>
      <c r="G845" s="42">
        <f t="shared" si="38"/>
        <v>0</v>
      </c>
      <c r="H845" s="45">
        <f t="shared" si="39"/>
        <v>0</v>
      </c>
    </row>
    <row r="846" spans="1:8" s="44" customFormat="1" hidden="1">
      <c r="A846" s="38" t="str">
        <f>IF((LEN('Copy paste to Here'!G850))&gt;5,((CONCATENATE('Copy paste to Here'!G850," &amp; ",'Copy paste to Here'!D850,"  &amp;  ",'Copy paste to Here'!E850))),"Empty Cell")</f>
        <v>Empty Cell</v>
      </c>
      <c r="B846" s="39">
        <f>'Copy paste to Here'!C850</f>
        <v>0</v>
      </c>
      <c r="C846" s="40"/>
      <c r="D846" s="40"/>
      <c r="E846" s="41"/>
      <c r="F846" s="41">
        <f t="shared" si="37"/>
        <v>0</v>
      </c>
      <c r="G846" s="42">
        <f t="shared" si="38"/>
        <v>0</v>
      </c>
      <c r="H846" s="45">
        <f t="shared" si="39"/>
        <v>0</v>
      </c>
    </row>
    <row r="847" spans="1:8" s="44" customFormat="1" hidden="1">
      <c r="A847" s="38" t="str">
        <f>IF((LEN('Copy paste to Here'!G851))&gt;5,((CONCATENATE('Copy paste to Here'!G851," &amp; ",'Copy paste to Here'!D851,"  &amp;  ",'Copy paste to Here'!E851))),"Empty Cell")</f>
        <v>Empty Cell</v>
      </c>
      <c r="B847" s="39">
        <f>'Copy paste to Here'!C851</f>
        <v>0</v>
      </c>
      <c r="C847" s="40"/>
      <c r="D847" s="40"/>
      <c r="E847" s="41"/>
      <c r="F847" s="41">
        <f t="shared" si="37"/>
        <v>0</v>
      </c>
      <c r="G847" s="42">
        <f t="shared" si="38"/>
        <v>0</v>
      </c>
      <c r="H847" s="45">
        <f t="shared" si="39"/>
        <v>0</v>
      </c>
    </row>
    <row r="848" spans="1:8" s="44" customFormat="1" hidden="1">
      <c r="A848" s="38" t="str">
        <f>IF((LEN('Copy paste to Here'!G852))&gt;5,((CONCATENATE('Copy paste to Here'!G852," &amp; ",'Copy paste to Here'!D852,"  &amp;  ",'Copy paste to Here'!E852))),"Empty Cell")</f>
        <v>Empty Cell</v>
      </c>
      <c r="B848" s="39">
        <f>'Copy paste to Here'!C852</f>
        <v>0</v>
      </c>
      <c r="C848" s="40"/>
      <c r="D848" s="40"/>
      <c r="E848" s="41"/>
      <c r="F848" s="41">
        <f t="shared" si="37"/>
        <v>0</v>
      </c>
      <c r="G848" s="42">
        <f t="shared" si="38"/>
        <v>0</v>
      </c>
      <c r="H848" s="45">
        <f t="shared" si="39"/>
        <v>0</v>
      </c>
    </row>
    <row r="849" spans="1:8" s="44" customFormat="1" hidden="1">
      <c r="A849" s="38" t="str">
        <f>IF((LEN('Copy paste to Here'!G853))&gt;5,((CONCATENATE('Copy paste to Here'!G853," &amp; ",'Copy paste to Here'!D853,"  &amp;  ",'Copy paste to Here'!E853))),"Empty Cell")</f>
        <v>Empty Cell</v>
      </c>
      <c r="B849" s="39">
        <f>'Copy paste to Here'!C853</f>
        <v>0</v>
      </c>
      <c r="C849" s="40"/>
      <c r="D849" s="40"/>
      <c r="E849" s="41"/>
      <c r="F849" s="41">
        <f t="shared" si="37"/>
        <v>0</v>
      </c>
      <c r="G849" s="42">
        <f t="shared" si="38"/>
        <v>0</v>
      </c>
      <c r="H849" s="45">
        <f t="shared" si="39"/>
        <v>0</v>
      </c>
    </row>
    <row r="850" spans="1:8" s="44" customFormat="1" hidden="1">
      <c r="A850" s="38" t="str">
        <f>IF((LEN('Copy paste to Here'!G854))&gt;5,((CONCATENATE('Copy paste to Here'!G854," &amp; ",'Copy paste to Here'!D854,"  &amp;  ",'Copy paste to Here'!E854))),"Empty Cell")</f>
        <v>Empty Cell</v>
      </c>
      <c r="B850" s="39">
        <f>'Copy paste to Here'!C854</f>
        <v>0</v>
      </c>
      <c r="C850" s="40"/>
      <c r="D850" s="40"/>
      <c r="E850" s="41"/>
      <c r="F850" s="41">
        <f t="shared" si="37"/>
        <v>0</v>
      </c>
      <c r="G850" s="42">
        <f t="shared" si="38"/>
        <v>0</v>
      </c>
      <c r="H850" s="45">
        <f t="shared" si="39"/>
        <v>0</v>
      </c>
    </row>
    <row r="851" spans="1:8" s="44" customFormat="1" hidden="1">
      <c r="A851" s="38" t="str">
        <f>IF((LEN('Copy paste to Here'!G855))&gt;5,((CONCATENATE('Copy paste to Here'!G855," &amp; ",'Copy paste to Here'!D855,"  &amp;  ",'Copy paste to Here'!E855))),"Empty Cell")</f>
        <v>Empty Cell</v>
      </c>
      <c r="B851" s="39">
        <f>'Copy paste to Here'!C855</f>
        <v>0</v>
      </c>
      <c r="C851" s="40"/>
      <c r="D851" s="40"/>
      <c r="E851" s="41"/>
      <c r="F851" s="41">
        <f t="shared" ref="F851:F914" si="40">D851*E851</f>
        <v>0</v>
      </c>
      <c r="G851" s="42">
        <f t="shared" ref="G851:G914" si="41">E851*$E$14</f>
        <v>0</v>
      </c>
      <c r="H851" s="45">
        <f t="shared" ref="H851:H914" si="42">D851*G851</f>
        <v>0</v>
      </c>
    </row>
    <row r="852" spans="1:8" s="44" customFormat="1" hidden="1">
      <c r="A852" s="38" t="str">
        <f>IF((LEN('Copy paste to Here'!G856))&gt;5,((CONCATENATE('Copy paste to Here'!G856," &amp; ",'Copy paste to Here'!D856,"  &amp;  ",'Copy paste to Here'!E856))),"Empty Cell")</f>
        <v>Empty Cell</v>
      </c>
      <c r="B852" s="39">
        <f>'Copy paste to Here'!C856</f>
        <v>0</v>
      </c>
      <c r="C852" s="40"/>
      <c r="D852" s="40"/>
      <c r="E852" s="41"/>
      <c r="F852" s="41">
        <f t="shared" si="40"/>
        <v>0</v>
      </c>
      <c r="G852" s="42">
        <f t="shared" si="41"/>
        <v>0</v>
      </c>
      <c r="H852" s="45">
        <f t="shared" si="42"/>
        <v>0</v>
      </c>
    </row>
    <row r="853" spans="1:8" s="44" customFormat="1" hidden="1">
      <c r="A853" s="38" t="str">
        <f>IF((LEN('Copy paste to Here'!G857))&gt;5,((CONCATENATE('Copy paste to Here'!G857," &amp; ",'Copy paste to Here'!D857,"  &amp;  ",'Copy paste to Here'!E857))),"Empty Cell")</f>
        <v>Empty Cell</v>
      </c>
      <c r="B853" s="39">
        <f>'Copy paste to Here'!C857</f>
        <v>0</v>
      </c>
      <c r="C853" s="40"/>
      <c r="D853" s="40"/>
      <c r="E853" s="41"/>
      <c r="F853" s="41">
        <f t="shared" si="40"/>
        <v>0</v>
      </c>
      <c r="G853" s="42">
        <f t="shared" si="41"/>
        <v>0</v>
      </c>
      <c r="H853" s="45">
        <f t="shared" si="42"/>
        <v>0</v>
      </c>
    </row>
    <row r="854" spans="1:8" s="44" customFormat="1" hidden="1">
      <c r="A854" s="38" t="str">
        <f>IF((LEN('Copy paste to Here'!G858))&gt;5,((CONCATENATE('Copy paste to Here'!G858," &amp; ",'Copy paste to Here'!D858,"  &amp;  ",'Copy paste to Here'!E858))),"Empty Cell")</f>
        <v>Empty Cell</v>
      </c>
      <c r="B854" s="39">
        <f>'Copy paste to Here'!C858</f>
        <v>0</v>
      </c>
      <c r="C854" s="40"/>
      <c r="D854" s="40"/>
      <c r="E854" s="41"/>
      <c r="F854" s="41">
        <f t="shared" si="40"/>
        <v>0</v>
      </c>
      <c r="G854" s="42">
        <f t="shared" si="41"/>
        <v>0</v>
      </c>
      <c r="H854" s="45">
        <f t="shared" si="42"/>
        <v>0</v>
      </c>
    </row>
    <row r="855" spans="1:8" s="44" customFormat="1" hidden="1">
      <c r="A855" s="38" t="str">
        <f>IF((LEN('Copy paste to Here'!G859))&gt;5,((CONCATENATE('Copy paste to Here'!G859," &amp; ",'Copy paste to Here'!D859,"  &amp;  ",'Copy paste to Here'!E859))),"Empty Cell")</f>
        <v>Empty Cell</v>
      </c>
      <c r="B855" s="39">
        <f>'Copy paste to Here'!C859</f>
        <v>0</v>
      </c>
      <c r="C855" s="40"/>
      <c r="D855" s="40"/>
      <c r="E855" s="41"/>
      <c r="F855" s="41">
        <f t="shared" si="40"/>
        <v>0</v>
      </c>
      <c r="G855" s="42">
        <f t="shared" si="41"/>
        <v>0</v>
      </c>
      <c r="H855" s="45">
        <f t="shared" si="42"/>
        <v>0</v>
      </c>
    </row>
    <row r="856" spans="1:8" s="44" customFormat="1" hidden="1">
      <c r="A856" s="38" t="str">
        <f>IF((LEN('Copy paste to Here'!G860))&gt;5,((CONCATENATE('Copy paste to Here'!G860," &amp; ",'Copy paste to Here'!D860,"  &amp;  ",'Copy paste to Here'!E860))),"Empty Cell")</f>
        <v>Empty Cell</v>
      </c>
      <c r="B856" s="39">
        <f>'Copy paste to Here'!C860</f>
        <v>0</v>
      </c>
      <c r="C856" s="40"/>
      <c r="D856" s="40"/>
      <c r="E856" s="41"/>
      <c r="F856" s="41">
        <f t="shared" si="40"/>
        <v>0</v>
      </c>
      <c r="G856" s="42">
        <f t="shared" si="41"/>
        <v>0</v>
      </c>
      <c r="H856" s="45">
        <f t="shared" si="42"/>
        <v>0</v>
      </c>
    </row>
    <row r="857" spans="1:8" s="44" customFormat="1" hidden="1">
      <c r="A857" s="38" t="str">
        <f>IF((LEN('Copy paste to Here'!G861))&gt;5,((CONCATENATE('Copy paste to Here'!G861," &amp; ",'Copy paste to Here'!D861,"  &amp;  ",'Copy paste to Here'!E861))),"Empty Cell")</f>
        <v>Empty Cell</v>
      </c>
      <c r="B857" s="39">
        <f>'Copy paste to Here'!C861</f>
        <v>0</v>
      </c>
      <c r="C857" s="40"/>
      <c r="D857" s="40"/>
      <c r="E857" s="41"/>
      <c r="F857" s="41">
        <f t="shared" si="40"/>
        <v>0</v>
      </c>
      <c r="G857" s="42">
        <f t="shared" si="41"/>
        <v>0</v>
      </c>
      <c r="H857" s="45">
        <f t="shared" si="42"/>
        <v>0</v>
      </c>
    </row>
    <row r="858" spans="1:8" s="44" customFormat="1" hidden="1">
      <c r="A858" s="38" t="str">
        <f>IF((LEN('Copy paste to Here'!G862))&gt;5,((CONCATENATE('Copy paste to Here'!G862," &amp; ",'Copy paste to Here'!D862,"  &amp;  ",'Copy paste to Here'!E862))),"Empty Cell")</f>
        <v>Empty Cell</v>
      </c>
      <c r="B858" s="39">
        <f>'Copy paste to Here'!C862</f>
        <v>0</v>
      </c>
      <c r="C858" s="40"/>
      <c r="D858" s="40"/>
      <c r="E858" s="41"/>
      <c r="F858" s="41">
        <f t="shared" si="40"/>
        <v>0</v>
      </c>
      <c r="G858" s="42">
        <f t="shared" si="41"/>
        <v>0</v>
      </c>
      <c r="H858" s="45">
        <f t="shared" si="42"/>
        <v>0</v>
      </c>
    </row>
    <row r="859" spans="1:8" s="44" customFormat="1" hidden="1">
      <c r="A859" s="38" t="str">
        <f>IF((LEN('Copy paste to Here'!G863))&gt;5,((CONCATENATE('Copy paste to Here'!G863," &amp; ",'Copy paste to Here'!D863,"  &amp;  ",'Copy paste to Here'!E863))),"Empty Cell")</f>
        <v>Empty Cell</v>
      </c>
      <c r="B859" s="39">
        <f>'Copy paste to Here'!C863</f>
        <v>0</v>
      </c>
      <c r="C859" s="40"/>
      <c r="D859" s="40"/>
      <c r="E859" s="41"/>
      <c r="F859" s="41">
        <f t="shared" si="40"/>
        <v>0</v>
      </c>
      <c r="G859" s="42">
        <f t="shared" si="41"/>
        <v>0</v>
      </c>
      <c r="H859" s="45">
        <f t="shared" si="42"/>
        <v>0</v>
      </c>
    </row>
    <row r="860" spans="1:8" s="44" customFormat="1" hidden="1">
      <c r="A860" s="38" t="str">
        <f>IF((LEN('Copy paste to Here'!G864))&gt;5,((CONCATENATE('Copy paste to Here'!G864," &amp; ",'Copy paste to Here'!D864,"  &amp;  ",'Copy paste to Here'!E864))),"Empty Cell")</f>
        <v>Empty Cell</v>
      </c>
      <c r="B860" s="39">
        <f>'Copy paste to Here'!C864</f>
        <v>0</v>
      </c>
      <c r="C860" s="40"/>
      <c r="D860" s="40"/>
      <c r="E860" s="41"/>
      <c r="F860" s="41">
        <f t="shared" si="40"/>
        <v>0</v>
      </c>
      <c r="G860" s="42">
        <f t="shared" si="41"/>
        <v>0</v>
      </c>
      <c r="H860" s="45">
        <f t="shared" si="42"/>
        <v>0</v>
      </c>
    </row>
    <row r="861" spans="1:8" s="44" customFormat="1" hidden="1">
      <c r="A861" s="38" t="str">
        <f>IF((LEN('Copy paste to Here'!G865))&gt;5,((CONCATENATE('Copy paste to Here'!G865," &amp; ",'Copy paste to Here'!D865,"  &amp;  ",'Copy paste to Here'!E865))),"Empty Cell")</f>
        <v>Empty Cell</v>
      </c>
      <c r="B861" s="39">
        <f>'Copy paste to Here'!C865</f>
        <v>0</v>
      </c>
      <c r="C861" s="40"/>
      <c r="D861" s="40"/>
      <c r="E861" s="41"/>
      <c r="F861" s="41">
        <f t="shared" si="40"/>
        <v>0</v>
      </c>
      <c r="G861" s="42">
        <f t="shared" si="41"/>
        <v>0</v>
      </c>
      <c r="H861" s="45">
        <f t="shared" si="42"/>
        <v>0</v>
      </c>
    </row>
    <row r="862" spans="1:8" s="44" customFormat="1" hidden="1">
      <c r="A862" s="38" t="str">
        <f>IF((LEN('Copy paste to Here'!G866))&gt;5,((CONCATENATE('Copy paste to Here'!G866," &amp; ",'Copy paste to Here'!D866,"  &amp;  ",'Copy paste to Here'!E866))),"Empty Cell")</f>
        <v>Empty Cell</v>
      </c>
      <c r="B862" s="39">
        <f>'Copy paste to Here'!C866</f>
        <v>0</v>
      </c>
      <c r="C862" s="40"/>
      <c r="D862" s="40"/>
      <c r="E862" s="41"/>
      <c r="F862" s="41">
        <f t="shared" si="40"/>
        <v>0</v>
      </c>
      <c r="G862" s="42">
        <f t="shared" si="41"/>
        <v>0</v>
      </c>
      <c r="H862" s="45">
        <f t="shared" si="42"/>
        <v>0</v>
      </c>
    </row>
    <row r="863" spans="1:8" s="44" customFormat="1" hidden="1">
      <c r="A863" s="38" t="str">
        <f>IF((LEN('Copy paste to Here'!G867))&gt;5,((CONCATENATE('Copy paste to Here'!G867," &amp; ",'Copy paste to Here'!D867,"  &amp;  ",'Copy paste to Here'!E867))),"Empty Cell")</f>
        <v>Empty Cell</v>
      </c>
      <c r="B863" s="39">
        <f>'Copy paste to Here'!C867</f>
        <v>0</v>
      </c>
      <c r="C863" s="40"/>
      <c r="D863" s="40"/>
      <c r="E863" s="41"/>
      <c r="F863" s="41">
        <f t="shared" si="40"/>
        <v>0</v>
      </c>
      <c r="G863" s="42">
        <f t="shared" si="41"/>
        <v>0</v>
      </c>
      <c r="H863" s="45">
        <f t="shared" si="42"/>
        <v>0</v>
      </c>
    </row>
    <row r="864" spans="1:8" s="44" customFormat="1" hidden="1">
      <c r="A864" s="38" t="str">
        <f>IF((LEN('Copy paste to Here'!G868))&gt;5,((CONCATENATE('Copy paste to Here'!G868," &amp; ",'Copy paste to Here'!D868,"  &amp;  ",'Copy paste to Here'!E868))),"Empty Cell")</f>
        <v>Empty Cell</v>
      </c>
      <c r="B864" s="39">
        <f>'Copy paste to Here'!C868</f>
        <v>0</v>
      </c>
      <c r="C864" s="40"/>
      <c r="D864" s="40"/>
      <c r="E864" s="41"/>
      <c r="F864" s="41">
        <f t="shared" si="40"/>
        <v>0</v>
      </c>
      <c r="G864" s="42">
        <f t="shared" si="41"/>
        <v>0</v>
      </c>
      <c r="H864" s="45">
        <f t="shared" si="42"/>
        <v>0</v>
      </c>
    </row>
    <row r="865" spans="1:8" s="44" customFormat="1" hidden="1">
      <c r="A865" s="38" t="str">
        <f>IF((LEN('Copy paste to Here'!G869))&gt;5,((CONCATENATE('Copy paste to Here'!G869," &amp; ",'Copy paste to Here'!D869,"  &amp;  ",'Copy paste to Here'!E869))),"Empty Cell")</f>
        <v>Empty Cell</v>
      </c>
      <c r="B865" s="39">
        <f>'Copy paste to Here'!C869</f>
        <v>0</v>
      </c>
      <c r="C865" s="40"/>
      <c r="D865" s="40"/>
      <c r="E865" s="41"/>
      <c r="F865" s="41">
        <f t="shared" si="40"/>
        <v>0</v>
      </c>
      <c r="G865" s="42">
        <f t="shared" si="41"/>
        <v>0</v>
      </c>
      <c r="H865" s="45">
        <f t="shared" si="42"/>
        <v>0</v>
      </c>
    </row>
    <row r="866" spans="1:8" s="44" customFormat="1" hidden="1">
      <c r="A866" s="38" t="str">
        <f>IF((LEN('Copy paste to Here'!G870))&gt;5,((CONCATENATE('Copy paste to Here'!G870," &amp; ",'Copy paste to Here'!D870,"  &amp;  ",'Copy paste to Here'!E870))),"Empty Cell")</f>
        <v>Empty Cell</v>
      </c>
      <c r="B866" s="39">
        <f>'Copy paste to Here'!C870</f>
        <v>0</v>
      </c>
      <c r="C866" s="40"/>
      <c r="D866" s="40"/>
      <c r="E866" s="41"/>
      <c r="F866" s="41">
        <f t="shared" si="40"/>
        <v>0</v>
      </c>
      <c r="G866" s="42">
        <f t="shared" si="41"/>
        <v>0</v>
      </c>
      <c r="H866" s="45">
        <f t="shared" si="42"/>
        <v>0</v>
      </c>
    </row>
    <row r="867" spans="1:8" s="44" customFormat="1" hidden="1">
      <c r="A867" s="38" t="str">
        <f>IF((LEN('Copy paste to Here'!G871))&gt;5,((CONCATENATE('Copy paste to Here'!G871," &amp; ",'Copy paste to Here'!D871,"  &amp;  ",'Copy paste to Here'!E871))),"Empty Cell")</f>
        <v>Empty Cell</v>
      </c>
      <c r="B867" s="39">
        <f>'Copy paste to Here'!C871</f>
        <v>0</v>
      </c>
      <c r="C867" s="40"/>
      <c r="D867" s="40"/>
      <c r="E867" s="41"/>
      <c r="F867" s="41">
        <f t="shared" si="40"/>
        <v>0</v>
      </c>
      <c r="G867" s="42">
        <f t="shared" si="41"/>
        <v>0</v>
      </c>
      <c r="H867" s="45">
        <f t="shared" si="42"/>
        <v>0</v>
      </c>
    </row>
    <row r="868" spans="1:8" s="44" customFormat="1" hidden="1">
      <c r="A868" s="38" t="str">
        <f>IF((LEN('Copy paste to Here'!G872))&gt;5,((CONCATENATE('Copy paste to Here'!G872," &amp; ",'Copy paste to Here'!D872,"  &amp;  ",'Copy paste to Here'!E872))),"Empty Cell")</f>
        <v>Empty Cell</v>
      </c>
      <c r="B868" s="39">
        <f>'Copy paste to Here'!C872</f>
        <v>0</v>
      </c>
      <c r="C868" s="40"/>
      <c r="D868" s="40"/>
      <c r="E868" s="41"/>
      <c r="F868" s="41">
        <f t="shared" si="40"/>
        <v>0</v>
      </c>
      <c r="G868" s="42">
        <f t="shared" si="41"/>
        <v>0</v>
      </c>
      <c r="H868" s="45">
        <f t="shared" si="42"/>
        <v>0</v>
      </c>
    </row>
    <row r="869" spans="1:8" s="44" customFormat="1" hidden="1">
      <c r="A869" s="38" t="str">
        <f>IF((LEN('Copy paste to Here'!G873))&gt;5,((CONCATENATE('Copy paste to Here'!G873," &amp; ",'Copy paste to Here'!D873,"  &amp;  ",'Copy paste to Here'!E873))),"Empty Cell")</f>
        <v>Empty Cell</v>
      </c>
      <c r="B869" s="39">
        <f>'Copy paste to Here'!C873</f>
        <v>0</v>
      </c>
      <c r="C869" s="40"/>
      <c r="D869" s="40"/>
      <c r="E869" s="41"/>
      <c r="F869" s="41">
        <f t="shared" si="40"/>
        <v>0</v>
      </c>
      <c r="G869" s="42">
        <f t="shared" si="41"/>
        <v>0</v>
      </c>
      <c r="H869" s="45">
        <f t="shared" si="42"/>
        <v>0</v>
      </c>
    </row>
    <row r="870" spans="1:8" s="44" customFormat="1" hidden="1">
      <c r="A870" s="38" t="str">
        <f>IF((LEN('Copy paste to Here'!G874))&gt;5,((CONCATENATE('Copy paste to Here'!G874," &amp; ",'Copy paste to Here'!D874,"  &amp;  ",'Copy paste to Here'!E874))),"Empty Cell")</f>
        <v>Empty Cell</v>
      </c>
      <c r="B870" s="39">
        <f>'Copy paste to Here'!C874</f>
        <v>0</v>
      </c>
      <c r="C870" s="40"/>
      <c r="D870" s="40"/>
      <c r="E870" s="41"/>
      <c r="F870" s="41">
        <f t="shared" si="40"/>
        <v>0</v>
      </c>
      <c r="G870" s="42">
        <f t="shared" si="41"/>
        <v>0</v>
      </c>
      <c r="H870" s="45">
        <f t="shared" si="42"/>
        <v>0</v>
      </c>
    </row>
    <row r="871" spans="1:8" s="44" customFormat="1" hidden="1">
      <c r="A871" s="38" t="str">
        <f>IF((LEN('Copy paste to Here'!G875))&gt;5,((CONCATENATE('Copy paste to Here'!G875," &amp; ",'Copy paste to Here'!D875,"  &amp;  ",'Copy paste to Here'!E875))),"Empty Cell")</f>
        <v>Empty Cell</v>
      </c>
      <c r="B871" s="39">
        <f>'Copy paste to Here'!C875</f>
        <v>0</v>
      </c>
      <c r="C871" s="40"/>
      <c r="D871" s="40"/>
      <c r="E871" s="41"/>
      <c r="F871" s="41">
        <f t="shared" si="40"/>
        <v>0</v>
      </c>
      <c r="G871" s="42">
        <f t="shared" si="41"/>
        <v>0</v>
      </c>
      <c r="H871" s="45">
        <f t="shared" si="42"/>
        <v>0</v>
      </c>
    </row>
    <row r="872" spans="1:8" s="44" customFormat="1" hidden="1">
      <c r="A872" s="38" t="str">
        <f>IF((LEN('Copy paste to Here'!G876))&gt;5,((CONCATENATE('Copy paste to Here'!G876," &amp; ",'Copy paste to Here'!D876,"  &amp;  ",'Copy paste to Here'!E876))),"Empty Cell")</f>
        <v>Empty Cell</v>
      </c>
      <c r="B872" s="39">
        <f>'Copy paste to Here'!C876</f>
        <v>0</v>
      </c>
      <c r="C872" s="40"/>
      <c r="D872" s="40"/>
      <c r="E872" s="41"/>
      <c r="F872" s="41">
        <f t="shared" si="40"/>
        <v>0</v>
      </c>
      <c r="G872" s="42">
        <f t="shared" si="41"/>
        <v>0</v>
      </c>
      <c r="H872" s="45">
        <f t="shared" si="42"/>
        <v>0</v>
      </c>
    </row>
    <row r="873" spans="1:8" s="44" customFormat="1" hidden="1">
      <c r="A873" s="38" t="str">
        <f>IF((LEN('Copy paste to Here'!G877))&gt;5,((CONCATENATE('Copy paste to Here'!G877," &amp; ",'Copy paste to Here'!D877,"  &amp;  ",'Copy paste to Here'!E877))),"Empty Cell")</f>
        <v>Empty Cell</v>
      </c>
      <c r="B873" s="39">
        <f>'Copy paste to Here'!C877</f>
        <v>0</v>
      </c>
      <c r="C873" s="40"/>
      <c r="D873" s="40"/>
      <c r="E873" s="41"/>
      <c r="F873" s="41">
        <f t="shared" si="40"/>
        <v>0</v>
      </c>
      <c r="G873" s="42">
        <f t="shared" si="41"/>
        <v>0</v>
      </c>
      <c r="H873" s="45">
        <f t="shared" si="42"/>
        <v>0</v>
      </c>
    </row>
    <row r="874" spans="1:8" s="44" customFormat="1" hidden="1">
      <c r="A874" s="38" t="str">
        <f>IF((LEN('Copy paste to Here'!G878))&gt;5,((CONCATENATE('Copy paste to Here'!G878," &amp; ",'Copy paste to Here'!D878,"  &amp;  ",'Copy paste to Here'!E878))),"Empty Cell")</f>
        <v>Empty Cell</v>
      </c>
      <c r="B874" s="39">
        <f>'Copy paste to Here'!C878</f>
        <v>0</v>
      </c>
      <c r="C874" s="40"/>
      <c r="D874" s="40"/>
      <c r="E874" s="41"/>
      <c r="F874" s="41">
        <f t="shared" si="40"/>
        <v>0</v>
      </c>
      <c r="G874" s="42">
        <f t="shared" si="41"/>
        <v>0</v>
      </c>
      <c r="H874" s="45">
        <f t="shared" si="42"/>
        <v>0</v>
      </c>
    </row>
    <row r="875" spans="1:8" s="44" customFormat="1" hidden="1">
      <c r="A875" s="38" t="str">
        <f>IF((LEN('Copy paste to Here'!G879))&gt;5,((CONCATENATE('Copy paste to Here'!G879," &amp; ",'Copy paste to Here'!D879,"  &amp;  ",'Copy paste to Here'!E879))),"Empty Cell")</f>
        <v>Empty Cell</v>
      </c>
      <c r="B875" s="39">
        <f>'Copy paste to Here'!C879</f>
        <v>0</v>
      </c>
      <c r="C875" s="40"/>
      <c r="D875" s="40"/>
      <c r="E875" s="41"/>
      <c r="F875" s="41">
        <f t="shared" si="40"/>
        <v>0</v>
      </c>
      <c r="G875" s="42">
        <f t="shared" si="41"/>
        <v>0</v>
      </c>
      <c r="H875" s="45">
        <f t="shared" si="42"/>
        <v>0</v>
      </c>
    </row>
    <row r="876" spans="1:8" s="44" customFormat="1" hidden="1">
      <c r="A876" s="38" t="str">
        <f>IF((LEN('Copy paste to Here'!G880))&gt;5,((CONCATENATE('Copy paste to Here'!G880," &amp; ",'Copy paste to Here'!D880,"  &amp;  ",'Copy paste to Here'!E880))),"Empty Cell")</f>
        <v>Empty Cell</v>
      </c>
      <c r="B876" s="39">
        <f>'Copy paste to Here'!C880</f>
        <v>0</v>
      </c>
      <c r="C876" s="40"/>
      <c r="D876" s="40"/>
      <c r="E876" s="41"/>
      <c r="F876" s="41">
        <f t="shared" si="40"/>
        <v>0</v>
      </c>
      <c r="G876" s="42">
        <f t="shared" si="41"/>
        <v>0</v>
      </c>
      <c r="H876" s="45">
        <f t="shared" si="42"/>
        <v>0</v>
      </c>
    </row>
    <row r="877" spans="1:8" s="44" customFormat="1" hidden="1">
      <c r="A877" s="38" t="str">
        <f>IF((LEN('Copy paste to Here'!G881))&gt;5,((CONCATENATE('Copy paste to Here'!G881," &amp; ",'Copy paste to Here'!D881,"  &amp;  ",'Copy paste to Here'!E881))),"Empty Cell")</f>
        <v>Empty Cell</v>
      </c>
      <c r="B877" s="39">
        <f>'Copy paste to Here'!C881</f>
        <v>0</v>
      </c>
      <c r="C877" s="40"/>
      <c r="D877" s="40"/>
      <c r="E877" s="41"/>
      <c r="F877" s="41">
        <f t="shared" si="40"/>
        <v>0</v>
      </c>
      <c r="G877" s="42">
        <f t="shared" si="41"/>
        <v>0</v>
      </c>
      <c r="H877" s="45">
        <f t="shared" si="42"/>
        <v>0</v>
      </c>
    </row>
    <row r="878" spans="1:8" s="44" customFormat="1" hidden="1">
      <c r="A878" s="38" t="str">
        <f>IF((LEN('Copy paste to Here'!G882))&gt;5,((CONCATENATE('Copy paste to Here'!G882," &amp; ",'Copy paste to Here'!D882,"  &amp;  ",'Copy paste to Here'!E882))),"Empty Cell")</f>
        <v>Empty Cell</v>
      </c>
      <c r="B878" s="39">
        <f>'Copy paste to Here'!C882</f>
        <v>0</v>
      </c>
      <c r="C878" s="40"/>
      <c r="D878" s="40"/>
      <c r="E878" s="41"/>
      <c r="F878" s="41">
        <f t="shared" si="40"/>
        <v>0</v>
      </c>
      <c r="G878" s="42">
        <f t="shared" si="41"/>
        <v>0</v>
      </c>
      <c r="H878" s="45">
        <f t="shared" si="42"/>
        <v>0</v>
      </c>
    </row>
    <row r="879" spans="1:8" s="44" customFormat="1" hidden="1">
      <c r="A879" s="38" t="str">
        <f>IF((LEN('Copy paste to Here'!G883))&gt;5,((CONCATENATE('Copy paste to Here'!G883," &amp; ",'Copy paste to Here'!D883,"  &amp;  ",'Copy paste to Here'!E883))),"Empty Cell")</f>
        <v>Empty Cell</v>
      </c>
      <c r="B879" s="39">
        <f>'Copy paste to Here'!C883</f>
        <v>0</v>
      </c>
      <c r="C879" s="40"/>
      <c r="D879" s="40"/>
      <c r="E879" s="41"/>
      <c r="F879" s="41">
        <f t="shared" si="40"/>
        <v>0</v>
      </c>
      <c r="G879" s="42">
        <f t="shared" si="41"/>
        <v>0</v>
      </c>
      <c r="H879" s="45">
        <f t="shared" si="42"/>
        <v>0</v>
      </c>
    </row>
    <row r="880" spans="1:8" s="44" customFormat="1" hidden="1">
      <c r="A880" s="38" t="str">
        <f>IF((LEN('Copy paste to Here'!G884))&gt;5,((CONCATENATE('Copy paste to Here'!G884," &amp; ",'Copy paste to Here'!D884,"  &amp;  ",'Copy paste to Here'!E884))),"Empty Cell")</f>
        <v>Empty Cell</v>
      </c>
      <c r="B880" s="39">
        <f>'Copy paste to Here'!C884</f>
        <v>0</v>
      </c>
      <c r="C880" s="40"/>
      <c r="D880" s="40"/>
      <c r="E880" s="41"/>
      <c r="F880" s="41">
        <f t="shared" si="40"/>
        <v>0</v>
      </c>
      <c r="G880" s="42">
        <f t="shared" si="41"/>
        <v>0</v>
      </c>
      <c r="H880" s="45">
        <f t="shared" si="42"/>
        <v>0</v>
      </c>
    </row>
    <row r="881" spans="1:8" s="44" customFormat="1" hidden="1">
      <c r="A881" s="38" t="str">
        <f>IF((LEN('Copy paste to Here'!G885))&gt;5,((CONCATENATE('Copy paste to Here'!G885," &amp; ",'Copy paste to Here'!D885,"  &amp;  ",'Copy paste to Here'!E885))),"Empty Cell")</f>
        <v>Empty Cell</v>
      </c>
      <c r="B881" s="39">
        <f>'Copy paste to Here'!C885</f>
        <v>0</v>
      </c>
      <c r="C881" s="40"/>
      <c r="D881" s="40"/>
      <c r="E881" s="41"/>
      <c r="F881" s="41">
        <f t="shared" si="40"/>
        <v>0</v>
      </c>
      <c r="G881" s="42">
        <f t="shared" si="41"/>
        <v>0</v>
      </c>
      <c r="H881" s="45">
        <f t="shared" si="42"/>
        <v>0</v>
      </c>
    </row>
    <row r="882" spans="1:8" s="44" customFormat="1" hidden="1">
      <c r="A882" s="38" t="str">
        <f>IF((LEN('Copy paste to Here'!G886))&gt;5,((CONCATENATE('Copy paste to Here'!G886," &amp; ",'Copy paste to Here'!D886,"  &amp;  ",'Copy paste to Here'!E886))),"Empty Cell")</f>
        <v>Empty Cell</v>
      </c>
      <c r="B882" s="39">
        <f>'Copy paste to Here'!C886</f>
        <v>0</v>
      </c>
      <c r="C882" s="40"/>
      <c r="D882" s="40"/>
      <c r="E882" s="41"/>
      <c r="F882" s="41">
        <f t="shared" si="40"/>
        <v>0</v>
      </c>
      <c r="G882" s="42">
        <f t="shared" si="41"/>
        <v>0</v>
      </c>
      <c r="H882" s="45">
        <f t="shared" si="42"/>
        <v>0</v>
      </c>
    </row>
    <row r="883" spans="1:8" s="44" customFormat="1" hidden="1">
      <c r="A883" s="38" t="str">
        <f>IF((LEN('Copy paste to Here'!G887))&gt;5,((CONCATENATE('Copy paste to Here'!G887," &amp; ",'Copy paste to Here'!D887,"  &amp;  ",'Copy paste to Here'!E887))),"Empty Cell")</f>
        <v>Empty Cell</v>
      </c>
      <c r="B883" s="39">
        <f>'Copy paste to Here'!C887</f>
        <v>0</v>
      </c>
      <c r="C883" s="40"/>
      <c r="D883" s="40"/>
      <c r="E883" s="41"/>
      <c r="F883" s="41">
        <f t="shared" si="40"/>
        <v>0</v>
      </c>
      <c r="G883" s="42">
        <f t="shared" si="41"/>
        <v>0</v>
      </c>
      <c r="H883" s="45">
        <f t="shared" si="42"/>
        <v>0</v>
      </c>
    </row>
    <row r="884" spans="1:8" s="44" customFormat="1" hidden="1">
      <c r="A884" s="38" t="str">
        <f>IF((LEN('Copy paste to Here'!G888))&gt;5,((CONCATENATE('Copy paste to Here'!G888," &amp; ",'Copy paste to Here'!D888,"  &amp;  ",'Copy paste to Here'!E888))),"Empty Cell")</f>
        <v>Empty Cell</v>
      </c>
      <c r="B884" s="39">
        <f>'Copy paste to Here'!C888</f>
        <v>0</v>
      </c>
      <c r="C884" s="40"/>
      <c r="D884" s="40"/>
      <c r="E884" s="41"/>
      <c r="F884" s="41">
        <f t="shared" si="40"/>
        <v>0</v>
      </c>
      <c r="G884" s="42">
        <f t="shared" si="41"/>
        <v>0</v>
      </c>
      <c r="H884" s="45">
        <f t="shared" si="42"/>
        <v>0</v>
      </c>
    </row>
    <row r="885" spans="1:8" s="44" customFormat="1" hidden="1">
      <c r="A885" s="38" t="str">
        <f>IF((LEN('Copy paste to Here'!G889))&gt;5,((CONCATENATE('Copy paste to Here'!G889," &amp; ",'Copy paste to Here'!D889,"  &amp;  ",'Copy paste to Here'!E889))),"Empty Cell")</f>
        <v>Empty Cell</v>
      </c>
      <c r="B885" s="39">
        <f>'Copy paste to Here'!C889</f>
        <v>0</v>
      </c>
      <c r="C885" s="40"/>
      <c r="D885" s="40"/>
      <c r="E885" s="41"/>
      <c r="F885" s="41">
        <f t="shared" si="40"/>
        <v>0</v>
      </c>
      <c r="G885" s="42">
        <f t="shared" si="41"/>
        <v>0</v>
      </c>
      <c r="H885" s="45">
        <f t="shared" si="42"/>
        <v>0</v>
      </c>
    </row>
    <row r="886" spans="1:8" s="44" customFormat="1" hidden="1">
      <c r="A886" s="38" t="str">
        <f>IF((LEN('Copy paste to Here'!G890))&gt;5,((CONCATENATE('Copy paste to Here'!G890," &amp; ",'Copy paste to Here'!D890,"  &amp;  ",'Copy paste to Here'!E890))),"Empty Cell")</f>
        <v>Empty Cell</v>
      </c>
      <c r="B886" s="39">
        <f>'Copy paste to Here'!C890</f>
        <v>0</v>
      </c>
      <c r="C886" s="40"/>
      <c r="D886" s="40"/>
      <c r="E886" s="41"/>
      <c r="F886" s="41">
        <f t="shared" si="40"/>
        <v>0</v>
      </c>
      <c r="G886" s="42">
        <f t="shared" si="41"/>
        <v>0</v>
      </c>
      <c r="H886" s="45">
        <f t="shared" si="42"/>
        <v>0</v>
      </c>
    </row>
    <row r="887" spans="1:8" s="44" customFormat="1" hidden="1">
      <c r="A887" s="38" t="str">
        <f>IF((LEN('Copy paste to Here'!G891))&gt;5,((CONCATENATE('Copy paste to Here'!G891," &amp; ",'Copy paste to Here'!D891,"  &amp;  ",'Copy paste to Here'!E891))),"Empty Cell")</f>
        <v>Empty Cell</v>
      </c>
      <c r="B887" s="39">
        <f>'Copy paste to Here'!C891</f>
        <v>0</v>
      </c>
      <c r="C887" s="40"/>
      <c r="D887" s="40"/>
      <c r="E887" s="41"/>
      <c r="F887" s="41">
        <f t="shared" si="40"/>
        <v>0</v>
      </c>
      <c r="G887" s="42">
        <f t="shared" si="41"/>
        <v>0</v>
      </c>
      <c r="H887" s="45">
        <f t="shared" si="42"/>
        <v>0</v>
      </c>
    </row>
    <row r="888" spans="1:8" s="44" customFormat="1" hidden="1">
      <c r="A888" s="38" t="str">
        <f>IF((LEN('Copy paste to Here'!G892))&gt;5,((CONCATENATE('Copy paste to Here'!G892," &amp; ",'Copy paste to Here'!D892,"  &amp;  ",'Copy paste to Here'!E892))),"Empty Cell")</f>
        <v>Empty Cell</v>
      </c>
      <c r="B888" s="39">
        <f>'Copy paste to Here'!C892</f>
        <v>0</v>
      </c>
      <c r="C888" s="40"/>
      <c r="D888" s="40"/>
      <c r="E888" s="41"/>
      <c r="F888" s="41">
        <f t="shared" si="40"/>
        <v>0</v>
      </c>
      <c r="G888" s="42">
        <f t="shared" si="41"/>
        <v>0</v>
      </c>
      <c r="H888" s="45">
        <f t="shared" si="42"/>
        <v>0</v>
      </c>
    </row>
    <row r="889" spans="1:8" s="44" customFormat="1" hidden="1">
      <c r="A889" s="38" t="str">
        <f>IF((LEN('Copy paste to Here'!G893))&gt;5,((CONCATENATE('Copy paste to Here'!G893," &amp; ",'Copy paste to Here'!D893,"  &amp;  ",'Copy paste to Here'!E893))),"Empty Cell")</f>
        <v>Empty Cell</v>
      </c>
      <c r="B889" s="39">
        <f>'Copy paste to Here'!C893</f>
        <v>0</v>
      </c>
      <c r="C889" s="40"/>
      <c r="D889" s="40"/>
      <c r="E889" s="41"/>
      <c r="F889" s="41">
        <f t="shared" si="40"/>
        <v>0</v>
      </c>
      <c r="G889" s="42">
        <f t="shared" si="41"/>
        <v>0</v>
      </c>
      <c r="H889" s="45">
        <f t="shared" si="42"/>
        <v>0</v>
      </c>
    </row>
    <row r="890" spans="1:8" s="44" customFormat="1" hidden="1">
      <c r="A890" s="38" t="str">
        <f>IF((LEN('Copy paste to Here'!G894))&gt;5,((CONCATENATE('Copy paste to Here'!G894," &amp; ",'Copy paste to Here'!D894,"  &amp;  ",'Copy paste to Here'!E894))),"Empty Cell")</f>
        <v>Empty Cell</v>
      </c>
      <c r="B890" s="39">
        <f>'Copy paste to Here'!C894</f>
        <v>0</v>
      </c>
      <c r="C890" s="40"/>
      <c r="D890" s="40"/>
      <c r="E890" s="41"/>
      <c r="F890" s="41">
        <f t="shared" si="40"/>
        <v>0</v>
      </c>
      <c r="G890" s="42">
        <f t="shared" si="41"/>
        <v>0</v>
      </c>
      <c r="H890" s="45">
        <f t="shared" si="42"/>
        <v>0</v>
      </c>
    </row>
    <row r="891" spans="1:8" s="44" customFormat="1" hidden="1">
      <c r="A891" s="38" t="str">
        <f>IF((LEN('Copy paste to Here'!G895))&gt;5,((CONCATENATE('Copy paste to Here'!G895," &amp; ",'Copy paste to Here'!D895,"  &amp;  ",'Copy paste to Here'!E895))),"Empty Cell")</f>
        <v>Empty Cell</v>
      </c>
      <c r="B891" s="39">
        <f>'Copy paste to Here'!C895</f>
        <v>0</v>
      </c>
      <c r="C891" s="40"/>
      <c r="D891" s="40"/>
      <c r="E891" s="41"/>
      <c r="F891" s="41">
        <f t="shared" si="40"/>
        <v>0</v>
      </c>
      <c r="G891" s="42">
        <f t="shared" si="41"/>
        <v>0</v>
      </c>
      <c r="H891" s="45">
        <f t="shared" si="42"/>
        <v>0</v>
      </c>
    </row>
    <row r="892" spans="1:8" s="44" customFormat="1" hidden="1">
      <c r="A892" s="38" t="str">
        <f>IF((LEN('Copy paste to Here'!G896))&gt;5,((CONCATENATE('Copy paste to Here'!G896," &amp; ",'Copy paste to Here'!D896,"  &amp;  ",'Copy paste to Here'!E896))),"Empty Cell")</f>
        <v>Empty Cell</v>
      </c>
      <c r="B892" s="39">
        <f>'Copy paste to Here'!C896</f>
        <v>0</v>
      </c>
      <c r="C892" s="40"/>
      <c r="D892" s="40"/>
      <c r="E892" s="41"/>
      <c r="F892" s="41">
        <f t="shared" si="40"/>
        <v>0</v>
      </c>
      <c r="G892" s="42">
        <f t="shared" si="41"/>
        <v>0</v>
      </c>
      <c r="H892" s="45">
        <f t="shared" si="42"/>
        <v>0</v>
      </c>
    </row>
    <row r="893" spans="1:8" s="44" customFormat="1" hidden="1">
      <c r="A893" s="38" t="str">
        <f>IF((LEN('Copy paste to Here'!G897))&gt;5,((CONCATENATE('Copy paste to Here'!G897," &amp; ",'Copy paste to Here'!D897,"  &amp;  ",'Copy paste to Here'!E897))),"Empty Cell")</f>
        <v>Empty Cell</v>
      </c>
      <c r="B893" s="39">
        <f>'Copy paste to Here'!C897</f>
        <v>0</v>
      </c>
      <c r="C893" s="40"/>
      <c r="D893" s="40"/>
      <c r="E893" s="41"/>
      <c r="F893" s="41">
        <f t="shared" si="40"/>
        <v>0</v>
      </c>
      <c r="G893" s="42">
        <f t="shared" si="41"/>
        <v>0</v>
      </c>
      <c r="H893" s="45">
        <f t="shared" si="42"/>
        <v>0</v>
      </c>
    </row>
    <row r="894" spans="1:8" s="44" customFormat="1" hidden="1">
      <c r="A894" s="38" t="str">
        <f>IF((LEN('Copy paste to Here'!G898))&gt;5,((CONCATENATE('Copy paste to Here'!G898," &amp; ",'Copy paste to Here'!D898,"  &amp;  ",'Copy paste to Here'!E898))),"Empty Cell")</f>
        <v>Empty Cell</v>
      </c>
      <c r="B894" s="39">
        <f>'Copy paste to Here'!C898</f>
        <v>0</v>
      </c>
      <c r="C894" s="40"/>
      <c r="D894" s="40"/>
      <c r="E894" s="41"/>
      <c r="F894" s="41">
        <f t="shared" si="40"/>
        <v>0</v>
      </c>
      <c r="G894" s="42">
        <f t="shared" si="41"/>
        <v>0</v>
      </c>
      <c r="H894" s="45">
        <f t="shared" si="42"/>
        <v>0</v>
      </c>
    </row>
    <row r="895" spans="1:8" s="44" customFormat="1" hidden="1">
      <c r="A895" s="38" t="str">
        <f>IF((LEN('Copy paste to Here'!G899))&gt;5,((CONCATENATE('Copy paste to Here'!G899," &amp; ",'Copy paste to Here'!D899,"  &amp;  ",'Copy paste to Here'!E899))),"Empty Cell")</f>
        <v>Empty Cell</v>
      </c>
      <c r="B895" s="39">
        <f>'Copy paste to Here'!C899</f>
        <v>0</v>
      </c>
      <c r="C895" s="40"/>
      <c r="D895" s="40"/>
      <c r="E895" s="41"/>
      <c r="F895" s="41">
        <f t="shared" si="40"/>
        <v>0</v>
      </c>
      <c r="G895" s="42">
        <f t="shared" si="41"/>
        <v>0</v>
      </c>
      <c r="H895" s="45">
        <f t="shared" si="42"/>
        <v>0</v>
      </c>
    </row>
    <row r="896" spans="1:8" s="44" customFormat="1" hidden="1">
      <c r="A896" s="38" t="str">
        <f>IF((LEN('Copy paste to Here'!G900))&gt;5,((CONCATENATE('Copy paste to Here'!G900," &amp; ",'Copy paste to Here'!D900,"  &amp;  ",'Copy paste to Here'!E900))),"Empty Cell")</f>
        <v>Empty Cell</v>
      </c>
      <c r="B896" s="39">
        <f>'Copy paste to Here'!C900</f>
        <v>0</v>
      </c>
      <c r="C896" s="40"/>
      <c r="D896" s="40"/>
      <c r="E896" s="41"/>
      <c r="F896" s="41">
        <f t="shared" si="40"/>
        <v>0</v>
      </c>
      <c r="G896" s="42">
        <f t="shared" si="41"/>
        <v>0</v>
      </c>
      <c r="H896" s="45">
        <f t="shared" si="42"/>
        <v>0</v>
      </c>
    </row>
    <row r="897" spans="1:8" s="44" customFormat="1" hidden="1">
      <c r="A897" s="38" t="str">
        <f>IF((LEN('Copy paste to Here'!G901))&gt;5,((CONCATENATE('Copy paste to Here'!G901," &amp; ",'Copy paste to Here'!D901,"  &amp;  ",'Copy paste to Here'!E901))),"Empty Cell")</f>
        <v>Empty Cell</v>
      </c>
      <c r="B897" s="39">
        <f>'Copy paste to Here'!C901</f>
        <v>0</v>
      </c>
      <c r="C897" s="40"/>
      <c r="D897" s="40"/>
      <c r="E897" s="41"/>
      <c r="F897" s="41">
        <f t="shared" si="40"/>
        <v>0</v>
      </c>
      <c r="G897" s="42">
        <f t="shared" si="41"/>
        <v>0</v>
      </c>
      <c r="H897" s="45">
        <f t="shared" si="42"/>
        <v>0</v>
      </c>
    </row>
    <row r="898" spans="1:8" s="44" customFormat="1" hidden="1">
      <c r="A898" s="38" t="str">
        <f>IF((LEN('Copy paste to Here'!G902))&gt;5,((CONCATENATE('Copy paste to Here'!G902," &amp; ",'Copy paste to Here'!D902,"  &amp;  ",'Copy paste to Here'!E902))),"Empty Cell")</f>
        <v>Empty Cell</v>
      </c>
      <c r="B898" s="39">
        <f>'Copy paste to Here'!C902</f>
        <v>0</v>
      </c>
      <c r="C898" s="40"/>
      <c r="D898" s="40"/>
      <c r="E898" s="41"/>
      <c r="F898" s="41">
        <f t="shared" si="40"/>
        <v>0</v>
      </c>
      <c r="G898" s="42">
        <f t="shared" si="41"/>
        <v>0</v>
      </c>
      <c r="H898" s="45">
        <f t="shared" si="42"/>
        <v>0</v>
      </c>
    </row>
    <row r="899" spans="1:8" s="44" customFormat="1" hidden="1">
      <c r="A899" s="38" t="str">
        <f>IF((LEN('Copy paste to Here'!G903))&gt;5,((CONCATENATE('Copy paste to Here'!G903," &amp; ",'Copy paste to Here'!D903,"  &amp;  ",'Copy paste to Here'!E903))),"Empty Cell")</f>
        <v>Empty Cell</v>
      </c>
      <c r="B899" s="39">
        <f>'Copy paste to Here'!C903</f>
        <v>0</v>
      </c>
      <c r="C899" s="40"/>
      <c r="D899" s="40"/>
      <c r="E899" s="41"/>
      <c r="F899" s="41">
        <f t="shared" si="40"/>
        <v>0</v>
      </c>
      <c r="G899" s="42">
        <f t="shared" si="41"/>
        <v>0</v>
      </c>
      <c r="H899" s="45">
        <f t="shared" si="42"/>
        <v>0</v>
      </c>
    </row>
    <row r="900" spans="1:8" s="44" customFormat="1" hidden="1">
      <c r="A900" s="38" t="str">
        <f>IF((LEN('Copy paste to Here'!G904))&gt;5,((CONCATENATE('Copy paste to Here'!G904," &amp; ",'Copy paste to Here'!D904,"  &amp;  ",'Copy paste to Here'!E904))),"Empty Cell")</f>
        <v>Empty Cell</v>
      </c>
      <c r="B900" s="39">
        <f>'Copy paste to Here'!C904</f>
        <v>0</v>
      </c>
      <c r="C900" s="40"/>
      <c r="D900" s="40"/>
      <c r="E900" s="41"/>
      <c r="F900" s="41">
        <f t="shared" si="40"/>
        <v>0</v>
      </c>
      <c r="G900" s="42">
        <f t="shared" si="41"/>
        <v>0</v>
      </c>
      <c r="H900" s="45">
        <f t="shared" si="42"/>
        <v>0</v>
      </c>
    </row>
    <row r="901" spans="1:8" s="44" customFormat="1" hidden="1">
      <c r="A901" s="38" t="str">
        <f>IF((LEN('Copy paste to Here'!G905))&gt;5,((CONCATENATE('Copy paste to Here'!G905," &amp; ",'Copy paste to Here'!D905,"  &amp;  ",'Copy paste to Here'!E905))),"Empty Cell")</f>
        <v>Empty Cell</v>
      </c>
      <c r="B901" s="39">
        <f>'Copy paste to Here'!C905</f>
        <v>0</v>
      </c>
      <c r="C901" s="40"/>
      <c r="D901" s="40"/>
      <c r="E901" s="41"/>
      <c r="F901" s="41">
        <f t="shared" si="40"/>
        <v>0</v>
      </c>
      <c r="G901" s="42">
        <f t="shared" si="41"/>
        <v>0</v>
      </c>
      <c r="H901" s="45">
        <f t="shared" si="42"/>
        <v>0</v>
      </c>
    </row>
    <row r="902" spans="1:8" s="44" customFormat="1" hidden="1">
      <c r="A902" s="38" t="str">
        <f>IF((LEN('Copy paste to Here'!G906))&gt;5,((CONCATENATE('Copy paste to Here'!G906," &amp; ",'Copy paste to Here'!D906,"  &amp;  ",'Copy paste to Here'!E906))),"Empty Cell")</f>
        <v>Empty Cell</v>
      </c>
      <c r="B902" s="39">
        <f>'Copy paste to Here'!C906</f>
        <v>0</v>
      </c>
      <c r="C902" s="40"/>
      <c r="D902" s="40"/>
      <c r="E902" s="41"/>
      <c r="F902" s="41">
        <f t="shared" si="40"/>
        <v>0</v>
      </c>
      <c r="G902" s="42">
        <f t="shared" si="41"/>
        <v>0</v>
      </c>
      <c r="H902" s="45">
        <f t="shared" si="42"/>
        <v>0</v>
      </c>
    </row>
    <row r="903" spans="1:8" s="44" customFormat="1" hidden="1">
      <c r="A903" s="38" t="str">
        <f>IF((LEN('Copy paste to Here'!G907))&gt;5,((CONCATENATE('Copy paste to Here'!G907," &amp; ",'Copy paste to Here'!D907,"  &amp;  ",'Copy paste to Here'!E907))),"Empty Cell")</f>
        <v>Empty Cell</v>
      </c>
      <c r="B903" s="39">
        <f>'Copy paste to Here'!C907</f>
        <v>0</v>
      </c>
      <c r="C903" s="40"/>
      <c r="D903" s="40"/>
      <c r="E903" s="41"/>
      <c r="F903" s="41">
        <f t="shared" si="40"/>
        <v>0</v>
      </c>
      <c r="G903" s="42">
        <f t="shared" si="41"/>
        <v>0</v>
      </c>
      <c r="H903" s="45">
        <f t="shared" si="42"/>
        <v>0</v>
      </c>
    </row>
    <row r="904" spans="1:8" s="44" customFormat="1" hidden="1">
      <c r="A904" s="38" t="str">
        <f>IF((LEN('Copy paste to Here'!G908))&gt;5,((CONCATENATE('Copy paste to Here'!G908," &amp; ",'Copy paste to Here'!D908,"  &amp;  ",'Copy paste to Here'!E908))),"Empty Cell")</f>
        <v>Empty Cell</v>
      </c>
      <c r="B904" s="39">
        <f>'Copy paste to Here'!C908</f>
        <v>0</v>
      </c>
      <c r="C904" s="40"/>
      <c r="D904" s="40"/>
      <c r="E904" s="41"/>
      <c r="F904" s="41">
        <f t="shared" si="40"/>
        <v>0</v>
      </c>
      <c r="G904" s="42">
        <f t="shared" si="41"/>
        <v>0</v>
      </c>
      <c r="H904" s="45">
        <f t="shared" si="42"/>
        <v>0</v>
      </c>
    </row>
    <row r="905" spans="1:8" s="44" customFormat="1" hidden="1">
      <c r="A905" s="38" t="str">
        <f>IF((LEN('Copy paste to Here'!G909))&gt;5,((CONCATENATE('Copy paste to Here'!G909," &amp; ",'Copy paste to Here'!D909,"  &amp;  ",'Copy paste to Here'!E909))),"Empty Cell")</f>
        <v>Empty Cell</v>
      </c>
      <c r="B905" s="39">
        <f>'Copy paste to Here'!C909</f>
        <v>0</v>
      </c>
      <c r="C905" s="40"/>
      <c r="D905" s="40"/>
      <c r="E905" s="41"/>
      <c r="F905" s="41">
        <f t="shared" si="40"/>
        <v>0</v>
      </c>
      <c r="G905" s="42">
        <f t="shared" si="41"/>
        <v>0</v>
      </c>
      <c r="H905" s="45">
        <f t="shared" si="42"/>
        <v>0</v>
      </c>
    </row>
    <row r="906" spans="1:8" s="44" customFormat="1" hidden="1">
      <c r="A906" s="38" t="str">
        <f>IF((LEN('Copy paste to Here'!G910))&gt;5,((CONCATENATE('Copy paste to Here'!G910," &amp; ",'Copy paste to Here'!D910,"  &amp;  ",'Copy paste to Here'!E910))),"Empty Cell")</f>
        <v>Empty Cell</v>
      </c>
      <c r="B906" s="39">
        <f>'Copy paste to Here'!C910</f>
        <v>0</v>
      </c>
      <c r="C906" s="40"/>
      <c r="D906" s="40"/>
      <c r="E906" s="41"/>
      <c r="F906" s="41">
        <f t="shared" si="40"/>
        <v>0</v>
      </c>
      <c r="G906" s="42">
        <f t="shared" si="41"/>
        <v>0</v>
      </c>
      <c r="H906" s="45">
        <f t="shared" si="42"/>
        <v>0</v>
      </c>
    </row>
    <row r="907" spans="1:8" s="44" customFormat="1" hidden="1">
      <c r="A907" s="38" t="str">
        <f>IF((LEN('Copy paste to Here'!G911))&gt;5,((CONCATENATE('Copy paste to Here'!G911," &amp; ",'Copy paste to Here'!D911,"  &amp;  ",'Copy paste to Here'!E911))),"Empty Cell")</f>
        <v>Empty Cell</v>
      </c>
      <c r="B907" s="39">
        <f>'Copy paste to Here'!C911</f>
        <v>0</v>
      </c>
      <c r="C907" s="40"/>
      <c r="D907" s="40"/>
      <c r="E907" s="41"/>
      <c r="F907" s="41">
        <f t="shared" si="40"/>
        <v>0</v>
      </c>
      <c r="G907" s="42">
        <f t="shared" si="41"/>
        <v>0</v>
      </c>
      <c r="H907" s="45">
        <f t="shared" si="42"/>
        <v>0</v>
      </c>
    </row>
    <row r="908" spans="1:8" s="44" customFormat="1" hidden="1">
      <c r="A908" s="38" t="str">
        <f>IF((LEN('Copy paste to Here'!G912))&gt;5,((CONCATENATE('Copy paste to Here'!G912," &amp; ",'Copy paste to Here'!D912,"  &amp;  ",'Copy paste to Here'!E912))),"Empty Cell")</f>
        <v>Empty Cell</v>
      </c>
      <c r="B908" s="39">
        <f>'Copy paste to Here'!C912</f>
        <v>0</v>
      </c>
      <c r="C908" s="40"/>
      <c r="D908" s="40"/>
      <c r="E908" s="41"/>
      <c r="F908" s="41">
        <f t="shared" si="40"/>
        <v>0</v>
      </c>
      <c r="G908" s="42">
        <f t="shared" si="41"/>
        <v>0</v>
      </c>
      <c r="H908" s="45">
        <f t="shared" si="42"/>
        <v>0</v>
      </c>
    </row>
    <row r="909" spans="1:8" s="44" customFormat="1" hidden="1">
      <c r="A909" s="38" t="str">
        <f>IF((LEN('Copy paste to Here'!G913))&gt;5,((CONCATENATE('Copy paste to Here'!G913," &amp; ",'Copy paste to Here'!D913,"  &amp;  ",'Copy paste to Here'!E913))),"Empty Cell")</f>
        <v>Empty Cell</v>
      </c>
      <c r="B909" s="39">
        <f>'Copy paste to Here'!C913</f>
        <v>0</v>
      </c>
      <c r="C909" s="40"/>
      <c r="D909" s="40"/>
      <c r="E909" s="41"/>
      <c r="F909" s="41">
        <f t="shared" si="40"/>
        <v>0</v>
      </c>
      <c r="G909" s="42">
        <f t="shared" si="41"/>
        <v>0</v>
      </c>
      <c r="H909" s="45">
        <f t="shared" si="42"/>
        <v>0</v>
      </c>
    </row>
    <row r="910" spans="1:8" s="44" customFormat="1" hidden="1">
      <c r="A910" s="38" t="str">
        <f>IF((LEN('Copy paste to Here'!G914))&gt;5,((CONCATENATE('Copy paste to Here'!G914," &amp; ",'Copy paste to Here'!D914,"  &amp;  ",'Copy paste to Here'!E914))),"Empty Cell")</f>
        <v>Empty Cell</v>
      </c>
      <c r="B910" s="39">
        <f>'Copy paste to Here'!C914</f>
        <v>0</v>
      </c>
      <c r="C910" s="40"/>
      <c r="D910" s="40"/>
      <c r="E910" s="41"/>
      <c r="F910" s="41">
        <f t="shared" si="40"/>
        <v>0</v>
      </c>
      <c r="G910" s="42">
        <f t="shared" si="41"/>
        <v>0</v>
      </c>
      <c r="H910" s="45">
        <f t="shared" si="42"/>
        <v>0</v>
      </c>
    </row>
    <row r="911" spans="1:8" s="44" customFormat="1" hidden="1">
      <c r="A911" s="38" t="str">
        <f>IF((LEN('Copy paste to Here'!G915))&gt;5,((CONCATENATE('Copy paste to Here'!G915," &amp; ",'Copy paste to Here'!D915,"  &amp;  ",'Copy paste to Here'!E915))),"Empty Cell")</f>
        <v>Empty Cell</v>
      </c>
      <c r="B911" s="39">
        <f>'Copy paste to Here'!C915</f>
        <v>0</v>
      </c>
      <c r="C911" s="40"/>
      <c r="D911" s="40"/>
      <c r="E911" s="41"/>
      <c r="F911" s="41">
        <f t="shared" si="40"/>
        <v>0</v>
      </c>
      <c r="G911" s="42">
        <f t="shared" si="41"/>
        <v>0</v>
      </c>
      <c r="H911" s="45">
        <f t="shared" si="42"/>
        <v>0</v>
      </c>
    </row>
    <row r="912" spans="1:8" s="44" customFormat="1" hidden="1">
      <c r="A912" s="38" t="str">
        <f>IF((LEN('Copy paste to Here'!G916))&gt;5,((CONCATENATE('Copy paste to Here'!G916," &amp; ",'Copy paste to Here'!D916,"  &amp;  ",'Copy paste to Here'!E916))),"Empty Cell")</f>
        <v>Empty Cell</v>
      </c>
      <c r="B912" s="39">
        <f>'Copy paste to Here'!C916</f>
        <v>0</v>
      </c>
      <c r="C912" s="40"/>
      <c r="D912" s="40"/>
      <c r="E912" s="41"/>
      <c r="F912" s="41">
        <f t="shared" si="40"/>
        <v>0</v>
      </c>
      <c r="G912" s="42">
        <f t="shared" si="41"/>
        <v>0</v>
      </c>
      <c r="H912" s="45">
        <f t="shared" si="42"/>
        <v>0</v>
      </c>
    </row>
    <row r="913" spans="1:8" s="44" customFormat="1" hidden="1">
      <c r="A913" s="38" t="str">
        <f>IF((LEN('Copy paste to Here'!G917))&gt;5,((CONCATENATE('Copy paste to Here'!G917," &amp; ",'Copy paste to Here'!D917,"  &amp;  ",'Copy paste to Here'!E917))),"Empty Cell")</f>
        <v>Empty Cell</v>
      </c>
      <c r="B913" s="39">
        <f>'Copy paste to Here'!C917</f>
        <v>0</v>
      </c>
      <c r="C913" s="40"/>
      <c r="D913" s="40"/>
      <c r="E913" s="41"/>
      <c r="F913" s="41">
        <f t="shared" si="40"/>
        <v>0</v>
      </c>
      <c r="G913" s="42">
        <f t="shared" si="41"/>
        <v>0</v>
      </c>
      <c r="H913" s="45">
        <f t="shared" si="42"/>
        <v>0</v>
      </c>
    </row>
    <row r="914" spans="1:8" s="44" customFormat="1" hidden="1">
      <c r="A914" s="38" t="str">
        <f>IF((LEN('Copy paste to Here'!G918))&gt;5,((CONCATENATE('Copy paste to Here'!G918," &amp; ",'Copy paste to Here'!D918,"  &amp;  ",'Copy paste to Here'!E918))),"Empty Cell")</f>
        <v>Empty Cell</v>
      </c>
      <c r="B914" s="39">
        <f>'Copy paste to Here'!C918</f>
        <v>0</v>
      </c>
      <c r="C914" s="40"/>
      <c r="D914" s="40"/>
      <c r="E914" s="41"/>
      <c r="F914" s="41">
        <f t="shared" si="40"/>
        <v>0</v>
      </c>
      <c r="G914" s="42">
        <f t="shared" si="41"/>
        <v>0</v>
      </c>
      <c r="H914" s="45">
        <f t="shared" si="42"/>
        <v>0</v>
      </c>
    </row>
    <row r="915" spans="1:8" s="44" customFormat="1" hidden="1">
      <c r="A915" s="38" t="str">
        <f>IF((LEN('Copy paste to Here'!G919))&gt;5,((CONCATENATE('Copy paste to Here'!G919," &amp; ",'Copy paste to Here'!D919,"  &amp;  ",'Copy paste to Here'!E919))),"Empty Cell")</f>
        <v>Empty Cell</v>
      </c>
      <c r="B915" s="39">
        <f>'Copy paste to Here'!C919</f>
        <v>0</v>
      </c>
      <c r="C915" s="40"/>
      <c r="D915" s="40"/>
      <c r="E915" s="41"/>
      <c r="F915" s="41">
        <f t="shared" ref="F915:F978" si="43">D915*E915</f>
        <v>0</v>
      </c>
      <c r="G915" s="42">
        <f t="shared" ref="G915:G978" si="44">E915*$E$14</f>
        <v>0</v>
      </c>
      <c r="H915" s="45">
        <f t="shared" ref="H915:H978" si="45">D915*G915</f>
        <v>0</v>
      </c>
    </row>
    <row r="916" spans="1:8" s="44" customFormat="1" hidden="1">
      <c r="A916" s="38" t="str">
        <f>IF((LEN('Copy paste to Here'!G920))&gt;5,((CONCATENATE('Copy paste to Here'!G920," &amp; ",'Copy paste to Here'!D920,"  &amp;  ",'Copy paste to Here'!E920))),"Empty Cell")</f>
        <v>Empty Cell</v>
      </c>
      <c r="B916" s="39">
        <f>'Copy paste to Here'!C920</f>
        <v>0</v>
      </c>
      <c r="C916" s="40"/>
      <c r="D916" s="40"/>
      <c r="E916" s="41"/>
      <c r="F916" s="41">
        <f t="shared" si="43"/>
        <v>0</v>
      </c>
      <c r="G916" s="42">
        <f t="shared" si="44"/>
        <v>0</v>
      </c>
      <c r="H916" s="45">
        <f t="shared" si="45"/>
        <v>0</v>
      </c>
    </row>
    <row r="917" spans="1:8" s="44" customFormat="1" hidden="1">
      <c r="A917" s="38" t="str">
        <f>IF((LEN('Copy paste to Here'!G921))&gt;5,((CONCATENATE('Copy paste to Here'!G921," &amp; ",'Copy paste to Here'!D921,"  &amp;  ",'Copy paste to Here'!E921))),"Empty Cell")</f>
        <v>Empty Cell</v>
      </c>
      <c r="B917" s="39">
        <f>'Copy paste to Here'!C921</f>
        <v>0</v>
      </c>
      <c r="C917" s="40"/>
      <c r="D917" s="40"/>
      <c r="E917" s="41"/>
      <c r="F917" s="41">
        <f t="shared" si="43"/>
        <v>0</v>
      </c>
      <c r="G917" s="42">
        <f t="shared" si="44"/>
        <v>0</v>
      </c>
      <c r="H917" s="45">
        <f t="shared" si="45"/>
        <v>0</v>
      </c>
    </row>
    <row r="918" spans="1:8" s="44" customFormat="1" hidden="1">
      <c r="A918" s="38" t="str">
        <f>IF((LEN('Copy paste to Here'!G922))&gt;5,((CONCATENATE('Copy paste to Here'!G922," &amp; ",'Copy paste to Here'!D922,"  &amp;  ",'Copy paste to Here'!E922))),"Empty Cell")</f>
        <v>Empty Cell</v>
      </c>
      <c r="B918" s="39">
        <f>'Copy paste to Here'!C922</f>
        <v>0</v>
      </c>
      <c r="C918" s="40"/>
      <c r="D918" s="40"/>
      <c r="E918" s="41"/>
      <c r="F918" s="41">
        <f t="shared" si="43"/>
        <v>0</v>
      </c>
      <c r="G918" s="42">
        <f t="shared" si="44"/>
        <v>0</v>
      </c>
      <c r="H918" s="45">
        <f t="shared" si="45"/>
        <v>0</v>
      </c>
    </row>
    <row r="919" spans="1:8" s="44" customFormat="1" hidden="1">
      <c r="A919" s="38" t="str">
        <f>IF((LEN('Copy paste to Here'!G923))&gt;5,((CONCATENATE('Copy paste to Here'!G923," &amp; ",'Copy paste to Here'!D923,"  &amp;  ",'Copy paste to Here'!E923))),"Empty Cell")</f>
        <v>Empty Cell</v>
      </c>
      <c r="B919" s="39">
        <f>'Copy paste to Here'!C923</f>
        <v>0</v>
      </c>
      <c r="C919" s="40"/>
      <c r="D919" s="40"/>
      <c r="E919" s="41"/>
      <c r="F919" s="41">
        <f t="shared" si="43"/>
        <v>0</v>
      </c>
      <c r="G919" s="42">
        <f t="shared" si="44"/>
        <v>0</v>
      </c>
      <c r="H919" s="45">
        <f t="shared" si="45"/>
        <v>0</v>
      </c>
    </row>
    <row r="920" spans="1:8" s="44" customFormat="1" hidden="1">
      <c r="A920" s="38" t="str">
        <f>IF((LEN('Copy paste to Here'!G924))&gt;5,((CONCATENATE('Copy paste to Here'!G924," &amp; ",'Copy paste to Here'!D924,"  &amp;  ",'Copy paste to Here'!E924))),"Empty Cell")</f>
        <v>Empty Cell</v>
      </c>
      <c r="B920" s="39">
        <f>'Copy paste to Here'!C924</f>
        <v>0</v>
      </c>
      <c r="C920" s="40"/>
      <c r="D920" s="40"/>
      <c r="E920" s="41"/>
      <c r="F920" s="41">
        <f t="shared" si="43"/>
        <v>0</v>
      </c>
      <c r="G920" s="42">
        <f t="shared" si="44"/>
        <v>0</v>
      </c>
      <c r="H920" s="45">
        <f t="shared" si="45"/>
        <v>0</v>
      </c>
    </row>
    <row r="921" spans="1:8" s="44" customFormat="1" hidden="1">
      <c r="A921" s="38" t="str">
        <f>IF((LEN('Copy paste to Here'!G925))&gt;5,((CONCATENATE('Copy paste to Here'!G925," &amp; ",'Copy paste to Here'!D925,"  &amp;  ",'Copy paste to Here'!E925))),"Empty Cell")</f>
        <v>Empty Cell</v>
      </c>
      <c r="B921" s="39">
        <f>'Copy paste to Here'!C925</f>
        <v>0</v>
      </c>
      <c r="C921" s="40"/>
      <c r="D921" s="40"/>
      <c r="E921" s="41"/>
      <c r="F921" s="41">
        <f t="shared" si="43"/>
        <v>0</v>
      </c>
      <c r="G921" s="42">
        <f t="shared" si="44"/>
        <v>0</v>
      </c>
      <c r="H921" s="45">
        <f t="shared" si="45"/>
        <v>0</v>
      </c>
    </row>
    <row r="922" spans="1:8" s="44" customFormat="1" hidden="1">
      <c r="A922" s="38" t="str">
        <f>IF((LEN('Copy paste to Here'!G926))&gt;5,((CONCATENATE('Copy paste to Here'!G926," &amp; ",'Copy paste to Here'!D926,"  &amp;  ",'Copy paste to Here'!E926))),"Empty Cell")</f>
        <v>Empty Cell</v>
      </c>
      <c r="B922" s="39">
        <f>'Copy paste to Here'!C926</f>
        <v>0</v>
      </c>
      <c r="C922" s="40"/>
      <c r="D922" s="40"/>
      <c r="E922" s="41"/>
      <c r="F922" s="41">
        <f t="shared" si="43"/>
        <v>0</v>
      </c>
      <c r="G922" s="42">
        <f t="shared" si="44"/>
        <v>0</v>
      </c>
      <c r="H922" s="45">
        <f t="shared" si="45"/>
        <v>0</v>
      </c>
    </row>
    <row r="923" spans="1:8" s="44" customFormat="1" hidden="1">
      <c r="A923" s="38" t="str">
        <f>IF((LEN('Copy paste to Here'!G927))&gt;5,((CONCATENATE('Copy paste to Here'!G927," &amp; ",'Copy paste to Here'!D927,"  &amp;  ",'Copy paste to Here'!E927))),"Empty Cell")</f>
        <v>Empty Cell</v>
      </c>
      <c r="B923" s="39">
        <f>'Copy paste to Here'!C927</f>
        <v>0</v>
      </c>
      <c r="C923" s="40"/>
      <c r="D923" s="40"/>
      <c r="E923" s="41"/>
      <c r="F923" s="41">
        <f t="shared" si="43"/>
        <v>0</v>
      </c>
      <c r="G923" s="42">
        <f t="shared" si="44"/>
        <v>0</v>
      </c>
      <c r="H923" s="45">
        <f t="shared" si="45"/>
        <v>0</v>
      </c>
    </row>
    <row r="924" spans="1:8" s="44" customFormat="1" hidden="1">
      <c r="A924" s="38" t="str">
        <f>IF((LEN('Copy paste to Here'!G928))&gt;5,((CONCATENATE('Copy paste to Here'!G928," &amp; ",'Copy paste to Here'!D928,"  &amp;  ",'Copy paste to Here'!E928))),"Empty Cell")</f>
        <v>Empty Cell</v>
      </c>
      <c r="B924" s="39">
        <f>'Copy paste to Here'!C928</f>
        <v>0</v>
      </c>
      <c r="C924" s="40"/>
      <c r="D924" s="40"/>
      <c r="E924" s="41"/>
      <c r="F924" s="41">
        <f t="shared" si="43"/>
        <v>0</v>
      </c>
      <c r="G924" s="42">
        <f t="shared" si="44"/>
        <v>0</v>
      </c>
      <c r="H924" s="45">
        <f t="shared" si="45"/>
        <v>0</v>
      </c>
    </row>
    <row r="925" spans="1:8" s="44" customFormat="1" hidden="1">
      <c r="A925" s="38" t="str">
        <f>IF((LEN('Copy paste to Here'!G929))&gt;5,((CONCATENATE('Copy paste to Here'!G929," &amp; ",'Copy paste to Here'!D929,"  &amp;  ",'Copy paste to Here'!E929))),"Empty Cell")</f>
        <v>Empty Cell</v>
      </c>
      <c r="B925" s="39">
        <f>'Copy paste to Here'!C929</f>
        <v>0</v>
      </c>
      <c r="C925" s="40"/>
      <c r="D925" s="40"/>
      <c r="E925" s="41"/>
      <c r="F925" s="41">
        <f t="shared" si="43"/>
        <v>0</v>
      </c>
      <c r="G925" s="42">
        <f t="shared" si="44"/>
        <v>0</v>
      </c>
      <c r="H925" s="45">
        <f t="shared" si="45"/>
        <v>0</v>
      </c>
    </row>
    <row r="926" spans="1:8" s="44" customFormat="1" hidden="1">
      <c r="A926" s="38" t="str">
        <f>IF((LEN('Copy paste to Here'!G930))&gt;5,((CONCATENATE('Copy paste to Here'!G930," &amp; ",'Copy paste to Here'!D930,"  &amp;  ",'Copy paste to Here'!E930))),"Empty Cell")</f>
        <v>Empty Cell</v>
      </c>
      <c r="B926" s="39">
        <f>'Copy paste to Here'!C930</f>
        <v>0</v>
      </c>
      <c r="C926" s="40"/>
      <c r="D926" s="40"/>
      <c r="E926" s="41"/>
      <c r="F926" s="41">
        <f t="shared" si="43"/>
        <v>0</v>
      </c>
      <c r="G926" s="42">
        <f t="shared" si="44"/>
        <v>0</v>
      </c>
      <c r="H926" s="45">
        <f t="shared" si="45"/>
        <v>0</v>
      </c>
    </row>
    <row r="927" spans="1:8" s="44" customFormat="1" hidden="1">
      <c r="A927" s="38" t="str">
        <f>IF((LEN('Copy paste to Here'!G931))&gt;5,((CONCATENATE('Copy paste to Here'!G931," &amp; ",'Copy paste to Here'!D931,"  &amp;  ",'Copy paste to Here'!E931))),"Empty Cell")</f>
        <v>Empty Cell</v>
      </c>
      <c r="B927" s="39">
        <f>'Copy paste to Here'!C931</f>
        <v>0</v>
      </c>
      <c r="C927" s="40"/>
      <c r="D927" s="40"/>
      <c r="E927" s="41"/>
      <c r="F927" s="41">
        <f t="shared" si="43"/>
        <v>0</v>
      </c>
      <c r="G927" s="42">
        <f t="shared" si="44"/>
        <v>0</v>
      </c>
      <c r="H927" s="45">
        <f t="shared" si="45"/>
        <v>0</v>
      </c>
    </row>
    <row r="928" spans="1:8" s="44" customFormat="1" hidden="1">
      <c r="A928" s="38" t="str">
        <f>IF((LEN('Copy paste to Here'!G932))&gt;5,((CONCATENATE('Copy paste to Here'!G932," &amp; ",'Copy paste to Here'!D932,"  &amp;  ",'Copy paste to Here'!E932))),"Empty Cell")</f>
        <v>Empty Cell</v>
      </c>
      <c r="B928" s="39">
        <f>'Copy paste to Here'!C932</f>
        <v>0</v>
      </c>
      <c r="C928" s="40"/>
      <c r="D928" s="40"/>
      <c r="E928" s="41"/>
      <c r="F928" s="41">
        <f t="shared" si="43"/>
        <v>0</v>
      </c>
      <c r="G928" s="42">
        <f t="shared" si="44"/>
        <v>0</v>
      </c>
      <c r="H928" s="45">
        <f t="shared" si="45"/>
        <v>0</v>
      </c>
    </row>
    <row r="929" spans="1:8" s="44" customFormat="1" hidden="1">
      <c r="A929" s="38" t="str">
        <f>IF((LEN('Copy paste to Here'!G933))&gt;5,((CONCATENATE('Copy paste to Here'!G933," &amp; ",'Copy paste to Here'!D933,"  &amp;  ",'Copy paste to Here'!E933))),"Empty Cell")</f>
        <v>Empty Cell</v>
      </c>
      <c r="B929" s="39">
        <f>'Copy paste to Here'!C933</f>
        <v>0</v>
      </c>
      <c r="C929" s="40"/>
      <c r="D929" s="40"/>
      <c r="E929" s="41"/>
      <c r="F929" s="41">
        <f t="shared" si="43"/>
        <v>0</v>
      </c>
      <c r="G929" s="42">
        <f t="shared" si="44"/>
        <v>0</v>
      </c>
      <c r="H929" s="45">
        <f t="shared" si="45"/>
        <v>0</v>
      </c>
    </row>
    <row r="930" spans="1:8" s="44" customFormat="1" hidden="1">
      <c r="A930" s="38" t="str">
        <f>IF((LEN('Copy paste to Here'!G934))&gt;5,((CONCATENATE('Copy paste to Here'!G934," &amp; ",'Copy paste to Here'!D934,"  &amp;  ",'Copy paste to Here'!E934))),"Empty Cell")</f>
        <v>Empty Cell</v>
      </c>
      <c r="B930" s="39">
        <f>'Copy paste to Here'!C934</f>
        <v>0</v>
      </c>
      <c r="C930" s="40"/>
      <c r="D930" s="40"/>
      <c r="E930" s="41"/>
      <c r="F930" s="41">
        <f t="shared" si="43"/>
        <v>0</v>
      </c>
      <c r="G930" s="42">
        <f t="shared" si="44"/>
        <v>0</v>
      </c>
      <c r="H930" s="45">
        <f t="shared" si="45"/>
        <v>0</v>
      </c>
    </row>
    <row r="931" spans="1:8" s="44" customFormat="1" hidden="1">
      <c r="A931" s="38" t="str">
        <f>IF((LEN('Copy paste to Here'!G935))&gt;5,((CONCATENATE('Copy paste to Here'!G935," &amp; ",'Copy paste to Here'!D935,"  &amp;  ",'Copy paste to Here'!E935))),"Empty Cell")</f>
        <v>Empty Cell</v>
      </c>
      <c r="B931" s="39">
        <f>'Copy paste to Here'!C935</f>
        <v>0</v>
      </c>
      <c r="C931" s="40"/>
      <c r="D931" s="40"/>
      <c r="E931" s="41"/>
      <c r="F931" s="41">
        <f t="shared" si="43"/>
        <v>0</v>
      </c>
      <c r="G931" s="42">
        <f t="shared" si="44"/>
        <v>0</v>
      </c>
      <c r="H931" s="45">
        <f t="shared" si="45"/>
        <v>0</v>
      </c>
    </row>
    <row r="932" spans="1:8" s="44" customFormat="1" hidden="1">
      <c r="A932" s="38" t="str">
        <f>IF((LEN('Copy paste to Here'!G936))&gt;5,((CONCATENATE('Copy paste to Here'!G936," &amp; ",'Copy paste to Here'!D936,"  &amp;  ",'Copy paste to Here'!E936))),"Empty Cell")</f>
        <v>Empty Cell</v>
      </c>
      <c r="B932" s="39">
        <f>'Copy paste to Here'!C936</f>
        <v>0</v>
      </c>
      <c r="C932" s="40"/>
      <c r="D932" s="40"/>
      <c r="E932" s="41"/>
      <c r="F932" s="41">
        <f t="shared" si="43"/>
        <v>0</v>
      </c>
      <c r="G932" s="42">
        <f t="shared" si="44"/>
        <v>0</v>
      </c>
      <c r="H932" s="45">
        <f t="shared" si="45"/>
        <v>0</v>
      </c>
    </row>
    <row r="933" spans="1:8" s="44" customFormat="1" hidden="1">
      <c r="A933" s="38" t="str">
        <f>IF((LEN('Copy paste to Here'!G937))&gt;5,((CONCATENATE('Copy paste to Here'!G937," &amp; ",'Copy paste to Here'!D937,"  &amp;  ",'Copy paste to Here'!E937))),"Empty Cell")</f>
        <v>Empty Cell</v>
      </c>
      <c r="B933" s="39">
        <f>'Copy paste to Here'!C937</f>
        <v>0</v>
      </c>
      <c r="C933" s="40"/>
      <c r="D933" s="40"/>
      <c r="E933" s="41"/>
      <c r="F933" s="41">
        <f t="shared" si="43"/>
        <v>0</v>
      </c>
      <c r="G933" s="42">
        <f t="shared" si="44"/>
        <v>0</v>
      </c>
      <c r="H933" s="45">
        <f t="shared" si="45"/>
        <v>0</v>
      </c>
    </row>
    <row r="934" spans="1:8" s="44" customFormat="1" hidden="1">
      <c r="A934" s="38" t="str">
        <f>IF((LEN('Copy paste to Here'!G938))&gt;5,((CONCATENATE('Copy paste to Here'!G938," &amp; ",'Copy paste to Here'!D938,"  &amp;  ",'Copy paste to Here'!E938))),"Empty Cell")</f>
        <v>Empty Cell</v>
      </c>
      <c r="B934" s="39">
        <f>'Copy paste to Here'!C938</f>
        <v>0</v>
      </c>
      <c r="C934" s="40"/>
      <c r="D934" s="40"/>
      <c r="E934" s="41"/>
      <c r="F934" s="41">
        <f t="shared" si="43"/>
        <v>0</v>
      </c>
      <c r="G934" s="42">
        <f t="shared" si="44"/>
        <v>0</v>
      </c>
      <c r="H934" s="45">
        <f t="shared" si="45"/>
        <v>0</v>
      </c>
    </row>
    <row r="935" spans="1:8" s="44" customFormat="1" hidden="1">
      <c r="A935" s="38" t="str">
        <f>IF((LEN('Copy paste to Here'!G939))&gt;5,((CONCATENATE('Copy paste to Here'!G939," &amp; ",'Copy paste to Here'!D939,"  &amp;  ",'Copy paste to Here'!E939))),"Empty Cell")</f>
        <v>Empty Cell</v>
      </c>
      <c r="B935" s="39">
        <f>'Copy paste to Here'!C939</f>
        <v>0</v>
      </c>
      <c r="C935" s="40"/>
      <c r="D935" s="40"/>
      <c r="E935" s="41"/>
      <c r="F935" s="41">
        <f t="shared" si="43"/>
        <v>0</v>
      </c>
      <c r="G935" s="42">
        <f t="shared" si="44"/>
        <v>0</v>
      </c>
      <c r="H935" s="45">
        <f t="shared" si="45"/>
        <v>0</v>
      </c>
    </row>
    <row r="936" spans="1:8" s="44" customFormat="1" hidden="1">
      <c r="A936" s="38" t="str">
        <f>IF((LEN('Copy paste to Here'!G940))&gt;5,((CONCATENATE('Copy paste to Here'!G940," &amp; ",'Copy paste to Here'!D940,"  &amp;  ",'Copy paste to Here'!E940))),"Empty Cell")</f>
        <v>Empty Cell</v>
      </c>
      <c r="B936" s="39">
        <f>'Copy paste to Here'!C940</f>
        <v>0</v>
      </c>
      <c r="C936" s="40"/>
      <c r="D936" s="40"/>
      <c r="E936" s="41"/>
      <c r="F936" s="41">
        <f t="shared" si="43"/>
        <v>0</v>
      </c>
      <c r="G936" s="42">
        <f t="shared" si="44"/>
        <v>0</v>
      </c>
      <c r="H936" s="45">
        <f t="shared" si="45"/>
        <v>0</v>
      </c>
    </row>
    <row r="937" spans="1:8" s="44" customFormat="1" hidden="1">
      <c r="A937" s="38" t="str">
        <f>IF((LEN('Copy paste to Here'!G941))&gt;5,((CONCATENATE('Copy paste to Here'!G941," &amp; ",'Copy paste to Here'!D941,"  &amp;  ",'Copy paste to Here'!E941))),"Empty Cell")</f>
        <v>Empty Cell</v>
      </c>
      <c r="B937" s="39">
        <f>'Copy paste to Here'!C941</f>
        <v>0</v>
      </c>
      <c r="C937" s="40"/>
      <c r="D937" s="40"/>
      <c r="E937" s="41"/>
      <c r="F937" s="41">
        <f t="shared" si="43"/>
        <v>0</v>
      </c>
      <c r="G937" s="42">
        <f t="shared" si="44"/>
        <v>0</v>
      </c>
      <c r="H937" s="45">
        <f t="shared" si="45"/>
        <v>0</v>
      </c>
    </row>
    <row r="938" spans="1:8" s="44" customFormat="1" hidden="1">
      <c r="A938" s="38" t="str">
        <f>IF((LEN('Copy paste to Here'!G942))&gt;5,((CONCATENATE('Copy paste to Here'!G942," &amp; ",'Copy paste to Here'!D942,"  &amp;  ",'Copy paste to Here'!E942))),"Empty Cell")</f>
        <v>Empty Cell</v>
      </c>
      <c r="B938" s="39">
        <f>'Copy paste to Here'!C942</f>
        <v>0</v>
      </c>
      <c r="C938" s="40"/>
      <c r="D938" s="40"/>
      <c r="E938" s="41"/>
      <c r="F938" s="41">
        <f t="shared" si="43"/>
        <v>0</v>
      </c>
      <c r="G938" s="42">
        <f t="shared" si="44"/>
        <v>0</v>
      </c>
      <c r="H938" s="45">
        <f t="shared" si="45"/>
        <v>0</v>
      </c>
    </row>
    <row r="939" spans="1:8" s="44" customFormat="1" hidden="1">
      <c r="A939" s="38" t="str">
        <f>IF((LEN('Copy paste to Here'!G943))&gt;5,((CONCATENATE('Copy paste to Here'!G943," &amp; ",'Copy paste to Here'!D943,"  &amp;  ",'Copy paste to Here'!E943))),"Empty Cell")</f>
        <v>Empty Cell</v>
      </c>
      <c r="B939" s="39">
        <f>'Copy paste to Here'!C943</f>
        <v>0</v>
      </c>
      <c r="C939" s="40"/>
      <c r="D939" s="40"/>
      <c r="E939" s="41"/>
      <c r="F939" s="41">
        <f t="shared" si="43"/>
        <v>0</v>
      </c>
      <c r="G939" s="42">
        <f t="shared" si="44"/>
        <v>0</v>
      </c>
      <c r="H939" s="45">
        <f t="shared" si="45"/>
        <v>0</v>
      </c>
    </row>
    <row r="940" spans="1:8" s="44" customFormat="1" hidden="1">
      <c r="A940" s="38" t="str">
        <f>IF((LEN('Copy paste to Here'!G944))&gt;5,((CONCATENATE('Copy paste to Here'!G944," &amp; ",'Copy paste to Here'!D944,"  &amp;  ",'Copy paste to Here'!E944))),"Empty Cell")</f>
        <v>Empty Cell</v>
      </c>
      <c r="B940" s="39">
        <f>'Copy paste to Here'!C944</f>
        <v>0</v>
      </c>
      <c r="C940" s="40"/>
      <c r="D940" s="40"/>
      <c r="E940" s="41"/>
      <c r="F940" s="41">
        <f t="shared" si="43"/>
        <v>0</v>
      </c>
      <c r="G940" s="42">
        <f t="shared" si="44"/>
        <v>0</v>
      </c>
      <c r="H940" s="45">
        <f t="shared" si="45"/>
        <v>0</v>
      </c>
    </row>
    <row r="941" spans="1:8" s="44" customFormat="1" hidden="1">
      <c r="A941" s="38" t="str">
        <f>IF((LEN('Copy paste to Here'!G945))&gt;5,((CONCATENATE('Copy paste to Here'!G945," &amp; ",'Copy paste to Here'!D945,"  &amp;  ",'Copy paste to Here'!E945))),"Empty Cell")</f>
        <v>Empty Cell</v>
      </c>
      <c r="B941" s="39">
        <f>'Copy paste to Here'!C945</f>
        <v>0</v>
      </c>
      <c r="C941" s="40"/>
      <c r="D941" s="40"/>
      <c r="E941" s="41"/>
      <c r="F941" s="41">
        <f t="shared" si="43"/>
        <v>0</v>
      </c>
      <c r="G941" s="42">
        <f t="shared" si="44"/>
        <v>0</v>
      </c>
      <c r="H941" s="45">
        <f t="shared" si="45"/>
        <v>0</v>
      </c>
    </row>
    <row r="942" spans="1:8" s="44" customFormat="1" hidden="1">
      <c r="A942" s="38" t="str">
        <f>IF((LEN('Copy paste to Here'!G946))&gt;5,((CONCATENATE('Copy paste to Here'!G946," &amp; ",'Copy paste to Here'!D946,"  &amp;  ",'Copy paste to Here'!E946))),"Empty Cell")</f>
        <v>Empty Cell</v>
      </c>
      <c r="B942" s="39">
        <f>'Copy paste to Here'!C946</f>
        <v>0</v>
      </c>
      <c r="C942" s="40"/>
      <c r="D942" s="40"/>
      <c r="E942" s="41"/>
      <c r="F942" s="41">
        <f t="shared" si="43"/>
        <v>0</v>
      </c>
      <c r="G942" s="42">
        <f t="shared" si="44"/>
        <v>0</v>
      </c>
      <c r="H942" s="45">
        <f t="shared" si="45"/>
        <v>0</v>
      </c>
    </row>
    <row r="943" spans="1:8" s="44" customFormat="1" hidden="1">
      <c r="A943" s="38" t="str">
        <f>IF((LEN('Copy paste to Here'!G947))&gt;5,((CONCATENATE('Copy paste to Here'!G947," &amp; ",'Copy paste to Here'!D947,"  &amp;  ",'Copy paste to Here'!E947))),"Empty Cell")</f>
        <v>Empty Cell</v>
      </c>
      <c r="B943" s="39">
        <f>'Copy paste to Here'!C947</f>
        <v>0</v>
      </c>
      <c r="C943" s="40"/>
      <c r="D943" s="40"/>
      <c r="E943" s="41"/>
      <c r="F943" s="41">
        <f t="shared" si="43"/>
        <v>0</v>
      </c>
      <c r="G943" s="42">
        <f t="shared" si="44"/>
        <v>0</v>
      </c>
      <c r="H943" s="45">
        <f t="shared" si="45"/>
        <v>0</v>
      </c>
    </row>
    <row r="944" spans="1:8" s="44" customFormat="1" hidden="1">
      <c r="A944" s="38" t="str">
        <f>IF((LEN('Copy paste to Here'!G948))&gt;5,((CONCATENATE('Copy paste to Here'!G948," &amp; ",'Copy paste to Here'!D948,"  &amp;  ",'Copy paste to Here'!E948))),"Empty Cell")</f>
        <v>Empty Cell</v>
      </c>
      <c r="B944" s="39">
        <f>'Copy paste to Here'!C948</f>
        <v>0</v>
      </c>
      <c r="C944" s="40"/>
      <c r="D944" s="40"/>
      <c r="E944" s="41"/>
      <c r="F944" s="41">
        <f t="shared" si="43"/>
        <v>0</v>
      </c>
      <c r="G944" s="42">
        <f t="shared" si="44"/>
        <v>0</v>
      </c>
      <c r="H944" s="45">
        <f t="shared" si="45"/>
        <v>0</v>
      </c>
    </row>
    <row r="945" spans="1:8" s="44" customFormat="1" hidden="1">
      <c r="A945" s="38" t="str">
        <f>IF((LEN('Copy paste to Here'!G949))&gt;5,((CONCATENATE('Copy paste to Here'!G949," &amp; ",'Copy paste to Here'!D949,"  &amp;  ",'Copy paste to Here'!E949))),"Empty Cell")</f>
        <v>Empty Cell</v>
      </c>
      <c r="B945" s="39">
        <f>'Copy paste to Here'!C949</f>
        <v>0</v>
      </c>
      <c r="C945" s="40"/>
      <c r="D945" s="40"/>
      <c r="E945" s="41"/>
      <c r="F945" s="41">
        <f t="shared" si="43"/>
        <v>0</v>
      </c>
      <c r="G945" s="42">
        <f t="shared" si="44"/>
        <v>0</v>
      </c>
      <c r="H945" s="45">
        <f t="shared" si="45"/>
        <v>0</v>
      </c>
    </row>
    <row r="946" spans="1:8" s="44" customFormat="1" hidden="1">
      <c r="A946" s="38" t="str">
        <f>IF((LEN('Copy paste to Here'!G950))&gt;5,((CONCATENATE('Copy paste to Here'!G950," &amp; ",'Copy paste to Here'!D950,"  &amp;  ",'Copy paste to Here'!E950))),"Empty Cell")</f>
        <v>Empty Cell</v>
      </c>
      <c r="B946" s="39">
        <f>'Copy paste to Here'!C950</f>
        <v>0</v>
      </c>
      <c r="C946" s="40"/>
      <c r="D946" s="40"/>
      <c r="E946" s="41"/>
      <c r="F946" s="41">
        <f t="shared" si="43"/>
        <v>0</v>
      </c>
      <c r="G946" s="42">
        <f t="shared" si="44"/>
        <v>0</v>
      </c>
      <c r="H946" s="45">
        <f t="shared" si="45"/>
        <v>0</v>
      </c>
    </row>
    <row r="947" spans="1:8" s="44" customFormat="1" hidden="1">
      <c r="A947" s="38" t="str">
        <f>IF((LEN('Copy paste to Here'!G951))&gt;5,((CONCATENATE('Copy paste to Here'!G951," &amp; ",'Copy paste to Here'!D951,"  &amp;  ",'Copy paste to Here'!E951))),"Empty Cell")</f>
        <v>Empty Cell</v>
      </c>
      <c r="B947" s="39">
        <f>'Copy paste to Here'!C951</f>
        <v>0</v>
      </c>
      <c r="C947" s="40"/>
      <c r="D947" s="40"/>
      <c r="E947" s="41"/>
      <c r="F947" s="41">
        <f t="shared" si="43"/>
        <v>0</v>
      </c>
      <c r="G947" s="42">
        <f t="shared" si="44"/>
        <v>0</v>
      </c>
      <c r="H947" s="45">
        <f t="shared" si="45"/>
        <v>0</v>
      </c>
    </row>
    <row r="948" spans="1:8" s="44" customFormat="1" hidden="1">
      <c r="A948" s="38" t="str">
        <f>IF((LEN('Copy paste to Here'!G952))&gt;5,((CONCATENATE('Copy paste to Here'!G952," &amp; ",'Copy paste to Here'!D952,"  &amp;  ",'Copy paste to Here'!E952))),"Empty Cell")</f>
        <v>Empty Cell</v>
      </c>
      <c r="B948" s="39">
        <f>'Copy paste to Here'!C952</f>
        <v>0</v>
      </c>
      <c r="C948" s="40"/>
      <c r="D948" s="40"/>
      <c r="E948" s="41"/>
      <c r="F948" s="41">
        <f t="shared" si="43"/>
        <v>0</v>
      </c>
      <c r="G948" s="42">
        <f t="shared" si="44"/>
        <v>0</v>
      </c>
      <c r="H948" s="45">
        <f t="shared" si="45"/>
        <v>0</v>
      </c>
    </row>
    <row r="949" spans="1:8" s="44" customFormat="1" hidden="1">
      <c r="A949" s="38" t="str">
        <f>IF((LEN('Copy paste to Here'!G953))&gt;5,((CONCATENATE('Copy paste to Here'!G953," &amp; ",'Copy paste to Here'!D953,"  &amp;  ",'Copy paste to Here'!E953))),"Empty Cell")</f>
        <v>Empty Cell</v>
      </c>
      <c r="B949" s="39">
        <f>'Copy paste to Here'!C953</f>
        <v>0</v>
      </c>
      <c r="C949" s="40"/>
      <c r="D949" s="40"/>
      <c r="E949" s="41"/>
      <c r="F949" s="41">
        <f t="shared" si="43"/>
        <v>0</v>
      </c>
      <c r="G949" s="42">
        <f t="shared" si="44"/>
        <v>0</v>
      </c>
      <c r="H949" s="45">
        <f t="shared" si="45"/>
        <v>0</v>
      </c>
    </row>
    <row r="950" spans="1:8" s="44" customFormat="1" hidden="1">
      <c r="A950" s="38" t="str">
        <f>IF((LEN('Copy paste to Here'!G954))&gt;5,((CONCATENATE('Copy paste to Here'!G954," &amp; ",'Copy paste to Here'!D954,"  &amp;  ",'Copy paste to Here'!E954))),"Empty Cell")</f>
        <v>Empty Cell</v>
      </c>
      <c r="B950" s="39">
        <f>'Copy paste to Here'!C954</f>
        <v>0</v>
      </c>
      <c r="C950" s="40"/>
      <c r="D950" s="40"/>
      <c r="E950" s="41"/>
      <c r="F950" s="41">
        <f t="shared" si="43"/>
        <v>0</v>
      </c>
      <c r="G950" s="42">
        <f t="shared" si="44"/>
        <v>0</v>
      </c>
      <c r="H950" s="45">
        <f t="shared" si="45"/>
        <v>0</v>
      </c>
    </row>
    <row r="951" spans="1:8" s="44" customFormat="1" hidden="1">
      <c r="A951" s="38" t="str">
        <f>IF((LEN('Copy paste to Here'!G955))&gt;5,((CONCATENATE('Copy paste to Here'!G955," &amp; ",'Copy paste to Here'!D955,"  &amp;  ",'Copy paste to Here'!E955))),"Empty Cell")</f>
        <v>Empty Cell</v>
      </c>
      <c r="B951" s="39">
        <f>'Copy paste to Here'!C955</f>
        <v>0</v>
      </c>
      <c r="C951" s="40"/>
      <c r="D951" s="40"/>
      <c r="E951" s="41"/>
      <c r="F951" s="41">
        <f t="shared" si="43"/>
        <v>0</v>
      </c>
      <c r="G951" s="42">
        <f t="shared" si="44"/>
        <v>0</v>
      </c>
      <c r="H951" s="45">
        <f t="shared" si="45"/>
        <v>0</v>
      </c>
    </row>
    <row r="952" spans="1:8" s="44" customFormat="1" hidden="1">
      <c r="A952" s="38" t="str">
        <f>IF((LEN('Copy paste to Here'!G956))&gt;5,((CONCATENATE('Copy paste to Here'!G956," &amp; ",'Copy paste to Here'!D956,"  &amp;  ",'Copy paste to Here'!E956))),"Empty Cell")</f>
        <v>Empty Cell</v>
      </c>
      <c r="B952" s="39">
        <f>'Copy paste to Here'!C956</f>
        <v>0</v>
      </c>
      <c r="C952" s="40"/>
      <c r="D952" s="40"/>
      <c r="E952" s="41"/>
      <c r="F952" s="41">
        <f t="shared" si="43"/>
        <v>0</v>
      </c>
      <c r="G952" s="42">
        <f t="shared" si="44"/>
        <v>0</v>
      </c>
      <c r="H952" s="45">
        <f t="shared" si="45"/>
        <v>0</v>
      </c>
    </row>
    <row r="953" spans="1:8" s="44" customFormat="1" hidden="1">
      <c r="A953" s="38" t="str">
        <f>IF((LEN('Copy paste to Here'!G957))&gt;5,((CONCATENATE('Copy paste to Here'!G957," &amp; ",'Copy paste to Here'!D957,"  &amp;  ",'Copy paste to Here'!E957))),"Empty Cell")</f>
        <v>Empty Cell</v>
      </c>
      <c r="B953" s="39">
        <f>'Copy paste to Here'!C957</f>
        <v>0</v>
      </c>
      <c r="C953" s="40"/>
      <c r="D953" s="40"/>
      <c r="E953" s="41"/>
      <c r="F953" s="41">
        <f t="shared" si="43"/>
        <v>0</v>
      </c>
      <c r="G953" s="42">
        <f t="shared" si="44"/>
        <v>0</v>
      </c>
      <c r="H953" s="45">
        <f t="shared" si="45"/>
        <v>0</v>
      </c>
    </row>
    <row r="954" spans="1:8" s="44" customFormat="1" hidden="1">
      <c r="A954" s="38" t="str">
        <f>IF((LEN('Copy paste to Here'!G958))&gt;5,((CONCATENATE('Copy paste to Here'!G958," &amp; ",'Copy paste to Here'!D958,"  &amp;  ",'Copy paste to Here'!E958))),"Empty Cell")</f>
        <v>Empty Cell</v>
      </c>
      <c r="B954" s="39">
        <f>'Copy paste to Here'!C958</f>
        <v>0</v>
      </c>
      <c r="C954" s="40"/>
      <c r="D954" s="40"/>
      <c r="E954" s="41"/>
      <c r="F954" s="41">
        <f t="shared" si="43"/>
        <v>0</v>
      </c>
      <c r="G954" s="42">
        <f t="shared" si="44"/>
        <v>0</v>
      </c>
      <c r="H954" s="45">
        <f t="shared" si="45"/>
        <v>0</v>
      </c>
    </row>
    <row r="955" spans="1:8" s="44" customFormat="1" hidden="1">
      <c r="A955" s="38" t="str">
        <f>IF((LEN('Copy paste to Here'!G959))&gt;5,((CONCATENATE('Copy paste to Here'!G959," &amp; ",'Copy paste to Here'!D959,"  &amp;  ",'Copy paste to Here'!E959))),"Empty Cell")</f>
        <v>Empty Cell</v>
      </c>
      <c r="B955" s="39">
        <f>'Copy paste to Here'!C959</f>
        <v>0</v>
      </c>
      <c r="C955" s="40"/>
      <c r="D955" s="40"/>
      <c r="E955" s="41"/>
      <c r="F955" s="41">
        <f t="shared" si="43"/>
        <v>0</v>
      </c>
      <c r="G955" s="42">
        <f t="shared" si="44"/>
        <v>0</v>
      </c>
      <c r="H955" s="45">
        <f t="shared" si="45"/>
        <v>0</v>
      </c>
    </row>
    <row r="956" spans="1:8" s="44" customFormat="1" hidden="1">
      <c r="A956" s="38" t="str">
        <f>IF((LEN('Copy paste to Here'!G960))&gt;5,((CONCATENATE('Copy paste to Here'!G960," &amp; ",'Copy paste to Here'!D960,"  &amp;  ",'Copy paste to Here'!E960))),"Empty Cell")</f>
        <v>Empty Cell</v>
      </c>
      <c r="B956" s="39">
        <f>'Copy paste to Here'!C960</f>
        <v>0</v>
      </c>
      <c r="C956" s="40"/>
      <c r="D956" s="40"/>
      <c r="E956" s="41"/>
      <c r="F956" s="41">
        <f t="shared" si="43"/>
        <v>0</v>
      </c>
      <c r="G956" s="42">
        <f t="shared" si="44"/>
        <v>0</v>
      </c>
      <c r="H956" s="45">
        <f t="shared" si="45"/>
        <v>0</v>
      </c>
    </row>
    <row r="957" spans="1:8" s="44" customFormat="1" hidden="1">
      <c r="A957" s="38" t="str">
        <f>IF((LEN('Copy paste to Here'!G961))&gt;5,((CONCATENATE('Copy paste to Here'!G961," &amp; ",'Copy paste to Here'!D961,"  &amp;  ",'Copy paste to Here'!E961))),"Empty Cell")</f>
        <v>Empty Cell</v>
      </c>
      <c r="B957" s="39">
        <f>'Copy paste to Here'!C961</f>
        <v>0</v>
      </c>
      <c r="C957" s="40"/>
      <c r="D957" s="40"/>
      <c r="E957" s="41"/>
      <c r="F957" s="41">
        <f t="shared" si="43"/>
        <v>0</v>
      </c>
      <c r="G957" s="42">
        <f t="shared" si="44"/>
        <v>0</v>
      </c>
      <c r="H957" s="45">
        <f t="shared" si="45"/>
        <v>0</v>
      </c>
    </row>
    <row r="958" spans="1:8" s="44" customFormat="1" hidden="1">
      <c r="A958" s="38" t="str">
        <f>IF((LEN('Copy paste to Here'!G962))&gt;5,((CONCATENATE('Copy paste to Here'!G962," &amp; ",'Copy paste to Here'!D962,"  &amp;  ",'Copy paste to Here'!E962))),"Empty Cell")</f>
        <v>Empty Cell</v>
      </c>
      <c r="B958" s="39">
        <f>'Copy paste to Here'!C962</f>
        <v>0</v>
      </c>
      <c r="C958" s="40"/>
      <c r="D958" s="40"/>
      <c r="E958" s="41"/>
      <c r="F958" s="41">
        <f t="shared" si="43"/>
        <v>0</v>
      </c>
      <c r="G958" s="42">
        <f t="shared" si="44"/>
        <v>0</v>
      </c>
      <c r="H958" s="45">
        <f t="shared" si="45"/>
        <v>0</v>
      </c>
    </row>
    <row r="959" spans="1:8" s="44" customFormat="1" hidden="1">
      <c r="A959" s="38" t="str">
        <f>IF((LEN('Copy paste to Here'!G963))&gt;5,((CONCATENATE('Copy paste to Here'!G963," &amp; ",'Copy paste to Here'!D963,"  &amp;  ",'Copy paste to Here'!E963))),"Empty Cell")</f>
        <v>Empty Cell</v>
      </c>
      <c r="B959" s="39">
        <f>'Copy paste to Here'!C963</f>
        <v>0</v>
      </c>
      <c r="C959" s="40"/>
      <c r="D959" s="40"/>
      <c r="E959" s="41"/>
      <c r="F959" s="41">
        <f t="shared" si="43"/>
        <v>0</v>
      </c>
      <c r="G959" s="42">
        <f t="shared" si="44"/>
        <v>0</v>
      </c>
      <c r="H959" s="45">
        <f t="shared" si="45"/>
        <v>0</v>
      </c>
    </row>
    <row r="960" spans="1:8" s="44" customFormat="1" hidden="1">
      <c r="A960" s="38" t="str">
        <f>IF((LEN('Copy paste to Here'!G964))&gt;5,((CONCATENATE('Copy paste to Here'!G964," &amp; ",'Copy paste to Here'!D964,"  &amp;  ",'Copy paste to Here'!E964))),"Empty Cell")</f>
        <v>Empty Cell</v>
      </c>
      <c r="B960" s="39">
        <f>'Copy paste to Here'!C964</f>
        <v>0</v>
      </c>
      <c r="C960" s="40"/>
      <c r="D960" s="40"/>
      <c r="E960" s="41"/>
      <c r="F960" s="41">
        <f t="shared" si="43"/>
        <v>0</v>
      </c>
      <c r="G960" s="42">
        <f t="shared" si="44"/>
        <v>0</v>
      </c>
      <c r="H960" s="45">
        <f t="shared" si="45"/>
        <v>0</v>
      </c>
    </row>
    <row r="961" spans="1:8" s="44" customFormat="1" hidden="1">
      <c r="A961" s="38" t="str">
        <f>IF((LEN('Copy paste to Here'!G965))&gt;5,((CONCATENATE('Copy paste to Here'!G965," &amp; ",'Copy paste to Here'!D965,"  &amp;  ",'Copy paste to Here'!E965))),"Empty Cell")</f>
        <v>Empty Cell</v>
      </c>
      <c r="B961" s="39">
        <f>'Copy paste to Here'!C965</f>
        <v>0</v>
      </c>
      <c r="C961" s="40"/>
      <c r="D961" s="40"/>
      <c r="E961" s="41"/>
      <c r="F961" s="41">
        <f t="shared" si="43"/>
        <v>0</v>
      </c>
      <c r="G961" s="42">
        <f t="shared" si="44"/>
        <v>0</v>
      </c>
      <c r="H961" s="45">
        <f t="shared" si="45"/>
        <v>0</v>
      </c>
    </row>
    <row r="962" spans="1:8" s="44" customFormat="1" hidden="1">
      <c r="A962" s="38" t="str">
        <f>IF((LEN('Copy paste to Here'!G966))&gt;5,((CONCATENATE('Copy paste to Here'!G966," &amp; ",'Copy paste to Here'!D966,"  &amp;  ",'Copy paste to Here'!E966))),"Empty Cell")</f>
        <v>Empty Cell</v>
      </c>
      <c r="B962" s="39">
        <f>'Copy paste to Here'!C966</f>
        <v>0</v>
      </c>
      <c r="C962" s="40"/>
      <c r="D962" s="40"/>
      <c r="E962" s="41"/>
      <c r="F962" s="41">
        <f t="shared" si="43"/>
        <v>0</v>
      </c>
      <c r="G962" s="42">
        <f t="shared" si="44"/>
        <v>0</v>
      </c>
      <c r="H962" s="45">
        <f t="shared" si="45"/>
        <v>0</v>
      </c>
    </row>
    <row r="963" spans="1:8" s="44" customFormat="1" hidden="1">
      <c r="A963" s="38" t="str">
        <f>IF((LEN('Copy paste to Here'!G967))&gt;5,((CONCATENATE('Copy paste to Here'!G967," &amp; ",'Copy paste to Here'!D967,"  &amp;  ",'Copy paste to Here'!E967))),"Empty Cell")</f>
        <v>Empty Cell</v>
      </c>
      <c r="B963" s="39">
        <f>'Copy paste to Here'!C967</f>
        <v>0</v>
      </c>
      <c r="C963" s="40"/>
      <c r="D963" s="40"/>
      <c r="E963" s="41"/>
      <c r="F963" s="41">
        <f t="shared" si="43"/>
        <v>0</v>
      </c>
      <c r="G963" s="42">
        <f t="shared" si="44"/>
        <v>0</v>
      </c>
      <c r="H963" s="45">
        <f t="shared" si="45"/>
        <v>0</v>
      </c>
    </row>
    <row r="964" spans="1:8" s="44" customFormat="1" hidden="1">
      <c r="A964" s="38" t="str">
        <f>IF((LEN('Copy paste to Here'!G968))&gt;5,((CONCATENATE('Copy paste to Here'!G968," &amp; ",'Copy paste to Here'!D968,"  &amp;  ",'Copy paste to Here'!E968))),"Empty Cell")</f>
        <v>Empty Cell</v>
      </c>
      <c r="B964" s="39">
        <f>'Copy paste to Here'!C968</f>
        <v>0</v>
      </c>
      <c r="C964" s="40"/>
      <c r="D964" s="40"/>
      <c r="E964" s="41"/>
      <c r="F964" s="41">
        <f t="shared" si="43"/>
        <v>0</v>
      </c>
      <c r="G964" s="42">
        <f t="shared" si="44"/>
        <v>0</v>
      </c>
      <c r="H964" s="45">
        <f t="shared" si="45"/>
        <v>0</v>
      </c>
    </row>
    <row r="965" spans="1:8" s="44" customFormat="1" hidden="1">
      <c r="A965" s="38" t="str">
        <f>IF((LEN('Copy paste to Here'!G969))&gt;5,((CONCATENATE('Copy paste to Here'!G969," &amp; ",'Copy paste to Here'!D969,"  &amp;  ",'Copy paste to Here'!E969))),"Empty Cell")</f>
        <v>Empty Cell</v>
      </c>
      <c r="B965" s="39">
        <f>'Copy paste to Here'!C969</f>
        <v>0</v>
      </c>
      <c r="C965" s="40"/>
      <c r="D965" s="40"/>
      <c r="E965" s="41"/>
      <c r="F965" s="41">
        <f t="shared" si="43"/>
        <v>0</v>
      </c>
      <c r="G965" s="42">
        <f t="shared" si="44"/>
        <v>0</v>
      </c>
      <c r="H965" s="45">
        <f t="shared" si="45"/>
        <v>0</v>
      </c>
    </row>
    <row r="966" spans="1:8" s="44" customFormat="1" hidden="1">
      <c r="A966" s="38" t="str">
        <f>IF((LEN('Copy paste to Here'!G970))&gt;5,((CONCATENATE('Copy paste to Here'!G970," &amp; ",'Copy paste to Here'!D970,"  &amp;  ",'Copy paste to Here'!E970))),"Empty Cell")</f>
        <v>Empty Cell</v>
      </c>
      <c r="B966" s="39">
        <f>'Copy paste to Here'!C970</f>
        <v>0</v>
      </c>
      <c r="C966" s="40"/>
      <c r="D966" s="40"/>
      <c r="E966" s="41"/>
      <c r="F966" s="41">
        <f t="shared" si="43"/>
        <v>0</v>
      </c>
      <c r="G966" s="42">
        <f t="shared" si="44"/>
        <v>0</v>
      </c>
      <c r="H966" s="45">
        <f t="shared" si="45"/>
        <v>0</v>
      </c>
    </row>
    <row r="967" spans="1:8" s="44" customFormat="1" hidden="1">
      <c r="A967" s="38" t="str">
        <f>IF((LEN('Copy paste to Here'!G971))&gt;5,((CONCATENATE('Copy paste to Here'!G971," &amp; ",'Copy paste to Here'!D971,"  &amp;  ",'Copy paste to Here'!E971))),"Empty Cell")</f>
        <v>Empty Cell</v>
      </c>
      <c r="B967" s="39">
        <f>'Copy paste to Here'!C971</f>
        <v>0</v>
      </c>
      <c r="C967" s="40"/>
      <c r="D967" s="40"/>
      <c r="E967" s="41"/>
      <c r="F967" s="41">
        <f t="shared" si="43"/>
        <v>0</v>
      </c>
      <c r="G967" s="42">
        <f t="shared" si="44"/>
        <v>0</v>
      </c>
      <c r="H967" s="45">
        <f t="shared" si="45"/>
        <v>0</v>
      </c>
    </row>
    <row r="968" spans="1:8" s="44" customFormat="1" hidden="1">
      <c r="A968" s="38" t="str">
        <f>IF((LEN('Copy paste to Here'!G972))&gt;5,((CONCATENATE('Copy paste to Here'!G972," &amp; ",'Copy paste to Here'!D972,"  &amp;  ",'Copy paste to Here'!E972))),"Empty Cell")</f>
        <v>Empty Cell</v>
      </c>
      <c r="B968" s="39">
        <f>'Copy paste to Here'!C972</f>
        <v>0</v>
      </c>
      <c r="C968" s="40"/>
      <c r="D968" s="40"/>
      <c r="E968" s="41"/>
      <c r="F968" s="41">
        <f t="shared" si="43"/>
        <v>0</v>
      </c>
      <c r="G968" s="42">
        <f t="shared" si="44"/>
        <v>0</v>
      </c>
      <c r="H968" s="45">
        <f t="shared" si="45"/>
        <v>0</v>
      </c>
    </row>
    <row r="969" spans="1:8" s="44" customFormat="1" hidden="1">
      <c r="A969" s="38" t="str">
        <f>IF((LEN('Copy paste to Here'!G973))&gt;5,((CONCATENATE('Copy paste to Here'!G973," &amp; ",'Copy paste to Here'!D973,"  &amp;  ",'Copy paste to Here'!E973))),"Empty Cell")</f>
        <v>Empty Cell</v>
      </c>
      <c r="B969" s="39">
        <f>'Copy paste to Here'!C973</f>
        <v>0</v>
      </c>
      <c r="C969" s="40"/>
      <c r="D969" s="40"/>
      <c r="E969" s="41"/>
      <c r="F969" s="41">
        <f t="shared" si="43"/>
        <v>0</v>
      </c>
      <c r="G969" s="42">
        <f t="shared" si="44"/>
        <v>0</v>
      </c>
      <c r="H969" s="45">
        <f t="shared" si="45"/>
        <v>0</v>
      </c>
    </row>
    <row r="970" spans="1:8" s="44" customFormat="1" hidden="1">
      <c r="A970" s="38" t="str">
        <f>IF((LEN('Copy paste to Here'!G974))&gt;5,((CONCATENATE('Copy paste to Here'!G974," &amp; ",'Copy paste to Here'!D974,"  &amp;  ",'Copy paste to Here'!E974))),"Empty Cell")</f>
        <v>Empty Cell</v>
      </c>
      <c r="B970" s="39">
        <f>'Copy paste to Here'!C974</f>
        <v>0</v>
      </c>
      <c r="C970" s="40"/>
      <c r="D970" s="40"/>
      <c r="E970" s="41"/>
      <c r="F970" s="41">
        <f t="shared" si="43"/>
        <v>0</v>
      </c>
      <c r="G970" s="42">
        <f t="shared" si="44"/>
        <v>0</v>
      </c>
      <c r="H970" s="45">
        <f t="shared" si="45"/>
        <v>0</v>
      </c>
    </row>
    <row r="971" spans="1:8" s="44" customFormat="1" hidden="1">
      <c r="A971" s="38" t="str">
        <f>IF((LEN('Copy paste to Here'!G975))&gt;5,((CONCATENATE('Copy paste to Here'!G975," &amp; ",'Copy paste to Here'!D975,"  &amp;  ",'Copy paste to Here'!E975))),"Empty Cell")</f>
        <v>Empty Cell</v>
      </c>
      <c r="B971" s="39">
        <f>'Copy paste to Here'!C975</f>
        <v>0</v>
      </c>
      <c r="C971" s="40"/>
      <c r="D971" s="40"/>
      <c r="E971" s="41"/>
      <c r="F971" s="41">
        <f t="shared" si="43"/>
        <v>0</v>
      </c>
      <c r="G971" s="42">
        <f t="shared" si="44"/>
        <v>0</v>
      </c>
      <c r="H971" s="45">
        <f t="shared" si="45"/>
        <v>0</v>
      </c>
    </row>
    <row r="972" spans="1:8" s="44" customFormat="1" hidden="1">
      <c r="A972" s="38" t="str">
        <f>IF((LEN('Copy paste to Here'!G976))&gt;5,((CONCATENATE('Copy paste to Here'!G976," &amp; ",'Copy paste to Here'!D976,"  &amp;  ",'Copy paste to Here'!E976))),"Empty Cell")</f>
        <v>Empty Cell</v>
      </c>
      <c r="B972" s="39">
        <f>'Copy paste to Here'!C976</f>
        <v>0</v>
      </c>
      <c r="C972" s="40"/>
      <c r="D972" s="40"/>
      <c r="E972" s="41"/>
      <c r="F972" s="41">
        <f t="shared" si="43"/>
        <v>0</v>
      </c>
      <c r="G972" s="42">
        <f t="shared" si="44"/>
        <v>0</v>
      </c>
      <c r="H972" s="45">
        <f t="shared" si="45"/>
        <v>0</v>
      </c>
    </row>
    <row r="973" spans="1:8" s="44" customFormat="1" hidden="1">
      <c r="A973" s="38" t="str">
        <f>IF((LEN('Copy paste to Here'!G977))&gt;5,((CONCATENATE('Copy paste to Here'!G977," &amp; ",'Copy paste to Here'!D977,"  &amp;  ",'Copy paste to Here'!E977))),"Empty Cell")</f>
        <v>Empty Cell</v>
      </c>
      <c r="B973" s="39">
        <f>'Copy paste to Here'!C977</f>
        <v>0</v>
      </c>
      <c r="C973" s="40"/>
      <c r="D973" s="40"/>
      <c r="E973" s="41"/>
      <c r="F973" s="41">
        <f t="shared" si="43"/>
        <v>0</v>
      </c>
      <c r="G973" s="42">
        <f t="shared" si="44"/>
        <v>0</v>
      </c>
      <c r="H973" s="45">
        <f t="shared" si="45"/>
        <v>0</v>
      </c>
    </row>
    <row r="974" spans="1:8" s="44" customFormat="1" hidden="1">
      <c r="A974" s="38" t="str">
        <f>IF((LEN('Copy paste to Here'!G978))&gt;5,((CONCATENATE('Copy paste to Here'!G978," &amp; ",'Copy paste to Here'!D978,"  &amp;  ",'Copy paste to Here'!E978))),"Empty Cell")</f>
        <v>Empty Cell</v>
      </c>
      <c r="B974" s="39">
        <f>'Copy paste to Here'!C978</f>
        <v>0</v>
      </c>
      <c r="C974" s="40"/>
      <c r="D974" s="40"/>
      <c r="E974" s="41"/>
      <c r="F974" s="41">
        <f t="shared" si="43"/>
        <v>0</v>
      </c>
      <c r="G974" s="42">
        <f t="shared" si="44"/>
        <v>0</v>
      </c>
      <c r="H974" s="45">
        <f t="shared" si="45"/>
        <v>0</v>
      </c>
    </row>
    <row r="975" spans="1:8" s="44" customFormat="1" hidden="1">
      <c r="A975" s="38" t="str">
        <f>IF((LEN('Copy paste to Here'!G979))&gt;5,((CONCATENATE('Copy paste to Here'!G979," &amp; ",'Copy paste to Here'!D979,"  &amp;  ",'Copy paste to Here'!E979))),"Empty Cell")</f>
        <v>Empty Cell</v>
      </c>
      <c r="B975" s="39">
        <f>'Copy paste to Here'!C979</f>
        <v>0</v>
      </c>
      <c r="C975" s="40"/>
      <c r="D975" s="40"/>
      <c r="E975" s="41"/>
      <c r="F975" s="41">
        <f t="shared" si="43"/>
        <v>0</v>
      </c>
      <c r="G975" s="42">
        <f t="shared" si="44"/>
        <v>0</v>
      </c>
      <c r="H975" s="45">
        <f t="shared" si="45"/>
        <v>0</v>
      </c>
    </row>
    <row r="976" spans="1:8" s="44" customFormat="1" hidden="1">
      <c r="A976" s="38" t="str">
        <f>IF((LEN('Copy paste to Here'!G980))&gt;5,((CONCATENATE('Copy paste to Here'!G980," &amp; ",'Copy paste to Here'!D980,"  &amp;  ",'Copy paste to Here'!E980))),"Empty Cell")</f>
        <v>Empty Cell</v>
      </c>
      <c r="B976" s="39">
        <f>'Copy paste to Here'!C980</f>
        <v>0</v>
      </c>
      <c r="C976" s="40"/>
      <c r="D976" s="40"/>
      <c r="E976" s="41"/>
      <c r="F976" s="41">
        <f t="shared" si="43"/>
        <v>0</v>
      </c>
      <c r="G976" s="42">
        <f t="shared" si="44"/>
        <v>0</v>
      </c>
      <c r="H976" s="45">
        <f t="shared" si="45"/>
        <v>0</v>
      </c>
    </row>
    <row r="977" spans="1:8" s="44" customFormat="1" hidden="1">
      <c r="A977" s="38" t="str">
        <f>IF((LEN('Copy paste to Here'!G981))&gt;5,((CONCATENATE('Copy paste to Here'!G981," &amp; ",'Copy paste to Here'!D981,"  &amp;  ",'Copy paste to Here'!E981))),"Empty Cell")</f>
        <v>Empty Cell</v>
      </c>
      <c r="B977" s="39">
        <f>'Copy paste to Here'!C981</f>
        <v>0</v>
      </c>
      <c r="C977" s="40"/>
      <c r="D977" s="40"/>
      <c r="E977" s="41"/>
      <c r="F977" s="41">
        <f t="shared" si="43"/>
        <v>0</v>
      </c>
      <c r="G977" s="42">
        <f t="shared" si="44"/>
        <v>0</v>
      </c>
      <c r="H977" s="45">
        <f t="shared" si="45"/>
        <v>0</v>
      </c>
    </row>
    <row r="978" spans="1:8" s="44" customFormat="1" hidden="1">
      <c r="A978" s="38" t="str">
        <f>IF((LEN('Copy paste to Here'!G982))&gt;5,((CONCATENATE('Copy paste to Here'!G982," &amp; ",'Copy paste to Here'!D982,"  &amp;  ",'Copy paste to Here'!E982))),"Empty Cell")</f>
        <v>Empty Cell</v>
      </c>
      <c r="B978" s="39">
        <f>'Copy paste to Here'!C982</f>
        <v>0</v>
      </c>
      <c r="C978" s="40"/>
      <c r="D978" s="40"/>
      <c r="E978" s="41"/>
      <c r="F978" s="41">
        <f t="shared" si="43"/>
        <v>0</v>
      </c>
      <c r="G978" s="42">
        <f t="shared" si="44"/>
        <v>0</v>
      </c>
      <c r="H978" s="45">
        <f t="shared" si="45"/>
        <v>0</v>
      </c>
    </row>
    <row r="979" spans="1:8" s="44" customFormat="1" hidden="1">
      <c r="A979" s="38" t="str">
        <f>IF((LEN('Copy paste to Here'!G983))&gt;5,((CONCATENATE('Copy paste to Here'!G983," &amp; ",'Copy paste to Here'!D983,"  &amp;  ",'Copy paste to Here'!E983))),"Empty Cell")</f>
        <v>Empty Cell</v>
      </c>
      <c r="B979" s="39">
        <f>'Copy paste to Here'!C983</f>
        <v>0</v>
      </c>
      <c r="C979" s="40"/>
      <c r="D979" s="40"/>
      <c r="E979" s="41"/>
      <c r="F979" s="41">
        <f t="shared" ref="F979:F998" si="46">D979*E979</f>
        <v>0</v>
      </c>
      <c r="G979" s="42">
        <f t="shared" ref="G979:G999" si="47">E979*$E$14</f>
        <v>0</v>
      </c>
      <c r="H979" s="45">
        <f t="shared" ref="H979:H998" si="48">D979*G979</f>
        <v>0</v>
      </c>
    </row>
    <row r="980" spans="1:8" s="44" customFormat="1" hidden="1">
      <c r="A980" s="38" t="str">
        <f>IF((LEN('Copy paste to Here'!G984))&gt;5,((CONCATENATE('Copy paste to Here'!G984," &amp; ",'Copy paste to Here'!D984,"  &amp;  ",'Copy paste to Here'!E984))),"Empty Cell")</f>
        <v>Empty Cell</v>
      </c>
      <c r="B980" s="39">
        <f>'Copy paste to Here'!C984</f>
        <v>0</v>
      </c>
      <c r="C980" s="40"/>
      <c r="D980" s="40"/>
      <c r="E980" s="41"/>
      <c r="F980" s="41">
        <f t="shared" si="46"/>
        <v>0</v>
      </c>
      <c r="G980" s="42">
        <f t="shared" si="47"/>
        <v>0</v>
      </c>
      <c r="H980" s="45">
        <f t="shared" si="48"/>
        <v>0</v>
      </c>
    </row>
    <row r="981" spans="1:8" s="44" customFormat="1" hidden="1">
      <c r="A981" s="38" t="str">
        <f>IF((LEN('Copy paste to Here'!G985))&gt;5,((CONCATENATE('Copy paste to Here'!G985," &amp; ",'Copy paste to Here'!D985,"  &amp;  ",'Copy paste to Here'!E985))),"Empty Cell")</f>
        <v>Empty Cell</v>
      </c>
      <c r="B981" s="39">
        <f>'Copy paste to Here'!C985</f>
        <v>0</v>
      </c>
      <c r="C981" s="40"/>
      <c r="D981" s="40"/>
      <c r="E981" s="41"/>
      <c r="F981" s="41">
        <f t="shared" si="46"/>
        <v>0</v>
      </c>
      <c r="G981" s="42">
        <f t="shared" si="47"/>
        <v>0</v>
      </c>
      <c r="H981" s="45">
        <f t="shared" si="48"/>
        <v>0</v>
      </c>
    </row>
    <row r="982" spans="1:8" s="44" customFormat="1" hidden="1">
      <c r="A982" s="38" t="str">
        <f>IF((LEN('Copy paste to Here'!G986))&gt;5,((CONCATENATE('Copy paste to Here'!G986," &amp; ",'Copy paste to Here'!D986,"  &amp;  ",'Copy paste to Here'!E986))),"Empty Cell")</f>
        <v>Empty Cell</v>
      </c>
      <c r="B982" s="39">
        <f>'Copy paste to Here'!C986</f>
        <v>0</v>
      </c>
      <c r="C982" s="40"/>
      <c r="D982" s="40"/>
      <c r="E982" s="41"/>
      <c r="F982" s="41">
        <f t="shared" si="46"/>
        <v>0</v>
      </c>
      <c r="G982" s="42">
        <f t="shared" si="47"/>
        <v>0</v>
      </c>
      <c r="H982" s="45">
        <f t="shared" si="48"/>
        <v>0</v>
      </c>
    </row>
    <row r="983" spans="1:8" s="44" customFormat="1" hidden="1">
      <c r="A983" s="38" t="str">
        <f>IF((LEN('Copy paste to Here'!G987))&gt;5,((CONCATENATE('Copy paste to Here'!G987," &amp; ",'Copy paste to Here'!D987,"  &amp;  ",'Copy paste to Here'!E987))),"Empty Cell")</f>
        <v>Empty Cell</v>
      </c>
      <c r="B983" s="39">
        <f>'Copy paste to Here'!C987</f>
        <v>0</v>
      </c>
      <c r="C983" s="40"/>
      <c r="D983" s="40"/>
      <c r="E983" s="41"/>
      <c r="F983" s="41">
        <f t="shared" si="46"/>
        <v>0</v>
      </c>
      <c r="G983" s="42">
        <f t="shared" si="47"/>
        <v>0</v>
      </c>
      <c r="H983" s="45">
        <f t="shared" si="48"/>
        <v>0</v>
      </c>
    </row>
    <row r="984" spans="1:8" s="44" customFormat="1" hidden="1">
      <c r="A984" s="38" t="str">
        <f>IF((LEN('Copy paste to Here'!G988))&gt;5,((CONCATENATE('Copy paste to Here'!G988," &amp; ",'Copy paste to Here'!D988,"  &amp;  ",'Copy paste to Here'!E988))),"Empty Cell")</f>
        <v>Empty Cell</v>
      </c>
      <c r="B984" s="39">
        <f>'Copy paste to Here'!C988</f>
        <v>0</v>
      </c>
      <c r="C984" s="40"/>
      <c r="D984" s="40"/>
      <c r="E984" s="41"/>
      <c r="F984" s="41">
        <f t="shared" si="46"/>
        <v>0</v>
      </c>
      <c r="G984" s="42">
        <f t="shared" si="47"/>
        <v>0</v>
      </c>
      <c r="H984" s="45">
        <f t="shared" si="48"/>
        <v>0</v>
      </c>
    </row>
    <row r="985" spans="1:8" s="44" customFormat="1" hidden="1">
      <c r="A985" s="38" t="str">
        <f>IF((LEN('Copy paste to Here'!G989))&gt;5,((CONCATENATE('Copy paste to Here'!G989," &amp; ",'Copy paste to Here'!D989,"  &amp;  ",'Copy paste to Here'!E989))),"Empty Cell")</f>
        <v>Empty Cell</v>
      </c>
      <c r="B985" s="39">
        <f>'Copy paste to Here'!C989</f>
        <v>0</v>
      </c>
      <c r="C985" s="40"/>
      <c r="D985" s="40"/>
      <c r="E985" s="41"/>
      <c r="F985" s="41">
        <f t="shared" si="46"/>
        <v>0</v>
      </c>
      <c r="G985" s="42">
        <f t="shared" si="47"/>
        <v>0</v>
      </c>
      <c r="H985" s="45">
        <f t="shared" si="48"/>
        <v>0</v>
      </c>
    </row>
    <row r="986" spans="1:8" s="44" customFormat="1" hidden="1">
      <c r="A986" s="38" t="str">
        <f>IF((LEN('Copy paste to Here'!G990))&gt;5,((CONCATENATE('Copy paste to Here'!G990," &amp; ",'Copy paste to Here'!D990,"  &amp;  ",'Copy paste to Here'!E990))),"Empty Cell")</f>
        <v>Empty Cell</v>
      </c>
      <c r="B986" s="39">
        <f>'Copy paste to Here'!C990</f>
        <v>0</v>
      </c>
      <c r="C986" s="40"/>
      <c r="D986" s="40"/>
      <c r="E986" s="41"/>
      <c r="F986" s="41">
        <f t="shared" si="46"/>
        <v>0</v>
      </c>
      <c r="G986" s="42">
        <f t="shared" si="47"/>
        <v>0</v>
      </c>
      <c r="H986" s="45">
        <f t="shared" si="48"/>
        <v>0</v>
      </c>
    </row>
    <row r="987" spans="1:8" s="44" customFormat="1" hidden="1">
      <c r="A987" s="38" t="str">
        <f>IF((LEN('Copy paste to Here'!G991))&gt;5,((CONCATENATE('Copy paste to Here'!G991," &amp; ",'Copy paste to Here'!D991,"  &amp;  ",'Copy paste to Here'!E991))),"Empty Cell")</f>
        <v>Empty Cell</v>
      </c>
      <c r="B987" s="39">
        <f>'Copy paste to Here'!C991</f>
        <v>0</v>
      </c>
      <c r="C987" s="40"/>
      <c r="D987" s="40"/>
      <c r="E987" s="41"/>
      <c r="F987" s="41">
        <f t="shared" si="46"/>
        <v>0</v>
      </c>
      <c r="G987" s="42">
        <f t="shared" si="47"/>
        <v>0</v>
      </c>
      <c r="H987" s="45">
        <f t="shared" si="48"/>
        <v>0</v>
      </c>
    </row>
    <row r="988" spans="1:8" s="44" customFormat="1" hidden="1">
      <c r="A988" s="38" t="str">
        <f>IF((LEN('Copy paste to Here'!G992))&gt;5,((CONCATENATE('Copy paste to Here'!G992," &amp; ",'Copy paste to Here'!D992,"  &amp;  ",'Copy paste to Here'!E992))),"Empty Cell")</f>
        <v>Empty Cell</v>
      </c>
      <c r="B988" s="39">
        <f>'Copy paste to Here'!C992</f>
        <v>0</v>
      </c>
      <c r="C988" s="40"/>
      <c r="D988" s="40"/>
      <c r="E988" s="41"/>
      <c r="F988" s="41">
        <f t="shared" si="46"/>
        <v>0</v>
      </c>
      <c r="G988" s="42">
        <f t="shared" si="47"/>
        <v>0</v>
      </c>
      <c r="H988" s="45">
        <f t="shared" si="48"/>
        <v>0</v>
      </c>
    </row>
    <row r="989" spans="1:8" s="44" customFormat="1" hidden="1">
      <c r="A989" s="38" t="str">
        <f>IF((LEN('Copy paste to Here'!G993))&gt;5,((CONCATENATE('Copy paste to Here'!G993," &amp; ",'Copy paste to Here'!D993,"  &amp;  ",'Copy paste to Here'!E993))),"Empty Cell")</f>
        <v>Empty Cell</v>
      </c>
      <c r="B989" s="39">
        <f>'Copy paste to Here'!C993</f>
        <v>0</v>
      </c>
      <c r="C989" s="40"/>
      <c r="D989" s="40"/>
      <c r="E989" s="41"/>
      <c r="F989" s="41">
        <f t="shared" si="46"/>
        <v>0</v>
      </c>
      <c r="G989" s="42">
        <f t="shared" si="47"/>
        <v>0</v>
      </c>
      <c r="H989" s="45">
        <f t="shared" si="48"/>
        <v>0</v>
      </c>
    </row>
    <row r="990" spans="1:8" s="44" customFormat="1" hidden="1">
      <c r="A990" s="38" t="str">
        <f>IF((LEN('Copy paste to Here'!G994))&gt;5,((CONCATENATE('Copy paste to Here'!G994," &amp; ",'Copy paste to Here'!D994,"  &amp;  ",'Copy paste to Here'!E994))),"Empty Cell")</f>
        <v>Empty Cell</v>
      </c>
      <c r="B990" s="39">
        <f>'Copy paste to Here'!C994</f>
        <v>0</v>
      </c>
      <c r="C990" s="40"/>
      <c r="D990" s="40"/>
      <c r="E990" s="41"/>
      <c r="F990" s="41">
        <f t="shared" si="46"/>
        <v>0</v>
      </c>
      <c r="G990" s="42">
        <f t="shared" si="47"/>
        <v>0</v>
      </c>
      <c r="H990" s="45">
        <f t="shared" si="48"/>
        <v>0</v>
      </c>
    </row>
    <row r="991" spans="1:8" s="44" customFormat="1" hidden="1">
      <c r="A991" s="38" t="str">
        <f>IF((LEN('Copy paste to Here'!G995))&gt;5,((CONCATENATE('Copy paste to Here'!G995," &amp; ",'Copy paste to Here'!D995,"  &amp;  ",'Copy paste to Here'!E995))),"Empty Cell")</f>
        <v>Empty Cell</v>
      </c>
      <c r="B991" s="39">
        <f>'Copy paste to Here'!C995</f>
        <v>0</v>
      </c>
      <c r="C991" s="40"/>
      <c r="D991" s="40"/>
      <c r="E991" s="41"/>
      <c r="F991" s="41">
        <f t="shared" si="46"/>
        <v>0</v>
      </c>
      <c r="G991" s="42">
        <f t="shared" si="47"/>
        <v>0</v>
      </c>
      <c r="H991" s="45">
        <f t="shared" si="48"/>
        <v>0</v>
      </c>
    </row>
    <row r="992" spans="1:8" s="44" customFormat="1" hidden="1">
      <c r="A992" s="38" t="str">
        <f>IF((LEN('Copy paste to Here'!G996))&gt;5,((CONCATENATE('Copy paste to Here'!G996," &amp; ",'Copy paste to Here'!D996,"  &amp;  ",'Copy paste to Here'!E996))),"Empty Cell")</f>
        <v>Empty Cell</v>
      </c>
      <c r="B992" s="39">
        <f>'Copy paste to Here'!C996</f>
        <v>0</v>
      </c>
      <c r="C992" s="40"/>
      <c r="D992" s="40"/>
      <c r="E992" s="41"/>
      <c r="F992" s="41">
        <f t="shared" si="46"/>
        <v>0</v>
      </c>
      <c r="G992" s="42">
        <f t="shared" si="47"/>
        <v>0</v>
      </c>
      <c r="H992" s="45">
        <f t="shared" si="48"/>
        <v>0</v>
      </c>
    </row>
    <row r="993" spans="1:14" s="44" customFormat="1" hidden="1">
      <c r="A993" s="38" t="str">
        <f>IF((LEN('Copy paste to Here'!G997))&gt;5,((CONCATENATE('Copy paste to Here'!G997," &amp; ",'Copy paste to Here'!D997,"  &amp;  ",'Copy paste to Here'!E997))),"Empty Cell")</f>
        <v>Empty Cell</v>
      </c>
      <c r="B993" s="39">
        <f>'Copy paste to Here'!C997</f>
        <v>0</v>
      </c>
      <c r="C993" s="40"/>
      <c r="D993" s="40"/>
      <c r="E993" s="41"/>
      <c r="F993" s="41">
        <f t="shared" si="46"/>
        <v>0</v>
      </c>
      <c r="G993" s="42">
        <f t="shared" si="47"/>
        <v>0</v>
      </c>
      <c r="H993" s="45">
        <f t="shared" si="48"/>
        <v>0</v>
      </c>
    </row>
    <row r="994" spans="1:14" s="44" customFormat="1" hidden="1">
      <c r="A994" s="38" t="str">
        <f>IF((LEN('Copy paste to Here'!G998))&gt;5,((CONCATENATE('Copy paste to Here'!G998," &amp; ",'Copy paste to Here'!D998,"  &amp;  ",'Copy paste to Here'!E998))),"Empty Cell")</f>
        <v>Empty Cell</v>
      </c>
      <c r="B994" s="39">
        <f>'Copy paste to Here'!C998</f>
        <v>0</v>
      </c>
      <c r="C994" s="40"/>
      <c r="D994" s="40"/>
      <c r="E994" s="41"/>
      <c r="F994" s="41">
        <f t="shared" si="46"/>
        <v>0</v>
      </c>
      <c r="G994" s="42">
        <f t="shared" si="47"/>
        <v>0</v>
      </c>
      <c r="H994" s="45">
        <f t="shared" si="48"/>
        <v>0</v>
      </c>
    </row>
    <row r="995" spans="1:14" s="44" customFormat="1" hidden="1">
      <c r="A995" s="38" t="str">
        <f>IF((LEN('Copy paste to Here'!G999))&gt;5,((CONCATENATE('Copy paste to Here'!G999," &amp; ",'Copy paste to Here'!D999,"  &amp;  ",'Copy paste to Here'!E999))),"Empty Cell")</f>
        <v>Empty Cell</v>
      </c>
      <c r="B995" s="39">
        <f>'Copy paste to Here'!C999</f>
        <v>0</v>
      </c>
      <c r="C995" s="40"/>
      <c r="D995" s="40"/>
      <c r="E995" s="41"/>
      <c r="F995" s="41">
        <f t="shared" si="46"/>
        <v>0</v>
      </c>
      <c r="G995" s="42">
        <f t="shared" si="47"/>
        <v>0</v>
      </c>
      <c r="H995" s="45">
        <f t="shared" si="48"/>
        <v>0</v>
      </c>
    </row>
    <row r="996" spans="1:14" s="44" customFormat="1" hidden="1">
      <c r="A996" s="38" t="str">
        <f>IF((LEN('Copy paste to Here'!G1000))&gt;5,((CONCATENATE('Copy paste to Here'!G1000," &amp; ",'Copy paste to Here'!D1000,"  &amp;  ",'Copy paste to Here'!E1000))),"Empty Cell")</f>
        <v>Empty Cell</v>
      </c>
      <c r="B996" s="39">
        <f>'Copy paste to Here'!C1000</f>
        <v>0</v>
      </c>
      <c r="C996" s="40"/>
      <c r="D996" s="40"/>
      <c r="E996" s="41"/>
      <c r="F996" s="41">
        <f t="shared" si="46"/>
        <v>0</v>
      </c>
      <c r="G996" s="42">
        <f t="shared" si="47"/>
        <v>0</v>
      </c>
      <c r="H996" s="45">
        <f t="shared" si="48"/>
        <v>0</v>
      </c>
    </row>
    <row r="997" spans="1:14" s="44" customFormat="1" hidden="1">
      <c r="A997" s="38" t="str">
        <f>IF((LEN('Copy paste to Here'!G1001))&gt;5,((CONCATENATE('Copy paste to Here'!G1001," &amp; ",'Copy paste to Here'!D1001,"  &amp;  ",'Copy paste to Here'!E1001))),"Empty Cell")</f>
        <v>Empty Cell</v>
      </c>
      <c r="B997" s="39">
        <f>'Copy paste to Here'!C1001</f>
        <v>0</v>
      </c>
      <c r="C997" s="40"/>
      <c r="D997" s="40"/>
      <c r="E997" s="41"/>
      <c r="F997" s="41">
        <f t="shared" si="46"/>
        <v>0</v>
      </c>
      <c r="G997" s="42">
        <f t="shared" si="47"/>
        <v>0</v>
      </c>
      <c r="H997" s="45">
        <f t="shared" si="48"/>
        <v>0</v>
      </c>
    </row>
    <row r="998" spans="1:14" s="44" customFormat="1" hidden="1">
      <c r="A998" s="46" t="str">
        <f>IF((LEN('Copy paste to Here'!G1002))&gt;5,((CONCATENATE('Copy paste to Here'!G1002," &amp; ",'Copy paste to Here'!D1002,"  &amp;  ",'Copy paste to Here'!E1002))),"Empty Cell")</f>
        <v>Empty Cell</v>
      </c>
      <c r="B998" s="47">
        <f>'Copy paste to Here'!C1002</f>
        <v>0</v>
      </c>
      <c r="C998" s="48"/>
      <c r="D998" s="48"/>
      <c r="E998" s="49"/>
      <c r="F998" s="49">
        <f t="shared" si="46"/>
        <v>0</v>
      </c>
      <c r="G998" s="50">
        <f t="shared" si="47"/>
        <v>0</v>
      </c>
      <c r="H998" s="45">
        <f t="shared" si="48"/>
        <v>0</v>
      </c>
    </row>
    <row r="999" spans="1:14" s="44" customFormat="1" ht="13.5" thickBot="1">
      <c r="A999" s="51"/>
      <c r="B999" s="52"/>
      <c r="C999" s="53"/>
      <c r="D999" s="53"/>
      <c r="E999" s="54"/>
      <c r="F999" s="54"/>
      <c r="G999" s="55">
        <f t="shared" si="47"/>
        <v>0</v>
      </c>
      <c r="H999" s="56"/>
    </row>
    <row r="1000" spans="1:14" s="44" customFormat="1" ht="13.5" thickTop="1">
      <c r="A1000" s="38" t="s">
        <v>45</v>
      </c>
      <c r="B1000" s="57"/>
      <c r="C1000" s="58"/>
      <c r="D1000" s="58"/>
      <c r="E1000" s="41"/>
      <c r="F1000" s="41">
        <f>SUM(F18:F999)</f>
        <v>1763.94</v>
      </c>
      <c r="G1000" s="42"/>
      <c r="H1000" s="43">
        <f t="shared" ref="H1000:H1007" si="49">F1000*$E$14</f>
        <v>1763.94</v>
      </c>
    </row>
    <row r="1001" spans="1:14" s="44" customFormat="1">
      <c r="A1001" s="38" t="s">
        <v>54</v>
      </c>
      <c r="B1001" s="57"/>
      <c r="C1001" s="58"/>
      <c r="D1001" s="58"/>
      <c r="E1001" s="106"/>
      <c r="F1001" s="41">
        <f>Invoice!K43</f>
        <v>0</v>
      </c>
      <c r="G1001" s="42"/>
      <c r="H1001" s="43">
        <f t="shared" si="49"/>
        <v>0</v>
      </c>
    </row>
    <row r="1002" spans="1:14" s="44" customFormat="1" outlineLevel="1">
      <c r="A1002" s="38" t="s">
        <v>55</v>
      </c>
      <c r="B1002" s="57"/>
      <c r="C1002" s="58"/>
      <c r="D1002" s="58"/>
      <c r="E1002" s="106"/>
      <c r="F1002" s="41">
        <f>Invoice!K44</f>
        <v>0</v>
      </c>
      <c r="G1002" s="42"/>
      <c r="H1002" s="43">
        <f t="shared" si="49"/>
        <v>0</v>
      </c>
      <c r="N1002" s="44" t="s">
        <v>72</v>
      </c>
    </row>
    <row r="1003" spans="1:14" s="44" customFormat="1">
      <c r="A1003" s="38" t="s">
        <v>63</v>
      </c>
      <c r="B1003" s="57"/>
      <c r="C1003" s="58"/>
      <c r="D1003" s="58"/>
      <c r="E1003" s="49"/>
      <c r="F1003" s="41">
        <f>SUM(F1000:F1002)</f>
        <v>1763.94</v>
      </c>
      <c r="G1003" s="42"/>
      <c r="H1003" s="43">
        <f t="shared" si="49"/>
        <v>1763.94</v>
      </c>
    </row>
    <row r="1004" spans="1:14" s="44" customFormat="1" hidden="1">
      <c r="A1004" s="38">
        <v>0</v>
      </c>
      <c r="B1004" s="57"/>
      <c r="C1004" s="58"/>
      <c r="D1004" s="58"/>
      <c r="E1004" s="49"/>
      <c r="F1004" s="41">
        <v>0</v>
      </c>
      <c r="G1004" s="42"/>
      <c r="H1004" s="43">
        <f t="shared" si="49"/>
        <v>0</v>
      </c>
    </row>
    <row r="1005" spans="1:14" s="44" customFormat="1" hidden="1">
      <c r="A1005" s="38">
        <v>0</v>
      </c>
      <c r="B1005" s="57"/>
      <c r="C1005" s="58"/>
      <c r="D1005" s="58"/>
      <c r="E1005" s="49"/>
      <c r="F1005" s="41"/>
      <c r="G1005" s="42"/>
      <c r="H1005" s="43">
        <f t="shared" si="49"/>
        <v>0</v>
      </c>
    </row>
    <row r="1006" spans="1:14" s="44" customFormat="1" hidden="1">
      <c r="A1006" s="38">
        <v>0</v>
      </c>
      <c r="B1006" s="57"/>
      <c r="C1006" s="58"/>
      <c r="D1006" s="58"/>
      <c r="E1006" s="49"/>
      <c r="F1006" s="49"/>
      <c r="G1006" s="42"/>
      <c r="H1006" s="43">
        <f t="shared" si="49"/>
        <v>0</v>
      </c>
    </row>
    <row r="1007" spans="1:14" s="44" customFormat="1" hidden="1">
      <c r="A1007" s="38">
        <v>0</v>
      </c>
      <c r="B1007" s="57"/>
      <c r="C1007" s="58"/>
      <c r="D1007" s="58"/>
      <c r="E1007" s="49"/>
      <c r="F1007" s="49"/>
      <c r="G1007" s="50"/>
      <c r="H1007" s="43">
        <f t="shared" si="49"/>
        <v>0</v>
      </c>
    </row>
    <row r="1008" spans="1:14" s="44" customFormat="1" ht="13.5" thickBot="1">
      <c r="A1008" s="59"/>
      <c r="B1008" s="60"/>
      <c r="C1008" s="61"/>
      <c r="D1008" s="61"/>
      <c r="E1008" s="62"/>
      <c r="F1008" s="62"/>
      <c r="G1008" s="63"/>
      <c r="H1008" s="64"/>
    </row>
    <row r="1009" spans="1:8" s="15" customFormat="1">
      <c r="E1009" s="15" t="s">
        <v>46</v>
      </c>
      <c r="H1009" s="107">
        <f>(SUM(H18:H999))</f>
        <v>1763.94</v>
      </c>
    </row>
    <row r="1010" spans="1:8" s="15" customFormat="1">
      <c r="A1010" s="16"/>
      <c r="E1010" s="15" t="s">
        <v>47</v>
      </c>
      <c r="H1010" s="108">
        <f>(SUMIF($A$1000:$A$1008,"Total:",$H$1000:$H$1008))</f>
        <v>1763.94</v>
      </c>
    </row>
    <row r="1011" spans="1:8" s="15" customFormat="1">
      <c r="E1011" s="15" t="s">
        <v>48</v>
      </c>
      <c r="H1011" s="109">
        <f>H1013-H1012</f>
        <v>1648.54</v>
      </c>
    </row>
    <row r="1012" spans="1:8" s="15" customFormat="1">
      <c r="E1012" s="15" t="s">
        <v>49</v>
      </c>
      <c r="H1012" s="109">
        <f>ROUND((H1013*7)/107,2)</f>
        <v>115.4</v>
      </c>
    </row>
    <row r="1013" spans="1:8" s="15" customFormat="1">
      <c r="E1013" s="16" t="s">
        <v>50</v>
      </c>
      <c r="H1013" s="110">
        <f>ROUND((SUMIF($A$1000:$A$1008,"Total:",$H$1000:$H$1008)),2)</f>
        <v>1763.94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6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66"/>
      <c r="B1271" s="66"/>
      <c r="C1271" s="66"/>
      <c r="D1271" s="66"/>
      <c r="E1271" s="66"/>
      <c r="F1271" s="66"/>
      <c r="G1271" s="66"/>
      <c r="H1271" s="66"/>
    </row>
    <row r="1272" spans="1:8" s="15" customFormat="1">
      <c r="A1272" s="66"/>
      <c r="B1272" s="66"/>
      <c r="C1272" s="66"/>
      <c r="D1272" s="66"/>
      <c r="E1272" s="66"/>
      <c r="F1272" s="66"/>
      <c r="G1272" s="66"/>
      <c r="H1272" s="66"/>
    </row>
    <row r="1273" spans="1:8" s="15" customFormat="1">
      <c r="A1273" s="66"/>
      <c r="B1273" s="66"/>
      <c r="C1273" s="66"/>
      <c r="D1273" s="66"/>
      <c r="E1273" s="66"/>
      <c r="F1273" s="66"/>
      <c r="G1273" s="66"/>
      <c r="H1273" s="66"/>
    </row>
    <row r="1274" spans="1:8" s="15" customFormat="1">
      <c r="A1274" s="66"/>
      <c r="B1274" s="66"/>
      <c r="C1274" s="66"/>
      <c r="D1274" s="66"/>
      <c r="E1274" s="66"/>
      <c r="F1274" s="66"/>
      <c r="G1274" s="66"/>
      <c r="H1274" s="66"/>
    </row>
    <row r="1275" spans="1:8" s="15" customFormat="1">
      <c r="A1275" s="66"/>
      <c r="B1275" s="66"/>
      <c r="C1275" s="66"/>
      <c r="D1275" s="66"/>
      <c r="E1275" s="66"/>
      <c r="F1275" s="66"/>
      <c r="G1275" s="66"/>
      <c r="H1275" s="66"/>
    </row>
    <row r="1276" spans="1:8" s="15" customFormat="1">
      <c r="A1276" s="66"/>
      <c r="B1276" s="66"/>
      <c r="C1276" s="66"/>
      <c r="D1276" s="66"/>
      <c r="E1276" s="66"/>
      <c r="F1276" s="66"/>
      <c r="G1276" s="66"/>
      <c r="H1276" s="66"/>
    </row>
    <row r="1277" spans="1:8" s="15" customFormat="1">
      <c r="A1277" s="66"/>
      <c r="B1277" s="66"/>
      <c r="C1277" s="66"/>
      <c r="D1277" s="66"/>
      <c r="E1277" s="66"/>
      <c r="F1277" s="66"/>
      <c r="G1277" s="66"/>
      <c r="H1277" s="66"/>
    </row>
    <row r="1278" spans="1:8" s="15" customFormat="1">
      <c r="A1278" s="66"/>
      <c r="B1278" s="66"/>
      <c r="C1278" s="66"/>
      <c r="D1278" s="66"/>
      <c r="E1278" s="66"/>
      <c r="F1278" s="66"/>
      <c r="G1278" s="66"/>
      <c r="H1278" s="66"/>
    </row>
    <row r="1279" spans="1:8" s="15" customFormat="1">
      <c r="A1279" s="66"/>
      <c r="B1279" s="66"/>
      <c r="C1279" s="66"/>
      <c r="D1279" s="66"/>
      <c r="E1279" s="66"/>
      <c r="F1279" s="66"/>
      <c r="G1279" s="66"/>
      <c r="H1279" s="66"/>
    </row>
    <row r="1280" spans="1:8" s="15" customFormat="1">
      <c r="A1280" s="66"/>
      <c r="B1280" s="66"/>
      <c r="C1280" s="66"/>
      <c r="D1280" s="66"/>
      <c r="E1280" s="66"/>
      <c r="F1280" s="66"/>
      <c r="G1280" s="66"/>
      <c r="H1280" s="66"/>
    </row>
    <row r="1281" spans="1:8" s="15" customFormat="1">
      <c r="A1281" s="66"/>
      <c r="B1281" s="66"/>
      <c r="C1281" s="66"/>
      <c r="D1281" s="66"/>
      <c r="E1281" s="66"/>
      <c r="F1281" s="66"/>
      <c r="G1281" s="66"/>
      <c r="H1281" s="66"/>
    </row>
    <row r="1282" spans="1:8" s="15" customFormat="1">
      <c r="A1282" s="66"/>
      <c r="B1282" s="66"/>
      <c r="C1282" s="66"/>
      <c r="D1282" s="66"/>
      <c r="E1282" s="66"/>
      <c r="F1282" s="66"/>
      <c r="G1282" s="66"/>
      <c r="H1282" s="66"/>
    </row>
    <row r="1283" spans="1:8" s="15" customFormat="1">
      <c r="A1283" s="66"/>
      <c r="B1283" s="66"/>
      <c r="C1283" s="66"/>
      <c r="D1283" s="66"/>
      <c r="E1283" s="66"/>
      <c r="F1283" s="66"/>
      <c r="G1283" s="66"/>
      <c r="H1283" s="66"/>
    </row>
    <row r="1284" spans="1:8" s="15" customFormat="1">
      <c r="A1284" s="66"/>
      <c r="B1284" s="66"/>
      <c r="C1284" s="66"/>
      <c r="D1284" s="66"/>
      <c r="E1284" s="66"/>
      <c r="F1284" s="66"/>
      <c r="G1284" s="66"/>
      <c r="H1284" s="66"/>
    </row>
    <row r="1285" spans="1:8" s="15" customFormat="1">
      <c r="A1285" s="66"/>
      <c r="B1285" s="66"/>
      <c r="C1285" s="66"/>
      <c r="D1285" s="66"/>
      <c r="E1285" s="66"/>
      <c r="F1285" s="66"/>
      <c r="G1285" s="66"/>
      <c r="H1285" s="66"/>
    </row>
    <row r="1286" spans="1:8" s="15" customFormat="1">
      <c r="A1286" s="66"/>
      <c r="B1286" s="66"/>
      <c r="C1286" s="66"/>
      <c r="D1286" s="66"/>
      <c r="E1286" s="66"/>
      <c r="F1286" s="66"/>
      <c r="G1286" s="66"/>
      <c r="H1286" s="66"/>
    </row>
    <row r="1287" spans="1:8" s="15" customFormat="1">
      <c r="A1287" s="66"/>
      <c r="B1287" s="66"/>
      <c r="C1287" s="66"/>
      <c r="D1287" s="66"/>
      <c r="E1287" s="66"/>
      <c r="F1287" s="66"/>
      <c r="G1287" s="66"/>
      <c r="H1287" s="66"/>
    </row>
    <row r="1288" spans="1:8" s="15" customFormat="1">
      <c r="A1288" s="66"/>
      <c r="B1288" s="66"/>
      <c r="C1288" s="66"/>
      <c r="D1288" s="66"/>
      <c r="E1288" s="66"/>
      <c r="F1288" s="66"/>
      <c r="G1288" s="66"/>
      <c r="H1288" s="66"/>
    </row>
    <row r="1289" spans="1:8" s="15" customFormat="1">
      <c r="A1289" s="66"/>
      <c r="B1289" s="66"/>
      <c r="C1289" s="66"/>
      <c r="D1289" s="66"/>
      <c r="E1289" s="66"/>
      <c r="F1289" s="66"/>
      <c r="G1289" s="66"/>
      <c r="H1289" s="66"/>
    </row>
    <row r="1290" spans="1:8" s="15" customFormat="1">
      <c r="A1290" s="66"/>
      <c r="B1290" s="66"/>
      <c r="C1290" s="66"/>
      <c r="D1290" s="66"/>
      <c r="E1290" s="66"/>
      <c r="F1290" s="66"/>
      <c r="G1290" s="66"/>
      <c r="H1290" s="66"/>
    </row>
    <row r="1291" spans="1:8" s="15" customFormat="1">
      <c r="A1291" s="66"/>
      <c r="B1291" s="66"/>
      <c r="C1291" s="66"/>
      <c r="D1291" s="66"/>
      <c r="E1291" s="66"/>
      <c r="F1291" s="66"/>
      <c r="G1291" s="66"/>
      <c r="H1291" s="66"/>
    </row>
    <row r="1292" spans="1:8" s="15" customFormat="1">
      <c r="A1292" s="66"/>
      <c r="B1292" s="66"/>
      <c r="C1292" s="66"/>
      <c r="D1292" s="66"/>
      <c r="E1292" s="66"/>
      <c r="F1292" s="66"/>
      <c r="G1292" s="66"/>
      <c r="H1292" s="66"/>
    </row>
    <row r="1293" spans="1:8" s="15" customFormat="1">
      <c r="A1293" s="66"/>
      <c r="B1293" s="66"/>
      <c r="C1293" s="66"/>
      <c r="D1293" s="66"/>
      <c r="E1293" s="66"/>
      <c r="F1293" s="66"/>
      <c r="G1293" s="66"/>
      <c r="H1293" s="66"/>
    </row>
    <row r="1294" spans="1:8" s="15" customFormat="1">
      <c r="A1294" s="66"/>
      <c r="B1294" s="66"/>
      <c r="C1294" s="66"/>
      <c r="D1294" s="66"/>
      <c r="E1294" s="66"/>
      <c r="F1294" s="66"/>
      <c r="G1294" s="66"/>
      <c r="H1294" s="66"/>
    </row>
    <row r="1295" spans="1:8" s="15" customFormat="1">
      <c r="A1295" s="66"/>
      <c r="B1295" s="66"/>
      <c r="C1295" s="66"/>
      <c r="D1295" s="66"/>
      <c r="E1295" s="66"/>
      <c r="F1295" s="66"/>
      <c r="G1295" s="66"/>
      <c r="H1295" s="66"/>
    </row>
    <row r="1296" spans="1:8" s="15" customFormat="1">
      <c r="A1296" s="66"/>
      <c r="B1296" s="66"/>
      <c r="C1296" s="66"/>
      <c r="D1296" s="66"/>
      <c r="E1296" s="66"/>
      <c r="F1296" s="66"/>
      <c r="G1296" s="66"/>
      <c r="H1296" s="66"/>
    </row>
    <row r="1297" spans="1:8" s="15" customFormat="1">
      <c r="A1297" s="66"/>
      <c r="B1297" s="66"/>
      <c r="C1297" s="66"/>
      <c r="D1297" s="66"/>
      <c r="E1297" s="66"/>
      <c r="F1297" s="66"/>
      <c r="G1297" s="66"/>
      <c r="H1297" s="66"/>
    </row>
    <row r="1298" spans="1:8" s="15" customFormat="1">
      <c r="A1298" s="66"/>
      <c r="B1298" s="66"/>
      <c r="C1298" s="66"/>
      <c r="D1298" s="66"/>
      <c r="E1298" s="66"/>
      <c r="F1298" s="66"/>
      <c r="G1298" s="66"/>
      <c r="H1298" s="66"/>
    </row>
    <row r="1299" spans="1:8" s="15" customFormat="1">
      <c r="A1299" s="66"/>
      <c r="B1299" s="66"/>
      <c r="C1299" s="66"/>
      <c r="D1299" s="66"/>
      <c r="E1299" s="66"/>
      <c r="F1299" s="66"/>
      <c r="G1299" s="66"/>
      <c r="H1299" s="66"/>
    </row>
    <row r="1300" spans="1:8" s="15" customFormat="1">
      <c r="A1300" s="66"/>
      <c r="B1300" s="66"/>
      <c r="C1300" s="66"/>
      <c r="D1300" s="66"/>
      <c r="E1300" s="66"/>
      <c r="F1300" s="66"/>
      <c r="G1300" s="66"/>
      <c r="H1300" s="66"/>
    </row>
    <row r="1301" spans="1:8" s="15" customFormat="1">
      <c r="A1301" s="66"/>
      <c r="B1301" s="66"/>
      <c r="C1301" s="66"/>
      <c r="D1301" s="66"/>
      <c r="E1301" s="66"/>
      <c r="F1301" s="66"/>
      <c r="G1301" s="66"/>
      <c r="H1301" s="66"/>
    </row>
    <row r="1302" spans="1:8" s="15" customFormat="1">
      <c r="A1302" s="66"/>
      <c r="B1302" s="66"/>
      <c r="C1302" s="66"/>
      <c r="D1302" s="66"/>
      <c r="E1302" s="66"/>
      <c r="F1302" s="66"/>
      <c r="G1302" s="66"/>
      <c r="H1302" s="66"/>
    </row>
    <row r="1303" spans="1:8" s="15" customFormat="1">
      <c r="A1303" s="66"/>
      <c r="B1303" s="66"/>
      <c r="C1303" s="66"/>
      <c r="D1303" s="66"/>
      <c r="E1303" s="66"/>
      <c r="F1303" s="66"/>
      <c r="G1303" s="66"/>
      <c r="H1303" s="66"/>
    </row>
    <row r="1304" spans="1:8" s="15" customFormat="1">
      <c r="A1304" s="66"/>
      <c r="B1304" s="66"/>
      <c r="C1304" s="66"/>
      <c r="D1304" s="66"/>
      <c r="E1304" s="66"/>
      <c r="F1304" s="66"/>
      <c r="G1304" s="66"/>
      <c r="H1304" s="66"/>
    </row>
    <row r="1305" spans="1:8" s="15" customFormat="1">
      <c r="A1305" s="66"/>
      <c r="B1305" s="66"/>
      <c r="C1305" s="66"/>
      <c r="D1305" s="66"/>
      <c r="E1305" s="66"/>
      <c r="F1305" s="66"/>
      <c r="G1305" s="66"/>
      <c r="H1305" s="66"/>
    </row>
    <row r="1306" spans="1:8" s="15" customFormat="1">
      <c r="A1306" s="66"/>
      <c r="B1306" s="66"/>
      <c r="C1306" s="66"/>
      <c r="D1306" s="66"/>
      <c r="E1306" s="66"/>
      <c r="F1306" s="66"/>
      <c r="G1306" s="66"/>
      <c r="H1306" s="66"/>
    </row>
    <row r="1307" spans="1:8" s="15" customFormat="1">
      <c r="A1307" s="66"/>
      <c r="B1307" s="66"/>
      <c r="C1307" s="66"/>
      <c r="D1307" s="66"/>
      <c r="E1307" s="66"/>
      <c r="F1307" s="66"/>
      <c r="G1307" s="66"/>
      <c r="H1307" s="66"/>
    </row>
    <row r="1308" spans="1:8" s="15" customFormat="1">
      <c r="A1308" s="66"/>
      <c r="B1308" s="66"/>
      <c r="C1308" s="66"/>
      <c r="D1308" s="66"/>
      <c r="E1308" s="66"/>
      <c r="F1308" s="66"/>
      <c r="G1308" s="66"/>
      <c r="H1308" s="66"/>
    </row>
    <row r="1309" spans="1:8" s="15" customFormat="1">
      <c r="A1309" s="66"/>
      <c r="B1309" s="66"/>
      <c r="C1309" s="66"/>
      <c r="D1309" s="66"/>
      <c r="E1309" s="66"/>
      <c r="F1309" s="66"/>
      <c r="G1309" s="66"/>
      <c r="H1309" s="66"/>
    </row>
    <row r="1310" spans="1:8" s="15" customFormat="1">
      <c r="A1310" s="66"/>
      <c r="B1310" s="66"/>
      <c r="C1310" s="66"/>
      <c r="D1310" s="66"/>
      <c r="E1310" s="66"/>
      <c r="F1310" s="66"/>
      <c r="G1310" s="66"/>
      <c r="H1310" s="66"/>
    </row>
    <row r="1311" spans="1:8" s="15" customFormat="1">
      <c r="A1311" s="66"/>
      <c r="B1311" s="66"/>
      <c r="C1311" s="66"/>
      <c r="D1311" s="66"/>
      <c r="E1311" s="66"/>
      <c r="F1311" s="66"/>
      <c r="G1311" s="66"/>
      <c r="H1311" s="66"/>
    </row>
    <row r="1312" spans="1:8" s="15" customFormat="1">
      <c r="A1312" s="66"/>
      <c r="B1312" s="66"/>
      <c r="C1312" s="66"/>
      <c r="D1312" s="66"/>
      <c r="E1312" s="66"/>
      <c r="F1312" s="66"/>
      <c r="G1312" s="66"/>
      <c r="H1312" s="66"/>
    </row>
    <row r="1313" spans="1:8" s="15" customFormat="1">
      <c r="A1313" s="66"/>
      <c r="B1313" s="66"/>
      <c r="C1313" s="66"/>
      <c r="D1313" s="66"/>
      <c r="E1313" s="66"/>
      <c r="F1313" s="66"/>
      <c r="G1313" s="66"/>
      <c r="H1313" s="66"/>
    </row>
    <row r="1314" spans="1:8" s="15" customFormat="1">
      <c r="A1314" s="66"/>
      <c r="B1314" s="66"/>
      <c r="C1314" s="66"/>
      <c r="D1314" s="66"/>
      <c r="E1314" s="66"/>
      <c r="F1314" s="66"/>
      <c r="G1314" s="66"/>
      <c r="H1314" s="66"/>
    </row>
    <row r="1315" spans="1:8" s="15" customFormat="1">
      <c r="A1315" s="66"/>
      <c r="B1315" s="66"/>
      <c r="C1315" s="66"/>
      <c r="D1315" s="66"/>
      <c r="E1315" s="66"/>
      <c r="F1315" s="66"/>
      <c r="G1315" s="66"/>
      <c r="H1315" s="66"/>
    </row>
    <row r="1316" spans="1:8" s="15" customFormat="1">
      <c r="A1316" s="66"/>
      <c r="B1316" s="66"/>
      <c r="C1316" s="66"/>
      <c r="D1316" s="66"/>
      <c r="E1316" s="66"/>
      <c r="F1316" s="66"/>
      <c r="G1316" s="66"/>
      <c r="H1316" s="66"/>
    </row>
    <row r="1317" spans="1:8" s="15" customFormat="1">
      <c r="A1317" s="66"/>
      <c r="B1317" s="66"/>
      <c r="C1317" s="66"/>
      <c r="D1317" s="66"/>
      <c r="E1317" s="66"/>
      <c r="F1317" s="66"/>
      <c r="G1317" s="66"/>
      <c r="H1317" s="66"/>
    </row>
    <row r="1318" spans="1:8" s="15" customFormat="1">
      <c r="A1318" s="66"/>
      <c r="B1318" s="66"/>
      <c r="C1318" s="66"/>
      <c r="D1318" s="66"/>
      <c r="E1318" s="66"/>
      <c r="F1318" s="66"/>
      <c r="G1318" s="66"/>
      <c r="H1318" s="66"/>
    </row>
    <row r="1319" spans="1:8" s="15" customFormat="1">
      <c r="A1319" s="66"/>
      <c r="B1319" s="66"/>
      <c r="C1319" s="66"/>
      <c r="D1319" s="66"/>
      <c r="E1319" s="66"/>
      <c r="F1319" s="66"/>
      <c r="G1319" s="66"/>
      <c r="H1319" s="66"/>
    </row>
    <row r="1320" spans="1:8" s="15" customFormat="1">
      <c r="A1320" s="66"/>
      <c r="B1320" s="66"/>
      <c r="C1320" s="66"/>
      <c r="D1320" s="66"/>
      <c r="E1320" s="66"/>
      <c r="F1320" s="66"/>
      <c r="G1320" s="66"/>
      <c r="H1320" s="66"/>
    </row>
    <row r="1321" spans="1:8" s="15" customFormat="1">
      <c r="A1321" s="66"/>
      <c r="B1321" s="66"/>
      <c r="C1321" s="66"/>
      <c r="D1321" s="66"/>
      <c r="E1321" s="66"/>
      <c r="F1321" s="66"/>
      <c r="G1321" s="66"/>
      <c r="H1321" s="66"/>
    </row>
    <row r="1322" spans="1:8" s="15" customFormat="1">
      <c r="A1322" s="66"/>
      <c r="B1322" s="66"/>
      <c r="C1322" s="66"/>
      <c r="D1322" s="66"/>
      <c r="E1322" s="66"/>
      <c r="F1322" s="66"/>
      <c r="G1322" s="66"/>
      <c r="H1322" s="66"/>
    </row>
    <row r="1323" spans="1:8" s="15" customFormat="1">
      <c r="A1323" s="66"/>
      <c r="B1323" s="66"/>
      <c r="C1323" s="66"/>
      <c r="D1323" s="66"/>
      <c r="E1323" s="66"/>
      <c r="F1323" s="66"/>
      <c r="G1323" s="66"/>
      <c r="H1323" s="66"/>
    </row>
    <row r="1324" spans="1:8" s="15" customFormat="1">
      <c r="A1324" s="66"/>
      <c r="B1324" s="66"/>
      <c r="C1324" s="66"/>
      <c r="D1324" s="66"/>
      <c r="E1324" s="66"/>
      <c r="F1324" s="66"/>
      <c r="G1324" s="66"/>
      <c r="H1324" s="66"/>
    </row>
    <row r="1325" spans="1:8" s="15" customFormat="1">
      <c r="A1325" s="66"/>
      <c r="B1325" s="66"/>
      <c r="C1325" s="66"/>
      <c r="D1325" s="66"/>
      <c r="E1325" s="66"/>
      <c r="F1325" s="66"/>
      <c r="G1325" s="66"/>
      <c r="H1325" s="66"/>
    </row>
    <row r="1326" spans="1:8" s="15" customFormat="1">
      <c r="A1326" s="66"/>
      <c r="B1326" s="66"/>
      <c r="C1326" s="66"/>
      <c r="D1326" s="66"/>
      <c r="E1326" s="66"/>
      <c r="F1326" s="66"/>
      <c r="G1326" s="66"/>
      <c r="H1326" s="66"/>
    </row>
    <row r="1327" spans="1:8" s="15" customFormat="1">
      <c r="A1327" s="66"/>
      <c r="B1327" s="66"/>
      <c r="C1327" s="66"/>
      <c r="D1327" s="66"/>
      <c r="E1327" s="66"/>
      <c r="F1327" s="66"/>
      <c r="G1327" s="66"/>
      <c r="H1327" s="66"/>
    </row>
    <row r="1328" spans="1:8" s="15" customFormat="1">
      <c r="A1328" s="66"/>
      <c r="B1328" s="66"/>
      <c r="C1328" s="66"/>
      <c r="D1328" s="66"/>
      <c r="E1328" s="66"/>
      <c r="F1328" s="66"/>
      <c r="G1328" s="66"/>
      <c r="H1328" s="66"/>
    </row>
    <row r="1329" spans="1:8" s="15" customFormat="1">
      <c r="A1329" s="66"/>
      <c r="B1329" s="66"/>
      <c r="C1329" s="66"/>
      <c r="D1329" s="66"/>
      <c r="E1329" s="66"/>
      <c r="F1329" s="66"/>
      <c r="G1329" s="66"/>
      <c r="H1329" s="66"/>
    </row>
    <row r="1330" spans="1:8" s="15" customFormat="1">
      <c r="A1330" s="66"/>
      <c r="B1330" s="66"/>
      <c r="C1330" s="66"/>
      <c r="D1330" s="66"/>
      <c r="E1330" s="66"/>
      <c r="F1330" s="66"/>
      <c r="G1330" s="66"/>
      <c r="H1330" s="66"/>
    </row>
    <row r="1331" spans="1:8" s="15" customFormat="1">
      <c r="A1331" s="66"/>
      <c r="B1331" s="66"/>
      <c r="C1331" s="66"/>
      <c r="D1331" s="66"/>
      <c r="E1331" s="66"/>
      <c r="F1331" s="66"/>
      <c r="G1331" s="66"/>
      <c r="H1331" s="66"/>
    </row>
    <row r="1332" spans="1:8" s="15" customFormat="1">
      <c r="A1332" s="66"/>
      <c r="B1332" s="66"/>
      <c r="C1332" s="66"/>
      <c r="D1332" s="66"/>
      <c r="E1332" s="66"/>
      <c r="F1332" s="66"/>
      <c r="G1332" s="66"/>
      <c r="H1332" s="66"/>
    </row>
    <row r="1333" spans="1:8" s="15" customFormat="1">
      <c r="A1333" s="66"/>
      <c r="B1333" s="66"/>
      <c r="C1333" s="66"/>
      <c r="D1333" s="66"/>
      <c r="E1333" s="66"/>
      <c r="F1333" s="66"/>
      <c r="G1333" s="66"/>
      <c r="H1333" s="66"/>
    </row>
    <row r="1334" spans="1:8" s="15" customFormat="1">
      <c r="A1334" s="66"/>
      <c r="B1334" s="66"/>
      <c r="C1334" s="66"/>
      <c r="D1334" s="66"/>
      <c r="E1334" s="66"/>
      <c r="F1334" s="66"/>
      <c r="G1334" s="66"/>
      <c r="H1334" s="66"/>
    </row>
    <row r="1335" spans="1:8" s="15" customFormat="1">
      <c r="A1335" s="66"/>
      <c r="B1335" s="66"/>
      <c r="C1335" s="66"/>
      <c r="D1335" s="66"/>
      <c r="E1335" s="66"/>
      <c r="F1335" s="66"/>
      <c r="G1335" s="66"/>
      <c r="H1335" s="66"/>
    </row>
    <row r="1336" spans="1:8" s="15" customFormat="1">
      <c r="A1336" s="66"/>
      <c r="B1336" s="66"/>
      <c r="C1336" s="66"/>
      <c r="D1336" s="66"/>
      <c r="E1336" s="66"/>
      <c r="F1336" s="66"/>
      <c r="G1336" s="66"/>
      <c r="H1336" s="66"/>
    </row>
    <row r="1337" spans="1:8" s="15" customFormat="1">
      <c r="A1337" s="66"/>
      <c r="B1337" s="66"/>
      <c r="C1337" s="66"/>
      <c r="D1337" s="66"/>
      <c r="E1337" s="66"/>
      <c r="F1337" s="66"/>
      <c r="G1337" s="66"/>
      <c r="H1337" s="66"/>
    </row>
    <row r="1338" spans="1:8" s="15" customFormat="1">
      <c r="A1338" s="66"/>
      <c r="B1338" s="66"/>
      <c r="C1338" s="66"/>
      <c r="D1338" s="66"/>
      <c r="E1338" s="66"/>
      <c r="F1338" s="66"/>
      <c r="G1338" s="66"/>
      <c r="H1338" s="66"/>
    </row>
    <row r="1339" spans="1:8" s="15" customFormat="1">
      <c r="A1339" s="66"/>
      <c r="B1339" s="66"/>
      <c r="C1339" s="66"/>
      <c r="D1339" s="66"/>
      <c r="E1339" s="66"/>
      <c r="F1339" s="66"/>
      <c r="G1339" s="66"/>
      <c r="H1339" s="66"/>
    </row>
    <row r="1340" spans="1:8" s="15" customFormat="1">
      <c r="A1340" s="66"/>
      <c r="B1340" s="66"/>
      <c r="C1340" s="66"/>
      <c r="D1340" s="66"/>
      <c r="E1340" s="66"/>
      <c r="F1340" s="66"/>
      <c r="G1340" s="66"/>
      <c r="H1340" s="66"/>
    </row>
    <row r="1341" spans="1:8" s="15" customFormat="1">
      <c r="A1341" s="66"/>
      <c r="B1341" s="66"/>
      <c r="C1341" s="66"/>
      <c r="D1341" s="66"/>
      <c r="E1341" s="66"/>
      <c r="F1341" s="66"/>
      <c r="G1341" s="66"/>
      <c r="H1341" s="66"/>
    </row>
    <row r="1342" spans="1:8" s="15" customFormat="1">
      <c r="A1342" s="66"/>
      <c r="B1342" s="66"/>
      <c r="C1342" s="66"/>
      <c r="D1342" s="66"/>
      <c r="E1342" s="66"/>
      <c r="F1342" s="66"/>
      <c r="G1342" s="66"/>
      <c r="H1342" s="66"/>
    </row>
    <row r="1343" spans="1:8" s="15" customFormat="1">
      <c r="A1343" s="66"/>
      <c r="B1343" s="66"/>
      <c r="C1343" s="66"/>
      <c r="D1343" s="66"/>
      <c r="E1343" s="66"/>
      <c r="F1343" s="66"/>
      <c r="G1343" s="66"/>
      <c r="H1343" s="66"/>
    </row>
    <row r="1344" spans="1:8" s="15" customFormat="1">
      <c r="A1344" s="66"/>
      <c r="B1344" s="66"/>
      <c r="C1344" s="66"/>
      <c r="D1344" s="66"/>
      <c r="E1344" s="66"/>
      <c r="F1344" s="66"/>
      <c r="G1344" s="66"/>
      <c r="H1344" s="66"/>
    </row>
    <row r="1345" spans="1:8" s="15" customFormat="1">
      <c r="A1345" s="66"/>
      <c r="B1345" s="66"/>
      <c r="C1345" s="66"/>
      <c r="D1345" s="66"/>
      <c r="E1345" s="66"/>
      <c r="F1345" s="66"/>
      <c r="G1345" s="66"/>
      <c r="H1345" s="66"/>
    </row>
    <row r="1346" spans="1:8" s="15" customFormat="1">
      <c r="A1346" s="66"/>
      <c r="B1346" s="66"/>
      <c r="C1346" s="66"/>
      <c r="D1346" s="66"/>
      <c r="E1346" s="66"/>
      <c r="F1346" s="66"/>
      <c r="G1346" s="66"/>
      <c r="H1346" s="66"/>
    </row>
    <row r="1347" spans="1:8" s="15" customFormat="1">
      <c r="A1347" s="66"/>
      <c r="B1347" s="66"/>
      <c r="C1347" s="66"/>
      <c r="D1347" s="66"/>
      <c r="E1347" s="66"/>
      <c r="F1347" s="66"/>
      <c r="G1347" s="66"/>
      <c r="H1347" s="66"/>
    </row>
    <row r="1348" spans="1:8" s="15" customFormat="1" ht="13.5" customHeight="1">
      <c r="A1348" s="66"/>
      <c r="B1348" s="66"/>
      <c r="C1348" s="66"/>
      <c r="D1348" s="66"/>
      <c r="E1348" s="66"/>
      <c r="F1348" s="66"/>
      <c r="G1348" s="66"/>
      <c r="H1348" s="66"/>
    </row>
    <row r="1349" spans="1:8" s="15" customFormat="1">
      <c r="A1349" s="66"/>
      <c r="B1349" s="66"/>
      <c r="C1349" s="66"/>
      <c r="D1349" s="66"/>
      <c r="E1349" s="66"/>
      <c r="F1349" s="66"/>
      <c r="G1349" s="66"/>
      <c r="H1349" s="66"/>
    </row>
  </sheetData>
  <conditionalFormatting sqref="A18:A998">
    <cfRule type="containsText" dxfId="4" priority="130" stopIfTrue="1" operator="containsText" text="Empty Cell">
      <formula>NOT(ISERROR(SEARCH("Empty Cell",A18)))</formula>
    </cfRule>
  </conditionalFormatting>
  <conditionalFormatting sqref="C18:D77 B27 C79:D999">
    <cfRule type="cellIs" dxfId="3" priority="132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29" stopIfTrue="1" operator="equal">
      <formula>0</formula>
    </cfRule>
  </conditionalFormatting>
  <conditionalFormatting sqref="F10:F15 B18:H77 D79:H1001 B79:C1007 D1002 F1002:H1002 D1003:H1007">
    <cfRule type="cellIs" dxfId="0" priority="131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75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20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143</v>
      </c>
      <c r="B1" s="2" t="s">
        <v>88</v>
      </c>
    </row>
    <row r="2" spans="1:2">
      <c r="A2" s="2" t="s">
        <v>143</v>
      </c>
      <c r="B2" s="2" t="s">
        <v>92</v>
      </c>
    </row>
    <row r="3" spans="1:2">
      <c r="A3" s="2" t="s">
        <v>94</v>
      </c>
      <c r="B3" s="2" t="s">
        <v>95</v>
      </c>
    </row>
    <row r="4" spans="1:2">
      <c r="A4" s="2" t="s">
        <v>94</v>
      </c>
      <c r="B4" s="2" t="s">
        <v>98</v>
      </c>
    </row>
    <row r="5" spans="1:2">
      <c r="A5" s="2" t="s">
        <v>100</v>
      </c>
      <c r="B5" s="2" t="s">
        <v>101</v>
      </c>
    </row>
    <row r="6" spans="1:2">
      <c r="A6" s="2" t="s">
        <v>100</v>
      </c>
      <c r="B6" s="2" t="s">
        <v>103</v>
      </c>
    </row>
    <row r="7" spans="1:2">
      <c r="A7" s="2" t="s">
        <v>100</v>
      </c>
      <c r="B7" s="2" t="s">
        <v>105</v>
      </c>
    </row>
    <row r="8" spans="1:2">
      <c r="A8" s="2" t="s">
        <v>100</v>
      </c>
      <c r="B8" s="2" t="s">
        <v>106</v>
      </c>
    </row>
    <row r="9" spans="1:2">
      <c r="A9" s="2" t="s">
        <v>108</v>
      </c>
      <c r="B9" s="2" t="s">
        <v>109</v>
      </c>
    </row>
    <row r="10" spans="1:2">
      <c r="A10" s="2" t="s">
        <v>108</v>
      </c>
      <c r="B10" s="2" t="s">
        <v>112</v>
      </c>
    </row>
    <row r="11" spans="1:2">
      <c r="A11" s="2" t="s">
        <v>108</v>
      </c>
      <c r="B11" s="2" t="s">
        <v>114</v>
      </c>
    </row>
    <row r="12" spans="1:2">
      <c r="A12" s="2" t="s">
        <v>116</v>
      </c>
      <c r="B12" s="2" t="s">
        <v>117</v>
      </c>
    </row>
    <row r="13" spans="1:2">
      <c r="A13" s="2" t="s">
        <v>120</v>
      </c>
      <c r="B13" s="2" t="s">
        <v>121</v>
      </c>
    </row>
    <row r="14" spans="1:2">
      <c r="A14" s="2" t="s">
        <v>123</v>
      </c>
      <c r="B14" s="2" t="s">
        <v>124</v>
      </c>
    </row>
    <row r="15" spans="1:2">
      <c r="A15" s="2" t="s">
        <v>123</v>
      </c>
      <c r="B15" s="2" t="s">
        <v>125</v>
      </c>
    </row>
    <row r="16" spans="1:2">
      <c r="A16" s="2" t="s">
        <v>126</v>
      </c>
      <c r="B16" s="2" t="s">
        <v>127</v>
      </c>
    </row>
    <row r="17" spans="1:2">
      <c r="A17" s="2" t="s">
        <v>130</v>
      </c>
      <c r="B17" s="2" t="s">
        <v>131</v>
      </c>
    </row>
    <row r="18" spans="1:2">
      <c r="A18" s="2" t="s">
        <v>133</v>
      </c>
      <c r="B18" s="2" t="s">
        <v>134</v>
      </c>
    </row>
    <row r="19" spans="1:2">
      <c r="A19" s="2" t="s">
        <v>136</v>
      </c>
      <c r="B19" s="2" t="s">
        <v>137</v>
      </c>
    </row>
    <row r="20" spans="1:2">
      <c r="A20" s="2" t="s">
        <v>144</v>
      </c>
      <c r="B20" s="2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Invoice</vt:lpstr>
      <vt:lpstr>Copy paste to Here</vt:lpstr>
      <vt:lpstr>Shipping Invoice</vt:lpstr>
      <vt:lpstr>Tax Invoice</vt:lpstr>
      <vt:lpstr>Old Code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2024-10-31T05:26:48Z</cp:lastPrinted>
  <dcterms:created xsi:type="dcterms:W3CDTF">2009-06-02T18:56:54Z</dcterms:created>
  <dcterms:modified xsi:type="dcterms:W3CDTF">2024-10-31T05:32:27Z</dcterms:modified>
</cp:coreProperties>
</file>