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3 - RTU\Existing RTU-3\"/>
    </mc:Choice>
  </mc:AlternateContent>
  <xr:revisionPtr revIDLastSave="0" documentId="8_{9D1A8F2E-085D-47E0-B10E-1064C9BCA327}" xr6:coauthVersionLast="47" xr6:coauthVersionMax="47" xr10:uidLastSave="{00000000-0000-0000-0000-000000000000}"/>
  <bookViews>
    <workbookView xWindow="-120" yWindow="-120" windowWidth="29040" windowHeight="15840" xr2:uid="{4B757ACC-8A71-4C60-8BA7-CAAA723FEDBD}"/>
  </bookViews>
  <sheets>
    <sheet name="Existing RTU-3" sheetId="2" r:id="rId1"/>
    <sheet name="Existing RTU-3 - SUPTRAV-VEL" sheetId="3" r:id="rId2"/>
    <sheet name="Existing RTU-3 - SUPTRAV-PTO" sheetId="4" r:id="rId3"/>
    <sheet name="Existing RTU-3 - SUPTRAV-RNDPTO" sheetId="5" r:id="rId4"/>
    <sheet name="Existing RTU-3 - OATRAV-VEL" sheetId="6" r:id="rId5"/>
    <sheet name="Existing RTU-3 - OATRAV-PTO" sheetId="7" r:id="rId6"/>
    <sheet name="Existing RTU-3 - OATRAV-RNDPTO" sheetId="8" r:id="rId7"/>
    <sheet name="Existing RTU-3 - RTNTRAV-VEL" sheetId="9" r:id="rId8"/>
    <sheet name="Existing RTU-3 - RTNTRAV-PTO" sheetId="10" r:id="rId9"/>
    <sheet name="Existing RTU-3 - RTNTRAV-RNDPTO" sheetId="11" r:id="rId10"/>
    <sheet name="Existing RTU-3 - OUTLETSUM-1" sheetId="12" r:id="rId11"/>
    <sheet name="Existing RTU-3 - INLETSUM-1" sheetId="13" r:id="rId12"/>
  </sheets>
  <externalReferences>
    <externalReference r:id="rId13"/>
    <externalReference r:id="rId14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5">[2]Builder!#REF!</definedName>
    <definedName name="AHU_Coil_1" localSheetId="8">[2]Builder!#REF!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5">[1]Builder!#REF!</definedName>
    <definedName name="BOILER_ENT_PRES_1" localSheetId="8">[1]Builder!#REF!</definedName>
    <definedName name="BOILER_ENT_PRES_1" localSheetId="2">[1]Builder!#REF!</definedName>
    <definedName name="BOILER_GPM_1" localSheetId="5">[1]Builder!#REF!</definedName>
    <definedName name="BOILER_GPM_1" localSheetId="8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1">[1]CURVEMT!$A$34</definedName>
    <definedName name="CLIENTLOGO" localSheetId="5">[1]CURVEMT!$A$34</definedName>
    <definedName name="CLIENTLOGO" localSheetId="4">[1]CURVEMT!$A$34</definedName>
    <definedName name="CLIENTLOGO" localSheetId="10">[1]CURVEMT!$A$34</definedName>
    <definedName name="CLIENTLOGO" localSheetId="8">[1]CURVEMT!$A$34</definedName>
    <definedName name="CLIENTLOGO" localSheetId="7">[1]CURVEMT!$A$34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5">[1]Builder!#REF!</definedName>
    <definedName name="CW_Reference" localSheetId="8">[1]Builder!#REF!</definedName>
    <definedName name="CW_Reference" localSheetId="2">[1]Builder!#REF!</definedName>
    <definedName name="CW_Reference">[1]Builder!#REF!</definedName>
    <definedName name="CW_Rows" localSheetId="5">[1]Builder!#REF!</definedName>
    <definedName name="CW_Rows" localSheetId="8">[1]Builder!#REF!</definedName>
    <definedName name="CW_Rows" localSheetId="2">[1]Builder!#REF!</definedName>
    <definedName name="CW_Rows">[1]Builder!#REF!</definedName>
    <definedName name="CWC_1" localSheetId="5">[1]Builder!#REF!</definedName>
    <definedName name="CWC_1" localSheetId="8">[1]Builder!#REF!</definedName>
    <definedName name="CWC_1" localSheetId="2">[1]Builder!#REF!</definedName>
    <definedName name="CWC_1">[1]Builder!#REF!</definedName>
    <definedName name="CWC_Area_1" localSheetId="5">[1]Builder!#REF!</definedName>
    <definedName name="CWC_Area_1" localSheetId="8">[1]Builder!#REF!</definedName>
    <definedName name="CWC_Area_1" localSheetId="2">[1]Builder!#REF!</definedName>
    <definedName name="CWC_Area_1">[1]Builder!#REF!</definedName>
    <definedName name="CWC_CFM_1" localSheetId="5">[1]Builder!#REF!</definedName>
    <definedName name="CWC_CFM_1" localSheetId="8">[1]Builder!#REF!</definedName>
    <definedName name="CWC_CFM_1" localSheetId="2">[1]Builder!#REF!</definedName>
    <definedName name="CWC_CFM_1">[1]Builder!#REF!</definedName>
    <definedName name="CWC_EAT_DB_1" localSheetId="5">[1]Builder!#REF!</definedName>
    <definedName name="CWC_EAT_DB_1" localSheetId="8">[1]Builder!#REF!</definedName>
    <definedName name="CWC_EAT_DB_1" localSheetId="2">[1]Builder!#REF!</definedName>
    <definedName name="CWC_EAT_DB_1">[1]Builder!#REF!</definedName>
    <definedName name="CWC_EAT_WB_1" localSheetId="5">[1]Builder!#REF!</definedName>
    <definedName name="CWC_EAT_WB_1" localSheetId="8">[1]Builder!#REF!</definedName>
    <definedName name="CWC_EAT_WB_1" localSheetId="2">[1]Builder!#REF!</definedName>
    <definedName name="CWC_EAT_WB_1">[1]Builder!#REF!</definedName>
    <definedName name="CWC_EWT_1" localSheetId="5">[1]Builder!#REF!</definedName>
    <definedName name="CWC_EWT_1" localSheetId="8">[1]Builder!#REF!</definedName>
    <definedName name="CWC_EWT_1" localSheetId="2">[1]Builder!#REF!</definedName>
    <definedName name="CWC_EWT_1">[1]Builder!#REF!</definedName>
    <definedName name="CWC_GPM_1" localSheetId="5">[1]Builder!#REF!</definedName>
    <definedName name="CWC_GPM_1" localSheetId="8">[1]Builder!#REF!</definedName>
    <definedName name="CWC_GPM_1" localSheetId="2">[1]Builder!#REF!</definedName>
    <definedName name="CWC_GPM_1">[1]Builder!#REF!</definedName>
    <definedName name="CWC_Key_1" localSheetId="5">[1]Builder!#REF!</definedName>
    <definedName name="CWC_Key_1" localSheetId="8">[1]Builder!#REF!</definedName>
    <definedName name="CWC_Key_1" localSheetId="2">[1]Builder!#REF!</definedName>
    <definedName name="CWC_Key_1">[1]Builder!#REF!</definedName>
    <definedName name="CWC_LAT_DB_1" localSheetId="5">[1]Builder!#REF!</definedName>
    <definedName name="CWC_LAT_DB_1" localSheetId="8">[1]Builder!#REF!</definedName>
    <definedName name="CWC_LAT_DB_1" localSheetId="2">[1]Builder!#REF!</definedName>
    <definedName name="CWC_LAT_DB_1">[1]Builder!#REF!</definedName>
    <definedName name="CWC_LAT_WB_1" localSheetId="5">[1]Builder!#REF!</definedName>
    <definedName name="CWC_LAT_WB_1" localSheetId="8">[1]Builder!#REF!</definedName>
    <definedName name="CWC_LAT_WB_1" localSheetId="2">[1]Builder!#REF!</definedName>
    <definedName name="CWC_LAT_WB_1">[1]Builder!#REF!</definedName>
    <definedName name="CWC_LWT_1" localSheetId="5">[1]Builder!#REF!</definedName>
    <definedName name="CWC_LWT_1" localSheetId="8">[1]Builder!#REF!</definedName>
    <definedName name="CWC_LWT_1" localSheetId="2">[1]Builder!#REF!</definedName>
    <definedName name="CWC_LWT_1">[1]Builder!#REF!</definedName>
    <definedName name="CWC_MBH_1" localSheetId="5">[1]Builder!#REF!</definedName>
    <definedName name="CWC_MBH_1" localSheetId="8">[1]Builder!#REF!</definedName>
    <definedName name="CWC_MBH_1" localSheetId="2">[1]Builder!#REF!</definedName>
    <definedName name="CWC_MBH_1">[1]Builder!#REF!</definedName>
    <definedName name="CWC_PD_1" localSheetId="5">[1]Builder!#REF!</definedName>
    <definedName name="CWC_PD_1" localSheetId="8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5">[1]Builder!#REF!</definedName>
    <definedName name="EH_MANF_1" localSheetId="8">[1]Builder!#REF!</definedName>
    <definedName name="EH_MANF_1" localSheetId="2">[1]Builder!#REF!</definedName>
    <definedName name="EH_MANF_1">[1]Builder!#REF!</definedName>
    <definedName name="EH_MODEL_1" localSheetId="5">[1]Builder!#REF!</definedName>
    <definedName name="EH_MODEL_1" localSheetId="8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5">[1]Builder!#REF!</definedName>
    <definedName name="ERV_DUR_Inlets" localSheetId="8">[1]Builder!#REF!</definedName>
    <definedName name="ERV_DUR_Inlets" localSheetId="2">[1]Builder!#REF!</definedName>
    <definedName name="ERV_DUR_SUB_1" localSheetId="5">[1]Builder!#REF!</definedName>
    <definedName name="ERV_DUR_SUB_1" localSheetId="8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5">[1]Builder!#REF!</definedName>
    <definedName name="Number_CWs" localSheetId="8">[1]Builder!#REF!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RTU-3'!$A$1:$AI$62</definedName>
    <definedName name="_xlnm.Print_Area" localSheetId="11">'Existing RTU-3 - INLETSUM-1'!$A$1:$AI$62</definedName>
    <definedName name="_xlnm.Print_Area" localSheetId="5">'Existing RTU-3 - OATRAV-PTO'!$A$1:$AV$42</definedName>
    <definedName name="_xlnm.Print_Area" localSheetId="6">'Existing RTU-3 - OATRAV-RNDPTO'!$A$1:$AV$42</definedName>
    <definedName name="_xlnm.Print_Area" localSheetId="4">'Existing RTU-3 - OATRAV-VEL'!$A$1:$AV$42</definedName>
    <definedName name="_xlnm.Print_Area" localSheetId="10">'Existing RTU-3 - OUTLETSUM-1'!$A$1:$AI$62</definedName>
    <definedName name="_xlnm.Print_Area" localSheetId="8">'Existing RTU-3 - RTNTRAV-PTO'!$A$1:$AV$42</definedName>
    <definedName name="_xlnm.Print_Area" localSheetId="9">'Existing RTU-3 - RTNTRAV-RNDPTO'!$A$1:$AV$42</definedName>
    <definedName name="_xlnm.Print_Area" localSheetId="7">'Existing RTU-3 - RTNTRAV-VEL'!$A$1:$AV$42</definedName>
    <definedName name="_xlnm.Print_Area" localSheetId="2">'Existing RTU-3 - SUPTRAV-PTO'!$A$1:$AV$42</definedName>
    <definedName name="_xlnm.Print_Area" localSheetId="3">'Existing RTU-3 - SUPTRAV-RNDPTO'!$A$1:$AV$42</definedName>
    <definedName name="_xlnm.Print_Area" localSheetId="1">'Existing RTU-3 -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1">[1]MAINMT!#REF!</definedName>
    <definedName name="TEST" localSheetId="10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13" l="1"/>
  <c r="Z53" i="13"/>
  <c r="W53" i="13"/>
  <c r="T53" i="13"/>
  <c r="Q53" i="13"/>
  <c r="AC52" i="13"/>
  <c r="AU52" i="13" s="1"/>
  <c r="Z52" i="13"/>
  <c r="W52" i="13"/>
  <c r="T52" i="13"/>
  <c r="Q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C53" i="12"/>
  <c r="Z53" i="12"/>
  <c r="W53" i="12"/>
  <c r="T53" i="12"/>
  <c r="Q53" i="12"/>
  <c r="AC52" i="12"/>
  <c r="AU52" i="12" s="1"/>
  <c r="Z52" i="12"/>
  <c r="W52" i="12"/>
  <c r="T52" i="12"/>
  <c r="Q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U32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P36" i="11"/>
  <c r="P27" i="11"/>
  <c r="J27" i="11"/>
  <c r="D27" i="11"/>
  <c r="P26" i="11"/>
  <c r="J26" i="11"/>
  <c r="D26" i="11"/>
  <c r="P25" i="11"/>
  <c r="J25" i="11"/>
  <c r="D25" i="11"/>
  <c r="P24" i="11"/>
  <c r="J24" i="11"/>
  <c r="D24" i="11"/>
  <c r="P23" i="11"/>
  <c r="J23" i="11"/>
  <c r="D23" i="11"/>
  <c r="P22" i="11"/>
  <c r="J22" i="11"/>
  <c r="D22" i="11"/>
  <c r="P21" i="11"/>
  <c r="J21" i="11"/>
  <c r="D21" i="11"/>
  <c r="P20" i="11"/>
  <c r="J20" i="11"/>
  <c r="D20" i="11"/>
  <c r="P19" i="11"/>
  <c r="J19" i="11"/>
  <c r="D19" i="11"/>
  <c r="P18" i="11"/>
  <c r="P28" i="11" s="1"/>
  <c r="J18" i="11"/>
  <c r="J28" i="11" s="1"/>
  <c r="AP35" i="11" s="1"/>
  <c r="AP37" i="11" s="1"/>
  <c r="AJ13" i="11" s="1"/>
  <c r="D18" i="11"/>
  <c r="L13" i="11"/>
  <c r="AP39" i="11" s="1"/>
  <c r="AU29" i="10"/>
  <c r="AQ29" i="10"/>
  <c r="AM29" i="10"/>
  <c r="AI29" i="10"/>
  <c r="AE29" i="10"/>
  <c r="AA29" i="10"/>
  <c r="W29" i="10"/>
  <c r="S29" i="10"/>
  <c r="O29" i="10"/>
  <c r="K29" i="10"/>
  <c r="G29" i="10"/>
  <c r="AU28" i="10"/>
  <c r="AQ28" i="10"/>
  <c r="AM28" i="10"/>
  <c r="AI28" i="10"/>
  <c r="AE28" i="10"/>
  <c r="AA28" i="10"/>
  <c r="W28" i="10"/>
  <c r="S28" i="10"/>
  <c r="O28" i="10"/>
  <c r="K28" i="10"/>
  <c r="G28" i="10"/>
  <c r="AU27" i="10"/>
  <c r="AQ27" i="10"/>
  <c r="AM27" i="10"/>
  <c r="AI27" i="10"/>
  <c r="AE27" i="10"/>
  <c r="AA27" i="10"/>
  <c r="W27" i="10"/>
  <c r="S27" i="10"/>
  <c r="O27" i="10"/>
  <c r="K27" i="10"/>
  <c r="G27" i="10"/>
  <c r="AU26" i="10"/>
  <c r="AQ26" i="10"/>
  <c r="AM26" i="10"/>
  <c r="AI26" i="10"/>
  <c r="AE26" i="10"/>
  <c r="AA26" i="10"/>
  <c r="W26" i="10"/>
  <c r="S26" i="10"/>
  <c r="O26" i="10"/>
  <c r="K26" i="10"/>
  <c r="G26" i="10"/>
  <c r="AU25" i="10"/>
  <c r="AQ25" i="10"/>
  <c r="AM25" i="10"/>
  <c r="AI25" i="10"/>
  <c r="AE25" i="10"/>
  <c r="AA25" i="10"/>
  <c r="W25" i="10"/>
  <c r="S25" i="10"/>
  <c r="O25" i="10"/>
  <c r="K25" i="10"/>
  <c r="G25" i="10"/>
  <c r="AU24" i="10"/>
  <c r="AQ24" i="10"/>
  <c r="AM24" i="10"/>
  <c r="AI24" i="10"/>
  <c r="AE24" i="10"/>
  <c r="AA24" i="10"/>
  <c r="W24" i="10"/>
  <c r="S24" i="10"/>
  <c r="O24" i="10"/>
  <c r="K24" i="10"/>
  <c r="G24" i="10"/>
  <c r="BD23" i="10"/>
  <c r="BD24" i="10" s="1"/>
  <c r="H14" i="10" s="1"/>
  <c r="C20" i="10" s="1"/>
  <c r="BK11" i="10" s="1"/>
  <c r="AU23" i="10"/>
  <c r="AQ23" i="10"/>
  <c r="AM23" i="10"/>
  <c r="AI23" i="10"/>
  <c r="AE23" i="10"/>
  <c r="AA23" i="10"/>
  <c r="W23" i="10"/>
  <c r="S23" i="10"/>
  <c r="O23" i="10"/>
  <c r="K23" i="10"/>
  <c r="G23" i="10"/>
  <c r="AU22" i="10"/>
  <c r="AQ22" i="10"/>
  <c r="AM22" i="10"/>
  <c r="AI22" i="10"/>
  <c r="AE22" i="10"/>
  <c r="AA22" i="10"/>
  <c r="W22" i="10"/>
  <c r="S22" i="10"/>
  <c r="O22" i="10"/>
  <c r="K22" i="10"/>
  <c r="G22" i="10"/>
  <c r="AU21" i="10"/>
  <c r="AQ21" i="10"/>
  <c r="AM21" i="10"/>
  <c r="AI21" i="10"/>
  <c r="AE21" i="10"/>
  <c r="AA21" i="10"/>
  <c r="W21" i="10"/>
  <c r="S21" i="10"/>
  <c r="O21" i="10"/>
  <c r="K21" i="10"/>
  <c r="G21" i="10"/>
  <c r="AU20" i="10"/>
  <c r="AQ20" i="10"/>
  <c r="AM20" i="10"/>
  <c r="AI20" i="10"/>
  <c r="AE20" i="10"/>
  <c r="AA20" i="10"/>
  <c r="W20" i="10"/>
  <c r="S20" i="10"/>
  <c r="O20" i="10"/>
  <c r="K20" i="10"/>
  <c r="G20" i="10"/>
  <c r="BD18" i="10"/>
  <c r="H13" i="10" s="1"/>
  <c r="E18" i="10" s="1"/>
  <c r="BD17" i="10"/>
  <c r="N13" i="10"/>
  <c r="AP39" i="10" s="1"/>
  <c r="AP36" i="9"/>
  <c r="BD26" i="9"/>
  <c r="BD27" i="9" s="1"/>
  <c r="BD20" i="9"/>
  <c r="G20" i="9" s="1"/>
  <c r="N13" i="9"/>
  <c r="T13" i="9" s="1"/>
  <c r="AP36" i="8"/>
  <c r="P27" i="8"/>
  <c r="J27" i="8"/>
  <c r="D27" i="8"/>
  <c r="P26" i="8"/>
  <c r="J26" i="8"/>
  <c r="D26" i="8"/>
  <c r="P25" i="8"/>
  <c r="J25" i="8"/>
  <c r="D25" i="8"/>
  <c r="P24" i="8"/>
  <c r="J24" i="8"/>
  <c r="D24" i="8"/>
  <c r="P23" i="8"/>
  <c r="J23" i="8"/>
  <c r="D23" i="8"/>
  <c r="P22" i="8"/>
  <c r="J22" i="8"/>
  <c r="D22" i="8"/>
  <c r="P21" i="8"/>
  <c r="J21" i="8"/>
  <c r="D21" i="8"/>
  <c r="P20" i="8"/>
  <c r="J20" i="8"/>
  <c r="D20" i="8"/>
  <c r="P19" i="8"/>
  <c r="J19" i="8"/>
  <c r="D19" i="8"/>
  <c r="P18" i="8"/>
  <c r="J18" i="8"/>
  <c r="D18" i="8"/>
  <c r="L13" i="8"/>
  <c r="AP39" i="8" s="1"/>
  <c r="AU29" i="7"/>
  <c r="AQ29" i="7"/>
  <c r="AM29" i="7"/>
  <c r="AI29" i="7"/>
  <c r="AE29" i="7"/>
  <c r="AA29" i="7"/>
  <c r="W29" i="7"/>
  <c r="S29" i="7"/>
  <c r="O29" i="7"/>
  <c r="K29" i="7"/>
  <c r="G29" i="7"/>
  <c r="AU28" i="7"/>
  <c r="AQ28" i="7"/>
  <c r="AM28" i="7"/>
  <c r="AI28" i="7"/>
  <c r="AE28" i="7"/>
  <c r="AA28" i="7"/>
  <c r="W28" i="7"/>
  <c r="S28" i="7"/>
  <c r="O28" i="7"/>
  <c r="K28" i="7"/>
  <c r="G28" i="7"/>
  <c r="AU27" i="7"/>
  <c r="AQ27" i="7"/>
  <c r="AM27" i="7"/>
  <c r="AI27" i="7"/>
  <c r="AE27" i="7"/>
  <c r="AA27" i="7"/>
  <c r="W27" i="7"/>
  <c r="S27" i="7"/>
  <c r="O27" i="7"/>
  <c r="K27" i="7"/>
  <c r="G27" i="7"/>
  <c r="AU26" i="7"/>
  <c r="AQ26" i="7"/>
  <c r="AM26" i="7"/>
  <c r="AI26" i="7"/>
  <c r="AE26" i="7"/>
  <c r="AA26" i="7"/>
  <c r="W26" i="7"/>
  <c r="S26" i="7"/>
  <c r="O26" i="7"/>
  <c r="K26" i="7"/>
  <c r="G26" i="7"/>
  <c r="AU25" i="7"/>
  <c r="AQ25" i="7"/>
  <c r="AM25" i="7"/>
  <c r="AI25" i="7"/>
  <c r="AE25" i="7"/>
  <c r="AA25" i="7"/>
  <c r="W25" i="7"/>
  <c r="S25" i="7"/>
  <c r="O25" i="7"/>
  <c r="K25" i="7"/>
  <c r="G25" i="7"/>
  <c r="AU24" i="7"/>
  <c r="AQ24" i="7"/>
  <c r="AM24" i="7"/>
  <c r="AI24" i="7"/>
  <c r="AE24" i="7"/>
  <c r="AA24" i="7"/>
  <c r="W24" i="7"/>
  <c r="S24" i="7"/>
  <c r="O24" i="7"/>
  <c r="K24" i="7"/>
  <c r="G24" i="7"/>
  <c r="BD23" i="7"/>
  <c r="BD24" i="7" s="1"/>
  <c r="AU23" i="7"/>
  <c r="AQ23" i="7"/>
  <c r="AM23" i="7"/>
  <c r="AI23" i="7"/>
  <c r="AE23" i="7"/>
  <c r="AA23" i="7"/>
  <c r="W23" i="7"/>
  <c r="S23" i="7"/>
  <c r="O23" i="7"/>
  <c r="K23" i="7"/>
  <c r="G23" i="7"/>
  <c r="AU22" i="7"/>
  <c r="AQ22" i="7"/>
  <c r="AM22" i="7"/>
  <c r="AI22" i="7"/>
  <c r="AE22" i="7"/>
  <c r="AA22" i="7"/>
  <c r="W22" i="7"/>
  <c r="S22" i="7"/>
  <c r="O22" i="7"/>
  <c r="K22" i="7"/>
  <c r="G22" i="7"/>
  <c r="AU21" i="7"/>
  <c r="AQ21" i="7"/>
  <c r="AM21" i="7"/>
  <c r="AI21" i="7"/>
  <c r="AE21" i="7"/>
  <c r="AA21" i="7"/>
  <c r="W21" i="7"/>
  <c r="S21" i="7"/>
  <c r="O21" i="7"/>
  <c r="K21" i="7"/>
  <c r="G21" i="7"/>
  <c r="AU20" i="7"/>
  <c r="AQ20" i="7"/>
  <c r="AM20" i="7"/>
  <c r="AI20" i="7"/>
  <c r="AE20" i="7"/>
  <c r="AA20" i="7"/>
  <c r="W20" i="7"/>
  <c r="S20" i="7"/>
  <c r="O20" i="7"/>
  <c r="K20" i="7"/>
  <c r="G20" i="7"/>
  <c r="BD18" i="7"/>
  <c r="H13" i="7" s="1"/>
  <c r="E18" i="7" s="1"/>
  <c r="BD17" i="7"/>
  <c r="N13" i="7"/>
  <c r="AP39" i="7" s="1"/>
  <c r="AP36" i="6"/>
  <c r="BD27" i="6"/>
  <c r="BD26" i="6"/>
  <c r="D21" i="6" s="1"/>
  <c r="AZ33" i="6" s="1"/>
  <c r="BD20" i="6"/>
  <c r="G20" i="6" s="1"/>
  <c r="N13" i="6"/>
  <c r="T13" i="6" s="1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7" i="3" s="1"/>
  <c r="BD20" i="3"/>
  <c r="G20" i="3" s="1"/>
  <c r="N13" i="3"/>
  <c r="T13" i="3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2" i="2"/>
  <c r="P22" i="2"/>
  <c r="AT21" i="2"/>
  <c r="AT23" i="2" s="1"/>
  <c r="AQ16" i="2"/>
  <c r="AN16" i="2"/>
  <c r="BH15" i="2"/>
  <c r="AZ15" i="2"/>
  <c r="BH14" i="2"/>
  <c r="AZ14" i="2"/>
  <c r="BH13" i="2"/>
  <c r="AZ13" i="2"/>
  <c r="AP36" i="4" l="1"/>
  <c r="D21" i="9"/>
  <c r="AZ33" i="9" s="1"/>
  <c r="T13" i="8"/>
  <c r="J28" i="8"/>
  <c r="D21" i="3"/>
  <c r="AZ33" i="3" s="1"/>
  <c r="J28" i="5"/>
  <c r="P28" i="8"/>
  <c r="P28" i="5"/>
  <c r="AP36" i="7"/>
  <c r="AP36" i="10"/>
  <c r="AK52" i="13"/>
  <c r="AN51" i="13" s="1"/>
  <c r="AN41" i="13"/>
  <c r="AN38" i="13"/>
  <c r="AN35" i="13"/>
  <c r="AN32" i="13"/>
  <c r="AN34" i="13"/>
  <c r="AN31" i="13"/>
  <c r="AN28" i="13"/>
  <c r="AN25" i="13"/>
  <c r="AK52" i="12"/>
  <c r="AN51" i="12" s="1"/>
  <c r="AN24" i="12"/>
  <c r="AN18" i="12"/>
  <c r="AN38" i="12"/>
  <c r="AN35" i="12"/>
  <c r="AN32" i="12"/>
  <c r="AN29" i="12"/>
  <c r="AN26" i="12"/>
  <c r="AN40" i="12"/>
  <c r="AN34" i="12"/>
  <c r="AN31" i="12"/>
  <c r="AN28" i="12"/>
  <c r="AN25" i="12"/>
  <c r="AN22" i="12"/>
  <c r="AP40" i="11"/>
  <c r="AR13" i="11" s="1"/>
  <c r="AX13" i="11" s="1"/>
  <c r="T13" i="11"/>
  <c r="BM10" i="10"/>
  <c r="G30" i="10"/>
  <c r="T13" i="10"/>
  <c r="BD19" i="10"/>
  <c r="I18" i="10" s="1"/>
  <c r="BD25" i="10"/>
  <c r="C21" i="10" s="1"/>
  <c r="BB32" i="9"/>
  <c r="G31" i="9"/>
  <c r="BD28" i="9"/>
  <c r="D22" i="9" s="1"/>
  <c r="BD21" i="9"/>
  <c r="BD22" i="9" s="1"/>
  <c r="AP39" i="9"/>
  <c r="BM10" i="7"/>
  <c r="G30" i="7"/>
  <c r="T13" i="7"/>
  <c r="BD19" i="7"/>
  <c r="I18" i="7" s="1"/>
  <c r="H14" i="7"/>
  <c r="C20" i="7" s="1"/>
  <c r="BK11" i="7" s="1"/>
  <c r="BD25" i="7"/>
  <c r="BB32" i="6"/>
  <c r="G31" i="6"/>
  <c r="BD28" i="6"/>
  <c r="D22" i="6" s="1"/>
  <c r="BD21" i="6"/>
  <c r="BD22" i="6" s="1"/>
  <c r="AP39" i="6"/>
  <c r="T13" i="5"/>
  <c r="H14" i="4"/>
  <c r="C20" i="4" s="1"/>
  <c r="BK11" i="4" s="1"/>
  <c r="BD25" i="4"/>
  <c r="C21" i="4" s="1"/>
  <c r="BK12" i="4" s="1"/>
  <c r="H13" i="4"/>
  <c r="E18" i="4" s="1"/>
  <c r="T13" i="4"/>
  <c r="BD19" i="4"/>
  <c r="I18" i="4" s="1"/>
  <c r="BB32" i="3"/>
  <c r="G31" i="3"/>
  <c r="AP39" i="3"/>
  <c r="BD28" i="3"/>
  <c r="D22" i="3" s="1"/>
  <c r="BD21" i="3"/>
  <c r="AN22" i="13" l="1"/>
  <c r="AN29" i="13"/>
  <c r="AN36" i="13"/>
  <c r="C21" i="7"/>
  <c r="AN37" i="12"/>
  <c r="AN21" i="12"/>
  <c r="AN37" i="13"/>
  <c r="AN44" i="13"/>
  <c r="AQ44" i="13" s="1"/>
  <c r="AN40" i="13"/>
  <c r="AN18" i="13"/>
  <c r="AK18" i="13" s="1"/>
  <c r="AP35" i="5"/>
  <c r="AP37" i="5" s="1"/>
  <c r="AN43" i="12"/>
  <c r="AK43" i="12" s="1"/>
  <c r="AN27" i="12"/>
  <c r="AN43" i="13"/>
  <c r="AN21" i="13"/>
  <c r="AN46" i="12"/>
  <c r="AN30" i="12"/>
  <c r="AN46" i="13"/>
  <c r="AN24" i="13"/>
  <c r="AK24" i="13" s="1"/>
  <c r="AP35" i="8"/>
  <c r="AP37" i="8" s="1"/>
  <c r="AN20" i="12"/>
  <c r="AN33" i="12"/>
  <c r="AN20" i="13"/>
  <c r="AN27" i="13"/>
  <c r="AQ27" i="13" s="1"/>
  <c r="AN23" i="12"/>
  <c r="AN36" i="12"/>
  <c r="AN23" i="13"/>
  <c r="AN30" i="13"/>
  <c r="AN26" i="13"/>
  <c r="AN33" i="13"/>
  <c r="AN39" i="13"/>
  <c r="AN42" i="13"/>
  <c r="AK42" i="13" s="1"/>
  <c r="AN13" i="13"/>
  <c r="AN49" i="13"/>
  <c r="AQ49" i="13" s="1"/>
  <c r="AN47" i="13"/>
  <c r="AN45" i="13"/>
  <c r="AQ45" i="13" s="1"/>
  <c r="AN16" i="13"/>
  <c r="AN14" i="13"/>
  <c r="AN50" i="13"/>
  <c r="AN48" i="13"/>
  <c r="AN19" i="13"/>
  <c r="AK19" i="13" s="1"/>
  <c r="AN17" i="13"/>
  <c r="AN15" i="13"/>
  <c r="AQ22" i="13"/>
  <c r="AK22" i="13"/>
  <c r="AQ20" i="13"/>
  <c r="AK20" i="13"/>
  <c r="AQ18" i="13"/>
  <c r="AQ25" i="13"/>
  <c r="AK25" i="13"/>
  <c r="AQ23" i="13"/>
  <c r="AK23" i="13"/>
  <c r="AQ21" i="13"/>
  <c r="AK21" i="13"/>
  <c r="AQ28" i="13"/>
  <c r="AK28" i="13"/>
  <c r="AQ26" i="13"/>
  <c r="AK26" i="13"/>
  <c r="AQ24" i="13"/>
  <c r="AQ31" i="13"/>
  <c r="AK31" i="13"/>
  <c r="AQ29" i="13"/>
  <c r="AK29" i="13"/>
  <c r="AQ34" i="13"/>
  <c r="AK34" i="13"/>
  <c r="AQ32" i="13"/>
  <c r="AK32" i="13"/>
  <c r="AQ30" i="13"/>
  <c r="AK30" i="13"/>
  <c r="AQ37" i="13"/>
  <c r="AK37" i="13"/>
  <c r="AQ35" i="13"/>
  <c r="AK35" i="13"/>
  <c r="AQ33" i="13"/>
  <c r="AK33" i="13"/>
  <c r="AQ40" i="13"/>
  <c r="AK40" i="13"/>
  <c r="AQ38" i="13"/>
  <c r="AK38" i="13"/>
  <c r="AQ36" i="13"/>
  <c r="AK36" i="13"/>
  <c r="AQ43" i="13"/>
  <c r="AK43" i="13"/>
  <c r="AQ41" i="13"/>
  <c r="AK41" i="13"/>
  <c r="AQ39" i="13"/>
  <c r="AK39" i="13"/>
  <c r="AQ46" i="13"/>
  <c r="AK46" i="13"/>
  <c r="AQ42" i="13"/>
  <c r="AQ13" i="13"/>
  <c r="AK13" i="13"/>
  <c r="AK49" i="13"/>
  <c r="AQ47" i="13"/>
  <c r="AK47" i="13"/>
  <c r="AQ16" i="13"/>
  <c r="AK16" i="13"/>
  <c r="AQ14" i="13"/>
  <c r="AK14" i="13"/>
  <c r="AQ50" i="13"/>
  <c r="AK50" i="13"/>
  <c r="AQ48" i="13"/>
  <c r="AK48" i="13"/>
  <c r="AQ19" i="13"/>
  <c r="AQ17" i="13"/>
  <c r="AK17" i="13"/>
  <c r="AQ15" i="13"/>
  <c r="AK15" i="13"/>
  <c r="AQ51" i="13"/>
  <c r="AK51" i="13"/>
  <c r="AN41" i="12"/>
  <c r="AN39" i="12"/>
  <c r="AN44" i="12"/>
  <c r="AN42" i="12"/>
  <c r="AN13" i="12"/>
  <c r="AN49" i="12"/>
  <c r="AN47" i="12"/>
  <c r="AN45" i="12"/>
  <c r="AQ45" i="12" s="1"/>
  <c r="AN16" i="12"/>
  <c r="AN14" i="12"/>
  <c r="AN50" i="12"/>
  <c r="AK50" i="12" s="1"/>
  <c r="AN48" i="12"/>
  <c r="AQ48" i="12" s="1"/>
  <c r="AN19" i="12"/>
  <c r="AN17" i="12"/>
  <c r="AN15" i="12"/>
  <c r="AQ22" i="12"/>
  <c r="AK22" i="12"/>
  <c r="AQ20" i="12"/>
  <c r="AK20" i="12"/>
  <c r="AQ18" i="12"/>
  <c r="AK18" i="12"/>
  <c r="AQ25" i="12"/>
  <c r="AK25" i="12"/>
  <c r="AQ23" i="12"/>
  <c r="AK23" i="12"/>
  <c r="AQ21" i="12"/>
  <c r="AK21" i="12"/>
  <c r="AQ28" i="12"/>
  <c r="AK28" i="12"/>
  <c r="AQ26" i="12"/>
  <c r="AK26" i="12"/>
  <c r="AQ24" i="12"/>
  <c r="AK24" i="12"/>
  <c r="AQ27" i="12"/>
  <c r="AK27" i="12"/>
  <c r="AQ32" i="12"/>
  <c r="AK32" i="12"/>
  <c r="AQ30" i="12"/>
  <c r="AK30" i="12"/>
  <c r="AQ34" i="12"/>
  <c r="AK34" i="12"/>
  <c r="AQ37" i="12"/>
  <c r="AK37" i="12"/>
  <c r="AQ35" i="12"/>
  <c r="AK35" i="12"/>
  <c r="AQ33" i="12"/>
  <c r="AK33" i="12"/>
  <c r="AQ29" i="12"/>
  <c r="AK29" i="12"/>
  <c r="AQ40" i="12"/>
  <c r="AK40" i="12"/>
  <c r="AQ38" i="12"/>
  <c r="AK38" i="12"/>
  <c r="AQ36" i="12"/>
  <c r="AK36" i="12"/>
  <c r="AQ43" i="12"/>
  <c r="AQ41" i="12"/>
  <c r="AK41" i="12"/>
  <c r="AQ39" i="12"/>
  <c r="AK39" i="12"/>
  <c r="AQ31" i="12"/>
  <c r="AK31" i="12"/>
  <c r="AQ46" i="12"/>
  <c r="AK46" i="12"/>
  <c r="AQ44" i="12"/>
  <c r="AK44" i="12"/>
  <c r="AQ42" i="12"/>
  <c r="AK42" i="12"/>
  <c r="AQ16" i="12"/>
  <c r="AK16" i="12"/>
  <c r="AQ13" i="12"/>
  <c r="AK13" i="12"/>
  <c r="AQ49" i="12"/>
  <c r="AK49" i="12"/>
  <c r="AQ47" i="12"/>
  <c r="AK47" i="12"/>
  <c r="AQ14" i="12"/>
  <c r="AK14" i="12"/>
  <c r="AQ50" i="12"/>
  <c r="AQ19" i="12"/>
  <c r="AK19" i="12"/>
  <c r="AQ17" i="12"/>
  <c r="AK17" i="12"/>
  <c r="AQ15" i="12"/>
  <c r="AK15" i="12"/>
  <c r="AQ51" i="12"/>
  <c r="AK51" i="12"/>
  <c r="BK12" i="10"/>
  <c r="C22" i="10"/>
  <c r="K30" i="10"/>
  <c r="BO10" i="10"/>
  <c r="M18" i="10"/>
  <c r="AZ34" i="9"/>
  <c r="D23" i="9"/>
  <c r="J20" i="9"/>
  <c r="BK12" i="7"/>
  <c r="C22" i="7"/>
  <c r="K30" i="7"/>
  <c r="BO10" i="7"/>
  <c r="M18" i="7"/>
  <c r="AZ34" i="6"/>
  <c r="D23" i="6"/>
  <c r="J20" i="6"/>
  <c r="K30" i="4"/>
  <c r="BO10" i="4"/>
  <c r="M18" i="4"/>
  <c r="C22" i="4"/>
  <c r="BM10" i="4"/>
  <c r="G30" i="4"/>
  <c r="AZ34" i="3"/>
  <c r="D23" i="3"/>
  <c r="BD22" i="3"/>
  <c r="J20" i="3" s="1"/>
  <c r="AK44" i="13" l="1"/>
  <c r="AJ13" i="5"/>
  <c r="AP40" i="5"/>
  <c r="AR13" i="5" s="1"/>
  <c r="AX13" i="5" s="1"/>
  <c r="AK48" i="12"/>
  <c r="AK45" i="13"/>
  <c r="AK45" i="12"/>
  <c r="AK27" i="13"/>
  <c r="AJ13" i="8"/>
  <c r="AP40" i="8"/>
  <c r="AR13" i="8" s="1"/>
  <c r="AX13" i="8" s="1"/>
  <c r="BK13" i="10"/>
  <c r="C23" i="10"/>
  <c r="O30" i="10"/>
  <c r="BQ10" i="10"/>
  <c r="Q18" i="10"/>
  <c r="BD32" i="9"/>
  <c r="J31" i="9"/>
  <c r="M20" i="9"/>
  <c r="AZ35" i="9"/>
  <c r="D24" i="9"/>
  <c r="O30" i="7"/>
  <c r="BQ10" i="7"/>
  <c r="Q18" i="7"/>
  <c r="BK13" i="7"/>
  <c r="C23" i="7"/>
  <c r="J31" i="6"/>
  <c r="BD32" i="6"/>
  <c r="M20" i="6"/>
  <c r="AZ35" i="6"/>
  <c r="D24" i="6"/>
  <c r="BK13" i="4"/>
  <c r="C23" i="4"/>
  <c r="O30" i="4"/>
  <c r="BQ10" i="4"/>
  <c r="Q18" i="4"/>
  <c r="BD32" i="3"/>
  <c r="J31" i="3"/>
  <c r="M20" i="3"/>
  <c r="AZ35" i="3"/>
  <c r="D24" i="3"/>
  <c r="S30" i="10" l="1"/>
  <c r="BS10" i="10"/>
  <c r="U18" i="10"/>
  <c r="BK14" i="10"/>
  <c r="C24" i="10"/>
  <c r="AZ36" i="9"/>
  <c r="D25" i="9"/>
  <c r="BF32" i="9"/>
  <c r="M31" i="9"/>
  <c r="P20" i="9"/>
  <c r="BK14" i="7"/>
  <c r="C24" i="7"/>
  <c r="S30" i="7"/>
  <c r="BS10" i="7"/>
  <c r="U18" i="7"/>
  <c r="AZ36" i="6"/>
  <c r="D25" i="6"/>
  <c r="BF32" i="6"/>
  <c r="M31" i="6"/>
  <c r="P20" i="6"/>
  <c r="S30" i="4"/>
  <c r="BS10" i="4"/>
  <c r="U18" i="4"/>
  <c r="BK14" i="4"/>
  <c r="C24" i="4"/>
  <c r="AZ36" i="3"/>
  <c r="D25" i="3"/>
  <c r="BF32" i="3"/>
  <c r="M31" i="3"/>
  <c r="P20" i="3"/>
  <c r="BU10" i="10" l="1"/>
  <c r="W30" i="10"/>
  <c r="Y18" i="10"/>
  <c r="BK15" i="10"/>
  <c r="C25" i="10"/>
  <c r="BJ32" i="9"/>
  <c r="BH32" i="9"/>
  <c r="P31" i="9"/>
  <c r="S20" i="9"/>
  <c r="AZ37" i="9"/>
  <c r="D26" i="9"/>
  <c r="BU10" i="7"/>
  <c r="W30" i="7"/>
  <c r="Y18" i="7"/>
  <c r="BK15" i="7"/>
  <c r="C25" i="7"/>
  <c r="BJ32" i="6"/>
  <c r="BH32" i="6"/>
  <c r="P31" i="6"/>
  <c r="S20" i="6"/>
  <c r="AZ37" i="6"/>
  <c r="D26" i="6"/>
  <c r="W30" i="4"/>
  <c r="BU10" i="4"/>
  <c r="Y18" i="4"/>
  <c r="BK15" i="4"/>
  <c r="C25" i="4"/>
  <c r="BJ32" i="3"/>
  <c r="BH32" i="3"/>
  <c r="P31" i="3"/>
  <c r="S20" i="3"/>
  <c r="AZ37" i="3"/>
  <c r="D26" i="3"/>
  <c r="BW10" i="10" l="1"/>
  <c r="AA30" i="10"/>
  <c r="AC18" i="10"/>
  <c r="BK16" i="10"/>
  <c r="C26" i="10"/>
  <c r="AZ38" i="9"/>
  <c r="D27" i="9"/>
  <c r="S31" i="9"/>
  <c r="BL32" i="9"/>
  <c r="V20" i="9"/>
  <c r="BK16" i="7"/>
  <c r="C26" i="7"/>
  <c r="BW10" i="7"/>
  <c r="AA30" i="7"/>
  <c r="AC18" i="7"/>
  <c r="AZ38" i="6"/>
  <c r="D27" i="6"/>
  <c r="S31" i="6"/>
  <c r="BL32" i="6"/>
  <c r="V20" i="6"/>
  <c r="BK16" i="4"/>
  <c r="C26" i="4"/>
  <c r="BW10" i="4"/>
  <c r="AA30" i="4"/>
  <c r="AC18" i="4"/>
  <c r="S31" i="3"/>
  <c r="BL32" i="3"/>
  <c r="V20" i="3"/>
  <c r="AZ38" i="3"/>
  <c r="D27" i="3"/>
  <c r="BY10" i="10" l="1"/>
  <c r="AE30" i="10"/>
  <c r="AG18" i="10"/>
  <c r="BK17" i="10"/>
  <c r="C27" i="10"/>
  <c r="AZ39" i="9"/>
  <c r="D28" i="9"/>
  <c r="V31" i="9"/>
  <c r="BN32" i="9"/>
  <c r="Y20" i="9"/>
  <c r="BY10" i="7"/>
  <c r="AE30" i="7"/>
  <c r="AG18" i="7"/>
  <c r="BK17" i="7"/>
  <c r="C27" i="7"/>
  <c r="AZ39" i="6"/>
  <c r="D28" i="6"/>
  <c r="V31" i="6"/>
  <c r="BN32" i="6"/>
  <c r="Y20" i="6"/>
  <c r="BY10" i="4"/>
  <c r="AE30" i="4"/>
  <c r="AG18" i="4"/>
  <c r="BK17" i="4"/>
  <c r="C27" i="4"/>
  <c r="V31" i="3"/>
  <c r="BN32" i="3"/>
  <c r="Y20" i="3"/>
  <c r="AZ39" i="3"/>
  <c r="D28" i="3"/>
  <c r="CA10" i="10" l="1"/>
  <c r="AI30" i="10"/>
  <c r="AK18" i="10"/>
  <c r="BK18" i="10"/>
  <c r="C28" i="10"/>
  <c r="AZ40" i="9"/>
  <c r="D29" i="9"/>
  <c r="Y31" i="9"/>
  <c r="BP32" i="9"/>
  <c r="AB20" i="9"/>
  <c r="BK18" i="7"/>
  <c r="C28" i="7"/>
  <c r="CA10" i="7"/>
  <c r="AI30" i="7"/>
  <c r="AK18" i="7"/>
  <c r="Y31" i="6"/>
  <c r="BP32" i="6"/>
  <c r="AB20" i="6"/>
  <c r="AZ40" i="6"/>
  <c r="D29" i="6"/>
  <c r="BK18" i="4"/>
  <c r="C28" i="4"/>
  <c r="CA10" i="4"/>
  <c r="AI30" i="4"/>
  <c r="AK18" i="4"/>
  <c r="AZ40" i="3"/>
  <c r="D29" i="3"/>
  <c r="Y31" i="3"/>
  <c r="BP32" i="3"/>
  <c r="AB20" i="3"/>
  <c r="BK19" i="10" l="1"/>
  <c r="C29" i="10"/>
  <c r="BK20" i="10" s="1"/>
  <c r="CC10" i="10"/>
  <c r="AM30" i="10"/>
  <c r="AO18" i="10"/>
  <c r="AB31" i="9"/>
  <c r="AE20" i="9"/>
  <c r="AZ41" i="9"/>
  <c r="D30" i="9"/>
  <c r="AZ42" i="9" s="1"/>
  <c r="CC10" i="7"/>
  <c r="AM30" i="7"/>
  <c r="AO18" i="7"/>
  <c r="BK19" i="7"/>
  <c r="C29" i="7"/>
  <c r="BK20" i="7" s="1"/>
  <c r="AZ41" i="6"/>
  <c r="D30" i="6"/>
  <c r="AZ42" i="6" s="1"/>
  <c r="AB31" i="6"/>
  <c r="AE20" i="6"/>
  <c r="CC10" i="4"/>
  <c r="AM30" i="4"/>
  <c r="AO18" i="4"/>
  <c r="BK19" i="4"/>
  <c r="C29" i="4"/>
  <c r="BK20" i="4" s="1"/>
  <c r="AB31" i="3"/>
  <c r="AE20" i="3"/>
  <c r="AZ41" i="3"/>
  <c r="D30" i="3"/>
  <c r="AZ42" i="3" s="1"/>
  <c r="CE10" i="10" l="1"/>
  <c r="AQ30" i="10"/>
  <c r="AS18" i="10"/>
  <c r="BR32" i="9"/>
  <c r="AE31" i="9"/>
  <c r="AH20" i="9"/>
  <c r="CE10" i="7"/>
  <c r="AQ30" i="7"/>
  <c r="AS18" i="7"/>
  <c r="AE31" i="6"/>
  <c r="BR32" i="6"/>
  <c r="AH20" i="6"/>
  <c r="CE10" i="4"/>
  <c r="AQ30" i="4"/>
  <c r="AS18" i="4"/>
  <c r="BR32" i="3"/>
  <c r="AE31" i="3"/>
  <c r="AH20" i="3"/>
  <c r="CG10" i="10" l="1"/>
  <c r="AU30" i="10"/>
  <c r="AP35" i="10" s="1"/>
  <c r="AP37" i="10" s="1"/>
  <c r="BT32" i="9"/>
  <c r="AH31" i="9"/>
  <c r="AK20" i="9"/>
  <c r="CG10" i="7"/>
  <c r="AU30" i="7"/>
  <c r="AP35" i="7" s="1"/>
  <c r="AP37" i="7" s="1"/>
  <c r="BT32" i="6"/>
  <c r="AH31" i="6"/>
  <c r="AK20" i="6"/>
  <c r="CG10" i="4"/>
  <c r="AU30" i="4"/>
  <c r="AP35" i="4" s="1"/>
  <c r="AP37" i="4" s="1"/>
  <c r="AH31" i="3"/>
  <c r="BT32" i="3"/>
  <c r="AK20" i="3"/>
  <c r="AJ13" i="10" l="1"/>
  <c r="AP40" i="10"/>
  <c r="AR13" i="10" s="1"/>
  <c r="AX13" i="10" s="1"/>
  <c r="BV32" i="9"/>
  <c r="AK31" i="9"/>
  <c r="AN20" i="9"/>
  <c r="AJ13" i="7"/>
  <c r="AP40" i="7"/>
  <c r="AR13" i="7" s="1"/>
  <c r="AX13" i="7" s="1"/>
  <c r="BV32" i="6"/>
  <c r="AK31" i="6"/>
  <c r="AN20" i="6"/>
  <c r="AJ13" i="4"/>
  <c r="AP40" i="4"/>
  <c r="AR13" i="4" s="1"/>
  <c r="AX13" i="4" s="1"/>
  <c r="AK31" i="3"/>
  <c r="BV32" i="3"/>
  <c r="AN20" i="3"/>
  <c r="BX32" i="9" l="1"/>
  <c r="AN31" i="9"/>
  <c r="AQ20" i="9"/>
  <c r="BX32" i="6"/>
  <c r="AN31" i="6"/>
  <c r="AQ20" i="6"/>
  <c r="BX32" i="3"/>
  <c r="AN31" i="3"/>
  <c r="AQ20" i="3"/>
  <c r="BZ32" i="9" l="1"/>
  <c r="AQ31" i="9"/>
  <c r="AT20" i="9"/>
  <c r="BZ32" i="6"/>
  <c r="AQ31" i="6"/>
  <c r="AT20" i="6"/>
  <c r="BZ32" i="3"/>
  <c r="AQ31" i="3"/>
  <c r="AT20" i="3"/>
  <c r="CB32" i="9" l="1"/>
  <c r="AT31" i="9"/>
  <c r="AP35" i="9" s="1"/>
  <c r="AP37" i="9" s="1"/>
  <c r="CB32" i="6"/>
  <c r="AT31" i="6"/>
  <c r="AP35" i="6" s="1"/>
  <c r="AP37" i="6" s="1"/>
  <c r="AT31" i="3"/>
  <c r="AP35" i="3" s="1"/>
  <c r="AP37" i="3" s="1"/>
  <c r="CB32" i="3"/>
  <c r="AJ13" i="9" l="1"/>
  <c r="AP40" i="9"/>
  <c r="AR13" i="9" s="1"/>
  <c r="AX13" i="9" s="1"/>
  <c r="AJ13" i="6"/>
  <c r="AP40" i="6"/>
  <c r="AR13" i="6" s="1"/>
  <c r="AX13" i="6" s="1"/>
  <c r="AJ13" i="3"/>
  <c r="AP40" i="3"/>
  <c r="AR13" i="3" s="1"/>
  <c r="AX13" i="3" s="1"/>
</calcChain>
</file>

<file path=xl/sharedStrings.xml><?xml version="1.0" encoding="utf-8"?>
<sst xmlns="http://schemas.openxmlformats.org/spreadsheetml/2006/main" count="874" uniqueCount="198">
  <si>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</si>
  <si>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</si>
  <si>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</si>
  <si>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</si>
  <si>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</si>
  <si>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</si>
  <si>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</si>
  <si>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</si>
  <si>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</si>
  <si>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</si>
  <si>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</si>
  <si>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</si>
  <si>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</si>
  <si>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</si>
  <si>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</si>
  <si>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</si>
  <si>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</si>
  <si>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</si>
  <si>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</si>
  <si>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</si>
  <si>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</si>
  <si>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</si>
  <si>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</si>
  <si>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</si>
  <si>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</si>
  <si>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</si>
  <si>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</si>
  <si>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</si>
  <si>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</si>
  <si>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</si>
  <si>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</si>
  <si>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</si>
  <si>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</si>
  <si>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</si>
  <si>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</si>
  <si>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</si>
  <si>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</si>
  <si>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</si>
  <si>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</si>
  <si>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</si>
  <si>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</si>
  <si>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</si>
  <si>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</si>
  <si>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</si>
  <si>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</si>
  <si>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</si>
  <si>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</si>
  <si>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</si>
  <si>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</si>
  <si>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</si>
  <si>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</si>
  <si>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</si>
  <si>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</si>
  <si>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</si>
  <si>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</si>
  <si>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</si>
  <si>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</si>
  <si>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</si>
  <si>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</si>
  <si>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</si>
  <si>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</si>
  <si>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</si>
  <si>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</si>
  <si>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</si>
  <si>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</si>
  <si>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</si>
  <si>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</si>
  <si>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</si>
  <si>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</si>
  <si>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</si>
  <si>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</si>
  <si>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</si>
  <si>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</si>
  <si>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</si>
  <si>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</si>
  <si>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</si>
  <si>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</si>
  <si>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</si>
  <si>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</si>
  <si>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</si>
  <si>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</si>
  <si>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</si>
  <si>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</si>
  <si>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</si>
  <si>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</si>
  <si>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</si>
  <si>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</si>
  <si>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</si>
  <si>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</si>
  <si>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</si>
  <si>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</si>
  <si>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</si>
  <si>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</si>
  <si>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</si>
  <si>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</si>
  <si>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</si>
  <si>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</si>
  <si>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</si>
  <si>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</si>
  <si>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</si>
  <si>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</si>
  <si>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</si>
  <si>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</si>
  <si>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</si>
  <si>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</si>
  <si>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</si>
  <si>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</si>
  <si>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</si>
  <si>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</si>
  <si>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</si>
  <si>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</si>
  <si>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</si>
  <si>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</si>
  <si>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</si>
  <si>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</si>
  <si>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</si>
  <si>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</si>
  <si>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</si>
  <si>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</si>
  <si>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</si>
  <si>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</si>
  <si>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</si>
  <si>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</si>
  <si>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</si>
  <si>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ROOF TOP UNIT TEST REPORT</t>
  </si>
  <si>
    <t>Existing RTU-3</t>
  </si>
  <si>
    <t>EHC - Tallahassee Reno. &amp; Add.</t>
  </si>
  <si>
    <t>Roof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</si>
  <si>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</si>
  <si>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</si>
  <si>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</si>
  <si>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</si>
  <si>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</si>
  <si>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</si>
  <si>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</si>
  <si>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</si>
  <si>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</si>
  <si>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</si>
  <si>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</si>
  <si>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</si>
  <si>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</si>
  <si>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</si>
  <si>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</si>
  <si>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</si>
  <si>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</si>
  <si>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</si>
  <si>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</si>
  <si>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</si>
  <si>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</si>
  <si>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</si>
  <si>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</si>
  <si>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</si>
  <si>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</si>
  <si>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</si>
  <si>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</si>
  <si>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</si>
  <si>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</si>
  <si>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</si>
  <si>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</si>
  <si>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</si>
  <si>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</si>
  <si>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</si>
  <si>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</si>
  <si>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</si>
  <si>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</si>
  <si>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</si>
  <si>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</si>
  <si>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</si>
  <si>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</si>
  <si>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</si>
  <si>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</si>
  <si>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</si>
  <si>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</si>
  <si>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</si>
  <si>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</si>
  <si>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</si>
  <si>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</si>
  <si>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</si>
  <si>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</si>
  <si>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</si>
  <si>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</si>
  <si>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</si>
  <si>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</si>
  <si>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</si>
  <si>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OUTSIDE AIR TRAVERSE TEST REPORT</t>
  </si>
  <si>
    <t>RETURN AIR TRAVERSE TEST REPORT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</si>
  <si>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</si>
  <si>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</si>
  <si>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</si>
  <si>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</si>
  <si>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</si>
  <si>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</si>
  <si>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</si>
  <si>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</si>
  <si>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</si>
  <si>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</si>
  <si>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DUCTED RETURN TEST REPORT</t>
  </si>
  <si>
    <t>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</si>
</sst>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#\ ??/100"/>
    <numFmt numFmtId="168" formatCode="mm/dd/yy;@"/>
    <numFmt numFmtId="169" formatCode="#\ ?/4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1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69" fontId="8" fillId="3" borderId="28" xfId="0" applyNumberFormat="1" applyFont="1" applyFill="1" applyBorder="1" applyAlignment="1">
      <alignment horizontal="center" vertical="center" shrinkToFit="1"/>
    </xf>
    <xf numFmtId="169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69" fontId="8" fillId="3" borderId="25" xfId="0" applyNumberFormat="1" applyFont="1" applyFill="1" applyBorder="1" applyAlignment="1">
      <alignment horizontal="center" vertical="center" shrinkToFit="1"/>
    </xf>
    <xf numFmtId="169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5" fillId="2" borderId="61" xfId="0" applyNumberFormat="1" applyFont="1" applyFill="1" applyBorder="1" applyAlignment="1">
      <alignment horizontal="center" vertical="center"/>
    </xf>
    <xf numFmtId="2" fontId="15" fillId="2" borderId="99" xfId="0" applyNumberFormat="1" applyFont="1" applyFill="1" applyBorder="1" applyAlignment="1">
      <alignment horizontal="center" vertical="center"/>
    </xf>
    <xf numFmtId="2" fontId="15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5" fillId="2" borderId="64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69" fontId="15" fillId="2" borderId="86" xfId="0" applyNumberFormat="1" applyFont="1" applyFill="1" applyBorder="1" applyAlignment="1">
      <alignment horizontal="center" vertical="center"/>
    </xf>
    <xf numFmtId="169" fontId="15" fillId="2" borderId="87" xfId="0" applyNumberFormat="1" applyFont="1" applyFill="1" applyBorder="1" applyAlignment="1">
      <alignment horizontal="center" vertical="center"/>
    </xf>
    <xf numFmtId="169" fontId="15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right" vertical="center"/>
    </xf>
    <xf numFmtId="0" fontId="15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horizontal="right" vertical="center"/>
    </xf>
  </cellXfs>
  <cellStyles count="2">
    <cellStyle name="Normal" xfId="0" builtinId="0"/>
    <cellStyle name="Percent" xfId="1" builtinId="5"/>
  </cellStyles>
  <dxfs count="146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D2E5EE5-8DCE-4179-9AE3-750F419B307C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79BBF759-78CB-959D-63C0-EEFC1A7D4652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5A758646-F8B2-638F-1F52-F731BDB76C8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B63F0DB8-08C3-BF15-404D-B5A972C96D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6131DAF5-15A9-8B1B-8AD0-0F3DAB3FEE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6E4E2F0F-B9B2-0669-347E-343C959696B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3CBF0C20-FF94-BE21-2BA6-232AF85286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F36C5171-BAF2-0A5E-F724-8F9C30D230B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9E38CA2F-BF28-7F2E-DA4D-4CF91F84700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65483EA4-EA68-87CE-E8BD-4D89D00369E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32FE8F5E-FFC8-7487-6F06-F3BFBE315B3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A35616C9-49E8-C756-AA8D-70EC331478ED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7D1D106F-8480-0995-748A-D75260828242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7C08E4B4-FB6C-8C27-8D09-87A2E9D2EAC1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D8A25C56-68ED-FDFE-1922-ECC01F36B319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06941EA5-50C1-8082-6F02-65EFAA807CDC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729DEBC7-047E-AE7E-503D-5D72D34E4579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78C2B1DD-2BC2-A72C-8E4F-243B7E15BCEC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21D96A72-2234-1836-D638-5AF6E60BC8C2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FA5CE9FD-A1B2-4B57-35CE-EB10D9B1F39D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63748E63-E96C-22C6-CDC6-03045096A2FE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94210735-3465-6FAB-D3C5-43A26FB484E9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078922A1-CEE1-9CC1-B2B5-263062A1FDA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5032D12B-659F-10E4-76B8-E3B5D8C01E7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BCCF8D96-9DFD-A0A8-715C-0EE1D9FAD856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B7980643-AE1D-8FB0-A229-FED8856E59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260AABA5-3A17-9793-D648-15D80B9B877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8E75CA9F-79E3-F761-9AF7-39694742B8A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C68910FD-1D1D-076C-492F-54C2113DA70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ADC579C6-0D0F-3AB8-4DD8-864CA9BDC46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9F45A649-6956-8B32-66A7-7CE4972FF1B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EE908C63-A01B-D361-4C06-E3BFFC8BC3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90F0DCD7-786A-A1DD-4D2B-977A980AF947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5DA54AEA-6147-D3A5-716D-77E19D3C2DD0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0560A0A8-98F2-085B-5869-E91146E2E73A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CF35C074-3C67-541D-4123-BABDD1F6C58D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1461EDA-9E26-342A-1071-99712EBC0E1F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7451B281-45E2-96C3-B61C-BC2D83665430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7C87D7E8-F1A1-F36B-FFCD-A97B21DE7C1C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A7A9F8C0-B69A-6577-EC55-1B09CBF4C1B1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B802FDBF-6BBD-7923-6DB5-6529C1290762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49911BD0-E453-7240-C2E5-CCBA67F1A969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BB53CD5A-A3A5-EA46-D476-B644E2726D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CB8B130-3638-F8CC-D658-6F09D6BA9C18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66BB370-2E39-CD1F-1EB0-7D107BC09F7C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F6B7EF9A-31E6-4021-9A29-BCBBA8C86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7E49904-749D-41EE-8748-FF34788BFA0A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14305205-65C0-E967-A1A8-06321ACDC8D5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B7F7FC2-A3D3-5545-A827-A83BACBBE730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86C04ED0-BB8B-8482-54A4-4C78EAF5C700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25108BC5-F44C-C8E9-23B7-4975F798FFFE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43B42F64-6B71-67C4-6C56-D8B0329DE8BB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D412987-947E-CFB6-6DE0-6EB9098CA6F2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9A062BA-8E84-BFF0-91D6-794E60F5971A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021D9B23-7689-4660-A219-8E8F7F810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3EE956-7710-4E80-B0F6-BD15CB5C0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13B7720-0FF2-4A23-9548-1A3B92FE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E718EF0-3A08-4C1D-AB20-690B8E918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055A322-88B9-4349-9064-CA95E674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B4500EA-C01D-4C2A-91B2-8EDDDC4B0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8D682-8218-49BF-A8B7-D702B003E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11E9A80-E23D-4F04-B41D-DDAF9E47FE8F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9FA3B1D7-D3A8-2184-343D-EB4456CBA2FC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52CB55E5-DCB4-1557-54B5-5497B14004F8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3D6F2CFF-AD62-2ED8-3052-8C1C417B7D78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11C4C32-D0D5-2DDC-0D33-D2AB1F9D6B6A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7C54E88-5533-24FD-8C03-B1A3B513BAB7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DA9C676-449F-661D-6180-48EF2FDB3260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C09A82A-C0FE-0FE3-BE92-4090CF67273D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9BF57CD5-C2BA-419A-90CE-3D3EAA69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773D59-A733-4ADD-929C-10C7C7346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FC93979-676A-45AE-937E-D69BA9DBB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2116450-310B-42AB-867E-F7422344C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9F080E-52E4-489C-9ADC-996B2B13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164635-E4C5-4C7E-8B05-5BFA54938786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D0ACE275-0F92-63E0-A776-14F1F8EEBF32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060CE93-1525-1A93-2A81-1CE3C430F42C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32B64008-CFD9-AAC8-2234-2757D0B7B876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B8C5221-2494-D52D-5A10-18C31C9B0C7C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BDBB0430-C574-AADC-7E4B-7AC897F5FC96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23A55B6-06A8-FE64-74F8-5A6F51C8D61F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3571BD9F-CE0D-A7C3-4065-02515DFDC994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56B7C120-1006-4A30-8847-75AD04FD3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2C0B20-25DB-413D-B491-361187703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71D8CDA-99D8-4CE8-B3F7-9E8F8059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C3C8BA0-4A11-417E-8CC5-080356C99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57D03-4A32-4F14-8249-9CE099C2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8449-B44A-46B7-9F85-CACCE3AAEAC3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">
      <c r="A7" s="22" t="s">
        <v>2</v>
      </c>
      <c r="B7" s="22"/>
      <c r="C7" s="22"/>
      <c r="D7" s="22"/>
      <c r="E7" s="22"/>
      <c r="F7" s="23" t="s">
        <v>126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125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127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.75" thickBot="1" x14ac:dyDescent="0.25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">
      <c r="A12" s="37" t="s">
        <v>9</v>
      </c>
      <c r="B12" s="38"/>
      <c r="C12" s="38"/>
      <c r="D12" s="38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">
      <c r="A13" s="55" t="s">
        <v>15</v>
      </c>
      <c r="B13" s="56"/>
      <c r="C13" s="56"/>
      <c r="D13" s="56"/>
      <c r="E13" s="56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">
      <c r="A14" s="55" t="s">
        <v>19</v>
      </c>
      <c r="B14" s="56"/>
      <c r="C14" s="56"/>
      <c r="D14" s="56"/>
      <c r="E14" s="56"/>
      <c r="F14" s="57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">
      <c r="A15" s="55" t="s">
        <v>22</v>
      </c>
      <c r="B15" s="56"/>
      <c r="C15" s="56"/>
      <c r="D15" s="56"/>
      <c r="E15" s="56"/>
      <c r="F15" s="57"/>
      <c r="G15" s="76" t="s">
        <v>23</v>
      </c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24</v>
      </c>
      <c r="AL15" s="66"/>
      <c r="AM15" s="66"/>
      <c r="AN15" s="67"/>
      <c r="AO15" s="67"/>
      <c r="AP15" s="67"/>
      <c r="AQ15" s="68"/>
      <c r="AR15" s="68"/>
      <c r="AS15" s="68"/>
      <c r="AT15" s="69" t="s">
        <v>25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25">
      <c r="A16" s="78" t="s">
        <v>26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27</v>
      </c>
      <c r="U16" s="61"/>
      <c r="V16" s="61"/>
      <c r="W16" s="61"/>
      <c r="X16" s="61"/>
      <c r="Y16" s="61"/>
      <c r="Z16" s="83"/>
      <c r="AA16" s="84"/>
      <c r="AB16" s="84"/>
      <c r="AC16" s="85" t="s">
        <v>28</v>
      </c>
      <c r="AD16" s="86"/>
      <c r="AE16" s="83"/>
      <c r="AF16" s="84"/>
      <c r="AG16" s="84"/>
      <c r="AH16" s="85" t="s">
        <v>28</v>
      </c>
      <c r="AI16" s="87"/>
      <c r="AJ16" s="6"/>
      <c r="AK16" s="65" t="s">
        <v>29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30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31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32</v>
      </c>
      <c r="AU17" s="69"/>
      <c r="AV17" s="69"/>
      <c r="AW17" s="69"/>
      <c r="AX17" s="69"/>
      <c r="AY17" s="70"/>
      <c r="AZ17" s="101" t="s">
        <v>33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.75" thickBot="1" x14ac:dyDescent="0.25">
      <c r="A19" s="30" t="s">
        <v>34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25">
      <c r="A20" s="113"/>
      <c r="B20" s="114"/>
      <c r="C20" s="114"/>
      <c r="D20" s="115" t="s">
        <v>35</v>
      </c>
      <c r="E20" s="115"/>
      <c r="F20" s="115"/>
      <c r="G20" s="115" t="s">
        <v>36</v>
      </c>
      <c r="H20" s="115"/>
      <c r="I20" s="115"/>
      <c r="J20" s="115" t="s">
        <v>37</v>
      </c>
      <c r="K20" s="115"/>
      <c r="L20" s="115"/>
      <c r="M20" s="115" t="s">
        <v>38</v>
      </c>
      <c r="N20" s="115"/>
      <c r="O20" s="115"/>
      <c r="P20" s="115" t="s">
        <v>39</v>
      </c>
      <c r="Q20" s="115"/>
      <c r="R20" s="116"/>
      <c r="S20" s="115" t="s">
        <v>40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41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42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">
      <c r="A21" s="60" t="s">
        <v>43</v>
      </c>
      <c r="B21" s="61"/>
      <c r="C21" s="61"/>
      <c r="D21" s="58">
        <v>1000</v>
      </c>
      <c r="E21" s="58"/>
      <c r="F21" s="58"/>
      <c r="G21" s="122"/>
      <c r="H21" s="122"/>
      <c r="I21" s="122"/>
      <c r="J21" s="122"/>
      <c r="K21" s="122"/>
      <c r="L21" s="122"/>
      <c r="M21" s="58"/>
      <c r="N21" s="58"/>
      <c r="O21" s="58"/>
      <c r="P21" s="122"/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44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25">
      <c r="A22" s="93" t="s">
        <v>45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46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47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48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25">
      <c r="A24" s="30" t="s">
        <v>49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50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51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52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">
      <c r="A25" s="143"/>
      <c r="B25" s="144"/>
      <c r="C25" s="144"/>
      <c r="D25" s="144"/>
      <c r="E25" s="144"/>
      <c r="F25" s="145"/>
      <c r="G25" s="116" t="s">
        <v>53</v>
      </c>
      <c r="H25" s="146"/>
      <c r="I25" s="146"/>
      <c r="J25" s="146"/>
      <c r="K25" s="147"/>
      <c r="L25" s="146" t="s">
        <v>54</v>
      </c>
      <c r="M25" s="146"/>
      <c r="N25" s="146"/>
      <c r="O25" s="146"/>
      <c r="P25" s="148"/>
      <c r="Q25" s="4"/>
      <c r="R25" s="4"/>
      <c r="S25" s="113" t="s">
        <v>55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56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25">
      <c r="A26" s="152" t="s">
        <v>57</v>
      </c>
      <c r="B26" s="153"/>
      <c r="C26" s="153"/>
      <c r="D26" s="153"/>
      <c r="E26" s="153"/>
      <c r="F26" s="154"/>
      <c r="G26" s="155"/>
      <c r="H26" s="155"/>
      <c r="I26" s="155"/>
      <c r="J26" s="155"/>
      <c r="K26" s="155"/>
      <c r="L26" s="155"/>
      <c r="M26" s="155"/>
      <c r="N26" s="155"/>
      <c r="O26" s="155"/>
      <c r="P26" s="156"/>
      <c r="Q26" s="4"/>
      <c r="R26" s="4"/>
      <c r="S26" s="157" t="s">
        <v>58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">
      <c r="A27" s="55" t="s">
        <v>59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60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61</v>
      </c>
      <c r="AD27" s="164"/>
      <c r="AE27" s="162"/>
      <c r="AF27" s="162"/>
      <c r="AG27" s="162"/>
      <c r="AH27" s="163" t="s">
        <v>62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25">
      <c r="A28" s="78" t="s">
        <v>63</v>
      </c>
      <c r="B28" s="79"/>
      <c r="C28" s="79"/>
      <c r="D28" s="79"/>
      <c r="E28" s="79"/>
      <c r="F28" s="80"/>
      <c r="G28" s="166"/>
      <c r="H28" s="167"/>
      <c r="I28" s="167"/>
      <c r="J28" s="168" t="s">
        <v>64</v>
      </c>
      <c r="K28" s="169"/>
      <c r="L28" s="166"/>
      <c r="M28" s="167"/>
      <c r="N28" s="167"/>
      <c r="O28" s="168" t="s">
        <v>64</v>
      </c>
      <c r="P28" s="170"/>
      <c r="Q28" s="4"/>
      <c r="R28" s="4"/>
      <c r="S28" s="60" t="s">
        <v>65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66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61</v>
      </c>
      <c r="AD29" s="164"/>
      <c r="AE29" s="162"/>
      <c r="AF29" s="162"/>
      <c r="AG29" s="162"/>
      <c r="AH29" s="163" t="s">
        <v>62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.75" thickBot="1" x14ac:dyDescent="0.25">
      <c r="A30" s="30" t="s">
        <v>67</v>
      </c>
      <c r="B30" s="31"/>
      <c r="C30" s="31"/>
      <c r="D30" s="31"/>
      <c r="E30" s="31"/>
      <c r="F30" s="139" t="s">
        <v>51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68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69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70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25">
      <c r="A32" s="60" t="s">
        <v>71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72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73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25">
      <c r="A33" s="55" t="s">
        <v>74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75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" customHeight="1" thickTop="1" thickBot="1" x14ac:dyDescent="0.25">
      <c r="A34" s="60" t="s">
        <v>76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77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e">
        <f>IF(AF35&lt;&gt;"",IF(AF35&gt;=#REF!*1.2,"Actual DP setpoint exceeds Design + 20% by "&amp;AF35-#REF!*1.2&amp;" in. w.c. If higher DP is correct create a write-up for Remarks of why.",""),"")</f>
        <v>#REF!</v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25">
      <c r="A35" s="195"/>
      <c r="B35" s="196"/>
      <c r="C35" s="196"/>
      <c r="D35" s="196"/>
      <c r="E35" s="196"/>
      <c r="F35" s="196"/>
      <c r="G35" s="196"/>
      <c r="H35" s="197" t="s">
        <v>43</v>
      </c>
      <c r="I35" s="197"/>
      <c r="J35" s="197"/>
      <c r="K35" s="197"/>
      <c r="L35" s="197"/>
      <c r="M35" s="197" t="s">
        <v>45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78</v>
      </c>
      <c r="AA35" s="200"/>
      <c r="AB35" s="200"/>
      <c r="AC35" s="200"/>
      <c r="AD35" s="200"/>
      <c r="AE35" s="201"/>
      <c r="AF35" s="202" t="s">
        <v>81</v>
      </c>
      <c r="AG35" s="203"/>
      <c r="AH35" s="204" t="s">
        <v>28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25">
      <c r="A36" s="113" t="s">
        <v>38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79</v>
      </c>
      <c r="AA36" s="214"/>
      <c r="AB36" s="214"/>
      <c r="AC36" s="214"/>
      <c r="AD36" s="214"/>
      <c r="AE36" s="215"/>
      <c r="AF36" s="216"/>
      <c r="AG36" s="217"/>
      <c r="AH36" s="218" t="s">
        <v>28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25">
      <c r="A37" s="60" t="s">
        <v>80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81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thickBot="1" x14ac:dyDescent="0.25">
      <c r="A38" s="60" t="s">
        <v>82</v>
      </c>
      <c r="B38" s="61"/>
      <c r="C38" s="61"/>
      <c r="D38" s="61"/>
      <c r="E38" s="61"/>
      <c r="F38" s="61"/>
      <c r="G38" s="61"/>
      <c r="H38" s="221" t="s">
        <v>81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25">
      <c r="A39" s="60" t="s">
        <v>83</v>
      </c>
      <c r="B39" s="61"/>
      <c r="C39" s="61"/>
      <c r="D39" s="61"/>
      <c r="E39" s="61"/>
      <c r="F39" s="61"/>
      <c r="G39" s="61"/>
      <c r="H39" s="221" t="s">
        <v>81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84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85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86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" customHeight="1" thickTop="1" thickBot="1" x14ac:dyDescent="0.25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87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88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25">
      <c r="A42" s="30" t="s">
        <v>89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90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91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">
      <c r="A43" s="268" t="s">
        <v>92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93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94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95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96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97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98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99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100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25">
      <c r="A47" s="283" t="s">
        <v>101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102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103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104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105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106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107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25">
      <c r="A50" s="4"/>
      <c r="B50" s="4" t="s">
        <v>108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109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110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111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112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113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114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115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116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117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118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119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25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120</v>
      </c>
      <c r="AV60" s="300"/>
      <c r="AW60" s="300"/>
      <c r="AX60" s="301"/>
      <c r="AY60" s="302" t="s">
        <v>121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145" priority="32">
      <formula>LEN(TRIM(AK34))&gt;0</formula>
    </cfRule>
  </conditionalFormatting>
  <conditionalFormatting sqref="F43:AG47">
    <cfRule type="containsBlanks" dxfId="144" priority="31">
      <formula>LEN(TRIM(F43))=0</formula>
    </cfRule>
  </conditionalFormatting>
  <conditionalFormatting sqref="D44:E47">
    <cfRule type="containsBlanks" dxfId="143" priority="30">
      <formula>LEN(TRIM(D44))=0</formula>
    </cfRule>
  </conditionalFormatting>
  <conditionalFormatting sqref="AH44:AI47 AE44:AF47 AB44:AC47 Y44:Z47 V44:W47 S44:T47 P44:Q47 M44:N47 J44:K47 G44:H47 D44:E47">
    <cfRule type="expression" dxfId="142" priority="29">
      <formula>D$43&lt;&gt;""</formula>
    </cfRule>
  </conditionalFormatting>
  <conditionalFormatting sqref="D44:E47 G44:H47 J44:K47 M44:N47 P44:Q47 S44:T47 V44:W47 Y44:Z47 AB44:AC47 AE44:AF47 AH44:AI47">
    <cfRule type="notContainsBlanks" dxfId="141" priority="28">
      <formula>LEN(TRIM(D44))&gt;0</formula>
    </cfRule>
  </conditionalFormatting>
  <conditionalFormatting sqref="F43:F47 I43:I47 L43:L47 O43:O47 R43:R47 U43:U47 X43:X47 AA43:AA47 AD43:AD47 AG43:AG47 AM41:AS50">
    <cfRule type="notContainsBlanks" dxfId="140" priority="27">
      <formula>LEN(TRIM(F41))&gt;0</formula>
    </cfRule>
  </conditionalFormatting>
  <conditionalFormatting sqref="AZ13:BO15">
    <cfRule type="notContainsBlanks" dxfId="139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138" priority="25">
      <formula>LEN(TRIM(D7))=0</formula>
    </cfRule>
  </conditionalFormatting>
  <conditionalFormatting sqref="AT22:AV22 AT21:AW21 M37:Q40 AN16:AS16 AT23:AW24">
    <cfRule type="containsText" dxfId="137" priority="24" operator="containsText" text="CALC.">
      <formula>NOT(ISERROR(SEARCH("CALC.",M16)))</formula>
    </cfRule>
  </conditionalFormatting>
  <conditionalFormatting sqref="S26:AI32 AK21:AW23 AK25:AW26 AT24:AW24">
    <cfRule type="expression" dxfId="136" priority="23">
      <formula>$Z$25="Direct Drive"</formula>
    </cfRule>
  </conditionalFormatting>
  <conditionalFormatting sqref="S28:Y28 S30:Y30 S27:AG27 S29:AG29 S31:AE31 S26:Y26 AK21:AS23">
    <cfRule type="expression" dxfId="135" priority="22">
      <formula>$Z$25="Direct Drive"</formula>
    </cfRule>
  </conditionalFormatting>
  <conditionalFormatting sqref="S32:Y32">
    <cfRule type="expression" dxfId="134" priority="21">
      <formula>$Z$25="Direct Drive"</formula>
    </cfRule>
  </conditionalFormatting>
  <conditionalFormatting sqref="Z13:AD16">
    <cfRule type="expression" dxfId="133" priority="20">
      <formula>$Z$12="N/A"</formula>
    </cfRule>
  </conditionalFormatting>
  <conditionalFormatting sqref="Z17:AD17">
    <cfRule type="expression" dxfId="132" priority="19">
      <formula>$Z$12="N/A"</formula>
    </cfRule>
  </conditionalFormatting>
  <conditionalFormatting sqref="AE13:AI16">
    <cfRule type="expression" dxfId="131" priority="18">
      <formula>$AE$12="N/A"</formula>
    </cfRule>
  </conditionalFormatting>
  <conditionalFormatting sqref="AE17:AI17">
    <cfRule type="expression" dxfId="130" priority="17">
      <formula>$AE$12="N/A"</formula>
    </cfRule>
  </conditionalFormatting>
  <conditionalFormatting sqref="Z26:AI26 AH27:AI27 Z28:AI28 AH29:AI29 Z30:AI30 AF31:AI31 AT21:AW24">
    <cfRule type="expression" dxfId="129" priority="16">
      <formula>$Z$25="Direct Drive"</formula>
    </cfRule>
  </conditionalFormatting>
  <conditionalFormatting sqref="P22:R22">
    <cfRule type="expression" dxfId="128" priority="14">
      <formula>$P$22&gt;$H$33</formula>
    </cfRule>
    <cfRule type="containsText" dxfId="127" priority="15" operator="containsText" text="CALC.">
      <formula>NOT(ISERROR(SEARCH("CALC.",P22)))</formula>
    </cfRule>
  </conditionalFormatting>
  <conditionalFormatting sqref="G30">
    <cfRule type="containsBlanks" dxfId="126" priority="13">
      <formula>LEN(TRIM(G30))=0</formula>
    </cfRule>
  </conditionalFormatting>
  <conditionalFormatting sqref="D43:E43">
    <cfRule type="containsBlanks" dxfId="125" priority="12">
      <formula>LEN(TRIM(D43))=0</formula>
    </cfRule>
  </conditionalFormatting>
  <conditionalFormatting sqref="D43:E43">
    <cfRule type="containsBlanks" dxfId="124" priority="11">
      <formula>LEN(TRIM(D43))=0</formula>
    </cfRule>
  </conditionalFormatting>
  <conditionalFormatting sqref="AK14:AS16 AZ12:BO18 AT12:AY16">
    <cfRule type="expression" dxfId="123" priority="10">
      <formula>$AT$18="Single Phase"</formula>
    </cfRule>
  </conditionalFormatting>
  <conditionalFormatting sqref="AU40:AW59">
    <cfRule type="expression" dxfId="122" priority="9">
      <formula>NOT(ISBLANK($AU40))</formula>
    </cfRule>
  </conditionalFormatting>
  <conditionalFormatting sqref="AF40:AI40">
    <cfRule type="expression" dxfId="121" priority="8">
      <formula>$X$40="FIXED SPEED"</formula>
    </cfRule>
  </conditionalFormatting>
  <conditionalFormatting sqref="X40">
    <cfRule type="containsBlanks" dxfId="120" priority="7">
      <formula>LEN(TRIM(X40))=0</formula>
    </cfRule>
  </conditionalFormatting>
  <conditionalFormatting sqref="AT24:AW24">
    <cfRule type="expression" dxfId="119" priority="6">
      <formula>IF(#REF!&lt;&gt;"CALC.",$M$36&lt;#REF!)</formula>
    </cfRule>
  </conditionalFormatting>
  <conditionalFormatting sqref="AX41:CA60">
    <cfRule type="expression" dxfId="118" priority="5">
      <formula>NOT(ISBLANK($AU40))</formula>
    </cfRule>
  </conditionalFormatting>
  <conditionalFormatting sqref="AK24:AS24">
    <cfRule type="expression" dxfId="117" priority="4">
      <formula>$Z$25="Direct Drive"</formula>
    </cfRule>
  </conditionalFormatting>
  <conditionalFormatting sqref="AK24:AS24">
    <cfRule type="expression" dxfId="116" priority="3">
      <formula>$Z$25="Direct Drive"</formula>
    </cfRule>
  </conditionalFormatting>
  <conditionalFormatting sqref="AH43:AI47">
    <cfRule type="containsBlanks" dxfId="115" priority="2">
      <formula>LEN(TRIM(AH43))=0</formula>
    </cfRule>
  </conditionalFormatting>
  <conditionalFormatting sqref="AF36:AG36">
    <cfRule type="containsBlanks" dxfId="114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5BDF8593-AB3F-4EB8-9BB2-D690FF15C93A}">
      <formula1>1</formula1>
      <formula2>100</formula2>
    </dataValidation>
    <dataValidation type="list" allowBlank="1" showInputMessage="1" showErrorMessage="1" sqref="X40" xr:uid="{B4495705-184B-4AE7-919C-85C10C4A11F4}">
      <formula1>"VFD SETTING, ECM SETTING, FIXED SPEED"</formula1>
    </dataValidation>
    <dataValidation type="list" allowBlank="1" showInputMessage="1" showErrorMessage="1" sqref="AM41:AS50" xr:uid="{3140D874-E7A7-430F-9934-D0FF2F62645A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9010E5CB-090E-4901-8318-874DABC82118}"/>
    <dataValidation type="list" allowBlank="1" showInputMessage="1" showErrorMessage="1" sqref="AH40:AI40" xr:uid="{43480C08-A427-4908-B5BF-8DFE38F2F950}">
      <formula1>"Hz, %"</formula1>
    </dataValidation>
    <dataValidation type="list" allowBlank="1" showInputMessage="1" sqref="H33:Q33" xr:uid="{8EC2459E-3A54-433F-A812-3DD63167BAF3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77F0A6A4-DE14-4436-A2B4-50A60C160CBE}">
      <formula1>"Single Phase, Three Phase"</formula1>
    </dataValidation>
    <dataValidation type="list" allowBlank="1" showInputMessage="1" showErrorMessage="1" prompt="See Internal Use Area on right for assistance determining fan rotation." sqref="S21:V22" xr:uid="{E1CA1BAF-6329-4727-9332-CFEA084B3F2E}">
      <formula1>"CW, CCW,'---"</formula1>
    </dataValidation>
    <dataValidation type="list" allowBlank="1" showInputMessage="1" sqref="G13:P13" xr:uid="{2668FE2E-0B35-4E27-A861-271C7741F5DC}">
      <formula1>"HDT,HBT,VBT,VDT"</formula1>
    </dataValidation>
    <dataValidation type="list" allowBlank="1" showInputMessage="1" sqref="H31:Q31" xr:uid="{928271FC-431B-46F7-AFF5-AFB1C21AC6B6}">
      <formula1>"Baldor,Dayton,Emmerson,FASCO,GE,GENTEQ,Marathon,Trane,WEG,Westinghouse"</formula1>
    </dataValidation>
    <dataValidation type="list" allowBlank="1" showInputMessage="1" sqref="Z12:AI12" xr:uid="{C6707479-EF07-4573-B68D-F377C6D6716C}">
      <formula1>"PRE FILTER,FINAL FILTER,N/A"</formula1>
    </dataValidation>
    <dataValidation type="list" allowBlank="1" showInputMessage="1" sqref="Z17:AI17" xr:uid="{AEC1AA1B-488F-416C-934E-4C26C52A63C4}">
      <formula1>"Clean,Slightly Dirty, Dirty"</formula1>
    </dataValidation>
    <dataValidation type="list" allowBlank="1" showInputMessage="1" sqref="Z15:AI15" xr:uid="{99AAC124-5215-41F4-9B81-08A9770D2C78}">
      <formula1>"Bag,Box,Disposable,Electrostatic,HEPA,Fibrous,Pleated,Washable"</formula1>
    </dataValidation>
    <dataValidation type="list" allowBlank="1" showInputMessage="1" showErrorMessage="1" sqref="AH43:AI43" xr:uid="{DDAFA120-9A23-4B0E-B8B1-F8D757D4E9B4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1E7EB1CF-AEE4-4907-B2DC-281D30FCCE8E}"/>
    <dataValidation type="list" allowBlank="1" showInputMessage="1" showErrorMessage="1" sqref="D43:E43" xr:uid="{5013C662-A40E-4718-9D96-3D9338A9A4A5}">
      <formula1>"A"</formula1>
    </dataValidation>
    <dataValidation type="list" allowBlank="1" showInputMessage="1" showErrorMessage="1" sqref="G43:H43" xr:uid="{0F4FA82C-DF2D-4CFA-A8AE-C5406469E995}">
      <formula1>"B"</formula1>
    </dataValidation>
    <dataValidation type="list" allowBlank="1" showInputMessage="1" showErrorMessage="1" sqref="J43:K43" xr:uid="{F893D6FB-14C4-4633-89B7-68392D949098}">
      <formula1>"C"</formula1>
    </dataValidation>
    <dataValidation type="list" allowBlank="1" showInputMessage="1" showErrorMessage="1" sqref="M43:N43" xr:uid="{0E204449-4C15-43D1-B181-3EF46561230E}">
      <formula1>"D"</formula1>
    </dataValidation>
    <dataValidation type="list" allowBlank="1" showInputMessage="1" showErrorMessage="1" sqref="P43:Q43" xr:uid="{1D67D53E-D730-48F5-BDBA-6383A41BB892}">
      <formula1>"E"</formula1>
    </dataValidation>
    <dataValidation type="list" allowBlank="1" showInputMessage="1" showErrorMessage="1" sqref="S43:T43" xr:uid="{52334719-EFE0-4684-B3F7-7EACCC69067E}">
      <formula1>"F"</formula1>
    </dataValidation>
    <dataValidation type="list" allowBlank="1" showInputMessage="1" showErrorMessage="1" sqref="V43:W43" xr:uid="{21FDF9D0-B93B-48C4-ACBE-DB109729C99C}">
      <formula1>"G"</formula1>
    </dataValidation>
    <dataValidation type="list" allowBlank="1" showInputMessage="1" showErrorMessage="1" sqref="Y43:Z43" xr:uid="{719E3B94-7FAF-4A7D-8F55-22EFF913939A}">
      <formula1>"H"</formula1>
    </dataValidation>
    <dataValidation type="list" allowBlank="1" showInputMessage="1" showErrorMessage="1" sqref="AB43:AC43" xr:uid="{11048C0B-2CFD-4D72-B24D-783EBD2A1EA4}">
      <formula1>"I"</formula1>
    </dataValidation>
    <dataValidation type="list" allowBlank="1" showInputMessage="1" showErrorMessage="1" sqref="AE43:AF43" xr:uid="{6CE26A4E-30B5-480B-B586-043799907A5F}">
      <formula1>"J"</formula1>
    </dataValidation>
    <dataValidation allowBlank="1" showInputMessage="1" showErrorMessage="1" prompt="If PF is unattainable use .80" sqref="AT16:AY16" xr:uid="{79EB4614-1A37-4DB7-8B5D-889BEAE82529}"/>
    <dataValidation allowBlank="1" showInputMessage="1" showErrorMessage="1" prompt="If EFF is unatainable use .90" sqref="AT14:AY14" xr:uid="{335DE31D-0EB9-4341-A0A4-7C64F74C0656}"/>
    <dataValidation type="list" allowBlank="1" showInputMessage="1" sqref="Z28:AI28 Z26:AI26" xr:uid="{66E43D72-5A83-40F6-8B0A-4885057E4F9B}">
      <formula1>"Browning,Campbell,Congress,Dayton,Fenner Drives, TB Wood's"</formula1>
    </dataValidation>
    <dataValidation type="list" allowBlank="1" showInputMessage="1" showErrorMessage="1" sqref="Z25:AI25" xr:uid="{58AB65F2-95D3-40F4-92FD-B40A81CF71AC}">
      <formula1>"Belt Drive,Direct Drive"</formula1>
    </dataValidation>
    <dataValidation allowBlank="1" showInputMessage="1" showErrorMessage="1" prompt="Typical Service Factor is 1.15. If unknown then use '---" sqref="H34:Q34" xr:uid="{DF300CC4-5F36-4EE2-A811-02FA61B0E828}"/>
    <dataValidation type="list" allowBlank="1" showInputMessage="1" sqref="G30:Q30" xr:uid="{BD25B93E-B4C4-4459-9F6B-3D43C47A2889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0EE0-0410-487D-924E-BDB6A7E2BF8A}">
  <sheetPr codeName="Sheet28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185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6" priority="15">
      <formula>LEN(TRIM(C5))=0</formula>
    </cfRule>
  </conditionalFormatting>
  <conditionalFormatting sqref="AP38:AV38">
    <cfRule type="containsBlanks" dxfId="25" priority="14">
      <formula>LEN(TRIM(AP38))=0</formula>
    </cfRule>
  </conditionalFormatting>
  <conditionalFormatting sqref="A19:C27 G19:R27">
    <cfRule type="expression" dxfId="24" priority="13">
      <formula>AND(OR($C$13=5,$C$13&lt;5),$C$13&lt;&gt;"")</formula>
    </cfRule>
  </conditionalFormatting>
  <conditionalFormatting sqref="A24:C27 G24:R27">
    <cfRule type="expression" dxfId="23" priority="12">
      <formula>AND($C$13&gt;5,$C$13&lt;10)</formula>
    </cfRule>
  </conditionalFormatting>
  <conditionalFormatting sqref="A26:C27 G26:R27">
    <cfRule type="expression" dxfId="22" priority="11">
      <formula>AND(OR($C$13&gt;10,$C$13=10),OR($C$13&lt;12,$C$13=12))</formula>
    </cfRule>
  </conditionalFormatting>
  <conditionalFormatting sqref="D24:F27">
    <cfRule type="expression" dxfId="21" priority="10">
      <formula>AND(OR($C$13=5,$C$13&lt;5),$C$13&lt;&gt;"")</formula>
    </cfRule>
  </conditionalFormatting>
  <conditionalFormatting sqref="D24:F27">
    <cfRule type="expression" dxfId="20" priority="9">
      <formula>AND($C$13&gt;5,$C$13&lt;10)</formula>
    </cfRule>
  </conditionalFormatting>
  <conditionalFormatting sqref="D26:F27">
    <cfRule type="expression" dxfId="19" priority="8">
      <formula>AND(OR($C$13&gt;10,$C$13=10),OR($C$13&lt;12,$C$13=12))</formula>
    </cfRule>
  </conditionalFormatting>
  <conditionalFormatting sqref="D19:F23">
    <cfRule type="expression" dxfId="18" priority="7">
      <formula>AND(OR($C$13=5,$C$13&lt;5),$C$13&lt;&gt;"")</formula>
    </cfRule>
  </conditionalFormatting>
  <conditionalFormatting sqref="AB16:AD16">
    <cfRule type="containsBlanks" dxfId="17" priority="5">
      <formula>LEN(TRIM(AB16))=0</formula>
    </cfRule>
  </conditionalFormatting>
  <conditionalFormatting sqref="T16">
    <cfRule type="containsBlanks" dxfId="16" priority="6">
      <formula>LEN(TRIM(T16))=0</formula>
    </cfRule>
  </conditionalFormatting>
  <conditionalFormatting sqref="AB16:AE16">
    <cfRule type="expression" dxfId="15" priority="3">
      <formula>$T$16="FIXED SPEED"</formula>
    </cfRule>
    <cfRule type="expression" dxfId="14" priority="4">
      <formula>$X$40="FIXED SPEED"</formula>
    </cfRule>
  </conditionalFormatting>
  <conditionalFormatting sqref="AX13:BG13">
    <cfRule type="notContainsBlanks" dxfId="13" priority="2">
      <formula>LEN(TRIM(AX13))&gt;0</formula>
    </cfRule>
  </conditionalFormatting>
  <conditionalFormatting sqref="BE9:BE10">
    <cfRule type="containsBlanks" dxfId="12" priority="1">
      <formula>LEN(TRIM(BE9))=0</formula>
    </cfRule>
  </conditionalFormatting>
  <dataValidations count="4">
    <dataValidation type="list" allowBlank="1" showInputMessage="1" showErrorMessage="1" sqref="T16" xr:uid="{1FD58F1C-A74E-4FF3-ABE4-FC41EF89AAB7}">
      <formula1>"VFD SETTING, ECM SETTING, FIXED SPEED"</formula1>
    </dataValidation>
    <dataValidation type="list" allowBlank="1" showInputMessage="1" showErrorMessage="1" sqref="AD16:AE16" xr:uid="{90E3579E-B959-43BB-B036-38E2538438D7}">
      <formula1>"Hz, %"</formula1>
    </dataValidation>
    <dataValidation type="list" allowBlank="1" showInputMessage="1" sqref="AP38:AV38" xr:uid="{E2E61F57-8F99-4371-9738-E30028003544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4741B90F-8575-40C8-8835-533E94AD1210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8BB-731E-4DBF-B16C-1C19DFC5C9C9}">
  <sheetPr codeName="Sheet7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186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189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3FF78EE2-67D5-4986-92CB-04DE58E7ADAA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97F9-FB23-4510-A3FE-3F15134B1EE9}">
  <sheetPr codeName="Sheet8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610" t="s">
        <v>196</v>
      </c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0"/>
      <c r="Z5" s="610"/>
      <c r="AA5" s="610"/>
      <c r="AB5" s="610"/>
      <c r="AC5" s="610"/>
      <c r="AD5" s="610"/>
      <c r="AE5" s="610"/>
      <c r="AF5" s="610"/>
      <c r="AG5" s="610"/>
      <c r="AH5" s="610"/>
      <c r="AI5" s="610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197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81277536-2255-43DD-8397-713E03ABFFB6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30EC-08C4-4F90-AE32-C2A62D883C92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113" priority="9">
      <formula>LEN(TRIM(G21))&gt;0</formula>
    </cfRule>
    <cfRule type="expression" dxfId="11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111" priority="8">
      <formula>LEN(TRIM(D7))=0</formula>
    </cfRule>
  </conditionalFormatting>
  <conditionalFormatting sqref="AP39:AS40 AP35:AS35 BD26:BF28 BD20:BF22 AR13:AV13 AJ13:AN13 N13:P13 AP37:AS37 AP36 T13">
    <cfRule type="containsText" dxfId="110" priority="7" operator="containsText" text="CALC.">
      <formula>NOT(ISERROR(SEARCH("CALC.",N13)))</formula>
    </cfRule>
  </conditionalFormatting>
  <conditionalFormatting sqref="AX13:BG13">
    <cfRule type="notContainsBlanks" dxfId="109" priority="6">
      <formula>LEN(TRIM(AX13))&gt;0</formula>
    </cfRule>
  </conditionalFormatting>
  <conditionalFormatting sqref="BE9:BE10">
    <cfRule type="containsBlanks" dxfId="108" priority="5">
      <formula>LEN(TRIM(BE9))=0</formula>
    </cfRule>
  </conditionalFormatting>
  <conditionalFormatting sqref="AB16:AD16">
    <cfRule type="containsBlanks" dxfId="107" priority="3">
      <formula>LEN(TRIM(AB16))=0</formula>
    </cfRule>
  </conditionalFormatting>
  <conditionalFormatting sqref="T16">
    <cfRule type="containsBlanks" dxfId="106" priority="4">
      <formula>LEN(TRIM(T16))=0</formula>
    </cfRule>
  </conditionalFormatting>
  <conditionalFormatting sqref="AB16:AE16">
    <cfRule type="expression" dxfId="105" priority="1">
      <formula>$T$16="FIXED SPEED"</formula>
    </cfRule>
    <cfRule type="expression" dxfId="104" priority="2">
      <formula>$X$40="FIXED SPEED"</formula>
    </cfRule>
  </conditionalFormatting>
  <dataValidations count="7">
    <dataValidation type="list" allowBlank="1" showInputMessage="1" showErrorMessage="1" sqref="T16" xr:uid="{E77FCD6F-D8AD-412E-926B-7153FBE7821D}">
      <formula1>"VFD SETTING, ECM SETTING, FIXED SPEED"</formula1>
    </dataValidation>
    <dataValidation type="list" allowBlank="1" showInputMessage="1" showErrorMessage="1" sqref="AD16:AE16" xr:uid="{B9596DD1-B529-4D12-AE11-B4CCFB95A310}">
      <formula1>"Hz, %"</formula1>
    </dataValidation>
    <dataValidation type="list" allowBlank="1" showInputMessage="1" sqref="AL16:AV16" xr:uid="{F011FDDF-154E-4392-BD96-7B27E8DC0B45}">
      <formula1>"Air Data Multimeter - Velocity Grid"</formula1>
    </dataValidation>
    <dataValidation type="list" allowBlank="1" showInputMessage="1" sqref="AP38:AV38" xr:uid="{4D913E41-DC41-4370-8383-4B3AE2BCAFA5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B7B8125-4A33-43B3-AE8E-9D71351278B5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9F05A7D9-FBE6-47B5-8F9D-FCAEB104E1F3}">
      <formula1>168</formula1>
    </dataValidation>
    <dataValidation type="whole" allowBlank="1" showInputMessage="1" showErrorMessage="1" error="This Remarks section is limited to 7." sqref="A34:A40" xr:uid="{D4FD5908-524F-49F7-98D6-96C4FD540386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65C3-5E69-44C9-ABA5-D9EBD61130AC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103" priority="9">
      <formula>LEN(TRIM(B7))=0</formula>
    </cfRule>
  </conditionalFormatting>
  <conditionalFormatting sqref="BD17:BF19 BD23:BF25 H13:H14 N13 T13 AJ13 AR13">
    <cfRule type="containsText" dxfId="102" priority="8" operator="containsText" text="CALC.">
      <formula>NOT(ISERROR(SEARCH("CALC.",H13)))</formula>
    </cfRule>
  </conditionalFormatting>
  <conditionalFormatting sqref="AX13:BG13">
    <cfRule type="notContainsBlanks" dxfId="101" priority="7">
      <formula>LEN(TRIM(AX13))&gt;0</formula>
    </cfRule>
  </conditionalFormatting>
  <conditionalFormatting sqref="U16:W16">
    <cfRule type="containsBlanks" dxfId="100" priority="5">
      <formula>LEN(TRIM(U16))=0</formula>
    </cfRule>
  </conditionalFormatting>
  <conditionalFormatting sqref="M16">
    <cfRule type="containsBlanks" dxfId="99" priority="6">
      <formula>LEN(TRIM(M16))=0</formula>
    </cfRule>
  </conditionalFormatting>
  <conditionalFormatting sqref="U16:X16">
    <cfRule type="expression" dxfId="98" priority="4">
      <formula>$M$16="FIXED SPEED"</formula>
    </cfRule>
  </conditionalFormatting>
  <conditionalFormatting sqref="E20:AR29">
    <cfRule type="notContainsBlanks" dxfId="97" priority="2">
      <formula>LEN(TRIM(E20))&gt;0</formula>
    </cfRule>
  </conditionalFormatting>
  <conditionalFormatting sqref="E20:F29 I20:J29 M20:N29 Q20:R29 U20:V29 Y20:Z29 AC20:AD29 AG20:AH29 AK20:AL29 AO20:AP29 AS20:AT29">
    <cfRule type="expression" dxfId="96" priority="3">
      <formula>AND(($C20&lt;&gt;""),(E$18&lt;&gt;""))</formula>
    </cfRule>
  </conditionalFormatting>
  <conditionalFormatting sqref="AS20:AV29">
    <cfRule type="notContainsBlanks" dxfId="95" priority="1">
      <formula>LEN(TRIM(AS20))&gt;0</formula>
    </cfRule>
  </conditionalFormatting>
  <dataValidations count="8">
    <dataValidation type="list" allowBlank="1" showInputMessage="1" showErrorMessage="1" sqref="M16" xr:uid="{FA63BDA9-3FC2-4987-886E-A9DEFBD5AB48}">
      <formula1>"VFD SETTING, ECM SETTING, FIXED SPEED"</formula1>
    </dataValidation>
    <dataValidation type="list" allowBlank="1" showInputMessage="1" showErrorMessage="1" sqref="W16:X16" xr:uid="{EE259068-BF48-4104-8ACF-4FD3FA763346}">
      <formula1>"Hz, %"</formula1>
    </dataValidation>
    <dataValidation type="whole" allowBlank="1" showInputMessage="1" showErrorMessage="1" error="This Remarks section is limited to 7." sqref="A33:A41" xr:uid="{49AFD136-6A5C-40E9-9FB7-4778E9FD4E53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64E7D1FA-6B00-4A39-983B-3C06F993056F}">
      <formula1>66</formula1>
    </dataValidation>
    <dataValidation allowBlank="1" showInputMessage="1" sqref="AL15:AV15" xr:uid="{476F8DDA-F372-4BCB-8A77-9361C6DF532F}"/>
    <dataValidation type="list" allowBlank="1" showInputMessage="1" sqref="AP38:AV38" xr:uid="{370DDB3E-3258-406F-BAF2-17CBED07633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FD1CC1D8-D1F3-464C-9ACC-E5853AE332B6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1241BC6-7684-40C7-BE28-FB43AB74DFA0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8932-B719-4C8F-97A9-F506AA4F4911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167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94" priority="15">
      <formula>LEN(TRIM(C5))=0</formula>
    </cfRule>
  </conditionalFormatting>
  <conditionalFormatting sqref="AP38:AV38">
    <cfRule type="containsBlanks" dxfId="93" priority="14">
      <formula>LEN(TRIM(AP38))=0</formula>
    </cfRule>
  </conditionalFormatting>
  <conditionalFormatting sqref="A19:C27 G19:R27">
    <cfRule type="expression" dxfId="92" priority="13">
      <formula>AND(OR($C$13=5,$C$13&lt;5),$C$13&lt;&gt;"")</formula>
    </cfRule>
  </conditionalFormatting>
  <conditionalFormatting sqref="A24:C27 G24:R27">
    <cfRule type="expression" dxfId="91" priority="12">
      <formula>AND($C$13&gt;5,$C$13&lt;10)</formula>
    </cfRule>
  </conditionalFormatting>
  <conditionalFormatting sqref="A26:C27 G26:R27">
    <cfRule type="expression" dxfId="90" priority="11">
      <formula>AND(OR($C$13&gt;10,$C$13=10),OR($C$13&lt;12,$C$13=12))</formula>
    </cfRule>
  </conditionalFormatting>
  <conditionalFormatting sqref="D24:F27">
    <cfRule type="expression" dxfId="89" priority="10">
      <formula>AND(OR($C$13=5,$C$13&lt;5),$C$13&lt;&gt;"")</formula>
    </cfRule>
  </conditionalFormatting>
  <conditionalFormatting sqref="D24:F27">
    <cfRule type="expression" dxfId="88" priority="9">
      <formula>AND($C$13&gt;5,$C$13&lt;10)</formula>
    </cfRule>
  </conditionalFormatting>
  <conditionalFormatting sqref="D26:F27">
    <cfRule type="expression" dxfId="87" priority="8">
      <formula>AND(OR($C$13&gt;10,$C$13=10),OR($C$13&lt;12,$C$13=12))</formula>
    </cfRule>
  </conditionalFormatting>
  <conditionalFormatting sqref="D19:F23">
    <cfRule type="expression" dxfId="86" priority="7">
      <formula>AND(OR($C$13=5,$C$13&lt;5),$C$13&lt;&gt;"")</formula>
    </cfRule>
  </conditionalFormatting>
  <conditionalFormatting sqref="AB16:AD16">
    <cfRule type="containsBlanks" dxfId="85" priority="5">
      <formula>LEN(TRIM(AB16))=0</formula>
    </cfRule>
  </conditionalFormatting>
  <conditionalFormatting sqref="T16">
    <cfRule type="containsBlanks" dxfId="84" priority="6">
      <formula>LEN(TRIM(T16))=0</formula>
    </cfRule>
  </conditionalFormatting>
  <conditionalFormatting sqref="AB16:AE16">
    <cfRule type="expression" dxfId="83" priority="3">
      <formula>$T$16="FIXED SPEED"</formula>
    </cfRule>
    <cfRule type="expression" dxfId="82" priority="4">
      <formula>$X$40="FIXED SPEED"</formula>
    </cfRule>
  </conditionalFormatting>
  <conditionalFormatting sqref="AX13:BG13">
    <cfRule type="notContainsBlanks" dxfId="81" priority="2">
      <formula>LEN(TRIM(AX13))&gt;0</formula>
    </cfRule>
  </conditionalFormatting>
  <conditionalFormatting sqref="BE9:BE10">
    <cfRule type="containsBlanks" dxfId="80" priority="1">
      <formula>LEN(TRIM(BE9))=0</formula>
    </cfRule>
  </conditionalFormatting>
  <dataValidations count="4">
    <dataValidation type="list" allowBlank="1" showInputMessage="1" showErrorMessage="1" sqref="T16" xr:uid="{A2003ED0-634B-4219-BB2D-C1AB78D775D8}">
      <formula1>"VFD SETTING, ECM SETTING, FIXED SPEED"</formula1>
    </dataValidation>
    <dataValidation type="list" allowBlank="1" showInputMessage="1" showErrorMessage="1" sqref="AD16:AE16" xr:uid="{817731DC-D56F-4C2A-8006-7C67BAE1D8C4}">
      <formula1>"Hz, %"</formula1>
    </dataValidation>
    <dataValidation type="list" allowBlank="1" showInputMessage="1" sqref="AP38:AV38" xr:uid="{843F067C-074B-49BF-BF35-E5127B581963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02239321-5D3A-4501-A542-00F43D6FE632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2C9F-493D-43FD-A9A4-CB8636AB4074}">
  <sheetPr codeName="Sheet5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79" priority="9">
      <formula>LEN(TRIM(G21))&gt;0</formula>
    </cfRule>
    <cfRule type="expression" dxfId="7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77" priority="8">
      <formula>LEN(TRIM(D7))=0</formula>
    </cfRule>
  </conditionalFormatting>
  <conditionalFormatting sqref="AP39:AS40 AP35:AS35 BD26:BF28 BD20:BF22 AR13:AV13 AJ13:AN13 N13:P13 AP37:AS37 AP36 T13">
    <cfRule type="containsText" dxfId="76" priority="7" operator="containsText" text="CALC.">
      <formula>NOT(ISERROR(SEARCH("CALC.",N13)))</formula>
    </cfRule>
  </conditionalFormatting>
  <conditionalFormatting sqref="AX13:BG13">
    <cfRule type="notContainsBlanks" dxfId="75" priority="6">
      <formula>LEN(TRIM(AX13))&gt;0</formula>
    </cfRule>
  </conditionalFormatting>
  <conditionalFormatting sqref="BE9:BE10">
    <cfRule type="containsBlanks" dxfId="74" priority="5">
      <formula>LEN(TRIM(BE9))=0</formula>
    </cfRule>
  </conditionalFormatting>
  <conditionalFormatting sqref="AB16:AD16">
    <cfRule type="containsBlanks" dxfId="73" priority="3">
      <formula>LEN(TRIM(AB16))=0</formula>
    </cfRule>
  </conditionalFormatting>
  <conditionalFormatting sqref="T16">
    <cfRule type="containsBlanks" dxfId="72" priority="4">
      <formula>LEN(TRIM(T16))=0</formula>
    </cfRule>
  </conditionalFormatting>
  <conditionalFormatting sqref="AB16:AE16">
    <cfRule type="expression" dxfId="71" priority="1">
      <formula>$T$16="FIXED SPEED"</formula>
    </cfRule>
    <cfRule type="expression" dxfId="70" priority="2">
      <formula>$X$40="FIXED SPEED"</formula>
    </cfRule>
  </conditionalFormatting>
  <dataValidations count="7">
    <dataValidation type="list" allowBlank="1" showInputMessage="1" showErrorMessage="1" sqref="T16" xr:uid="{F68EE0CD-3D24-4006-9607-AD08E76D46F7}">
      <formula1>"VFD SETTING, ECM SETTING, FIXED SPEED"</formula1>
    </dataValidation>
    <dataValidation type="list" allowBlank="1" showInputMessage="1" showErrorMessage="1" sqref="AD16:AE16" xr:uid="{D328FBAC-8235-46AF-B83F-A5D97C6ED2A4}">
      <formula1>"Hz, %"</formula1>
    </dataValidation>
    <dataValidation type="list" allowBlank="1" showInputMessage="1" sqref="AL16:AV16" xr:uid="{7473C37F-470E-47CE-B6A2-0163A2A3E456}">
      <formula1>"Air Data Multimeter - Velocity Grid"</formula1>
    </dataValidation>
    <dataValidation type="list" allowBlank="1" showInputMessage="1" sqref="AP38:AV38" xr:uid="{FEC2605E-8E94-45B8-B947-307D50531439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137A5CEA-0A32-482E-A373-094C1955897E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A738C007-D0C1-498C-859E-9F8EC27A35CA}">
      <formula1>168</formula1>
    </dataValidation>
    <dataValidation type="whole" allowBlank="1" showInputMessage="1" showErrorMessage="1" error="This Remarks section is limited to 7." sqref="A34:A40" xr:uid="{122CA395-719D-46E5-B43C-3E22E71825F9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82F7-4ED6-4B78-889E-04CE6AF7CCFC}">
  <sheetPr codeName="Sheet35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69" priority="9">
      <formula>LEN(TRIM(B7))=0</formula>
    </cfRule>
  </conditionalFormatting>
  <conditionalFormatting sqref="BD17:BF19 BD23:BF25 H13:H14 N13 T13 AJ13 AR13">
    <cfRule type="containsText" dxfId="68" priority="8" operator="containsText" text="CALC.">
      <formula>NOT(ISERROR(SEARCH("CALC.",H13)))</formula>
    </cfRule>
  </conditionalFormatting>
  <conditionalFormatting sqref="AX13:BG13">
    <cfRule type="notContainsBlanks" dxfId="67" priority="7">
      <formula>LEN(TRIM(AX13))&gt;0</formula>
    </cfRule>
  </conditionalFormatting>
  <conditionalFormatting sqref="U16:W16">
    <cfRule type="containsBlanks" dxfId="66" priority="5">
      <formula>LEN(TRIM(U16))=0</formula>
    </cfRule>
  </conditionalFormatting>
  <conditionalFormatting sqref="M16">
    <cfRule type="containsBlanks" dxfId="65" priority="6">
      <formula>LEN(TRIM(M16))=0</formula>
    </cfRule>
  </conditionalFormatting>
  <conditionalFormatting sqref="U16:X16">
    <cfRule type="expression" dxfId="64" priority="4">
      <formula>$M$16="FIXED SPEED"</formula>
    </cfRule>
  </conditionalFormatting>
  <conditionalFormatting sqref="E20:AR29">
    <cfRule type="notContainsBlanks" dxfId="63" priority="2">
      <formula>LEN(TRIM(E20))&gt;0</formula>
    </cfRule>
  </conditionalFormatting>
  <conditionalFormatting sqref="E20:F29 I20:J29 M20:N29 Q20:R29 U20:V29 Y20:Z29 AC20:AD29 AG20:AH29 AK20:AL29 AO20:AP29 AS20:AT29">
    <cfRule type="expression" dxfId="62" priority="3">
      <formula>AND(($C20&lt;&gt;""),(E$18&lt;&gt;""))</formula>
    </cfRule>
  </conditionalFormatting>
  <conditionalFormatting sqref="AS20:AV29">
    <cfRule type="notContainsBlanks" dxfId="61" priority="1">
      <formula>LEN(TRIM(AS20))&gt;0</formula>
    </cfRule>
  </conditionalFormatting>
  <dataValidations count="8">
    <dataValidation type="list" allowBlank="1" showInputMessage="1" showErrorMessage="1" sqref="M16" xr:uid="{619AC162-0A06-4DA9-BFB5-91CCFAABE8DA}">
      <formula1>"VFD SETTING, ECM SETTING, FIXED SPEED"</formula1>
    </dataValidation>
    <dataValidation type="list" allowBlank="1" showInputMessage="1" showErrorMessage="1" sqref="W16:X16" xr:uid="{E9AE562F-11F9-433E-90B9-F05256B4F92D}">
      <formula1>"Hz, %"</formula1>
    </dataValidation>
    <dataValidation type="whole" allowBlank="1" showInputMessage="1" showErrorMessage="1" error="This Remarks section is limited to 7." sqref="A33:A41" xr:uid="{282AED30-10A9-47B2-A1E7-30D4C25385A8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8EEBA6CD-D30A-49B8-BA25-0023B875D7A4}">
      <formula1>66</formula1>
    </dataValidation>
    <dataValidation allowBlank="1" showInputMessage="1" sqref="AL15:AV15" xr:uid="{A5B4141B-0B77-457A-817A-E4237D1EECD2}"/>
    <dataValidation type="list" allowBlank="1" showInputMessage="1" sqref="AP38:AV38" xr:uid="{2CC51E41-B6F5-407F-BCAA-DB7EB83BC7C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8095A07-908B-4625-A8F0-27BA29A0066D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93D0C0D1-7B62-42D8-9C28-59DD7F33CCCD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7039-B03A-492A-8935-90112B783D36}">
  <sheetPr codeName="Sheet27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184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60" priority="15">
      <formula>LEN(TRIM(C5))=0</formula>
    </cfRule>
  </conditionalFormatting>
  <conditionalFormatting sqref="AP38:AV38">
    <cfRule type="containsBlanks" dxfId="59" priority="14">
      <formula>LEN(TRIM(AP38))=0</formula>
    </cfRule>
  </conditionalFormatting>
  <conditionalFormatting sqref="A19:C27 G19:R27">
    <cfRule type="expression" dxfId="58" priority="13">
      <formula>AND(OR($C$13=5,$C$13&lt;5),$C$13&lt;&gt;"")</formula>
    </cfRule>
  </conditionalFormatting>
  <conditionalFormatting sqref="A24:C27 G24:R27">
    <cfRule type="expression" dxfId="57" priority="12">
      <formula>AND($C$13&gt;5,$C$13&lt;10)</formula>
    </cfRule>
  </conditionalFormatting>
  <conditionalFormatting sqref="A26:C27 G26:R27">
    <cfRule type="expression" dxfId="56" priority="11">
      <formula>AND(OR($C$13&gt;10,$C$13=10),OR($C$13&lt;12,$C$13=12))</formula>
    </cfRule>
  </conditionalFormatting>
  <conditionalFormatting sqref="D24:F27">
    <cfRule type="expression" dxfId="55" priority="10">
      <formula>AND(OR($C$13=5,$C$13&lt;5),$C$13&lt;&gt;"")</formula>
    </cfRule>
  </conditionalFormatting>
  <conditionalFormatting sqref="D24:F27">
    <cfRule type="expression" dxfId="54" priority="9">
      <formula>AND($C$13&gt;5,$C$13&lt;10)</formula>
    </cfRule>
  </conditionalFormatting>
  <conditionalFormatting sqref="D26:F27">
    <cfRule type="expression" dxfId="53" priority="8">
      <formula>AND(OR($C$13&gt;10,$C$13=10),OR($C$13&lt;12,$C$13=12))</formula>
    </cfRule>
  </conditionalFormatting>
  <conditionalFormatting sqref="D19:F23">
    <cfRule type="expression" dxfId="52" priority="7">
      <formula>AND(OR($C$13=5,$C$13&lt;5),$C$13&lt;&gt;"")</formula>
    </cfRule>
  </conditionalFormatting>
  <conditionalFormatting sqref="AB16:AD16">
    <cfRule type="containsBlanks" dxfId="51" priority="5">
      <formula>LEN(TRIM(AB16))=0</formula>
    </cfRule>
  </conditionalFormatting>
  <conditionalFormatting sqref="T16">
    <cfRule type="containsBlanks" dxfId="50" priority="6">
      <formula>LEN(TRIM(T16))=0</formula>
    </cfRule>
  </conditionalFormatting>
  <conditionalFormatting sqref="AB16:AE16">
    <cfRule type="expression" dxfId="49" priority="3">
      <formula>$T$16="FIXED SPEED"</formula>
    </cfRule>
    <cfRule type="expression" dxfId="48" priority="4">
      <formula>$X$40="FIXED SPEED"</formula>
    </cfRule>
  </conditionalFormatting>
  <conditionalFormatting sqref="AX13:BG13">
    <cfRule type="notContainsBlanks" dxfId="47" priority="2">
      <formula>LEN(TRIM(AX13))&gt;0</formula>
    </cfRule>
  </conditionalFormatting>
  <conditionalFormatting sqref="BE9:BE10">
    <cfRule type="containsBlanks" dxfId="46" priority="1">
      <formula>LEN(TRIM(BE9))=0</formula>
    </cfRule>
  </conditionalFormatting>
  <dataValidations count="4">
    <dataValidation type="list" allowBlank="1" showInputMessage="1" showErrorMessage="1" sqref="T16" xr:uid="{86F170F5-2D82-47D4-A896-BC5F7668B7F2}">
      <formula1>"VFD SETTING, ECM SETTING, FIXED SPEED"</formula1>
    </dataValidation>
    <dataValidation type="list" allowBlank="1" showInputMessage="1" showErrorMessage="1" sqref="AD16:AE16" xr:uid="{7EC8CC7C-C8AD-4B65-82B6-D9D58B7665B8}">
      <formula1>"Hz, %"</formula1>
    </dataValidation>
    <dataValidation type="list" allowBlank="1" showInputMessage="1" sqref="AP38:AV38" xr:uid="{51CB1F26-7D94-4D80-9547-A60B5B3C68DA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915E1F79-E838-4136-8381-B705434843BB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00F6-5B97-47BA-892F-751A61E6E0CF}">
  <sheetPr codeName="Sheet6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45" priority="9">
      <formula>LEN(TRIM(G21))&gt;0</formula>
    </cfRule>
    <cfRule type="expression" dxfId="44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43" priority="8">
      <formula>LEN(TRIM(D7))=0</formula>
    </cfRule>
  </conditionalFormatting>
  <conditionalFormatting sqref="AP39:AS40 AP35:AS35 BD26:BF28 BD20:BF22 AR13:AV13 AJ13:AN13 N13:P13 AP37:AS37 AP36 T13">
    <cfRule type="containsText" dxfId="42" priority="7" operator="containsText" text="CALC.">
      <formula>NOT(ISERROR(SEARCH("CALC.",N13)))</formula>
    </cfRule>
  </conditionalFormatting>
  <conditionalFormatting sqref="AX13:BG13">
    <cfRule type="notContainsBlanks" dxfId="41" priority="6">
      <formula>LEN(TRIM(AX13))&gt;0</formula>
    </cfRule>
  </conditionalFormatting>
  <conditionalFormatting sqref="BE9:BE10">
    <cfRule type="containsBlanks" dxfId="40" priority="5">
      <formula>LEN(TRIM(BE9))=0</formula>
    </cfRule>
  </conditionalFormatting>
  <conditionalFormatting sqref="AB16:AD16">
    <cfRule type="containsBlanks" dxfId="39" priority="3">
      <formula>LEN(TRIM(AB16))=0</formula>
    </cfRule>
  </conditionalFormatting>
  <conditionalFormatting sqref="T16">
    <cfRule type="containsBlanks" dxfId="38" priority="4">
      <formula>LEN(TRIM(T16))=0</formula>
    </cfRule>
  </conditionalFormatting>
  <conditionalFormatting sqref="AB16:AE16">
    <cfRule type="expression" dxfId="37" priority="1">
      <formula>$T$16="FIXED SPEED"</formula>
    </cfRule>
    <cfRule type="expression" dxfId="36" priority="2">
      <formula>$X$40="FIXED SPEED"</formula>
    </cfRule>
  </conditionalFormatting>
  <dataValidations count="7">
    <dataValidation type="list" allowBlank="1" showInputMessage="1" showErrorMessage="1" sqref="T16" xr:uid="{31AC4DC6-FF64-4C87-A9D0-78EC3E7BB448}">
      <formula1>"VFD SETTING, ECM SETTING, FIXED SPEED"</formula1>
    </dataValidation>
    <dataValidation type="list" allowBlank="1" showInputMessage="1" showErrorMessage="1" sqref="AD16:AE16" xr:uid="{D4629B6E-92BB-4B03-BA7A-BABEC70338F1}">
      <formula1>"Hz, %"</formula1>
    </dataValidation>
    <dataValidation type="list" allowBlank="1" showInputMessage="1" sqref="AL16:AV16" xr:uid="{DE9E8CC6-CFD5-4A43-9A23-744BAA5FA059}">
      <formula1>"Air Data Multimeter - Velocity Grid"</formula1>
    </dataValidation>
    <dataValidation type="list" allowBlank="1" showInputMessage="1" sqref="AP38:AV38" xr:uid="{57B8D9A3-71E1-477D-BA94-17876E4EA0EC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DADC9EB-76FA-4297-9463-3BF3C1961B0F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838E99C9-DADF-49EF-AAC0-871E67CB22B1}">
      <formula1>168</formula1>
    </dataValidation>
    <dataValidation type="whole" allowBlank="1" showInputMessage="1" showErrorMessage="1" error="This Remarks section is limited to 7." sqref="A34:A40" xr:uid="{5016C736-5BAA-489A-81EE-03E1342B659B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327C-FEF3-46CC-80F9-EEEAA2301D1A}">
  <sheetPr codeName="Sheet36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35" priority="9">
      <formula>LEN(TRIM(B7))=0</formula>
    </cfRule>
  </conditionalFormatting>
  <conditionalFormatting sqref="BD17:BF19 BD23:BF25 H13:H14 N13 T13 AJ13 AR13">
    <cfRule type="containsText" dxfId="34" priority="8" operator="containsText" text="CALC.">
      <formula>NOT(ISERROR(SEARCH("CALC.",H13)))</formula>
    </cfRule>
  </conditionalFormatting>
  <conditionalFormatting sqref="AX13:BG13">
    <cfRule type="notContainsBlanks" dxfId="33" priority="7">
      <formula>LEN(TRIM(AX13))&gt;0</formula>
    </cfRule>
  </conditionalFormatting>
  <conditionalFormatting sqref="U16:W16">
    <cfRule type="containsBlanks" dxfId="32" priority="5">
      <formula>LEN(TRIM(U16))=0</formula>
    </cfRule>
  </conditionalFormatting>
  <conditionalFormatting sqref="M16">
    <cfRule type="containsBlanks" dxfId="31" priority="6">
      <formula>LEN(TRIM(M16))=0</formula>
    </cfRule>
  </conditionalFormatting>
  <conditionalFormatting sqref="U16:X16">
    <cfRule type="expression" dxfId="30" priority="4">
      <formula>$M$16="FIXED SPEED"</formula>
    </cfRule>
  </conditionalFormatting>
  <conditionalFormatting sqref="E20:AR29">
    <cfRule type="notContainsBlanks" dxfId="29" priority="2">
      <formula>LEN(TRIM(E20))&gt;0</formula>
    </cfRule>
  </conditionalFormatting>
  <conditionalFormatting sqref="E20:F29 I20:J29 M20:N29 Q20:R29 U20:V29 Y20:Z29 AC20:AD29 AG20:AH29 AK20:AL29 AO20:AP29 AS20:AT29">
    <cfRule type="expression" dxfId="28" priority="3">
      <formula>AND(($C20&lt;&gt;""),(E$18&lt;&gt;""))</formula>
    </cfRule>
  </conditionalFormatting>
  <conditionalFormatting sqref="AS20:AV29">
    <cfRule type="notContainsBlanks" dxfId="27" priority="1">
      <formula>LEN(TRIM(AS20))&gt;0</formula>
    </cfRule>
  </conditionalFormatting>
  <dataValidations count="8">
    <dataValidation type="list" allowBlank="1" showInputMessage="1" showErrorMessage="1" sqref="M16" xr:uid="{35899E7C-AEA5-47DB-9EC6-941EC02C6E66}">
      <formula1>"VFD SETTING, ECM SETTING, FIXED SPEED"</formula1>
    </dataValidation>
    <dataValidation type="list" allowBlank="1" showInputMessage="1" showErrorMessage="1" sqref="W16:X16" xr:uid="{2BD58811-E7D1-42BE-8AB1-DD8D32AD44F9}">
      <formula1>"Hz, %"</formula1>
    </dataValidation>
    <dataValidation type="whole" allowBlank="1" showInputMessage="1" showErrorMessage="1" error="This Remarks section is limited to 7." sqref="A33:A41" xr:uid="{50F69AEC-C12A-484F-9417-0C59B6201829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6B9A56C9-074A-43E0-BCF5-D1800C8B9E19}">
      <formula1>66</formula1>
    </dataValidation>
    <dataValidation allowBlank="1" showInputMessage="1" sqref="AL15:AV15" xr:uid="{04FE0013-60C8-45CD-8FB2-2F5FAB8E8347}"/>
    <dataValidation type="list" allowBlank="1" showInputMessage="1" sqref="AP38:AV38" xr:uid="{A46A7E8A-B572-46EA-BEC4-360CEB6B93B7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0D312C0-31AA-4C8C-9411-7605BA28EDAC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670FD594-E9D3-4314-B59F-DE818E3C69B8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Existing RTU-3</vt:lpstr>
      <vt:lpstr>Existing RTU-3 - SUPTRAV-VEL</vt:lpstr>
      <vt:lpstr>Existing RTU-3 - SUPTRAV-PTO</vt:lpstr>
      <vt:lpstr>Existing RTU-3 - SUPTRAV-RNDPTO</vt:lpstr>
      <vt:lpstr>Existing RTU-3 - OATRAV-VEL</vt:lpstr>
      <vt:lpstr>Existing RTU-3 - OATRAV-PTO</vt:lpstr>
      <vt:lpstr>Existing RTU-3 - OATRAV-RNDPTO</vt:lpstr>
      <vt:lpstr>Existing RTU-3 - RTNTRAV-VEL</vt:lpstr>
      <vt:lpstr>Existing RTU-3 - RTNTRAV-PTO</vt:lpstr>
      <vt:lpstr>Existing RTU-3 - RTNTRAV-RNDPTO</vt:lpstr>
      <vt:lpstr>Existing RTU-3 - OUTLETSUM-1</vt:lpstr>
      <vt:lpstr>Existing RTU-3 - INLETSUM-1</vt:lpstr>
      <vt:lpstr>'Existing RTU-3'!Print_Area</vt:lpstr>
      <vt:lpstr>'Existing RTU-3 - INLETSUM-1'!Print_Area</vt:lpstr>
      <vt:lpstr>'Existing RTU-3 - OATRAV-PTO'!Print_Area</vt:lpstr>
      <vt:lpstr>'Existing RTU-3 - OATRAV-RNDPTO'!Print_Area</vt:lpstr>
      <vt:lpstr>'Existing RTU-3 - OATRAV-VEL'!Print_Area</vt:lpstr>
      <vt:lpstr>'Existing RTU-3 - OUTLETSUM-1'!Print_Area</vt:lpstr>
      <vt:lpstr>'Existing RTU-3 - RTNTRAV-PTO'!Print_Area</vt:lpstr>
      <vt:lpstr>'Existing RTU-3 - RTNTRAV-RNDPTO'!Print_Area</vt:lpstr>
      <vt:lpstr>'Existing RTU-3 - RTNTRAV-VEL'!Print_Area</vt:lpstr>
      <vt:lpstr>'Existing RTU-3 - SUPTRAV-PTO'!Print_Area</vt:lpstr>
      <vt:lpstr>'Existing RTU-3 - SUPTRAV-RNDPTO'!Print_Area</vt:lpstr>
      <vt:lpstr>'Existing RTU-3 -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2022-07-25T13:45:06Z</dcterms:created>
  <dcterms:modified xsi:type="dcterms:W3CDTF">2022-07-25T13:45:08Z</dcterms:modified>
</cp:coreProperties>
</file>