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2\"/>
    </mc:Choice>
  </mc:AlternateContent>
  <xr:revisionPtr revIDLastSave="0" documentId="8_{25A2C4D6-4EE8-43C0-9A03-0BD398F89B01}" xr6:coauthVersionLast="47" xr6:coauthVersionMax="47" xr10:uidLastSave="{00000000-0000-0000-0000-000000000000}"/>
  <bookViews>
    <workbookView xWindow="-120" yWindow="-120" windowWidth="29040" windowHeight="15840" xr2:uid="{9C3EB662-54E5-49FF-AABF-ED2E07FF68B1}"/>
  </bookViews>
  <sheets>
    <sheet name="EF-PW-02" sheetId="2" r:id="rId1"/>
    <sheet name="EF-PW-02 - EXHTRAV-VEL" sheetId="3" r:id="rId2"/>
    <sheet name="EF-PW-02 - EXHTRAV-PTO" sheetId="4" r:id="rId3"/>
    <sheet name="EF-PW-02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'EF-PW-02'!$A$1:$AI$62</definedName>
    <definedName name="_xlnm.Print_Area" localSheetId="2">'EF-PW-02 - EXHTRAV-PTO'!$A$1:$AV$42</definedName>
    <definedName name="_xlnm.Print_Area" localSheetId="3">'EF-PW-02 - EXHTRAV-RNDPTO'!$A$1:$AV$42</definedName>
    <definedName name="_xlnm.Print_Area" localSheetId="1">'EF-PW-02 -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P28" i="5" s="1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0" i="3"/>
  <c r="G20" i="3" s="1"/>
  <c r="N13" i="3"/>
  <c r="T13" i="3" s="1"/>
  <c r="AC53" i="2"/>
  <c r="AU53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AT23" i="2"/>
  <c r="J28" i="5"/>
  <c r="AP35" i="5" s="1"/>
  <c r="AP37" i="5" s="1"/>
  <c r="AJ13" i="5" s="1"/>
  <c r="BD27" i="3"/>
  <c r="BD28" i="3" s="1"/>
  <c r="AK53" i="2"/>
  <c r="AN35" i="2" s="1"/>
  <c r="T13" i="5"/>
  <c r="H14" i="4"/>
  <c r="C20" i="4" s="1"/>
  <c r="BK11" i="4" s="1"/>
  <c r="BD25" i="4"/>
  <c r="BD19" i="4"/>
  <c r="T13" i="4"/>
  <c r="H13" i="4"/>
  <c r="E18" i="4" s="1"/>
  <c r="BB32" i="3"/>
  <c r="G31" i="3"/>
  <c r="D21" i="3"/>
  <c r="AZ33" i="3" s="1"/>
  <c r="BD21" i="3"/>
  <c r="BD22" i="3" s="1"/>
  <c r="AP39" i="3"/>
  <c r="AN42" i="2"/>
  <c r="AN39" i="2"/>
  <c r="AN36" i="2"/>
  <c r="AN50" i="2"/>
  <c r="AN47" i="2"/>
  <c r="AN44" i="2"/>
  <c r="AN41" i="2"/>
  <c r="AN38" i="2"/>
  <c r="AN46" i="2"/>
  <c r="AN43" i="2"/>
  <c r="AN40" i="2"/>
  <c r="AN37" i="2"/>
  <c r="D31" i="2"/>
  <c r="D22" i="3" l="1"/>
  <c r="AZ34" i="3" s="1"/>
  <c r="AP40" i="5"/>
  <c r="AR13" i="5" s="1"/>
  <c r="AX13" i="5" s="1"/>
  <c r="I18" i="4"/>
  <c r="AN45" i="2"/>
  <c r="AN49" i="2"/>
  <c r="AQ49" i="2" s="1"/>
  <c r="AN48" i="2"/>
  <c r="AK48" i="2" s="1"/>
  <c r="AN52" i="2"/>
  <c r="AQ52" i="2" s="1"/>
  <c r="AN51" i="2"/>
  <c r="AQ51" i="2" s="1"/>
  <c r="K30" i="4"/>
  <c r="BO10" i="4"/>
  <c r="M18" i="4"/>
  <c r="BM10" i="4"/>
  <c r="G30" i="4"/>
  <c r="C21" i="4"/>
  <c r="J20" i="3"/>
  <c r="M20" i="3" s="1"/>
  <c r="D23" i="3"/>
  <c r="AK52" i="2"/>
  <c r="AQ35" i="2"/>
  <c r="AK35" i="2"/>
  <c r="AQ38" i="2"/>
  <c r="AK38" i="2"/>
  <c r="AQ43" i="2"/>
  <c r="AK43" i="2"/>
  <c r="AQ47" i="2"/>
  <c r="AK47" i="2"/>
  <c r="AQ45" i="2"/>
  <c r="AK45" i="2"/>
  <c r="AQ41" i="2"/>
  <c r="AK41" i="2"/>
  <c r="AQ50" i="2"/>
  <c r="AK50" i="2"/>
  <c r="AQ46" i="2"/>
  <c r="AK46" i="2"/>
  <c r="AQ37" i="2"/>
  <c r="AK37" i="2"/>
  <c r="AQ36" i="2"/>
  <c r="AK36" i="2"/>
  <c r="AQ42" i="2"/>
  <c r="AK42" i="2"/>
  <c r="AK49" i="2"/>
  <c r="AK44" i="2"/>
  <c r="AQ44" i="2"/>
  <c r="AQ40" i="2"/>
  <c r="AK40" i="2"/>
  <c r="AQ39" i="2"/>
  <c r="AK39" i="2"/>
  <c r="AK51" i="2" l="1"/>
  <c r="AQ48" i="2"/>
  <c r="BK12" i="4"/>
  <c r="C22" i="4"/>
  <c r="BQ10" i="4"/>
  <c r="O30" i="4"/>
  <c r="Q18" i="4"/>
  <c r="BF32" i="3"/>
  <c r="M31" i="3"/>
  <c r="P20" i="3"/>
  <c r="AZ35" i="3"/>
  <c r="D24" i="3"/>
  <c r="BD32" i="3"/>
  <c r="J31" i="3"/>
  <c r="S30" i="4" l="1"/>
  <c r="BS10" i="4"/>
  <c r="U18" i="4"/>
  <c r="BK13" i="4"/>
  <c r="C23" i="4"/>
  <c r="AZ36" i="3"/>
  <c r="D25" i="3"/>
  <c r="BJ32" i="3"/>
  <c r="BH32" i="3"/>
  <c r="P31" i="3"/>
  <c r="S20" i="3"/>
  <c r="BU10" i="4" l="1"/>
  <c r="W30" i="4"/>
  <c r="Y18" i="4"/>
  <c r="BK14" i="4"/>
  <c r="C24" i="4"/>
  <c r="AZ37" i="3"/>
  <c r="D26" i="3"/>
  <c r="S31" i="3"/>
  <c r="BL32" i="3"/>
  <c r="V20" i="3"/>
  <c r="BK15" i="4" l="1"/>
  <c r="C25" i="4"/>
  <c r="BW10" i="4"/>
  <c r="AA30" i="4"/>
  <c r="AC18" i="4"/>
  <c r="V31" i="3"/>
  <c r="BN32" i="3"/>
  <c r="Y20" i="3"/>
  <c r="AZ38" i="3"/>
  <c r="D27" i="3"/>
  <c r="BK16" i="4" l="1"/>
  <c r="C26" i="4"/>
  <c r="BY10" i="4"/>
  <c r="AE30" i="4"/>
  <c r="AG18" i="4"/>
  <c r="Y31" i="3"/>
  <c r="BP32" i="3"/>
  <c r="AB20" i="3"/>
  <c r="AZ39" i="3"/>
  <c r="D28" i="3"/>
  <c r="CA10" i="4" l="1"/>
  <c r="AI30" i="4"/>
  <c r="AK18" i="4"/>
  <c r="BK17" i="4"/>
  <c r="C27" i="4"/>
  <c r="AZ40" i="3"/>
  <c r="D29" i="3"/>
  <c r="AB31" i="3"/>
  <c r="AE20" i="3"/>
  <c r="BK18" i="4" l="1"/>
  <c r="C28" i="4"/>
  <c r="CC10" i="4"/>
  <c r="AM30" i="4"/>
  <c r="AO18" i="4"/>
  <c r="AE31" i="3"/>
  <c r="BR32" i="3"/>
  <c r="AH20" i="3"/>
  <c r="AZ41" i="3"/>
  <c r="D30" i="3"/>
  <c r="AZ42" i="3" s="1"/>
  <c r="CE10" i="4" l="1"/>
  <c r="AQ30" i="4"/>
  <c r="AS18" i="4"/>
  <c r="BK19" i="4"/>
  <c r="C29" i="4"/>
  <c r="BK20" i="4" s="1"/>
  <c r="AH31" i="3"/>
  <c r="BT32" i="3"/>
  <c r="AK20" i="3"/>
  <c r="CG10" i="4" l="1"/>
  <c r="AU30" i="4"/>
  <c r="AP35" i="4" s="1"/>
  <c r="AP37" i="4" s="1"/>
  <c r="BV32" i="3"/>
  <c r="AK31" i="3"/>
  <c r="AN20" i="3"/>
  <c r="AJ13" i="4" l="1"/>
  <c r="AP40" i="4"/>
  <c r="AR13" i="4" s="1"/>
  <c r="AX13" i="4" s="1"/>
  <c r="BX32" i="3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<sst xmlns="http://schemas.openxmlformats.org/spreadsheetml/2006/main" count="351" uniqueCount="165">
  <si>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</si>
  <si>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</si>
  <si>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</si>
  <si>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</si>
  <si>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</si>
  <si>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</si>
  <si>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</si>
  <si>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</si>
  <si>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</si>
  <si>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</si>
  <si>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</si>
  <si>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</si>
  <si>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</si>
  <si>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</si>
  <si>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</si>
  <si>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</si>
  <si>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</si>
  <si>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</si>
  <si>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</si>
  <si>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</si>
  <si>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</si>
  <si>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</si>
  <si>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</si>
  <si>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</si>
  <si>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</si>
  <si>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</si>
  <si>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</si>
  <si>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</si>
  <si>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</si>
  <si>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</si>
  <si>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</si>
  <si>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</si>
  <si>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</si>
  <si>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</si>
  <si>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</si>
  <si>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</si>
  <si>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</si>
  <si>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</si>
  <si>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</si>
  <si>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</si>
  <si>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</si>
  <si>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</si>
  <si>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</si>
  <si>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</si>
  <si>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</si>
  <si>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</si>
  <si>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</si>
  <si>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</si>
  <si>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</si>
  <si>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</si>
  <si>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</si>
  <si>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</si>
  <si>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</si>
  <si>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</si>
  <si>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</si>
  <si>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</si>
  <si>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</si>
  <si>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</si>
  <si>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</si>
  <si>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</si>
  <si>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</si>
  <si>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</si>
  <si>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</si>
  <si>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</si>
  <si>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</si>
  <si>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</si>
  <si>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</si>
  <si>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</si>
  <si>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</si>
  <si>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</si>
  <si>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</si>
  <si>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</si>
  <si>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</si>
  <si>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</si>
  <si>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</si>
  <si>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</si>
  <si>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</si>
  <si>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</si>
  <si>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</si>
  <si>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</si>
  <si>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</si>
  <si>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</si>
  <si>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</si>
  <si>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</si>
  <si>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</si>
  <si>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</si>
  <si>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</si>
  <si>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</si>
  <si>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</si>
  <si>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</si>
  <si>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</si>
  <si>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</si>
  <si>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</si>
  <si>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</si>
  <si>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</si>
  <si>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</si>
  <si>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</si>
  <si>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</si>
  <si>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</si>
  <si>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</si>
  <si>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</si>
  <si>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</si>
  <si>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</si>
  <si>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EF-PW-02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</si>
  <si>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</si>
  <si>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</si>
  <si>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</si>
  <si>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</si>
  <si>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</si>
  <si>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</si>
  <si>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</si>
  <si>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</si>
  <si>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</si>
  <si>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</si>
  <si>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</si>
  <si>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</si>
  <si>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</si>
  <si>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</si>
  <si>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</si>
  <si>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</si>
  <si>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</si>
  <si>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</si>
  <si>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</si>
  <si>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</si>
  <si>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</si>
  <si>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</si>
  <si>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</si>
  <si>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</si>
  <si>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</si>
  <si>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</si>
  <si>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</si>
  <si>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</si>
  <si>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</si>
  <si>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</si>
  <si>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</si>
  <si>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</si>
  <si>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</si>
  <si>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</si>
  <si>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</si>
  <si>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</si>
  <si>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</si>
  <si>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</si>
  <si>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</si>
  <si>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</si>
  <si>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</si>
  <si>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</si>
  <si>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</si>
  <si>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</si>
  <si>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</si>
  <si>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</si>
  <si>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</si>
  <si>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</si>
  <si>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</si>
  <si>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</si>
  <si>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</si>
  <si>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</si>
  <si>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</si>
  <si>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</si>
  <si>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</si>
  <si>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F113A</t>
  </si>
  <si>
    <t>CEG1</t>
  </si>
  <si>
    <t>Pat. Tlt. F112A</t>
  </si>
  <si>
    <t>Pat. Tlt. F102</t>
  </si>
  <si>
    <t>EVS 107</t>
  </si>
  <si>
    <t>CEG2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</si>
</sst>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07DB9F9-FED3-432E-8F1A-2CA99A4A5DED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A3D9B5FC-884D-92CF-9E20-11359EE530F8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63672FF4-B5BF-AC99-60DC-5B13189EE6F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0B7E8871-5569-665E-5A0B-14E69DAD67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75EE1954-EC8D-D298-F829-B310F1C5D3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E666A13F-FBE7-F1F8-B2D6-7D96924FF7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89F35927-E9B5-7955-B3C8-07E431376E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5EAE52F6-AE75-8106-B27C-C8D3350C683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4443EC3B-4DFA-9682-F501-71F3E2B8D90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ED9B2B22-D177-7D79-33B0-BCCAE902776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4AB2DAF9-3DA3-193D-6DCA-1244AB362F3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9393478B-D019-8BF4-54F3-BE30771BECDE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66FF107E-7BDF-6F32-F97E-782BC1A0FC20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5A7D6DDE-6469-B1F0-9873-D24326AFCA32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FAAC4566-4B82-AD16-A903-C9BDBA6CC30E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ED34898E-37D6-8E73-5A71-C0935F111C53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7B2BAC32-119D-5E74-20D9-A34B7E6C1115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DEC45483-F650-9164-F2AD-C86C40CF4761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BC007F78-63AF-E842-74E0-27FFA628C01E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74B7C40E-C34D-DE7E-C19E-FB7267D8CA9D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E0B9297D-ACAE-85F1-9369-4D870CF302DB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59213EC9-DE41-FACE-BFE3-4E4FB7D027C6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25D684BC-046B-8AA6-B118-D8D05041CC6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D78D1D25-0DF9-5D06-0A72-7F01E69F665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AEA569E7-F616-BCC2-ECD0-4BADFCA8597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A7F78AF4-9AEF-E510-02C9-8208A99670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510D5E45-C80F-284F-5C27-6C63FC26E6C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A9088296-4898-BB4C-CF5E-576A2635AF8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ED815544-3C1F-5B63-DFA4-B731B8C7AF2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EF2F9136-C45C-2468-98E7-04CFDE31E47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3398CF50-6F72-1461-F92C-BE9916BACF2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4261AF09-BB83-15DF-DD8C-5ED44D96B1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17E29B8A-01D0-99A8-8146-CD1AC4BC8ACF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4DCE8E60-61D8-CBEA-37B3-31E70877D7EB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244F539D-5BAD-B085-2B57-E1B9EF245152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2C5FA12D-18A4-8F30-CE3E-20AFB13E132D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700D4769-765D-08D1-F689-C6D5231C9C25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3B01DFCD-16CF-D0BD-7C8D-595376B98394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FC40D97C-0CDF-0324-B4A8-3BB5171CDACD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1FE336E2-F236-84C0-8DA9-423665FD589D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F5ECBDAA-3EF1-7663-9226-4B2F1035769C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3743E63F-A45E-76E9-72C8-193AC69687E0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A2ECDC0C-B682-7EA3-496A-FADFCB4183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25D0297-BB09-07D0-6822-769764D0AA0F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4112524-0EC6-5973-E673-50A6921C471F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F0D5C799-5627-4E15-9472-FDE3586F4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E73ED49-C25E-4B78-8710-4826E5231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0307C8F-81B2-4E6D-9721-61F416E0F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1942CC-1AF7-40B9-83A3-312BED357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ED266CC-7122-497F-92BF-AA462718B23B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CB25D01-1C19-F246-9E20-C64CF013D5AB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F5287FCD-E7A0-2F57-5A71-A499601777B5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90759773-01B6-D70F-56F8-AA70EB279373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A9CB7BE5-7FDB-4C8A-8D7D-2EDA11B8923D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484BF05-6770-ACD7-084E-6DBDF3C30C7A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60A4592-0B2E-6B20-B9FD-B133829EADDA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6A657FA-9676-A5A1-5A43-711A655C184E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5082969A-CDDC-460A-B58F-FD99B67CE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C2C81A-EB7F-4703-8D2F-F383E1131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F68D-F602-477F-A762-47F7595FF76A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159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160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161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 t="s">
        <v>49</v>
      </c>
      <c r="O36" s="33"/>
      <c r="P36" s="33"/>
      <c r="Q36" s="33">
        <v>75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162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49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163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164</v>
      </c>
      <c r="L38" s="33"/>
      <c r="M38" s="33"/>
      <c r="N38" s="33" t="s">
        <v>49</v>
      </c>
      <c r="O38" s="33"/>
      <c r="P38" s="33"/>
      <c r="Q38" s="33">
        <v>70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158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295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280D5133-3DFA-41FA-B99B-B02B7875EAFC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A94F5D62-BA3D-4F04-B59B-5DDAFEBD9D77}"/>
    <dataValidation allowBlank="1" showInputMessage="1" showErrorMessage="1" prompt="Typical Service Factor is 1.15. If unknown then use '---" sqref="Z15:AI15" xr:uid="{3435BB8F-D983-4D49-A246-15AB397BB920}"/>
    <dataValidation type="list" allowBlank="1" showInputMessage="1" showErrorMessage="1" sqref="AH24:AI24" xr:uid="{A4729BDD-FB27-4F38-AAC6-3FCCFBF60EEE}">
      <formula1>"Hz, %"</formula1>
    </dataValidation>
    <dataValidation type="whole" allowBlank="1" showInputMessage="1" showErrorMessage="1" error="This Remarks section is limited to 5." sqref="A56:A60" xr:uid="{312F345E-AD89-426F-BFA1-0D258ED2D0F0}">
      <formula1>1</formula1>
      <formula2>5</formula2>
    </dataValidation>
    <dataValidation type="list" allowBlank="1" showInputMessage="1" showErrorMessage="1" promptTitle="Phase Selection" prompt="Select Single or Three Phase" sqref="AT18:AY18" xr:uid="{61F8510B-B1EF-415D-ACAC-EE9B2988BDD4}">
      <formula1>"Single Phase, Three Phase"</formula1>
    </dataValidation>
    <dataValidation type="list" allowBlank="1" showInputMessage="1" sqref="G13:P13" xr:uid="{1E645012-3F19-4C0F-A11D-A2AAC118FB61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E1FE28B2-9A14-4859-9891-E66EC2D4B0B4}">
      <formula1>"CW, CCW, '---"</formula1>
    </dataValidation>
    <dataValidation type="list" allowBlank="1" showInputMessage="1" sqref="Z12:AI12" xr:uid="{DCA10C3D-8FB4-48CA-B342-A74A520B221D}">
      <formula1>"Baldor,Dayton,Emmerson,FASCO,GE,GENTEQ,Marathon,Trane,WEG,Westinghouse"</formula1>
    </dataValidation>
    <dataValidation type="list" allowBlank="1" showInputMessage="1" sqref="Z14:AI14" xr:uid="{2E68B38D-7302-4F4D-A846-954CE428AEAF}">
      <formula1>".17,.25,.33,.5,.75,1,2,3,5,7.5,10,15,20,25,30,40,50,60,75,100,125,150,200"</formula1>
    </dataValidation>
    <dataValidation allowBlank="1" showInputMessage="1" showErrorMessage="1" prompt="If EFF is unatainable use .90" sqref="AT14:AY14" xr:uid="{F6FB2B68-C4AC-4D8A-88F8-9DC6B3F3574B}"/>
    <dataValidation allowBlank="1" showInputMessage="1" showErrorMessage="1" prompt="If PF is unattainable use .80" sqref="AT16:AY16" xr:uid="{66936F14-B2C8-4EF8-9B7A-9CF8C1BA3C9C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2DA8CE5E-58D0-4311-94AF-2BA4EA60C2D7}"/>
    <dataValidation type="list" allowBlank="1" showInputMessage="1" showErrorMessage="1" sqref="H19:Q19" xr:uid="{22323A57-F24A-41AC-B202-97AFB546DB9A}">
      <formula1>"Belt Drive,Direct Drive"</formula1>
    </dataValidation>
    <dataValidation type="list" allowBlank="1" showInputMessage="1" sqref="H22:Q22 H20:Q20" xr:uid="{2DE321BE-F476-4534-B944-A6D607E1A93B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5DB1-4C26-4774-B27E-5E3BC71D5425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111</v>
      </c>
      <c r="B13" s="55"/>
      <c r="C13" s="294" t="s">
        <v>112</v>
      </c>
      <c r="D13" s="295"/>
      <c r="E13" s="295"/>
      <c r="F13" s="295"/>
      <c r="G13" s="294" t="s">
        <v>113</v>
      </c>
      <c r="H13" s="295"/>
      <c r="I13" s="295"/>
      <c r="J13" s="296"/>
      <c r="K13" s="297" t="s">
        <v>114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115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119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120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121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122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123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124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125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126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127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128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125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126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129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130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123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8E7C0E83-8427-40D7-807A-24F661EF69A3}">
      <formula1>"VFD SETTING, ECM SETTING, FIXED SPEED"</formula1>
    </dataValidation>
    <dataValidation type="list" allowBlank="1" showInputMessage="1" showErrorMessage="1" sqref="AD16:AE16" xr:uid="{8FF9550B-84D9-4B25-88C4-00C33BDF242D}">
      <formula1>"Hz, %"</formula1>
    </dataValidation>
    <dataValidation type="list" allowBlank="1" showInputMessage="1" sqref="AL16:AV16" xr:uid="{33493BFC-FC1A-473E-96AB-74817EBFA7AF}">
      <formula1>"Air Data Multimeter - Velocity Grid"</formula1>
    </dataValidation>
    <dataValidation type="list" allowBlank="1" showInputMessage="1" sqref="AP38:AV38" xr:uid="{DD281302-7FA6-42C3-BB59-E6FCBE8FA454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02E314BD-961F-4150-B40B-BD6308031DDB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5A07760E-59E0-43AE-AC11-99113BB47108}">
      <formula1>168</formula1>
    </dataValidation>
    <dataValidation type="whole" allowBlank="1" showInputMessage="1" showErrorMessage="1" error="This Remarks section is limited to 7." sqref="A34:A40" xr:uid="{EAE37BA3-83E2-4DE3-9740-7E36CF6A8220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F73A-76E8-44F7-9E22-B0AADE3CB1BF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129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122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123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142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112</v>
      </c>
      <c r="B13" s="391"/>
      <c r="C13" s="391"/>
      <c r="D13" s="391"/>
      <c r="E13" s="412" t="s">
        <v>143</v>
      </c>
      <c r="F13" s="412"/>
      <c r="G13" s="412"/>
      <c r="H13" s="386" t="str">
        <f>BD18</f>
        <v/>
      </c>
      <c r="I13" s="386"/>
      <c r="J13" s="386"/>
      <c r="K13" s="54" t="s">
        <v>114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115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113</v>
      </c>
      <c r="B14" s="295"/>
      <c r="C14" s="295"/>
      <c r="D14" s="295"/>
      <c r="E14" s="417" t="s">
        <v>143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116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144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145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121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120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124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122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125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123</v>
      </c>
      <c r="D19" s="442"/>
      <c r="E19" s="444" t="s">
        <v>146</v>
      </c>
      <c r="F19" s="444"/>
      <c r="G19" s="444" t="s">
        <v>147</v>
      </c>
      <c r="H19" s="444"/>
      <c r="I19" s="444" t="s">
        <v>146</v>
      </c>
      <c r="J19" s="444"/>
      <c r="K19" s="444" t="s">
        <v>147</v>
      </c>
      <c r="L19" s="444"/>
      <c r="M19" s="444" t="s">
        <v>146</v>
      </c>
      <c r="N19" s="444"/>
      <c r="O19" s="444" t="s">
        <v>147</v>
      </c>
      <c r="P19" s="444"/>
      <c r="Q19" s="444" t="s">
        <v>146</v>
      </c>
      <c r="R19" s="444"/>
      <c r="S19" s="444" t="s">
        <v>147</v>
      </c>
      <c r="T19" s="444"/>
      <c r="U19" s="444" t="s">
        <v>146</v>
      </c>
      <c r="V19" s="444"/>
      <c r="W19" s="444" t="s">
        <v>147</v>
      </c>
      <c r="X19" s="444"/>
      <c r="Y19" s="444" t="s">
        <v>146</v>
      </c>
      <c r="Z19" s="444"/>
      <c r="AA19" s="444" t="s">
        <v>147</v>
      </c>
      <c r="AB19" s="444"/>
      <c r="AC19" s="444" t="s">
        <v>146</v>
      </c>
      <c r="AD19" s="444"/>
      <c r="AE19" s="444" t="s">
        <v>147</v>
      </c>
      <c r="AF19" s="444"/>
      <c r="AG19" s="444" t="s">
        <v>146</v>
      </c>
      <c r="AH19" s="444"/>
      <c r="AI19" s="444" t="s">
        <v>147</v>
      </c>
      <c r="AJ19" s="444"/>
      <c r="AK19" s="444" t="s">
        <v>146</v>
      </c>
      <c r="AL19" s="444"/>
      <c r="AM19" s="444" t="s">
        <v>147</v>
      </c>
      <c r="AN19" s="444"/>
      <c r="AO19" s="444" t="s">
        <v>146</v>
      </c>
      <c r="AP19" s="444"/>
      <c r="AQ19" s="444" t="s">
        <v>147</v>
      </c>
      <c r="AR19" s="444"/>
      <c r="AS19" s="445" t="s">
        <v>146</v>
      </c>
      <c r="AT19" s="444"/>
      <c r="AU19" s="444" t="s">
        <v>147</v>
      </c>
      <c r="AV19" s="446"/>
      <c r="AW19" s="5"/>
      <c r="AX19" s="346" t="s">
        <v>126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127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128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125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126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148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149</v>
      </c>
      <c r="AR33" s="469"/>
      <c r="AS33" s="469"/>
      <c r="AT33" s="470" t="s">
        <v>150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472" t="s">
        <v>152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474" t="s">
        <v>153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154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FF9DFB21-6D62-494F-80DA-C44B51FC0F13}">
      <formula1>"VFD SETTING, ECM SETTING, FIXED SPEED"</formula1>
    </dataValidation>
    <dataValidation type="list" allowBlank="1" showInputMessage="1" showErrorMessage="1" sqref="W16:X16" xr:uid="{2E1019CB-A13F-497E-89C6-83804A576327}">
      <formula1>"Hz, %"</formula1>
    </dataValidation>
    <dataValidation type="whole" allowBlank="1" showInputMessage="1" showErrorMessage="1" error="This Remarks section is limited to 7." sqref="A33:A41" xr:uid="{BC5E3E9B-91FB-4B2B-BF8B-555CE02CB36A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6DBBC0D9-7405-4936-9FBB-2B42C6C0C7E0}">
      <formula1>66</formula1>
    </dataValidation>
    <dataValidation allowBlank="1" showInputMessage="1" sqref="AL15:AV15" xr:uid="{56E1FA5B-C96B-486D-B22C-5CE5E7F2A2D2}"/>
    <dataValidation type="list" allowBlank="1" showInputMessage="1" sqref="AP38:AV38" xr:uid="{8ADE0D37-1D64-4561-A0F8-11631DBBF8C4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04D9833-C905-4471-9DA5-CC3CBC8AFE45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4D817C72-DFD6-4A28-9AFB-740598841C42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6F1-D9CA-488A-9578-7F5FC09297D5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141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111</v>
      </c>
      <c r="B13" s="478"/>
      <c r="C13" s="295"/>
      <c r="D13" s="295"/>
      <c r="E13" s="479" t="s">
        <v>155</v>
      </c>
      <c r="F13" s="479"/>
      <c r="G13" s="479"/>
      <c r="H13" s="480"/>
      <c r="I13" s="297" t="s">
        <v>114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115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120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130</v>
      </c>
      <c r="B16" s="323"/>
      <c r="C16" s="323"/>
      <c r="D16" s="323"/>
      <c r="E16" s="323"/>
      <c r="F16" s="323"/>
      <c r="G16" s="325" t="s">
        <v>156</v>
      </c>
      <c r="H16" s="325"/>
      <c r="I16" s="325"/>
      <c r="J16" s="325"/>
      <c r="K16" s="325"/>
      <c r="L16" s="484"/>
      <c r="M16" s="326" t="s">
        <v>157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145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123</v>
      </c>
      <c r="E17" s="60"/>
      <c r="F17" s="60"/>
      <c r="G17" s="485" t="s">
        <v>146</v>
      </c>
      <c r="H17" s="485"/>
      <c r="I17" s="485"/>
      <c r="J17" s="486" t="s">
        <v>147</v>
      </c>
      <c r="K17" s="485"/>
      <c r="L17" s="485"/>
      <c r="M17" s="486" t="s">
        <v>146</v>
      </c>
      <c r="N17" s="485"/>
      <c r="O17" s="485"/>
      <c r="P17" s="486" t="s">
        <v>147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253"/>
      <c r="AX33" s="472" t="s">
        <v>151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115</v>
      </c>
      <c r="AU35" s="31"/>
      <c r="AV35" s="382"/>
      <c r="AW35" s="253"/>
      <c r="AX35" s="472" t="s">
        <v>152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115</v>
      </c>
      <c r="AU37" s="31"/>
      <c r="AV37" s="382"/>
      <c r="AW37" s="253"/>
      <c r="AX37" s="474" t="s">
        <v>153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138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154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114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95C576C8-9747-436A-93C6-E6E1638B5E68}">
      <formula1>"VFD SETTING, ECM SETTING, FIXED SPEED"</formula1>
    </dataValidation>
    <dataValidation type="list" allowBlank="1" showInputMessage="1" showErrorMessage="1" sqref="AD16:AE16" xr:uid="{5F95A1F6-C718-4C11-8B84-F3BA39C81FD0}">
      <formula1>"Hz, %"</formula1>
    </dataValidation>
    <dataValidation type="list" allowBlank="1" showInputMessage="1" sqref="AP38:AV38" xr:uid="{033BFCDD-303E-4490-AC46-946CCCC5F392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BED42100-A017-42D0-A0F3-BD4738B0CB9A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EF-PW-02</vt:lpstr>
      <vt:lpstr>EF-PW-02 - EXHTRAV-VEL</vt:lpstr>
      <vt:lpstr>EF-PW-02 - EXHTRAV-PTO</vt:lpstr>
      <vt:lpstr>EF-PW-02 - EXHTRAV-RNDPTO</vt:lpstr>
      <vt:lpstr>'EF-PW-02'!Print_Area</vt:lpstr>
      <vt:lpstr>'EF-PW-02 - EXHTRAV-PTO'!Print_Area</vt:lpstr>
      <vt:lpstr>'EF-PW-02 - EXHTRAV-RNDPTO'!Print_Area</vt:lpstr>
      <vt:lpstr>'EF-PW-02 -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2022-07-25T13:45:20Z</dcterms:created>
  <dcterms:modified xsi:type="dcterms:W3CDTF">2022-07-25T13:45:21Z</dcterms:modified>
</cp:coreProperties>
</file>