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<sst xmlns="http://schemas.openxmlformats.org/spreadsheetml/2006/main" count="27" uniqueCount="26">
  <si>
    <t>Benchmarking the FatFS module. Writing 1.2Mbit of data and measuring the time. See branch "sd_benchmarking"</t>
  </si>
  <si>
    <t>The tests below write x bytes at a time to the fatfs module. In theory, the more we write in one go, the faster the throughput.</t>
  </si>
  <si>
    <t>Tested with a SanDisk 8GB SD card</t>
  </si>
  <si>
    <r>
      <rPr>
        <rFont val="Arial"/>
        <b/>
        <color theme="1"/>
      </rPr>
      <t xml:space="preserve">Outcome: </t>
    </r>
    <r>
      <rPr>
        <rFont val="Arial"/>
        <b val="0"/>
        <color theme="1"/>
      </rPr>
      <t>Write 4096 at a time with SPI speed of 18 MHz for ideal throughput.</t>
    </r>
  </si>
  <si>
    <t>SPI: 18 MHz</t>
  </si>
  <si>
    <t>Number of tests</t>
  </si>
  <si>
    <t>Data write amount per test</t>
  </si>
  <si>
    <t>Max buffer</t>
  </si>
  <si>
    <t>Total data written</t>
  </si>
  <si>
    <t>Data speed (kByte/s)</t>
  </si>
  <si>
    <t>Max time taken for write func (ms)</t>
  </si>
  <si>
    <t>Notes</t>
  </si>
  <si>
    <t>Dataspeed measurement has-max-time-taken checks</t>
  </si>
  <si>
    <t>Extra test</t>
  </si>
  <si>
    <t>FS_TINY = 0, only for this test</t>
  </si>
  <si>
    <t>Random prime number</t>
  </si>
  <si>
    <t>Still faster than writing once at a time</t>
  </si>
  <si>
    <t>Seems to be most consistent.</t>
  </si>
  <si>
    <t>FS_TINY=0</t>
  </si>
  <si>
    <t>Extra test: Longer average seems to result in slower throughput, but only slightly</t>
  </si>
  <si>
    <t>Transfer 4096 bytes at a time is optimum.</t>
  </si>
  <si>
    <t>SPI: 36 MHz</t>
  </si>
  <si>
    <t>Increasing SPI speed had no impact</t>
  </si>
  <si>
    <t>SPI: 9 MHz</t>
  </si>
  <si>
    <t>There's probably another bottleneck</t>
  </si>
  <si>
    <t>Reducing SPI speed did reduce throughput slightly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</si>
</sst>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5"/>
    <col customWidth="1" min="2" max="2" width="21.88"/>
    <col customWidth="1" min="3" max="3" width="9.38"/>
    <col customWidth="1" min="4" max="4" width="14.63"/>
    <col customWidth="1" min="5" max="5" width="17.38"/>
    <col customWidth="1" min="6" max="6" width="28.0"/>
  </cols>
  <sheetData>
    <row r="1">
      <c r="A1" s="1" t="s">
        <v>0</v>
      </c>
      <c r="B1" s="2"/>
      <c r="C1" s="2"/>
      <c r="D1" s="2"/>
      <c r="E1" s="2"/>
    </row>
    <row r="2">
      <c r="A2" s="1" t="s">
        <v>1</v>
      </c>
      <c r="B2" s="2"/>
      <c r="C2" s="2"/>
      <c r="D2" s="2"/>
      <c r="E2" s="2"/>
    </row>
    <row r="3">
      <c r="A3" s="3" t="s">
        <v>2</v>
      </c>
    </row>
    <row r="4">
      <c r="A4" s="2" t="s">
        <v>3</v>
      </c>
      <c r="B4" s="2"/>
      <c r="C4" s="2"/>
      <c r="D4" s="2"/>
      <c r="E4" s="2"/>
    </row>
    <row r="5">
      <c r="A5" s="2"/>
      <c r="B5" s="2"/>
      <c r="C5" s="2"/>
      <c r="D5" s="2"/>
      <c r="E5" s="2"/>
    </row>
    <row r="6">
      <c r="A6" s="2" t="s">
        <v>4</v>
      </c>
      <c r="B6" s="2"/>
      <c r="C6" s="2"/>
      <c r="D6" s="2"/>
      <c r="E6" s="2"/>
    </row>
    <row r="7">
      <c r="A7" s="2" t="s">
        <v>5</v>
      </c>
      <c r="B7" s="2" t="s">
        <v>6</v>
      </c>
      <c r="C7" s="2" t="s">
        <v>7</v>
      </c>
      <c r="D7" s="2" t="s">
        <v>8</v>
      </c>
      <c r="E7" s="2" t="s">
        <v>9</v>
      </c>
      <c r="F7" s="2" t="s">
        <v>10</v>
      </c>
      <c r="G7" s="2" t="s">
        <v>11</v>
      </c>
      <c r="H7" s="2" t="s">
        <v>12</v>
      </c>
    </row>
    <row r="8">
      <c r="A8" s="3">
        <v>300.0</v>
      </c>
      <c r="B8" s="3">
        <v>1.0</v>
      </c>
      <c r="C8" s="3">
        <v>4096.0</v>
      </c>
      <c r="D8" s="3">
        <f t="shared" ref="D8:D12" si="1">A8*C8</f>
        <v>1228800</v>
      </c>
      <c r="E8" s="3">
        <v>38.0</v>
      </c>
      <c r="F8" s="3">
        <v>170.0</v>
      </c>
    </row>
    <row r="9">
      <c r="A9" s="3">
        <v>300.0</v>
      </c>
      <c r="B9" s="3">
        <v>1.0</v>
      </c>
      <c r="C9" s="3">
        <v>4096.0</v>
      </c>
      <c r="D9" s="3">
        <f t="shared" si="1"/>
        <v>1228800</v>
      </c>
      <c r="E9" s="3">
        <v>36.6</v>
      </c>
      <c r="F9" s="3">
        <v>310.0</v>
      </c>
    </row>
    <row r="10">
      <c r="A10" s="3">
        <v>300.0</v>
      </c>
      <c r="B10" s="3">
        <v>1.0</v>
      </c>
      <c r="C10" s="3">
        <v>4096.0</v>
      </c>
      <c r="D10" s="3">
        <f t="shared" si="1"/>
        <v>1228800</v>
      </c>
      <c r="E10" s="3">
        <v>36.5</v>
      </c>
      <c r="F10" s="3">
        <v>292.0</v>
      </c>
    </row>
    <row r="11">
      <c r="A11" s="3">
        <v>300.0</v>
      </c>
      <c r="B11" s="3">
        <v>1.0</v>
      </c>
      <c r="C11" s="3">
        <v>4096.0</v>
      </c>
      <c r="D11" s="3">
        <f t="shared" si="1"/>
        <v>1228800</v>
      </c>
      <c r="E11" s="3">
        <v>36.6</v>
      </c>
      <c r="F11" s="3">
        <v>311.0</v>
      </c>
    </row>
    <row r="12">
      <c r="A12" s="3">
        <v>3000.0</v>
      </c>
      <c r="B12" s="3">
        <v>1.0</v>
      </c>
      <c r="C12" s="3">
        <v>4096.0</v>
      </c>
      <c r="D12" s="4">
        <f t="shared" si="1"/>
        <v>12288000</v>
      </c>
      <c r="E12" s="3">
        <v>35.3</v>
      </c>
      <c r="F12" s="3">
        <v>453.0</v>
      </c>
      <c r="G12" s="3" t="s">
        <v>13</v>
      </c>
    </row>
    <row r="13">
      <c r="A13" s="3">
        <v>3000.0</v>
      </c>
      <c r="B13" s="3">
        <v>1.0</v>
      </c>
      <c r="C13" s="3">
        <v>4096.0</v>
      </c>
      <c r="D13" s="3">
        <v>1.2288E7</v>
      </c>
      <c r="E13" s="3">
        <v>44.0</v>
      </c>
      <c r="F13" s="3">
        <v>147.0</v>
      </c>
      <c r="G13" s="3" t="s">
        <v>14</v>
      </c>
      <c r="H13" s="3">
        <v>1.0</v>
      </c>
    </row>
    <row r="14">
      <c r="A14" s="3">
        <v>6000.0</v>
      </c>
      <c r="B14" s="3">
        <v>1.0</v>
      </c>
      <c r="C14" s="3">
        <v>4096.0</v>
      </c>
      <c r="D14" s="3">
        <f>A14*C14</f>
        <v>24576000</v>
      </c>
      <c r="E14" s="3">
        <v>44.0</v>
      </c>
      <c r="F14" s="3">
        <v>200.0</v>
      </c>
      <c r="G14" s="3" t="s">
        <v>14</v>
      </c>
      <c r="H14" s="3">
        <v>1.0</v>
      </c>
    </row>
    <row r="16">
      <c r="A16" s="3">
        <v>300.0</v>
      </c>
      <c r="B16" s="3">
        <v>19.0</v>
      </c>
      <c r="C16" s="3">
        <v>4096.0</v>
      </c>
      <c r="D16" s="3">
        <f t="shared" ref="D16:D19" si="2">A16*C16</f>
        <v>1228800</v>
      </c>
      <c r="E16" s="3">
        <v>39.6</v>
      </c>
      <c r="F16" s="3">
        <v>291.0</v>
      </c>
      <c r="G16" s="3" t="s">
        <v>15</v>
      </c>
      <c r="H16" s="3">
        <v>1.0</v>
      </c>
    </row>
    <row r="17">
      <c r="A17" s="3">
        <v>300.0</v>
      </c>
      <c r="B17" s="3">
        <v>19.0</v>
      </c>
      <c r="C17" s="3">
        <v>4096.0</v>
      </c>
      <c r="D17" s="3">
        <f t="shared" si="2"/>
        <v>1228800</v>
      </c>
      <c r="E17" s="3">
        <v>39.6</v>
      </c>
      <c r="F17" s="3">
        <v>151.0</v>
      </c>
      <c r="H17" s="3">
        <v>1.0</v>
      </c>
    </row>
    <row r="18">
      <c r="A18" s="3">
        <v>300.0</v>
      </c>
      <c r="B18" s="3">
        <v>19.0</v>
      </c>
      <c r="C18" s="3">
        <v>4096.0</v>
      </c>
      <c r="D18" s="3">
        <f t="shared" si="2"/>
        <v>1228800</v>
      </c>
      <c r="E18" s="3">
        <v>39.6</v>
      </c>
      <c r="F18" s="3">
        <v>153.0</v>
      </c>
      <c r="H18" s="3">
        <v>1.0</v>
      </c>
    </row>
    <row r="19">
      <c r="A19" s="3">
        <v>300.0</v>
      </c>
      <c r="B19" s="3">
        <v>19.0</v>
      </c>
      <c r="C19" s="3">
        <v>4096.0</v>
      </c>
      <c r="D19" s="3">
        <f t="shared" si="2"/>
        <v>1228800</v>
      </c>
      <c r="E19" s="3">
        <v>39.5</v>
      </c>
      <c r="F19" s="3">
        <v>150.0</v>
      </c>
      <c r="G19" s="3" t="s">
        <v>16</v>
      </c>
      <c r="H19" s="3">
        <v>1.0</v>
      </c>
    </row>
    <row r="20">
      <c r="A20" s="3"/>
      <c r="B20" s="3"/>
      <c r="C20" s="3"/>
      <c r="D20" s="3"/>
      <c r="E20" s="3"/>
      <c r="F20" s="3"/>
    </row>
    <row r="21">
      <c r="A21" s="3">
        <v>300.0</v>
      </c>
      <c r="B21" s="3">
        <v>512.0</v>
      </c>
      <c r="C21" s="3">
        <v>4096.0</v>
      </c>
      <c r="D21" s="3">
        <v>1228800.0</v>
      </c>
      <c r="E21" s="3">
        <v>56.1</v>
      </c>
      <c r="F21" s="3">
        <v>150.0</v>
      </c>
    </row>
    <row r="22">
      <c r="A22" s="3">
        <v>300.0</v>
      </c>
      <c r="B22" s="3">
        <v>512.0</v>
      </c>
      <c r="C22" s="3">
        <v>4096.0</v>
      </c>
      <c r="D22" s="3">
        <v>1228800.0</v>
      </c>
      <c r="E22" s="3">
        <v>56.9</v>
      </c>
      <c r="F22" s="3">
        <v>216.0</v>
      </c>
    </row>
    <row r="23">
      <c r="A23" s="3">
        <v>300.0</v>
      </c>
      <c r="B23" s="3">
        <v>512.0</v>
      </c>
      <c r="C23" s="3">
        <v>4096.0</v>
      </c>
      <c r="D23" s="3">
        <v>1228800.0</v>
      </c>
      <c r="E23" s="3">
        <v>56.9</v>
      </c>
      <c r="F23" s="3">
        <v>151.0</v>
      </c>
    </row>
    <row r="24">
      <c r="A24" s="3">
        <v>300.0</v>
      </c>
      <c r="B24" s="3">
        <v>512.0</v>
      </c>
      <c r="C24" s="3">
        <v>4096.0</v>
      </c>
      <c r="D24" s="3">
        <v>1228800.0</v>
      </c>
      <c r="E24" s="3">
        <v>57.0</v>
      </c>
      <c r="F24" s="3">
        <v>161.0</v>
      </c>
    </row>
    <row r="26">
      <c r="A26" s="3">
        <v>300.0</v>
      </c>
      <c r="B26" s="3">
        <v>1024.0</v>
      </c>
      <c r="C26" s="3">
        <v>4096.0</v>
      </c>
      <c r="D26" s="3">
        <v>1228800.0</v>
      </c>
      <c r="E26" s="3">
        <v>60.6</v>
      </c>
      <c r="F26" s="3">
        <v>298.0</v>
      </c>
    </row>
    <row r="27">
      <c r="A27" s="3">
        <v>300.0</v>
      </c>
      <c r="B27" s="3">
        <v>1024.0</v>
      </c>
      <c r="C27" s="3">
        <v>4096.0</v>
      </c>
      <c r="D27" s="3">
        <v>1228800.0</v>
      </c>
      <c r="E27" s="3">
        <v>60.4</v>
      </c>
      <c r="F27" s="3">
        <v>297.0</v>
      </c>
    </row>
    <row r="28">
      <c r="A28" s="3">
        <v>300.0</v>
      </c>
      <c r="B28" s="3">
        <v>1024.0</v>
      </c>
      <c r="C28" s="3">
        <v>4096.0</v>
      </c>
      <c r="D28" s="3">
        <v>1228800.0</v>
      </c>
      <c r="E28" s="3">
        <v>63.0</v>
      </c>
      <c r="F28" s="3">
        <v>297.0</v>
      </c>
    </row>
    <row r="29">
      <c r="A29" s="3">
        <v>300.0</v>
      </c>
      <c r="B29" s="3">
        <v>1024.0</v>
      </c>
      <c r="C29" s="3">
        <v>4096.0</v>
      </c>
      <c r="D29" s="3">
        <v>1228800.0</v>
      </c>
      <c r="E29" s="3">
        <v>62.8</v>
      </c>
      <c r="F29" s="3">
        <v>297.0</v>
      </c>
      <c r="G29" s="3" t="s">
        <v>17</v>
      </c>
    </row>
    <row r="30">
      <c r="A30" s="3">
        <v>3000.0</v>
      </c>
      <c r="B30" s="3">
        <v>1024.0</v>
      </c>
      <c r="C30" s="3">
        <v>4096.0</v>
      </c>
      <c r="D30" s="3">
        <f t="shared" ref="D30:D31" si="3">A30*C30</f>
        <v>12288000</v>
      </c>
      <c r="F30" s="3">
        <v>297.0</v>
      </c>
    </row>
    <row r="31">
      <c r="A31" s="3">
        <v>3000.0</v>
      </c>
      <c r="B31" s="3">
        <v>1024.0</v>
      </c>
      <c r="C31" s="3">
        <v>4096.0</v>
      </c>
      <c r="D31" s="3">
        <f t="shared" si="3"/>
        <v>12288000</v>
      </c>
      <c r="E31" s="3">
        <v>60.7</v>
      </c>
      <c r="F31" s="3">
        <v>298.0</v>
      </c>
      <c r="G31" s="3" t="s">
        <v>18</v>
      </c>
      <c r="H31" s="3">
        <v>1.0</v>
      </c>
    </row>
    <row r="33">
      <c r="A33" s="3">
        <v>300.0</v>
      </c>
      <c r="B33" s="3">
        <v>2048.0</v>
      </c>
      <c r="C33" s="3">
        <v>4096.0</v>
      </c>
      <c r="D33" s="3">
        <v>1228800.0</v>
      </c>
      <c r="E33" s="3">
        <v>67.5</v>
      </c>
      <c r="F33" s="3">
        <v>565.0</v>
      </c>
    </row>
    <row r="34">
      <c r="A34" s="3">
        <v>300.0</v>
      </c>
      <c r="B34" s="3">
        <v>2048.0</v>
      </c>
      <c r="C34" s="3">
        <v>4096.0</v>
      </c>
      <c r="D34" s="3">
        <v>1228800.0</v>
      </c>
      <c r="E34" s="3">
        <v>68.1</v>
      </c>
      <c r="F34" s="3">
        <v>568.0</v>
      </c>
    </row>
    <row r="35">
      <c r="A35" s="3">
        <v>300.0</v>
      </c>
      <c r="B35" s="3">
        <v>2048.0</v>
      </c>
      <c r="C35" s="3">
        <v>4096.0</v>
      </c>
      <c r="D35" s="3">
        <v>1228800.0</v>
      </c>
      <c r="E35" s="3">
        <v>68.05</v>
      </c>
      <c r="F35" s="3">
        <v>568.0</v>
      </c>
    </row>
    <row r="36">
      <c r="A36" s="3">
        <v>300.0</v>
      </c>
      <c r="B36" s="3">
        <v>2048.0</v>
      </c>
      <c r="C36" s="3">
        <v>4096.0</v>
      </c>
      <c r="D36" s="3">
        <v>1228800.0</v>
      </c>
      <c r="E36" s="3">
        <v>68.1</v>
      </c>
      <c r="F36" s="3">
        <v>565.0</v>
      </c>
    </row>
    <row r="38">
      <c r="A38" s="3">
        <v>300.0</v>
      </c>
      <c r="B38" s="3">
        <v>4096.0</v>
      </c>
      <c r="C38" s="3">
        <v>4096.0</v>
      </c>
      <c r="D38" s="3">
        <v>1228800.0</v>
      </c>
      <c r="E38" s="3">
        <v>71.1</v>
      </c>
      <c r="F38" s="3">
        <v>855.0</v>
      </c>
    </row>
    <row r="39">
      <c r="A39" s="3">
        <v>300.0</v>
      </c>
      <c r="B39" s="3">
        <v>4096.0</v>
      </c>
      <c r="C39" s="3">
        <v>4096.0</v>
      </c>
      <c r="D39" s="3">
        <v>1228800.0</v>
      </c>
      <c r="E39" s="3">
        <v>71.4</v>
      </c>
      <c r="F39" s="3">
        <v>788.0</v>
      </c>
    </row>
    <row r="40">
      <c r="A40" s="3">
        <v>300.0</v>
      </c>
      <c r="B40" s="3">
        <v>4096.0</v>
      </c>
      <c r="C40" s="3">
        <v>4096.0</v>
      </c>
      <c r="D40" s="3">
        <v>1228800.0</v>
      </c>
      <c r="E40" s="3">
        <v>71.6</v>
      </c>
      <c r="F40" s="3">
        <v>794.0</v>
      </c>
    </row>
    <row r="41">
      <c r="A41" s="3">
        <v>300.0</v>
      </c>
      <c r="B41" s="3">
        <v>4096.0</v>
      </c>
      <c r="C41" s="3">
        <v>4096.0</v>
      </c>
      <c r="D41" s="3">
        <v>1228800.0</v>
      </c>
      <c r="E41" s="3">
        <v>71.3</v>
      </c>
      <c r="F41" s="3">
        <v>852.0</v>
      </c>
    </row>
    <row r="42">
      <c r="A42" s="3">
        <v>3000.0</v>
      </c>
      <c r="B42" s="3">
        <v>4096.0</v>
      </c>
      <c r="C42" s="3">
        <v>4096.0</v>
      </c>
      <c r="D42" s="4">
        <f>A42*C42</f>
        <v>12288000</v>
      </c>
      <c r="E42" s="3">
        <v>68.7</v>
      </c>
      <c r="F42" s="3"/>
      <c r="G42" s="3" t="s">
        <v>19</v>
      </c>
    </row>
    <row r="44">
      <c r="A44" s="3">
        <v>150.0</v>
      </c>
      <c r="B44" s="3">
        <v>8192.0</v>
      </c>
      <c r="C44" s="3">
        <v>8192.0</v>
      </c>
      <c r="D44" s="3">
        <f t="shared" ref="D44:D47" si="4">A44*C44</f>
        <v>1228800</v>
      </c>
      <c r="E44" s="3">
        <v>71.2</v>
      </c>
    </row>
    <row r="45">
      <c r="A45" s="3">
        <v>150.0</v>
      </c>
      <c r="B45" s="3">
        <v>8192.0</v>
      </c>
      <c r="C45" s="3">
        <v>8192.0</v>
      </c>
      <c r="D45" s="3">
        <f t="shared" si="4"/>
        <v>1228800</v>
      </c>
      <c r="E45" s="3">
        <v>71.6</v>
      </c>
    </row>
    <row r="46">
      <c r="A46" s="3">
        <v>150.0</v>
      </c>
      <c r="B46" s="3">
        <v>8192.0</v>
      </c>
      <c r="C46" s="3">
        <v>8192.0</v>
      </c>
      <c r="D46" s="3">
        <f t="shared" si="4"/>
        <v>1228800</v>
      </c>
      <c r="E46" s="3">
        <v>71.6</v>
      </c>
    </row>
    <row r="47">
      <c r="A47" s="3">
        <v>150.0</v>
      </c>
      <c r="B47" s="3">
        <v>8192.0</v>
      </c>
      <c r="C47" s="3">
        <v>8192.0</v>
      </c>
      <c r="D47" s="3">
        <f t="shared" si="4"/>
        <v>1228800</v>
      </c>
      <c r="E47" s="3">
        <v>71.6</v>
      </c>
    </row>
    <row r="48">
      <c r="F48" s="3"/>
      <c r="G48" s="3" t="s">
        <v>20</v>
      </c>
    </row>
    <row r="49">
      <c r="A49" s="2" t="s">
        <v>21</v>
      </c>
    </row>
    <row r="50">
      <c r="A50" s="3">
        <v>150.0</v>
      </c>
      <c r="B50" s="3">
        <v>8192.0</v>
      </c>
      <c r="C50" s="3">
        <v>8192.0</v>
      </c>
      <c r="D50" s="3">
        <f t="shared" ref="D50:D52" si="5">A50*C50</f>
        <v>1228800</v>
      </c>
      <c r="E50" s="3">
        <v>71.5</v>
      </c>
    </row>
    <row r="51">
      <c r="A51" s="3">
        <v>150.0</v>
      </c>
      <c r="B51" s="3">
        <v>8192.0</v>
      </c>
      <c r="C51" s="3">
        <v>8192.0</v>
      </c>
      <c r="D51" s="3">
        <f t="shared" si="5"/>
        <v>1228800</v>
      </c>
      <c r="E51" s="3">
        <v>71.6</v>
      </c>
    </row>
    <row r="52">
      <c r="A52" s="3">
        <v>150.0</v>
      </c>
      <c r="B52" s="3">
        <v>8192.0</v>
      </c>
      <c r="C52" s="3">
        <v>8192.0</v>
      </c>
      <c r="D52" s="3">
        <f t="shared" si="5"/>
        <v>1228800</v>
      </c>
      <c r="E52" s="3">
        <v>71.6</v>
      </c>
    </row>
    <row r="53">
      <c r="F53" s="3"/>
      <c r="G53" s="3" t="s">
        <v>22</v>
      </c>
    </row>
    <row r="54">
      <c r="A54" s="2" t="s">
        <v>23</v>
      </c>
      <c r="F54" s="3"/>
      <c r="G54" s="3" t="s">
        <v>24</v>
      </c>
    </row>
    <row r="56">
      <c r="A56" s="3">
        <v>150.0</v>
      </c>
      <c r="B56" s="3">
        <v>8192.0</v>
      </c>
      <c r="C56" s="3">
        <v>8192.0</v>
      </c>
      <c r="D56" s="3">
        <f t="shared" ref="D56:D57" si="6">A56*C56</f>
        <v>1228800</v>
      </c>
      <c r="E56" s="3">
        <v>66.1</v>
      </c>
    </row>
    <row r="57">
      <c r="A57" s="3">
        <v>150.0</v>
      </c>
      <c r="B57" s="3">
        <v>8192.0</v>
      </c>
      <c r="C57" s="3">
        <v>8192.0</v>
      </c>
      <c r="D57" s="3">
        <f t="shared" si="6"/>
        <v>1228800</v>
      </c>
      <c r="E57" s="3">
        <v>66.1</v>
      </c>
    </row>
    <row r="58">
      <c r="F58" s="3"/>
      <c r="G58" s="3" t="s">
        <v>25</v>
      </c>
    </row>
  </sheetData>
  <drawing r:id="rId1"/>
</worksheet>
</file>