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e\iCloudDrive\Thesis\Bap_Project\csvexport\"/>
    </mc:Choice>
  </mc:AlternateContent>
  <xr:revisionPtr revIDLastSave="0" documentId="8_{B7C312C0-2EDF-4EEF-8852-7AC3EECF2729}" xr6:coauthVersionLast="47" xr6:coauthVersionMax="47" xr10:uidLastSave="{00000000-0000-0000-0000-000000000000}"/>
  <bookViews>
    <workbookView xWindow="-120" yWindow="-120" windowWidth="38640" windowHeight="21120"/>
  </bookViews>
  <sheets>
    <sheet name="sobol-hourly-5-29-uc-w-ST" sheetId="1" r:id="rId1"/>
  </sheets>
  <calcPr calcId="0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H27" i="1"/>
  <c r="C27" i="1"/>
  <c r="D27" i="1"/>
  <c r="E27" i="1"/>
  <c r="F27" i="1"/>
  <c r="G27" i="1"/>
  <c r="B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<sst xmlns="http://schemas.openxmlformats.org/spreadsheetml/2006/main" count="14" uniqueCount="7">
  <si>
    <t>bld_height</t>
  </si>
  <si>
    <t>ver_to_hor</t>
  </si>
  <si>
    <t>bld_density</t>
  </si>
  <si>
    <t>urban_road_volumetric_heat_capacity</t>
  </si>
  <si>
    <t>road_albedo</t>
  </si>
  <si>
    <t>sensible_anthropogenic_heat</t>
  </si>
  <si>
    <t>urban_road_thermal_conductivity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</si>
</sst>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Characteristics - Winter - Total</a:t>
            </a:r>
            <a:r>
              <a:rPr lang="en-US" baseline="0"/>
              <a:t>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'sobol-hourly-5-29-uc-w-ST'!$B$26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'sobol-hourly-5-29-uc-w-ST'!$A$27:$A$50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'sobol-hourly-5-29-uc-w-ST'!$B$27:$B$50</c:f>
              <c:numCache>
                <c:formatCode>General</c:formatCode>
                <c:ptCount val="24"/>
                <c:pt idx="0">
                  <c:v>0.62223252994725808</c:v>
                </c:pt>
                <c:pt idx="1">
                  <c:v>0.55762481305029965</c:v>
                </c:pt>
                <c:pt idx="2">
                  <c:v>0.52247747461704652</c:v>
                </c:pt>
                <c:pt idx="3">
                  <c:v>0.53768005639416228</c:v>
                </c:pt>
                <c:pt idx="4">
                  <c:v>0.54794287791831997</c:v>
                </c:pt>
                <c:pt idx="5">
                  <c:v>0.54913713500153072</c:v>
                </c:pt>
                <c:pt idx="6">
                  <c:v>0.5909610806274711</c:v>
                </c:pt>
                <c:pt idx="7">
                  <c:v>0.1873308957193221</c:v>
                </c:pt>
                <c:pt idx="8">
                  <c:v>0.26961602710512589</c:v>
                </c:pt>
                <c:pt idx="9">
                  <c:v>0.24741707455955775</c:v>
                </c:pt>
                <c:pt idx="10">
                  <c:v>0.21819768696536435</c:v>
                </c:pt>
                <c:pt idx="11">
                  <c:v>0.26279517580083034</c:v>
                </c:pt>
                <c:pt idx="12">
                  <c:v>0.22535593191855077</c:v>
                </c:pt>
                <c:pt idx="13">
                  <c:v>0.24723199174256616</c:v>
                </c:pt>
                <c:pt idx="14">
                  <c:v>0.36945371619606815</c:v>
                </c:pt>
                <c:pt idx="15">
                  <c:v>0.49732382457877594</c:v>
                </c:pt>
                <c:pt idx="16">
                  <c:v>0.54829912031904526</c:v>
                </c:pt>
                <c:pt idx="17">
                  <c:v>0.58341708090672983</c:v>
                </c:pt>
                <c:pt idx="18">
                  <c:v>0.55883565160042503</c:v>
                </c:pt>
                <c:pt idx="19">
                  <c:v>0.60222592633561434</c:v>
                </c:pt>
                <c:pt idx="20">
                  <c:v>0.62082432885958083</c:v>
                </c:pt>
                <c:pt idx="21">
                  <c:v>0.61578530373067086</c:v>
                </c:pt>
                <c:pt idx="22">
                  <c:v>0.61969166843873602</c:v>
                </c:pt>
                <c:pt idx="23">
                  <c:v>0.6233272490564763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2-4D68-BBF2-7F50DFE51C68}"/>
            </c:ext>
          </c:extLst>
        </c:ser>
        <c:ser>
          <c:idx val="1"/>
          <c:order val="1"/>
          <c:tx>
            <c:strRef>
              <c:f>'sobol-hourly-5-29-uc-w-ST'!$C$26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'sobol-hourly-5-29-uc-w-ST'!$A$27:$A$50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'sobol-hourly-5-29-uc-w-ST'!$C$27:$C$50</c:f>
              <c:numCache>
                <c:formatCode>General</c:formatCode>
                <c:ptCount val="24"/>
                <c:pt idx="0">
                  <c:v>0.16768204062717318</c:v>
                </c:pt>
                <c:pt idx="1">
                  <c:v>0.1595758269651032</c:v>
                </c:pt>
                <c:pt idx="2">
                  <c:v>0.17977920270805658</c:v>
                </c:pt>
                <c:pt idx="3">
                  <c:v>0.19287240864280894</c:v>
                </c:pt>
                <c:pt idx="4">
                  <c:v>0.18722110713831513</c:v>
                </c:pt>
                <c:pt idx="5">
                  <c:v>0.18165782908629491</c:v>
                </c:pt>
                <c:pt idx="6">
                  <c:v>0.17141013355993273</c:v>
                </c:pt>
                <c:pt idx="7">
                  <c:v>0.10391224890235112</c:v>
                </c:pt>
                <c:pt idx="8">
                  <c:v>0.13224421630400088</c:v>
                </c:pt>
                <c:pt idx="9">
                  <c:v>0.20935290929835179</c:v>
                </c:pt>
                <c:pt idx="10">
                  <c:v>0.21819768696536435</c:v>
                </c:pt>
                <c:pt idx="11">
                  <c:v>0.22823553248152553</c:v>
                </c:pt>
                <c:pt idx="12">
                  <c:v>0.21044067780772097</c:v>
                </c:pt>
                <c:pt idx="13">
                  <c:v>0.20971733746205032</c:v>
                </c:pt>
                <c:pt idx="14">
                  <c:v>0.20438817879126944</c:v>
                </c:pt>
                <c:pt idx="15">
                  <c:v>0.18375973272379278</c:v>
                </c:pt>
                <c:pt idx="16">
                  <c:v>0.17422088909127839</c:v>
                </c:pt>
                <c:pt idx="17">
                  <c:v>0.17201180257525842</c:v>
                </c:pt>
                <c:pt idx="18">
                  <c:v>0.18442529097579444</c:v>
                </c:pt>
                <c:pt idx="19">
                  <c:v>0.1790056870905084</c:v>
                </c:pt>
                <c:pt idx="20">
                  <c:v>0.17755170923070682</c:v>
                </c:pt>
                <c:pt idx="21">
                  <c:v>0.17618632969635942</c:v>
                </c:pt>
                <c:pt idx="22">
                  <c:v>0.17648334245879344</c:v>
                </c:pt>
                <c:pt idx="23">
                  <c:v>0.18463130094230643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2-4D68-BBF2-7F50DFE51C68}"/>
            </c:ext>
          </c:extLst>
        </c:ser>
        <c:ser>
          <c:idx val="2"/>
          <c:order val="2"/>
          <c:tx>
            <c:strRef>
              <c:f>'sobol-hourly-5-29-uc-w-ST'!$D$26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'sobol-hourly-5-29-uc-w-ST'!$A$27:$A$50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'sobol-hourly-5-29-uc-w-ST'!$D$27:$D$50</c:f>
              <c:numCache>
                <c:formatCode>General</c:formatCode>
                <c:ptCount val="24"/>
                <c:pt idx="0">
                  <c:v>0.18803566763307067</c:v>
                </c:pt>
                <c:pt idx="1">
                  <c:v>0.22768095324820281</c:v>
                </c:pt>
                <c:pt idx="2">
                  <c:v>0.23323321711971348</c:v>
                </c:pt>
                <c:pt idx="3">
                  <c:v>0.20801616130837708</c:v>
                </c:pt>
                <c:pt idx="4">
                  <c:v>0.19338271817361746</c:v>
                </c:pt>
                <c:pt idx="5">
                  <c:v>0.19056018513957354</c:v>
                </c:pt>
                <c:pt idx="6">
                  <c:v>0.17340839813923389</c:v>
                </c:pt>
                <c:pt idx="7">
                  <c:v>0.2270749539529538</c:v>
                </c:pt>
                <c:pt idx="8">
                  <c:v>0.23763415235981256</c:v>
                </c:pt>
                <c:pt idx="9">
                  <c:v>0.30103317003148938</c:v>
                </c:pt>
                <c:pt idx="10">
                  <c:v>0.3680994979955165</c:v>
                </c:pt>
                <c:pt idx="11">
                  <c:v>0.35897435897435892</c:v>
                </c:pt>
                <c:pt idx="12">
                  <c:v>0.38183050859052009</c:v>
                </c:pt>
                <c:pt idx="13">
                  <c:v>0.33372411117917677</c:v>
                </c:pt>
                <c:pt idx="14">
                  <c:v>0.29410567465884385</c:v>
                </c:pt>
                <c:pt idx="15">
                  <c:v>0.2152718709340915</c:v>
                </c:pt>
                <c:pt idx="16">
                  <c:v>0.19814754598745543</c:v>
                </c:pt>
                <c:pt idx="17">
                  <c:v>0.17534028538555838</c:v>
                </c:pt>
                <c:pt idx="18">
                  <c:v>0.19448235451046259</c:v>
                </c:pt>
                <c:pt idx="19">
                  <c:v>0.18162057949585031</c:v>
                </c:pt>
                <c:pt idx="20">
                  <c:v>0.17554150002675487</c:v>
                </c:pt>
                <c:pt idx="21">
                  <c:v>0.18335647526616372</c:v>
                </c:pt>
                <c:pt idx="22">
                  <c:v>0.18072253123843438</c:v>
                </c:pt>
                <c:pt idx="23">
                  <c:v>0.17039136654630391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2-4D68-BBF2-7F50DFE51C68}"/>
            </c:ext>
          </c:extLst>
        </c:ser>
        <c:ser>
          <c:idx val="3"/>
          <c:order val="3"/>
          <c:tx>
            <c:strRef>
              <c:f>'sobol-hourly-5-29-uc-w-ST'!$E$26</c:f>
              <c:strCache>
                <c:ptCount val="1"/>
                <c:pt idx="0">
                  <c:v>urban_road_volumetric_heat_capacity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'sobol-hourly-5-29-uc-w-ST'!$A$27:$A$50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'sobol-hourly-5-29-uc-w-ST'!$E$27:$E$50</c:f>
              <c:numCache>
                <c:formatCode>General</c:formatCode>
                <c:ptCount val="24"/>
                <c:pt idx="0">
                  <c:v>1.0799883365985594E-2</c:v>
                </c:pt>
                <c:pt idx="1">
                  <c:v>2.3327997515430035E-2</c:v>
                </c:pt>
                <c:pt idx="2">
                  <c:v>3.0789836771894029E-2</c:v>
                </c:pt>
                <c:pt idx="3">
                  <c:v>3.345678683581526E-2</c:v>
                </c:pt>
                <c:pt idx="4">
                  <c:v>3.5377343249943877E-2</c:v>
                </c:pt>
                <c:pt idx="5">
                  <c:v>3.2999540880368973E-2</c:v>
                </c:pt>
                <c:pt idx="6">
                  <c:v>1.98046241590027E-2</c:v>
                </c:pt>
                <c:pt idx="7">
                  <c:v>0.39725776936612955</c:v>
                </c:pt>
                <c:pt idx="8">
                  <c:v>0.28456952045633205</c:v>
                </c:pt>
                <c:pt idx="9">
                  <c:v>0.12256661232917707</c:v>
                </c:pt>
                <c:pt idx="10">
                  <c:v>6.1313550317465153E-2</c:v>
                </c:pt>
                <c:pt idx="11">
                  <c:v>3.6079862291927944E-2</c:v>
                </c:pt>
                <c:pt idx="12">
                  <c:v>4.1627118551521146E-2</c:v>
                </c:pt>
                <c:pt idx="13">
                  <c:v>3.328122937941131E-2</c:v>
                </c:pt>
                <c:pt idx="14">
                  <c:v>1.2741187150773332E-2</c:v>
                </c:pt>
                <c:pt idx="15">
                  <c:v>5.5879082561584937E-3</c:v>
                </c:pt>
                <c:pt idx="16">
                  <c:v>6.8391845961319085E-3</c:v>
                </c:pt>
                <c:pt idx="17">
                  <c:v>9.8166117679506192E-3</c:v>
                </c:pt>
                <c:pt idx="18">
                  <c:v>1.0405122112235909E-2</c:v>
                </c:pt>
                <c:pt idx="19">
                  <c:v>1.0459566774405028E-2</c:v>
                </c:pt>
                <c:pt idx="20">
                  <c:v>1.101307347463875E-2</c:v>
                </c:pt>
                <c:pt idx="21">
                  <c:v>9.688326346140844E-3</c:v>
                </c:pt>
                <c:pt idx="22">
                  <c:v>9.7194806116506129E-3</c:v>
                </c:pt>
                <c:pt idx="23">
                  <c:v>1.0488599185279661E-2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2-4D68-BBF2-7F50DFE51C68}"/>
            </c:ext>
          </c:extLst>
        </c:ser>
        <c:ser>
          <c:idx val="4"/>
          <c:order val="4"/>
          <c:tx>
            <c:strRef>
              <c:f>'sobol-hourly-5-29-uc-w-ST'!$F$26</c:f>
              <c:strCache>
                <c:ptCount val="1"/>
                <c:pt idx="0">
                  <c:v>road_albedo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'sobol-hourly-5-29-uc-w-ST'!$A$27:$A$50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'sobol-hourly-5-29-uc-w-ST'!$F$27:$F$50</c:f>
              <c:numCache>
                <c:formatCode>General</c:formatCode>
                <c:ptCount val="24"/>
                <c:pt idx="0">
                  <c:v>9.3460527288973536E-4</c:v>
                </c:pt>
                <c:pt idx="1">
                  <c:v>1.2550827521692223E-3</c:v>
                </c:pt>
                <c:pt idx="2">
                  <c:v>9.010469840043349E-4</c:v>
                </c:pt>
                <c:pt idx="3">
                  <c:v>7.8317092401433003E-4</c:v>
                </c:pt>
                <c:pt idx="4">
                  <c:v>8.1819183266292734E-4</c:v>
                </c:pt>
                <c:pt idx="5">
                  <c:v>6.5800060690831706E-4</c:v>
                </c:pt>
                <c:pt idx="6">
                  <c:v>5.1180492517396818E-4</c:v>
                </c:pt>
                <c:pt idx="7">
                  <c:v>1.7915908612006451E-3</c:v>
                </c:pt>
                <c:pt idx="8">
                  <c:v>2.5757212070973401E-3</c:v>
                </c:pt>
                <c:pt idx="9">
                  <c:v>9.8966826640696521E-3</c:v>
                </c:pt>
                <c:pt idx="10">
                  <c:v>1.8546803373038021E-2</c:v>
                </c:pt>
                <c:pt idx="11">
                  <c:v>1.7837235356558349E-2</c:v>
                </c:pt>
                <c:pt idx="12">
                  <c:v>2.2237288277302317E-2</c:v>
                </c:pt>
                <c:pt idx="13">
                  <c:v>2.8591898011709568E-2</c:v>
                </c:pt>
                <c:pt idx="14">
                  <c:v>1.3921680121418187E-2</c:v>
                </c:pt>
                <c:pt idx="15">
                  <c:v>9.4091470578480749E-3</c:v>
                </c:pt>
                <c:pt idx="16">
                  <c:v>5.5699494410245617E-3</c:v>
                </c:pt>
                <c:pt idx="17">
                  <c:v>4.0761849466506477E-3</c:v>
                </c:pt>
                <c:pt idx="18">
                  <c:v>3.352354511556052E-3</c:v>
                </c:pt>
                <c:pt idx="19">
                  <c:v>2.2880307360507194E-3</c:v>
                </c:pt>
                <c:pt idx="20">
                  <c:v>1.9527745746860555E-3</c:v>
                </c:pt>
                <c:pt idx="21">
                  <c:v>1.6866312460704896E-3</c:v>
                </c:pt>
                <c:pt idx="22">
                  <c:v>1.3382979155909104E-3</c:v>
                </c:pt>
                <c:pt idx="23">
                  <c:v>1.1018499506764926E-3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2-4D68-BBF2-7F50DFE51C68}"/>
            </c:ext>
          </c:extLst>
        </c:ser>
        <c:ser>
          <c:idx val="5"/>
          <c:order val="5"/>
          <c:tx>
            <c:strRef>
              <c:f>'sobol-hourly-5-29-uc-w-ST'!$G$26</c:f>
              <c:strCache>
                <c:ptCount val="1"/>
                <c:pt idx="0">
                  <c:v>sensible_anthropogenic_heat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'sobol-hourly-5-29-uc-w-ST'!$A$27:$A$50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'sobol-hourly-5-29-uc-w-ST'!$G$27:$G$50</c:f>
              <c:numCache>
                <c:formatCode>General</c:formatCode>
                <c:ptCount val="24"/>
                <c:pt idx="0">
                  <c:v>5.3514806617565216E-3</c:v>
                </c:pt>
                <c:pt idx="1">
                  <c:v>7.1998132232383195E-3</c:v>
                </c:pt>
                <c:pt idx="2">
                  <c:v>8.296127647798213E-3</c:v>
                </c:pt>
                <c:pt idx="3">
                  <c:v>1.3577409930319858E-2</c:v>
                </c:pt>
                <c:pt idx="4">
                  <c:v>2.5011486001346037E-2</c:v>
                </c:pt>
                <c:pt idx="5">
                  <c:v>3.4818717792756478E-2</c:v>
                </c:pt>
                <c:pt idx="6">
                  <c:v>3.4847236963746961E-2</c:v>
                </c:pt>
                <c:pt idx="7">
                  <c:v>3.8866545002076633E-2</c:v>
                </c:pt>
                <c:pt idx="8">
                  <c:v>3.2435010621005643E-2</c:v>
                </c:pt>
                <c:pt idx="9">
                  <c:v>3.3496465458798766E-2</c:v>
                </c:pt>
                <c:pt idx="10">
                  <c:v>4.9094479852476204E-2</c:v>
                </c:pt>
                <c:pt idx="11">
                  <c:v>4.1045910788608572E-2</c:v>
                </c:pt>
                <c:pt idx="12">
                  <c:v>5.518644097852958E-2</c:v>
                </c:pt>
                <c:pt idx="13">
                  <c:v>7.7569363167804259E-2</c:v>
                </c:pt>
                <c:pt idx="14">
                  <c:v>6.138565525587529E-2</c:v>
                </c:pt>
                <c:pt idx="15">
                  <c:v>6.5118104717416539E-2</c:v>
                </c:pt>
                <c:pt idx="16">
                  <c:v>5.158759305043728E-2</c:v>
                </c:pt>
                <c:pt idx="17">
                  <c:v>4.3559707862101914E-2</c:v>
                </c:pt>
                <c:pt idx="18">
                  <c:v>3.8790221332425504E-2</c:v>
                </c:pt>
                <c:pt idx="19">
                  <c:v>1.6588220226652038E-2</c:v>
                </c:pt>
                <c:pt idx="20">
                  <c:v>7.6028978851701429E-3</c:v>
                </c:pt>
                <c:pt idx="21">
                  <c:v>6.5111829855850796E-3</c:v>
                </c:pt>
                <c:pt idx="22">
                  <c:v>5.4952449611024388E-3</c:v>
                </c:pt>
                <c:pt idx="23">
                  <c:v>5.8877454497077483E-3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2-4D68-BBF2-7F50DFE51C68}"/>
            </c:ext>
          </c:extLst>
        </c:ser>
        <c:ser>
          <c:idx val="6"/>
          <c:order val="6"/>
          <c:tx>
            <c:strRef>
              <c:f>'sobol-hourly-5-29-uc-w-ST'!$H$26</c:f>
              <c:strCache>
                <c:ptCount val="1"/>
                <c:pt idx="0">
                  <c:v>urban_road_thermal_conductivity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'sobol-hourly-5-29-uc-w-ST'!$A$27:$A$50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'sobol-hourly-5-29-uc-w-ST'!$H$27:$H$50</c:f>
              <c:numCache>
                <c:formatCode>General</c:formatCode>
                <c:ptCount val="24"/>
                <c:pt idx="0">
                  <c:v>4.9637924918663244E-3</c:v>
                </c:pt>
                <c:pt idx="1">
                  <c:v>2.3335513245556747E-2</c:v>
                </c:pt>
                <c:pt idx="2">
                  <c:v>2.4523094151486725E-2</c:v>
                </c:pt>
                <c:pt idx="3">
                  <c:v>1.3614005964502353E-2</c:v>
                </c:pt>
                <c:pt idx="4">
                  <c:v>1.024627568579455E-2</c:v>
                </c:pt>
                <c:pt idx="5">
                  <c:v>1.0168591492567068E-2</c:v>
                </c:pt>
                <c:pt idx="6">
                  <c:v>9.0567216254387097E-3</c:v>
                </c:pt>
                <c:pt idx="7">
                  <c:v>4.3765996195966092E-2</c:v>
                </c:pt>
                <c:pt idx="8">
                  <c:v>4.09253519466257E-2</c:v>
                </c:pt>
                <c:pt idx="9">
                  <c:v>7.6237085658555748E-2</c:v>
                </c:pt>
                <c:pt idx="10">
                  <c:v>6.6550294530775447E-2</c:v>
                </c:pt>
                <c:pt idx="11">
                  <c:v>5.5031924306190229E-2</c:v>
                </c:pt>
                <c:pt idx="12">
                  <c:v>6.332203387585518E-2</c:v>
                </c:pt>
                <c:pt idx="13">
                  <c:v>6.9884069057281825E-2</c:v>
                </c:pt>
                <c:pt idx="14">
                  <c:v>4.4003907825751719E-2</c:v>
                </c:pt>
                <c:pt idx="15">
                  <c:v>2.3529411731916586E-2</c:v>
                </c:pt>
                <c:pt idx="16">
                  <c:v>1.5335717514627253E-2</c:v>
                </c:pt>
                <c:pt idx="17">
                  <c:v>1.1778326555750198E-2</c:v>
                </c:pt>
                <c:pt idx="18">
                  <c:v>9.7090049571004026E-3</c:v>
                </c:pt>
                <c:pt idx="19">
                  <c:v>7.811989340919037E-3</c:v>
                </c:pt>
                <c:pt idx="20">
                  <c:v>5.5137159484628601E-3</c:v>
                </c:pt>
                <c:pt idx="21">
                  <c:v>6.7857507290097572E-3</c:v>
                </c:pt>
                <c:pt idx="22">
                  <c:v>6.5494343756922228E-3</c:v>
                </c:pt>
                <c:pt idx="23">
                  <c:v>4.1718888692493811E-3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2-4D68-BBF2-7F50DFE5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24368"/>
        <c:axId val="447623120"/>
      </c:lineChart>
      <c:catAx>
        <c:axId val="4476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23120"/>
        <c:crosses val="autoZero"/>
        <c:auto val="1"/>
        <c:lblAlgn val="ctr"/>
        <c:lblOffset val="100"/>
        <c:noMultiLvlLbl val="0"/>
      </c:catAx>
      <c:valAx>
        <c:axId val="4476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609599</xdr:colOff>
      <xdr:row>1</xdr:row>
      <xdr:rowOff>14287</xdr:rowOff>
    </xdr:from>
    <xdr:to>
      <xdr:col>37</xdr:col>
      <xdr:colOff>47624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3FF69-932D-DA55-094E-95E640BB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AD39" sqref="AD39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5">
      <c r="A2">
        <v>1</v>
      </c>
      <c r="B2">
        <v>0.65041574099999999</v>
      </c>
      <c r="C2">
        <v>0.17527698</v>
      </c>
      <c r="D2">
        <v>0.19655249799999999</v>
      </c>
      <c r="E2">
        <v>1.128905E-2</v>
      </c>
      <c r="F2">
        <v>9.7693699999999999E-4</v>
      </c>
      <c r="G2">
        <v>5.5938689999999996E-3</v>
      </c>
      <c r="H2">
        <v>5.188621E-3</v>
      </c>
      <c r="I2">
        <f>SUM(B2:H2)</f>
        <v>1.0452936959999999</v>
      </c>
      <c r="J2">
        <v>1.0452936959999999</v>
      </c>
      <c r="K2">
        <v>1.0452936959999999</v>
      </c>
      <c r="L2">
        <v>1.0452936959999999</v>
      </c>
      <c r="M2">
        <v>1.0452936959999999</v>
      </c>
      <c r="N2">
        <v>1.0452936959999999</v>
      </c>
      <c r="O2">
        <v>1.0452936959999999</v>
      </c>
    </row>
    <row r="3" spans="1:15" x14ac:dyDescent="0.25">
      <c r="A3">
        <v>2</v>
      </c>
      <c r="B3">
        <v>0.631097256</v>
      </c>
      <c r="C3">
        <v>0.18060148000000001</v>
      </c>
      <c r="D3">
        <v>0.25768011299999999</v>
      </c>
      <c r="E3">
        <v>2.6401686000000001E-2</v>
      </c>
      <c r="F3">
        <v>1.420452E-3</v>
      </c>
      <c r="G3">
        <v>8.1484580000000008E-3</v>
      </c>
      <c r="H3">
        <v>2.6410191999999999E-2</v>
      </c>
      <c r="I3">
        <f t="shared" ref="I3:I26" si="0">SUM(B3:H3)</f>
        <v>1.131759637</v>
      </c>
      <c r="J3">
        <v>1.131759637</v>
      </c>
      <c r="K3">
        <v>1.131759637</v>
      </c>
      <c r="L3">
        <v>1.131759637</v>
      </c>
      <c r="M3">
        <v>1.131759637</v>
      </c>
      <c r="N3">
        <v>1.131759637</v>
      </c>
      <c r="O3">
        <v>1.131759637</v>
      </c>
    </row>
    <row r="4" spans="1:15" x14ac:dyDescent="0.25">
      <c r="A4">
        <v>3</v>
      </c>
      <c r="B4">
        <v>0.59068942099999999</v>
      </c>
      <c r="C4">
        <v>0.203250242</v>
      </c>
      <c r="D4">
        <v>0.26368293500000001</v>
      </c>
      <c r="E4">
        <v>3.4809597999999997E-2</v>
      </c>
      <c r="F4">
        <v>1.018683E-3</v>
      </c>
      <c r="G4">
        <v>9.3792270000000004E-3</v>
      </c>
      <c r="H4">
        <v>2.7724702E-2</v>
      </c>
      <c r="I4">
        <f t="shared" si="0"/>
        <v>1.1305548080000001</v>
      </c>
      <c r="J4">
        <v>1.1305548080000001</v>
      </c>
      <c r="K4">
        <v>1.1305548080000001</v>
      </c>
      <c r="L4">
        <v>1.1305548080000001</v>
      </c>
      <c r="M4">
        <v>1.1305548080000001</v>
      </c>
      <c r="N4">
        <v>1.1305548080000001</v>
      </c>
      <c r="O4">
        <v>1.1305548080000001</v>
      </c>
    </row>
    <row r="5" spans="1:15" x14ac:dyDescent="0.25">
      <c r="A5">
        <v>4</v>
      </c>
      <c r="B5">
        <v>0.60602815200000004</v>
      </c>
      <c r="C5">
        <v>0.21738970599999999</v>
      </c>
      <c r="D5">
        <v>0.234458482</v>
      </c>
      <c r="E5">
        <v>3.7709701999999998E-2</v>
      </c>
      <c r="F5">
        <v>8.82725E-4</v>
      </c>
      <c r="G5">
        <v>1.5303325E-2</v>
      </c>
      <c r="H5">
        <v>1.5344573E-2</v>
      </c>
      <c r="I5">
        <f t="shared" si="0"/>
        <v>1.127116665</v>
      </c>
      <c r="J5">
        <v>1.127116665</v>
      </c>
      <c r="K5">
        <v>1.127116665</v>
      </c>
      <c r="L5">
        <v>1.127116665</v>
      </c>
      <c r="M5">
        <v>1.127116665</v>
      </c>
      <c r="N5">
        <v>1.127116665</v>
      </c>
      <c r="O5">
        <v>1.127116665</v>
      </c>
    </row>
    <row r="6" spans="1:15" x14ac:dyDescent="0.25">
      <c r="A6">
        <v>5</v>
      </c>
      <c r="B6">
        <v>0.61823534700000005</v>
      </c>
      <c r="C6">
        <v>0.21123863600000001</v>
      </c>
      <c r="D6">
        <v>0.218190685</v>
      </c>
      <c r="E6">
        <v>3.9915700999999998E-2</v>
      </c>
      <c r="F6">
        <v>9.2315300000000002E-4</v>
      </c>
      <c r="G6">
        <v>2.8220067000000001E-2</v>
      </c>
      <c r="H6">
        <v>1.1560712000000001E-2</v>
      </c>
      <c r="I6">
        <f t="shared" si="0"/>
        <v>1.1282843010000001</v>
      </c>
      <c r="J6">
        <v>1.1282843010000001</v>
      </c>
      <c r="K6">
        <v>1.1282843010000001</v>
      </c>
      <c r="L6">
        <v>1.1282843010000001</v>
      </c>
      <c r="M6">
        <v>1.1282843010000001</v>
      </c>
      <c r="N6">
        <v>1.1282843010000001</v>
      </c>
      <c r="O6">
        <v>1.1282843010000001</v>
      </c>
    </row>
    <row r="7" spans="1:15" x14ac:dyDescent="0.25">
      <c r="A7">
        <v>6</v>
      </c>
      <c r="B7">
        <v>0.62716410300000003</v>
      </c>
      <c r="C7">
        <v>0.207469614</v>
      </c>
      <c r="D7">
        <v>0.21763690699999999</v>
      </c>
      <c r="E7">
        <v>3.7688449999999998E-2</v>
      </c>
      <c r="F7">
        <v>7.5149600000000004E-4</v>
      </c>
      <c r="G7">
        <v>3.9766113999999998E-2</v>
      </c>
      <c r="H7">
        <v>1.1613448E-2</v>
      </c>
      <c r="I7">
        <f t="shared" si="0"/>
        <v>1.1420901320000001</v>
      </c>
      <c r="J7">
        <v>1.1420901320000001</v>
      </c>
      <c r="K7">
        <v>1.1420901320000001</v>
      </c>
      <c r="L7">
        <v>1.1420901320000001</v>
      </c>
      <c r="M7">
        <v>1.1420901320000001</v>
      </c>
      <c r="N7">
        <v>1.1420901320000001</v>
      </c>
      <c r="O7">
        <v>1.1420901320000001</v>
      </c>
    </row>
    <row r="8" spans="1:15" x14ac:dyDescent="0.25">
      <c r="A8">
        <v>7</v>
      </c>
      <c r="B8">
        <v>0.66022580399999997</v>
      </c>
      <c r="C8">
        <v>0.191500586</v>
      </c>
      <c r="D8">
        <v>0.19373306100000001</v>
      </c>
      <c r="E8">
        <v>2.2125862999999999E-2</v>
      </c>
      <c r="F8">
        <v>5.71792E-4</v>
      </c>
      <c r="G8">
        <v>3.8931573999999997E-2</v>
      </c>
      <c r="H8">
        <v>1.0118232E-2</v>
      </c>
      <c r="I8">
        <f t="shared" si="0"/>
        <v>1.1172069119999999</v>
      </c>
      <c r="J8">
        <v>1.1172069119999999</v>
      </c>
      <c r="K8">
        <v>1.1172069119999999</v>
      </c>
      <c r="L8">
        <v>1.1172069119999999</v>
      </c>
      <c r="M8">
        <v>1.1172069119999999</v>
      </c>
      <c r="N8">
        <v>1.1172069119999999</v>
      </c>
      <c r="O8">
        <v>1.1172069119999999</v>
      </c>
    </row>
    <row r="9" spans="1:15" x14ac:dyDescent="0.25">
      <c r="A9">
        <v>8</v>
      </c>
      <c r="B9">
        <v>0.24921336699999999</v>
      </c>
      <c r="C9">
        <v>0.13823838999999999</v>
      </c>
      <c r="D9">
        <v>0.30208638900000001</v>
      </c>
      <c r="E9">
        <v>0.528487017</v>
      </c>
      <c r="F9">
        <v>2.3834210000000002E-3</v>
      </c>
      <c r="G9">
        <v>5.1705633000000001E-2</v>
      </c>
      <c r="H9">
        <v>5.8223558000000002E-2</v>
      </c>
      <c r="I9">
        <f t="shared" si="0"/>
        <v>1.3303377750000001</v>
      </c>
      <c r="J9">
        <v>1.3303377750000001</v>
      </c>
      <c r="K9">
        <v>1.3303377750000001</v>
      </c>
      <c r="L9">
        <v>1.3303377750000001</v>
      </c>
      <c r="M9">
        <v>1.3303377750000001</v>
      </c>
      <c r="N9">
        <v>1.3303377750000001</v>
      </c>
      <c r="O9">
        <v>1.3303377750000001</v>
      </c>
    </row>
    <row r="10" spans="1:15" x14ac:dyDescent="0.25">
      <c r="A10">
        <v>9</v>
      </c>
      <c r="B10">
        <v>0.370768549</v>
      </c>
      <c r="C10">
        <v>0.181858611</v>
      </c>
      <c r="D10">
        <v>0.32678795399999999</v>
      </c>
      <c r="E10">
        <v>0.39133218199999997</v>
      </c>
      <c r="F10">
        <v>3.542061E-3</v>
      </c>
      <c r="G10">
        <v>4.4603734999999999E-2</v>
      </c>
      <c r="H10">
        <v>5.6279418999999997E-2</v>
      </c>
      <c r="I10">
        <f t="shared" si="0"/>
        <v>1.3751725109999999</v>
      </c>
      <c r="J10">
        <v>1.3751725109999999</v>
      </c>
      <c r="K10">
        <v>1.3751725109999999</v>
      </c>
      <c r="L10">
        <v>1.3751725109999999</v>
      </c>
      <c r="M10">
        <v>1.3751725109999999</v>
      </c>
      <c r="N10">
        <v>1.3751725109999999</v>
      </c>
      <c r="O10">
        <v>1.3751725109999999</v>
      </c>
    </row>
    <row r="11" spans="1:15" x14ac:dyDescent="0.25">
      <c r="A11">
        <v>10</v>
      </c>
      <c r="B11">
        <v>0.342001836</v>
      </c>
      <c r="C11">
        <v>0.28938616900000003</v>
      </c>
      <c r="D11">
        <v>0.416114761</v>
      </c>
      <c r="E11">
        <v>0.169422448</v>
      </c>
      <c r="F11">
        <v>1.3680072999999999E-2</v>
      </c>
      <c r="G11">
        <v>4.6301786999999997E-2</v>
      </c>
      <c r="H11">
        <v>0.105381665</v>
      </c>
      <c r="I11">
        <f t="shared" si="0"/>
        <v>1.3822887389999998</v>
      </c>
      <c r="J11">
        <v>1.3822887389999998</v>
      </c>
      <c r="K11">
        <v>1.3822887389999998</v>
      </c>
      <c r="L11">
        <v>1.3822887389999998</v>
      </c>
      <c r="M11">
        <v>1.3822887389999998</v>
      </c>
      <c r="N11">
        <v>1.3822887389999998</v>
      </c>
      <c r="O11">
        <v>1.3822887389999998</v>
      </c>
    </row>
    <row r="12" spans="1:15" x14ac:dyDescent="0.25">
      <c r="A12">
        <v>11</v>
      </c>
      <c r="B12">
        <v>0.34419751799999998</v>
      </c>
      <c r="C12">
        <v>0.34419751799999998</v>
      </c>
      <c r="D12">
        <v>0.58066121299999995</v>
      </c>
      <c r="E12">
        <v>9.6719502999999998E-2</v>
      </c>
      <c r="F12">
        <v>2.9256788999999998E-2</v>
      </c>
      <c r="G12">
        <v>7.7444442000000002E-2</v>
      </c>
      <c r="H12">
        <v>0.104980243</v>
      </c>
      <c r="I12">
        <f t="shared" si="0"/>
        <v>1.5774572259999999</v>
      </c>
      <c r="J12">
        <v>1.5774572259999999</v>
      </c>
      <c r="K12">
        <v>1.5774572259999999</v>
      </c>
      <c r="L12">
        <v>1.5774572259999999</v>
      </c>
      <c r="M12">
        <v>1.5774572259999999</v>
      </c>
      <c r="N12">
        <v>1.5774572259999999</v>
      </c>
      <c r="O12">
        <v>1.5774572259999999</v>
      </c>
    </row>
    <row r="13" spans="1:15" x14ac:dyDescent="0.25">
      <c r="A13">
        <v>12</v>
      </c>
      <c r="B13">
        <v>0.3570063</v>
      </c>
      <c r="C13">
        <v>0.31005714899999998</v>
      </c>
      <c r="D13">
        <v>0.48766537399999998</v>
      </c>
      <c r="E13">
        <v>4.9014362999999998E-2</v>
      </c>
      <c r="F13">
        <v>2.4231820000000001E-2</v>
      </c>
      <c r="G13">
        <v>5.5760721999999999E-2</v>
      </c>
      <c r="H13">
        <v>7.4760671000000001E-2</v>
      </c>
      <c r="I13">
        <f t="shared" si="0"/>
        <v>1.3584963990000001</v>
      </c>
      <c r="J13">
        <v>1.3584963990000001</v>
      </c>
      <c r="K13">
        <v>1.3584963990000001</v>
      </c>
      <c r="L13">
        <v>1.3584963990000001</v>
      </c>
      <c r="M13">
        <v>1.3584963990000001</v>
      </c>
      <c r="N13">
        <v>1.3584963990000001</v>
      </c>
      <c r="O13">
        <v>1.3584963990000001</v>
      </c>
    </row>
    <row r="14" spans="1:15" x14ac:dyDescent="0.25">
      <c r="A14">
        <v>13</v>
      </c>
      <c r="B14">
        <v>0.32258252300000001</v>
      </c>
      <c r="C14">
        <v>0.30123229600000001</v>
      </c>
      <c r="D14">
        <v>0.54656581599999998</v>
      </c>
      <c r="E14">
        <v>5.9586542999999999E-2</v>
      </c>
      <c r="F14">
        <v>3.1831247999999999E-2</v>
      </c>
      <c r="G14">
        <v>7.8995840999999997E-2</v>
      </c>
      <c r="H14">
        <v>9.0641419000000001E-2</v>
      </c>
      <c r="I14">
        <f t="shared" si="0"/>
        <v>1.4314356859999999</v>
      </c>
      <c r="J14">
        <v>1.4314356859999999</v>
      </c>
      <c r="K14">
        <v>1.4314356859999999</v>
      </c>
      <c r="L14">
        <v>1.4314356859999999</v>
      </c>
      <c r="M14">
        <v>1.4314356859999999</v>
      </c>
      <c r="N14">
        <v>1.4314356859999999</v>
      </c>
      <c r="O14">
        <v>1.4314356859999999</v>
      </c>
    </row>
    <row r="15" spans="1:15" x14ac:dyDescent="0.25">
      <c r="A15">
        <v>14</v>
      </c>
      <c r="B15">
        <v>0.44427538999999999</v>
      </c>
      <c r="C15">
        <v>0.376861632</v>
      </c>
      <c r="D15">
        <v>0.59970155400000003</v>
      </c>
      <c r="E15">
        <v>5.9806301999999999E-2</v>
      </c>
      <c r="F15">
        <v>5.1379583E-2</v>
      </c>
      <c r="G15">
        <v>0.13939198899999999</v>
      </c>
      <c r="H15">
        <v>0.125581531</v>
      </c>
      <c r="I15">
        <f t="shared" si="0"/>
        <v>1.7969979809999996</v>
      </c>
      <c r="J15">
        <v>1.7969979809999996</v>
      </c>
      <c r="K15">
        <v>1.7969979809999996</v>
      </c>
      <c r="L15">
        <v>1.7969979809999996</v>
      </c>
      <c r="M15">
        <v>1.7969979809999996</v>
      </c>
      <c r="N15">
        <v>1.7969979809999996</v>
      </c>
      <c r="O15">
        <v>1.7969979809999996</v>
      </c>
    </row>
    <row r="16" spans="1:15" x14ac:dyDescent="0.25">
      <c r="A16">
        <v>15</v>
      </c>
      <c r="B16">
        <v>0.51554138299999996</v>
      </c>
      <c r="C16">
        <v>0.28520640000000003</v>
      </c>
      <c r="D16">
        <v>0.41039956999999999</v>
      </c>
      <c r="E16">
        <v>1.7779248000000001E-2</v>
      </c>
      <c r="F16">
        <v>1.9426526E-2</v>
      </c>
      <c r="G16">
        <v>8.5658485000000006E-2</v>
      </c>
      <c r="H16">
        <v>6.1403727999999998E-2</v>
      </c>
      <c r="I16">
        <f t="shared" si="0"/>
        <v>1.39541534</v>
      </c>
      <c r="J16">
        <v>1.39541534</v>
      </c>
      <c r="K16">
        <v>1.39541534</v>
      </c>
      <c r="L16">
        <v>1.39541534</v>
      </c>
      <c r="M16">
        <v>1.39541534</v>
      </c>
      <c r="N16">
        <v>1.39541534</v>
      </c>
      <c r="O16">
        <v>1.39541534</v>
      </c>
    </row>
    <row r="17" spans="1:15" x14ac:dyDescent="0.25">
      <c r="A17">
        <v>16</v>
      </c>
      <c r="B17">
        <v>0.53531514199999997</v>
      </c>
      <c r="C17">
        <v>0.197797416</v>
      </c>
      <c r="D17">
        <v>0.23171681399999999</v>
      </c>
      <c r="E17">
        <v>6.0147769999999998E-3</v>
      </c>
      <c r="F17">
        <v>1.0127926000000001E-2</v>
      </c>
      <c r="G17">
        <v>7.0092575000000004E-2</v>
      </c>
      <c r="H17">
        <v>2.5326859E-2</v>
      </c>
      <c r="I17">
        <f t="shared" si="0"/>
        <v>1.076391509</v>
      </c>
      <c r="J17">
        <v>1.076391509</v>
      </c>
      <c r="K17">
        <v>1.076391509</v>
      </c>
      <c r="L17">
        <v>1.076391509</v>
      </c>
      <c r="M17">
        <v>1.076391509</v>
      </c>
      <c r="N17">
        <v>1.076391509</v>
      </c>
      <c r="O17">
        <v>1.076391509</v>
      </c>
    </row>
    <row r="18" spans="1:15" x14ac:dyDescent="0.25">
      <c r="A18">
        <v>17</v>
      </c>
      <c r="B18">
        <v>0.58477557300000005</v>
      </c>
      <c r="C18">
        <v>0.18581120500000001</v>
      </c>
      <c r="D18">
        <v>0.21132962</v>
      </c>
      <c r="E18">
        <v>7.2941719999999998E-3</v>
      </c>
      <c r="F18">
        <v>5.9404990000000001E-3</v>
      </c>
      <c r="G18">
        <v>5.5019538E-2</v>
      </c>
      <c r="H18">
        <v>1.6355950000000001E-2</v>
      </c>
      <c r="I18">
        <f t="shared" si="0"/>
        <v>1.066526557</v>
      </c>
      <c r="J18">
        <v>1.066526557</v>
      </c>
      <c r="K18">
        <v>1.066526557</v>
      </c>
      <c r="L18">
        <v>1.066526557</v>
      </c>
      <c r="M18">
        <v>1.066526557</v>
      </c>
      <c r="N18">
        <v>1.066526557</v>
      </c>
      <c r="O18">
        <v>1.066526557</v>
      </c>
    </row>
    <row r="19" spans="1:15" x14ac:dyDescent="0.25">
      <c r="A19">
        <v>18</v>
      </c>
      <c r="B19">
        <v>0.62131829900000002</v>
      </c>
      <c r="C19">
        <v>0.18318640999999999</v>
      </c>
      <c r="D19">
        <v>0.186731125</v>
      </c>
      <c r="E19">
        <v>1.0454339999999999E-2</v>
      </c>
      <c r="F19">
        <v>4.3409909999999998E-3</v>
      </c>
      <c r="G19">
        <v>4.6389528999999999E-2</v>
      </c>
      <c r="H19">
        <v>1.2543495999999999E-2</v>
      </c>
      <c r="I19">
        <f t="shared" si="0"/>
        <v>1.06496419</v>
      </c>
      <c r="J19">
        <v>1.06496419</v>
      </c>
      <c r="K19">
        <v>1.06496419</v>
      </c>
      <c r="L19">
        <v>1.06496419</v>
      </c>
      <c r="M19">
        <v>1.06496419</v>
      </c>
      <c r="N19">
        <v>1.06496419</v>
      </c>
      <c r="O19">
        <v>1.06496419</v>
      </c>
    </row>
    <row r="20" spans="1:15" x14ac:dyDescent="0.25">
      <c r="A20">
        <v>19</v>
      </c>
      <c r="B20">
        <v>0.59284892199999994</v>
      </c>
      <c r="C20">
        <v>0.19565025</v>
      </c>
      <c r="D20">
        <v>0.206319432</v>
      </c>
      <c r="E20">
        <v>1.1038424999999999E-2</v>
      </c>
      <c r="F20">
        <v>3.556394E-3</v>
      </c>
      <c r="G20">
        <v>4.1151170000000001E-2</v>
      </c>
      <c r="H20">
        <v>1.0299938999999999E-2</v>
      </c>
      <c r="I20">
        <f t="shared" si="0"/>
        <v>1.0608645320000001</v>
      </c>
      <c r="J20">
        <v>1.0608645320000001</v>
      </c>
      <c r="K20">
        <v>1.0608645320000001</v>
      </c>
      <c r="L20">
        <v>1.0608645320000001</v>
      </c>
      <c r="M20">
        <v>1.0608645320000001</v>
      </c>
      <c r="N20">
        <v>1.0608645320000001</v>
      </c>
      <c r="O20">
        <v>1.0608645320000001</v>
      </c>
    </row>
    <row r="21" spans="1:15" x14ac:dyDescent="0.25">
      <c r="A21">
        <v>20</v>
      </c>
      <c r="B21">
        <v>0.63459836300000005</v>
      </c>
      <c r="C21">
        <v>0.18862807300000001</v>
      </c>
      <c r="D21">
        <v>0.191383528</v>
      </c>
      <c r="E21">
        <v>1.1021817E-2</v>
      </c>
      <c r="F21">
        <v>2.411023E-3</v>
      </c>
      <c r="G21">
        <v>1.7479913999999999E-2</v>
      </c>
      <c r="H21">
        <v>8.2319200000000002E-3</v>
      </c>
      <c r="I21">
        <f t="shared" si="0"/>
        <v>1.0537546380000002</v>
      </c>
      <c r="J21">
        <v>1.0537546380000002</v>
      </c>
      <c r="K21">
        <v>1.0537546380000002</v>
      </c>
      <c r="L21">
        <v>1.0537546380000002</v>
      </c>
      <c r="M21">
        <v>1.0537546380000002</v>
      </c>
      <c r="N21">
        <v>1.0537546380000002</v>
      </c>
      <c r="O21">
        <v>1.0537546380000002</v>
      </c>
    </row>
    <row r="22" spans="1:15" x14ac:dyDescent="0.25">
      <c r="A22">
        <v>21</v>
      </c>
      <c r="B22">
        <v>0.66036851299999999</v>
      </c>
      <c r="C22">
        <v>0.18886108800000001</v>
      </c>
      <c r="D22">
        <v>0.186722836</v>
      </c>
      <c r="E22">
        <v>1.1714565E-2</v>
      </c>
      <c r="F22">
        <v>2.0771589999999999E-3</v>
      </c>
      <c r="G22">
        <v>8.0871740000000008E-3</v>
      </c>
      <c r="H22">
        <v>5.8649189999999997E-3</v>
      </c>
      <c r="I22">
        <f t="shared" si="0"/>
        <v>1.0636962539999997</v>
      </c>
      <c r="J22">
        <v>1.0636962539999997</v>
      </c>
      <c r="K22">
        <v>1.0636962539999997</v>
      </c>
      <c r="L22">
        <v>1.0636962539999997</v>
      </c>
      <c r="M22">
        <v>1.0636962539999997</v>
      </c>
      <c r="N22">
        <v>1.0636962539999997</v>
      </c>
      <c r="O22">
        <v>1.0636962539999997</v>
      </c>
    </row>
    <row r="23" spans="1:15" x14ac:dyDescent="0.25">
      <c r="A23">
        <v>22</v>
      </c>
      <c r="B23">
        <v>0.64197440699999997</v>
      </c>
      <c r="C23">
        <v>0.18367946399999999</v>
      </c>
      <c r="D23">
        <v>0.191154553</v>
      </c>
      <c r="E23">
        <v>1.0100367000000001E-2</v>
      </c>
      <c r="F23">
        <v>1.758363E-3</v>
      </c>
      <c r="G23">
        <v>6.7881010000000004E-3</v>
      </c>
      <c r="H23">
        <v>7.0743459999999996E-3</v>
      </c>
      <c r="I23">
        <f t="shared" si="0"/>
        <v>1.0425296009999998</v>
      </c>
      <c r="J23">
        <v>1.0425296009999998</v>
      </c>
      <c r="K23">
        <v>1.0425296009999998</v>
      </c>
      <c r="L23">
        <v>1.0425296009999998</v>
      </c>
      <c r="M23">
        <v>1.0425296009999998</v>
      </c>
      <c r="N23">
        <v>1.0425296009999998</v>
      </c>
      <c r="O23">
        <v>1.0425296009999998</v>
      </c>
    </row>
    <row r="24" spans="1:15" x14ac:dyDescent="0.25">
      <c r="A24">
        <v>23</v>
      </c>
      <c r="B24">
        <v>0.65109956199999997</v>
      </c>
      <c r="C24">
        <v>0.185428065</v>
      </c>
      <c r="D24">
        <v>0.18988210899999999</v>
      </c>
      <c r="E24">
        <v>1.0212094E-2</v>
      </c>
      <c r="F24">
        <v>1.4061270000000001E-3</v>
      </c>
      <c r="G24">
        <v>5.7737609999999997E-3</v>
      </c>
      <c r="H24">
        <v>6.8813800000000003E-3</v>
      </c>
      <c r="I24">
        <f t="shared" si="0"/>
        <v>1.0506830979999999</v>
      </c>
      <c r="J24">
        <v>1.0506830979999999</v>
      </c>
      <c r="K24">
        <v>1.0506830979999999</v>
      </c>
      <c r="L24">
        <v>1.0506830979999999</v>
      </c>
      <c r="M24">
        <v>1.0506830979999999</v>
      </c>
      <c r="N24">
        <v>1.0506830979999999</v>
      </c>
      <c r="O24">
        <v>1.0506830979999999</v>
      </c>
    </row>
    <row r="25" spans="1:15" x14ac:dyDescent="0.25">
      <c r="A25">
        <v>24</v>
      </c>
      <c r="B25">
        <v>0.64821171700000002</v>
      </c>
      <c r="C25">
        <v>0.19200215100000001</v>
      </c>
      <c r="D25">
        <v>0.17719372999999999</v>
      </c>
      <c r="E25">
        <v>1.0907325000000001E-2</v>
      </c>
      <c r="F25">
        <v>1.1458379999999999E-3</v>
      </c>
      <c r="G25">
        <v>6.1227959999999998E-3</v>
      </c>
      <c r="H25">
        <v>4.3384390000000004E-3</v>
      </c>
      <c r="I25">
        <f t="shared" si="0"/>
        <v>1.0399219960000001</v>
      </c>
      <c r="J25">
        <v>1.0399219960000001</v>
      </c>
      <c r="K25">
        <v>1.0399219960000001</v>
      </c>
      <c r="L25">
        <v>1.0399219960000001</v>
      </c>
      <c r="M25">
        <v>1.0399219960000001</v>
      </c>
      <c r="N25">
        <v>1.0399219960000001</v>
      </c>
      <c r="O25">
        <v>1.0399219960000001</v>
      </c>
    </row>
    <row r="26" spans="1:15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1:15" x14ac:dyDescent="0.25">
      <c r="A27">
        <v>1</v>
      </c>
      <c r="B27">
        <f>B2/I2</f>
        <v>0.62223252994725808</v>
      </c>
      <c r="C27">
        <f t="shared" ref="C27:N27" si="1">C2/J2</f>
        <v>0.16768204062717318</v>
      </c>
      <c r="D27">
        <f t="shared" si="1"/>
        <v>0.18803566763307067</v>
      </c>
      <c r="E27">
        <f t="shared" si="1"/>
        <v>1.0799883365985594E-2</v>
      </c>
      <c r="F27">
        <f t="shared" si="1"/>
        <v>9.3460527288973536E-4</v>
      </c>
      <c r="G27">
        <f t="shared" si="1"/>
        <v>5.3514806617565216E-3</v>
      </c>
      <c r="H27">
        <f>H2/O2</f>
        <v>4.9637924918663244E-3</v>
      </c>
    </row>
    <row r="28" spans="1:15" x14ac:dyDescent="0.25">
      <c r="A28">
        <v>2</v>
      </c>
      <c r="B28">
        <f t="shared" ref="B28:B50" si="2">B3/I3</f>
        <v>0.55762481305029965</v>
      </c>
      <c r="C28">
        <f t="shared" ref="C28:C50" si="3">C3/J3</f>
        <v>0.1595758269651032</v>
      </c>
      <c r="D28">
        <f t="shared" ref="D28:D50" si="4">D3/K3</f>
        <v>0.22768095324820281</v>
      </c>
      <c r="E28">
        <f t="shared" ref="E28:E50" si="5">E3/L3</f>
        <v>2.3327997515430035E-2</v>
      </c>
      <c r="F28">
        <f t="shared" ref="F28:F50" si="6">F3/M3</f>
        <v>1.2550827521692223E-3</v>
      </c>
      <c r="G28">
        <f t="shared" ref="G28:H43" si="7">G3/N3</f>
        <v>7.1998132232383195E-3</v>
      </c>
      <c r="H28">
        <f t="shared" si="7"/>
        <v>2.3335513245556747E-2</v>
      </c>
    </row>
    <row r="29" spans="1:15" x14ac:dyDescent="0.25">
      <c r="A29">
        <v>3</v>
      </c>
      <c r="B29">
        <f t="shared" si="2"/>
        <v>0.52247747461704652</v>
      </c>
      <c r="C29">
        <f t="shared" si="3"/>
        <v>0.17977920270805658</v>
      </c>
      <c r="D29">
        <f t="shared" si="4"/>
        <v>0.23323321711971348</v>
      </c>
      <c r="E29">
        <f t="shared" si="5"/>
        <v>3.0789836771894029E-2</v>
      </c>
      <c r="F29">
        <f t="shared" si="6"/>
        <v>9.010469840043349E-4</v>
      </c>
      <c r="G29">
        <f t="shared" si="7"/>
        <v>8.296127647798213E-3</v>
      </c>
      <c r="H29">
        <f t="shared" ref="H29:H50" si="8">H4/O4</f>
        <v>2.4523094151486725E-2</v>
      </c>
    </row>
    <row r="30" spans="1:15" x14ac:dyDescent="0.25">
      <c r="A30">
        <v>4</v>
      </c>
      <c r="B30">
        <f t="shared" si="2"/>
        <v>0.53768005639416228</v>
      </c>
      <c r="C30">
        <f t="shared" si="3"/>
        <v>0.19287240864280894</v>
      </c>
      <c r="D30">
        <f t="shared" si="4"/>
        <v>0.20801616130837708</v>
      </c>
      <c r="E30">
        <f t="shared" si="5"/>
        <v>3.345678683581526E-2</v>
      </c>
      <c r="F30">
        <f t="shared" si="6"/>
        <v>7.8317092401433003E-4</v>
      </c>
      <c r="G30">
        <f t="shared" si="7"/>
        <v>1.3577409930319858E-2</v>
      </c>
      <c r="H30">
        <f t="shared" si="8"/>
        <v>1.3614005964502353E-2</v>
      </c>
    </row>
    <row r="31" spans="1:15" x14ac:dyDescent="0.25">
      <c r="A31">
        <v>5</v>
      </c>
      <c r="B31">
        <f t="shared" si="2"/>
        <v>0.54794287791831997</v>
      </c>
      <c r="C31">
        <f t="shared" si="3"/>
        <v>0.18722110713831513</v>
      </c>
      <c r="D31">
        <f t="shared" si="4"/>
        <v>0.19338271817361746</v>
      </c>
      <c r="E31">
        <f t="shared" si="5"/>
        <v>3.5377343249943877E-2</v>
      </c>
      <c r="F31">
        <f t="shared" si="6"/>
        <v>8.1819183266292734E-4</v>
      </c>
      <c r="G31">
        <f t="shared" si="7"/>
        <v>2.5011486001346037E-2</v>
      </c>
      <c r="H31">
        <f t="shared" si="8"/>
        <v>1.024627568579455E-2</v>
      </c>
    </row>
    <row r="32" spans="1:15" x14ac:dyDescent="0.25">
      <c r="A32">
        <v>6</v>
      </c>
      <c r="B32">
        <f t="shared" si="2"/>
        <v>0.54913713500153072</v>
      </c>
      <c r="C32">
        <f t="shared" si="3"/>
        <v>0.18165782908629491</v>
      </c>
      <c r="D32">
        <f t="shared" si="4"/>
        <v>0.19056018513957354</v>
      </c>
      <c r="E32">
        <f t="shared" si="5"/>
        <v>3.2999540880368973E-2</v>
      </c>
      <c r="F32">
        <f t="shared" si="6"/>
        <v>6.5800060690831706E-4</v>
      </c>
      <c r="G32">
        <f t="shared" si="7"/>
        <v>3.4818717792756478E-2</v>
      </c>
      <c r="H32">
        <f t="shared" si="8"/>
        <v>1.0168591492567068E-2</v>
      </c>
    </row>
    <row r="33" spans="1:8" x14ac:dyDescent="0.25">
      <c r="A33">
        <v>7</v>
      </c>
      <c r="B33">
        <f t="shared" si="2"/>
        <v>0.5909610806274711</v>
      </c>
      <c r="C33">
        <f t="shared" si="3"/>
        <v>0.17141013355993273</v>
      </c>
      <c r="D33">
        <f t="shared" si="4"/>
        <v>0.17340839813923389</v>
      </c>
      <c r="E33">
        <f t="shared" si="5"/>
        <v>1.98046241590027E-2</v>
      </c>
      <c r="F33">
        <f t="shared" si="6"/>
        <v>5.1180492517396818E-4</v>
      </c>
      <c r="G33">
        <f t="shared" si="7"/>
        <v>3.4847236963746961E-2</v>
      </c>
      <c r="H33">
        <f t="shared" si="8"/>
        <v>9.0567216254387097E-3</v>
      </c>
    </row>
    <row r="34" spans="1:8" x14ac:dyDescent="0.25">
      <c r="A34">
        <v>8</v>
      </c>
      <c r="B34">
        <f t="shared" si="2"/>
        <v>0.1873308957193221</v>
      </c>
      <c r="C34">
        <f t="shared" si="3"/>
        <v>0.10391224890235112</v>
      </c>
      <c r="D34">
        <f t="shared" si="4"/>
        <v>0.2270749539529538</v>
      </c>
      <c r="E34">
        <f t="shared" si="5"/>
        <v>0.39725776936612955</v>
      </c>
      <c r="F34">
        <f t="shared" si="6"/>
        <v>1.7915908612006451E-3</v>
      </c>
      <c r="G34">
        <f t="shared" si="7"/>
        <v>3.8866545002076633E-2</v>
      </c>
      <c r="H34">
        <f t="shared" si="8"/>
        <v>4.3765996195966092E-2</v>
      </c>
    </row>
    <row r="35" spans="1:8" x14ac:dyDescent="0.25">
      <c r="A35">
        <v>9</v>
      </c>
      <c r="B35">
        <f t="shared" si="2"/>
        <v>0.26961602710512589</v>
      </c>
      <c r="C35">
        <f t="shared" si="3"/>
        <v>0.13224421630400088</v>
      </c>
      <c r="D35">
        <f t="shared" si="4"/>
        <v>0.23763415235981256</v>
      </c>
      <c r="E35">
        <f t="shared" si="5"/>
        <v>0.28456952045633205</v>
      </c>
      <c r="F35">
        <f t="shared" si="6"/>
        <v>2.5757212070973401E-3</v>
      </c>
      <c r="G35">
        <f t="shared" si="7"/>
        <v>3.2435010621005643E-2</v>
      </c>
      <c r="H35">
        <f t="shared" si="8"/>
        <v>4.09253519466257E-2</v>
      </c>
    </row>
    <row r="36" spans="1:8" x14ac:dyDescent="0.25">
      <c r="A36">
        <v>10</v>
      </c>
      <c r="B36">
        <f t="shared" si="2"/>
        <v>0.24741707455955775</v>
      </c>
      <c r="C36">
        <f t="shared" si="3"/>
        <v>0.20935290929835179</v>
      </c>
      <c r="D36">
        <f t="shared" si="4"/>
        <v>0.30103317003148938</v>
      </c>
      <c r="E36">
        <f t="shared" si="5"/>
        <v>0.12256661232917707</v>
      </c>
      <c r="F36">
        <f t="shared" si="6"/>
        <v>9.8966826640696521E-3</v>
      </c>
      <c r="G36">
        <f t="shared" si="7"/>
        <v>3.3496465458798766E-2</v>
      </c>
      <c r="H36">
        <f t="shared" si="8"/>
        <v>7.6237085658555748E-2</v>
      </c>
    </row>
    <row r="37" spans="1:8" x14ac:dyDescent="0.25">
      <c r="A37">
        <v>11</v>
      </c>
      <c r="B37">
        <f t="shared" si="2"/>
        <v>0.21819768696536435</v>
      </c>
      <c r="C37">
        <f t="shared" si="3"/>
        <v>0.21819768696536435</v>
      </c>
      <c r="D37">
        <f t="shared" si="4"/>
        <v>0.3680994979955165</v>
      </c>
      <c r="E37">
        <f t="shared" si="5"/>
        <v>6.1313550317465153E-2</v>
      </c>
      <c r="F37">
        <f t="shared" si="6"/>
        <v>1.8546803373038021E-2</v>
      </c>
      <c r="G37">
        <f t="shared" si="7"/>
        <v>4.9094479852476204E-2</v>
      </c>
      <c r="H37">
        <f t="shared" si="8"/>
        <v>6.6550294530775447E-2</v>
      </c>
    </row>
    <row r="38" spans="1:8" x14ac:dyDescent="0.25">
      <c r="A38">
        <v>12</v>
      </c>
      <c r="B38">
        <f t="shared" si="2"/>
        <v>0.26279517580083034</v>
      </c>
      <c r="C38">
        <f t="shared" si="3"/>
        <v>0.22823553248152553</v>
      </c>
      <c r="D38">
        <f t="shared" si="4"/>
        <v>0.35897435897435892</v>
      </c>
      <c r="E38">
        <f t="shared" si="5"/>
        <v>3.6079862291927944E-2</v>
      </c>
      <c r="F38">
        <f t="shared" si="6"/>
        <v>1.7837235356558349E-2</v>
      </c>
      <c r="G38">
        <f t="shared" si="7"/>
        <v>4.1045910788608572E-2</v>
      </c>
      <c r="H38">
        <f t="shared" si="8"/>
        <v>5.5031924306190229E-2</v>
      </c>
    </row>
    <row r="39" spans="1:8" x14ac:dyDescent="0.25">
      <c r="A39">
        <v>13</v>
      </c>
      <c r="B39">
        <f t="shared" si="2"/>
        <v>0.22535593191855077</v>
      </c>
      <c r="C39">
        <f t="shared" si="3"/>
        <v>0.21044067780772097</v>
      </c>
      <c r="D39">
        <f t="shared" si="4"/>
        <v>0.38183050859052009</v>
      </c>
      <c r="E39">
        <f t="shared" si="5"/>
        <v>4.1627118551521146E-2</v>
      </c>
      <c r="F39">
        <f t="shared" si="6"/>
        <v>2.2237288277302317E-2</v>
      </c>
      <c r="G39">
        <f t="shared" si="7"/>
        <v>5.518644097852958E-2</v>
      </c>
      <c r="H39">
        <f t="shared" si="8"/>
        <v>6.332203387585518E-2</v>
      </c>
    </row>
    <row r="40" spans="1:8" x14ac:dyDescent="0.25">
      <c r="A40">
        <v>14</v>
      </c>
      <c r="B40">
        <f t="shared" si="2"/>
        <v>0.24723199174256616</v>
      </c>
      <c r="C40">
        <f t="shared" si="3"/>
        <v>0.20971733746205032</v>
      </c>
      <c r="D40">
        <f t="shared" si="4"/>
        <v>0.33372411117917677</v>
      </c>
      <c r="E40">
        <f t="shared" si="5"/>
        <v>3.328122937941131E-2</v>
      </c>
      <c r="F40">
        <f t="shared" si="6"/>
        <v>2.8591898011709568E-2</v>
      </c>
      <c r="G40">
        <f t="shared" si="7"/>
        <v>7.7569363167804259E-2</v>
      </c>
      <c r="H40">
        <f t="shared" si="8"/>
        <v>6.9884069057281825E-2</v>
      </c>
    </row>
    <row r="41" spans="1:8" x14ac:dyDescent="0.25">
      <c r="A41">
        <v>15</v>
      </c>
      <c r="B41">
        <f t="shared" si="2"/>
        <v>0.36945371619606815</v>
      </c>
      <c r="C41">
        <f t="shared" si="3"/>
        <v>0.20438817879126944</v>
      </c>
      <c r="D41">
        <f t="shared" si="4"/>
        <v>0.29410567465884385</v>
      </c>
      <c r="E41">
        <f t="shared" si="5"/>
        <v>1.2741187150773332E-2</v>
      </c>
      <c r="F41">
        <f t="shared" si="6"/>
        <v>1.3921680121418187E-2</v>
      </c>
      <c r="G41">
        <f t="shared" si="7"/>
        <v>6.138565525587529E-2</v>
      </c>
      <c r="H41">
        <f t="shared" si="8"/>
        <v>4.4003907825751719E-2</v>
      </c>
    </row>
    <row r="42" spans="1:8" x14ac:dyDescent="0.25">
      <c r="A42">
        <v>16</v>
      </c>
      <c r="B42">
        <f t="shared" si="2"/>
        <v>0.49732382457877594</v>
      </c>
      <c r="C42">
        <f t="shared" si="3"/>
        <v>0.18375973272379278</v>
      </c>
      <c r="D42">
        <f t="shared" si="4"/>
        <v>0.2152718709340915</v>
      </c>
      <c r="E42">
        <f t="shared" si="5"/>
        <v>5.5879082561584937E-3</v>
      </c>
      <c r="F42">
        <f t="shared" si="6"/>
        <v>9.4091470578480749E-3</v>
      </c>
      <c r="G42">
        <f t="shared" si="7"/>
        <v>6.5118104717416539E-2</v>
      </c>
      <c r="H42">
        <f t="shared" si="8"/>
        <v>2.3529411731916586E-2</v>
      </c>
    </row>
    <row r="43" spans="1:8" x14ac:dyDescent="0.25">
      <c r="A43">
        <v>17</v>
      </c>
      <c r="B43">
        <f t="shared" si="2"/>
        <v>0.54829912031904526</v>
      </c>
      <c r="C43">
        <f t="shared" si="3"/>
        <v>0.17422088909127839</v>
      </c>
      <c r="D43">
        <f t="shared" si="4"/>
        <v>0.19814754598745543</v>
      </c>
      <c r="E43">
        <f t="shared" si="5"/>
        <v>6.8391845961319085E-3</v>
      </c>
      <c r="F43">
        <f t="shared" si="6"/>
        <v>5.5699494410245617E-3</v>
      </c>
      <c r="G43">
        <f t="shared" si="7"/>
        <v>5.158759305043728E-2</v>
      </c>
      <c r="H43">
        <f t="shared" si="8"/>
        <v>1.5335717514627253E-2</v>
      </c>
    </row>
    <row r="44" spans="1:8" x14ac:dyDescent="0.25">
      <c r="A44">
        <v>18</v>
      </c>
      <c r="B44">
        <f t="shared" si="2"/>
        <v>0.58341708090672983</v>
      </c>
      <c r="C44">
        <f t="shared" si="3"/>
        <v>0.17201180257525842</v>
      </c>
      <c r="D44">
        <f t="shared" si="4"/>
        <v>0.17534028538555838</v>
      </c>
      <c r="E44">
        <f t="shared" si="5"/>
        <v>9.8166117679506192E-3</v>
      </c>
      <c r="F44">
        <f t="shared" si="6"/>
        <v>4.0761849466506477E-3</v>
      </c>
      <c r="G44">
        <f t="shared" ref="G44:G50" si="9">G19/N19</f>
        <v>4.3559707862101914E-2</v>
      </c>
      <c r="H44">
        <f t="shared" si="8"/>
        <v>1.1778326555750198E-2</v>
      </c>
    </row>
    <row r="45" spans="1:8" x14ac:dyDescent="0.25">
      <c r="A45">
        <v>19</v>
      </c>
      <c r="B45">
        <f t="shared" si="2"/>
        <v>0.55883565160042503</v>
      </c>
      <c r="C45">
        <f t="shared" si="3"/>
        <v>0.18442529097579444</v>
      </c>
      <c r="D45">
        <f t="shared" si="4"/>
        <v>0.19448235451046259</v>
      </c>
      <c r="E45">
        <f t="shared" si="5"/>
        <v>1.0405122112235909E-2</v>
      </c>
      <c r="F45">
        <f t="shared" si="6"/>
        <v>3.352354511556052E-3</v>
      </c>
      <c r="G45">
        <f t="shared" si="9"/>
        <v>3.8790221332425504E-2</v>
      </c>
      <c r="H45">
        <f t="shared" si="8"/>
        <v>9.7090049571004026E-3</v>
      </c>
    </row>
    <row r="46" spans="1:8" x14ac:dyDescent="0.25">
      <c r="A46">
        <v>20</v>
      </c>
      <c r="B46">
        <f t="shared" si="2"/>
        <v>0.60222592633561434</v>
      </c>
      <c r="C46">
        <f t="shared" si="3"/>
        <v>0.1790056870905084</v>
      </c>
      <c r="D46">
        <f t="shared" si="4"/>
        <v>0.18162057949585031</v>
      </c>
      <c r="E46">
        <f t="shared" si="5"/>
        <v>1.0459566774405028E-2</v>
      </c>
      <c r="F46">
        <f t="shared" si="6"/>
        <v>2.2880307360507194E-3</v>
      </c>
      <c r="G46">
        <f t="shared" si="9"/>
        <v>1.6588220226652038E-2</v>
      </c>
      <c r="H46">
        <f t="shared" si="8"/>
        <v>7.811989340919037E-3</v>
      </c>
    </row>
    <row r="47" spans="1:8" x14ac:dyDescent="0.25">
      <c r="A47">
        <v>21</v>
      </c>
      <c r="B47">
        <f t="shared" si="2"/>
        <v>0.62082432885958083</v>
      </c>
      <c r="C47">
        <f t="shared" si="3"/>
        <v>0.17755170923070682</v>
      </c>
      <c r="D47">
        <f t="shared" si="4"/>
        <v>0.17554150002675487</v>
      </c>
      <c r="E47">
        <f t="shared" si="5"/>
        <v>1.101307347463875E-2</v>
      </c>
      <c r="F47">
        <f t="shared" si="6"/>
        <v>1.9527745746860555E-3</v>
      </c>
      <c r="G47">
        <f t="shared" si="9"/>
        <v>7.6028978851701429E-3</v>
      </c>
      <c r="H47">
        <f t="shared" si="8"/>
        <v>5.5137159484628601E-3</v>
      </c>
    </row>
    <row r="48" spans="1:8" x14ac:dyDescent="0.25">
      <c r="A48">
        <v>22</v>
      </c>
      <c r="B48">
        <f t="shared" si="2"/>
        <v>0.61578530373067086</v>
      </c>
      <c r="C48">
        <f t="shared" si="3"/>
        <v>0.17618632969635942</v>
      </c>
      <c r="D48">
        <f t="shared" si="4"/>
        <v>0.18335647526616372</v>
      </c>
      <c r="E48">
        <f t="shared" si="5"/>
        <v>9.688326346140844E-3</v>
      </c>
      <c r="F48">
        <f t="shared" si="6"/>
        <v>1.6866312460704896E-3</v>
      </c>
      <c r="G48">
        <f t="shared" si="9"/>
        <v>6.5111829855850796E-3</v>
      </c>
      <c r="H48">
        <f t="shared" si="8"/>
        <v>6.7857507290097572E-3</v>
      </c>
    </row>
    <row r="49" spans="1:8" x14ac:dyDescent="0.25">
      <c r="A49">
        <v>23</v>
      </c>
      <c r="B49">
        <f t="shared" si="2"/>
        <v>0.61969166843873602</v>
      </c>
      <c r="C49">
        <f t="shared" si="3"/>
        <v>0.17648334245879344</v>
      </c>
      <c r="D49">
        <f t="shared" si="4"/>
        <v>0.18072253123843438</v>
      </c>
      <c r="E49">
        <f t="shared" si="5"/>
        <v>9.7194806116506129E-3</v>
      </c>
      <c r="F49">
        <f t="shared" si="6"/>
        <v>1.3382979155909104E-3</v>
      </c>
      <c r="G49">
        <f t="shared" si="9"/>
        <v>5.4952449611024388E-3</v>
      </c>
      <c r="H49">
        <f t="shared" si="8"/>
        <v>6.5494343756922228E-3</v>
      </c>
    </row>
    <row r="50" spans="1:8" x14ac:dyDescent="0.25">
      <c r="A50">
        <v>24</v>
      </c>
      <c r="B50">
        <f t="shared" si="2"/>
        <v>0.6233272490564763</v>
      </c>
      <c r="C50">
        <f t="shared" si="3"/>
        <v>0.18463130094230643</v>
      </c>
      <c r="D50">
        <f t="shared" si="4"/>
        <v>0.17039136654630391</v>
      </c>
      <c r="E50">
        <f t="shared" si="5"/>
        <v>1.0488599185279661E-2</v>
      </c>
      <c r="F50">
        <f t="shared" si="6"/>
        <v>1.1018499506764926E-3</v>
      </c>
      <c r="G50">
        <f t="shared" si="9"/>
        <v>5.8877454497077483E-3</v>
      </c>
      <c r="H50">
        <f t="shared" si="8"/>
        <v>4.1718888692493811E-3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sobol-hourly-5-29-uc-w-ST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Berke</cp:lastModifiedBy>
  <dcterms:created xsi:type="dcterms:W3CDTF">2022-06-13T00:15:47Z</dcterms:created>
  <dcterms:modified xsi:type="dcterms:W3CDTF">2022-06-13T00:15:47Z</dcterms:modified>
</cp:coreProperties>
</file>