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4"/>
  </bookViews>
  <sheets>
    <sheet name="Sayfa4" sheetId="4" r:id="rId1"/>
    <sheet name="dogumTar" sheetId="1" r:id="rId2"/>
    <sheet name="tum" sheetId="2" r:id="rId3"/>
    <sheet name="dogumYer" sheetId="3" r:id="rId4"/>
    <sheet name="olumTar" sheetId="5" r:id="rId5"/>
    <sheet name="Sayfa1" sheetId="6" r:id="rId6"/>
  </sheets>
  <definedNames>
    <definedName name="testEvaldogum_tar" localSheetId="1">dogumTar!$A$1:$K$435</definedName>
    <definedName name="testEvaldogum_tar" localSheetId="2">tum!$A$1:$I$435</definedName>
  </definedNames>
  <calcPr calcId="145621"/>
  <pivotCaches>
    <pivotCache cacheId="0" r:id="rId7"/>
  </pivotCaches>
</workbook>
</file>

<file path=xl/calcChain.xml><?xml version="1.0" encoding="utf-8"?>
<calcChain xmlns="http://schemas.openxmlformats.org/spreadsheetml/2006/main">
  <c r="G2" i="3" l="1"/>
  <c r="G1" i="3"/>
  <c r="G74" i="3" l="1"/>
  <c r="G78" i="3"/>
  <c r="G20" i="3"/>
  <c r="G132" i="3"/>
  <c r="G130" i="3"/>
  <c r="G128" i="3"/>
  <c r="G120" i="3"/>
  <c r="G77" i="3"/>
  <c r="G116" i="3"/>
  <c r="G63" i="3"/>
  <c r="G114" i="3"/>
  <c r="G109" i="3"/>
  <c r="G59" i="3"/>
  <c r="G108" i="3"/>
  <c r="G107" i="3"/>
  <c r="G12" i="3"/>
  <c r="G101" i="3"/>
  <c r="G10" i="3"/>
  <c r="G54" i="3"/>
  <c r="G96" i="3"/>
  <c r="G95" i="3"/>
  <c r="G44" i="3"/>
  <c r="G43" i="3"/>
  <c r="G42" i="3"/>
  <c r="G90" i="3"/>
  <c r="G38" i="3"/>
  <c r="G36" i="3"/>
  <c r="G34" i="3"/>
  <c r="G32" i="3"/>
  <c r="G30" i="3"/>
  <c r="G27" i="3"/>
  <c r="A4" i="2"/>
  <c r="G89" i="3"/>
  <c r="G88" i="3"/>
  <c r="G65" i="3"/>
  <c r="G14" i="3"/>
  <c r="G66" i="3"/>
  <c r="G67" i="3"/>
  <c r="G68" i="3"/>
  <c r="G15" i="3"/>
  <c r="G69" i="3"/>
  <c r="G16" i="3"/>
  <c r="G18" i="3"/>
  <c r="G70" i="3"/>
  <c r="G71" i="3"/>
  <c r="G19" i="3"/>
  <c r="G21" i="3"/>
  <c r="G72" i="3"/>
  <c r="G73" i="3"/>
  <c r="G35" i="3"/>
  <c r="G37" i="3"/>
  <c r="G40" i="3"/>
  <c r="G41" i="3"/>
  <c r="G46" i="3"/>
  <c r="G82" i="3"/>
  <c r="G83" i="3"/>
  <c r="G84" i="3"/>
  <c r="G85" i="3"/>
  <c r="G86" i="3"/>
  <c r="G87" i="3"/>
  <c r="G75" i="3"/>
  <c r="G91" i="3"/>
  <c r="G92" i="3"/>
  <c r="G3" i="3"/>
  <c r="G93" i="3"/>
  <c r="G94" i="3"/>
  <c r="G6" i="3"/>
  <c r="G7" i="3"/>
  <c r="G8" i="3"/>
  <c r="G97" i="3"/>
  <c r="G98" i="3"/>
  <c r="G99" i="3"/>
  <c r="G100" i="3"/>
  <c r="G11" i="3"/>
  <c r="G102" i="3"/>
  <c r="G103" i="3"/>
  <c r="G104" i="3"/>
  <c r="G105" i="3"/>
  <c r="G106" i="3"/>
  <c r="G110" i="3"/>
  <c r="G111" i="3"/>
  <c r="G112" i="3"/>
  <c r="G113" i="3"/>
  <c r="G76" i="3"/>
  <c r="G115" i="3"/>
  <c r="G117" i="3"/>
  <c r="G118" i="3"/>
  <c r="G119" i="3"/>
  <c r="G121" i="3"/>
  <c r="G122" i="3"/>
  <c r="G123" i="3"/>
  <c r="G124" i="3"/>
  <c r="G125" i="3"/>
  <c r="G126" i="3"/>
  <c r="G127" i="3"/>
  <c r="G17" i="3"/>
  <c r="G129" i="3"/>
  <c r="G131" i="3"/>
  <c r="G133" i="3"/>
  <c r="G134" i="3"/>
  <c r="G135" i="3"/>
  <c r="G136" i="3"/>
  <c r="G137" i="3"/>
  <c r="G138" i="3"/>
  <c r="G139" i="3"/>
  <c r="G140" i="3"/>
  <c r="G141" i="3"/>
  <c r="G79" i="3"/>
  <c r="G80" i="3"/>
  <c r="G142" i="3"/>
  <c r="G143" i="3"/>
  <c r="G144" i="3"/>
  <c r="G145" i="3"/>
  <c r="G22" i="3"/>
  <c r="G23" i="3"/>
  <c r="G24" i="3"/>
  <c r="G25" i="3"/>
  <c r="G26" i="3"/>
  <c r="G28" i="3"/>
  <c r="G29" i="3"/>
  <c r="G31" i="3"/>
  <c r="G33" i="3"/>
  <c r="G39" i="3"/>
  <c r="G4" i="3"/>
  <c r="G45" i="3"/>
  <c r="G47" i="3"/>
  <c r="G5" i="3"/>
  <c r="G48" i="3"/>
  <c r="G49" i="3"/>
  <c r="G50" i="3"/>
  <c r="G51" i="3"/>
  <c r="G9" i="3"/>
  <c r="G52" i="3"/>
  <c r="G53" i="3"/>
  <c r="G55" i="3"/>
  <c r="G56" i="3"/>
  <c r="G57" i="3"/>
  <c r="G58" i="3"/>
  <c r="G60" i="3"/>
  <c r="G61" i="3"/>
  <c r="G62" i="3"/>
  <c r="G13" i="3"/>
  <c r="G64" i="3"/>
  <c r="G81" i="3"/>
</calcChain>
</file>

<file path=xl/connections.xml><?xml version="1.0" encoding="utf-8"?>
<connections xmlns="http://schemas.openxmlformats.org/spreadsheetml/2006/main">
  <connection id="1" name="testEvaldogum_tar" type="6" refreshedVersion="4" background="1" saveData="1">
    <textPr codePage="65001" sourceFile="C:\Users\hs\repo\Yedek\mwdumper_1\Sonuclar\3\dogum_tar\testEvaldogum_tar.txt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" name="testEvaldogum_tar1" type="6" refreshedVersion="4" background="1" saveData="1">
    <textPr codePage="65001" sourceFile="C:\Users\hs\repo\Dokumanlar\Sonuclar\3\dogum_tar\testEvaldogum_tar.txt" decimal="," thousands="." comma="1" semicolon="1" qualifier="none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<sst xmlns="http://schemas.openxmlformats.org/spreadsheetml/2006/main" count="1795" uniqueCount="196">
  <si>
    <t>p_dogum_tar</t>
  </si>
  <si>
    <t>1959)</t>
  </si>
  <si>
    <t>1970)&lt;ref&gt;http://www.thesmokinggun.com/archive/1008041hiphop23.html&lt;/ref&gt;</t>
  </si>
  <si>
    <t>1979)</t>
  </si>
  <si>
    <t>1975)</t>
  </si>
  <si>
    <t>1955&lt;br&gt; dersim</t>
  </si>
  <si>
    <t xml:space="preserve"> türkiye</t>
  </si>
  <si>
    <t>isviçre</t>
  </si>
  <si>
    <t>mö 1. yüzyıl</t>
  </si>
  <si>
    <t>1960'ta</t>
  </si>
  <si>
    <t>yıl</t>
  </si>
  <si>
    <t>ay</t>
  </si>
  <si>
    <t>gün</t>
  </si>
  <si>
    <t>doğum yılı</t>
  </si>
  <si>
    <t>doğum ayı</t>
  </si>
  <si>
    <t>doğum günü</t>
  </si>
  <si>
    <t>1998–</t>
  </si>
  <si>
    <t>1940)</t>
  </si>
  <si>
    <t>1993)</t>
  </si>
  <si>
    <t>1962)</t>
  </si>
  <si>
    <t>2010/2011</t>
  </si>
  <si>
    <t>filistin</t>
  </si>
  <si>
    <t>1962;</t>
  </si>
  <si>
    <t>1971;</t>
  </si>
  <si>
    <t>1988;</t>
  </si>
  <si>
    <t xml:space="preserve"> erivan</t>
  </si>
  <si>
    <t>ermenistan</t>
  </si>
  <si>
    <t>7 şubat 1981  &lt;!--  &lt;br&gt; --&gt; izmir</t>
  </si>
  <si>
    <t xml:space="preserve"> tr </t>
  </si>
  <si>
    <t>türkiye</t>
  </si>
  <si>
    <t>1981)las</t>
  </si>
  <si>
    <t>21 haziran 1981 las vegas</t>
  </si>
  <si>
    <t>1990)</t>
  </si>
  <si>
    <t xml:space="preserve"> ankara</t>
  </si>
  <si>
    <t>1988)</t>
  </si>
  <si>
    <t>1981)</t>
  </si>
  <si>
    <t>1978&lt;ref&gt;http://home.c2i.net/famhegg/blackmet.htm</t>
  </si>
  <si>
    <t>1978)</t>
  </si>
  <si>
    <t>1987)</t>
  </si>
  <si>
    <t>1986;</t>
  </si>
  <si>
    <t>1984)</t>
  </si>
  <si>
    <t>1970).</t>
  </si>
  <si>
    <t>1969;eğitimci</t>
  </si>
  <si>
    <t>1954 türkiye</t>
  </si>
  <si>
    <t>10/06/2012)</t>
  </si>
  <si>
    <t>1916)</t>
  </si>
  <si>
    <t>nijerya 26 ağustos 1957 bayraksimge</t>
  </si>
  <si>
    <t>isveç isveç</t>
  </si>
  <si>
    <t>mö 446 dolaylarında</t>
  </si>
  <si>
    <t xml:space="preserve"> belarus</t>
  </si>
  <si>
    <t>ocak</t>
  </si>
  <si>
    <t>1976)</t>
  </si>
  <si>
    <t>1979;</t>
  </si>
  <si>
    <t>1969 pazar</t>
  </si>
  <si>
    <t xml:space="preserve"> rize</t>
  </si>
  <si>
    <t>1953)</t>
  </si>
  <si>
    <t>1995)</t>
  </si>
  <si>
    <t>1963)</t>
  </si>
  <si>
    <t>5px;"&gt;</t>
  </si>
  <si>
    <t>pazar</t>
  </si>
  <si>
    <t>pazar rize</t>
  </si>
  <si>
    <t>12 kasım 1947 ankara</t>
  </si>
  <si>
    <t>1956)</t>
  </si>
  <si>
    <t>1956'da</t>
  </si>
  <si>
    <t>1 ocak 1956 pazarcık</t>
  </si>
  <si>
    <t xml:space="preserve"> kahramanmaraş</t>
  </si>
  <si>
    <t>1976;</t>
  </si>
  <si>
    <t xml:space="preserve"> wittenburg</t>
  </si>
  <si>
    <t xml:space="preserve"> almanya</t>
  </si>
  <si>
    <t>1945-)</t>
  </si>
  <si>
    <t>1975;</t>
  </si>
  <si>
    <t xml:space="preserve"> israil</t>
  </si>
  <si>
    <t>1961;</t>
  </si>
  <si>
    <t>1992)</t>
  </si>
  <si>
    <t>&lt;!--  &lt;br&gt; --&gt;</t>
  </si>
  <si>
    <t>1967)</t>
  </si>
  <si>
    <t>kiev</t>
  </si>
  <si>
    <t>1994&lt;ref</t>
  </si>
  <si>
    <t>1974;</t>
  </si>
  <si>
    <t>1969&lt;ref</t>
  </si>
  <si>
    <t>Toplam Toplam</t>
  </si>
  <si>
    <t>Sütun Etiketleri</t>
  </si>
  <si>
    <t>Genel Toplam</t>
  </si>
  <si>
    <t>Satır Etiketleri</t>
  </si>
  <si>
    <t>p_dogum_yer</t>
  </si>
  <si>
    <t>p_olum_tar</t>
  </si>
  <si>
    <t>istanbul)</t>
  </si>
  <si>
    <t>2009}}</t>
  </si>
  <si>
    <t>2008.jpg|200px</t>
  </si>
  <si>
    <t>hacı</t>
  </si>
  <si>
    <t>ankara)</t>
  </si>
  <si>
    <t>dersim</t>
  </si>
  <si>
    <t>devletleri|abd'de</t>
  </si>
  <si>
    <t>istanbul'da</t>
  </si>
  <si>
    <t>2002'de</t>
  </si>
  <si>
    <t>2008.jpg</t>
  </si>
  <si>
    <t>bükreş'te</t>
  </si>
  <si>
    <t>1963'te</t>
  </si>
  <si>
    <t>ankara'da</t>
  </si>
  <si>
    <t>2004-2005</t>
  </si>
  <si>
    <t>center</t>
  </si>
  <si>
    <t>2010/2011|2010/2011</t>
  </si>
  <si>
    <t>lee</t>
  </si>
  <si>
    <t>mersin)</t>
  </si>
  <si>
    <t>istanbul</t>
  </si>
  <si>
    <t>üsküdar</t>
  </si>
  <si>
    <t>6ncı</t>
  </si>
  <si>
    <t>izmir</t>
  </si>
  <si>
    <t>)</t>
  </si>
  <si>
    <t>izmir)&lt;ref&gt;http://www.stopplay.net/wordpress/?p=72</t>
  </si>
  <si>
    <t>2009&lt;ref&gt;http://tr.wikipedia.org/wiki/hunharca</t>
  </si>
  <si>
    <t>magdeburg</t>
  </si>
  <si>
    <t>2009′da</t>
  </si>
  <si>
    <t>ingiltere’de</t>
  </si>
  <si>
    <t>grup</t>
  </si>
  <si>
    <t>2009–2010</t>
  </si>
  <si>
    <t>kurashiki</t>
  </si>
  <si>
    <t>zoya</t>
  </si>
  <si>
    <t>moskova</t>
  </si>
  <si>
    <t>2006-2007</t>
  </si>
  <si>
    <t>harbin</t>
  </si>
  <si>
    <t>çin'de</t>
  </si>
  <si>
    <t>araştırmaları</t>
  </si>
  <si>
    <t>antalya)</t>
  </si>
  <si>
    <t>eşlik</t>
  </si>
  <si>
    <t>bilimler</t>
  </si>
  <si>
    <t>eğitimci</t>
  </si>
  <si>
    <t>45'lik</t>
  </si>
  <si>
    <t>samara)</t>
  </si>
  <si>
    <t>brezilya</t>
  </si>
  <si>
    <t>100|ned&lt;/small&gt;&lt;/br&gt;&lt;ref</t>
  </si>
  <si>
    <t>kenya'da</t>
  </si>
  <si>
    <t>körmend</t>
  </si>
  <si>
    <t>ohio</t>
  </si>
  <si>
    <t>nijerya</t>
  </si>
  <si>
    <t>2012}}</t>
  </si>
  <si>
    <t>aegina’da</t>
  </si>
  <si>
    <t>belarus)</t>
  </si>
  <si>
    <t>13'üne</t>
  </si>
  <si>
    <t>houston</t>
  </si>
  <si>
    <t>aydın)</t>
  </si>
  <si>
    <t>1976'dan</t>
  </si>
  <si>
    <t>malı</t>
  </si>
  <si>
    <t>1972'de</t>
  </si>
  <si>
    <t>oynadı.</t>
  </si>
  <si>
    <t>cambridge)</t>
  </si>
  <si>
    <t>1999’da</t>
  </si>
  <si>
    <t>1984'te</t>
  </si>
  <si>
    <t>des</t>
  </si>
  <si>
    <t>show</t>
  </si>
  <si>
    <t>studios</t>
  </si>
  <si>
    <t>sumgayıt</t>
  </si>
  <si>
    <t>2011}}</t>
  </si>
  <si>
    <t>marche</t>
  </si>
  <si>
    <t>subaşı</t>
  </si>
  <si>
    <t>5px</t>
  </si>
  <si>
    <t>"&gt;</t>
  </si>
  <si>
    <t>ankara)''</t>
  </si>
  <si>
    <t>kahramanmaraş</t>
  </si>
  <si>
    <t>1968)</t>
  </si>
  <si>
    <t>frankfurt</t>
  </si>
  <si>
    <t>2012'de</t>
  </si>
  <si>
    <t>1999'da</t>
  </si>
  <si>
    <t>viyana)</t>
  </si>
  <si>
    <t>minsk</t>
  </si>
  <si>
    <t>lights"</t>
  </si>
  <si>
    <t>vallila'da</t>
  </si>
  <si>
    <t>hildesheim'de</t>
  </si>
  <si>
    <t>2009'da</t>
  </si>
  <si>
    <t>2004'te</t>
  </si>
  <si>
    <t>miskolc</t>
  </si>
  <si>
    <t>melbourne)</t>
  </si>
  <si>
    <t>diyarbakır)</t>
  </si>
  <si>
    <t>girdi{{fact}}.</t>
  </si>
  <si>
    <t>2001'de</t>
  </si>
  <si>
    <t>tennessee'de</t>
  </si>
  <si>
    <t>adana)</t>
  </si>
  <si>
    <t>basilton/essex</t>
  </si>
  <si>
    <t>80’ler</t>
  </si>
  <si>
    <t>2004-2007</t>
  </si>
  <si>
    <t>missouri</t>
  </si>
  <si>
    <t>2012‎}}</t>
  </si>
  <si>
    <t>kanada</t>
  </si>
  <si>
    <t>jersey'de</t>
  </si>
  <si>
    <t>ukrayna)</t>
  </si>
  <si>
    <t>braun</t>
  </si>
  <si>
    <t>boy</t>
  </si>
  <si>
    <t>13.</t>
  </si>
  <si>
    <t>greifswald</t>
  </si>
  <si>
    <t>1993'te</t>
  </si>
  <si>
    <t>hürth-hermülheim</t>
  </si>
  <si>
    <t>1980'de</t>
  </si>
  <si>
    <t>TP</t>
  </si>
  <si>
    <t>FP</t>
  </si>
  <si>
    <t>TN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</si>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</sst>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zar" refreshedDate="41602.945334027776" createdVersion="4" refreshedVersion="4" minRefreshableVersion="3" recordCount="145">
  <cacheSource type="worksheet">
    <worksheetSource ref="B1:D145" sheet="dogumTar"/>
  </cacheSource>
  <cacheFields count="3">
    <cacheField name="Toplam" numFmtId="0">
      <sharedItems containsSemiMixedTypes="0" containsString="0" containsNumber="1" containsInteger="1" minValue="1" maxValue="1"/>
    </cacheField>
    <cacheField name="Sonuç" numFmtId="0">
      <sharedItems containsSemiMixedTypes="0" containsString="0" containsNumber="1" containsInteger="1" minValue="1" maxValue="5" count="3">
        <n v="1"/>
        <n v="4"/>
        <n v="5"/>
      </sharedItems>
    </cacheField>
    <cacheField name="Etiket" numFmtId="0">
      <sharedItems count="1">
        <s v="p_dogum_t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1"/>
    <x v="0"/>
  </r>
  <r>
    <n v="1"/>
    <x v="0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2"/>
    <x v="0"/>
  </r>
  <r>
    <n v="1"/>
    <x v="2"/>
    <x v="0"/>
  </r>
  <r>
    <n v="1"/>
    <x v="2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A3:E6" firstHeaderRow="1" firstDataRow="2" firstDataCol="1"/>
  <pivotFields count="3"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Toplam Toplam" fld="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stEvaldogum_ta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Evaldogum_tar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"/>
  <sheetViews>
    <sheetView workbookViewId="0">
      <selection activeCell="G3" sqref="G3"/>
    </sheetView>
  </sheetViews>
  <sheetFormatPr defaultRowHeight="15" x14ac:dyDescent="0.25"/>
  <cols>
    <col min="1" max="1" width="16" bestFit="1" customWidth="1"/>
    <col min="2" max="2" width="17.140625" bestFit="1" customWidth="1"/>
    <col min="3" max="4" width="3" customWidth="1"/>
    <col min="5" max="5" width="13.5703125" bestFit="1" customWidth="1"/>
  </cols>
  <sheetData>
    <row r="3" spans="1:5" x14ac:dyDescent="0.25">
      <c r="A3" s="4" t="s">
        <v>80</v>
      </c>
      <c r="B3" s="4" t="s">
        <v>81</v>
      </c>
    </row>
    <row r="4" spans="1:5" x14ac:dyDescent="0.25">
      <c r="A4" s="4" t="s">
        <v>83</v>
      </c>
      <c r="B4">
        <v>1</v>
      </c>
      <c r="C4">
        <v>4</v>
      </c>
      <c r="D4">
        <v>5</v>
      </c>
      <c r="E4" t="s">
        <v>82</v>
      </c>
    </row>
    <row r="5" spans="1:5" x14ac:dyDescent="0.25">
      <c r="A5" s="5" t="s">
        <v>0</v>
      </c>
      <c r="B5" s="3">
        <v>120</v>
      </c>
      <c r="C5" s="3">
        <v>14</v>
      </c>
      <c r="D5" s="3">
        <v>11</v>
      </c>
      <c r="E5" s="3">
        <v>145</v>
      </c>
    </row>
    <row r="6" spans="1:5" x14ac:dyDescent="0.25">
      <c r="A6" s="5" t="s">
        <v>82</v>
      </c>
      <c r="B6" s="3">
        <v>120</v>
      </c>
      <c r="C6" s="3">
        <v>14</v>
      </c>
      <c r="D6" s="3">
        <v>11</v>
      </c>
      <c r="E6" s="3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5"/>
  <sheetViews>
    <sheetView workbookViewId="0">
      <selection activeCell="F1" sqref="F1:F1048576"/>
    </sheetView>
  </sheetViews>
  <sheetFormatPr defaultRowHeight="15" x14ac:dyDescent="0.25"/>
  <cols>
    <col min="1" max="1" width="9" customWidth="1"/>
    <col min="2" max="2" width="5.28515625" customWidth="1"/>
    <col min="3" max="3" width="5" customWidth="1"/>
    <col min="4" max="5" width="13.28515625" customWidth="1"/>
    <col min="6" max="6" width="10.140625" customWidth="1"/>
    <col min="7" max="7" width="12.5703125" customWidth="1"/>
    <col min="8" max="8" width="10.28515625" customWidth="1"/>
    <col min="9" max="9" width="12.140625" customWidth="1"/>
    <col min="10" max="10" width="7.28515625" customWidth="1"/>
    <col min="11" max="11" width="3" customWidth="1"/>
    <col min="12" max="12" width="13.140625" customWidth="1"/>
  </cols>
  <sheetData>
    <row r="1" spans="1:14" x14ac:dyDescent="0.25">
      <c r="A1">
        <v>12256325</v>
      </c>
      <c r="B1">
        <v>1</v>
      </c>
      <c r="C1">
        <v>1</v>
      </c>
      <c r="D1" t="s">
        <v>0</v>
      </c>
      <c r="E1" t="s">
        <v>195</v>
      </c>
      <c r="F1">
        <v>1</v>
      </c>
      <c r="H1">
        <v>1986</v>
      </c>
      <c r="I1">
        <v>1</v>
      </c>
      <c r="J1">
        <v>13</v>
      </c>
    </row>
    <row r="2" spans="1:14" x14ac:dyDescent="0.25">
      <c r="A2">
        <v>12129786</v>
      </c>
      <c r="B2">
        <v>1</v>
      </c>
      <c r="C2">
        <v>4</v>
      </c>
      <c r="D2" t="s">
        <v>0</v>
      </c>
      <c r="E2" t="s">
        <v>195</v>
      </c>
      <c r="F2">
        <v>1975</v>
      </c>
      <c r="G2">
        <v>1950</v>
      </c>
      <c r="H2" t="s">
        <v>25</v>
      </c>
      <c r="I2" t="s">
        <v>26</v>
      </c>
    </row>
    <row r="3" spans="1:14" x14ac:dyDescent="0.25">
      <c r="A3">
        <v>12338327</v>
      </c>
      <c r="B3">
        <v>1</v>
      </c>
      <c r="C3">
        <v>4</v>
      </c>
      <c r="D3" t="s">
        <v>0</v>
      </c>
      <c r="E3" t="s">
        <v>195</v>
      </c>
      <c r="F3" t="s">
        <v>44</v>
      </c>
      <c r="G3">
        <v>1989</v>
      </c>
      <c r="H3">
        <v>9</v>
      </c>
      <c r="I3">
        <v>3</v>
      </c>
      <c r="M3" s="6" t="s">
        <v>195</v>
      </c>
      <c r="N3" s="6">
        <v>9</v>
      </c>
    </row>
    <row r="4" spans="1:14" x14ac:dyDescent="0.25">
      <c r="A4">
        <v>12385506</v>
      </c>
      <c r="B4">
        <v>1</v>
      </c>
      <c r="C4">
        <v>4</v>
      </c>
      <c r="D4" t="s">
        <v>0</v>
      </c>
      <c r="E4" t="s">
        <v>195</v>
      </c>
      <c r="F4">
        <v>1999</v>
      </c>
      <c r="G4">
        <v>1975</v>
      </c>
      <c r="M4" s="6" t="s">
        <v>193</v>
      </c>
      <c r="N4" s="6">
        <v>13</v>
      </c>
    </row>
    <row r="5" spans="1:14" x14ac:dyDescent="0.25">
      <c r="A5">
        <v>12406168</v>
      </c>
      <c r="B5">
        <v>1</v>
      </c>
      <c r="C5">
        <v>4</v>
      </c>
      <c r="D5" t="s">
        <v>0</v>
      </c>
      <c r="E5" t="s">
        <v>195</v>
      </c>
      <c r="F5">
        <v>1988</v>
      </c>
      <c r="H5">
        <v>14</v>
      </c>
      <c r="I5" t="s">
        <v>50</v>
      </c>
      <c r="J5">
        <v>1959</v>
      </c>
      <c r="M5" s="6" t="s">
        <v>194</v>
      </c>
      <c r="N5" s="6">
        <v>7</v>
      </c>
    </row>
    <row r="6" spans="1:14" x14ac:dyDescent="0.25">
      <c r="A6">
        <v>10892453</v>
      </c>
      <c r="B6">
        <v>1</v>
      </c>
      <c r="C6">
        <v>5</v>
      </c>
      <c r="D6" t="s">
        <v>0</v>
      </c>
      <c r="E6" t="s">
        <v>195</v>
      </c>
      <c r="G6">
        <v>1992</v>
      </c>
      <c r="H6">
        <v>9</v>
      </c>
      <c r="I6">
        <v>16</v>
      </c>
      <c r="M6" s="6" t="s">
        <v>192</v>
      </c>
      <c r="N6" s="6">
        <v>116</v>
      </c>
    </row>
    <row r="7" spans="1:14" x14ac:dyDescent="0.25">
      <c r="A7">
        <v>12195388</v>
      </c>
      <c r="B7">
        <v>1</v>
      </c>
      <c r="C7">
        <v>5</v>
      </c>
      <c r="D7" t="s">
        <v>0</v>
      </c>
      <c r="E7" t="s">
        <v>195</v>
      </c>
      <c r="G7">
        <v>1990</v>
      </c>
      <c r="H7">
        <v>2</v>
      </c>
      <c r="I7">
        <v>11</v>
      </c>
    </row>
    <row r="8" spans="1:14" x14ac:dyDescent="0.25">
      <c r="A8">
        <v>12212368</v>
      </c>
      <c r="B8">
        <v>1</v>
      </c>
      <c r="C8">
        <v>5</v>
      </c>
      <c r="D8" t="s">
        <v>0</v>
      </c>
      <c r="E8" t="s">
        <v>195</v>
      </c>
      <c r="G8">
        <v>1986</v>
      </c>
    </row>
    <row r="9" spans="1:14" x14ac:dyDescent="0.25">
      <c r="A9">
        <v>12599490</v>
      </c>
      <c r="B9">
        <v>1</v>
      </c>
      <c r="C9">
        <v>5</v>
      </c>
      <c r="D9" t="s">
        <v>0</v>
      </c>
      <c r="E9" t="s">
        <v>195</v>
      </c>
      <c r="G9">
        <v>1983</v>
      </c>
      <c r="H9">
        <v>12</v>
      </c>
      <c r="I9">
        <v>20</v>
      </c>
    </row>
    <row r="10" spans="1:14" x14ac:dyDescent="0.25">
      <c r="A10">
        <v>12600387</v>
      </c>
      <c r="B10">
        <v>1</v>
      </c>
      <c r="C10">
        <v>4</v>
      </c>
      <c r="D10" t="s">
        <v>0</v>
      </c>
      <c r="E10" t="s">
        <v>193</v>
      </c>
      <c r="F10" t="s">
        <v>58</v>
      </c>
      <c r="G10" t="s">
        <v>59</v>
      </c>
      <c r="H10" t="s">
        <v>54</v>
      </c>
      <c r="I10" t="s">
        <v>60</v>
      </c>
      <c r="J10" t="s">
        <v>6</v>
      </c>
    </row>
    <row r="11" spans="1:14" x14ac:dyDescent="0.25">
      <c r="A11">
        <v>11623801</v>
      </c>
      <c r="B11">
        <v>1</v>
      </c>
      <c r="C11">
        <v>5</v>
      </c>
      <c r="D11" t="s">
        <v>0</v>
      </c>
      <c r="E11" t="s">
        <v>193</v>
      </c>
      <c r="G11" t="s">
        <v>8</v>
      </c>
    </row>
    <row r="12" spans="1:14" x14ac:dyDescent="0.25">
      <c r="A12">
        <v>11714091</v>
      </c>
      <c r="B12">
        <v>1</v>
      </c>
      <c r="C12">
        <v>5</v>
      </c>
      <c r="D12" t="s">
        <v>0</v>
      </c>
      <c r="E12" t="s">
        <v>193</v>
      </c>
      <c r="G12">
        <v>1977</v>
      </c>
    </row>
    <row r="13" spans="1:14" x14ac:dyDescent="0.25">
      <c r="A13">
        <v>11756518</v>
      </c>
      <c r="B13">
        <v>1</v>
      </c>
      <c r="C13">
        <v>1</v>
      </c>
      <c r="D13" t="s">
        <v>0</v>
      </c>
      <c r="E13" t="s">
        <v>193</v>
      </c>
      <c r="G13" t="s">
        <v>10</v>
      </c>
      <c r="H13" t="s">
        <v>11</v>
      </c>
      <c r="I13" t="s">
        <v>12</v>
      </c>
    </row>
    <row r="14" spans="1:14" x14ac:dyDescent="0.25">
      <c r="A14">
        <v>11756607</v>
      </c>
      <c r="B14">
        <v>1</v>
      </c>
      <c r="C14">
        <v>1</v>
      </c>
      <c r="D14" t="s">
        <v>0</v>
      </c>
      <c r="E14" t="s">
        <v>193</v>
      </c>
      <c r="G14" t="s">
        <v>10</v>
      </c>
      <c r="H14" t="s">
        <v>11</v>
      </c>
      <c r="I14" t="s">
        <v>12</v>
      </c>
    </row>
    <row r="15" spans="1:14" x14ac:dyDescent="0.25">
      <c r="A15">
        <v>11757725</v>
      </c>
      <c r="B15">
        <v>1</v>
      </c>
      <c r="C15">
        <v>1</v>
      </c>
      <c r="D15" t="s">
        <v>0</v>
      </c>
      <c r="E15" t="s">
        <v>193</v>
      </c>
      <c r="G15" t="s">
        <v>10</v>
      </c>
      <c r="H15" t="s">
        <v>11</v>
      </c>
      <c r="I15" t="s">
        <v>12</v>
      </c>
    </row>
    <row r="16" spans="1:14" x14ac:dyDescent="0.25">
      <c r="A16">
        <v>11757939</v>
      </c>
      <c r="B16">
        <v>1</v>
      </c>
      <c r="C16">
        <v>1</v>
      </c>
      <c r="D16" t="s">
        <v>0</v>
      </c>
      <c r="E16" t="s">
        <v>193</v>
      </c>
      <c r="G16" t="s">
        <v>13</v>
      </c>
      <c r="H16" t="s">
        <v>14</v>
      </c>
      <c r="I16" t="s">
        <v>15</v>
      </c>
    </row>
    <row r="17" spans="1:10" x14ac:dyDescent="0.25">
      <c r="A17">
        <v>11873535</v>
      </c>
      <c r="B17">
        <v>1</v>
      </c>
      <c r="C17">
        <v>1</v>
      </c>
      <c r="D17" t="s">
        <v>0</v>
      </c>
      <c r="E17" t="s">
        <v>193</v>
      </c>
      <c r="G17" t="s">
        <v>21</v>
      </c>
    </row>
    <row r="18" spans="1:10" x14ac:dyDescent="0.25">
      <c r="A18">
        <v>11935536</v>
      </c>
      <c r="B18">
        <v>1</v>
      </c>
      <c r="C18">
        <v>1</v>
      </c>
      <c r="D18" t="s">
        <v>0</v>
      </c>
      <c r="E18" t="s">
        <v>193</v>
      </c>
      <c r="G18" t="s">
        <v>10</v>
      </c>
      <c r="H18" t="s">
        <v>11</v>
      </c>
      <c r="I18" t="s">
        <v>12</v>
      </c>
    </row>
    <row r="19" spans="1:10" x14ac:dyDescent="0.25">
      <c r="A19">
        <v>12238558</v>
      </c>
      <c r="B19">
        <v>1</v>
      </c>
      <c r="C19">
        <v>5</v>
      </c>
      <c r="D19" t="s">
        <v>0</v>
      </c>
      <c r="E19" t="s">
        <v>193</v>
      </c>
      <c r="G19" t="s">
        <v>10</v>
      </c>
      <c r="H19" t="s">
        <v>11</v>
      </c>
      <c r="I19" t="s">
        <v>12</v>
      </c>
    </row>
    <row r="20" spans="1:10" x14ac:dyDescent="0.25">
      <c r="A20">
        <v>12350323</v>
      </c>
      <c r="B20">
        <v>1</v>
      </c>
      <c r="C20">
        <v>5</v>
      </c>
      <c r="D20" t="s">
        <v>0</v>
      </c>
      <c r="E20" t="s">
        <v>193</v>
      </c>
      <c r="G20">
        <v>1954</v>
      </c>
      <c r="H20">
        <v>1</v>
      </c>
      <c r="I20">
        <v>9</v>
      </c>
    </row>
    <row r="21" spans="1:10" x14ac:dyDescent="0.25">
      <c r="A21">
        <v>12353016</v>
      </c>
      <c r="B21">
        <v>1</v>
      </c>
      <c r="C21">
        <v>5</v>
      </c>
      <c r="D21" t="s">
        <v>0</v>
      </c>
      <c r="E21" t="s">
        <v>193</v>
      </c>
      <c r="G21">
        <v>1974</v>
      </c>
      <c r="H21">
        <v>9</v>
      </c>
      <c r="I21">
        <v>24</v>
      </c>
    </row>
    <row r="22" spans="1:10" x14ac:dyDescent="0.25">
      <c r="A22">
        <v>12428614</v>
      </c>
      <c r="B22">
        <v>1</v>
      </c>
      <c r="C22">
        <v>5</v>
      </c>
      <c r="D22" t="s">
        <v>0</v>
      </c>
      <c r="E22" t="s">
        <v>193</v>
      </c>
      <c r="G22">
        <v>1982</v>
      </c>
      <c r="H22">
        <v>9</v>
      </c>
      <c r="I22">
        <v>1</v>
      </c>
    </row>
    <row r="23" spans="1:10" x14ac:dyDescent="0.25">
      <c r="A23">
        <v>10464218</v>
      </c>
      <c r="B23">
        <v>1</v>
      </c>
      <c r="C23">
        <v>4</v>
      </c>
      <c r="D23" t="s">
        <v>0</v>
      </c>
      <c r="E23" t="s">
        <v>194</v>
      </c>
      <c r="F23">
        <v>19</v>
      </c>
      <c r="G23">
        <v>126</v>
      </c>
      <c r="H23">
        <v>1975</v>
      </c>
      <c r="I23">
        <v>5</v>
      </c>
      <c r="J23">
        <v>18</v>
      </c>
    </row>
    <row r="24" spans="1:10" x14ac:dyDescent="0.25">
      <c r="A24">
        <v>11558593</v>
      </c>
      <c r="B24">
        <v>1</v>
      </c>
      <c r="C24">
        <v>4</v>
      </c>
      <c r="D24" t="s">
        <v>0</v>
      </c>
      <c r="E24" t="s">
        <v>194</v>
      </c>
      <c r="F24">
        <v>2008</v>
      </c>
      <c r="G24" t="s">
        <v>7</v>
      </c>
    </row>
    <row r="25" spans="1:10" x14ac:dyDescent="0.25">
      <c r="A25">
        <v>11722217</v>
      </c>
      <c r="B25">
        <v>1</v>
      </c>
      <c r="C25">
        <v>4</v>
      </c>
      <c r="D25" t="s">
        <v>0</v>
      </c>
      <c r="E25" t="s">
        <v>194</v>
      </c>
      <c r="F25">
        <v>1989</v>
      </c>
      <c r="G25">
        <v>1978</v>
      </c>
      <c r="H25">
        <v>12</v>
      </c>
      <c r="I25">
        <v>2</v>
      </c>
    </row>
    <row r="26" spans="1:10" x14ac:dyDescent="0.25">
      <c r="A26">
        <v>11799842</v>
      </c>
      <c r="B26">
        <v>1</v>
      </c>
      <c r="C26">
        <v>4</v>
      </c>
      <c r="D26" t="s">
        <v>0</v>
      </c>
      <c r="E26" t="s">
        <v>194</v>
      </c>
      <c r="F26" t="s">
        <v>16</v>
      </c>
      <c r="G26">
        <v>1975</v>
      </c>
      <c r="H26">
        <v>12</v>
      </c>
      <c r="I26">
        <v>5</v>
      </c>
    </row>
    <row r="27" spans="1:10" x14ac:dyDescent="0.25">
      <c r="A27">
        <v>11873436</v>
      </c>
      <c r="B27">
        <v>1</v>
      </c>
      <c r="C27">
        <v>4</v>
      </c>
      <c r="D27" t="s">
        <v>0</v>
      </c>
      <c r="E27" t="s">
        <v>194</v>
      </c>
      <c r="F27" t="s">
        <v>20</v>
      </c>
      <c r="G27">
        <v>1975</v>
      </c>
      <c r="H27">
        <v>5</v>
      </c>
      <c r="I27">
        <v>18</v>
      </c>
    </row>
    <row r="28" spans="1:10" x14ac:dyDescent="0.25">
      <c r="A28">
        <v>12733073</v>
      </c>
      <c r="B28">
        <v>1</v>
      </c>
      <c r="C28">
        <v>4</v>
      </c>
      <c r="D28" t="s">
        <v>0</v>
      </c>
      <c r="E28" t="s">
        <v>194</v>
      </c>
      <c r="F28">
        <v>2006</v>
      </c>
      <c r="G28" t="s">
        <v>74</v>
      </c>
    </row>
    <row r="29" spans="1:10" x14ac:dyDescent="0.25">
      <c r="A29">
        <v>12631843</v>
      </c>
      <c r="B29">
        <v>1</v>
      </c>
      <c r="C29">
        <v>5</v>
      </c>
      <c r="D29" t="s">
        <v>0</v>
      </c>
      <c r="E29" t="s">
        <v>194</v>
      </c>
      <c r="G29">
        <v>1968</v>
      </c>
      <c r="H29">
        <v>1</v>
      </c>
      <c r="I29">
        <v>21</v>
      </c>
    </row>
    <row r="30" spans="1:10" x14ac:dyDescent="0.25">
      <c r="A30">
        <v>9064111</v>
      </c>
      <c r="B30">
        <v>1</v>
      </c>
      <c r="C30">
        <v>1</v>
      </c>
      <c r="D30" t="s">
        <v>0</v>
      </c>
      <c r="E30" t="s">
        <v>192</v>
      </c>
      <c r="F30">
        <v>1980</v>
      </c>
      <c r="H30" s="1">
        <v>29445</v>
      </c>
    </row>
    <row r="31" spans="1:10" x14ac:dyDescent="0.25">
      <c r="A31">
        <v>9436874</v>
      </c>
      <c r="B31">
        <v>1</v>
      </c>
      <c r="C31">
        <v>1</v>
      </c>
      <c r="D31" t="s">
        <v>0</v>
      </c>
      <c r="E31" t="s">
        <v>192</v>
      </c>
      <c r="F31">
        <v>1971</v>
      </c>
      <c r="G31">
        <v>1971</v>
      </c>
      <c r="H31">
        <v>5</v>
      </c>
      <c r="I31">
        <v>27</v>
      </c>
    </row>
    <row r="32" spans="1:10" x14ac:dyDescent="0.25">
      <c r="A32">
        <v>9637783</v>
      </c>
      <c r="B32">
        <v>1</v>
      </c>
      <c r="C32">
        <v>1</v>
      </c>
      <c r="D32" t="s">
        <v>0</v>
      </c>
      <c r="E32" t="s">
        <v>192</v>
      </c>
      <c r="F32">
        <v>1971</v>
      </c>
      <c r="H32">
        <v>1971</v>
      </c>
      <c r="I32">
        <v>8</v>
      </c>
      <c r="J32">
        <v>30</v>
      </c>
    </row>
    <row r="33" spans="1:10" x14ac:dyDescent="0.25">
      <c r="A33">
        <v>9645769</v>
      </c>
      <c r="B33">
        <v>1</v>
      </c>
      <c r="C33">
        <v>1</v>
      </c>
      <c r="D33" t="s">
        <v>0</v>
      </c>
      <c r="E33" t="s">
        <v>192</v>
      </c>
      <c r="F33">
        <v>1980</v>
      </c>
      <c r="G33">
        <v>1980</v>
      </c>
    </row>
    <row r="34" spans="1:10" x14ac:dyDescent="0.25">
      <c r="A34">
        <v>9900565</v>
      </c>
      <c r="B34">
        <v>1</v>
      </c>
      <c r="C34">
        <v>1</v>
      </c>
      <c r="D34" t="s">
        <v>0</v>
      </c>
      <c r="E34" t="s">
        <v>192</v>
      </c>
      <c r="F34">
        <v>1955</v>
      </c>
      <c r="G34">
        <v>1955</v>
      </c>
    </row>
    <row r="35" spans="1:10" x14ac:dyDescent="0.25">
      <c r="A35">
        <v>10694527</v>
      </c>
      <c r="B35">
        <v>1</v>
      </c>
      <c r="C35">
        <v>1</v>
      </c>
      <c r="D35" t="s">
        <v>0</v>
      </c>
      <c r="E35" t="s">
        <v>192</v>
      </c>
      <c r="F35" t="s">
        <v>1</v>
      </c>
      <c r="G35">
        <v>1959</v>
      </c>
    </row>
    <row r="36" spans="1:10" x14ac:dyDescent="0.25">
      <c r="A36">
        <v>10793017</v>
      </c>
      <c r="B36">
        <v>1</v>
      </c>
      <c r="C36">
        <v>1</v>
      </c>
      <c r="D36" t="s">
        <v>0</v>
      </c>
      <c r="E36" t="s">
        <v>192</v>
      </c>
      <c r="F36">
        <v>1980</v>
      </c>
      <c r="H36">
        <v>1980</v>
      </c>
      <c r="I36">
        <v>7</v>
      </c>
      <c r="J36">
        <v>21</v>
      </c>
    </row>
    <row r="37" spans="1:10" x14ac:dyDescent="0.25">
      <c r="A37">
        <v>11002592</v>
      </c>
      <c r="B37">
        <v>1</v>
      </c>
      <c r="C37">
        <v>1</v>
      </c>
      <c r="D37" t="s">
        <v>0</v>
      </c>
      <c r="E37" t="s">
        <v>192</v>
      </c>
      <c r="F37" t="s">
        <v>2</v>
      </c>
      <c r="H37">
        <v>1970</v>
      </c>
      <c r="I37">
        <v>6</v>
      </c>
      <c r="J37">
        <v>26</v>
      </c>
    </row>
    <row r="38" spans="1:10" x14ac:dyDescent="0.25">
      <c r="A38">
        <v>11442862</v>
      </c>
      <c r="B38">
        <v>1</v>
      </c>
      <c r="C38">
        <v>1</v>
      </c>
      <c r="D38" t="s">
        <v>0</v>
      </c>
      <c r="E38" t="s">
        <v>192</v>
      </c>
      <c r="F38" t="s">
        <v>3</v>
      </c>
      <c r="G38">
        <v>1979</v>
      </c>
      <c r="H38">
        <v>5</v>
      </c>
      <c r="I38">
        <v>22</v>
      </c>
    </row>
    <row r="39" spans="1:10" x14ac:dyDescent="0.25">
      <c r="A39">
        <v>11463515</v>
      </c>
      <c r="B39">
        <v>1</v>
      </c>
      <c r="C39">
        <v>1</v>
      </c>
      <c r="D39" t="s">
        <v>0</v>
      </c>
      <c r="E39" t="s">
        <v>192</v>
      </c>
      <c r="F39">
        <v>1955</v>
      </c>
      <c r="G39" t="s">
        <v>5</v>
      </c>
      <c r="H39" t="s">
        <v>6</v>
      </c>
    </row>
    <row r="40" spans="1:10" x14ac:dyDescent="0.25">
      <c r="A40">
        <v>11612652</v>
      </c>
      <c r="B40">
        <v>1</v>
      </c>
      <c r="C40">
        <v>1</v>
      </c>
      <c r="D40" t="s">
        <v>0</v>
      </c>
      <c r="E40" t="s">
        <v>192</v>
      </c>
      <c r="F40">
        <v>1965</v>
      </c>
      <c r="H40">
        <v>1965</v>
      </c>
      <c r="I40">
        <v>3</v>
      </c>
      <c r="J40">
        <v>5</v>
      </c>
    </row>
    <row r="41" spans="1:10" x14ac:dyDescent="0.25">
      <c r="A41">
        <v>11696626</v>
      </c>
      <c r="B41">
        <v>1</v>
      </c>
      <c r="C41">
        <v>1</v>
      </c>
      <c r="D41" t="s">
        <v>0</v>
      </c>
      <c r="E41" t="s">
        <v>192</v>
      </c>
      <c r="F41" t="s">
        <v>9</v>
      </c>
      <c r="H41" s="1">
        <v>22054</v>
      </c>
    </row>
    <row r="42" spans="1:10" x14ac:dyDescent="0.25">
      <c r="A42">
        <v>11800255</v>
      </c>
      <c r="B42">
        <v>1</v>
      </c>
      <c r="C42">
        <v>1</v>
      </c>
      <c r="D42" t="s">
        <v>0</v>
      </c>
      <c r="E42" t="s">
        <v>192</v>
      </c>
      <c r="F42" t="s">
        <v>17</v>
      </c>
      <c r="G42">
        <v>1940</v>
      </c>
      <c r="H42">
        <v>4</v>
      </c>
      <c r="I42">
        <v>13</v>
      </c>
    </row>
    <row r="43" spans="1:10" x14ac:dyDescent="0.25">
      <c r="A43">
        <v>11809687</v>
      </c>
      <c r="B43">
        <v>1</v>
      </c>
      <c r="C43">
        <v>1</v>
      </c>
      <c r="D43" t="s">
        <v>0</v>
      </c>
      <c r="E43" t="s">
        <v>192</v>
      </c>
      <c r="F43" t="s">
        <v>18</v>
      </c>
      <c r="H43">
        <v>1993</v>
      </c>
      <c r="I43">
        <v>2</v>
      </c>
      <c r="J43">
        <v>27</v>
      </c>
    </row>
    <row r="44" spans="1:10" x14ac:dyDescent="0.25">
      <c r="A44">
        <v>11810768</v>
      </c>
      <c r="B44">
        <v>1</v>
      </c>
      <c r="C44">
        <v>1</v>
      </c>
      <c r="D44" t="s">
        <v>0</v>
      </c>
      <c r="E44" t="s">
        <v>192</v>
      </c>
      <c r="F44">
        <v>1956</v>
      </c>
      <c r="H44">
        <v>1956</v>
      </c>
    </row>
    <row r="45" spans="1:10" x14ac:dyDescent="0.25">
      <c r="A45">
        <v>11870529</v>
      </c>
      <c r="B45">
        <v>1</v>
      </c>
      <c r="C45">
        <v>1</v>
      </c>
      <c r="D45" t="s">
        <v>0</v>
      </c>
      <c r="E45" t="s">
        <v>192</v>
      </c>
      <c r="F45" t="s">
        <v>19</v>
      </c>
      <c r="G45">
        <v>1962</v>
      </c>
    </row>
    <row r="46" spans="1:10" x14ac:dyDescent="0.25">
      <c r="A46">
        <v>11873664</v>
      </c>
      <c r="B46">
        <v>1</v>
      </c>
      <c r="C46">
        <v>1</v>
      </c>
      <c r="D46" t="s">
        <v>0</v>
      </c>
      <c r="E46" t="s">
        <v>192</v>
      </c>
      <c r="F46" t="s">
        <v>22</v>
      </c>
      <c r="G46">
        <v>1962</v>
      </c>
      <c r="H46">
        <v>10</v>
      </c>
      <c r="I46">
        <v>3</v>
      </c>
    </row>
    <row r="47" spans="1:10" x14ac:dyDescent="0.25">
      <c r="A47">
        <v>11890128</v>
      </c>
      <c r="B47">
        <v>1</v>
      </c>
      <c r="C47">
        <v>1</v>
      </c>
      <c r="D47" t="s">
        <v>0</v>
      </c>
      <c r="E47" t="s">
        <v>192</v>
      </c>
      <c r="F47" t="s">
        <v>23</v>
      </c>
      <c r="G47">
        <v>1971</v>
      </c>
      <c r="H47">
        <v>6</v>
      </c>
      <c r="I47">
        <v>13</v>
      </c>
    </row>
    <row r="48" spans="1:10" x14ac:dyDescent="0.25">
      <c r="A48">
        <v>11994409</v>
      </c>
      <c r="B48">
        <v>1</v>
      </c>
      <c r="C48">
        <v>1</v>
      </c>
      <c r="D48" t="s">
        <v>0</v>
      </c>
      <c r="E48" t="s">
        <v>192</v>
      </c>
      <c r="F48">
        <v>1994</v>
      </c>
      <c r="G48" s="1">
        <v>34472</v>
      </c>
    </row>
    <row r="49" spans="1:10" x14ac:dyDescent="0.25">
      <c r="A49">
        <v>12114168</v>
      </c>
      <c r="B49">
        <v>1</v>
      </c>
      <c r="C49">
        <v>1</v>
      </c>
      <c r="D49" t="s">
        <v>0</v>
      </c>
      <c r="E49" t="s">
        <v>192</v>
      </c>
      <c r="F49" t="s">
        <v>24</v>
      </c>
      <c r="G49" s="1">
        <v>32486</v>
      </c>
    </row>
    <row r="50" spans="1:10" x14ac:dyDescent="0.25">
      <c r="A50">
        <v>12187526</v>
      </c>
      <c r="B50">
        <v>1</v>
      </c>
      <c r="C50">
        <v>1</v>
      </c>
      <c r="D50" t="s">
        <v>0</v>
      </c>
      <c r="E50" t="s">
        <v>192</v>
      </c>
      <c r="F50">
        <v>1987</v>
      </c>
      <c r="H50" s="1">
        <v>31867</v>
      </c>
    </row>
    <row r="51" spans="1:10" x14ac:dyDescent="0.25">
      <c r="A51">
        <v>12191304</v>
      </c>
      <c r="B51">
        <v>1</v>
      </c>
      <c r="C51">
        <v>1</v>
      </c>
      <c r="D51" t="s">
        <v>0</v>
      </c>
      <c r="E51" t="s">
        <v>192</v>
      </c>
      <c r="F51" t="s">
        <v>30</v>
      </c>
      <c r="G51" t="s">
        <v>31</v>
      </c>
    </row>
    <row r="52" spans="1:10" x14ac:dyDescent="0.25">
      <c r="A52">
        <v>12211665</v>
      </c>
      <c r="B52">
        <v>1</v>
      </c>
      <c r="C52">
        <v>1</v>
      </c>
      <c r="D52" t="s">
        <v>0</v>
      </c>
      <c r="E52" t="s">
        <v>192</v>
      </c>
      <c r="F52">
        <v>1982</v>
      </c>
      <c r="G52">
        <v>1982</v>
      </c>
      <c r="H52">
        <v>10</v>
      </c>
      <c r="I52">
        <v>21</v>
      </c>
    </row>
    <row r="53" spans="1:10" x14ac:dyDescent="0.25">
      <c r="A53">
        <v>12216978</v>
      </c>
      <c r="B53">
        <v>1</v>
      </c>
      <c r="C53">
        <v>1</v>
      </c>
      <c r="D53" t="s">
        <v>0</v>
      </c>
      <c r="E53" t="s">
        <v>192</v>
      </c>
      <c r="F53">
        <v>1969</v>
      </c>
      <c r="H53" s="1">
        <v>25413</v>
      </c>
      <c r="I53" t="s">
        <v>33</v>
      </c>
    </row>
    <row r="54" spans="1:10" x14ac:dyDescent="0.25">
      <c r="A54">
        <v>12219865</v>
      </c>
      <c r="B54">
        <v>1</v>
      </c>
      <c r="C54">
        <v>1</v>
      </c>
      <c r="D54" t="s">
        <v>0</v>
      </c>
      <c r="E54" t="s">
        <v>192</v>
      </c>
      <c r="F54" t="s">
        <v>34</v>
      </c>
      <c r="H54" s="1">
        <v>32394</v>
      </c>
    </row>
    <row r="55" spans="1:10" x14ac:dyDescent="0.25">
      <c r="A55">
        <v>12223179</v>
      </c>
      <c r="B55">
        <v>1</v>
      </c>
      <c r="C55">
        <v>1</v>
      </c>
      <c r="D55" t="s">
        <v>0</v>
      </c>
      <c r="E55" t="s">
        <v>192</v>
      </c>
      <c r="F55">
        <v>1973</v>
      </c>
      <c r="H55">
        <v>1973</v>
      </c>
      <c r="I55">
        <v>11</v>
      </c>
      <c r="J55">
        <v>15</v>
      </c>
    </row>
    <row r="56" spans="1:10" x14ac:dyDescent="0.25">
      <c r="A56">
        <v>12224781</v>
      </c>
      <c r="B56">
        <v>1</v>
      </c>
      <c r="C56">
        <v>1</v>
      </c>
      <c r="D56" t="s">
        <v>0</v>
      </c>
      <c r="E56" t="s">
        <v>192</v>
      </c>
      <c r="F56" t="s">
        <v>35</v>
      </c>
      <c r="G56">
        <v>1981</v>
      </c>
      <c r="H56">
        <v>5</v>
      </c>
      <c r="I56">
        <v>5</v>
      </c>
    </row>
    <row r="57" spans="1:10" x14ac:dyDescent="0.25">
      <c r="A57">
        <v>12242259</v>
      </c>
      <c r="B57">
        <v>1</v>
      </c>
      <c r="C57">
        <v>1</v>
      </c>
      <c r="D57" t="s">
        <v>0</v>
      </c>
      <c r="E57" t="s">
        <v>192</v>
      </c>
      <c r="F57" t="s">
        <v>36</v>
      </c>
      <c r="G57">
        <v>1978</v>
      </c>
      <c r="H57">
        <v>5</v>
      </c>
      <c r="I57">
        <v>7</v>
      </c>
    </row>
    <row r="58" spans="1:10" x14ac:dyDescent="0.25">
      <c r="A58">
        <v>12242268</v>
      </c>
      <c r="B58">
        <v>1</v>
      </c>
      <c r="C58">
        <v>1</v>
      </c>
      <c r="D58" t="s">
        <v>0</v>
      </c>
      <c r="E58" t="s">
        <v>192</v>
      </c>
      <c r="F58" t="s">
        <v>37</v>
      </c>
      <c r="G58">
        <v>1978</v>
      </c>
      <c r="H58">
        <v>5</v>
      </c>
      <c r="I58">
        <v>7</v>
      </c>
    </row>
    <row r="59" spans="1:10" x14ac:dyDescent="0.25">
      <c r="A59">
        <v>12252759</v>
      </c>
      <c r="B59">
        <v>1</v>
      </c>
      <c r="C59">
        <v>1</v>
      </c>
      <c r="D59" t="s">
        <v>0</v>
      </c>
      <c r="E59" t="s">
        <v>192</v>
      </c>
      <c r="F59" t="s">
        <v>38</v>
      </c>
      <c r="H59">
        <v>1987</v>
      </c>
      <c r="I59">
        <v>10</v>
      </c>
      <c r="J59">
        <v>24</v>
      </c>
    </row>
    <row r="60" spans="1:10" x14ac:dyDescent="0.25">
      <c r="A60">
        <v>12252779</v>
      </c>
      <c r="B60">
        <v>1</v>
      </c>
      <c r="C60">
        <v>1</v>
      </c>
      <c r="D60" t="s">
        <v>0</v>
      </c>
      <c r="E60" t="s">
        <v>192</v>
      </c>
      <c r="F60" t="s">
        <v>38</v>
      </c>
      <c r="H60">
        <v>1987</v>
      </c>
      <c r="I60">
        <v>1</v>
      </c>
      <c r="J60">
        <v>1</v>
      </c>
    </row>
    <row r="61" spans="1:10" x14ac:dyDescent="0.25">
      <c r="A61">
        <v>12255822</v>
      </c>
      <c r="B61">
        <v>1</v>
      </c>
      <c r="C61">
        <v>1</v>
      </c>
      <c r="D61" t="s">
        <v>0</v>
      </c>
      <c r="E61" t="s">
        <v>192</v>
      </c>
      <c r="F61" t="s">
        <v>39</v>
      </c>
      <c r="G61">
        <v>1986</v>
      </c>
      <c r="H61">
        <v>3</v>
      </c>
      <c r="I61">
        <v>16</v>
      </c>
    </row>
    <row r="62" spans="1:10" x14ac:dyDescent="0.25">
      <c r="A62">
        <v>12255834</v>
      </c>
      <c r="B62">
        <v>1</v>
      </c>
      <c r="C62">
        <v>1</v>
      </c>
      <c r="D62" t="s">
        <v>0</v>
      </c>
      <c r="E62" t="s">
        <v>192</v>
      </c>
      <c r="F62" t="s">
        <v>35</v>
      </c>
      <c r="G62">
        <v>1981</v>
      </c>
      <c r="H62">
        <v>12</v>
      </c>
      <c r="I62">
        <v>29</v>
      </c>
    </row>
    <row r="63" spans="1:10" x14ac:dyDescent="0.25">
      <c r="A63">
        <v>12255882</v>
      </c>
      <c r="B63">
        <v>1</v>
      </c>
      <c r="C63">
        <v>1</v>
      </c>
      <c r="D63" t="s">
        <v>0</v>
      </c>
      <c r="E63" t="s">
        <v>192</v>
      </c>
      <c r="F63">
        <v>1980</v>
      </c>
      <c r="H63">
        <v>1980</v>
      </c>
      <c r="I63">
        <v>3</v>
      </c>
      <c r="J63">
        <v>18</v>
      </c>
    </row>
    <row r="64" spans="1:10" x14ac:dyDescent="0.25">
      <c r="A64">
        <v>12256001</v>
      </c>
      <c r="B64">
        <v>1</v>
      </c>
      <c r="C64">
        <v>1</v>
      </c>
      <c r="D64" t="s">
        <v>0</v>
      </c>
      <c r="E64" t="s">
        <v>192</v>
      </c>
      <c r="F64">
        <v>1973</v>
      </c>
      <c r="H64">
        <v>1973</v>
      </c>
      <c r="I64">
        <v>2</v>
      </c>
      <c r="J64">
        <v>18</v>
      </c>
    </row>
    <row r="65" spans="1:10" x14ac:dyDescent="0.25">
      <c r="A65">
        <v>12256082</v>
      </c>
      <c r="B65">
        <v>1</v>
      </c>
      <c r="C65">
        <v>1</v>
      </c>
      <c r="D65" t="s">
        <v>0</v>
      </c>
      <c r="E65" t="s">
        <v>192</v>
      </c>
      <c r="F65">
        <v>1990</v>
      </c>
      <c r="H65">
        <v>1990</v>
      </c>
      <c r="I65">
        <v>10</v>
      </c>
      <c r="J65">
        <v>20</v>
      </c>
    </row>
    <row r="66" spans="1:10" x14ac:dyDescent="0.25">
      <c r="A66">
        <v>12256281</v>
      </c>
      <c r="B66">
        <v>1</v>
      </c>
      <c r="C66">
        <v>1</v>
      </c>
      <c r="D66" t="s">
        <v>0</v>
      </c>
      <c r="E66" t="s">
        <v>192</v>
      </c>
      <c r="F66" t="s">
        <v>40</v>
      </c>
      <c r="G66">
        <v>1984</v>
      </c>
      <c r="H66">
        <v>7</v>
      </c>
      <c r="I66">
        <v>6</v>
      </c>
    </row>
    <row r="67" spans="1:10" x14ac:dyDescent="0.25">
      <c r="A67">
        <v>12256288</v>
      </c>
      <c r="B67">
        <v>1</v>
      </c>
      <c r="C67">
        <v>1</v>
      </c>
      <c r="D67" t="s">
        <v>0</v>
      </c>
      <c r="E67" t="s">
        <v>192</v>
      </c>
      <c r="F67">
        <v>1979</v>
      </c>
      <c r="H67">
        <v>1979</v>
      </c>
      <c r="I67">
        <v>12</v>
      </c>
      <c r="J67">
        <v>24</v>
      </c>
    </row>
    <row r="68" spans="1:10" x14ac:dyDescent="0.25">
      <c r="A68">
        <v>12256291</v>
      </c>
      <c r="B68">
        <v>1</v>
      </c>
      <c r="C68">
        <v>1</v>
      </c>
      <c r="D68" t="s">
        <v>0</v>
      </c>
      <c r="E68" t="s">
        <v>192</v>
      </c>
      <c r="F68">
        <v>1979</v>
      </c>
      <c r="G68">
        <v>1979</v>
      </c>
      <c r="H68">
        <v>8</v>
      </c>
      <c r="I68">
        <v>15</v>
      </c>
    </row>
    <row r="69" spans="1:10" x14ac:dyDescent="0.25">
      <c r="A69">
        <v>12259029</v>
      </c>
      <c r="B69">
        <v>1</v>
      </c>
      <c r="C69">
        <v>1</v>
      </c>
      <c r="D69" t="s">
        <v>0</v>
      </c>
      <c r="E69" t="s">
        <v>192</v>
      </c>
      <c r="F69" t="s">
        <v>17</v>
      </c>
      <c r="H69">
        <v>1940</v>
      </c>
      <c r="I69">
        <v>4</v>
      </c>
      <c r="J69">
        <v>29</v>
      </c>
    </row>
    <row r="70" spans="1:10" x14ac:dyDescent="0.25">
      <c r="A70">
        <v>12279989</v>
      </c>
      <c r="B70">
        <v>1</v>
      </c>
      <c r="C70">
        <v>1</v>
      </c>
      <c r="D70" t="s">
        <v>0</v>
      </c>
      <c r="E70" t="s">
        <v>192</v>
      </c>
      <c r="F70" t="s">
        <v>41</v>
      </c>
      <c r="G70" s="1">
        <v>25623</v>
      </c>
    </row>
    <row r="71" spans="1:10" x14ac:dyDescent="0.25">
      <c r="A71">
        <v>12283956</v>
      </c>
      <c r="B71">
        <v>1</v>
      </c>
      <c r="C71">
        <v>1</v>
      </c>
      <c r="D71" t="s">
        <v>0</v>
      </c>
      <c r="E71" t="s">
        <v>192</v>
      </c>
      <c r="F71">
        <v>1968</v>
      </c>
      <c r="H71">
        <v>1968</v>
      </c>
    </row>
    <row r="72" spans="1:10" x14ac:dyDescent="0.25">
      <c r="A72">
        <v>12300718</v>
      </c>
      <c r="B72">
        <v>1</v>
      </c>
      <c r="C72">
        <v>1</v>
      </c>
      <c r="D72" t="s">
        <v>0</v>
      </c>
      <c r="E72" t="s">
        <v>192</v>
      </c>
      <c r="F72">
        <v>1957</v>
      </c>
      <c r="H72">
        <v>1957</v>
      </c>
      <c r="I72">
        <v>9</v>
      </c>
      <c r="J72">
        <v>12</v>
      </c>
    </row>
    <row r="73" spans="1:10" x14ac:dyDescent="0.25">
      <c r="A73">
        <v>12302119</v>
      </c>
      <c r="B73">
        <v>1</v>
      </c>
      <c r="C73">
        <v>1</v>
      </c>
      <c r="D73" t="s">
        <v>0</v>
      </c>
      <c r="E73" t="s">
        <v>192</v>
      </c>
      <c r="F73">
        <v>1964</v>
      </c>
      <c r="H73">
        <v>1964</v>
      </c>
      <c r="I73">
        <v>10</v>
      </c>
      <c r="J73">
        <v>21</v>
      </c>
    </row>
    <row r="74" spans="1:10" x14ac:dyDescent="0.25">
      <c r="A74">
        <v>12304722</v>
      </c>
      <c r="B74">
        <v>1</v>
      </c>
      <c r="C74">
        <v>1</v>
      </c>
      <c r="D74" t="s">
        <v>0</v>
      </c>
      <c r="E74" t="s">
        <v>192</v>
      </c>
      <c r="F74" t="s">
        <v>42</v>
      </c>
      <c r="H74" s="2">
        <v>25295</v>
      </c>
    </row>
    <row r="75" spans="1:10" x14ac:dyDescent="0.25">
      <c r="A75">
        <v>12305310</v>
      </c>
      <c r="B75">
        <v>1</v>
      </c>
      <c r="C75">
        <v>1</v>
      </c>
      <c r="D75" t="s">
        <v>0</v>
      </c>
      <c r="E75" t="s">
        <v>192</v>
      </c>
      <c r="F75" t="s">
        <v>19</v>
      </c>
      <c r="H75" s="1">
        <v>22792</v>
      </c>
    </row>
    <row r="76" spans="1:10" x14ac:dyDescent="0.25">
      <c r="A76">
        <v>12319584</v>
      </c>
      <c r="B76">
        <v>1</v>
      </c>
      <c r="C76">
        <v>1</v>
      </c>
      <c r="D76" t="s">
        <v>0</v>
      </c>
      <c r="E76" t="s">
        <v>192</v>
      </c>
      <c r="F76">
        <v>1977</v>
      </c>
      <c r="G76">
        <v>1977</v>
      </c>
      <c r="H76">
        <v>2</v>
      </c>
      <c r="I76">
        <v>8</v>
      </c>
    </row>
    <row r="77" spans="1:10" x14ac:dyDescent="0.25">
      <c r="A77">
        <v>12320483</v>
      </c>
      <c r="B77">
        <v>1</v>
      </c>
      <c r="C77">
        <v>1</v>
      </c>
      <c r="D77" t="s">
        <v>0</v>
      </c>
      <c r="E77" t="s">
        <v>192</v>
      </c>
      <c r="F77">
        <v>1954</v>
      </c>
      <c r="G77" t="s">
        <v>43</v>
      </c>
    </row>
    <row r="78" spans="1:10" x14ac:dyDescent="0.25">
      <c r="A78">
        <v>12327820</v>
      </c>
      <c r="B78">
        <v>1</v>
      </c>
      <c r="C78">
        <v>1</v>
      </c>
      <c r="D78" t="s">
        <v>0</v>
      </c>
      <c r="E78" t="s">
        <v>192</v>
      </c>
      <c r="F78">
        <v>1982</v>
      </c>
      <c r="H78">
        <v>1982</v>
      </c>
      <c r="I78">
        <v>1</v>
      </c>
      <c r="J78">
        <v>25</v>
      </c>
    </row>
    <row r="79" spans="1:10" x14ac:dyDescent="0.25">
      <c r="A79">
        <v>12336376</v>
      </c>
      <c r="B79">
        <v>1</v>
      </c>
      <c r="C79">
        <v>1</v>
      </c>
      <c r="D79" t="s">
        <v>0</v>
      </c>
      <c r="E79" t="s">
        <v>192</v>
      </c>
      <c r="F79" t="s">
        <v>32</v>
      </c>
      <c r="G79">
        <v>1990</v>
      </c>
      <c r="H79">
        <v>9</v>
      </c>
      <c r="I79">
        <v>25</v>
      </c>
    </row>
    <row r="80" spans="1:10" x14ac:dyDescent="0.25">
      <c r="A80">
        <v>12350719</v>
      </c>
      <c r="B80">
        <v>1</v>
      </c>
      <c r="C80">
        <v>1</v>
      </c>
      <c r="D80" t="s">
        <v>0</v>
      </c>
      <c r="E80" t="s">
        <v>192</v>
      </c>
      <c r="F80">
        <v>1956</v>
      </c>
      <c r="G80" s="1">
        <v>20614</v>
      </c>
    </row>
    <row r="81" spans="1:10" x14ac:dyDescent="0.25">
      <c r="A81">
        <v>12356669</v>
      </c>
      <c r="B81">
        <v>1</v>
      </c>
      <c r="C81">
        <v>1</v>
      </c>
      <c r="D81" t="s">
        <v>0</v>
      </c>
      <c r="E81" t="s">
        <v>192</v>
      </c>
      <c r="F81" t="s">
        <v>45</v>
      </c>
      <c r="G81">
        <v>1916</v>
      </c>
      <c r="H81">
        <v>3</v>
      </c>
      <c r="I81">
        <v>13</v>
      </c>
    </row>
    <row r="82" spans="1:10" x14ac:dyDescent="0.25">
      <c r="A82">
        <v>12358893</v>
      </c>
      <c r="B82">
        <v>1</v>
      </c>
      <c r="C82">
        <v>1</v>
      </c>
      <c r="D82" t="s">
        <v>0</v>
      </c>
      <c r="E82" t="s">
        <v>192</v>
      </c>
      <c r="F82">
        <v>1966</v>
      </c>
      <c r="H82">
        <v>1966</v>
      </c>
      <c r="I82">
        <v>6</v>
      </c>
      <c r="J82">
        <v>30</v>
      </c>
    </row>
    <row r="83" spans="1:10" x14ac:dyDescent="0.25">
      <c r="A83">
        <v>12375266</v>
      </c>
      <c r="B83">
        <v>1</v>
      </c>
      <c r="C83">
        <v>1</v>
      </c>
      <c r="D83" t="s">
        <v>0</v>
      </c>
      <c r="E83" t="s">
        <v>192</v>
      </c>
      <c r="F83">
        <v>1957</v>
      </c>
      <c r="H83" t="s">
        <v>46</v>
      </c>
      <c r="I83" t="s">
        <v>47</v>
      </c>
    </row>
    <row r="84" spans="1:10" x14ac:dyDescent="0.25">
      <c r="A84">
        <v>12401879</v>
      </c>
      <c r="B84">
        <v>1</v>
      </c>
      <c r="C84">
        <v>1</v>
      </c>
      <c r="D84" t="s">
        <v>0</v>
      </c>
      <c r="E84" t="s">
        <v>192</v>
      </c>
      <c r="F84">
        <v>1964</v>
      </c>
      <c r="H84" s="1">
        <v>23720</v>
      </c>
      <c r="I84" t="s">
        <v>49</v>
      </c>
    </row>
    <row r="85" spans="1:10" x14ac:dyDescent="0.25">
      <c r="A85">
        <v>12403359</v>
      </c>
      <c r="B85">
        <v>1</v>
      </c>
      <c r="C85">
        <v>1</v>
      </c>
      <c r="D85" t="s">
        <v>0</v>
      </c>
      <c r="E85" t="s">
        <v>192</v>
      </c>
      <c r="F85">
        <v>1987</v>
      </c>
      <c r="H85">
        <v>1987</v>
      </c>
      <c r="I85">
        <v>9</v>
      </c>
      <c r="J85">
        <v>28</v>
      </c>
    </row>
    <row r="86" spans="1:10" x14ac:dyDescent="0.25">
      <c r="A86">
        <v>12429677</v>
      </c>
      <c r="B86">
        <v>1</v>
      </c>
      <c r="C86">
        <v>1</v>
      </c>
      <c r="D86" t="s">
        <v>0</v>
      </c>
      <c r="E86" t="s">
        <v>192</v>
      </c>
      <c r="F86" t="s">
        <v>51</v>
      </c>
      <c r="G86">
        <v>1976</v>
      </c>
    </row>
    <row r="87" spans="1:10" x14ac:dyDescent="0.25">
      <c r="A87">
        <v>12432512</v>
      </c>
      <c r="B87">
        <v>1</v>
      </c>
      <c r="C87">
        <v>1</v>
      </c>
      <c r="D87" t="s">
        <v>0</v>
      </c>
      <c r="E87" t="s">
        <v>192</v>
      </c>
      <c r="F87">
        <v>1984</v>
      </c>
      <c r="H87">
        <v>1984</v>
      </c>
      <c r="I87">
        <v>1</v>
      </c>
      <c r="J87">
        <v>2</v>
      </c>
    </row>
    <row r="88" spans="1:10" x14ac:dyDescent="0.25">
      <c r="A88">
        <v>12437685</v>
      </c>
      <c r="B88">
        <v>1</v>
      </c>
      <c r="C88">
        <v>1</v>
      </c>
      <c r="D88" t="s">
        <v>0</v>
      </c>
      <c r="E88" t="s">
        <v>192</v>
      </c>
      <c r="F88" t="s">
        <v>1</v>
      </c>
      <c r="G88">
        <v>1959</v>
      </c>
      <c r="H88">
        <v>4</v>
      </c>
      <c r="I88">
        <v>21</v>
      </c>
    </row>
    <row r="89" spans="1:10" x14ac:dyDescent="0.25">
      <c r="A89">
        <v>12441474</v>
      </c>
      <c r="B89">
        <v>1</v>
      </c>
      <c r="C89">
        <v>1</v>
      </c>
      <c r="D89" t="s">
        <v>0</v>
      </c>
      <c r="E89" t="s">
        <v>192</v>
      </c>
      <c r="F89" t="s">
        <v>52</v>
      </c>
      <c r="G89">
        <v>1979</v>
      </c>
      <c r="H89">
        <v>1</v>
      </c>
      <c r="I89">
        <v>1</v>
      </c>
    </row>
    <row r="90" spans="1:10" x14ac:dyDescent="0.25">
      <c r="A90">
        <v>12459625</v>
      </c>
      <c r="B90">
        <v>1</v>
      </c>
      <c r="C90">
        <v>1</v>
      </c>
      <c r="D90" t="s">
        <v>0</v>
      </c>
      <c r="E90" t="s">
        <v>192</v>
      </c>
      <c r="F90">
        <v>1969</v>
      </c>
      <c r="G90" t="s">
        <v>53</v>
      </c>
      <c r="H90" t="s">
        <v>54</v>
      </c>
      <c r="I90" t="s">
        <v>29</v>
      </c>
    </row>
    <row r="91" spans="1:10" x14ac:dyDescent="0.25">
      <c r="A91">
        <v>12459967</v>
      </c>
      <c r="B91">
        <v>1</v>
      </c>
      <c r="C91">
        <v>1</v>
      </c>
      <c r="D91" t="s">
        <v>0</v>
      </c>
      <c r="E91" t="s">
        <v>192</v>
      </c>
      <c r="F91" t="s">
        <v>55</v>
      </c>
      <c r="G91">
        <v>1953</v>
      </c>
      <c r="H91">
        <v>10</v>
      </c>
      <c r="I91">
        <v>17</v>
      </c>
    </row>
    <row r="92" spans="1:10" x14ac:dyDescent="0.25">
      <c r="A92">
        <v>12461491</v>
      </c>
      <c r="B92">
        <v>1</v>
      </c>
      <c r="C92">
        <v>1</v>
      </c>
      <c r="D92" t="s">
        <v>0</v>
      </c>
      <c r="E92" t="s">
        <v>192</v>
      </c>
      <c r="F92" t="s">
        <v>34</v>
      </c>
      <c r="G92">
        <v>1988</v>
      </c>
      <c r="H92">
        <v>11</v>
      </c>
      <c r="I92">
        <v>18</v>
      </c>
    </row>
    <row r="93" spans="1:10" x14ac:dyDescent="0.25">
      <c r="A93">
        <v>12466812</v>
      </c>
      <c r="B93">
        <v>1</v>
      </c>
      <c r="C93">
        <v>1</v>
      </c>
      <c r="D93" t="s">
        <v>0</v>
      </c>
      <c r="E93" t="s">
        <v>192</v>
      </c>
      <c r="F93" t="s">
        <v>37</v>
      </c>
      <c r="G93">
        <v>1978</v>
      </c>
      <c r="H93">
        <v>10</v>
      </c>
      <c r="I93">
        <v>7</v>
      </c>
    </row>
    <row r="94" spans="1:10" x14ac:dyDescent="0.25">
      <c r="A94">
        <v>12466813</v>
      </c>
      <c r="B94">
        <v>1</v>
      </c>
      <c r="C94">
        <v>1</v>
      </c>
      <c r="D94" t="s">
        <v>0</v>
      </c>
      <c r="E94" t="s">
        <v>192</v>
      </c>
      <c r="F94" t="s">
        <v>35</v>
      </c>
      <c r="G94">
        <v>1981</v>
      </c>
      <c r="H94">
        <v>10</v>
      </c>
      <c r="I94">
        <v>20</v>
      </c>
    </row>
    <row r="95" spans="1:10" x14ac:dyDescent="0.25">
      <c r="A95">
        <v>12479376</v>
      </c>
      <c r="B95">
        <v>1</v>
      </c>
      <c r="C95">
        <v>1</v>
      </c>
      <c r="D95" t="s">
        <v>0</v>
      </c>
      <c r="E95" t="s">
        <v>192</v>
      </c>
      <c r="F95">
        <v>1978</v>
      </c>
      <c r="H95">
        <v>1978</v>
      </c>
      <c r="I95">
        <v>6</v>
      </c>
      <c r="J95">
        <v>9</v>
      </c>
    </row>
    <row r="96" spans="1:10" x14ac:dyDescent="0.25">
      <c r="A96">
        <v>12495721</v>
      </c>
      <c r="B96">
        <v>1</v>
      </c>
      <c r="C96">
        <v>1</v>
      </c>
      <c r="D96" t="s">
        <v>0</v>
      </c>
      <c r="E96" t="s">
        <v>192</v>
      </c>
      <c r="F96">
        <v>1972</v>
      </c>
      <c r="G96" s="1">
        <v>26602</v>
      </c>
    </row>
    <row r="97" spans="1:10" x14ac:dyDescent="0.25">
      <c r="A97">
        <v>12506120</v>
      </c>
      <c r="B97">
        <v>1</v>
      </c>
      <c r="C97">
        <v>1</v>
      </c>
      <c r="D97" t="s">
        <v>0</v>
      </c>
      <c r="E97" t="s">
        <v>192</v>
      </c>
      <c r="F97" t="s">
        <v>1</v>
      </c>
      <c r="G97">
        <v>1959</v>
      </c>
    </row>
    <row r="98" spans="1:10" x14ac:dyDescent="0.25">
      <c r="A98">
        <v>12520064</v>
      </c>
      <c r="B98">
        <v>1</v>
      </c>
      <c r="C98">
        <v>1</v>
      </c>
      <c r="D98" t="s">
        <v>0</v>
      </c>
      <c r="E98" t="s">
        <v>192</v>
      </c>
      <c r="F98">
        <v>1972</v>
      </c>
      <c r="H98">
        <v>1972</v>
      </c>
      <c r="I98">
        <v>2</v>
      </c>
      <c r="J98">
        <v>11</v>
      </c>
    </row>
    <row r="99" spans="1:10" x14ac:dyDescent="0.25">
      <c r="A99">
        <v>12555794</v>
      </c>
      <c r="B99">
        <v>1</v>
      </c>
      <c r="C99">
        <v>1</v>
      </c>
      <c r="D99" t="s">
        <v>0</v>
      </c>
      <c r="E99" t="s">
        <v>192</v>
      </c>
      <c r="F99" t="s">
        <v>56</v>
      </c>
      <c r="G99">
        <v>1995</v>
      </c>
      <c r="H99">
        <v>10</v>
      </c>
      <c r="I99">
        <v>9</v>
      </c>
    </row>
    <row r="100" spans="1:10" x14ac:dyDescent="0.25">
      <c r="A100">
        <v>12566132</v>
      </c>
      <c r="B100">
        <v>1</v>
      </c>
      <c r="C100">
        <v>1</v>
      </c>
      <c r="D100" t="s">
        <v>0</v>
      </c>
      <c r="E100" t="s">
        <v>192</v>
      </c>
      <c r="F100">
        <v>1974</v>
      </c>
      <c r="H100">
        <v>1974</v>
      </c>
      <c r="I100">
        <v>10</v>
      </c>
      <c r="J100">
        <v>20</v>
      </c>
    </row>
    <row r="101" spans="1:10" x14ac:dyDescent="0.25">
      <c r="A101">
        <v>12577664</v>
      </c>
      <c r="B101">
        <v>1</v>
      </c>
      <c r="C101">
        <v>1</v>
      </c>
      <c r="D101" t="s">
        <v>0</v>
      </c>
      <c r="E101" t="s">
        <v>192</v>
      </c>
      <c r="F101" t="s">
        <v>57</v>
      </c>
      <c r="G101">
        <v>1963</v>
      </c>
      <c r="H101">
        <v>5</v>
      </c>
      <c r="I101">
        <v>10</v>
      </c>
    </row>
    <row r="102" spans="1:10" x14ac:dyDescent="0.25">
      <c r="A102">
        <v>12580994</v>
      </c>
      <c r="B102">
        <v>1</v>
      </c>
      <c r="C102">
        <v>1</v>
      </c>
      <c r="D102" t="s">
        <v>0</v>
      </c>
      <c r="E102" t="s">
        <v>192</v>
      </c>
      <c r="F102" t="s">
        <v>38</v>
      </c>
      <c r="H102">
        <v>1987</v>
      </c>
      <c r="I102">
        <v>12</v>
      </c>
      <c r="J102">
        <v>13</v>
      </c>
    </row>
    <row r="103" spans="1:10" x14ac:dyDescent="0.25">
      <c r="A103">
        <v>12598216</v>
      </c>
      <c r="B103">
        <v>1</v>
      </c>
      <c r="C103">
        <v>1</v>
      </c>
      <c r="D103" t="s">
        <v>0</v>
      </c>
      <c r="E103" t="s">
        <v>192</v>
      </c>
      <c r="F103">
        <v>1968</v>
      </c>
      <c r="H103">
        <v>1968</v>
      </c>
    </row>
    <row r="104" spans="1:10" x14ac:dyDescent="0.25">
      <c r="A104">
        <v>12599522</v>
      </c>
      <c r="B104">
        <v>1</v>
      </c>
      <c r="C104">
        <v>1</v>
      </c>
      <c r="D104" t="s">
        <v>0</v>
      </c>
      <c r="E104" t="s">
        <v>192</v>
      </c>
      <c r="F104">
        <v>1976</v>
      </c>
      <c r="G104">
        <v>1976</v>
      </c>
      <c r="H104">
        <v>10</v>
      </c>
      <c r="I104">
        <v>17</v>
      </c>
    </row>
    <row r="105" spans="1:10" x14ac:dyDescent="0.25">
      <c r="A105">
        <v>12600679</v>
      </c>
      <c r="B105">
        <v>1</v>
      </c>
      <c r="C105">
        <v>1</v>
      </c>
      <c r="D105" t="s">
        <v>0</v>
      </c>
      <c r="E105" t="s">
        <v>192</v>
      </c>
      <c r="F105">
        <v>1947</v>
      </c>
      <c r="H105" t="s">
        <v>61</v>
      </c>
      <c r="I105" t="s">
        <v>28</v>
      </c>
      <c r="J105" t="s">
        <v>29</v>
      </c>
    </row>
    <row r="106" spans="1:10" x14ac:dyDescent="0.25">
      <c r="A106">
        <v>12618688</v>
      </c>
      <c r="B106">
        <v>1</v>
      </c>
      <c r="C106">
        <v>1</v>
      </c>
      <c r="D106" t="s">
        <v>0</v>
      </c>
      <c r="E106" t="s">
        <v>192</v>
      </c>
      <c r="F106" t="s">
        <v>62</v>
      </c>
      <c r="G106">
        <v>1956</v>
      </c>
      <c r="H106">
        <v>12</v>
      </c>
      <c r="I106">
        <v>15</v>
      </c>
    </row>
    <row r="107" spans="1:10" x14ac:dyDescent="0.25">
      <c r="A107">
        <v>12623722</v>
      </c>
      <c r="B107">
        <v>1</v>
      </c>
      <c r="C107">
        <v>1</v>
      </c>
      <c r="D107" t="s">
        <v>0</v>
      </c>
      <c r="E107" t="s">
        <v>192</v>
      </c>
      <c r="F107" t="s">
        <v>63</v>
      </c>
      <c r="G107" t="s">
        <v>64</v>
      </c>
      <c r="H107" t="s">
        <v>65</v>
      </c>
      <c r="I107" t="s">
        <v>6</v>
      </c>
    </row>
    <row r="108" spans="1:10" x14ac:dyDescent="0.25">
      <c r="A108">
        <v>12644285</v>
      </c>
      <c r="B108">
        <v>1</v>
      </c>
      <c r="C108">
        <v>1</v>
      </c>
      <c r="D108" t="s">
        <v>0</v>
      </c>
      <c r="E108" t="s">
        <v>192</v>
      </c>
      <c r="F108">
        <v>1984</v>
      </c>
      <c r="H108">
        <v>1984</v>
      </c>
      <c r="I108">
        <v>2</v>
      </c>
      <c r="J108">
        <v>9</v>
      </c>
    </row>
    <row r="109" spans="1:10" x14ac:dyDescent="0.25">
      <c r="A109">
        <v>12644294</v>
      </c>
      <c r="B109">
        <v>1</v>
      </c>
      <c r="C109">
        <v>1</v>
      </c>
      <c r="D109" t="s">
        <v>0</v>
      </c>
      <c r="E109" t="s">
        <v>192</v>
      </c>
      <c r="F109">
        <v>1979</v>
      </c>
      <c r="H109">
        <v>1979</v>
      </c>
      <c r="I109">
        <v>1</v>
      </c>
      <c r="J109">
        <v>2</v>
      </c>
    </row>
    <row r="110" spans="1:10" x14ac:dyDescent="0.25">
      <c r="A110">
        <v>12644318</v>
      </c>
      <c r="B110">
        <v>1</v>
      </c>
      <c r="C110">
        <v>1</v>
      </c>
      <c r="D110" t="s">
        <v>0</v>
      </c>
      <c r="E110" t="s">
        <v>192</v>
      </c>
      <c r="F110">
        <v>1980</v>
      </c>
      <c r="H110">
        <v>1980</v>
      </c>
      <c r="I110">
        <v>5</v>
      </c>
      <c r="J110">
        <v>29</v>
      </c>
    </row>
    <row r="111" spans="1:10" x14ac:dyDescent="0.25">
      <c r="A111">
        <v>12647520</v>
      </c>
      <c r="B111">
        <v>1</v>
      </c>
      <c r="C111">
        <v>1</v>
      </c>
      <c r="D111" t="s">
        <v>0</v>
      </c>
      <c r="E111" t="s">
        <v>192</v>
      </c>
      <c r="F111">
        <v>1947</v>
      </c>
      <c r="H111">
        <v>1947</v>
      </c>
      <c r="I111">
        <v>8</v>
      </c>
      <c r="J111">
        <v>14</v>
      </c>
    </row>
    <row r="112" spans="1:10" x14ac:dyDescent="0.25">
      <c r="A112">
        <v>12666699</v>
      </c>
      <c r="B112">
        <v>1</v>
      </c>
      <c r="C112">
        <v>1</v>
      </c>
      <c r="D112" t="s">
        <v>0</v>
      </c>
      <c r="E112" t="s">
        <v>192</v>
      </c>
      <c r="F112">
        <v>1973</v>
      </c>
      <c r="H112">
        <v>1973</v>
      </c>
    </row>
    <row r="113" spans="1:10" x14ac:dyDescent="0.25">
      <c r="A113">
        <v>12670586</v>
      </c>
      <c r="B113">
        <v>1</v>
      </c>
      <c r="C113">
        <v>1</v>
      </c>
      <c r="D113" t="s">
        <v>0</v>
      </c>
      <c r="E113" t="s">
        <v>192</v>
      </c>
      <c r="F113" t="s">
        <v>32</v>
      </c>
      <c r="G113" s="1">
        <v>32886</v>
      </c>
    </row>
    <row r="114" spans="1:10" x14ac:dyDescent="0.25">
      <c r="A114">
        <v>12673532</v>
      </c>
      <c r="B114">
        <v>1</v>
      </c>
      <c r="C114">
        <v>1</v>
      </c>
      <c r="D114" t="s">
        <v>0</v>
      </c>
      <c r="E114" t="s">
        <v>192</v>
      </c>
      <c r="F114" t="s">
        <v>66</v>
      </c>
      <c r="G114" s="1">
        <v>28086</v>
      </c>
    </row>
    <row r="115" spans="1:10" x14ac:dyDescent="0.25">
      <c r="A115">
        <v>12674828</v>
      </c>
      <c r="B115">
        <v>1</v>
      </c>
      <c r="C115">
        <v>1</v>
      </c>
      <c r="D115" t="s">
        <v>0</v>
      </c>
      <c r="E115" t="s">
        <v>192</v>
      </c>
      <c r="F115" t="s">
        <v>35</v>
      </c>
      <c r="H115">
        <v>1981</v>
      </c>
      <c r="I115">
        <v>10</v>
      </c>
      <c r="J115">
        <v>30</v>
      </c>
    </row>
    <row r="116" spans="1:10" x14ac:dyDescent="0.25">
      <c r="A116">
        <v>12675763</v>
      </c>
      <c r="B116">
        <v>1</v>
      </c>
      <c r="C116">
        <v>1</v>
      </c>
      <c r="D116" t="s">
        <v>0</v>
      </c>
      <c r="E116" t="s">
        <v>192</v>
      </c>
      <c r="F116">
        <v>1967</v>
      </c>
      <c r="H116" s="1">
        <v>24647</v>
      </c>
      <c r="I116" t="s">
        <v>67</v>
      </c>
      <c r="J116" t="s">
        <v>68</v>
      </c>
    </row>
    <row r="117" spans="1:10" x14ac:dyDescent="0.25">
      <c r="A117">
        <v>12676421</v>
      </c>
      <c r="B117">
        <v>1</v>
      </c>
      <c r="C117">
        <v>1</v>
      </c>
      <c r="D117" t="s">
        <v>0</v>
      </c>
      <c r="E117" t="s">
        <v>192</v>
      </c>
      <c r="F117">
        <v>1986</v>
      </c>
      <c r="G117">
        <v>1986</v>
      </c>
      <c r="H117">
        <v>5</v>
      </c>
      <c r="I117">
        <v>26</v>
      </c>
    </row>
    <row r="118" spans="1:10" x14ac:dyDescent="0.25">
      <c r="A118">
        <v>12680402</v>
      </c>
      <c r="B118">
        <v>1</v>
      </c>
      <c r="C118">
        <v>1</v>
      </c>
      <c r="D118" t="s">
        <v>0</v>
      </c>
      <c r="E118" t="s">
        <v>192</v>
      </c>
      <c r="F118">
        <v>1981</v>
      </c>
      <c r="H118">
        <v>1981</v>
      </c>
      <c r="I118">
        <v>5</v>
      </c>
      <c r="J118">
        <v>14</v>
      </c>
    </row>
    <row r="119" spans="1:10" x14ac:dyDescent="0.25">
      <c r="A119">
        <v>12686245</v>
      </c>
      <c r="B119">
        <v>1</v>
      </c>
      <c r="C119">
        <v>1</v>
      </c>
      <c r="D119" t="s">
        <v>0</v>
      </c>
      <c r="E119" t="s">
        <v>192</v>
      </c>
      <c r="F119" t="s">
        <v>69</v>
      </c>
      <c r="G119">
        <v>1945</v>
      </c>
      <c r="H119">
        <v>6</v>
      </c>
      <c r="I119">
        <v>19</v>
      </c>
    </row>
    <row r="120" spans="1:10" x14ac:dyDescent="0.25">
      <c r="A120">
        <v>12689999</v>
      </c>
      <c r="B120">
        <v>1</v>
      </c>
      <c r="C120">
        <v>1</v>
      </c>
      <c r="D120" t="s">
        <v>0</v>
      </c>
      <c r="E120" t="s">
        <v>192</v>
      </c>
      <c r="F120">
        <v>1941</v>
      </c>
      <c r="H120">
        <v>1941</v>
      </c>
      <c r="I120">
        <v>4</v>
      </c>
      <c r="J120">
        <v>24</v>
      </c>
    </row>
    <row r="121" spans="1:10" x14ac:dyDescent="0.25">
      <c r="A121">
        <v>12690614</v>
      </c>
      <c r="B121">
        <v>1</v>
      </c>
      <c r="C121">
        <v>1</v>
      </c>
      <c r="D121" t="s">
        <v>0</v>
      </c>
      <c r="E121" t="s">
        <v>192</v>
      </c>
      <c r="F121">
        <v>1962</v>
      </c>
      <c r="H121" s="2">
        <v>22647</v>
      </c>
    </row>
    <row r="122" spans="1:10" x14ac:dyDescent="0.25">
      <c r="A122">
        <v>12699776</v>
      </c>
      <c r="B122">
        <v>1</v>
      </c>
      <c r="C122">
        <v>1</v>
      </c>
      <c r="D122" t="s">
        <v>0</v>
      </c>
      <c r="E122" t="s">
        <v>192</v>
      </c>
      <c r="F122" t="s">
        <v>23</v>
      </c>
      <c r="G122">
        <v>1971</v>
      </c>
      <c r="H122">
        <v>1</v>
      </c>
      <c r="I122">
        <v>1</v>
      </c>
    </row>
    <row r="123" spans="1:10" x14ac:dyDescent="0.25">
      <c r="A123">
        <v>12713416</v>
      </c>
      <c r="B123">
        <v>1</v>
      </c>
      <c r="C123">
        <v>1</v>
      </c>
      <c r="D123" t="s">
        <v>0</v>
      </c>
      <c r="E123" t="s">
        <v>192</v>
      </c>
      <c r="F123">
        <v>1980</v>
      </c>
      <c r="G123">
        <v>1980</v>
      </c>
      <c r="H123">
        <v>2</v>
      </c>
      <c r="I123">
        <v>21</v>
      </c>
    </row>
    <row r="124" spans="1:10" x14ac:dyDescent="0.25">
      <c r="A124">
        <v>12722988</v>
      </c>
      <c r="B124">
        <v>1</v>
      </c>
      <c r="C124">
        <v>1</v>
      </c>
      <c r="D124" t="s">
        <v>0</v>
      </c>
      <c r="E124" t="s">
        <v>192</v>
      </c>
      <c r="F124" t="s">
        <v>70</v>
      </c>
      <c r="G124">
        <v>1975</v>
      </c>
      <c r="H124" t="s">
        <v>71</v>
      </c>
    </row>
    <row r="125" spans="1:10" x14ac:dyDescent="0.25">
      <c r="A125">
        <v>12725227</v>
      </c>
      <c r="B125">
        <v>1</v>
      </c>
      <c r="C125">
        <v>1</v>
      </c>
      <c r="D125" t="s">
        <v>0</v>
      </c>
      <c r="E125" t="s">
        <v>192</v>
      </c>
      <c r="F125" t="s">
        <v>72</v>
      </c>
      <c r="G125">
        <v>1961</v>
      </c>
      <c r="H125">
        <v>5</v>
      </c>
      <c r="I125">
        <v>5</v>
      </c>
    </row>
    <row r="126" spans="1:10" x14ac:dyDescent="0.25">
      <c r="A126">
        <v>12729340</v>
      </c>
      <c r="B126">
        <v>1</v>
      </c>
      <c r="C126">
        <v>1</v>
      </c>
      <c r="D126" t="s">
        <v>0</v>
      </c>
      <c r="E126" t="s">
        <v>192</v>
      </c>
      <c r="F126" t="s">
        <v>73</v>
      </c>
      <c r="G126">
        <v>1992</v>
      </c>
      <c r="H126">
        <v>12</v>
      </c>
      <c r="I126">
        <v>18</v>
      </c>
    </row>
    <row r="127" spans="1:10" x14ac:dyDescent="0.25">
      <c r="A127">
        <v>12733637</v>
      </c>
      <c r="B127">
        <v>1</v>
      </c>
      <c r="C127">
        <v>1</v>
      </c>
      <c r="D127" t="s">
        <v>0</v>
      </c>
      <c r="E127" t="s">
        <v>192</v>
      </c>
      <c r="F127">
        <v>1997</v>
      </c>
      <c r="G127">
        <v>1997</v>
      </c>
      <c r="H127">
        <v>8</v>
      </c>
      <c r="I127">
        <v>5</v>
      </c>
    </row>
    <row r="128" spans="1:10" x14ac:dyDescent="0.25">
      <c r="A128">
        <v>12735648</v>
      </c>
      <c r="B128">
        <v>1</v>
      </c>
      <c r="C128">
        <v>1</v>
      </c>
      <c r="D128" t="s">
        <v>0</v>
      </c>
      <c r="E128" t="s">
        <v>192</v>
      </c>
      <c r="F128">
        <v>1936</v>
      </c>
      <c r="H128">
        <v>1936</v>
      </c>
      <c r="I128">
        <v>3</v>
      </c>
      <c r="J128">
        <v>22</v>
      </c>
    </row>
    <row r="129" spans="1:11" x14ac:dyDescent="0.25">
      <c r="A129">
        <v>12739850</v>
      </c>
      <c r="B129">
        <v>1</v>
      </c>
      <c r="C129">
        <v>1</v>
      </c>
      <c r="D129" t="s">
        <v>0</v>
      </c>
      <c r="E129" t="s">
        <v>192</v>
      </c>
      <c r="F129">
        <v>1961</v>
      </c>
      <c r="G129">
        <v>1961</v>
      </c>
      <c r="H129">
        <v>7</v>
      </c>
      <c r="I129">
        <v>23</v>
      </c>
    </row>
    <row r="130" spans="1:11" x14ac:dyDescent="0.25">
      <c r="A130">
        <v>12741022</v>
      </c>
      <c r="B130">
        <v>1</v>
      </c>
      <c r="C130">
        <v>1</v>
      </c>
      <c r="D130" t="s">
        <v>0</v>
      </c>
      <c r="E130" t="s">
        <v>192</v>
      </c>
      <c r="F130">
        <v>1981</v>
      </c>
      <c r="H130">
        <v>1981</v>
      </c>
      <c r="I130">
        <v>5</v>
      </c>
      <c r="J130">
        <v>27</v>
      </c>
    </row>
    <row r="131" spans="1:11" x14ac:dyDescent="0.25">
      <c r="A131">
        <v>12741215</v>
      </c>
      <c r="B131">
        <v>1</v>
      </c>
      <c r="C131">
        <v>1</v>
      </c>
      <c r="D131" t="s">
        <v>0</v>
      </c>
      <c r="E131" t="s">
        <v>192</v>
      </c>
      <c r="F131">
        <v>1973</v>
      </c>
      <c r="H131">
        <v>1973</v>
      </c>
      <c r="I131">
        <v>4</v>
      </c>
      <c r="J131">
        <v>16</v>
      </c>
    </row>
    <row r="132" spans="1:11" x14ac:dyDescent="0.25">
      <c r="A132">
        <v>12749166</v>
      </c>
      <c r="B132">
        <v>1</v>
      </c>
      <c r="C132">
        <v>1</v>
      </c>
      <c r="D132" t="s">
        <v>0</v>
      </c>
      <c r="E132" t="s">
        <v>192</v>
      </c>
      <c r="F132" t="s">
        <v>3</v>
      </c>
      <c r="H132">
        <v>1979</v>
      </c>
    </row>
    <row r="133" spans="1:11" x14ac:dyDescent="0.25">
      <c r="A133">
        <v>12750422</v>
      </c>
      <c r="B133">
        <v>1</v>
      </c>
      <c r="C133">
        <v>1</v>
      </c>
      <c r="D133" t="s">
        <v>0</v>
      </c>
      <c r="E133" t="s">
        <v>192</v>
      </c>
      <c r="F133" t="s">
        <v>75</v>
      </c>
      <c r="H133">
        <v>1967</v>
      </c>
      <c r="I133">
        <v>7</v>
      </c>
      <c r="J133">
        <v>1</v>
      </c>
    </row>
    <row r="134" spans="1:11" x14ac:dyDescent="0.25">
      <c r="A134">
        <v>12757490</v>
      </c>
      <c r="B134">
        <v>1</v>
      </c>
      <c r="C134">
        <v>1</v>
      </c>
      <c r="D134" t="s">
        <v>0</v>
      </c>
      <c r="E134" t="s">
        <v>192</v>
      </c>
      <c r="F134" t="s">
        <v>17</v>
      </c>
      <c r="H134">
        <v>1940</v>
      </c>
      <c r="I134">
        <v>6</v>
      </c>
      <c r="J134">
        <v>8</v>
      </c>
    </row>
    <row r="135" spans="1:11" x14ac:dyDescent="0.25">
      <c r="A135">
        <v>12757667</v>
      </c>
      <c r="B135">
        <v>1</v>
      </c>
      <c r="C135">
        <v>1</v>
      </c>
      <c r="D135" t="s">
        <v>0</v>
      </c>
      <c r="E135" t="s">
        <v>192</v>
      </c>
      <c r="F135">
        <v>1984</v>
      </c>
      <c r="G135" t="s">
        <v>76</v>
      </c>
      <c r="I135">
        <v>1984</v>
      </c>
      <c r="J135">
        <v>1</v>
      </c>
      <c r="K135">
        <v>19</v>
      </c>
    </row>
    <row r="136" spans="1:11" x14ac:dyDescent="0.25">
      <c r="A136">
        <v>12757948</v>
      </c>
      <c r="B136">
        <v>1</v>
      </c>
      <c r="C136">
        <v>1</v>
      </c>
      <c r="D136" t="s">
        <v>0</v>
      </c>
      <c r="E136" t="s">
        <v>192</v>
      </c>
      <c r="F136" t="s">
        <v>77</v>
      </c>
      <c r="G136">
        <v>1994</v>
      </c>
      <c r="H136">
        <v>3</v>
      </c>
      <c r="I136">
        <v>1</v>
      </c>
    </row>
    <row r="137" spans="1:11" x14ac:dyDescent="0.25">
      <c r="A137">
        <v>12764538</v>
      </c>
      <c r="B137">
        <v>1</v>
      </c>
      <c r="C137">
        <v>1</v>
      </c>
      <c r="D137" t="s">
        <v>0</v>
      </c>
      <c r="E137" t="s">
        <v>192</v>
      </c>
      <c r="F137">
        <v>1979</v>
      </c>
      <c r="G137">
        <v>1979</v>
      </c>
      <c r="H137">
        <v>7</v>
      </c>
      <c r="I137">
        <v>17</v>
      </c>
    </row>
    <row r="138" spans="1:11" x14ac:dyDescent="0.25">
      <c r="A138">
        <v>12764675</v>
      </c>
      <c r="B138">
        <v>1</v>
      </c>
      <c r="C138">
        <v>1</v>
      </c>
      <c r="D138" t="s">
        <v>0</v>
      </c>
      <c r="E138" t="s">
        <v>192</v>
      </c>
      <c r="F138" t="s">
        <v>78</v>
      </c>
      <c r="G138" s="1">
        <v>27065</v>
      </c>
    </row>
    <row r="139" spans="1:11" x14ac:dyDescent="0.25">
      <c r="A139">
        <v>12769256</v>
      </c>
      <c r="B139">
        <v>1</v>
      </c>
      <c r="C139">
        <v>1</v>
      </c>
      <c r="D139" t="s">
        <v>0</v>
      </c>
      <c r="E139" t="s">
        <v>192</v>
      </c>
      <c r="F139">
        <v>1969</v>
      </c>
      <c r="H139">
        <v>1969</v>
      </c>
      <c r="I139">
        <v>3</v>
      </c>
      <c r="J139">
        <v>1</v>
      </c>
    </row>
    <row r="140" spans="1:11" x14ac:dyDescent="0.25">
      <c r="A140">
        <v>12769561</v>
      </c>
      <c r="B140">
        <v>1</v>
      </c>
      <c r="C140">
        <v>1</v>
      </c>
      <c r="D140" t="s">
        <v>0</v>
      </c>
      <c r="E140" t="s">
        <v>192</v>
      </c>
      <c r="F140">
        <v>1952</v>
      </c>
      <c r="H140">
        <v>1952</v>
      </c>
      <c r="I140">
        <v>6</v>
      </c>
      <c r="J140">
        <v>9</v>
      </c>
    </row>
    <row r="141" spans="1:11" x14ac:dyDescent="0.25">
      <c r="A141">
        <v>12771518</v>
      </c>
      <c r="B141">
        <v>1</v>
      </c>
      <c r="C141">
        <v>1</v>
      </c>
      <c r="D141" t="s">
        <v>0</v>
      </c>
      <c r="E141" t="s">
        <v>192</v>
      </c>
      <c r="F141" t="s">
        <v>79</v>
      </c>
      <c r="G141" s="1">
        <v>25221</v>
      </c>
    </row>
    <row r="142" spans="1:11" x14ac:dyDescent="0.25">
      <c r="A142">
        <v>11447297</v>
      </c>
      <c r="B142">
        <v>1</v>
      </c>
      <c r="C142">
        <v>1</v>
      </c>
      <c r="D142" t="s">
        <v>0</v>
      </c>
      <c r="E142" t="s">
        <v>192</v>
      </c>
      <c r="F142" t="s">
        <v>4</v>
      </c>
      <c r="G142">
        <v>1974</v>
      </c>
      <c r="H142">
        <v>7</v>
      </c>
      <c r="I142">
        <v>24</v>
      </c>
    </row>
    <row r="143" spans="1:11" x14ac:dyDescent="0.25">
      <c r="A143">
        <v>12169064</v>
      </c>
      <c r="B143">
        <v>1</v>
      </c>
      <c r="C143">
        <v>4</v>
      </c>
      <c r="D143" t="s">
        <v>0</v>
      </c>
      <c r="E143" t="s">
        <v>192</v>
      </c>
      <c r="F143">
        <v>1989</v>
      </c>
      <c r="H143" t="s">
        <v>27</v>
      </c>
      <c r="I143" t="s">
        <v>28</v>
      </c>
      <c r="J143" t="s">
        <v>29</v>
      </c>
    </row>
    <row r="144" spans="1:11" x14ac:dyDescent="0.25">
      <c r="A144">
        <v>12385511</v>
      </c>
      <c r="B144">
        <v>1</v>
      </c>
      <c r="C144">
        <v>4</v>
      </c>
      <c r="D144" t="s">
        <v>0</v>
      </c>
      <c r="E144" t="s">
        <v>192</v>
      </c>
      <c r="F144">
        <v>456</v>
      </c>
      <c r="G144" t="s">
        <v>48</v>
      </c>
    </row>
    <row r="145" spans="1:8" x14ac:dyDescent="0.25">
      <c r="A145">
        <v>12760161</v>
      </c>
      <c r="B145">
        <v>1</v>
      </c>
      <c r="C145">
        <v>4</v>
      </c>
      <c r="D145" t="s">
        <v>0</v>
      </c>
      <c r="E145" t="s">
        <v>192</v>
      </c>
      <c r="F145">
        <v>1188</v>
      </c>
      <c r="H145">
        <v>1198</v>
      </c>
    </row>
    <row r="435" spans="6:6" x14ac:dyDescent="0.25">
      <c r="F435" s="2"/>
    </row>
  </sheetData>
  <sortState ref="A1:L435">
    <sortCondition ref="E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6"/>
  <sheetViews>
    <sheetView workbookViewId="0">
      <selection activeCell="A4" sqref="A4"/>
    </sheetView>
  </sheetViews>
  <sheetFormatPr defaultRowHeight="15" x14ac:dyDescent="0.25"/>
  <cols>
    <col min="1" max="1" width="9" bestFit="1" customWidth="1"/>
    <col min="2" max="2" width="2" bestFit="1" customWidth="1"/>
    <col min="3" max="3" width="13.28515625" bestFit="1" customWidth="1"/>
    <col min="4" max="4" width="16" customWidth="1"/>
    <col min="5" max="5" width="23" bestFit="1" customWidth="1"/>
    <col min="6" max="7" width="7.28515625" customWidth="1"/>
    <col min="8" max="8" width="9.42578125" bestFit="1" customWidth="1"/>
    <col min="9" max="9" width="7.7109375" bestFit="1" customWidth="1"/>
  </cols>
  <sheetData>
    <row r="1" spans="1:8" x14ac:dyDescent="0.25">
      <c r="A1">
        <v>9064111</v>
      </c>
      <c r="B1">
        <v>1</v>
      </c>
      <c r="C1" t="s">
        <v>0</v>
      </c>
      <c r="D1">
        <v>1980</v>
      </c>
      <c r="F1" s="1">
        <v>29445</v>
      </c>
    </row>
    <row r="2" spans="1:8" x14ac:dyDescent="0.25">
      <c r="A2">
        <v>9064111</v>
      </c>
      <c r="B2">
        <v>3</v>
      </c>
      <c r="C2" t="s">
        <v>84</v>
      </c>
    </row>
    <row r="3" spans="1:8" x14ac:dyDescent="0.25">
      <c r="A3">
        <v>9064111</v>
      </c>
      <c r="B3">
        <v>3</v>
      </c>
      <c r="C3" t="s">
        <v>85</v>
      </c>
    </row>
    <row r="4" spans="1:8" x14ac:dyDescent="0.25">
      <c r="A4">
        <f>MIN(A1:A3)</f>
        <v>9064111</v>
      </c>
    </row>
    <row r="5" spans="1:8" x14ac:dyDescent="0.25">
      <c r="A5">
        <v>9436874</v>
      </c>
      <c r="B5">
        <v>1</v>
      </c>
      <c r="C5" t="s">
        <v>0</v>
      </c>
      <c r="D5">
        <v>1971</v>
      </c>
      <c r="E5">
        <v>1971</v>
      </c>
      <c r="F5">
        <v>5</v>
      </c>
      <c r="G5">
        <v>27</v>
      </c>
    </row>
    <row r="6" spans="1:8" x14ac:dyDescent="0.25">
      <c r="A6">
        <v>9436874</v>
      </c>
      <c r="B6">
        <v>3</v>
      </c>
      <c r="C6" t="s">
        <v>84</v>
      </c>
    </row>
    <row r="7" spans="1:8" x14ac:dyDescent="0.25">
      <c r="A7">
        <v>9436874</v>
      </c>
      <c r="B7">
        <v>2</v>
      </c>
      <c r="C7" t="s">
        <v>85</v>
      </c>
      <c r="D7">
        <v>2004</v>
      </c>
    </row>
    <row r="8" spans="1:8" x14ac:dyDescent="0.25">
      <c r="A8">
        <v>9637783</v>
      </c>
      <c r="B8">
        <v>1</v>
      </c>
      <c r="C8" t="s">
        <v>0</v>
      </c>
      <c r="D8">
        <v>1971</v>
      </c>
      <c r="F8">
        <v>1971</v>
      </c>
      <c r="G8">
        <v>8</v>
      </c>
      <c r="H8">
        <v>30</v>
      </c>
    </row>
    <row r="9" spans="1:8" x14ac:dyDescent="0.25">
      <c r="A9">
        <v>9637783</v>
      </c>
      <c r="B9">
        <v>2</v>
      </c>
      <c r="C9" t="s">
        <v>84</v>
      </c>
      <c r="D9" t="s">
        <v>86</v>
      </c>
    </row>
    <row r="10" spans="1:8" x14ac:dyDescent="0.25">
      <c r="A10">
        <v>9637783</v>
      </c>
      <c r="B10">
        <v>2</v>
      </c>
      <c r="C10" t="s">
        <v>85</v>
      </c>
      <c r="D10">
        <v>1992</v>
      </c>
    </row>
    <row r="11" spans="1:8" x14ac:dyDescent="0.25">
      <c r="A11">
        <v>9645769</v>
      </c>
      <c r="B11">
        <v>1</v>
      </c>
      <c r="C11" t="s">
        <v>0</v>
      </c>
      <c r="D11">
        <v>1980</v>
      </c>
      <c r="E11">
        <v>1980</v>
      </c>
    </row>
    <row r="12" spans="1:8" x14ac:dyDescent="0.25">
      <c r="A12">
        <v>9645769</v>
      </c>
      <c r="B12">
        <v>3</v>
      </c>
      <c r="C12" t="s">
        <v>84</v>
      </c>
    </row>
    <row r="13" spans="1:8" x14ac:dyDescent="0.25">
      <c r="A13">
        <v>9645769</v>
      </c>
      <c r="B13">
        <v>2</v>
      </c>
      <c r="C13" t="s">
        <v>85</v>
      </c>
      <c r="D13" t="s">
        <v>87</v>
      </c>
    </row>
    <row r="14" spans="1:8" x14ac:dyDescent="0.25">
      <c r="A14">
        <v>9900565</v>
      </c>
      <c r="B14">
        <v>1</v>
      </c>
      <c r="C14" t="s">
        <v>0</v>
      </c>
      <c r="D14">
        <v>1955</v>
      </c>
      <c r="E14">
        <v>1955</v>
      </c>
    </row>
    <row r="15" spans="1:8" x14ac:dyDescent="0.25">
      <c r="A15">
        <v>9900565</v>
      </c>
      <c r="B15">
        <v>3</v>
      </c>
      <c r="C15" t="s">
        <v>84</v>
      </c>
    </row>
    <row r="16" spans="1:8" x14ac:dyDescent="0.25">
      <c r="A16">
        <v>9900565</v>
      </c>
      <c r="B16">
        <v>3</v>
      </c>
      <c r="C16" t="s">
        <v>85</v>
      </c>
    </row>
    <row r="17" spans="1:8" x14ac:dyDescent="0.25">
      <c r="A17">
        <v>10464218</v>
      </c>
      <c r="B17">
        <v>4</v>
      </c>
      <c r="C17" t="s">
        <v>0</v>
      </c>
      <c r="D17">
        <v>19</v>
      </c>
      <c r="E17">
        <v>126</v>
      </c>
      <c r="F17">
        <v>1975</v>
      </c>
      <c r="G17">
        <v>5</v>
      </c>
      <c r="H17">
        <v>18</v>
      </c>
    </row>
    <row r="18" spans="1:8" x14ac:dyDescent="0.25">
      <c r="A18">
        <v>10464218</v>
      </c>
      <c r="B18">
        <v>3</v>
      </c>
      <c r="C18" t="s">
        <v>84</v>
      </c>
    </row>
    <row r="19" spans="1:8" x14ac:dyDescent="0.25">
      <c r="A19">
        <v>10464218</v>
      </c>
      <c r="B19">
        <v>2</v>
      </c>
      <c r="C19" t="s">
        <v>85</v>
      </c>
      <c r="D19" t="s">
        <v>88</v>
      </c>
    </row>
    <row r="20" spans="1:8" x14ac:dyDescent="0.25">
      <c r="A20">
        <v>10694527</v>
      </c>
      <c r="B20">
        <v>1</v>
      </c>
      <c r="C20" t="s">
        <v>0</v>
      </c>
      <c r="D20" t="s">
        <v>1</v>
      </c>
      <c r="E20">
        <v>1959</v>
      </c>
    </row>
    <row r="21" spans="1:8" x14ac:dyDescent="0.25">
      <c r="A21">
        <v>10694527</v>
      </c>
      <c r="B21">
        <v>3</v>
      </c>
      <c r="C21" t="s">
        <v>84</v>
      </c>
    </row>
    <row r="22" spans="1:8" x14ac:dyDescent="0.25">
      <c r="A22">
        <v>10694527</v>
      </c>
      <c r="B22">
        <v>2</v>
      </c>
      <c r="C22" t="s">
        <v>85</v>
      </c>
      <c r="D22" t="s">
        <v>89</v>
      </c>
    </row>
    <row r="23" spans="1:8" x14ac:dyDescent="0.25">
      <c r="A23">
        <v>10793017</v>
      </c>
      <c r="B23">
        <v>1</v>
      </c>
      <c r="C23" t="s">
        <v>0</v>
      </c>
      <c r="D23">
        <v>1980</v>
      </c>
      <c r="F23">
        <v>1980</v>
      </c>
      <c r="G23">
        <v>7</v>
      </c>
      <c r="H23">
        <v>21</v>
      </c>
    </row>
    <row r="24" spans="1:8" x14ac:dyDescent="0.25">
      <c r="A24">
        <v>10793017</v>
      </c>
      <c r="B24">
        <v>2</v>
      </c>
      <c r="C24" t="s">
        <v>84</v>
      </c>
      <c r="D24" t="s">
        <v>90</v>
      </c>
    </row>
    <row r="25" spans="1:8" x14ac:dyDescent="0.25">
      <c r="A25">
        <v>10793017</v>
      </c>
      <c r="B25">
        <v>2</v>
      </c>
      <c r="C25" t="s">
        <v>85</v>
      </c>
      <c r="D25">
        <v>2002</v>
      </c>
    </row>
    <row r="26" spans="1:8" x14ac:dyDescent="0.25">
      <c r="A26">
        <v>10892453</v>
      </c>
      <c r="B26">
        <v>5</v>
      </c>
      <c r="C26" t="s">
        <v>0</v>
      </c>
      <c r="E26">
        <v>1992</v>
      </c>
      <c r="F26">
        <v>9</v>
      </c>
      <c r="G26">
        <v>16</v>
      </c>
    </row>
    <row r="27" spans="1:8" x14ac:dyDescent="0.25">
      <c r="A27">
        <v>10892453</v>
      </c>
      <c r="B27">
        <v>5</v>
      </c>
      <c r="C27" t="s">
        <v>84</v>
      </c>
    </row>
    <row r="28" spans="1:8" x14ac:dyDescent="0.25">
      <c r="A28">
        <v>10892453</v>
      </c>
      <c r="B28">
        <v>5</v>
      </c>
      <c r="C28" t="s">
        <v>85</v>
      </c>
    </row>
    <row r="29" spans="1:8" x14ac:dyDescent="0.25">
      <c r="A29">
        <v>11002592</v>
      </c>
      <c r="B29">
        <v>1</v>
      </c>
      <c r="C29" t="s">
        <v>0</v>
      </c>
      <c r="D29" t="s">
        <v>2</v>
      </c>
      <c r="F29">
        <v>1970</v>
      </c>
      <c r="G29">
        <v>6</v>
      </c>
      <c r="H29">
        <v>26</v>
      </c>
    </row>
    <row r="30" spans="1:8" x14ac:dyDescent="0.25">
      <c r="A30">
        <v>11002592</v>
      </c>
      <c r="B30">
        <v>3</v>
      </c>
      <c r="C30" t="s">
        <v>84</v>
      </c>
    </row>
    <row r="31" spans="1:8" x14ac:dyDescent="0.25">
      <c r="A31">
        <v>11002592</v>
      </c>
      <c r="B31">
        <v>3</v>
      </c>
      <c r="C31" t="s">
        <v>85</v>
      </c>
    </row>
    <row r="32" spans="1:8" x14ac:dyDescent="0.25">
      <c r="A32">
        <v>11442862</v>
      </c>
      <c r="B32">
        <v>1</v>
      </c>
      <c r="C32" t="s">
        <v>0</v>
      </c>
      <c r="D32" t="s">
        <v>3</v>
      </c>
      <c r="E32">
        <v>1979</v>
      </c>
      <c r="F32">
        <v>5</v>
      </c>
      <c r="G32">
        <v>22</v>
      </c>
    </row>
    <row r="33" spans="1:8" x14ac:dyDescent="0.25">
      <c r="A33">
        <v>11442862</v>
      </c>
      <c r="B33">
        <v>3</v>
      </c>
      <c r="C33" t="s">
        <v>84</v>
      </c>
    </row>
    <row r="34" spans="1:8" x14ac:dyDescent="0.25">
      <c r="A34">
        <v>11442862</v>
      </c>
      <c r="B34">
        <v>2</v>
      </c>
      <c r="C34" t="s">
        <v>85</v>
      </c>
      <c r="D34">
        <v>2008</v>
      </c>
    </row>
    <row r="35" spans="1:8" x14ac:dyDescent="0.25">
      <c r="A35">
        <v>11447297</v>
      </c>
      <c r="B35">
        <v>4</v>
      </c>
      <c r="C35" t="s">
        <v>0</v>
      </c>
      <c r="D35" t="s">
        <v>4</v>
      </c>
      <c r="E35">
        <v>1974</v>
      </c>
      <c r="F35">
        <v>7</v>
      </c>
      <c r="G35">
        <v>24</v>
      </c>
    </row>
    <row r="36" spans="1:8" x14ac:dyDescent="0.25">
      <c r="A36">
        <v>11447297</v>
      </c>
      <c r="B36">
        <v>3</v>
      </c>
      <c r="C36" t="s">
        <v>84</v>
      </c>
    </row>
    <row r="37" spans="1:8" x14ac:dyDescent="0.25">
      <c r="A37">
        <v>11447297</v>
      </c>
      <c r="B37">
        <v>2</v>
      </c>
      <c r="C37" t="s">
        <v>85</v>
      </c>
      <c r="D37" t="s">
        <v>87</v>
      </c>
    </row>
    <row r="38" spans="1:8" x14ac:dyDescent="0.25">
      <c r="A38">
        <v>11463515</v>
      </c>
      <c r="B38">
        <v>1</v>
      </c>
      <c r="C38" t="s">
        <v>0</v>
      </c>
      <c r="D38">
        <v>1955</v>
      </c>
      <c r="E38" t="s">
        <v>5</v>
      </c>
      <c r="F38" t="s">
        <v>6</v>
      </c>
    </row>
    <row r="39" spans="1:8" x14ac:dyDescent="0.25">
      <c r="A39">
        <v>11463515</v>
      </c>
      <c r="B39">
        <v>2</v>
      </c>
      <c r="C39" t="s">
        <v>84</v>
      </c>
      <c r="D39" t="s">
        <v>91</v>
      </c>
    </row>
    <row r="40" spans="1:8" x14ac:dyDescent="0.25">
      <c r="A40">
        <v>11463515</v>
      </c>
      <c r="B40">
        <v>3</v>
      </c>
      <c r="C40" t="s">
        <v>85</v>
      </c>
    </row>
    <row r="41" spans="1:8" x14ac:dyDescent="0.25">
      <c r="A41">
        <v>11558593</v>
      </c>
      <c r="B41">
        <v>4</v>
      </c>
      <c r="C41" t="s">
        <v>0</v>
      </c>
      <c r="D41">
        <v>2008</v>
      </c>
      <c r="E41" t="s">
        <v>7</v>
      </c>
    </row>
    <row r="42" spans="1:8" x14ac:dyDescent="0.25">
      <c r="A42">
        <v>11558593</v>
      </c>
      <c r="B42">
        <v>3</v>
      </c>
      <c r="C42" t="s">
        <v>84</v>
      </c>
    </row>
    <row r="43" spans="1:8" x14ac:dyDescent="0.25">
      <c r="A43">
        <v>11558593</v>
      </c>
      <c r="B43">
        <v>3</v>
      </c>
      <c r="C43" t="s">
        <v>85</v>
      </c>
    </row>
    <row r="44" spans="1:8" x14ac:dyDescent="0.25">
      <c r="A44">
        <v>11612652</v>
      </c>
      <c r="B44">
        <v>1</v>
      </c>
      <c r="C44" t="s">
        <v>0</v>
      </c>
      <c r="D44">
        <v>1965</v>
      </c>
      <c r="F44">
        <v>1965</v>
      </c>
      <c r="G44">
        <v>3</v>
      </c>
      <c r="H44">
        <v>5</v>
      </c>
    </row>
    <row r="45" spans="1:8" x14ac:dyDescent="0.25">
      <c r="A45">
        <v>11612652</v>
      </c>
      <c r="B45">
        <v>2</v>
      </c>
      <c r="C45" t="s">
        <v>84</v>
      </c>
      <c r="D45" t="s">
        <v>90</v>
      </c>
    </row>
    <row r="46" spans="1:8" x14ac:dyDescent="0.25">
      <c r="A46">
        <v>11612652</v>
      </c>
      <c r="B46">
        <v>2</v>
      </c>
      <c r="C46" t="s">
        <v>85</v>
      </c>
      <c r="D46">
        <v>1995</v>
      </c>
    </row>
    <row r="47" spans="1:8" x14ac:dyDescent="0.25">
      <c r="A47">
        <v>11623801</v>
      </c>
      <c r="B47">
        <v>5</v>
      </c>
      <c r="C47" t="s">
        <v>0</v>
      </c>
      <c r="E47" t="s">
        <v>8</v>
      </c>
    </row>
    <row r="48" spans="1:8" x14ac:dyDescent="0.25">
      <c r="A48">
        <v>11623801</v>
      </c>
      <c r="B48">
        <v>5</v>
      </c>
      <c r="C48" t="s">
        <v>84</v>
      </c>
    </row>
    <row r="49" spans="1:7" x14ac:dyDescent="0.25">
      <c r="A49">
        <v>11623801</v>
      </c>
      <c r="B49">
        <v>5</v>
      </c>
      <c r="C49" t="s">
        <v>85</v>
      </c>
    </row>
    <row r="50" spans="1:7" x14ac:dyDescent="0.25">
      <c r="A50">
        <v>11696626</v>
      </c>
      <c r="B50">
        <v>1</v>
      </c>
      <c r="C50" t="s">
        <v>0</v>
      </c>
      <c r="D50" t="s">
        <v>9</v>
      </c>
      <c r="F50" s="1">
        <v>22054</v>
      </c>
    </row>
    <row r="51" spans="1:7" x14ac:dyDescent="0.25">
      <c r="A51">
        <v>11696626</v>
      </c>
      <c r="B51">
        <v>2</v>
      </c>
      <c r="C51" t="s">
        <v>84</v>
      </c>
      <c r="D51" t="s">
        <v>92</v>
      </c>
    </row>
    <row r="52" spans="1:7" x14ac:dyDescent="0.25">
      <c r="A52">
        <v>11696626</v>
      </c>
      <c r="B52">
        <v>3</v>
      </c>
      <c r="C52" t="s">
        <v>85</v>
      </c>
    </row>
    <row r="53" spans="1:7" x14ac:dyDescent="0.25">
      <c r="A53">
        <v>11714091</v>
      </c>
      <c r="B53">
        <v>5</v>
      </c>
      <c r="C53" t="s">
        <v>0</v>
      </c>
      <c r="E53">
        <v>1977</v>
      </c>
    </row>
    <row r="54" spans="1:7" x14ac:dyDescent="0.25">
      <c r="A54">
        <v>11714091</v>
      </c>
      <c r="B54">
        <v>2</v>
      </c>
      <c r="C54" t="s">
        <v>84</v>
      </c>
      <c r="D54" t="s">
        <v>93</v>
      </c>
    </row>
    <row r="55" spans="1:7" x14ac:dyDescent="0.25">
      <c r="A55">
        <v>11714091</v>
      </c>
      <c r="B55">
        <v>2</v>
      </c>
      <c r="C55" t="s">
        <v>85</v>
      </c>
      <c r="D55" t="s">
        <v>94</v>
      </c>
    </row>
    <row r="56" spans="1:7" x14ac:dyDescent="0.25">
      <c r="A56">
        <v>11722217</v>
      </c>
      <c r="B56">
        <v>4</v>
      </c>
      <c r="C56" t="s">
        <v>0</v>
      </c>
      <c r="D56">
        <v>1989</v>
      </c>
      <c r="E56">
        <v>1978</v>
      </c>
      <c r="F56">
        <v>12</v>
      </c>
      <c r="G56">
        <v>2</v>
      </c>
    </row>
    <row r="57" spans="1:7" x14ac:dyDescent="0.25">
      <c r="A57">
        <v>11722217</v>
      </c>
      <c r="B57">
        <v>3</v>
      </c>
      <c r="C57" t="s">
        <v>84</v>
      </c>
    </row>
    <row r="58" spans="1:7" x14ac:dyDescent="0.25">
      <c r="A58">
        <v>11722217</v>
      </c>
      <c r="B58">
        <v>3</v>
      </c>
      <c r="C58" t="s">
        <v>85</v>
      </c>
    </row>
    <row r="59" spans="1:7" x14ac:dyDescent="0.25">
      <c r="A59">
        <v>11756518</v>
      </c>
      <c r="B59">
        <v>5</v>
      </c>
      <c r="C59" t="s">
        <v>0</v>
      </c>
      <c r="E59" t="s">
        <v>10</v>
      </c>
      <c r="F59" t="s">
        <v>11</v>
      </c>
      <c r="G59" t="s">
        <v>12</v>
      </c>
    </row>
    <row r="60" spans="1:7" x14ac:dyDescent="0.25">
      <c r="A60">
        <v>11756518</v>
      </c>
      <c r="B60">
        <v>5</v>
      </c>
      <c r="C60" t="s">
        <v>84</v>
      </c>
    </row>
    <row r="61" spans="1:7" x14ac:dyDescent="0.25">
      <c r="A61">
        <v>11756518</v>
      </c>
      <c r="B61">
        <v>5</v>
      </c>
      <c r="C61" t="s">
        <v>85</v>
      </c>
    </row>
    <row r="62" spans="1:7" x14ac:dyDescent="0.25">
      <c r="A62">
        <v>11756607</v>
      </c>
      <c r="B62">
        <v>5</v>
      </c>
      <c r="C62" t="s">
        <v>0</v>
      </c>
      <c r="E62" t="s">
        <v>10</v>
      </c>
      <c r="F62" t="s">
        <v>11</v>
      </c>
      <c r="G62" t="s">
        <v>12</v>
      </c>
    </row>
    <row r="63" spans="1:7" x14ac:dyDescent="0.25">
      <c r="A63">
        <v>11756607</v>
      </c>
      <c r="B63">
        <v>5</v>
      </c>
      <c r="C63" t="s">
        <v>84</v>
      </c>
    </row>
    <row r="64" spans="1:7" x14ac:dyDescent="0.25">
      <c r="A64">
        <v>11756607</v>
      </c>
      <c r="B64">
        <v>5</v>
      </c>
      <c r="C64" t="s">
        <v>85</v>
      </c>
    </row>
    <row r="65" spans="1:8" x14ac:dyDescent="0.25">
      <c r="A65">
        <v>11757725</v>
      </c>
      <c r="B65">
        <v>5</v>
      </c>
      <c r="C65" t="s">
        <v>0</v>
      </c>
      <c r="E65" t="s">
        <v>10</v>
      </c>
      <c r="F65" t="s">
        <v>11</v>
      </c>
      <c r="G65" t="s">
        <v>12</v>
      </c>
    </row>
    <row r="66" spans="1:8" x14ac:dyDescent="0.25">
      <c r="A66">
        <v>11757725</v>
      </c>
      <c r="B66">
        <v>5</v>
      </c>
      <c r="C66" t="s">
        <v>84</v>
      </c>
    </row>
    <row r="67" spans="1:8" x14ac:dyDescent="0.25">
      <c r="A67">
        <v>11757725</v>
      </c>
      <c r="B67">
        <v>5</v>
      </c>
      <c r="C67" t="s">
        <v>85</v>
      </c>
    </row>
    <row r="68" spans="1:8" x14ac:dyDescent="0.25">
      <c r="A68">
        <v>11757939</v>
      </c>
      <c r="B68">
        <v>5</v>
      </c>
      <c r="C68" t="s">
        <v>0</v>
      </c>
      <c r="E68" t="s">
        <v>13</v>
      </c>
      <c r="F68" t="s">
        <v>14</v>
      </c>
      <c r="G68" t="s">
        <v>15</v>
      </c>
    </row>
    <row r="69" spans="1:8" x14ac:dyDescent="0.25">
      <c r="A69">
        <v>11757939</v>
      </c>
      <c r="B69">
        <v>5</v>
      </c>
      <c r="C69" t="s">
        <v>84</v>
      </c>
    </row>
    <row r="70" spans="1:8" x14ac:dyDescent="0.25">
      <c r="A70">
        <v>11757939</v>
      </c>
      <c r="B70">
        <v>5</v>
      </c>
      <c r="C70" t="s">
        <v>85</v>
      </c>
    </row>
    <row r="71" spans="1:8" x14ac:dyDescent="0.25">
      <c r="A71">
        <v>11799842</v>
      </c>
      <c r="B71">
        <v>4</v>
      </c>
      <c r="C71" t="s">
        <v>0</v>
      </c>
      <c r="D71" t="s">
        <v>16</v>
      </c>
      <c r="E71">
        <v>1975</v>
      </c>
      <c r="F71">
        <v>12</v>
      </c>
      <c r="G71">
        <v>5</v>
      </c>
    </row>
    <row r="72" spans="1:8" x14ac:dyDescent="0.25">
      <c r="A72">
        <v>11799842</v>
      </c>
      <c r="B72">
        <v>3</v>
      </c>
      <c r="C72" t="s">
        <v>84</v>
      </c>
    </row>
    <row r="73" spans="1:8" x14ac:dyDescent="0.25">
      <c r="A73">
        <v>11799842</v>
      </c>
      <c r="B73">
        <v>2</v>
      </c>
      <c r="C73" t="s">
        <v>85</v>
      </c>
      <c r="D73" t="s">
        <v>95</v>
      </c>
    </row>
    <row r="74" spans="1:8" x14ac:dyDescent="0.25">
      <c r="A74">
        <v>11800255</v>
      </c>
      <c r="B74">
        <v>1</v>
      </c>
      <c r="C74" t="s">
        <v>0</v>
      </c>
      <c r="D74" t="s">
        <v>17</v>
      </c>
      <c r="E74">
        <v>1940</v>
      </c>
      <c r="F74">
        <v>4</v>
      </c>
      <c r="G74">
        <v>13</v>
      </c>
    </row>
    <row r="75" spans="1:8" x14ac:dyDescent="0.25">
      <c r="A75">
        <v>11800255</v>
      </c>
      <c r="B75">
        <v>2</v>
      </c>
      <c r="C75" t="s">
        <v>84</v>
      </c>
      <c r="D75" t="s">
        <v>96</v>
      </c>
    </row>
    <row r="76" spans="1:8" x14ac:dyDescent="0.25">
      <c r="A76">
        <v>11800255</v>
      </c>
      <c r="B76">
        <v>2</v>
      </c>
      <c r="C76" t="s">
        <v>85</v>
      </c>
      <c r="D76" t="s">
        <v>97</v>
      </c>
    </row>
    <row r="77" spans="1:8" x14ac:dyDescent="0.25">
      <c r="A77">
        <v>11809687</v>
      </c>
      <c r="B77">
        <v>1</v>
      </c>
      <c r="C77" t="s">
        <v>0</v>
      </c>
      <c r="D77" t="s">
        <v>18</v>
      </c>
      <c r="F77">
        <v>1993</v>
      </c>
      <c r="G77">
        <v>2</v>
      </c>
      <c r="H77">
        <v>27</v>
      </c>
    </row>
    <row r="78" spans="1:8" x14ac:dyDescent="0.25">
      <c r="A78">
        <v>11809687</v>
      </c>
      <c r="B78">
        <v>2</v>
      </c>
      <c r="C78" t="s">
        <v>84</v>
      </c>
      <c r="D78" t="s">
        <v>98</v>
      </c>
    </row>
    <row r="79" spans="1:8" x14ac:dyDescent="0.25">
      <c r="A79">
        <v>11809687</v>
      </c>
      <c r="B79">
        <v>2</v>
      </c>
      <c r="C79" t="s">
        <v>85</v>
      </c>
      <c r="D79" t="s">
        <v>99</v>
      </c>
    </row>
    <row r="80" spans="1:8" x14ac:dyDescent="0.25">
      <c r="A80">
        <v>11810768</v>
      </c>
      <c r="B80">
        <v>1</v>
      </c>
      <c r="C80" t="s">
        <v>0</v>
      </c>
      <c r="D80">
        <v>1956</v>
      </c>
      <c r="F80">
        <v>1956</v>
      </c>
    </row>
    <row r="81" spans="1:8" x14ac:dyDescent="0.25">
      <c r="A81">
        <v>11810768</v>
      </c>
      <c r="B81">
        <v>2</v>
      </c>
      <c r="C81" t="s">
        <v>84</v>
      </c>
      <c r="D81" t="s">
        <v>86</v>
      </c>
    </row>
    <row r="82" spans="1:8" x14ac:dyDescent="0.25">
      <c r="A82">
        <v>11810768</v>
      </c>
      <c r="B82">
        <v>2</v>
      </c>
      <c r="C82" t="s">
        <v>85</v>
      </c>
      <c r="D82">
        <v>2012</v>
      </c>
    </row>
    <row r="83" spans="1:8" x14ac:dyDescent="0.25">
      <c r="A83">
        <v>11870529</v>
      </c>
      <c r="B83">
        <v>1</v>
      </c>
      <c r="C83" t="s">
        <v>0</v>
      </c>
      <c r="D83" t="s">
        <v>19</v>
      </c>
      <c r="E83">
        <v>1962</v>
      </c>
    </row>
    <row r="84" spans="1:8" x14ac:dyDescent="0.25">
      <c r="A84">
        <v>11870529</v>
      </c>
      <c r="B84">
        <v>2</v>
      </c>
      <c r="C84" t="s">
        <v>84</v>
      </c>
      <c r="D84" t="s">
        <v>100</v>
      </c>
    </row>
    <row r="85" spans="1:8" x14ac:dyDescent="0.25">
      <c r="A85">
        <v>11870529</v>
      </c>
      <c r="B85">
        <v>2</v>
      </c>
      <c r="C85" t="s">
        <v>85</v>
      </c>
      <c r="D85">
        <v>1985</v>
      </c>
    </row>
    <row r="86" spans="1:8" x14ac:dyDescent="0.25">
      <c r="A86">
        <v>11873436</v>
      </c>
      <c r="B86">
        <v>4</v>
      </c>
      <c r="C86" t="s">
        <v>0</v>
      </c>
      <c r="D86" t="s">
        <v>20</v>
      </c>
      <c r="E86">
        <v>1975</v>
      </c>
      <c r="F86">
        <v>5</v>
      </c>
      <c r="G86">
        <v>18</v>
      </c>
    </row>
    <row r="87" spans="1:8" x14ac:dyDescent="0.25">
      <c r="A87">
        <v>11873436</v>
      </c>
      <c r="B87">
        <v>3</v>
      </c>
      <c r="C87" t="s">
        <v>84</v>
      </c>
    </row>
    <row r="88" spans="1:8" x14ac:dyDescent="0.25">
      <c r="A88">
        <v>11873436</v>
      </c>
      <c r="B88">
        <v>2</v>
      </c>
      <c r="C88" t="s">
        <v>85</v>
      </c>
      <c r="D88" t="s">
        <v>101</v>
      </c>
    </row>
    <row r="89" spans="1:8" x14ac:dyDescent="0.25">
      <c r="A89">
        <v>11873535</v>
      </c>
      <c r="B89">
        <v>5</v>
      </c>
      <c r="C89" t="s">
        <v>0</v>
      </c>
      <c r="E89" t="s">
        <v>21</v>
      </c>
    </row>
    <row r="90" spans="1:8" x14ac:dyDescent="0.25">
      <c r="A90">
        <v>11873535</v>
      </c>
      <c r="B90">
        <v>5</v>
      </c>
      <c r="C90" t="s">
        <v>84</v>
      </c>
    </row>
    <row r="91" spans="1:8" x14ac:dyDescent="0.25">
      <c r="A91">
        <v>11873535</v>
      </c>
      <c r="B91">
        <v>5</v>
      </c>
      <c r="C91" t="s">
        <v>85</v>
      </c>
    </row>
    <row r="92" spans="1:8" x14ac:dyDescent="0.25">
      <c r="A92">
        <v>11873664</v>
      </c>
      <c r="B92">
        <v>1</v>
      </c>
      <c r="C92" t="s">
        <v>0</v>
      </c>
      <c r="D92">
        <v>1962</v>
      </c>
      <c r="F92">
        <v>1962</v>
      </c>
      <c r="G92">
        <v>10</v>
      </c>
      <c r="H92">
        <v>3</v>
      </c>
    </row>
    <row r="93" spans="1:8" x14ac:dyDescent="0.25">
      <c r="A93">
        <v>11873664</v>
      </c>
      <c r="B93">
        <v>2</v>
      </c>
      <c r="C93" t="s">
        <v>84</v>
      </c>
      <c r="D93" t="s">
        <v>102</v>
      </c>
    </row>
    <row r="94" spans="1:8" x14ac:dyDescent="0.25">
      <c r="A94">
        <v>11873664</v>
      </c>
      <c r="B94">
        <v>3</v>
      </c>
      <c r="C94" t="s">
        <v>85</v>
      </c>
    </row>
    <row r="95" spans="1:8" x14ac:dyDescent="0.25">
      <c r="A95">
        <v>11890128</v>
      </c>
      <c r="B95">
        <v>1</v>
      </c>
      <c r="C95" t="s">
        <v>0</v>
      </c>
      <c r="D95">
        <v>1971</v>
      </c>
      <c r="F95">
        <v>1971</v>
      </c>
      <c r="G95">
        <v>6</v>
      </c>
      <c r="H95">
        <v>13</v>
      </c>
    </row>
    <row r="96" spans="1:8" x14ac:dyDescent="0.25">
      <c r="A96">
        <v>11890128</v>
      </c>
      <c r="B96">
        <v>2</v>
      </c>
      <c r="C96" t="s">
        <v>84</v>
      </c>
      <c r="D96" t="s">
        <v>103</v>
      </c>
    </row>
    <row r="97" spans="1:8" x14ac:dyDescent="0.25">
      <c r="A97">
        <v>11890128</v>
      </c>
      <c r="B97">
        <v>2</v>
      </c>
      <c r="C97" t="s">
        <v>85</v>
      </c>
      <c r="D97">
        <v>2003</v>
      </c>
    </row>
    <row r="98" spans="1:8" x14ac:dyDescent="0.25">
      <c r="A98">
        <v>11935536</v>
      </c>
      <c r="B98">
        <v>5</v>
      </c>
      <c r="C98" t="s">
        <v>0</v>
      </c>
      <c r="E98" t="s">
        <v>10</v>
      </c>
      <c r="F98" t="s">
        <v>11</v>
      </c>
      <c r="G98" t="s">
        <v>12</v>
      </c>
    </row>
    <row r="99" spans="1:8" x14ac:dyDescent="0.25">
      <c r="A99">
        <v>11935536</v>
      </c>
      <c r="B99">
        <v>5</v>
      </c>
      <c r="C99" t="s">
        <v>84</v>
      </c>
    </row>
    <row r="100" spans="1:8" x14ac:dyDescent="0.25">
      <c r="A100">
        <v>11935536</v>
      </c>
      <c r="B100">
        <v>5</v>
      </c>
      <c r="C100" t="s">
        <v>85</v>
      </c>
    </row>
    <row r="101" spans="1:8" x14ac:dyDescent="0.25">
      <c r="A101">
        <v>11994409</v>
      </c>
      <c r="B101">
        <v>1</v>
      </c>
      <c r="C101" t="s">
        <v>0</v>
      </c>
      <c r="D101">
        <v>1994</v>
      </c>
      <c r="E101" s="1">
        <v>34472</v>
      </c>
    </row>
    <row r="102" spans="1:8" x14ac:dyDescent="0.25">
      <c r="A102">
        <v>11994409</v>
      </c>
      <c r="B102">
        <v>2</v>
      </c>
      <c r="C102" t="s">
        <v>84</v>
      </c>
      <c r="D102" t="s">
        <v>104</v>
      </c>
      <c r="E102" t="s">
        <v>105</v>
      </c>
    </row>
    <row r="103" spans="1:8" x14ac:dyDescent="0.25">
      <c r="A103">
        <v>11994409</v>
      </c>
      <c r="B103">
        <v>2</v>
      </c>
      <c r="C103" t="s">
        <v>85</v>
      </c>
      <c r="D103" t="s">
        <v>106</v>
      </c>
    </row>
    <row r="104" spans="1:8" x14ac:dyDescent="0.25">
      <c r="A104">
        <v>12114168</v>
      </c>
      <c r="B104">
        <v>1</v>
      </c>
      <c r="C104" t="s">
        <v>0</v>
      </c>
      <c r="D104">
        <v>1988</v>
      </c>
      <c r="F104" s="1">
        <v>32486</v>
      </c>
    </row>
    <row r="105" spans="1:8" x14ac:dyDescent="0.25">
      <c r="A105">
        <v>12114168</v>
      </c>
      <c r="B105">
        <v>2</v>
      </c>
      <c r="C105" t="s">
        <v>84</v>
      </c>
      <c r="D105" t="s">
        <v>107</v>
      </c>
      <c r="E105" t="s">
        <v>108</v>
      </c>
    </row>
    <row r="106" spans="1:8" x14ac:dyDescent="0.25">
      <c r="A106">
        <v>12114168</v>
      </c>
      <c r="B106">
        <v>3</v>
      </c>
      <c r="C106" t="s">
        <v>85</v>
      </c>
    </row>
    <row r="107" spans="1:8" x14ac:dyDescent="0.25">
      <c r="A107">
        <v>12129786</v>
      </c>
      <c r="B107">
        <v>4</v>
      </c>
      <c r="C107" t="s">
        <v>0</v>
      </c>
      <c r="D107">
        <v>1975</v>
      </c>
      <c r="E107">
        <v>1950</v>
      </c>
      <c r="F107" t="s">
        <v>25</v>
      </c>
      <c r="G107" t="s">
        <v>26</v>
      </c>
    </row>
    <row r="108" spans="1:8" x14ac:dyDescent="0.25">
      <c r="A108">
        <v>12129786</v>
      </c>
      <c r="B108">
        <v>3</v>
      </c>
      <c r="C108" t="s">
        <v>84</v>
      </c>
    </row>
    <row r="109" spans="1:8" x14ac:dyDescent="0.25">
      <c r="A109">
        <v>12129786</v>
      </c>
      <c r="B109">
        <v>3</v>
      </c>
      <c r="C109" t="s">
        <v>85</v>
      </c>
    </row>
    <row r="110" spans="1:8" x14ac:dyDescent="0.25">
      <c r="A110">
        <v>12169064</v>
      </c>
      <c r="B110">
        <v>4</v>
      </c>
      <c r="C110" t="s">
        <v>0</v>
      </c>
      <c r="D110">
        <v>1989</v>
      </c>
      <c r="F110" t="s">
        <v>27</v>
      </c>
      <c r="G110" t="s">
        <v>28</v>
      </c>
      <c r="H110" t="s">
        <v>29</v>
      </c>
    </row>
    <row r="111" spans="1:8" x14ac:dyDescent="0.25">
      <c r="A111">
        <v>12169064</v>
      </c>
      <c r="B111">
        <v>2</v>
      </c>
      <c r="C111" t="s">
        <v>84</v>
      </c>
      <c r="D111" t="s">
        <v>109</v>
      </c>
    </row>
    <row r="112" spans="1:8" x14ac:dyDescent="0.25">
      <c r="A112">
        <v>12169064</v>
      </c>
      <c r="B112">
        <v>2</v>
      </c>
      <c r="C112" t="s">
        <v>85</v>
      </c>
      <c r="D112" t="s">
        <v>110</v>
      </c>
    </row>
    <row r="113" spans="1:7" x14ac:dyDescent="0.25">
      <c r="A113">
        <v>12187526</v>
      </c>
      <c r="B113">
        <v>1</v>
      </c>
      <c r="C113" t="s">
        <v>0</v>
      </c>
      <c r="D113">
        <v>1987</v>
      </c>
      <c r="F113" s="1">
        <v>31867</v>
      </c>
    </row>
    <row r="114" spans="1:7" x14ac:dyDescent="0.25">
      <c r="A114">
        <v>12187526</v>
      </c>
      <c r="B114">
        <v>2</v>
      </c>
      <c r="C114" t="s">
        <v>84</v>
      </c>
      <c r="D114" t="s">
        <v>111</v>
      </c>
    </row>
    <row r="115" spans="1:7" x14ac:dyDescent="0.25">
      <c r="A115">
        <v>12187526</v>
      </c>
      <c r="B115">
        <v>3</v>
      </c>
      <c r="C115" t="s">
        <v>85</v>
      </c>
    </row>
    <row r="116" spans="1:7" x14ac:dyDescent="0.25">
      <c r="A116">
        <v>12191304</v>
      </c>
      <c r="B116">
        <v>1</v>
      </c>
      <c r="C116" t="s">
        <v>0</v>
      </c>
      <c r="D116" t="s">
        <v>30</v>
      </c>
      <c r="E116" t="s">
        <v>31</v>
      </c>
    </row>
    <row r="117" spans="1:7" x14ac:dyDescent="0.25">
      <c r="A117">
        <v>12191304</v>
      </c>
      <c r="B117">
        <v>3</v>
      </c>
      <c r="C117" t="s">
        <v>84</v>
      </c>
    </row>
    <row r="118" spans="1:7" x14ac:dyDescent="0.25">
      <c r="A118">
        <v>12191304</v>
      </c>
      <c r="B118">
        <v>2</v>
      </c>
      <c r="C118" t="s">
        <v>85</v>
      </c>
      <c r="D118">
        <v>2010</v>
      </c>
    </row>
    <row r="119" spans="1:7" x14ac:dyDescent="0.25">
      <c r="A119">
        <v>12195388</v>
      </c>
      <c r="B119">
        <v>5</v>
      </c>
      <c r="C119" t="s">
        <v>0</v>
      </c>
      <c r="E119">
        <v>1990</v>
      </c>
      <c r="F119">
        <v>2</v>
      </c>
      <c r="G119">
        <v>11</v>
      </c>
    </row>
    <row r="120" spans="1:7" x14ac:dyDescent="0.25">
      <c r="A120">
        <v>12195388</v>
      </c>
      <c r="B120">
        <v>3</v>
      </c>
      <c r="C120" t="s">
        <v>84</v>
      </c>
    </row>
    <row r="121" spans="1:7" x14ac:dyDescent="0.25">
      <c r="A121">
        <v>12195388</v>
      </c>
      <c r="B121">
        <v>2</v>
      </c>
      <c r="C121" t="s">
        <v>85</v>
      </c>
      <c r="D121" t="s">
        <v>32</v>
      </c>
    </row>
    <row r="122" spans="1:7" x14ac:dyDescent="0.25">
      <c r="A122">
        <v>12211665</v>
      </c>
      <c r="B122">
        <v>1</v>
      </c>
      <c r="C122" t="s">
        <v>0</v>
      </c>
      <c r="D122">
        <v>1982</v>
      </c>
      <c r="E122">
        <v>1982</v>
      </c>
      <c r="F122">
        <v>10</v>
      </c>
      <c r="G122">
        <v>21</v>
      </c>
    </row>
    <row r="123" spans="1:7" x14ac:dyDescent="0.25">
      <c r="A123">
        <v>12211665</v>
      </c>
      <c r="B123">
        <v>3</v>
      </c>
      <c r="C123" t="s">
        <v>84</v>
      </c>
    </row>
    <row r="124" spans="1:7" x14ac:dyDescent="0.25">
      <c r="A124">
        <v>12211665</v>
      </c>
      <c r="B124">
        <v>2</v>
      </c>
      <c r="C124" t="s">
        <v>85</v>
      </c>
      <c r="D124">
        <v>7</v>
      </c>
      <c r="E124">
        <v>4</v>
      </c>
    </row>
    <row r="125" spans="1:7" x14ac:dyDescent="0.25">
      <c r="A125">
        <v>12212368</v>
      </c>
      <c r="B125">
        <v>5</v>
      </c>
      <c r="C125" t="s">
        <v>0</v>
      </c>
      <c r="E125">
        <v>1986</v>
      </c>
    </row>
    <row r="126" spans="1:7" x14ac:dyDescent="0.25">
      <c r="A126">
        <v>12212368</v>
      </c>
      <c r="B126">
        <v>5</v>
      </c>
      <c r="C126" t="s">
        <v>84</v>
      </c>
    </row>
    <row r="127" spans="1:7" x14ac:dyDescent="0.25">
      <c r="A127">
        <v>12212368</v>
      </c>
      <c r="B127">
        <v>5</v>
      </c>
      <c r="C127" t="s">
        <v>85</v>
      </c>
    </row>
    <row r="128" spans="1:7" x14ac:dyDescent="0.25">
      <c r="A128">
        <v>12216978</v>
      </c>
      <c r="B128">
        <v>1</v>
      </c>
      <c r="C128" t="s">
        <v>0</v>
      </c>
      <c r="D128">
        <v>1969</v>
      </c>
      <c r="F128" s="1">
        <v>25413</v>
      </c>
      <c r="G128" t="s">
        <v>33</v>
      </c>
    </row>
    <row r="129" spans="1:8" x14ac:dyDescent="0.25">
      <c r="A129">
        <v>12216978</v>
      </c>
      <c r="B129">
        <v>2</v>
      </c>
      <c r="C129" t="s">
        <v>84</v>
      </c>
      <c r="D129" t="s">
        <v>90</v>
      </c>
    </row>
    <row r="130" spans="1:8" x14ac:dyDescent="0.25">
      <c r="A130">
        <v>12216978</v>
      </c>
      <c r="B130">
        <v>2</v>
      </c>
      <c r="C130" t="s">
        <v>85</v>
      </c>
      <c r="D130">
        <v>2011</v>
      </c>
    </row>
    <row r="131" spans="1:8" x14ac:dyDescent="0.25">
      <c r="A131">
        <v>12219865</v>
      </c>
      <c r="B131">
        <v>1</v>
      </c>
      <c r="C131" t="s">
        <v>0</v>
      </c>
      <c r="D131" t="s">
        <v>34</v>
      </c>
      <c r="F131" s="1">
        <v>32394</v>
      </c>
    </row>
    <row r="132" spans="1:8" x14ac:dyDescent="0.25">
      <c r="A132">
        <v>12219865</v>
      </c>
      <c r="B132">
        <v>3</v>
      </c>
      <c r="C132" t="s">
        <v>84</v>
      </c>
    </row>
    <row r="133" spans="1:8" x14ac:dyDescent="0.25">
      <c r="A133">
        <v>12219865</v>
      </c>
      <c r="B133">
        <v>2</v>
      </c>
      <c r="C133" t="s">
        <v>85</v>
      </c>
      <c r="D133" t="s">
        <v>112</v>
      </c>
    </row>
    <row r="134" spans="1:8" x14ac:dyDescent="0.25">
      <c r="A134">
        <v>12223179</v>
      </c>
      <c r="B134">
        <v>1</v>
      </c>
      <c r="C134" t="s">
        <v>0</v>
      </c>
      <c r="D134">
        <v>1973</v>
      </c>
      <c r="F134">
        <v>1973</v>
      </c>
      <c r="G134">
        <v>11</v>
      </c>
      <c r="H134">
        <v>15</v>
      </c>
    </row>
    <row r="135" spans="1:8" x14ac:dyDescent="0.25">
      <c r="A135">
        <v>12223179</v>
      </c>
      <c r="B135">
        <v>3</v>
      </c>
      <c r="C135" t="s">
        <v>84</v>
      </c>
    </row>
    <row r="136" spans="1:8" x14ac:dyDescent="0.25">
      <c r="A136">
        <v>12223179</v>
      </c>
      <c r="B136">
        <v>2</v>
      </c>
      <c r="C136" t="s">
        <v>85</v>
      </c>
      <c r="D136">
        <v>2007</v>
      </c>
    </row>
    <row r="137" spans="1:8" x14ac:dyDescent="0.25">
      <c r="A137">
        <v>12224781</v>
      </c>
      <c r="B137">
        <v>1</v>
      </c>
      <c r="C137" t="s">
        <v>0</v>
      </c>
      <c r="D137" t="s">
        <v>35</v>
      </c>
      <c r="E137">
        <v>1981</v>
      </c>
      <c r="F137">
        <v>5</v>
      </c>
      <c r="G137">
        <v>5</v>
      </c>
    </row>
    <row r="138" spans="1:8" x14ac:dyDescent="0.25">
      <c r="A138">
        <v>12224781</v>
      </c>
      <c r="B138">
        <v>2</v>
      </c>
      <c r="C138" t="s">
        <v>84</v>
      </c>
      <c r="D138" t="s">
        <v>113</v>
      </c>
    </row>
    <row r="139" spans="1:8" x14ac:dyDescent="0.25">
      <c r="A139">
        <v>12224781</v>
      </c>
      <c r="B139">
        <v>2</v>
      </c>
      <c r="C139" t="s">
        <v>85</v>
      </c>
      <c r="D139" t="s">
        <v>87</v>
      </c>
    </row>
    <row r="140" spans="1:8" x14ac:dyDescent="0.25">
      <c r="A140">
        <v>12238558</v>
      </c>
      <c r="B140">
        <v>5</v>
      </c>
      <c r="C140" t="s">
        <v>0</v>
      </c>
      <c r="E140" t="s">
        <v>10</v>
      </c>
      <c r="F140" t="s">
        <v>11</v>
      </c>
      <c r="G140" t="s">
        <v>12</v>
      </c>
    </row>
    <row r="141" spans="1:8" x14ac:dyDescent="0.25">
      <c r="A141">
        <v>12238558</v>
      </c>
      <c r="B141">
        <v>3</v>
      </c>
      <c r="C141" t="s">
        <v>84</v>
      </c>
    </row>
    <row r="142" spans="1:8" x14ac:dyDescent="0.25">
      <c r="A142">
        <v>12238558</v>
      </c>
      <c r="B142">
        <v>2</v>
      </c>
      <c r="C142" t="s">
        <v>85</v>
      </c>
      <c r="D142" t="s">
        <v>88</v>
      </c>
    </row>
    <row r="143" spans="1:8" x14ac:dyDescent="0.25">
      <c r="A143">
        <v>12242259</v>
      </c>
      <c r="B143">
        <v>1</v>
      </c>
      <c r="C143" t="s">
        <v>0</v>
      </c>
      <c r="D143" t="s">
        <v>36</v>
      </c>
      <c r="E143">
        <v>1978</v>
      </c>
      <c r="F143">
        <v>5</v>
      </c>
      <c r="G143">
        <v>7</v>
      </c>
    </row>
    <row r="144" spans="1:8" x14ac:dyDescent="0.25">
      <c r="A144">
        <v>12242259</v>
      </c>
      <c r="B144">
        <v>2</v>
      </c>
      <c r="C144" t="s">
        <v>84</v>
      </c>
      <c r="D144" t="s">
        <v>114</v>
      </c>
    </row>
    <row r="145" spans="1:8" x14ac:dyDescent="0.25">
      <c r="A145">
        <v>12242259</v>
      </c>
      <c r="B145">
        <v>2</v>
      </c>
      <c r="C145" t="s">
        <v>85</v>
      </c>
      <c r="D145">
        <v>1991</v>
      </c>
    </row>
    <row r="146" spans="1:8" x14ac:dyDescent="0.25">
      <c r="A146">
        <v>12242268</v>
      </c>
      <c r="B146">
        <v>1</v>
      </c>
      <c r="C146" t="s">
        <v>0</v>
      </c>
      <c r="D146" t="s">
        <v>37</v>
      </c>
      <c r="E146">
        <v>1978</v>
      </c>
      <c r="F146">
        <v>5</v>
      </c>
      <c r="G146">
        <v>7</v>
      </c>
    </row>
    <row r="147" spans="1:8" x14ac:dyDescent="0.25">
      <c r="A147">
        <v>12242268</v>
      </c>
      <c r="B147">
        <v>2</v>
      </c>
      <c r="C147" t="s">
        <v>84</v>
      </c>
      <c r="D147" t="s">
        <v>114</v>
      </c>
    </row>
    <row r="148" spans="1:8" x14ac:dyDescent="0.25">
      <c r="A148">
        <v>12242268</v>
      </c>
      <c r="B148">
        <v>2</v>
      </c>
      <c r="C148" t="s">
        <v>85</v>
      </c>
      <c r="D148">
        <v>1991</v>
      </c>
    </row>
    <row r="149" spans="1:8" x14ac:dyDescent="0.25">
      <c r="A149">
        <v>12252759</v>
      </c>
      <c r="B149">
        <v>1</v>
      </c>
      <c r="C149" t="s">
        <v>0</v>
      </c>
      <c r="D149" t="s">
        <v>38</v>
      </c>
      <c r="F149">
        <v>1987</v>
      </c>
      <c r="G149">
        <v>10</v>
      </c>
      <c r="H149">
        <v>24</v>
      </c>
    </row>
    <row r="150" spans="1:8" x14ac:dyDescent="0.25">
      <c r="A150">
        <v>12252759</v>
      </c>
      <c r="B150">
        <v>3</v>
      </c>
      <c r="C150" t="s">
        <v>84</v>
      </c>
    </row>
    <row r="151" spans="1:8" x14ac:dyDescent="0.25">
      <c r="A151">
        <v>12252759</v>
      </c>
      <c r="B151">
        <v>2</v>
      </c>
      <c r="C151" t="s">
        <v>85</v>
      </c>
      <c r="D151" t="s">
        <v>115</v>
      </c>
    </row>
    <row r="152" spans="1:8" x14ac:dyDescent="0.25">
      <c r="A152">
        <v>12252779</v>
      </c>
      <c r="B152">
        <v>1</v>
      </c>
      <c r="C152" t="s">
        <v>0</v>
      </c>
      <c r="D152" t="s">
        <v>38</v>
      </c>
      <c r="F152">
        <v>1987</v>
      </c>
      <c r="G152">
        <v>1</v>
      </c>
      <c r="H152">
        <v>1</v>
      </c>
    </row>
    <row r="153" spans="1:8" x14ac:dyDescent="0.25">
      <c r="A153">
        <v>12252779</v>
      </c>
      <c r="B153">
        <v>3</v>
      </c>
      <c r="C153" t="s">
        <v>84</v>
      </c>
    </row>
    <row r="154" spans="1:8" x14ac:dyDescent="0.25">
      <c r="A154">
        <v>12252779</v>
      </c>
      <c r="B154">
        <v>2</v>
      </c>
      <c r="C154" t="s">
        <v>85</v>
      </c>
      <c r="D154" t="s">
        <v>115</v>
      </c>
    </row>
    <row r="155" spans="1:8" x14ac:dyDescent="0.25">
      <c r="A155">
        <v>12255822</v>
      </c>
      <c r="B155">
        <v>1</v>
      </c>
      <c r="C155" t="s">
        <v>0</v>
      </c>
      <c r="D155">
        <v>1986</v>
      </c>
      <c r="F155">
        <v>1986</v>
      </c>
      <c r="G155">
        <v>3</v>
      </c>
      <c r="H155">
        <v>16</v>
      </c>
    </row>
    <row r="156" spans="1:8" x14ac:dyDescent="0.25">
      <c r="A156">
        <v>12255822</v>
      </c>
      <c r="B156">
        <v>2</v>
      </c>
      <c r="C156" t="s">
        <v>84</v>
      </c>
      <c r="D156" t="s">
        <v>116</v>
      </c>
    </row>
    <row r="157" spans="1:8" x14ac:dyDescent="0.25">
      <c r="A157">
        <v>12255822</v>
      </c>
      <c r="B157">
        <v>2</v>
      </c>
      <c r="C157" t="s">
        <v>85</v>
      </c>
      <c r="D157">
        <v>2010</v>
      </c>
    </row>
    <row r="158" spans="1:8" x14ac:dyDescent="0.25">
      <c r="A158">
        <v>12255834</v>
      </c>
      <c r="B158">
        <v>1</v>
      </c>
      <c r="C158" t="s">
        <v>0</v>
      </c>
      <c r="D158" t="s">
        <v>35</v>
      </c>
      <c r="E158">
        <v>1981</v>
      </c>
      <c r="F158">
        <v>12</v>
      </c>
      <c r="G158">
        <v>29</v>
      </c>
    </row>
    <row r="159" spans="1:8" x14ac:dyDescent="0.25">
      <c r="A159">
        <v>12255834</v>
      </c>
      <c r="B159">
        <v>3</v>
      </c>
      <c r="C159" t="s">
        <v>84</v>
      </c>
    </row>
    <row r="160" spans="1:8" x14ac:dyDescent="0.25">
      <c r="A160">
        <v>12255834</v>
      </c>
      <c r="B160">
        <v>2</v>
      </c>
      <c r="C160" t="s">
        <v>85</v>
      </c>
      <c r="D160">
        <v>2004</v>
      </c>
    </row>
    <row r="161" spans="1:8" x14ac:dyDescent="0.25">
      <c r="A161">
        <v>12255882</v>
      </c>
      <c r="B161">
        <v>1</v>
      </c>
      <c r="C161" t="s">
        <v>0</v>
      </c>
      <c r="D161">
        <v>1980</v>
      </c>
      <c r="F161">
        <v>1980</v>
      </c>
      <c r="G161">
        <v>3</v>
      </c>
      <c r="H161">
        <v>18</v>
      </c>
    </row>
    <row r="162" spans="1:8" x14ac:dyDescent="0.25">
      <c r="A162">
        <v>12255882</v>
      </c>
      <c r="B162">
        <v>2</v>
      </c>
      <c r="C162" t="s">
        <v>84</v>
      </c>
      <c r="D162" t="s">
        <v>117</v>
      </c>
    </row>
    <row r="163" spans="1:8" x14ac:dyDescent="0.25">
      <c r="A163">
        <v>12255882</v>
      </c>
      <c r="B163">
        <v>2</v>
      </c>
      <c r="C163" t="s">
        <v>85</v>
      </c>
      <c r="D163">
        <v>1999</v>
      </c>
    </row>
    <row r="164" spans="1:8" x14ac:dyDescent="0.25">
      <c r="A164">
        <v>12256001</v>
      </c>
      <c r="B164">
        <v>1</v>
      </c>
      <c r="C164" t="s">
        <v>0</v>
      </c>
      <c r="D164">
        <v>1973</v>
      </c>
      <c r="F164">
        <v>1973</v>
      </c>
      <c r="G164">
        <v>2</v>
      </c>
      <c r="H164">
        <v>18</v>
      </c>
    </row>
    <row r="165" spans="1:8" x14ac:dyDescent="0.25">
      <c r="A165">
        <v>12256001</v>
      </c>
      <c r="B165">
        <v>3</v>
      </c>
      <c r="C165" t="s">
        <v>84</v>
      </c>
    </row>
    <row r="166" spans="1:8" x14ac:dyDescent="0.25">
      <c r="A166">
        <v>12256001</v>
      </c>
      <c r="B166">
        <v>2</v>
      </c>
      <c r="C166" t="s">
        <v>85</v>
      </c>
      <c r="D166">
        <v>2002</v>
      </c>
    </row>
    <row r="167" spans="1:8" x14ac:dyDescent="0.25">
      <c r="A167">
        <v>12256082</v>
      </c>
      <c r="B167">
        <v>1</v>
      </c>
      <c r="C167" t="s">
        <v>0</v>
      </c>
      <c r="D167">
        <v>1990</v>
      </c>
      <c r="F167">
        <v>1990</v>
      </c>
      <c r="G167">
        <v>10</v>
      </c>
      <c r="H167">
        <v>20</v>
      </c>
    </row>
    <row r="168" spans="1:8" x14ac:dyDescent="0.25">
      <c r="A168">
        <v>12256082</v>
      </c>
      <c r="B168">
        <v>2</v>
      </c>
      <c r="C168" t="s">
        <v>84</v>
      </c>
      <c r="D168" t="s">
        <v>118</v>
      </c>
    </row>
    <row r="169" spans="1:8" x14ac:dyDescent="0.25">
      <c r="A169">
        <v>12256082</v>
      </c>
      <c r="B169">
        <v>2</v>
      </c>
      <c r="C169" t="s">
        <v>85</v>
      </c>
      <c r="D169" t="s">
        <v>119</v>
      </c>
    </row>
    <row r="170" spans="1:8" x14ac:dyDescent="0.25">
      <c r="A170">
        <v>12256281</v>
      </c>
      <c r="B170">
        <v>1</v>
      </c>
      <c r="C170" t="s">
        <v>0</v>
      </c>
      <c r="D170" t="s">
        <v>40</v>
      </c>
      <c r="E170">
        <v>1984</v>
      </c>
      <c r="F170">
        <v>7</v>
      </c>
      <c r="G170">
        <v>6</v>
      </c>
    </row>
    <row r="171" spans="1:8" x14ac:dyDescent="0.25">
      <c r="A171">
        <v>12256281</v>
      </c>
      <c r="B171">
        <v>3</v>
      </c>
      <c r="C171" t="s">
        <v>84</v>
      </c>
    </row>
    <row r="172" spans="1:8" x14ac:dyDescent="0.25">
      <c r="A172">
        <v>12256281</v>
      </c>
      <c r="B172">
        <v>2</v>
      </c>
      <c r="C172" t="s">
        <v>85</v>
      </c>
      <c r="D172">
        <v>2006</v>
      </c>
    </row>
    <row r="173" spans="1:8" x14ac:dyDescent="0.25">
      <c r="A173">
        <v>12256288</v>
      </c>
      <c r="B173">
        <v>1</v>
      </c>
      <c r="C173" t="s">
        <v>0</v>
      </c>
      <c r="D173">
        <v>1979</v>
      </c>
      <c r="F173">
        <v>1979</v>
      </c>
      <c r="G173">
        <v>12</v>
      </c>
      <c r="H173">
        <v>24</v>
      </c>
    </row>
    <row r="174" spans="1:8" x14ac:dyDescent="0.25">
      <c r="A174">
        <v>12256288</v>
      </c>
      <c r="B174">
        <v>2</v>
      </c>
      <c r="C174" t="s">
        <v>84</v>
      </c>
      <c r="D174" t="s">
        <v>120</v>
      </c>
    </row>
    <row r="175" spans="1:8" x14ac:dyDescent="0.25">
      <c r="A175">
        <v>12256288</v>
      </c>
      <c r="B175">
        <v>2</v>
      </c>
      <c r="C175" t="s">
        <v>85</v>
      </c>
      <c r="D175">
        <v>2010</v>
      </c>
    </row>
    <row r="176" spans="1:8" x14ac:dyDescent="0.25">
      <c r="A176">
        <v>12256291</v>
      </c>
      <c r="B176">
        <v>1</v>
      </c>
      <c r="C176" t="s">
        <v>0</v>
      </c>
      <c r="D176">
        <v>1979</v>
      </c>
      <c r="E176">
        <v>1979</v>
      </c>
      <c r="F176">
        <v>8</v>
      </c>
      <c r="G176">
        <v>15</v>
      </c>
    </row>
    <row r="177" spans="1:8" x14ac:dyDescent="0.25">
      <c r="A177">
        <v>12256291</v>
      </c>
      <c r="B177">
        <v>2</v>
      </c>
      <c r="C177" t="s">
        <v>84</v>
      </c>
      <c r="D177" t="s">
        <v>121</v>
      </c>
    </row>
    <row r="178" spans="1:8" x14ac:dyDescent="0.25">
      <c r="A178">
        <v>12256291</v>
      </c>
      <c r="B178">
        <v>2</v>
      </c>
      <c r="C178" t="s">
        <v>85</v>
      </c>
      <c r="D178">
        <v>2010</v>
      </c>
    </row>
    <row r="179" spans="1:8" x14ac:dyDescent="0.25">
      <c r="A179">
        <v>12256325</v>
      </c>
      <c r="B179">
        <v>1</v>
      </c>
      <c r="C179" t="s">
        <v>0</v>
      </c>
      <c r="D179">
        <v>1</v>
      </c>
      <c r="F179">
        <v>1986</v>
      </c>
      <c r="G179">
        <v>1</v>
      </c>
      <c r="H179">
        <v>13</v>
      </c>
    </row>
    <row r="180" spans="1:8" x14ac:dyDescent="0.25">
      <c r="A180">
        <v>12256325</v>
      </c>
      <c r="B180">
        <v>3</v>
      </c>
      <c r="C180" t="s">
        <v>84</v>
      </c>
    </row>
    <row r="181" spans="1:8" x14ac:dyDescent="0.25">
      <c r="A181">
        <v>12256325</v>
      </c>
      <c r="B181">
        <v>2</v>
      </c>
      <c r="C181" t="s">
        <v>85</v>
      </c>
      <c r="D181">
        <v>2010</v>
      </c>
    </row>
    <row r="182" spans="1:8" x14ac:dyDescent="0.25">
      <c r="A182">
        <v>12259029</v>
      </c>
      <c r="B182">
        <v>1</v>
      </c>
      <c r="C182" t="s">
        <v>0</v>
      </c>
      <c r="D182" t="s">
        <v>17</v>
      </c>
      <c r="F182">
        <v>1940</v>
      </c>
      <c r="G182">
        <v>4</v>
      </c>
      <c r="H182">
        <v>29</v>
      </c>
    </row>
    <row r="183" spans="1:8" x14ac:dyDescent="0.25">
      <c r="A183">
        <v>12259029</v>
      </c>
      <c r="B183">
        <v>3</v>
      </c>
      <c r="C183" t="s">
        <v>84</v>
      </c>
    </row>
    <row r="184" spans="1:8" x14ac:dyDescent="0.25">
      <c r="A184">
        <v>12259029</v>
      </c>
      <c r="B184">
        <v>2</v>
      </c>
      <c r="C184" t="s">
        <v>85</v>
      </c>
      <c r="D184">
        <v>2008</v>
      </c>
    </row>
    <row r="185" spans="1:8" x14ac:dyDescent="0.25">
      <c r="A185">
        <v>12279989</v>
      </c>
      <c r="B185">
        <v>1</v>
      </c>
      <c r="C185" t="s">
        <v>0</v>
      </c>
      <c r="D185" t="s">
        <v>41</v>
      </c>
      <c r="E185" s="1">
        <v>25623</v>
      </c>
    </row>
    <row r="186" spans="1:8" x14ac:dyDescent="0.25">
      <c r="A186">
        <v>12279989</v>
      </c>
      <c r="B186">
        <v>2</v>
      </c>
      <c r="C186" t="s">
        <v>84</v>
      </c>
      <c r="D186" t="s">
        <v>122</v>
      </c>
    </row>
    <row r="187" spans="1:8" x14ac:dyDescent="0.25">
      <c r="A187">
        <v>12279989</v>
      </c>
      <c r="B187">
        <v>2</v>
      </c>
      <c r="C187" t="s">
        <v>85</v>
      </c>
      <c r="D187">
        <v>1999</v>
      </c>
    </row>
    <row r="188" spans="1:8" x14ac:dyDescent="0.25">
      <c r="A188">
        <v>12283956</v>
      </c>
      <c r="B188">
        <v>1</v>
      </c>
      <c r="C188" t="s">
        <v>0</v>
      </c>
      <c r="D188">
        <v>1968</v>
      </c>
      <c r="F188">
        <v>1968</v>
      </c>
    </row>
    <row r="189" spans="1:8" x14ac:dyDescent="0.25">
      <c r="A189">
        <v>12283956</v>
      </c>
      <c r="B189">
        <v>2</v>
      </c>
      <c r="C189" t="s">
        <v>84</v>
      </c>
      <c r="D189" t="s">
        <v>86</v>
      </c>
    </row>
    <row r="190" spans="1:8" x14ac:dyDescent="0.25">
      <c r="A190">
        <v>12283956</v>
      </c>
      <c r="B190">
        <v>2</v>
      </c>
      <c r="C190" t="s">
        <v>85</v>
      </c>
      <c r="D190">
        <v>1989</v>
      </c>
    </row>
    <row r="191" spans="1:8" x14ac:dyDescent="0.25">
      <c r="A191">
        <v>12300718</v>
      </c>
      <c r="B191">
        <v>1</v>
      </c>
      <c r="C191" t="s">
        <v>0</v>
      </c>
      <c r="D191">
        <v>1957</v>
      </c>
      <c r="F191">
        <v>1957</v>
      </c>
      <c r="G191">
        <v>9</v>
      </c>
      <c r="H191">
        <v>12</v>
      </c>
    </row>
    <row r="192" spans="1:8" x14ac:dyDescent="0.25">
      <c r="A192">
        <v>12300718</v>
      </c>
      <c r="B192">
        <v>3</v>
      </c>
      <c r="C192" t="s">
        <v>84</v>
      </c>
    </row>
    <row r="193" spans="1:8" x14ac:dyDescent="0.25">
      <c r="A193">
        <v>12300718</v>
      </c>
      <c r="B193">
        <v>3</v>
      </c>
      <c r="C193" t="s">
        <v>85</v>
      </c>
    </row>
    <row r="194" spans="1:8" x14ac:dyDescent="0.25">
      <c r="A194">
        <v>12302119</v>
      </c>
      <c r="B194">
        <v>1</v>
      </c>
      <c r="C194" t="s">
        <v>0</v>
      </c>
      <c r="D194">
        <v>1964</v>
      </c>
      <c r="F194">
        <v>1964</v>
      </c>
      <c r="G194">
        <v>10</v>
      </c>
      <c r="H194">
        <v>21</v>
      </c>
    </row>
    <row r="195" spans="1:8" x14ac:dyDescent="0.25">
      <c r="A195">
        <v>12302119</v>
      </c>
      <c r="B195">
        <v>2</v>
      </c>
      <c r="C195" t="s">
        <v>84</v>
      </c>
      <c r="D195" t="s">
        <v>123</v>
      </c>
    </row>
    <row r="196" spans="1:8" x14ac:dyDescent="0.25">
      <c r="A196">
        <v>12302119</v>
      </c>
      <c r="B196">
        <v>2</v>
      </c>
      <c r="C196" t="s">
        <v>85</v>
      </c>
      <c r="D196" t="s">
        <v>124</v>
      </c>
    </row>
    <row r="197" spans="1:8" x14ac:dyDescent="0.25">
      <c r="A197">
        <v>12304722</v>
      </c>
      <c r="B197">
        <v>1</v>
      </c>
      <c r="C197" t="s">
        <v>0</v>
      </c>
      <c r="D197">
        <v>1969</v>
      </c>
      <c r="E197" t="s">
        <v>126</v>
      </c>
      <c r="G197" s="2">
        <v>25295</v>
      </c>
    </row>
    <row r="198" spans="1:8" x14ac:dyDescent="0.25">
      <c r="A198">
        <v>12304722</v>
      </c>
      <c r="B198">
        <v>2</v>
      </c>
      <c r="C198" t="s">
        <v>84</v>
      </c>
      <c r="D198" t="s">
        <v>125</v>
      </c>
    </row>
    <row r="199" spans="1:8" x14ac:dyDescent="0.25">
      <c r="A199">
        <v>12304722</v>
      </c>
      <c r="B199">
        <v>2</v>
      </c>
      <c r="C199" t="s">
        <v>85</v>
      </c>
      <c r="D199">
        <v>1998</v>
      </c>
    </row>
    <row r="200" spans="1:8" x14ac:dyDescent="0.25">
      <c r="A200">
        <v>12305310</v>
      </c>
      <c r="B200">
        <v>1</v>
      </c>
      <c r="C200" t="s">
        <v>0</v>
      </c>
      <c r="D200" t="s">
        <v>19</v>
      </c>
      <c r="F200" s="1">
        <v>22792</v>
      </c>
    </row>
    <row r="201" spans="1:8" x14ac:dyDescent="0.25">
      <c r="A201">
        <v>12305310</v>
      </c>
      <c r="B201">
        <v>3</v>
      </c>
      <c r="C201" t="s">
        <v>84</v>
      </c>
    </row>
    <row r="202" spans="1:8" x14ac:dyDescent="0.25">
      <c r="A202">
        <v>12305310</v>
      </c>
      <c r="B202">
        <v>3</v>
      </c>
      <c r="C202" t="s">
        <v>85</v>
      </c>
    </row>
    <row r="203" spans="1:8" x14ac:dyDescent="0.25">
      <c r="A203">
        <v>12319584</v>
      </c>
      <c r="B203">
        <v>1</v>
      </c>
      <c r="C203" t="s">
        <v>0</v>
      </c>
      <c r="D203">
        <v>1977</v>
      </c>
      <c r="E203">
        <v>1977</v>
      </c>
      <c r="F203">
        <v>2</v>
      </c>
      <c r="G203">
        <v>8</v>
      </c>
    </row>
    <row r="204" spans="1:8" x14ac:dyDescent="0.25">
      <c r="A204">
        <v>12319584</v>
      </c>
      <c r="B204">
        <v>3</v>
      </c>
      <c r="C204" t="s">
        <v>84</v>
      </c>
    </row>
    <row r="205" spans="1:8" x14ac:dyDescent="0.25">
      <c r="A205">
        <v>12319584</v>
      </c>
      <c r="B205">
        <v>3</v>
      </c>
      <c r="C205" t="s">
        <v>85</v>
      </c>
    </row>
    <row r="206" spans="1:8" x14ac:dyDescent="0.25">
      <c r="A206">
        <v>12320483</v>
      </c>
      <c r="B206">
        <v>1</v>
      </c>
      <c r="C206" t="s">
        <v>0</v>
      </c>
      <c r="D206">
        <v>1954</v>
      </c>
      <c r="E206" t="s">
        <v>43</v>
      </c>
    </row>
    <row r="207" spans="1:8" x14ac:dyDescent="0.25">
      <c r="A207">
        <v>12320483</v>
      </c>
      <c r="B207">
        <v>2</v>
      </c>
      <c r="C207" t="s">
        <v>84</v>
      </c>
      <c r="D207" t="s">
        <v>86</v>
      </c>
    </row>
    <row r="208" spans="1:8" x14ac:dyDescent="0.25">
      <c r="A208">
        <v>12320483</v>
      </c>
      <c r="B208">
        <v>2</v>
      </c>
      <c r="C208" t="s">
        <v>85</v>
      </c>
      <c r="D208" t="s">
        <v>127</v>
      </c>
    </row>
    <row r="209" spans="1:8" x14ac:dyDescent="0.25">
      <c r="A209">
        <v>12327820</v>
      </c>
      <c r="B209">
        <v>1</v>
      </c>
      <c r="C209" t="s">
        <v>0</v>
      </c>
      <c r="D209">
        <v>1982</v>
      </c>
      <c r="F209">
        <v>1982</v>
      </c>
      <c r="G209">
        <v>1</v>
      </c>
      <c r="H209">
        <v>25</v>
      </c>
    </row>
    <row r="210" spans="1:8" x14ac:dyDescent="0.25">
      <c r="A210">
        <v>12327820</v>
      </c>
      <c r="B210">
        <v>2</v>
      </c>
      <c r="C210" t="s">
        <v>84</v>
      </c>
      <c r="D210" t="s">
        <v>128</v>
      </c>
    </row>
    <row r="211" spans="1:8" x14ac:dyDescent="0.25">
      <c r="A211">
        <v>12327820</v>
      </c>
      <c r="B211">
        <v>2</v>
      </c>
      <c r="C211" t="s">
        <v>85</v>
      </c>
      <c r="D211">
        <v>2009</v>
      </c>
    </row>
    <row r="212" spans="1:8" x14ac:dyDescent="0.25">
      <c r="A212">
        <v>12336376</v>
      </c>
      <c r="B212">
        <v>1</v>
      </c>
      <c r="C212" t="s">
        <v>0</v>
      </c>
      <c r="D212" t="s">
        <v>32</v>
      </c>
      <c r="E212">
        <v>1990</v>
      </c>
      <c r="F212">
        <v>9</v>
      </c>
      <c r="G212">
        <v>25</v>
      </c>
    </row>
    <row r="213" spans="1:8" x14ac:dyDescent="0.25">
      <c r="A213">
        <v>12336376</v>
      </c>
      <c r="B213">
        <v>3</v>
      </c>
      <c r="C213" t="s">
        <v>84</v>
      </c>
    </row>
    <row r="214" spans="1:8" x14ac:dyDescent="0.25">
      <c r="A214">
        <v>12336376</v>
      </c>
      <c r="B214">
        <v>2</v>
      </c>
      <c r="C214" t="s">
        <v>85</v>
      </c>
      <c r="D214">
        <v>2010</v>
      </c>
    </row>
    <row r="215" spans="1:8" x14ac:dyDescent="0.25">
      <c r="A215">
        <v>12338327</v>
      </c>
      <c r="B215">
        <v>4</v>
      </c>
      <c r="C215" t="s">
        <v>0</v>
      </c>
      <c r="D215" t="s">
        <v>44</v>
      </c>
      <c r="E215">
        <v>1989</v>
      </c>
      <c r="F215">
        <v>9</v>
      </c>
      <c r="G215">
        <v>3</v>
      </c>
    </row>
    <row r="216" spans="1:8" x14ac:dyDescent="0.25">
      <c r="A216">
        <v>12338327</v>
      </c>
      <c r="B216">
        <v>2</v>
      </c>
      <c r="C216" t="s">
        <v>84</v>
      </c>
      <c r="D216" t="s">
        <v>129</v>
      </c>
    </row>
    <row r="217" spans="1:8" x14ac:dyDescent="0.25">
      <c r="A217">
        <v>12338327</v>
      </c>
      <c r="B217">
        <v>2</v>
      </c>
      <c r="C217" t="s">
        <v>85</v>
      </c>
      <c r="D217" t="s">
        <v>130</v>
      </c>
    </row>
    <row r="218" spans="1:8" x14ac:dyDescent="0.25">
      <c r="A218">
        <v>12350323</v>
      </c>
      <c r="B218">
        <v>5</v>
      </c>
      <c r="C218" t="s">
        <v>0</v>
      </c>
      <c r="E218">
        <v>1954</v>
      </c>
      <c r="F218">
        <v>1</v>
      </c>
      <c r="G218">
        <v>9</v>
      </c>
    </row>
    <row r="219" spans="1:8" x14ac:dyDescent="0.25">
      <c r="A219">
        <v>12350323</v>
      </c>
      <c r="B219">
        <v>2</v>
      </c>
      <c r="C219" t="s">
        <v>84</v>
      </c>
      <c r="D219" t="s">
        <v>131</v>
      </c>
    </row>
    <row r="220" spans="1:8" x14ac:dyDescent="0.25">
      <c r="A220">
        <v>12350323</v>
      </c>
      <c r="B220">
        <v>2</v>
      </c>
      <c r="C220" t="s">
        <v>85</v>
      </c>
      <c r="D220">
        <v>1994</v>
      </c>
    </row>
    <row r="221" spans="1:8" x14ac:dyDescent="0.25">
      <c r="A221">
        <v>12350719</v>
      </c>
      <c r="B221">
        <v>1</v>
      </c>
      <c r="C221" t="s">
        <v>0</v>
      </c>
      <c r="D221">
        <v>1956</v>
      </c>
      <c r="E221" s="1">
        <v>20614</v>
      </c>
    </row>
    <row r="222" spans="1:8" x14ac:dyDescent="0.25">
      <c r="A222">
        <v>12350719</v>
      </c>
      <c r="B222">
        <v>2</v>
      </c>
      <c r="C222" t="s">
        <v>84</v>
      </c>
      <c r="D222" t="s">
        <v>132</v>
      </c>
    </row>
    <row r="223" spans="1:8" x14ac:dyDescent="0.25">
      <c r="A223">
        <v>12350719</v>
      </c>
      <c r="B223">
        <v>3</v>
      </c>
      <c r="C223" t="s">
        <v>85</v>
      </c>
    </row>
    <row r="224" spans="1:8" x14ac:dyDescent="0.25">
      <c r="A224">
        <v>12353016</v>
      </c>
      <c r="B224">
        <v>5</v>
      </c>
      <c r="C224" t="s">
        <v>0</v>
      </c>
      <c r="E224">
        <v>1974</v>
      </c>
      <c r="F224">
        <v>9</v>
      </c>
      <c r="G224">
        <v>24</v>
      </c>
    </row>
    <row r="225" spans="1:8" x14ac:dyDescent="0.25">
      <c r="A225">
        <v>12353016</v>
      </c>
      <c r="B225">
        <v>3</v>
      </c>
      <c r="C225" t="s">
        <v>84</v>
      </c>
    </row>
    <row r="226" spans="1:8" x14ac:dyDescent="0.25">
      <c r="A226">
        <v>12353016</v>
      </c>
      <c r="B226">
        <v>2</v>
      </c>
      <c r="C226" t="s">
        <v>85</v>
      </c>
      <c r="D226">
        <v>2011</v>
      </c>
    </row>
    <row r="227" spans="1:8" x14ac:dyDescent="0.25">
      <c r="A227">
        <v>12356669</v>
      </c>
      <c r="B227">
        <v>1</v>
      </c>
      <c r="C227" t="s">
        <v>0</v>
      </c>
      <c r="D227" t="s">
        <v>45</v>
      </c>
      <c r="E227">
        <v>1916</v>
      </c>
      <c r="F227">
        <v>3</v>
      </c>
      <c r="G227">
        <v>13</v>
      </c>
    </row>
    <row r="228" spans="1:8" x14ac:dyDescent="0.25">
      <c r="A228">
        <v>12356669</v>
      </c>
      <c r="B228">
        <v>2</v>
      </c>
      <c r="C228" t="s">
        <v>84</v>
      </c>
      <c r="D228" t="s">
        <v>133</v>
      </c>
    </row>
    <row r="229" spans="1:8" x14ac:dyDescent="0.25">
      <c r="A229">
        <v>12356669</v>
      </c>
      <c r="B229">
        <v>2</v>
      </c>
      <c r="C229" t="s">
        <v>85</v>
      </c>
      <c r="D229">
        <v>90</v>
      </c>
      <c r="E229">
        <v>0</v>
      </c>
    </row>
    <row r="230" spans="1:8" x14ac:dyDescent="0.25">
      <c r="A230">
        <v>12358893</v>
      </c>
      <c r="B230">
        <v>1</v>
      </c>
      <c r="C230" t="s">
        <v>0</v>
      </c>
      <c r="D230">
        <v>1966</v>
      </c>
      <c r="F230">
        <v>1966</v>
      </c>
      <c r="G230">
        <v>6</v>
      </c>
      <c r="H230">
        <v>30</v>
      </c>
    </row>
    <row r="231" spans="1:8" x14ac:dyDescent="0.25">
      <c r="A231">
        <v>12358893</v>
      </c>
      <c r="B231">
        <v>2</v>
      </c>
      <c r="C231" t="s">
        <v>84</v>
      </c>
      <c r="D231" t="s">
        <v>86</v>
      </c>
    </row>
    <row r="232" spans="1:8" x14ac:dyDescent="0.25">
      <c r="A232">
        <v>12358893</v>
      </c>
      <c r="B232">
        <v>3</v>
      </c>
      <c r="C232" t="s">
        <v>85</v>
      </c>
    </row>
    <row r="233" spans="1:8" x14ac:dyDescent="0.25">
      <c r="A233">
        <v>12375266</v>
      </c>
      <c r="B233">
        <v>1</v>
      </c>
      <c r="C233" t="s">
        <v>0</v>
      </c>
      <c r="D233">
        <v>1957</v>
      </c>
      <c r="F233" t="s">
        <v>46</v>
      </c>
      <c r="G233" t="s">
        <v>47</v>
      </c>
    </row>
    <row r="234" spans="1:8" x14ac:dyDescent="0.25">
      <c r="A234">
        <v>12375266</v>
      </c>
      <c r="B234">
        <v>2</v>
      </c>
      <c r="C234" t="s">
        <v>84</v>
      </c>
      <c r="D234" t="s">
        <v>134</v>
      </c>
    </row>
    <row r="235" spans="1:8" x14ac:dyDescent="0.25">
      <c r="A235">
        <v>12375266</v>
      </c>
      <c r="B235">
        <v>2</v>
      </c>
      <c r="C235" t="s">
        <v>85</v>
      </c>
      <c r="D235">
        <v>1990</v>
      </c>
    </row>
    <row r="236" spans="1:8" x14ac:dyDescent="0.25">
      <c r="A236">
        <v>12385506</v>
      </c>
      <c r="B236">
        <v>4</v>
      </c>
      <c r="C236" t="s">
        <v>0</v>
      </c>
      <c r="D236">
        <v>1999</v>
      </c>
      <c r="E236">
        <v>1975</v>
      </c>
    </row>
    <row r="237" spans="1:8" x14ac:dyDescent="0.25">
      <c r="A237">
        <v>12385506</v>
      </c>
      <c r="B237">
        <v>3</v>
      </c>
      <c r="C237" t="s">
        <v>84</v>
      </c>
    </row>
    <row r="238" spans="1:8" x14ac:dyDescent="0.25">
      <c r="A238">
        <v>12385506</v>
      </c>
      <c r="B238">
        <v>2</v>
      </c>
      <c r="C238" t="s">
        <v>85</v>
      </c>
      <c r="D238" t="s">
        <v>135</v>
      </c>
    </row>
    <row r="239" spans="1:8" x14ac:dyDescent="0.25">
      <c r="A239">
        <v>12385511</v>
      </c>
      <c r="B239">
        <v>4</v>
      </c>
      <c r="C239" t="s">
        <v>0</v>
      </c>
      <c r="D239">
        <v>456</v>
      </c>
      <c r="E239" t="s">
        <v>48</v>
      </c>
    </row>
    <row r="240" spans="1:8" x14ac:dyDescent="0.25">
      <c r="A240">
        <v>12385511</v>
      </c>
      <c r="B240">
        <v>2</v>
      </c>
      <c r="C240" t="s">
        <v>84</v>
      </c>
      <c r="D240" t="s">
        <v>136</v>
      </c>
    </row>
    <row r="241" spans="1:8" x14ac:dyDescent="0.25">
      <c r="A241">
        <v>12385511</v>
      </c>
      <c r="B241">
        <v>2</v>
      </c>
      <c r="C241" t="s">
        <v>85</v>
      </c>
      <c r="D241">
        <v>386</v>
      </c>
    </row>
    <row r="242" spans="1:8" x14ac:dyDescent="0.25">
      <c r="A242">
        <v>12401879</v>
      </c>
      <c r="B242">
        <v>1</v>
      </c>
      <c r="C242" t="s">
        <v>0</v>
      </c>
      <c r="D242">
        <v>1964</v>
      </c>
      <c r="F242" s="1">
        <v>23720</v>
      </c>
      <c r="G242" t="s">
        <v>49</v>
      </c>
    </row>
    <row r="243" spans="1:8" x14ac:dyDescent="0.25">
      <c r="A243">
        <v>12401879</v>
      </c>
      <c r="B243">
        <v>2</v>
      </c>
      <c r="C243" t="s">
        <v>84</v>
      </c>
      <c r="D243" t="s">
        <v>137</v>
      </c>
    </row>
    <row r="244" spans="1:8" x14ac:dyDescent="0.25">
      <c r="A244">
        <v>12401879</v>
      </c>
      <c r="B244">
        <v>2</v>
      </c>
      <c r="C244" t="s">
        <v>85</v>
      </c>
      <c r="D244" t="s">
        <v>138</v>
      </c>
    </row>
    <row r="245" spans="1:8" x14ac:dyDescent="0.25">
      <c r="A245">
        <v>12403359</v>
      </c>
      <c r="B245">
        <v>1</v>
      </c>
      <c r="C245" t="s">
        <v>0</v>
      </c>
      <c r="D245">
        <v>1987</v>
      </c>
      <c r="F245">
        <v>1987</v>
      </c>
      <c r="G245">
        <v>9</v>
      </c>
      <c r="H245">
        <v>28</v>
      </c>
    </row>
    <row r="246" spans="1:8" x14ac:dyDescent="0.25">
      <c r="A246">
        <v>12403359</v>
      </c>
      <c r="B246">
        <v>2</v>
      </c>
      <c r="C246" t="s">
        <v>84</v>
      </c>
      <c r="D246" t="s">
        <v>139</v>
      </c>
    </row>
    <row r="247" spans="1:8" x14ac:dyDescent="0.25">
      <c r="A247">
        <v>12403359</v>
      </c>
      <c r="B247">
        <v>2</v>
      </c>
      <c r="C247" t="s">
        <v>85</v>
      </c>
      <c r="D247">
        <v>2008</v>
      </c>
    </row>
    <row r="248" spans="1:8" x14ac:dyDescent="0.25">
      <c r="A248">
        <v>12406168</v>
      </c>
      <c r="B248">
        <v>4</v>
      </c>
      <c r="C248" t="s">
        <v>0</v>
      </c>
      <c r="D248">
        <v>1988</v>
      </c>
      <c r="F248">
        <v>14</v>
      </c>
      <c r="G248" t="s">
        <v>50</v>
      </c>
      <c r="H248">
        <v>1959</v>
      </c>
    </row>
    <row r="249" spans="1:8" x14ac:dyDescent="0.25">
      <c r="A249">
        <v>12406168</v>
      </c>
      <c r="B249">
        <v>2</v>
      </c>
      <c r="C249" t="s">
        <v>84</v>
      </c>
      <c r="D249" t="s">
        <v>86</v>
      </c>
    </row>
    <row r="250" spans="1:8" x14ac:dyDescent="0.25">
      <c r="A250">
        <v>12406168</v>
      </c>
      <c r="B250">
        <v>2</v>
      </c>
      <c r="C250" t="s">
        <v>85</v>
      </c>
      <c r="D250">
        <v>2010</v>
      </c>
    </row>
    <row r="251" spans="1:8" x14ac:dyDescent="0.25">
      <c r="A251">
        <v>12428614</v>
      </c>
      <c r="B251">
        <v>5</v>
      </c>
      <c r="C251" t="s">
        <v>0</v>
      </c>
      <c r="E251">
        <v>1982</v>
      </c>
      <c r="F251">
        <v>9</v>
      </c>
      <c r="G251">
        <v>1</v>
      </c>
    </row>
    <row r="252" spans="1:8" x14ac:dyDescent="0.25">
      <c r="A252">
        <v>12428614</v>
      </c>
      <c r="B252">
        <v>3</v>
      </c>
      <c r="C252" t="s">
        <v>84</v>
      </c>
    </row>
    <row r="253" spans="1:8" x14ac:dyDescent="0.25">
      <c r="A253">
        <v>12428614</v>
      </c>
      <c r="B253">
        <v>2</v>
      </c>
      <c r="C253" t="s">
        <v>85</v>
      </c>
      <c r="D253">
        <v>2008</v>
      </c>
    </row>
    <row r="254" spans="1:8" x14ac:dyDescent="0.25">
      <c r="A254">
        <v>12429677</v>
      </c>
      <c r="B254">
        <v>1</v>
      </c>
      <c r="C254" t="s">
        <v>0</v>
      </c>
      <c r="D254" t="s">
        <v>51</v>
      </c>
      <c r="E254">
        <v>1976</v>
      </c>
    </row>
    <row r="255" spans="1:8" x14ac:dyDescent="0.25">
      <c r="A255">
        <v>12429677</v>
      </c>
      <c r="B255">
        <v>3</v>
      </c>
      <c r="C255" t="s">
        <v>84</v>
      </c>
    </row>
    <row r="256" spans="1:8" x14ac:dyDescent="0.25">
      <c r="A256">
        <v>12429677</v>
      </c>
      <c r="B256">
        <v>2</v>
      </c>
      <c r="C256" t="s">
        <v>85</v>
      </c>
      <c r="D256">
        <v>2008</v>
      </c>
    </row>
    <row r="257" spans="1:8" x14ac:dyDescent="0.25">
      <c r="A257">
        <v>12432512</v>
      </c>
      <c r="B257">
        <v>1</v>
      </c>
      <c r="C257" t="s">
        <v>0</v>
      </c>
      <c r="D257">
        <v>1984</v>
      </c>
      <c r="F257">
        <v>1984</v>
      </c>
      <c r="G257">
        <v>1</v>
      </c>
      <c r="H257">
        <v>2</v>
      </c>
    </row>
    <row r="258" spans="1:8" x14ac:dyDescent="0.25">
      <c r="A258">
        <v>12432512</v>
      </c>
      <c r="B258">
        <v>2</v>
      </c>
      <c r="C258" t="s">
        <v>84</v>
      </c>
      <c r="D258" t="s">
        <v>140</v>
      </c>
    </row>
    <row r="259" spans="1:8" x14ac:dyDescent="0.25">
      <c r="A259">
        <v>12432512</v>
      </c>
      <c r="B259">
        <v>2</v>
      </c>
      <c r="C259" t="s">
        <v>85</v>
      </c>
      <c r="D259">
        <v>2008</v>
      </c>
    </row>
    <row r="260" spans="1:8" x14ac:dyDescent="0.25">
      <c r="A260">
        <v>12437685</v>
      </c>
      <c r="B260">
        <v>1</v>
      </c>
      <c r="C260" t="s">
        <v>0</v>
      </c>
      <c r="D260" t="s">
        <v>1</v>
      </c>
      <c r="E260">
        <v>1959</v>
      </c>
      <c r="F260">
        <v>4</v>
      </c>
      <c r="G260">
        <v>21</v>
      </c>
    </row>
    <row r="261" spans="1:8" x14ac:dyDescent="0.25">
      <c r="A261">
        <v>12437685</v>
      </c>
      <c r="B261">
        <v>3</v>
      </c>
      <c r="C261" t="s">
        <v>84</v>
      </c>
    </row>
    <row r="262" spans="1:8" x14ac:dyDescent="0.25">
      <c r="A262">
        <v>12437685</v>
      </c>
      <c r="B262">
        <v>2</v>
      </c>
      <c r="C262" t="s">
        <v>85</v>
      </c>
      <c r="D262" t="s">
        <v>141</v>
      </c>
    </row>
    <row r="263" spans="1:8" x14ac:dyDescent="0.25">
      <c r="A263">
        <v>12441474</v>
      </c>
      <c r="B263">
        <v>1</v>
      </c>
      <c r="C263" t="s">
        <v>0</v>
      </c>
      <c r="D263">
        <v>1979</v>
      </c>
      <c r="F263">
        <v>1979</v>
      </c>
      <c r="G263">
        <v>1</v>
      </c>
      <c r="H263">
        <v>1</v>
      </c>
    </row>
    <row r="264" spans="1:8" x14ac:dyDescent="0.25">
      <c r="A264">
        <v>12441474</v>
      </c>
      <c r="B264">
        <v>2</v>
      </c>
      <c r="C264" t="s">
        <v>84</v>
      </c>
      <c r="D264" t="s">
        <v>107</v>
      </c>
    </row>
    <row r="265" spans="1:8" x14ac:dyDescent="0.25">
      <c r="A265">
        <v>12441474</v>
      </c>
      <c r="B265">
        <v>3</v>
      </c>
      <c r="C265" t="s">
        <v>85</v>
      </c>
    </row>
    <row r="266" spans="1:8" x14ac:dyDescent="0.25">
      <c r="A266">
        <v>12459625</v>
      </c>
      <c r="B266">
        <v>1</v>
      </c>
      <c r="C266" t="s">
        <v>0</v>
      </c>
      <c r="D266">
        <v>1969</v>
      </c>
      <c r="E266" t="s">
        <v>53</v>
      </c>
      <c r="F266" t="s">
        <v>54</v>
      </c>
      <c r="G266" t="s">
        <v>29</v>
      </c>
    </row>
    <row r="267" spans="1:8" x14ac:dyDescent="0.25">
      <c r="A267">
        <v>12459625</v>
      </c>
      <c r="B267">
        <v>3</v>
      </c>
      <c r="C267" t="s">
        <v>84</v>
      </c>
    </row>
    <row r="268" spans="1:8" x14ac:dyDescent="0.25">
      <c r="A268">
        <v>12459625</v>
      </c>
      <c r="B268">
        <v>3</v>
      </c>
      <c r="C268" t="s">
        <v>85</v>
      </c>
    </row>
    <row r="269" spans="1:8" x14ac:dyDescent="0.25">
      <c r="A269">
        <v>12459967</v>
      </c>
      <c r="B269">
        <v>1</v>
      </c>
      <c r="C269" t="s">
        <v>0</v>
      </c>
      <c r="D269" t="s">
        <v>55</v>
      </c>
      <c r="E269">
        <v>1953</v>
      </c>
      <c r="F269">
        <v>10</v>
      </c>
      <c r="G269">
        <v>17</v>
      </c>
    </row>
    <row r="270" spans="1:8" x14ac:dyDescent="0.25">
      <c r="A270">
        <v>12459967</v>
      </c>
      <c r="B270">
        <v>2</v>
      </c>
      <c r="C270" t="s">
        <v>84</v>
      </c>
      <c r="D270" t="s">
        <v>142</v>
      </c>
    </row>
    <row r="271" spans="1:8" x14ac:dyDescent="0.25">
      <c r="A271">
        <v>12459967</v>
      </c>
      <c r="B271">
        <v>2</v>
      </c>
      <c r="C271" t="s">
        <v>85</v>
      </c>
      <c r="D271" t="s">
        <v>143</v>
      </c>
    </row>
    <row r="272" spans="1:8" x14ac:dyDescent="0.25">
      <c r="A272">
        <v>12461491</v>
      </c>
      <c r="B272">
        <v>1</v>
      </c>
      <c r="C272" t="s">
        <v>0</v>
      </c>
      <c r="D272" t="s">
        <v>34</v>
      </c>
      <c r="E272">
        <v>1988</v>
      </c>
      <c r="F272">
        <v>11</v>
      </c>
      <c r="G272">
        <v>18</v>
      </c>
    </row>
    <row r="273" spans="1:8" x14ac:dyDescent="0.25">
      <c r="A273">
        <v>12461491</v>
      </c>
      <c r="B273">
        <v>3</v>
      </c>
      <c r="C273" t="s">
        <v>84</v>
      </c>
    </row>
    <row r="274" spans="1:8" x14ac:dyDescent="0.25">
      <c r="A274">
        <v>12461491</v>
      </c>
      <c r="B274">
        <v>3</v>
      </c>
      <c r="C274" t="s">
        <v>85</v>
      </c>
    </row>
    <row r="275" spans="1:8" x14ac:dyDescent="0.25">
      <c r="A275">
        <v>12466812</v>
      </c>
      <c r="B275">
        <v>1</v>
      </c>
      <c r="C275" t="s">
        <v>0</v>
      </c>
      <c r="D275" t="s">
        <v>37</v>
      </c>
      <c r="E275">
        <v>1978</v>
      </c>
      <c r="F275">
        <v>10</v>
      </c>
      <c r="G275">
        <v>7</v>
      </c>
    </row>
    <row r="276" spans="1:8" x14ac:dyDescent="0.25">
      <c r="A276">
        <v>12466812</v>
      </c>
      <c r="B276">
        <v>3</v>
      </c>
      <c r="C276" t="s">
        <v>84</v>
      </c>
    </row>
    <row r="277" spans="1:8" x14ac:dyDescent="0.25">
      <c r="A277">
        <v>12466812</v>
      </c>
      <c r="B277">
        <v>2</v>
      </c>
      <c r="C277" t="s">
        <v>85</v>
      </c>
      <c r="D277">
        <v>2009</v>
      </c>
    </row>
    <row r="278" spans="1:8" x14ac:dyDescent="0.25">
      <c r="A278">
        <v>12466813</v>
      </c>
      <c r="B278">
        <v>1</v>
      </c>
      <c r="C278" t="s">
        <v>0</v>
      </c>
      <c r="D278" t="s">
        <v>35</v>
      </c>
      <c r="E278">
        <v>1981</v>
      </c>
      <c r="F278">
        <v>10</v>
      </c>
      <c r="G278">
        <v>20</v>
      </c>
    </row>
    <row r="279" spans="1:8" x14ac:dyDescent="0.25">
      <c r="A279">
        <v>12466813</v>
      </c>
      <c r="B279">
        <v>3</v>
      </c>
      <c r="C279" t="s">
        <v>84</v>
      </c>
    </row>
    <row r="280" spans="1:8" x14ac:dyDescent="0.25">
      <c r="A280">
        <v>12466813</v>
      </c>
      <c r="B280">
        <v>2</v>
      </c>
      <c r="C280" t="s">
        <v>85</v>
      </c>
      <c r="D280" t="s">
        <v>144</v>
      </c>
    </row>
    <row r="281" spans="1:8" x14ac:dyDescent="0.25">
      <c r="A281">
        <v>12479376</v>
      </c>
      <c r="B281">
        <v>1</v>
      </c>
      <c r="C281" t="s">
        <v>0</v>
      </c>
      <c r="D281">
        <v>1978</v>
      </c>
      <c r="F281">
        <v>1978</v>
      </c>
      <c r="G281">
        <v>6</v>
      </c>
      <c r="H281">
        <v>9</v>
      </c>
    </row>
    <row r="282" spans="1:8" x14ac:dyDescent="0.25">
      <c r="A282">
        <v>12479376</v>
      </c>
      <c r="B282">
        <v>2</v>
      </c>
      <c r="C282" t="s">
        <v>84</v>
      </c>
      <c r="D282" t="s">
        <v>145</v>
      </c>
    </row>
    <row r="283" spans="1:8" x14ac:dyDescent="0.25">
      <c r="A283">
        <v>12479376</v>
      </c>
      <c r="B283">
        <v>2</v>
      </c>
      <c r="C283" t="s">
        <v>85</v>
      </c>
      <c r="D283" t="s">
        <v>146</v>
      </c>
    </row>
    <row r="284" spans="1:8" x14ac:dyDescent="0.25">
      <c r="A284">
        <v>12495721</v>
      </c>
      <c r="B284">
        <v>1</v>
      </c>
      <c r="C284" t="s">
        <v>0</v>
      </c>
      <c r="D284">
        <v>1972</v>
      </c>
      <c r="E284" s="1">
        <v>26602</v>
      </c>
    </row>
    <row r="285" spans="1:8" x14ac:dyDescent="0.25">
      <c r="A285">
        <v>12495721</v>
      </c>
      <c r="B285">
        <v>3</v>
      </c>
      <c r="C285" t="s">
        <v>84</v>
      </c>
    </row>
    <row r="286" spans="1:8" x14ac:dyDescent="0.25">
      <c r="A286">
        <v>12495721</v>
      </c>
      <c r="B286">
        <v>2</v>
      </c>
      <c r="C286" t="s">
        <v>85</v>
      </c>
      <c r="D286">
        <v>1995</v>
      </c>
    </row>
    <row r="287" spans="1:8" x14ac:dyDescent="0.25">
      <c r="A287">
        <v>12506120</v>
      </c>
      <c r="B287">
        <v>1</v>
      </c>
      <c r="C287" t="s">
        <v>0</v>
      </c>
      <c r="D287" t="s">
        <v>1</v>
      </c>
      <c r="E287">
        <v>1959</v>
      </c>
    </row>
    <row r="288" spans="1:8" x14ac:dyDescent="0.25">
      <c r="A288">
        <v>12506120</v>
      </c>
      <c r="B288">
        <v>3</v>
      </c>
      <c r="C288" t="s">
        <v>84</v>
      </c>
    </row>
    <row r="289" spans="1:8" x14ac:dyDescent="0.25">
      <c r="A289">
        <v>12506120</v>
      </c>
      <c r="B289">
        <v>2</v>
      </c>
      <c r="C289" t="s">
        <v>85</v>
      </c>
      <c r="D289" t="s">
        <v>147</v>
      </c>
    </row>
    <row r="290" spans="1:8" x14ac:dyDescent="0.25">
      <c r="A290">
        <v>12520064</v>
      </c>
      <c r="B290">
        <v>1</v>
      </c>
      <c r="C290" t="s">
        <v>0</v>
      </c>
      <c r="D290">
        <v>1972</v>
      </c>
      <c r="F290">
        <v>1972</v>
      </c>
      <c r="G290">
        <v>2</v>
      </c>
      <c r="H290">
        <v>11</v>
      </c>
    </row>
    <row r="291" spans="1:8" x14ac:dyDescent="0.25">
      <c r="A291">
        <v>12520064</v>
      </c>
      <c r="B291">
        <v>2</v>
      </c>
      <c r="C291" t="s">
        <v>84</v>
      </c>
      <c r="D291" t="s">
        <v>148</v>
      </c>
    </row>
    <row r="292" spans="1:8" x14ac:dyDescent="0.25">
      <c r="A292">
        <v>12520064</v>
      </c>
      <c r="B292">
        <v>3</v>
      </c>
      <c r="C292" t="s">
        <v>85</v>
      </c>
    </row>
    <row r="293" spans="1:8" x14ac:dyDescent="0.25">
      <c r="A293">
        <v>12555794</v>
      </c>
      <c r="B293">
        <v>1</v>
      </c>
      <c r="C293" t="s">
        <v>0</v>
      </c>
      <c r="D293" t="s">
        <v>56</v>
      </c>
      <c r="E293">
        <v>1995</v>
      </c>
      <c r="F293">
        <v>10</v>
      </c>
      <c r="G293">
        <v>9</v>
      </c>
    </row>
    <row r="294" spans="1:8" x14ac:dyDescent="0.25">
      <c r="A294">
        <v>12555794</v>
      </c>
      <c r="B294">
        <v>3</v>
      </c>
      <c r="C294" t="s">
        <v>84</v>
      </c>
    </row>
    <row r="295" spans="1:8" x14ac:dyDescent="0.25">
      <c r="A295">
        <v>12555794</v>
      </c>
      <c r="B295">
        <v>2</v>
      </c>
      <c r="C295" t="s">
        <v>85</v>
      </c>
      <c r="D295">
        <v>2010</v>
      </c>
    </row>
    <row r="296" spans="1:8" x14ac:dyDescent="0.25">
      <c r="A296">
        <v>12566132</v>
      </c>
      <c r="B296">
        <v>1</v>
      </c>
      <c r="C296" t="s">
        <v>0</v>
      </c>
      <c r="D296">
        <v>1974</v>
      </c>
      <c r="F296">
        <v>1974</v>
      </c>
      <c r="G296">
        <v>10</v>
      </c>
      <c r="H296">
        <v>20</v>
      </c>
    </row>
    <row r="297" spans="1:8" x14ac:dyDescent="0.25">
      <c r="A297">
        <v>12566132</v>
      </c>
      <c r="B297">
        <v>2</v>
      </c>
      <c r="C297" t="s">
        <v>84</v>
      </c>
      <c r="D297" t="s">
        <v>105</v>
      </c>
    </row>
    <row r="298" spans="1:8" x14ac:dyDescent="0.25">
      <c r="A298">
        <v>12566132</v>
      </c>
      <c r="B298">
        <v>2</v>
      </c>
      <c r="C298" t="s">
        <v>85</v>
      </c>
      <c r="D298" t="s">
        <v>149</v>
      </c>
    </row>
    <row r="299" spans="1:8" x14ac:dyDescent="0.25">
      <c r="A299">
        <v>12577664</v>
      </c>
      <c r="B299">
        <v>1</v>
      </c>
      <c r="C299" t="s">
        <v>0</v>
      </c>
      <c r="D299" t="s">
        <v>57</v>
      </c>
      <c r="E299">
        <v>1963</v>
      </c>
      <c r="F299">
        <v>5</v>
      </c>
      <c r="G299">
        <v>10</v>
      </c>
    </row>
    <row r="300" spans="1:8" x14ac:dyDescent="0.25">
      <c r="A300">
        <v>12577664</v>
      </c>
      <c r="B300">
        <v>2</v>
      </c>
      <c r="C300" t="s">
        <v>84</v>
      </c>
      <c r="D300" t="s">
        <v>150</v>
      </c>
    </row>
    <row r="301" spans="1:8" x14ac:dyDescent="0.25">
      <c r="A301">
        <v>12577664</v>
      </c>
      <c r="B301">
        <v>3</v>
      </c>
      <c r="C301" t="s">
        <v>85</v>
      </c>
    </row>
    <row r="302" spans="1:8" x14ac:dyDescent="0.25">
      <c r="A302">
        <v>12580994</v>
      </c>
      <c r="B302">
        <v>1</v>
      </c>
      <c r="C302" t="s">
        <v>0</v>
      </c>
      <c r="D302" t="s">
        <v>38</v>
      </c>
      <c r="F302">
        <v>1987</v>
      </c>
      <c r="G302">
        <v>12</v>
      </c>
      <c r="H302">
        <v>13</v>
      </c>
    </row>
    <row r="303" spans="1:8" x14ac:dyDescent="0.25">
      <c r="A303">
        <v>12580994</v>
      </c>
      <c r="B303">
        <v>3</v>
      </c>
      <c r="C303" t="s">
        <v>84</v>
      </c>
    </row>
    <row r="304" spans="1:8" x14ac:dyDescent="0.25">
      <c r="A304">
        <v>12580994</v>
      </c>
      <c r="B304">
        <v>3</v>
      </c>
      <c r="C304" t="s">
        <v>85</v>
      </c>
    </row>
    <row r="305" spans="1:9" x14ac:dyDescent="0.25">
      <c r="A305">
        <v>12598216</v>
      </c>
      <c r="B305">
        <v>1</v>
      </c>
      <c r="C305" t="s">
        <v>0</v>
      </c>
      <c r="D305">
        <v>1968</v>
      </c>
      <c r="F305">
        <v>1968</v>
      </c>
    </row>
    <row r="306" spans="1:9" x14ac:dyDescent="0.25">
      <c r="A306">
        <v>12598216</v>
      </c>
      <c r="B306">
        <v>2</v>
      </c>
      <c r="C306" t="s">
        <v>84</v>
      </c>
      <c r="D306" t="s">
        <v>104</v>
      </c>
    </row>
    <row r="307" spans="1:9" x14ac:dyDescent="0.25">
      <c r="A307">
        <v>12598216</v>
      </c>
      <c r="B307">
        <v>2</v>
      </c>
      <c r="C307" t="s">
        <v>85</v>
      </c>
      <c r="D307">
        <v>1985</v>
      </c>
    </row>
    <row r="308" spans="1:9" x14ac:dyDescent="0.25">
      <c r="A308">
        <v>12599490</v>
      </c>
      <c r="B308">
        <v>5</v>
      </c>
      <c r="C308" t="s">
        <v>0</v>
      </c>
      <c r="E308">
        <v>1983</v>
      </c>
      <c r="F308">
        <v>12</v>
      </c>
      <c r="G308">
        <v>20</v>
      </c>
    </row>
    <row r="309" spans="1:9" x14ac:dyDescent="0.25">
      <c r="A309">
        <v>12599490</v>
      </c>
      <c r="B309">
        <v>2</v>
      </c>
      <c r="C309" t="s">
        <v>84</v>
      </c>
      <c r="D309" t="s">
        <v>151</v>
      </c>
    </row>
    <row r="310" spans="1:9" x14ac:dyDescent="0.25">
      <c r="A310">
        <v>12599490</v>
      </c>
      <c r="B310">
        <v>2</v>
      </c>
      <c r="C310" t="s">
        <v>85</v>
      </c>
      <c r="D310" t="s">
        <v>152</v>
      </c>
    </row>
    <row r="311" spans="1:9" x14ac:dyDescent="0.25">
      <c r="A311">
        <v>12599522</v>
      </c>
      <c r="B311">
        <v>1</v>
      </c>
      <c r="C311" t="s">
        <v>0</v>
      </c>
      <c r="D311">
        <v>1976</v>
      </c>
      <c r="E311">
        <v>1976</v>
      </c>
      <c r="F311">
        <v>10</v>
      </c>
      <c r="G311">
        <v>17</v>
      </c>
    </row>
    <row r="312" spans="1:9" x14ac:dyDescent="0.25">
      <c r="A312">
        <v>12599522</v>
      </c>
      <c r="B312">
        <v>2</v>
      </c>
      <c r="C312" t="s">
        <v>84</v>
      </c>
      <c r="D312" t="s">
        <v>153</v>
      </c>
    </row>
    <row r="313" spans="1:9" x14ac:dyDescent="0.25">
      <c r="A313">
        <v>12599522</v>
      </c>
      <c r="B313">
        <v>2</v>
      </c>
      <c r="C313" t="s">
        <v>85</v>
      </c>
      <c r="D313">
        <v>1995</v>
      </c>
    </row>
    <row r="314" spans="1:9" x14ac:dyDescent="0.25">
      <c r="A314">
        <v>12600387</v>
      </c>
      <c r="B314">
        <v>4</v>
      </c>
      <c r="C314" t="s">
        <v>0</v>
      </c>
      <c r="D314" t="s">
        <v>155</v>
      </c>
      <c r="E314" t="s">
        <v>156</v>
      </c>
      <c r="F314" t="s">
        <v>59</v>
      </c>
      <c r="G314" t="s">
        <v>54</v>
      </c>
      <c r="H314" t="s">
        <v>60</v>
      </c>
      <c r="I314" t="s">
        <v>6</v>
      </c>
    </row>
    <row r="315" spans="1:9" x14ac:dyDescent="0.25">
      <c r="A315">
        <v>12600387</v>
      </c>
      <c r="B315">
        <v>2</v>
      </c>
      <c r="C315" t="s">
        <v>84</v>
      </c>
      <c r="D315" t="s">
        <v>154</v>
      </c>
    </row>
    <row r="316" spans="1:9" x14ac:dyDescent="0.25">
      <c r="A316">
        <v>12600387</v>
      </c>
      <c r="B316">
        <v>3</v>
      </c>
      <c r="C316" t="s">
        <v>85</v>
      </c>
    </row>
    <row r="317" spans="1:9" x14ac:dyDescent="0.25">
      <c r="A317">
        <v>12600679</v>
      </c>
      <c r="B317">
        <v>1</v>
      </c>
      <c r="C317" t="s">
        <v>0</v>
      </c>
      <c r="D317">
        <v>1947</v>
      </c>
      <c r="F317" t="s">
        <v>61</v>
      </c>
      <c r="G317" t="s">
        <v>28</v>
      </c>
      <c r="H317" t="s">
        <v>29</v>
      </c>
    </row>
    <row r="318" spans="1:9" x14ac:dyDescent="0.25">
      <c r="A318">
        <v>12600679</v>
      </c>
      <c r="B318">
        <v>2</v>
      </c>
      <c r="C318" t="s">
        <v>84</v>
      </c>
      <c r="D318" t="s">
        <v>157</v>
      </c>
    </row>
    <row r="319" spans="1:9" x14ac:dyDescent="0.25">
      <c r="A319">
        <v>12600679</v>
      </c>
      <c r="B319">
        <v>2</v>
      </c>
      <c r="C319" t="s">
        <v>85</v>
      </c>
      <c r="D319" t="s">
        <v>87</v>
      </c>
    </row>
    <row r="320" spans="1:9" x14ac:dyDescent="0.25">
      <c r="A320">
        <v>12618688</v>
      </c>
      <c r="B320">
        <v>1</v>
      </c>
      <c r="C320" t="s">
        <v>0</v>
      </c>
      <c r="D320" t="s">
        <v>62</v>
      </c>
      <c r="E320">
        <v>1956</v>
      </c>
      <c r="F320">
        <v>12</v>
      </c>
      <c r="G320">
        <v>15</v>
      </c>
    </row>
    <row r="321" spans="1:8" x14ac:dyDescent="0.25">
      <c r="A321">
        <v>12618688</v>
      </c>
      <c r="B321">
        <v>3</v>
      </c>
      <c r="C321" t="s">
        <v>84</v>
      </c>
    </row>
    <row r="322" spans="1:8" x14ac:dyDescent="0.25">
      <c r="A322">
        <v>12618688</v>
      </c>
      <c r="B322">
        <v>3</v>
      </c>
      <c r="C322" t="s">
        <v>85</v>
      </c>
    </row>
    <row r="323" spans="1:8" x14ac:dyDescent="0.25">
      <c r="A323">
        <v>12623722</v>
      </c>
      <c r="B323">
        <v>1</v>
      </c>
      <c r="C323" t="s">
        <v>0</v>
      </c>
      <c r="D323" t="s">
        <v>63</v>
      </c>
      <c r="E323" t="s">
        <v>64</v>
      </c>
      <c r="F323" t="s">
        <v>65</v>
      </c>
      <c r="G323" t="s">
        <v>6</v>
      </c>
    </row>
    <row r="324" spans="1:8" x14ac:dyDescent="0.25">
      <c r="A324">
        <v>12623722</v>
      </c>
      <c r="B324">
        <v>2</v>
      </c>
      <c r="C324" t="s">
        <v>84</v>
      </c>
      <c r="D324" t="s">
        <v>158</v>
      </c>
    </row>
    <row r="325" spans="1:8" x14ac:dyDescent="0.25">
      <c r="A325">
        <v>12623722</v>
      </c>
      <c r="B325">
        <v>2</v>
      </c>
      <c r="C325" t="s">
        <v>85</v>
      </c>
      <c r="D325">
        <v>2007</v>
      </c>
    </row>
    <row r="326" spans="1:8" x14ac:dyDescent="0.25">
      <c r="A326">
        <v>12631843</v>
      </c>
      <c r="B326">
        <v>5</v>
      </c>
      <c r="C326" t="s">
        <v>0</v>
      </c>
      <c r="E326">
        <v>1968</v>
      </c>
      <c r="F326">
        <v>1</v>
      </c>
      <c r="G326">
        <v>21</v>
      </c>
    </row>
    <row r="327" spans="1:8" x14ac:dyDescent="0.25">
      <c r="A327">
        <v>12631843</v>
      </c>
      <c r="B327">
        <v>3</v>
      </c>
      <c r="C327" t="s">
        <v>84</v>
      </c>
    </row>
    <row r="328" spans="1:8" x14ac:dyDescent="0.25">
      <c r="A328">
        <v>12631843</v>
      </c>
      <c r="B328">
        <v>2</v>
      </c>
      <c r="C328" t="s">
        <v>85</v>
      </c>
      <c r="D328" t="s">
        <v>159</v>
      </c>
    </row>
    <row r="329" spans="1:8" x14ac:dyDescent="0.25">
      <c r="A329">
        <v>12644285</v>
      </c>
      <c r="B329">
        <v>1</v>
      </c>
      <c r="C329" t="s">
        <v>0</v>
      </c>
      <c r="D329">
        <v>1984</v>
      </c>
      <c r="F329">
        <v>1984</v>
      </c>
      <c r="G329">
        <v>2</v>
      </c>
      <c r="H329">
        <v>9</v>
      </c>
    </row>
    <row r="330" spans="1:8" x14ac:dyDescent="0.25">
      <c r="A330">
        <v>12644285</v>
      </c>
      <c r="B330">
        <v>2</v>
      </c>
      <c r="C330" t="s">
        <v>84</v>
      </c>
      <c r="D330" t="s">
        <v>160</v>
      </c>
    </row>
    <row r="331" spans="1:8" x14ac:dyDescent="0.25">
      <c r="A331">
        <v>12644285</v>
      </c>
      <c r="B331">
        <v>2</v>
      </c>
      <c r="C331" t="s">
        <v>85</v>
      </c>
      <c r="D331" t="s">
        <v>161</v>
      </c>
    </row>
    <row r="332" spans="1:8" x14ac:dyDescent="0.25">
      <c r="A332">
        <v>12644294</v>
      </c>
      <c r="B332">
        <v>1</v>
      </c>
      <c r="C332" t="s">
        <v>0</v>
      </c>
      <c r="D332">
        <v>1979</v>
      </c>
      <c r="F332">
        <v>1979</v>
      </c>
      <c r="G332">
        <v>1</v>
      </c>
      <c r="H332">
        <v>2</v>
      </c>
    </row>
    <row r="333" spans="1:8" x14ac:dyDescent="0.25">
      <c r="A333">
        <v>12644294</v>
      </c>
      <c r="B333">
        <v>2</v>
      </c>
      <c r="C333" t="s">
        <v>84</v>
      </c>
      <c r="D333" t="s">
        <v>104</v>
      </c>
    </row>
    <row r="334" spans="1:8" x14ac:dyDescent="0.25">
      <c r="A334">
        <v>12644294</v>
      </c>
      <c r="B334">
        <v>2</v>
      </c>
      <c r="C334" t="s">
        <v>85</v>
      </c>
      <c r="D334">
        <v>1990</v>
      </c>
    </row>
    <row r="335" spans="1:8" x14ac:dyDescent="0.25">
      <c r="A335">
        <v>12644318</v>
      </c>
      <c r="B335">
        <v>1</v>
      </c>
      <c r="C335" t="s">
        <v>0</v>
      </c>
      <c r="D335">
        <v>1980</v>
      </c>
      <c r="F335">
        <v>1980</v>
      </c>
      <c r="G335">
        <v>5</v>
      </c>
      <c r="H335">
        <v>29</v>
      </c>
    </row>
    <row r="336" spans="1:8" x14ac:dyDescent="0.25">
      <c r="A336">
        <v>12644318</v>
      </c>
      <c r="B336">
        <v>3</v>
      </c>
      <c r="C336" t="s">
        <v>84</v>
      </c>
    </row>
    <row r="337" spans="1:8" x14ac:dyDescent="0.25">
      <c r="A337">
        <v>12644318</v>
      </c>
      <c r="B337">
        <v>2</v>
      </c>
      <c r="C337" t="s">
        <v>85</v>
      </c>
      <c r="D337" t="s">
        <v>162</v>
      </c>
    </row>
    <row r="338" spans="1:8" x14ac:dyDescent="0.25">
      <c r="A338">
        <v>12647520</v>
      </c>
      <c r="B338">
        <v>1</v>
      </c>
      <c r="C338" t="s">
        <v>0</v>
      </c>
      <c r="D338">
        <v>1947</v>
      </c>
      <c r="F338">
        <v>1947</v>
      </c>
      <c r="G338">
        <v>8</v>
      </c>
      <c r="H338">
        <v>14</v>
      </c>
    </row>
    <row r="339" spans="1:8" x14ac:dyDescent="0.25">
      <c r="A339">
        <v>12647520</v>
      </c>
      <c r="B339">
        <v>2</v>
      </c>
      <c r="C339" t="s">
        <v>84</v>
      </c>
      <c r="D339" t="s">
        <v>163</v>
      </c>
    </row>
    <row r="340" spans="1:8" x14ac:dyDescent="0.25">
      <c r="A340">
        <v>12647520</v>
      </c>
      <c r="B340">
        <v>2</v>
      </c>
      <c r="C340" t="s">
        <v>85</v>
      </c>
      <c r="D340">
        <v>1968</v>
      </c>
    </row>
    <row r="341" spans="1:8" x14ac:dyDescent="0.25">
      <c r="A341">
        <v>12666699</v>
      </c>
      <c r="B341">
        <v>1</v>
      </c>
      <c r="C341" t="s">
        <v>0</v>
      </c>
      <c r="D341">
        <v>1973</v>
      </c>
      <c r="F341">
        <v>1973</v>
      </c>
    </row>
    <row r="342" spans="1:8" x14ac:dyDescent="0.25">
      <c r="A342">
        <v>12666699</v>
      </c>
      <c r="B342">
        <v>2</v>
      </c>
      <c r="C342" t="s">
        <v>84</v>
      </c>
      <c r="D342" t="s">
        <v>164</v>
      </c>
    </row>
    <row r="343" spans="1:8" x14ac:dyDescent="0.25">
      <c r="A343">
        <v>12666699</v>
      </c>
      <c r="B343">
        <v>2</v>
      </c>
      <c r="C343" t="s">
        <v>85</v>
      </c>
      <c r="D343">
        <v>1995</v>
      </c>
    </row>
    <row r="344" spans="1:8" x14ac:dyDescent="0.25">
      <c r="A344">
        <v>12670586</v>
      </c>
      <c r="B344">
        <v>1</v>
      </c>
      <c r="C344" t="s">
        <v>0</v>
      </c>
      <c r="D344" t="s">
        <v>32</v>
      </c>
      <c r="E344" s="1">
        <v>32886</v>
      </c>
    </row>
    <row r="345" spans="1:8" x14ac:dyDescent="0.25">
      <c r="A345">
        <v>12670586</v>
      </c>
      <c r="B345">
        <v>2</v>
      </c>
      <c r="C345" t="s">
        <v>84</v>
      </c>
      <c r="D345" t="s">
        <v>165</v>
      </c>
    </row>
    <row r="346" spans="1:8" x14ac:dyDescent="0.25">
      <c r="A346">
        <v>12670586</v>
      </c>
      <c r="B346">
        <v>2</v>
      </c>
      <c r="C346" t="s">
        <v>85</v>
      </c>
      <c r="D346" t="s">
        <v>161</v>
      </c>
    </row>
    <row r="347" spans="1:8" x14ac:dyDescent="0.25">
      <c r="A347">
        <v>12673532</v>
      </c>
      <c r="B347">
        <v>1</v>
      </c>
      <c r="C347" t="s">
        <v>0</v>
      </c>
      <c r="D347">
        <v>1976</v>
      </c>
      <c r="F347" s="1">
        <v>28086</v>
      </c>
    </row>
    <row r="348" spans="1:8" x14ac:dyDescent="0.25">
      <c r="A348">
        <v>12673532</v>
      </c>
      <c r="B348">
        <v>2</v>
      </c>
      <c r="C348" t="s">
        <v>84</v>
      </c>
      <c r="D348" t="s">
        <v>166</v>
      </c>
    </row>
    <row r="349" spans="1:8" x14ac:dyDescent="0.25">
      <c r="A349">
        <v>12673532</v>
      </c>
      <c r="B349">
        <v>2</v>
      </c>
      <c r="C349" t="s">
        <v>85</v>
      </c>
      <c r="D349">
        <v>2000</v>
      </c>
    </row>
    <row r="350" spans="1:8" x14ac:dyDescent="0.25">
      <c r="A350">
        <v>12674828</v>
      </c>
      <c r="B350">
        <v>1</v>
      </c>
      <c r="C350" t="s">
        <v>0</v>
      </c>
      <c r="D350" t="s">
        <v>35</v>
      </c>
      <c r="F350">
        <v>1981</v>
      </c>
      <c r="G350">
        <v>10</v>
      </c>
      <c r="H350">
        <v>30</v>
      </c>
    </row>
    <row r="351" spans="1:8" x14ac:dyDescent="0.25">
      <c r="A351">
        <v>12674828</v>
      </c>
      <c r="B351">
        <v>2</v>
      </c>
      <c r="C351" t="s">
        <v>84</v>
      </c>
      <c r="D351" t="s">
        <v>167</v>
      </c>
    </row>
    <row r="352" spans="1:8" x14ac:dyDescent="0.25">
      <c r="A352">
        <v>12674828</v>
      </c>
      <c r="B352">
        <v>2</v>
      </c>
      <c r="C352" t="s">
        <v>85</v>
      </c>
      <c r="D352" t="s">
        <v>168</v>
      </c>
    </row>
    <row r="353" spans="1:8" x14ac:dyDescent="0.25">
      <c r="A353">
        <v>12675763</v>
      </c>
      <c r="B353">
        <v>1</v>
      </c>
      <c r="C353" t="s">
        <v>0</v>
      </c>
      <c r="D353">
        <v>1967</v>
      </c>
      <c r="F353" s="1">
        <v>24647</v>
      </c>
      <c r="G353" t="s">
        <v>67</v>
      </c>
      <c r="H353" t="s">
        <v>68</v>
      </c>
    </row>
    <row r="354" spans="1:8" x14ac:dyDescent="0.25">
      <c r="A354">
        <v>12675763</v>
      </c>
      <c r="B354">
        <v>3</v>
      </c>
      <c r="C354" t="s">
        <v>84</v>
      </c>
    </row>
    <row r="355" spans="1:8" x14ac:dyDescent="0.25">
      <c r="A355">
        <v>12675763</v>
      </c>
      <c r="B355">
        <v>2</v>
      </c>
      <c r="C355" t="s">
        <v>85</v>
      </c>
      <c r="D355" t="s">
        <v>169</v>
      </c>
    </row>
    <row r="356" spans="1:8" x14ac:dyDescent="0.25">
      <c r="A356">
        <v>12676421</v>
      </c>
      <c r="B356">
        <v>1</v>
      </c>
      <c r="C356" t="s">
        <v>0</v>
      </c>
      <c r="D356">
        <v>1986</v>
      </c>
      <c r="E356">
        <v>1986</v>
      </c>
      <c r="F356">
        <v>5</v>
      </c>
      <c r="G356">
        <v>26</v>
      </c>
    </row>
    <row r="357" spans="1:8" x14ac:dyDescent="0.25">
      <c r="A357">
        <v>12676421</v>
      </c>
      <c r="B357">
        <v>3</v>
      </c>
      <c r="C357" t="s">
        <v>84</v>
      </c>
    </row>
    <row r="358" spans="1:8" x14ac:dyDescent="0.25">
      <c r="A358">
        <v>12676421</v>
      </c>
      <c r="B358">
        <v>3</v>
      </c>
      <c r="C358" t="s">
        <v>85</v>
      </c>
    </row>
    <row r="359" spans="1:8" x14ac:dyDescent="0.25">
      <c r="A359">
        <v>12680402</v>
      </c>
      <c r="B359">
        <v>1</v>
      </c>
      <c r="C359" t="s">
        <v>0</v>
      </c>
      <c r="D359">
        <v>1981</v>
      </c>
      <c r="F359">
        <v>1981</v>
      </c>
      <c r="G359">
        <v>5</v>
      </c>
      <c r="H359">
        <v>14</v>
      </c>
    </row>
    <row r="360" spans="1:8" x14ac:dyDescent="0.25">
      <c r="A360">
        <v>12680402</v>
      </c>
      <c r="B360">
        <v>2</v>
      </c>
      <c r="C360" t="s">
        <v>84</v>
      </c>
      <c r="D360" t="s">
        <v>170</v>
      </c>
    </row>
    <row r="361" spans="1:8" x14ac:dyDescent="0.25">
      <c r="A361">
        <v>12680402</v>
      </c>
      <c r="B361">
        <v>2</v>
      </c>
      <c r="C361" t="s">
        <v>85</v>
      </c>
      <c r="D361">
        <v>2004</v>
      </c>
    </row>
    <row r="362" spans="1:8" x14ac:dyDescent="0.25">
      <c r="A362">
        <v>12686245</v>
      </c>
      <c r="B362">
        <v>1</v>
      </c>
      <c r="C362" t="s">
        <v>0</v>
      </c>
      <c r="D362" t="s">
        <v>69</v>
      </c>
      <c r="E362">
        <v>1945</v>
      </c>
      <c r="F362">
        <v>6</v>
      </c>
      <c r="G362">
        <v>19</v>
      </c>
    </row>
    <row r="363" spans="1:8" x14ac:dyDescent="0.25">
      <c r="A363">
        <v>12686245</v>
      </c>
      <c r="B363">
        <v>3</v>
      </c>
      <c r="C363" t="s">
        <v>84</v>
      </c>
    </row>
    <row r="364" spans="1:8" x14ac:dyDescent="0.25">
      <c r="A364">
        <v>12686245</v>
      </c>
      <c r="B364">
        <v>2</v>
      </c>
      <c r="C364" t="s">
        <v>85</v>
      </c>
      <c r="D364">
        <v>1990</v>
      </c>
    </row>
    <row r="365" spans="1:8" x14ac:dyDescent="0.25">
      <c r="A365">
        <v>12689999</v>
      </c>
      <c r="B365">
        <v>1</v>
      </c>
      <c r="C365" t="s">
        <v>0</v>
      </c>
      <c r="D365">
        <v>1941</v>
      </c>
      <c r="F365">
        <v>1941</v>
      </c>
      <c r="G365">
        <v>4</v>
      </c>
      <c r="H365">
        <v>24</v>
      </c>
    </row>
    <row r="366" spans="1:8" x14ac:dyDescent="0.25">
      <c r="A366">
        <v>12689999</v>
      </c>
      <c r="B366">
        <v>2</v>
      </c>
      <c r="C366" t="s">
        <v>84</v>
      </c>
      <c r="D366" t="s">
        <v>171</v>
      </c>
    </row>
    <row r="367" spans="1:8" x14ac:dyDescent="0.25">
      <c r="A367">
        <v>12689999</v>
      </c>
      <c r="B367">
        <v>3</v>
      </c>
      <c r="C367" t="s">
        <v>85</v>
      </c>
    </row>
    <row r="368" spans="1:8" x14ac:dyDescent="0.25">
      <c r="A368">
        <v>12690614</v>
      </c>
      <c r="B368">
        <v>1</v>
      </c>
      <c r="C368" t="s">
        <v>0</v>
      </c>
      <c r="D368">
        <v>1962</v>
      </c>
      <c r="F368" s="2">
        <v>22647</v>
      </c>
    </row>
    <row r="369" spans="1:8" x14ac:dyDescent="0.25">
      <c r="A369">
        <v>12690614</v>
      </c>
      <c r="B369">
        <v>2</v>
      </c>
      <c r="C369" t="s">
        <v>84</v>
      </c>
      <c r="D369" t="s">
        <v>86</v>
      </c>
    </row>
    <row r="370" spans="1:8" x14ac:dyDescent="0.25">
      <c r="A370">
        <v>12690614</v>
      </c>
      <c r="B370">
        <v>2</v>
      </c>
      <c r="C370" t="s">
        <v>85</v>
      </c>
      <c r="D370">
        <v>2000</v>
      </c>
    </row>
    <row r="371" spans="1:8" x14ac:dyDescent="0.25">
      <c r="A371">
        <v>12699776</v>
      </c>
      <c r="B371">
        <v>1</v>
      </c>
      <c r="C371" t="s">
        <v>0</v>
      </c>
      <c r="D371">
        <v>1971</v>
      </c>
      <c r="F371">
        <v>1971</v>
      </c>
      <c r="G371">
        <v>1</v>
      </c>
      <c r="H371">
        <v>1</v>
      </c>
    </row>
    <row r="372" spans="1:8" x14ac:dyDescent="0.25">
      <c r="A372">
        <v>12699776</v>
      </c>
      <c r="B372">
        <v>2</v>
      </c>
      <c r="C372" t="s">
        <v>84</v>
      </c>
      <c r="D372" t="s">
        <v>172</v>
      </c>
    </row>
    <row r="373" spans="1:8" x14ac:dyDescent="0.25">
      <c r="A373">
        <v>12699776</v>
      </c>
      <c r="B373">
        <v>2</v>
      </c>
      <c r="C373" t="s">
        <v>85</v>
      </c>
      <c r="D373">
        <v>1995</v>
      </c>
    </row>
    <row r="374" spans="1:8" x14ac:dyDescent="0.25">
      <c r="A374">
        <v>12713416</v>
      </c>
      <c r="B374">
        <v>1</v>
      </c>
      <c r="C374" t="s">
        <v>0</v>
      </c>
      <c r="D374">
        <v>1980</v>
      </c>
      <c r="E374">
        <v>1980</v>
      </c>
      <c r="F374">
        <v>2</v>
      </c>
      <c r="G374">
        <v>21</v>
      </c>
    </row>
    <row r="375" spans="1:8" x14ac:dyDescent="0.25">
      <c r="A375">
        <v>12713416</v>
      </c>
      <c r="B375">
        <v>3</v>
      </c>
      <c r="C375" t="s">
        <v>84</v>
      </c>
    </row>
    <row r="376" spans="1:8" x14ac:dyDescent="0.25">
      <c r="A376">
        <v>12713416</v>
      </c>
      <c r="B376">
        <v>2</v>
      </c>
      <c r="C376" t="s">
        <v>85</v>
      </c>
      <c r="D376">
        <v>2005</v>
      </c>
    </row>
    <row r="377" spans="1:8" x14ac:dyDescent="0.25">
      <c r="A377">
        <v>12722988</v>
      </c>
      <c r="B377">
        <v>1</v>
      </c>
      <c r="C377" t="s">
        <v>0</v>
      </c>
      <c r="D377">
        <v>1975</v>
      </c>
      <c r="F377">
        <v>1975</v>
      </c>
      <c r="G377" t="s">
        <v>71</v>
      </c>
    </row>
    <row r="378" spans="1:8" x14ac:dyDescent="0.25">
      <c r="A378">
        <v>12722988</v>
      </c>
      <c r="B378">
        <v>3</v>
      </c>
      <c r="C378" t="s">
        <v>84</v>
      </c>
    </row>
    <row r="379" spans="1:8" x14ac:dyDescent="0.25">
      <c r="A379">
        <v>12722988</v>
      </c>
      <c r="B379">
        <v>2</v>
      </c>
      <c r="C379" t="s">
        <v>85</v>
      </c>
      <c r="D379">
        <v>1995</v>
      </c>
    </row>
    <row r="380" spans="1:8" x14ac:dyDescent="0.25">
      <c r="A380">
        <v>12725227</v>
      </c>
      <c r="B380">
        <v>1</v>
      </c>
      <c r="C380" t="s">
        <v>0</v>
      </c>
      <c r="D380">
        <v>1961</v>
      </c>
      <c r="F380">
        <v>1961</v>
      </c>
      <c r="G380">
        <v>5</v>
      </c>
      <c r="H380">
        <v>5</v>
      </c>
    </row>
    <row r="381" spans="1:8" x14ac:dyDescent="0.25">
      <c r="A381">
        <v>12725227</v>
      </c>
      <c r="B381">
        <v>3</v>
      </c>
      <c r="C381" t="s">
        <v>84</v>
      </c>
    </row>
    <row r="382" spans="1:8" x14ac:dyDescent="0.25">
      <c r="A382">
        <v>12725227</v>
      </c>
      <c r="B382">
        <v>2</v>
      </c>
      <c r="C382" t="s">
        <v>85</v>
      </c>
      <c r="D382">
        <v>1979</v>
      </c>
    </row>
    <row r="383" spans="1:8" x14ac:dyDescent="0.25">
      <c r="A383">
        <v>12729340</v>
      </c>
      <c r="B383">
        <v>1</v>
      </c>
      <c r="C383" t="s">
        <v>0</v>
      </c>
      <c r="D383" t="s">
        <v>73</v>
      </c>
      <c r="E383">
        <v>1992</v>
      </c>
      <c r="F383">
        <v>12</v>
      </c>
      <c r="G383">
        <v>18</v>
      </c>
    </row>
    <row r="384" spans="1:8" x14ac:dyDescent="0.25">
      <c r="A384">
        <v>12729340</v>
      </c>
      <c r="B384">
        <v>3</v>
      </c>
      <c r="C384" t="s">
        <v>84</v>
      </c>
    </row>
    <row r="385" spans="1:8" x14ac:dyDescent="0.25">
      <c r="A385">
        <v>12729340</v>
      </c>
      <c r="B385">
        <v>2</v>
      </c>
      <c r="C385" t="s">
        <v>85</v>
      </c>
      <c r="D385">
        <v>2012</v>
      </c>
    </row>
    <row r="386" spans="1:8" x14ac:dyDescent="0.25">
      <c r="A386">
        <v>12733073</v>
      </c>
      <c r="B386">
        <v>4</v>
      </c>
      <c r="C386" t="s">
        <v>0</v>
      </c>
      <c r="D386">
        <v>2006</v>
      </c>
      <c r="E386" t="s">
        <v>74</v>
      </c>
    </row>
    <row r="387" spans="1:8" x14ac:dyDescent="0.25">
      <c r="A387">
        <v>12733073</v>
      </c>
      <c r="B387">
        <v>2</v>
      </c>
      <c r="C387" t="s">
        <v>84</v>
      </c>
      <c r="D387" t="s">
        <v>173</v>
      </c>
    </row>
    <row r="388" spans="1:8" x14ac:dyDescent="0.25">
      <c r="A388">
        <v>12733073</v>
      </c>
      <c r="B388">
        <v>2</v>
      </c>
      <c r="C388" t="s">
        <v>85</v>
      </c>
      <c r="D388" t="s">
        <v>174</v>
      </c>
    </row>
    <row r="389" spans="1:8" x14ac:dyDescent="0.25">
      <c r="A389">
        <v>12733637</v>
      </c>
      <c r="B389">
        <v>1</v>
      </c>
      <c r="C389" t="s">
        <v>0</v>
      </c>
      <c r="D389">
        <v>1997</v>
      </c>
      <c r="E389">
        <v>1997</v>
      </c>
      <c r="F389">
        <v>8</v>
      </c>
      <c r="G389">
        <v>5</v>
      </c>
    </row>
    <row r="390" spans="1:8" x14ac:dyDescent="0.25">
      <c r="A390">
        <v>12733637</v>
      </c>
      <c r="B390">
        <v>2</v>
      </c>
      <c r="C390" t="s">
        <v>84</v>
      </c>
      <c r="D390" t="s">
        <v>175</v>
      </c>
    </row>
    <row r="391" spans="1:8" x14ac:dyDescent="0.25">
      <c r="A391">
        <v>12733637</v>
      </c>
      <c r="B391">
        <v>3</v>
      </c>
      <c r="C391" t="s">
        <v>85</v>
      </c>
    </row>
    <row r="392" spans="1:8" x14ac:dyDescent="0.25">
      <c r="A392">
        <v>12735648</v>
      </c>
      <c r="B392">
        <v>1</v>
      </c>
      <c r="C392" t="s">
        <v>0</v>
      </c>
      <c r="D392">
        <v>1936</v>
      </c>
      <c r="F392">
        <v>1936</v>
      </c>
      <c r="G392">
        <v>3</v>
      </c>
      <c r="H392">
        <v>22</v>
      </c>
    </row>
    <row r="393" spans="1:8" x14ac:dyDescent="0.25">
      <c r="A393">
        <v>12735648</v>
      </c>
      <c r="B393">
        <v>2</v>
      </c>
      <c r="C393" t="s">
        <v>84</v>
      </c>
      <c r="D393" t="s">
        <v>176</v>
      </c>
    </row>
    <row r="394" spans="1:8" x14ac:dyDescent="0.25">
      <c r="A394">
        <v>12735648</v>
      </c>
      <c r="B394">
        <v>2</v>
      </c>
      <c r="C394" t="s">
        <v>85</v>
      </c>
      <c r="D394" t="s">
        <v>162</v>
      </c>
    </row>
    <row r="395" spans="1:8" x14ac:dyDescent="0.25">
      <c r="A395">
        <v>12739850</v>
      </c>
      <c r="B395">
        <v>1</v>
      </c>
      <c r="C395" t="s">
        <v>0</v>
      </c>
      <c r="D395">
        <v>1961</v>
      </c>
      <c r="E395">
        <v>1961</v>
      </c>
      <c r="F395">
        <v>7</v>
      </c>
      <c r="G395">
        <v>23</v>
      </c>
    </row>
    <row r="396" spans="1:8" x14ac:dyDescent="0.25">
      <c r="A396">
        <v>12739850</v>
      </c>
      <c r="B396">
        <v>2</v>
      </c>
      <c r="C396" t="s">
        <v>84</v>
      </c>
      <c r="D396" t="s">
        <v>177</v>
      </c>
    </row>
    <row r="397" spans="1:8" x14ac:dyDescent="0.25">
      <c r="A397">
        <v>12739850</v>
      </c>
      <c r="B397">
        <v>2</v>
      </c>
      <c r="C397" t="s">
        <v>85</v>
      </c>
      <c r="D397" t="s">
        <v>178</v>
      </c>
    </row>
    <row r="398" spans="1:8" x14ac:dyDescent="0.25">
      <c r="A398">
        <v>12741022</v>
      </c>
      <c r="B398">
        <v>1</v>
      </c>
      <c r="C398" t="s">
        <v>0</v>
      </c>
      <c r="D398">
        <v>1981</v>
      </c>
      <c r="F398">
        <v>1981</v>
      </c>
      <c r="G398">
        <v>5</v>
      </c>
      <c r="H398">
        <v>27</v>
      </c>
    </row>
    <row r="399" spans="1:8" x14ac:dyDescent="0.25">
      <c r="A399">
        <v>12741022</v>
      </c>
      <c r="B399">
        <v>2</v>
      </c>
      <c r="C399" t="s">
        <v>84</v>
      </c>
      <c r="D399" t="s">
        <v>90</v>
      </c>
    </row>
    <row r="400" spans="1:8" x14ac:dyDescent="0.25">
      <c r="A400">
        <v>12741022</v>
      </c>
      <c r="B400">
        <v>2</v>
      </c>
      <c r="C400" t="s">
        <v>85</v>
      </c>
      <c r="D400" t="s">
        <v>179</v>
      </c>
    </row>
    <row r="401" spans="1:9" x14ac:dyDescent="0.25">
      <c r="A401">
        <v>12741215</v>
      </c>
      <c r="B401">
        <v>1</v>
      </c>
      <c r="C401" t="s">
        <v>0</v>
      </c>
      <c r="D401">
        <v>1973</v>
      </c>
      <c r="F401">
        <v>1973</v>
      </c>
      <c r="G401">
        <v>4</v>
      </c>
      <c r="H401">
        <v>16</v>
      </c>
    </row>
    <row r="402" spans="1:9" x14ac:dyDescent="0.25">
      <c r="A402">
        <v>12741215</v>
      </c>
      <c r="B402">
        <v>2</v>
      </c>
      <c r="C402" t="s">
        <v>84</v>
      </c>
      <c r="D402" t="s">
        <v>180</v>
      </c>
    </row>
    <row r="403" spans="1:9" x14ac:dyDescent="0.25">
      <c r="A403">
        <v>12741215</v>
      </c>
      <c r="B403">
        <v>2</v>
      </c>
      <c r="C403" t="s">
        <v>85</v>
      </c>
      <c r="D403" t="s">
        <v>181</v>
      </c>
    </row>
    <row r="404" spans="1:9" x14ac:dyDescent="0.25">
      <c r="A404">
        <v>12749166</v>
      </c>
      <c r="B404">
        <v>1</v>
      </c>
      <c r="C404" t="s">
        <v>0</v>
      </c>
      <c r="D404" t="s">
        <v>3</v>
      </c>
      <c r="F404">
        <v>1979</v>
      </c>
    </row>
    <row r="405" spans="1:9" x14ac:dyDescent="0.25">
      <c r="A405">
        <v>12749166</v>
      </c>
      <c r="B405">
        <v>3</v>
      </c>
      <c r="C405" t="s">
        <v>84</v>
      </c>
    </row>
    <row r="406" spans="1:9" x14ac:dyDescent="0.25">
      <c r="A406">
        <v>12749166</v>
      </c>
      <c r="B406">
        <v>3</v>
      </c>
      <c r="C406" t="s">
        <v>85</v>
      </c>
    </row>
    <row r="407" spans="1:9" x14ac:dyDescent="0.25">
      <c r="A407">
        <v>12750422</v>
      </c>
      <c r="B407">
        <v>1</v>
      </c>
      <c r="C407" t="s">
        <v>0</v>
      </c>
      <c r="D407" t="s">
        <v>75</v>
      </c>
      <c r="F407">
        <v>1967</v>
      </c>
      <c r="G407">
        <v>7</v>
      </c>
      <c r="H407">
        <v>1</v>
      </c>
    </row>
    <row r="408" spans="1:9" x14ac:dyDescent="0.25">
      <c r="A408">
        <v>12750422</v>
      </c>
      <c r="B408">
        <v>2</v>
      </c>
      <c r="C408" t="s">
        <v>84</v>
      </c>
      <c r="D408" t="s">
        <v>182</v>
      </c>
    </row>
    <row r="409" spans="1:9" x14ac:dyDescent="0.25">
      <c r="A409">
        <v>12750422</v>
      </c>
      <c r="B409">
        <v>2</v>
      </c>
      <c r="C409" t="s">
        <v>85</v>
      </c>
      <c r="D409">
        <v>1989</v>
      </c>
    </row>
    <row r="410" spans="1:9" x14ac:dyDescent="0.25">
      <c r="A410">
        <v>12757490</v>
      </c>
      <c r="B410">
        <v>1</v>
      </c>
      <c r="C410" t="s">
        <v>0</v>
      </c>
      <c r="D410" t="s">
        <v>17</v>
      </c>
      <c r="F410">
        <v>1940</v>
      </c>
      <c r="G410">
        <v>6</v>
      </c>
      <c r="H410">
        <v>8</v>
      </c>
    </row>
    <row r="411" spans="1:9" x14ac:dyDescent="0.25">
      <c r="A411">
        <v>12757490</v>
      </c>
      <c r="B411">
        <v>2</v>
      </c>
      <c r="C411" t="s">
        <v>84</v>
      </c>
      <c r="D411" t="s">
        <v>183</v>
      </c>
    </row>
    <row r="412" spans="1:9" x14ac:dyDescent="0.25">
      <c r="A412">
        <v>12757490</v>
      </c>
      <c r="B412">
        <v>3</v>
      </c>
      <c r="C412" t="s">
        <v>85</v>
      </c>
    </row>
    <row r="413" spans="1:9" x14ac:dyDescent="0.25">
      <c r="A413">
        <v>12757667</v>
      </c>
      <c r="B413">
        <v>1</v>
      </c>
      <c r="C413" t="s">
        <v>0</v>
      </c>
      <c r="D413">
        <v>1984</v>
      </c>
      <c r="E413" t="s">
        <v>76</v>
      </c>
      <c r="G413">
        <v>1984</v>
      </c>
      <c r="H413">
        <v>1</v>
      </c>
      <c r="I413">
        <v>19</v>
      </c>
    </row>
    <row r="414" spans="1:9" x14ac:dyDescent="0.25">
      <c r="A414">
        <v>12757667</v>
      </c>
      <c r="B414">
        <v>2</v>
      </c>
      <c r="C414" t="s">
        <v>84</v>
      </c>
      <c r="D414" t="s">
        <v>184</v>
      </c>
    </row>
    <row r="415" spans="1:9" x14ac:dyDescent="0.25">
      <c r="A415">
        <v>12757667</v>
      </c>
      <c r="B415">
        <v>2</v>
      </c>
      <c r="C415" t="s">
        <v>85</v>
      </c>
      <c r="D415">
        <v>2010</v>
      </c>
    </row>
    <row r="416" spans="1:9" x14ac:dyDescent="0.25">
      <c r="A416">
        <v>12757948</v>
      </c>
      <c r="B416">
        <v>1</v>
      </c>
      <c r="C416" t="s">
        <v>0</v>
      </c>
      <c r="D416" t="s">
        <v>77</v>
      </c>
      <c r="E416">
        <v>1994</v>
      </c>
      <c r="F416">
        <v>3</v>
      </c>
      <c r="G416">
        <v>1</v>
      </c>
    </row>
    <row r="417" spans="1:8" x14ac:dyDescent="0.25">
      <c r="A417">
        <v>12757948</v>
      </c>
      <c r="B417">
        <v>2</v>
      </c>
      <c r="C417" t="s">
        <v>84</v>
      </c>
      <c r="D417" t="s">
        <v>185</v>
      </c>
    </row>
    <row r="418" spans="1:8" x14ac:dyDescent="0.25">
      <c r="A418">
        <v>12757948</v>
      </c>
      <c r="B418">
        <v>2</v>
      </c>
      <c r="C418" t="s">
        <v>85</v>
      </c>
      <c r="D418">
        <v>2008</v>
      </c>
    </row>
    <row r="419" spans="1:8" x14ac:dyDescent="0.25">
      <c r="A419">
        <v>12760161</v>
      </c>
      <c r="B419">
        <v>4</v>
      </c>
      <c r="C419" t="s">
        <v>0</v>
      </c>
      <c r="D419">
        <v>1188</v>
      </c>
      <c r="F419">
        <v>1198</v>
      </c>
    </row>
    <row r="420" spans="1:8" x14ac:dyDescent="0.25">
      <c r="A420">
        <v>12760161</v>
      </c>
      <c r="B420">
        <v>2</v>
      </c>
      <c r="C420" t="s">
        <v>84</v>
      </c>
      <c r="D420" t="s">
        <v>186</v>
      </c>
    </row>
    <row r="421" spans="1:8" x14ac:dyDescent="0.25">
      <c r="A421">
        <v>12760161</v>
      </c>
      <c r="B421">
        <v>2</v>
      </c>
      <c r="C421" t="s">
        <v>85</v>
      </c>
      <c r="D421" t="s">
        <v>187</v>
      </c>
    </row>
    <row r="422" spans="1:8" x14ac:dyDescent="0.25">
      <c r="A422">
        <v>12764538</v>
      </c>
      <c r="B422">
        <v>1</v>
      </c>
      <c r="C422" t="s">
        <v>0</v>
      </c>
      <c r="D422">
        <v>1979</v>
      </c>
      <c r="E422">
        <v>1979</v>
      </c>
      <c r="F422">
        <v>7</v>
      </c>
      <c r="G422">
        <v>17</v>
      </c>
    </row>
    <row r="423" spans="1:8" x14ac:dyDescent="0.25">
      <c r="A423">
        <v>12764538</v>
      </c>
      <c r="B423">
        <v>2</v>
      </c>
      <c r="C423" t="s">
        <v>84</v>
      </c>
      <c r="D423" t="s">
        <v>188</v>
      </c>
    </row>
    <row r="424" spans="1:8" x14ac:dyDescent="0.25">
      <c r="A424">
        <v>12764538</v>
      </c>
      <c r="B424">
        <v>2</v>
      </c>
      <c r="C424" t="s">
        <v>85</v>
      </c>
      <c r="D424">
        <v>2010</v>
      </c>
    </row>
    <row r="425" spans="1:8" x14ac:dyDescent="0.25">
      <c r="A425">
        <v>12764675</v>
      </c>
      <c r="B425">
        <v>1</v>
      </c>
      <c r="C425" t="s">
        <v>0</v>
      </c>
      <c r="D425">
        <v>1974</v>
      </c>
      <c r="F425" s="1">
        <v>27065</v>
      </c>
    </row>
    <row r="426" spans="1:8" x14ac:dyDescent="0.25">
      <c r="A426">
        <v>12764675</v>
      </c>
      <c r="B426">
        <v>2</v>
      </c>
      <c r="C426" t="s">
        <v>84</v>
      </c>
      <c r="D426" t="s">
        <v>104</v>
      </c>
    </row>
    <row r="427" spans="1:8" x14ac:dyDescent="0.25">
      <c r="A427">
        <v>12764675</v>
      </c>
      <c r="B427">
        <v>2</v>
      </c>
      <c r="C427" t="s">
        <v>85</v>
      </c>
      <c r="D427" t="s">
        <v>189</v>
      </c>
    </row>
    <row r="428" spans="1:8" x14ac:dyDescent="0.25">
      <c r="A428">
        <v>12769256</v>
      </c>
      <c r="B428">
        <v>1</v>
      </c>
      <c r="C428" t="s">
        <v>0</v>
      </c>
      <c r="D428">
        <v>1969</v>
      </c>
      <c r="F428">
        <v>1969</v>
      </c>
      <c r="G428">
        <v>3</v>
      </c>
      <c r="H428">
        <v>1</v>
      </c>
    </row>
    <row r="429" spans="1:8" x14ac:dyDescent="0.25">
      <c r="A429">
        <v>12769256</v>
      </c>
      <c r="B429">
        <v>2</v>
      </c>
      <c r="C429" t="s">
        <v>84</v>
      </c>
      <c r="D429" t="s">
        <v>190</v>
      </c>
    </row>
    <row r="430" spans="1:8" x14ac:dyDescent="0.25">
      <c r="A430">
        <v>12769256</v>
      </c>
      <c r="B430">
        <v>2</v>
      </c>
      <c r="C430" t="s">
        <v>85</v>
      </c>
      <c r="D430">
        <v>2010</v>
      </c>
    </row>
    <row r="431" spans="1:8" x14ac:dyDescent="0.25">
      <c r="A431">
        <v>12769561</v>
      </c>
      <c r="B431">
        <v>1</v>
      </c>
      <c r="C431" t="s">
        <v>0</v>
      </c>
      <c r="D431">
        <v>1952</v>
      </c>
      <c r="F431">
        <v>1952</v>
      </c>
      <c r="G431">
        <v>6</v>
      </c>
      <c r="H431">
        <v>9</v>
      </c>
    </row>
    <row r="432" spans="1:8" x14ac:dyDescent="0.25">
      <c r="A432">
        <v>12769561</v>
      </c>
      <c r="B432">
        <v>2</v>
      </c>
      <c r="C432" t="s">
        <v>84</v>
      </c>
      <c r="D432" t="s">
        <v>104</v>
      </c>
    </row>
    <row r="433" spans="1:5" x14ac:dyDescent="0.25">
      <c r="A433">
        <v>12769561</v>
      </c>
      <c r="B433">
        <v>2</v>
      </c>
      <c r="C433" t="s">
        <v>85</v>
      </c>
      <c r="D433" t="s">
        <v>191</v>
      </c>
    </row>
    <row r="434" spans="1:5" x14ac:dyDescent="0.25">
      <c r="A434">
        <v>12771518</v>
      </c>
      <c r="B434">
        <v>1</v>
      </c>
      <c r="C434" t="s">
        <v>0</v>
      </c>
      <c r="D434" t="s">
        <v>79</v>
      </c>
      <c r="E434" s="1">
        <v>25221</v>
      </c>
    </row>
    <row r="435" spans="1:5" x14ac:dyDescent="0.25">
      <c r="A435">
        <v>12771518</v>
      </c>
      <c r="B435">
        <v>3</v>
      </c>
      <c r="C435" t="s">
        <v>84</v>
      </c>
    </row>
    <row r="436" spans="1:5" x14ac:dyDescent="0.25">
      <c r="A436">
        <v>12771518</v>
      </c>
      <c r="B436">
        <v>2</v>
      </c>
      <c r="C436" t="s">
        <v>85</v>
      </c>
      <c r="D436" s="2">
        <v>39663</v>
      </c>
    </row>
  </sheetData>
  <sortState ref="A1:I1048576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workbookViewId="0">
      <selection activeCell="F49" sqref="F49"/>
    </sheetView>
  </sheetViews>
  <sheetFormatPr defaultRowHeight="15" x14ac:dyDescent="0.25"/>
  <cols>
    <col min="3" max="3" width="13.28515625" hidden="1" customWidth="1"/>
    <col min="4" max="4" width="22.5703125" customWidth="1"/>
    <col min="5" max="5" width="0" hidden="1" customWidth="1"/>
    <col min="7" max="7" width="103.140625" bestFit="1" customWidth="1"/>
  </cols>
  <sheetData>
    <row r="1" spans="1:10" x14ac:dyDescent="0.25">
      <c r="A1">
        <v>9064111</v>
      </c>
      <c r="B1">
        <v>3</v>
      </c>
      <c r="C1" t="s">
        <v>84</v>
      </c>
      <c r="F1" t="s">
        <v>195</v>
      </c>
      <c r="G1" t="e">
        <f>dogumTar!#REF!=CONCATENATE("http://tr.wikipedia.org/w/api.php?action=query&amp;prop=revisions&amp;rvprop=content&amp;format=xml&amp;revids=",A1)</f>
        <v>#REF!</v>
      </c>
    </row>
    <row r="2" spans="1:10" x14ac:dyDescent="0.25">
      <c r="A2">
        <v>11873664</v>
      </c>
      <c r="B2">
        <v>2</v>
      </c>
      <c r="C2" t="s">
        <v>84</v>
      </c>
      <c r="D2" t="s">
        <v>102</v>
      </c>
      <c r="F2" t="s">
        <v>195</v>
      </c>
      <c r="G2" t="str">
        <f>CONCATENATE("http://tr.wikipedia.org/w/api.php?action=query&amp;prop=revisions&amp;rvprop=content&amp;format=xml&amp;revids=",A1)</f>
        <v>http://tr.wikipedia.org/w/api.php?action=query&amp;prop=revisions&amp;rvprop=content&amp;format=xml&amp;revids=9064111</v>
      </c>
    </row>
    <row r="3" spans="1:10" x14ac:dyDescent="0.25">
      <c r="A3">
        <v>12187526</v>
      </c>
      <c r="B3">
        <v>2</v>
      </c>
      <c r="C3" t="s">
        <v>84</v>
      </c>
      <c r="D3" t="s">
        <v>111</v>
      </c>
      <c r="F3" t="s">
        <v>195</v>
      </c>
      <c r="G3" t="str">
        <f t="shared" ref="G3:G9" si="0">CONCATENATE("http://tr.wikipedia.org/w/api.php?action=query&amp;prop=revisions&amp;rvprop=content&amp;format=xml&amp;revids=",A3)</f>
        <v>http://tr.wikipedia.org/w/api.php?action=query&amp;prop=revisions&amp;rvprop=content&amp;format=xml&amp;revids=12187526</v>
      </c>
    </row>
    <row r="4" spans="1:10" x14ac:dyDescent="0.25">
      <c r="A4">
        <v>12191304</v>
      </c>
      <c r="B4">
        <v>3</v>
      </c>
      <c r="C4" t="s">
        <v>84</v>
      </c>
      <c r="F4" t="s">
        <v>195</v>
      </c>
      <c r="G4" t="str">
        <f t="shared" si="0"/>
        <v>http://tr.wikipedia.org/w/api.php?action=query&amp;prop=revisions&amp;rvprop=content&amp;format=xml&amp;revids=12191304</v>
      </c>
    </row>
    <row r="5" spans="1:10" x14ac:dyDescent="0.25">
      <c r="A5">
        <v>12223179</v>
      </c>
      <c r="B5">
        <v>3</v>
      </c>
      <c r="C5" t="s">
        <v>84</v>
      </c>
      <c r="F5" t="s">
        <v>195</v>
      </c>
      <c r="G5" t="str">
        <f t="shared" si="0"/>
        <v>http://tr.wikipedia.org/w/api.php?action=query&amp;prop=revisions&amp;rvprop=content&amp;format=xml&amp;revids=12223179</v>
      </c>
      <c r="I5" s="6" t="s">
        <v>195</v>
      </c>
      <c r="J5" s="6">
        <v>21</v>
      </c>
    </row>
    <row r="6" spans="1:10" x14ac:dyDescent="0.25">
      <c r="A6">
        <v>12242259</v>
      </c>
      <c r="B6">
        <v>2</v>
      </c>
      <c r="C6" t="s">
        <v>84</v>
      </c>
      <c r="D6" t="s">
        <v>114</v>
      </c>
      <c r="F6" t="s">
        <v>195</v>
      </c>
      <c r="G6" t="str">
        <f t="shared" si="0"/>
        <v>http://tr.wikipedia.org/w/api.php?action=query&amp;prop=revisions&amp;rvprop=content&amp;format=xml&amp;revids=12242259</v>
      </c>
      <c r="I6" s="6" t="s">
        <v>193</v>
      </c>
      <c r="J6" s="6">
        <v>53</v>
      </c>
    </row>
    <row r="7" spans="1:10" x14ac:dyDescent="0.25">
      <c r="A7">
        <v>12242268</v>
      </c>
      <c r="B7">
        <v>2</v>
      </c>
      <c r="C7" t="s">
        <v>84</v>
      </c>
      <c r="D7" t="s">
        <v>114</v>
      </c>
      <c r="F7" t="s">
        <v>195</v>
      </c>
      <c r="G7" t="str">
        <f t="shared" si="0"/>
        <v>http://tr.wikipedia.org/w/api.php?action=query&amp;prop=revisions&amp;rvprop=content&amp;format=xml&amp;revids=12242268</v>
      </c>
      <c r="I7" s="6" t="s">
        <v>194</v>
      </c>
      <c r="J7" s="6">
        <v>6</v>
      </c>
    </row>
    <row r="8" spans="1:10" x14ac:dyDescent="0.25">
      <c r="A8">
        <v>12255882</v>
      </c>
      <c r="B8">
        <v>2</v>
      </c>
      <c r="C8" t="s">
        <v>84</v>
      </c>
      <c r="D8" t="s">
        <v>117</v>
      </c>
      <c r="F8" t="s">
        <v>195</v>
      </c>
      <c r="G8" t="str">
        <f t="shared" si="0"/>
        <v>http://tr.wikipedia.org/w/api.php?action=query&amp;prop=revisions&amp;rvprop=content&amp;format=xml&amp;revids=12255882</v>
      </c>
      <c r="I8" s="6" t="s">
        <v>192</v>
      </c>
      <c r="J8" s="6">
        <v>65</v>
      </c>
    </row>
    <row r="9" spans="1:10" x14ac:dyDescent="0.25">
      <c r="A9">
        <v>12256001</v>
      </c>
      <c r="B9">
        <v>3</v>
      </c>
      <c r="C9" t="s">
        <v>84</v>
      </c>
      <c r="F9" t="s">
        <v>195</v>
      </c>
      <c r="G9" t="str">
        <f t="shared" si="0"/>
        <v>http://tr.wikipedia.org/w/api.php?action=query&amp;prop=revisions&amp;rvprop=content&amp;format=xml&amp;revids=12256001</v>
      </c>
    </row>
    <row r="10" spans="1:10" x14ac:dyDescent="0.25">
      <c r="A10">
        <v>12300718</v>
      </c>
      <c r="B10">
        <v>3</v>
      </c>
      <c r="C10" t="s">
        <v>84</v>
      </c>
      <c r="F10" t="s">
        <v>195</v>
      </c>
      <c r="G10" t="b">
        <f>F10=CONCATENATE("http://tr.wikipedia.org/w/api.php?action=query&amp;prop=revisions&amp;rvprop=content&amp;format=xml&amp;revids=",A10)</f>
        <v>0</v>
      </c>
    </row>
    <row r="11" spans="1:10" x14ac:dyDescent="0.25">
      <c r="A11">
        <v>12304722</v>
      </c>
      <c r="B11">
        <v>2</v>
      </c>
      <c r="C11" t="s">
        <v>84</v>
      </c>
      <c r="D11" t="s">
        <v>125</v>
      </c>
      <c r="F11" t="s">
        <v>195</v>
      </c>
      <c r="G11" t="str">
        <f t="shared" ref="G11:G33" si="1">CONCATENATE("http://tr.wikipedia.org/w/api.php?action=query&amp;prop=revisions&amp;rvprop=content&amp;format=xml&amp;revids=",A11)</f>
        <v>http://tr.wikipedia.org/w/api.php?action=query&amp;prop=revisions&amp;rvprop=content&amp;format=xml&amp;revids=12304722</v>
      </c>
    </row>
    <row r="12" spans="1:10" x14ac:dyDescent="0.25">
      <c r="A12">
        <v>12356669</v>
      </c>
      <c r="B12">
        <v>2</v>
      </c>
      <c r="C12" t="s">
        <v>84</v>
      </c>
      <c r="D12" t="s">
        <v>133</v>
      </c>
      <c r="F12" t="s">
        <v>195</v>
      </c>
      <c r="G12" t="str">
        <f t="shared" si="1"/>
        <v>http://tr.wikipedia.org/w/api.php?action=query&amp;prop=revisions&amp;rvprop=content&amp;format=xml&amp;revids=12356669</v>
      </c>
    </row>
    <row r="13" spans="1:10" x14ac:dyDescent="0.25">
      <c r="A13">
        <v>12459625</v>
      </c>
      <c r="B13">
        <v>3</v>
      </c>
      <c r="C13" t="s">
        <v>84</v>
      </c>
      <c r="F13" t="s">
        <v>195</v>
      </c>
      <c r="G13" t="str">
        <f t="shared" si="1"/>
        <v>http://tr.wikipedia.org/w/api.php?action=query&amp;prop=revisions&amp;rvprop=content&amp;format=xml&amp;revids=12459625</v>
      </c>
    </row>
    <row r="14" spans="1:10" x14ac:dyDescent="0.25">
      <c r="A14">
        <v>12495721</v>
      </c>
      <c r="B14">
        <v>3</v>
      </c>
      <c r="C14" t="s">
        <v>84</v>
      </c>
      <c r="F14" t="s">
        <v>195</v>
      </c>
      <c r="G14" t="str">
        <f t="shared" si="1"/>
        <v>http://tr.wikipedia.org/w/api.php?action=query&amp;prop=revisions&amp;rvprop=content&amp;format=xml&amp;revids=12495721</v>
      </c>
    </row>
    <row r="15" spans="1:10" x14ac:dyDescent="0.25">
      <c r="A15">
        <v>12618688</v>
      </c>
      <c r="B15">
        <v>3</v>
      </c>
      <c r="C15" t="s">
        <v>84</v>
      </c>
      <c r="F15" t="s">
        <v>195</v>
      </c>
      <c r="G15" t="str">
        <f t="shared" si="1"/>
        <v>http://tr.wikipedia.org/w/api.php?action=query&amp;prop=revisions&amp;rvprop=content&amp;format=xml&amp;revids=12618688</v>
      </c>
    </row>
    <row r="16" spans="1:10" x14ac:dyDescent="0.25">
      <c r="A16">
        <v>12644318</v>
      </c>
      <c r="B16">
        <v>3</v>
      </c>
      <c r="C16" t="s">
        <v>84</v>
      </c>
      <c r="F16" t="s">
        <v>195</v>
      </c>
      <c r="G16" t="str">
        <f t="shared" si="1"/>
        <v>http://tr.wikipedia.org/w/api.php?action=query&amp;prop=revisions&amp;rvprop=content&amp;format=xml&amp;revids=12644318</v>
      </c>
    </row>
    <row r="17" spans="1:7" x14ac:dyDescent="0.25">
      <c r="A17">
        <v>12670586</v>
      </c>
      <c r="B17">
        <v>2</v>
      </c>
      <c r="C17" t="s">
        <v>84</v>
      </c>
      <c r="D17" t="s">
        <v>165</v>
      </c>
      <c r="F17" t="s">
        <v>195</v>
      </c>
      <c r="G17" t="str">
        <f t="shared" si="1"/>
        <v>http://tr.wikipedia.org/w/api.php?action=query&amp;prop=revisions&amp;rvprop=content&amp;format=xml&amp;revids=12670586</v>
      </c>
    </row>
    <row r="18" spans="1:7" x14ac:dyDescent="0.25">
      <c r="A18">
        <v>12675763</v>
      </c>
      <c r="B18">
        <v>3</v>
      </c>
      <c r="C18" t="s">
        <v>84</v>
      </c>
      <c r="F18" t="s">
        <v>195</v>
      </c>
      <c r="G18" t="str">
        <f t="shared" si="1"/>
        <v>http://tr.wikipedia.org/w/api.php?action=query&amp;prop=revisions&amp;rvprop=content&amp;format=xml&amp;revids=12675763</v>
      </c>
    </row>
    <row r="19" spans="1:7" x14ac:dyDescent="0.25">
      <c r="A19">
        <v>12713416</v>
      </c>
      <c r="B19">
        <v>3</v>
      </c>
      <c r="C19" t="s">
        <v>84</v>
      </c>
      <c r="F19" t="s">
        <v>195</v>
      </c>
      <c r="G19" t="str">
        <f t="shared" si="1"/>
        <v>http://tr.wikipedia.org/w/api.php?action=query&amp;prop=revisions&amp;rvprop=content&amp;format=xml&amp;revids=12713416</v>
      </c>
    </row>
    <row r="20" spans="1:7" x14ac:dyDescent="0.25">
      <c r="A20">
        <v>12722988</v>
      </c>
      <c r="B20">
        <v>3</v>
      </c>
      <c r="C20" t="s">
        <v>84</v>
      </c>
      <c r="F20" t="s">
        <v>195</v>
      </c>
      <c r="G20" t="str">
        <f t="shared" si="1"/>
        <v>http://tr.wikipedia.org/w/api.php?action=query&amp;prop=revisions&amp;rvprop=content&amp;format=xml&amp;revids=12722988</v>
      </c>
    </row>
    <row r="21" spans="1:7" x14ac:dyDescent="0.25">
      <c r="A21">
        <v>12725227</v>
      </c>
      <c r="B21">
        <v>3</v>
      </c>
      <c r="C21" t="s">
        <v>84</v>
      </c>
      <c r="F21" t="s">
        <v>195</v>
      </c>
      <c r="G21" t="str">
        <f t="shared" si="1"/>
        <v>http://tr.wikipedia.org/w/api.php?action=query&amp;prop=revisions&amp;rvprop=content&amp;format=xml&amp;revids=12725227</v>
      </c>
    </row>
    <row r="22" spans="1:7" x14ac:dyDescent="0.25">
      <c r="A22">
        <v>9436874</v>
      </c>
      <c r="B22">
        <v>3</v>
      </c>
      <c r="C22" t="s">
        <v>84</v>
      </c>
      <c r="F22" t="s">
        <v>193</v>
      </c>
      <c r="G22" t="str">
        <f t="shared" si="1"/>
        <v>http://tr.wikipedia.org/w/api.php?action=query&amp;prop=revisions&amp;rvprop=content&amp;format=xml&amp;revids=9436874</v>
      </c>
    </row>
    <row r="23" spans="1:7" x14ac:dyDescent="0.25">
      <c r="A23">
        <v>9645769</v>
      </c>
      <c r="B23">
        <v>3</v>
      </c>
      <c r="C23" t="s">
        <v>84</v>
      </c>
      <c r="F23" t="s">
        <v>193</v>
      </c>
      <c r="G23" t="str">
        <f t="shared" si="1"/>
        <v>http://tr.wikipedia.org/w/api.php?action=query&amp;prop=revisions&amp;rvprop=content&amp;format=xml&amp;revids=9645769</v>
      </c>
    </row>
    <row r="24" spans="1:7" x14ac:dyDescent="0.25">
      <c r="A24">
        <v>9900565</v>
      </c>
      <c r="B24">
        <v>3</v>
      </c>
      <c r="C24" t="s">
        <v>84</v>
      </c>
      <c r="F24" t="s">
        <v>193</v>
      </c>
      <c r="G24" t="str">
        <f t="shared" si="1"/>
        <v>http://tr.wikipedia.org/w/api.php?action=query&amp;prop=revisions&amp;rvprop=content&amp;format=xml&amp;revids=9900565</v>
      </c>
    </row>
    <row r="25" spans="1:7" x14ac:dyDescent="0.25">
      <c r="A25">
        <v>10464218</v>
      </c>
      <c r="B25">
        <v>3</v>
      </c>
      <c r="C25" t="s">
        <v>84</v>
      </c>
      <c r="F25" t="s">
        <v>193</v>
      </c>
      <c r="G25" t="str">
        <f t="shared" si="1"/>
        <v>http://tr.wikipedia.org/w/api.php?action=query&amp;prop=revisions&amp;rvprop=content&amp;format=xml&amp;revids=10464218</v>
      </c>
    </row>
    <row r="26" spans="1:7" x14ac:dyDescent="0.25">
      <c r="A26">
        <v>10694527</v>
      </c>
      <c r="B26">
        <v>3</v>
      </c>
      <c r="C26" t="s">
        <v>84</v>
      </c>
      <c r="F26" t="s">
        <v>193</v>
      </c>
      <c r="G26" t="str">
        <f t="shared" si="1"/>
        <v>http://tr.wikipedia.org/w/api.php?action=query&amp;prop=revisions&amp;rvprop=content&amp;format=xml&amp;revids=10694527</v>
      </c>
    </row>
    <row r="27" spans="1:7" x14ac:dyDescent="0.25">
      <c r="A27">
        <v>10892453</v>
      </c>
      <c r="B27">
        <v>5</v>
      </c>
      <c r="C27" t="s">
        <v>84</v>
      </c>
      <c r="F27" t="s">
        <v>193</v>
      </c>
      <c r="G27" t="str">
        <f t="shared" si="1"/>
        <v>http://tr.wikipedia.org/w/api.php?action=query&amp;prop=revisions&amp;rvprop=content&amp;format=xml&amp;revids=10892453</v>
      </c>
    </row>
    <row r="28" spans="1:7" x14ac:dyDescent="0.25">
      <c r="A28">
        <v>11002592</v>
      </c>
      <c r="B28">
        <v>3</v>
      </c>
      <c r="C28" t="s">
        <v>84</v>
      </c>
      <c r="F28" t="s">
        <v>193</v>
      </c>
      <c r="G28" t="str">
        <f t="shared" si="1"/>
        <v>http://tr.wikipedia.org/w/api.php?action=query&amp;prop=revisions&amp;rvprop=content&amp;format=xml&amp;revids=11002592</v>
      </c>
    </row>
    <row r="29" spans="1:7" x14ac:dyDescent="0.25">
      <c r="A29">
        <v>11442862</v>
      </c>
      <c r="B29">
        <v>3</v>
      </c>
      <c r="C29" t="s">
        <v>84</v>
      </c>
      <c r="F29" t="s">
        <v>193</v>
      </c>
      <c r="G29" t="str">
        <f t="shared" si="1"/>
        <v>http://tr.wikipedia.org/w/api.php?action=query&amp;prop=revisions&amp;rvprop=content&amp;format=xml&amp;revids=11442862</v>
      </c>
    </row>
    <row r="30" spans="1:7" x14ac:dyDescent="0.25">
      <c r="A30">
        <v>11447297</v>
      </c>
      <c r="B30">
        <v>3</v>
      </c>
      <c r="C30" t="s">
        <v>84</v>
      </c>
      <c r="F30" t="s">
        <v>193</v>
      </c>
      <c r="G30" t="str">
        <f t="shared" si="1"/>
        <v>http://tr.wikipedia.org/w/api.php?action=query&amp;prop=revisions&amp;rvprop=content&amp;format=xml&amp;revids=11447297</v>
      </c>
    </row>
    <row r="31" spans="1:7" x14ac:dyDescent="0.25">
      <c r="A31">
        <v>11558593</v>
      </c>
      <c r="B31">
        <v>3</v>
      </c>
      <c r="C31" t="s">
        <v>84</v>
      </c>
      <c r="F31" t="s">
        <v>193</v>
      </c>
      <c r="G31" t="str">
        <f t="shared" si="1"/>
        <v>http://tr.wikipedia.org/w/api.php?action=query&amp;prop=revisions&amp;rvprop=content&amp;format=xml&amp;revids=11558593</v>
      </c>
    </row>
    <row r="32" spans="1:7" x14ac:dyDescent="0.25">
      <c r="A32">
        <v>11623801</v>
      </c>
      <c r="B32">
        <v>5</v>
      </c>
      <c r="C32" t="s">
        <v>84</v>
      </c>
      <c r="F32" t="s">
        <v>193</v>
      </c>
      <c r="G32" t="str">
        <f t="shared" si="1"/>
        <v>http://tr.wikipedia.org/w/api.php?action=query&amp;prop=revisions&amp;rvprop=content&amp;format=xml&amp;revids=11623801</v>
      </c>
    </row>
    <row r="33" spans="1:7" x14ac:dyDescent="0.25">
      <c r="A33">
        <v>11722217</v>
      </c>
      <c r="B33">
        <v>3</v>
      </c>
      <c r="C33" t="s">
        <v>84</v>
      </c>
      <c r="F33" t="s">
        <v>193</v>
      </c>
      <c r="G33" t="str">
        <f t="shared" si="1"/>
        <v>http://tr.wikipedia.org/w/api.php?action=query&amp;prop=revisions&amp;rvprop=content&amp;format=xml&amp;revids=11722217</v>
      </c>
    </row>
    <row r="34" spans="1:7" x14ac:dyDescent="0.25">
      <c r="A34">
        <v>11756518</v>
      </c>
      <c r="B34">
        <v>5</v>
      </c>
      <c r="C34" t="s">
        <v>84</v>
      </c>
      <c r="F34" t="s">
        <v>193</v>
      </c>
      <c r="G34" t="str">
        <f>CONCATENATE("http://tr.wikipFPedia.org/w/api.php?action=query&amp;prop=revisions&amp;rvprop=content&amp;format=xml&amp;revids=",A34)</f>
        <v>http://tr.wikipFPedia.org/w/api.php?action=query&amp;prop=revisions&amp;rvprop=content&amp;format=xml&amp;revids=11756518</v>
      </c>
    </row>
    <row r="35" spans="1:7" x14ac:dyDescent="0.25">
      <c r="A35">
        <v>11756607</v>
      </c>
      <c r="B35">
        <v>5</v>
      </c>
      <c r="C35" t="s">
        <v>84</v>
      </c>
      <c r="F35" t="s">
        <v>193</v>
      </c>
      <c r="G35" t="str">
        <f t="shared" ref="G35:G42" si="2">CONCATENATE("http://tr.wikipedia.org/w/api.php?action=query&amp;prop=revisions&amp;rvprop=content&amp;format=xml&amp;revids=",A35)</f>
        <v>http://tr.wikipedia.org/w/api.php?action=query&amp;prop=revisions&amp;rvprop=content&amp;format=xml&amp;revids=11756607</v>
      </c>
    </row>
    <row r="36" spans="1:7" x14ac:dyDescent="0.25">
      <c r="A36">
        <v>11757725</v>
      </c>
      <c r="B36">
        <v>5</v>
      </c>
      <c r="C36" t="s">
        <v>84</v>
      </c>
      <c r="F36" t="s">
        <v>193</v>
      </c>
      <c r="G36" t="str">
        <f t="shared" si="2"/>
        <v>http://tr.wikipedia.org/w/api.php?action=query&amp;prop=revisions&amp;rvprop=content&amp;format=xml&amp;revids=11757725</v>
      </c>
    </row>
    <row r="37" spans="1:7" x14ac:dyDescent="0.25">
      <c r="A37">
        <v>11757939</v>
      </c>
      <c r="B37">
        <v>5</v>
      </c>
      <c r="C37" t="s">
        <v>84</v>
      </c>
      <c r="F37" t="s">
        <v>193</v>
      </c>
      <c r="G37" t="str">
        <f t="shared" si="2"/>
        <v>http://tr.wikipedia.org/w/api.php?action=query&amp;prop=revisions&amp;rvprop=content&amp;format=xml&amp;revids=11757939</v>
      </c>
    </row>
    <row r="38" spans="1:7" x14ac:dyDescent="0.25">
      <c r="A38">
        <v>11799842</v>
      </c>
      <c r="B38">
        <v>3</v>
      </c>
      <c r="C38" t="s">
        <v>84</v>
      </c>
      <c r="F38" t="s">
        <v>193</v>
      </c>
      <c r="G38" t="str">
        <f t="shared" si="2"/>
        <v>http://tr.wikipedia.org/w/api.php?action=query&amp;prop=revisions&amp;rvprop=content&amp;format=xml&amp;revids=11799842</v>
      </c>
    </row>
    <row r="39" spans="1:7" x14ac:dyDescent="0.25">
      <c r="A39">
        <v>11873436</v>
      </c>
      <c r="B39">
        <v>3</v>
      </c>
      <c r="C39" t="s">
        <v>84</v>
      </c>
      <c r="F39" t="s">
        <v>193</v>
      </c>
      <c r="G39" t="str">
        <f t="shared" si="2"/>
        <v>http://tr.wikipedia.org/w/api.php?action=query&amp;prop=revisions&amp;rvprop=content&amp;format=xml&amp;revids=11873436</v>
      </c>
    </row>
    <row r="40" spans="1:7" x14ac:dyDescent="0.25">
      <c r="A40">
        <v>11873535</v>
      </c>
      <c r="B40">
        <v>5</v>
      </c>
      <c r="C40" t="s">
        <v>84</v>
      </c>
      <c r="F40" t="s">
        <v>193</v>
      </c>
      <c r="G40" t="str">
        <f t="shared" si="2"/>
        <v>http://tr.wikipedia.org/w/api.php?action=query&amp;prop=revisions&amp;rvprop=content&amp;format=xml&amp;revids=11873535</v>
      </c>
    </row>
    <row r="41" spans="1:7" x14ac:dyDescent="0.25">
      <c r="A41">
        <v>11935536</v>
      </c>
      <c r="B41">
        <v>5</v>
      </c>
      <c r="C41" t="s">
        <v>84</v>
      </c>
      <c r="F41" t="s">
        <v>193</v>
      </c>
      <c r="G41" t="str">
        <f t="shared" si="2"/>
        <v>http://tr.wikipedia.org/w/api.php?action=query&amp;prop=revisions&amp;rvprop=content&amp;format=xml&amp;revids=11935536</v>
      </c>
    </row>
    <row r="42" spans="1:7" x14ac:dyDescent="0.25">
      <c r="A42">
        <v>11994409</v>
      </c>
      <c r="B42">
        <v>2</v>
      </c>
      <c r="C42" t="s">
        <v>84</v>
      </c>
      <c r="D42" t="s">
        <v>104</v>
      </c>
      <c r="E42" t="s">
        <v>105</v>
      </c>
      <c r="F42" t="s">
        <v>193</v>
      </c>
      <c r="G42" t="str">
        <f t="shared" si="2"/>
        <v>http://tr.wikipedia.org/w/api.php?action=query&amp;prop=revisions&amp;rvprop=content&amp;format=xml&amp;revids=11994409</v>
      </c>
    </row>
    <row r="43" spans="1:7" x14ac:dyDescent="0.25">
      <c r="A43">
        <v>12129786</v>
      </c>
      <c r="B43">
        <v>3</v>
      </c>
      <c r="C43" t="s">
        <v>84</v>
      </c>
      <c r="F43" t="s">
        <v>193</v>
      </c>
      <c r="G43" t="str">
        <f>CONCATENATE("http://tr.wikipedia.F36org/w/api.php?action=query&amp;prop=revisions&amp;rvprop=content&amp;format=xml&amp;revids=",A43)</f>
        <v>http://tr.wikipedia.F36org/w/api.php?action=query&amp;prop=revisions&amp;rvprop=content&amp;format=xml&amp;revids=12129786</v>
      </c>
    </row>
    <row r="44" spans="1:7" x14ac:dyDescent="0.25">
      <c r="A44">
        <v>12195388</v>
      </c>
      <c r="B44">
        <v>3</v>
      </c>
      <c r="C44" t="s">
        <v>84</v>
      </c>
      <c r="F44" t="s">
        <v>193</v>
      </c>
      <c r="G44" t="str">
        <f t="shared" ref="G44:G53" si="3">CONCATENATE("http://tr.wikipedia.org/w/api.php?action=query&amp;prop=revisions&amp;rvprop=content&amp;format=xml&amp;revids=",A44)</f>
        <v>http://tr.wikipedia.org/w/api.php?action=query&amp;prop=revisions&amp;rvprop=content&amp;format=xml&amp;revids=12195388</v>
      </c>
    </row>
    <row r="45" spans="1:7" x14ac:dyDescent="0.25">
      <c r="A45">
        <v>12211665</v>
      </c>
      <c r="B45">
        <v>3</v>
      </c>
      <c r="C45" t="s">
        <v>84</v>
      </c>
      <c r="F45" t="s">
        <v>193</v>
      </c>
      <c r="G45" t="str">
        <f t="shared" si="3"/>
        <v>http://tr.wikipedia.org/w/api.php?action=query&amp;prop=revisions&amp;rvprop=content&amp;format=xml&amp;revids=12211665</v>
      </c>
    </row>
    <row r="46" spans="1:7" x14ac:dyDescent="0.25">
      <c r="A46">
        <v>12212368</v>
      </c>
      <c r="B46">
        <v>5</v>
      </c>
      <c r="C46" t="s">
        <v>84</v>
      </c>
      <c r="F46" t="s">
        <v>193</v>
      </c>
      <c r="G46" t="str">
        <f t="shared" si="3"/>
        <v>http://tr.wikipedia.org/w/api.php?action=query&amp;prop=revisions&amp;rvprop=content&amp;format=xml&amp;revids=12212368</v>
      </c>
    </row>
    <row r="47" spans="1:7" x14ac:dyDescent="0.25">
      <c r="A47">
        <v>12219865</v>
      </c>
      <c r="B47">
        <v>3</v>
      </c>
      <c r="C47" t="s">
        <v>84</v>
      </c>
      <c r="F47" t="s">
        <v>193</v>
      </c>
      <c r="G47" t="str">
        <f t="shared" si="3"/>
        <v>http://tr.wikipedia.org/w/api.php?action=query&amp;prop=revisions&amp;rvprop=content&amp;format=xml&amp;revids=12219865</v>
      </c>
    </row>
    <row r="48" spans="1:7" x14ac:dyDescent="0.25">
      <c r="A48">
        <v>12238558</v>
      </c>
      <c r="B48">
        <v>3</v>
      </c>
      <c r="C48" t="s">
        <v>84</v>
      </c>
      <c r="F48" t="s">
        <v>193</v>
      </c>
      <c r="G48" t="str">
        <f t="shared" si="3"/>
        <v>http://tr.wikipedia.org/w/api.php?action=query&amp;prop=revisions&amp;rvprop=content&amp;format=xml&amp;revids=12238558</v>
      </c>
    </row>
    <row r="49" spans="1:7" x14ac:dyDescent="0.25">
      <c r="A49">
        <v>12252759</v>
      </c>
      <c r="B49">
        <v>3</v>
      </c>
      <c r="C49" t="s">
        <v>84</v>
      </c>
      <c r="F49" t="s">
        <v>193</v>
      </c>
      <c r="G49" t="str">
        <f t="shared" si="3"/>
        <v>http://tr.wikipedia.org/w/api.php?action=query&amp;prop=revisions&amp;rvprop=content&amp;format=xml&amp;revids=12252759</v>
      </c>
    </row>
    <row r="50" spans="1:7" x14ac:dyDescent="0.25">
      <c r="A50">
        <v>12252779</v>
      </c>
      <c r="B50">
        <v>3</v>
      </c>
      <c r="C50" t="s">
        <v>84</v>
      </c>
      <c r="F50" t="s">
        <v>193</v>
      </c>
      <c r="G50" t="str">
        <f t="shared" si="3"/>
        <v>http://tr.wikipedia.org/w/api.php?action=query&amp;prop=revisions&amp;rvprop=content&amp;format=xml&amp;revids=12252779</v>
      </c>
    </row>
    <row r="51" spans="1:7" x14ac:dyDescent="0.25">
      <c r="A51">
        <v>12255834</v>
      </c>
      <c r="B51">
        <v>3</v>
      </c>
      <c r="C51" t="s">
        <v>84</v>
      </c>
      <c r="F51" t="s">
        <v>193</v>
      </c>
      <c r="G51" t="str">
        <f t="shared" si="3"/>
        <v>http://tr.wikipedia.org/w/api.php?action=query&amp;prop=revisions&amp;rvprop=content&amp;format=xml&amp;revids=12255834</v>
      </c>
    </row>
    <row r="52" spans="1:7" x14ac:dyDescent="0.25">
      <c r="A52">
        <v>12256281</v>
      </c>
      <c r="B52">
        <v>3</v>
      </c>
      <c r="C52" t="s">
        <v>84</v>
      </c>
      <c r="F52" t="s">
        <v>193</v>
      </c>
      <c r="G52" t="str">
        <f t="shared" si="3"/>
        <v>http://tr.wikipedia.org/w/api.php?action=query&amp;prop=revisions&amp;rvprop=content&amp;format=xml&amp;revids=12256281</v>
      </c>
    </row>
    <row r="53" spans="1:7" x14ac:dyDescent="0.25">
      <c r="A53">
        <v>12256325</v>
      </c>
      <c r="B53">
        <v>3</v>
      </c>
      <c r="C53" t="s">
        <v>84</v>
      </c>
      <c r="F53" t="s">
        <v>193</v>
      </c>
      <c r="G53" t="str">
        <f t="shared" si="3"/>
        <v>http://tr.wikipedia.org/w/api.php?action=query&amp;prop=revisions&amp;rvprop=content&amp;format=xml&amp;revids=12256325</v>
      </c>
    </row>
    <row r="54" spans="1:7" x14ac:dyDescent="0.25">
      <c r="A54">
        <v>12259029</v>
      </c>
      <c r="B54">
        <v>3</v>
      </c>
      <c r="C54" t="s">
        <v>84</v>
      </c>
      <c r="F54" t="s">
        <v>193</v>
      </c>
      <c r="G54" t="str">
        <f>CONCATENATE("http://tr.wikipedia.F61org/w/api.php?action=query&amp;prop=revisions&amp;rvprop=content&amp;format=xml&amp;revids=",A54)</f>
        <v>http://tr.wikipedia.F61org/w/api.php?action=query&amp;prop=revisions&amp;rvprop=content&amp;format=xml&amp;revids=12259029</v>
      </c>
    </row>
    <row r="55" spans="1:7" x14ac:dyDescent="0.25">
      <c r="A55">
        <v>12305310</v>
      </c>
      <c r="B55">
        <v>3</v>
      </c>
      <c r="C55" t="s">
        <v>84</v>
      </c>
      <c r="F55" t="s">
        <v>193</v>
      </c>
      <c r="G55" t="str">
        <f t="shared" ref="G55:G77" si="4">CONCATENATE("http://tr.wikipedia.org/w/api.php?action=query&amp;prop=revisions&amp;rvprop=content&amp;format=xml&amp;revids=",A55)</f>
        <v>http://tr.wikipedia.org/w/api.php?action=query&amp;prop=revisions&amp;rvprop=content&amp;format=xml&amp;revids=12305310</v>
      </c>
    </row>
    <row r="56" spans="1:7" x14ac:dyDescent="0.25">
      <c r="A56">
        <v>12319584</v>
      </c>
      <c r="B56">
        <v>3</v>
      </c>
      <c r="C56" t="s">
        <v>84</v>
      </c>
      <c r="F56" t="s">
        <v>193</v>
      </c>
      <c r="G56" t="str">
        <f t="shared" si="4"/>
        <v>http://tr.wikipedia.org/w/api.php?action=query&amp;prop=revisions&amp;rvprop=content&amp;format=xml&amp;revids=12319584</v>
      </c>
    </row>
    <row r="57" spans="1:7" x14ac:dyDescent="0.25">
      <c r="A57">
        <v>12336376</v>
      </c>
      <c r="B57">
        <v>3</v>
      </c>
      <c r="C57" t="s">
        <v>84</v>
      </c>
      <c r="F57" t="s">
        <v>193</v>
      </c>
      <c r="G57" t="str">
        <f t="shared" si="4"/>
        <v>http://tr.wikipedia.org/w/api.php?action=query&amp;prop=revisions&amp;rvprop=content&amp;format=xml&amp;revids=12336376</v>
      </c>
    </row>
    <row r="58" spans="1:7" x14ac:dyDescent="0.25">
      <c r="A58">
        <v>12353016</v>
      </c>
      <c r="B58">
        <v>3</v>
      </c>
      <c r="C58" t="s">
        <v>84</v>
      </c>
      <c r="F58" t="s">
        <v>193</v>
      </c>
      <c r="G58" t="str">
        <f t="shared" si="4"/>
        <v>http://tr.wikipedia.org/w/api.php?action=query&amp;prop=revisions&amp;rvprop=content&amp;format=xml&amp;revids=12353016</v>
      </c>
    </row>
    <row r="59" spans="1:7" x14ac:dyDescent="0.25">
      <c r="A59">
        <v>12385506</v>
      </c>
      <c r="B59">
        <v>3</v>
      </c>
      <c r="C59" t="s">
        <v>84</v>
      </c>
      <c r="F59" t="s">
        <v>193</v>
      </c>
      <c r="G59" t="str">
        <f t="shared" si="4"/>
        <v>http://tr.wikipedia.org/w/api.php?action=query&amp;prop=revisions&amp;rvprop=content&amp;format=xml&amp;revids=12385506</v>
      </c>
    </row>
    <row r="60" spans="1:7" x14ac:dyDescent="0.25">
      <c r="A60">
        <v>12428614</v>
      </c>
      <c r="B60">
        <v>3</v>
      </c>
      <c r="C60" t="s">
        <v>84</v>
      </c>
      <c r="F60" t="s">
        <v>193</v>
      </c>
      <c r="G60" t="str">
        <f t="shared" si="4"/>
        <v>http://tr.wikipedia.org/w/api.php?action=query&amp;prop=revisions&amp;rvprop=content&amp;format=xml&amp;revids=12428614</v>
      </c>
    </row>
    <row r="61" spans="1:7" x14ac:dyDescent="0.25">
      <c r="A61">
        <v>12429677</v>
      </c>
      <c r="B61">
        <v>3</v>
      </c>
      <c r="C61" t="s">
        <v>84</v>
      </c>
      <c r="F61" t="s">
        <v>193</v>
      </c>
      <c r="G61" t="str">
        <f t="shared" si="4"/>
        <v>http://tr.wikipedia.org/w/api.php?action=query&amp;prop=revisions&amp;rvprop=content&amp;format=xml&amp;revids=12429677</v>
      </c>
    </row>
    <row r="62" spans="1:7" x14ac:dyDescent="0.25">
      <c r="A62">
        <v>12437685</v>
      </c>
      <c r="B62">
        <v>3</v>
      </c>
      <c r="C62" t="s">
        <v>84</v>
      </c>
      <c r="F62" t="s">
        <v>193</v>
      </c>
      <c r="G62" t="str">
        <f t="shared" si="4"/>
        <v>http://tr.wikipedia.org/w/api.php?action=query&amp;prop=revisions&amp;rvprop=content&amp;format=xml&amp;revids=12437685</v>
      </c>
    </row>
    <row r="63" spans="1:7" x14ac:dyDescent="0.25">
      <c r="A63">
        <v>12461491</v>
      </c>
      <c r="B63">
        <v>3</v>
      </c>
      <c r="C63" t="s">
        <v>84</v>
      </c>
      <c r="F63" t="s">
        <v>193</v>
      </c>
      <c r="G63" t="str">
        <f t="shared" si="4"/>
        <v>http://tr.wikipedia.org/w/api.php?action=query&amp;prop=revisions&amp;rvprop=content&amp;format=xml&amp;revids=12461491</v>
      </c>
    </row>
    <row r="64" spans="1:7" x14ac:dyDescent="0.25">
      <c r="A64">
        <v>12466812</v>
      </c>
      <c r="B64">
        <v>3</v>
      </c>
      <c r="C64" t="s">
        <v>84</v>
      </c>
      <c r="F64" t="s">
        <v>193</v>
      </c>
      <c r="G64" t="str">
        <f t="shared" si="4"/>
        <v>http://tr.wikipedia.org/w/api.php?action=query&amp;prop=revisions&amp;rvprop=content&amp;format=xml&amp;revids=12466812</v>
      </c>
    </row>
    <row r="65" spans="1:7" x14ac:dyDescent="0.25">
      <c r="A65">
        <v>12466813</v>
      </c>
      <c r="B65">
        <v>3</v>
      </c>
      <c r="C65" t="s">
        <v>84</v>
      </c>
      <c r="F65" t="s">
        <v>193</v>
      </c>
      <c r="G65" t="str">
        <f t="shared" si="4"/>
        <v>http://tr.wikipedia.org/w/api.php?action=query&amp;prop=revisions&amp;rvprop=content&amp;format=xml&amp;revids=12466813</v>
      </c>
    </row>
    <row r="66" spans="1:7" x14ac:dyDescent="0.25">
      <c r="A66">
        <v>12506120</v>
      </c>
      <c r="B66">
        <v>3</v>
      </c>
      <c r="C66" t="s">
        <v>84</v>
      </c>
      <c r="F66" t="s">
        <v>193</v>
      </c>
      <c r="G66" t="str">
        <f t="shared" si="4"/>
        <v>http://tr.wikipedia.org/w/api.php?action=query&amp;prop=revisions&amp;rvprop=content&amp;format=xml&amp;revids=12506120</v>
      </c>
    </row>
    <row r="67" spans="1:7" x14ac:dyDescent="0.25">
      <c r="A67">
        <v>12555794</v>
      </c>
      <c r="B67">
        <v>3</v>
      </c>
      <c r="C67" t="s">
        <v>84</v>
      </c>
      <c r="F67" t="s">
        <v>193</v>
      </c>
      <c r="G67" t="str">
        <f t="shared" si="4"/>
        <v>http://tr.wikipedia.org/w/api.php?action=query&amp;prop=revisions&amp;rvprop=content&amp;format=xml&amp;revids=12555794</v>
      </c>
    </row>
    <row r="68" spans="1:7" x14ac:dyDescent="0.25">
      <c r="A68">
        <v>12580994</v>
      </c>
      <c r="B68">
        <v>3</v>
      </c>
      <c r="C68" t="s">
        <v>84</v>
      </c>
      <c r="F68" t="s">
        <v>193</v>
      </c>
      <c r="G68" t="str">
        <f t="shared" si="4"/>
        <v>http://tr.wikipedia.org/w/api.php?action=query&amp;prop=revisions&amp;rvprop=content&amp;format=xml&amp;revids=12580994</v>
      </c>
    </row>
    <row r="69" spans="1:7" x14ac:dyDescent="0.25">
      <c r="A69">
        <v>12631843</v>
      </c>
      <c r="B69">
        <v>3</v>
      </c>
      <c r="C69" t="s">
        <v>84</v>
      </c>
      <c r="F69" t="s">
        <v>193</v>
      </c>
      <c r="G69" t="str">
        <f t="shared" si="4"/>
        <v>http://tr.wikipedia.org/w/api.php?action=query&amp;prop=revisions&amp;rvprop=content&amp;format=xml&amp;revids=12631843</v>
      </c>
    </row>
    <row r="70" spans="1:7" x14ac:dyDescent="0.25">
      <c r="A70">
        <v>12676421</v>
      </c>
      <c r="B70">
        <v>3</v>
      </c>
      <c r="C70" t="s">
        <v>84</v>
      </c>
      <c r="F70" t="s">
        <v>193</v>
      </c>
      <c r="G70" t="str">
        <f t="shared" si="4"/>
        <v>http://tr.wikipedia.org/w/api.php?action=query&amp;prop=revisions&amp;rvprop=content&amp;format=xml&amp;revids=12676421</v>
      </c>
    </row>
    <row r="71" spans="1:7" x14ac:dyDescent="0.25">
      <c r="A71">
        <v>12686245</v>
      </c>
      <c r="B71">
        <v>3</v>
      </c>
      <c r="C71" t="s">
        <v>84</v>
      </c>
      <c r="F71" t="s">
        <v>193</v>
      </c>
      <c r="G71" t="str">
        <f t="shared" si="4"/>
        <v>http://tr.wikipedia.org/w/api.php?action=query&amp;prop=revisions&amp;rvprop=content&amp;format=xml&amp;revids=12686245</v>
      </c>
    </row>
    <row r="72" spans="1:7" x14ac:dyDescent="0.25">
      <c r="A72">
        <v>12729340</v>
      </c>
      <c r="B72">
        <v>3</v>
      </c>
      <c r="C72" t="s">
        <v>84</v>
      </c>
      <c r="F72" t="s">
        <v>193</v>
      </c>
      <c r="G72" t="str">
        <f t="shared" si="4"/>
        <v>http://tr.wikipedia.org/w/api.php?action=query&amp;prop=revisions&amp;rvprop=content&amp;format=xml&amp;revids=12729340</v>
      </c>
    </row>
    <row r="73" spans="1:7" x14ac:dyDescent="0.25">
      <c r="A73">
        <v>12749166</v>
      </c>
      <c r="B73">
        <v>3</v>
      </c>
      <c r="C73" t="s">
        <v>84</v>
      </c>
      <c r="F73" t="s">
        <v>193</v>
      </c>
      <c r="G73" t="str">
        <f t="shared" si="4"/>
        <v>http://tr.wikipedia.org/w/api.php?action=query&amp;prop=revisions&amp;rvprop=content&amp;format=xml&amp;revids=12749166</v>
      </c>
    </row>
    <row r="74" spans="1:7" x14ac:dyDescent="0.25">
      <c r="A74">
        <v>12771518</v>
      </c>
      <c r="B74">
        <v>3</v>
      </c>
      <c r="C74" t="s">
        <v>84</v>
      </c>
      <c r="F74" t="s">
        <v>193</v>
      </c>
      <c r="G74" t="str">
        <f t="shared" si="4"/>
        <v>http://tr.wikipedia.org/w/api.php?action=query&amp;prop=revisions&amp;rvprop=content&amp;format=xml&amp;revids=12771518</v>
      </c>
    </row>
    <row r="75" spans="1:7" x14ac:dyDescent="0.25">
      <c r="A75">
        <v>11870529</v>
      </c>
      <c r="B75">
        <v>2</v>
      </c>
      <c r="C75" t="s">
        <v>84</v>
      </c>
      <c r="D75" t="s">
        <v>100</v>
      </c>
      <c r="F75" t="s">
        <v>194</v>
      </c>
      <c r="G75" t="str">
        <f t="shared" si="4"/>
        <v>http://tr.wikipedia.org/w/api.php?action=query&amp;prop=revisions&amp;rvprop=content&amp;format=xml&amp;revids=11870529</v>
      </c>
    </row>
    <row r="76" spans="1:7" x14ac:dyDescent="0.25">
      <c r="A76">
        <v>12459967</v>
      </c>
      <c r="B76">
        <v>2</v>
      </c>
      <c r="C76" t="s">
        <v>84</v>
      </c>
      <c r="D76" t="s">
        <v>142</v>
      </c>
      <c r="F76" t="s">
        <v>194</v>
      </c>
      <c r="G76" t="str">
        <f t="shared" si="4"/>
        <v>http://tr.wikipedia.org/w/api.php?action=query&amp;prop=revisions&amp;rvprop=content&amp;format=xml&amp;revids=12459967</v>
      </c>
    </row>
    <row r="77" spans="1:7" x14ac:dyDescent="0.25">
      <c r="A77">
        <v>12577664</v>
      </c>
      <c r="B77">
        <v>2</v>
      </c>
      <c r="C77" t="s">
        <v>84</v>
      </c>
      <c r="D77" t="s">
        <v>150</v>
      </c>
      <c r="F77" t="s">
        <v>194</v>
      </c>
      <c r="G77" t="str">
        <f t="shared" si="4"/>
        <v>http://tr.wikipedia.org/w/api.php?action=query&amp;prop=revisions&amp;rvprop=content&amp;format=xml&amp;revids=12577664</v>
      </c>
    </row>
    <row r="78" spans="1:7" x14ac:dyDescent="0.25">
      <c r="A78">
        <v>12733073</v>
      </c>
      <c r="B78">
        <v>2</v>
      </c>
      <c r="C78" t="s">
        <v>84</v>
      </c>
      <c r="D78" t="s">
        <v>173</v>
      </c>
      <c r="F78" t="s">
        <v>194</v>
      </c>
      <c r="G78" t="str">
        <f>CONCATENATE("http://tr.wikipedia.org/w/F129api.php?action=query&amp;prop=revisions&amp;rvprop=content&amp;format=xml&amp;revids=",A78)</f>
        <v>http://tr.wikipedia.org/w/F129api.php?action=query&amp;prop=revisions&amp;rvprop=content&amp;format=xml&amp;revids=12733073</v>
      </c>
    </row>
    <row r="79" spans="1:7" x14ac:dyDescent="0.25">
      <c r="A79">
        <v>12757948</v>
      </c>
      <c r="B79">
        <v>2</v>
      </c>
      <c r="C79" t="s">
        <v>84</v>
      </c>
      <c r="D79" t="s">
        <v>185</v>
      </c>
      <c r="F79" t="s">
        <v>194</v>
      </c>
      <c r="G79" t="str">
        <f t="shared" ref="G79:G87" si="5">CONCATENATE("http://tr.wikipedia.org/w/api.php?action=query&amp;prop=revisions&amp;rvprop=content&amp;format=xml&amp;revids=",A79)</f>
        <v>http://tr.wikipedia.org/w/api.php?action=query&amp;prop=revisions&amp;rvprop=content&amp;format=xml&amp;revids=12757948</v>
      </c>
    </row>
    <row r="80" spans="1:7" x14ac:dyDescent="0.25">
      <c r="A80">
        <v>12760161</v>
      </c>
      <c r="B80">
        <v>2</v>
      </c>
      <c r="C80" t="s">
        <v>84</v>
      </c>
      <c r="D80" t="s">
        <v>186</v>
      </c>
      <c r="F80" t="s">
        <v>194</v>
      </c>
      <c r="G80" t="str">
        <f t="shared" si="5"/>
        <v>http://tr.wikipedia.org/w/api.php?action=query&amp;prop=revisions&amp;rvprop=content&amp;format=xml&amp;revids=12760161</v>
      </c>
    </row>
    <row r="81" spans="1:7" x14ac:dyDescent="0.25">
      <c r="A81">
        <v>9637783</v>
      </c>
      <c r="B81">
        <v>2</v>
      </c>
      <c r="C81" t="s">
        <v>84</v>
      </c>
      <c r="D81" t="s">
        <v>86</v>
      </c>
      <c r="F81" t="s">
        <v>192</v>
      </c>
      <c r="G81" t="str">
        <f t="shared" si="5"/>
        <v>http://tr.wikipedia.org/w/api.php?action=query&amp;prop=revisions&amp;rvprop=content&amp;format=xml&amp;revids=9637783</v>
      </c>
    </row>
    <row r="82" spans="1:7" x14ac:dyDescent="0.25">
      <c r="A82">
        <v>10793017</v>
      </c>
      <c r="B82">
        <v>2</v>
      </c>
      <c r="C82" t="s">
        <v>84</v>
      </c>
      <c r="D82" t="s">
        <v>90</v>
      </c>
      <c r="F82" t="s">
        <v>192</v>
      </c>
      <c r="G82" t="str">
        <f t="shared" si="5"/>
        <v>http://tr.wikipedia.org/w/api.php?action=query&amp;prop=revisions&amp;rvprop=content&amp;format=xml&amp;revids=10793017</v>
      </c>
    </row>
    <row r="83" spans="1:7" x14ac:dyDescent="0.25">
      <c r="A83">
        <v>11463515</v>
      </c>
      <c r="B83">
        <v>2</v>
      </c>
      <c r="C83" t="s">
        <v>84</v>
      </c>
      <c r="D83" t="s">
        <v>91</v>
      </c>
      <c r="F83" t="s">
        <v>192</v>
      </c>
      <c r="G83" t="str">
        <f t="shared" si="5"/>
        <v>http://tr.wikipedia.org/w/api.php?action=query&amp;prop=revisions&amp;rvprop=content&amp;format=xml&amp;revids=11463515</v>
      </c>
    </row>
    <row r="84" spans="1:7" x14ac:dyDescent="0.25">
      <c r="A84">
        <v>11612652</v>
      </c>
      <c r="B84">
        <v>2</v>
      </c>
      <c r="C84" t="s">
        <v>84</v>
      </c>
      <c r="D84" t="s">
        <v>90</v>
      </c>
      <c r="F84" t="s">
        <v>192</v>
      </c>
      <c r="G84" t="str">
        <f t="shared" si="5"/>
        <v>http://tr.wikipedia.org/w/api.php?action=query&amp;prop=revisions&amp;rvprop=content&amp;format=xml&amp;revids=11612652</v>
      </c>
    </row>
    <row r="85" spans="1:7" x14ac:dyDescent="0.25">
      <c r="A85">
        <v>11696626</v>
      </c>
      <c r="B85">
        <v>2</v>
      </c>
      <c r="C85" t="s">
        <v>84</v>
      </c>
      <c r="D85" t="s">
        <v>92</v>
      </c>
      <c r="F85" t="s">
        <v>192</v>
      </c>
      <c r="G85" t="str">
        <f t="shared" si="5"/>
        <v>http://tr.wikipedia.org/w/api.php?action=query&amp;prop=revisions&amp;rvprop=content&amp;format=xml&amp;revids=11696626</v>
      </c>
    </row>
    <row r="86" spans="1:7" x14ac:dyDescent="0.25">
      <c r="A86">
        <v>11714091</v>
      </c>
      <c r="B86">
        <v>2</v>
      </c>
      <c r="C86" t="s">
        <v>84</v>
      </c>
      <c r="D86" t="s">
        <v>93</v>
      </c>
      <c r="F86" t="s">
        <v>192</v>
      </c>
      <c r="G86" t="str">
        <f t="shared" si="5"/>
        <v>http://tr.wikipedia.org/w/api.php?action=query&amp;prop=revisions&amp;rvprop=content&amp;format=xml&amp;revids=11714091</v>
      </c>
    </row>
    <row r="87" spans="1:7" x14ac:dyDescent="0.25">
      <c r="A87">
        <v>11800255</v>
      </c>
      <c r="B87">
        <v>2</v>
      </c>
      <c r="C87" t="s">
        <v>84</v>
      </c>
      <c r="D87" t="s">
        <v>96</v>
      </c>
      <c r="F87" t="s">
        <v>192</v>
      </c>
      <c r="G87" t="str">
        <f t="shared" si="5"/>
        <v>http://tr.wikipedia.org/w/api.php?action=query&amp;prop=revisions&amp;rvprop=content&amp;format=xml&amp;revids=11800255</v>
      </c>
    </row>
    <row r="88" spans="1:7" x14ac:dyDescent="0.25">
      <c r="A88">
        <v>11809687</v>
      </c>
      <c r="B88">
        <v>2</v>
      </c>
      <c r="C88" t="s">
        <v>84</v>
      </c>
      <c r="D88" t="s">
        <v>98</v>
      </c>
      <c r="F88" t="s">
        <v>192</v>
      </c>
      <c r="G88" t="str">
        <f>CONCATENATE("http://tr.wikipedia.org/TPw/api.php?action=query&amp;prop=revisions&amp;rvprop=content&amp;format=xml&amp;revids=",A88)</f>
        <v>http://tr.wikipedia.org/TPw/api.php?action=query&amp;prop=revisions&amp;rvprop=content&amp;format=xml&amp;revids=11809687</v>
      </c>
    </row>
    <row r="89" spans="1:7" x14ac:dyDescent="0.25">
      <c r="A89">
        <v>11810768</v>
      </c>
      <c r="B89">
        <v>2</v>
      </c>
      <c r="C89" t="s">
        <v>84</v>
      </c>
      <c r="D89" t="s">
        <v>86</v>
      </c>
      <c r="F89" t="s">
        <v>192</v>
      </c>
      <c r="G89" t="str">
        <f>CONCATENATE("http://tr.wikipedia.org/w/F9TPapi.php?action=query&amp;prop=revisions&amp;rvprop=content&amp;format=xml&amp;revids=",A89)</f>
        <v>http://tr.wikipedia.org/w/F9TPapi.php?action=query&amp;prop=revisions&amp;rvprop=content&amp;format=xml&amp;revids=11810768</v>
      </c>
    </row>
    <row r="90" spans="1:7" x14ac:dyDescent="0.25">
      <c r="A90">
        <v>11890128</v>
      </c>
      <c r="B90">
        <v>2</v>
      </c>
      <c r="C90" t="s">
        <v>84</v>
      </c>
      <c r="D90" t="s">
        <v>103</v>
      </c>
      <c r="F90" t="s">
        <v>192</v>
      </c>
      <c r="G90" t="str">
        <f t="shared" ref="G90:G121" si="6">CONCATENATE("http://tr.wikipedia.org/w/api.php?action=query&amp;prop=revisions&amp;rvprop=content&amp;format=xml&amp;revids=",A90)</f>
        <v>http://tr.wikipedia.org/w/api.php?action=query&amp;prop=revisions&amp;rvprop=content&amp;format=xml&amp;revids=11890128</v>
      </c>
    </row>
    <row r="91" spans="1:7" x14ac:dyDescent="0.25">
      <c r="A91">
        <v>12114168</v>
      </c>
      <c r="B91">
        <v>2</v>
      </c>
      <c r="C91" t="s">
        <v>84</v>
      </c>
      <c r="D91" t="s">
        <v>107</v>
      </c>
      <c r="E91" t="s">
        <v>108</v>
      </c>
      <c r="F91" t="s">
        <v>192</v>
      </c>
      <c r="G91" t="str">
        <f t="shared" si="6"/>
        <v>http://tr.wikipedia.org/w/api.php?action=query&amp;prop=revisions&amp;rvprop=content&amp;format=xml&amp;revids=12114168</v>
      </c>
    </row>
    <row r="92" spans="1:7" x14ac:dyDescent="0.25">
      <c r="A92">
        <v>12169064</v>
      </c>
      <c r="B92">
        <v>2</v>
      </c>
      <c r="C92" t="s">
        <v>84</v>
      </c>
      <c r="D92" t="s">
        <v>109</v>
      </c>
      <c r="F92" t="s">
        <v>192</v>
      </c>
      <c r="G92" t="str">
        <f t="shared" si="6"/>
        <v>http://tr.wikipedia.org/w/api.php?action=query&amp;prop=revisions&amp;rvprop=content&amp;format=xml&amp;revids=12169064</v>
      </c>
    </row>
    <row r="93" spans="1:7" x14ac:dyDescent="0.25">
      <c r="A93">
        <v>12216978</v>
      </c>
      <c r="B93">
        <v>2</v>
      </c>
      <c r="C93" t="s">
        <v>84</v>
      </c>
      <c r="D93" t="s">
        <v>90</v>
      </c>
      <c r="F93" t="s">
        <v>192</v>
      </c>
      <c r="G93" t="str">
        <f t="shared" si="6"/>
        <v>http://tr.wikipedia.org/w/api.php?action=query&amp;prop=revisions&amp;rvprop=content&amp;format=xml&amp;revids=12216978</v>
      </c>
    </row>
    <row r="94" spans="1:7" x14ac:dyDescent="0.25">
      <c r="A94">
        <v>12224781</v>
      </c>
      <c r="B94">
        <v>2</v>
      </c>
      <c r="C94" t="s">
        <v>84</v>
      </c>
      <c r="D94" t="s">
        <v>113</v>
      </c>
      <c r="F94" t="s">
        <v>192</v>
      </c>
      <c r="G94" t="str">
        <f t="shared" si="6"/>
        <v>http://tr.wikipedia.org/w/api.php?action=query&amp;prop=revisions&amp;rvprop=content&amp;format=xml&amp;revids=12224781</v>
      </c>
    </row>
    <row r="95" spans="1:7" x14ac:dyDescent="0.25">
      <c r="A95">
        <v>12255822</v>
      </c>
      <c r="B95">
        <v>2</v>
      </c>
      <c r="C95" t="s">
        <v>84</v>
      </c>
      <c r="D95" t="s">
        <v>116</v>
      </c>
      <c r="F95" t="s">
        <v>192</v>
      </c>
      <c r="G95" t="str">
        <f t="shared" si="6"/>
        <v>http://tr.wikipedia.org/w/api.php?action=query&amp;prop=revisions&amp;rvprop=content&amp;format=xml&amp;revids=12255822</v>
      </c>
    </row>
    <row r="96" spans="1:7" x14ac:dyDescent="0.25">
      <c r="A96">
        <v>12256082</v>
      </c>
      <c r="B96">
        <v>2</v>
      </c>
      <c r="C96" t="s">
        <v>84</v>
      </c>
      <c r="D96" t="s">
        <v>118</v>
      </c>
      <c r="F96" t="s">
        <v>192</v>
      </c>
      <c r="G96" t="str">
        <f t="shared" si="6"/>
        <v>http://tr.wikipedia.org/w/api.php?action=query&amp;prop=revisions&amp;rvprop=content&amp;format=xml&amp;revids=12256082</v>
      </c>
    </row>
    <row r="97" spans="1:7" x14ac:dyDescent="0.25">
      <c r="A97">
        <v>12256288</v>
      </c>
      <c r="B97">
        <v>2</v>
      </c>
      <c r="C97" t="s">
        <v>84</v>
      </c>
      <c r="D97" t="s">
        <v>120</v>
      </c>
      <c r="F97" t="s">
        <v>192</v>
      </c>
      <c r="G97" t="str">
        <f t="shared" si="6"/>
        <v>http://tr.wikipedia.org/w/api.php?action=query&amp;prop=revisions&amp;rvprop=content&amp;format=xml&amp;revids=12256288</v>
      </c>
    </row>
    <row r="98" spans="1:7" x14ac:dyDescent="0.25">
      <c r="A98">
        <v>12256291</v>
      </c>
      <c r="B98">
        <v>2</v>
      </c>
      <c r="C98" t="s">
        <v>84</v>
      </c>
      <c r="D98" t="s">
        <v>121</v>
      </c>
      <c r="F98" t="s">
        <v>192</v>
      </c>
      <c r="G98" t="str">
        <f t="shared" si="6"/>
        <v>http://tr.wikipedia.org/w/api.php?action=query&amp;prop=revisions&amp;rvprop=content&amp;format=xml&amp;revids=12256291</v>
      </c>
    </row>
    <row r="99" spans="1:7" x14ac:dyDescent="0.25">
      <c r="A99">
        <v>12279989</v>
      </c>
      <c r="B99">
        <v>2</v>
      </c>
      <c r="C99" t="s">
        <v>84</v>
      </c>
      <c r="D99" t="s">
        <v>122</v>
      </c>
      <c r="F99" t="s">
        <v>192</v>
      </c>
      <c r="G99" t="str">
        <f t="shared" si="6"/>
        <v>http://tr.wikipedia.org/w/api.php?action=query&amp;prop=revisions&amp;rvprop=content&amp;format=xml&amp;revids=12279989</v>
      </c>
    </row>
    <row r="100" spans="1:7" x14ac:dyDescent="0.25">
      <c r="A100">
        <v>12283956</v>
      </c>
      <c r="B100">
        <v>2</v>
      </c>
      <c r="C100" t="s">
        <v>84</v>
      </c>
      <c r="D100" t="s">
        <v>86</v>
      </c>
      <c r="F100" t="s">
        <v>192</v>
      </c>
      <c r="G100" t="str">
        <f t="shared" si="6"/>
        <v>http://tr.wikipedia.org/w/api.php?action=query&amp;prop=revisions&amp;rvprop=content&amp;format=xml&amp;revids=12283956</v>
      </c>
    </row>
    <row r="101" spans="1:7" x14ac:dyDescent="0.25">
      <c r="A101">
        <v>12302119</v>
      </c>
      <c r="B101">
        <v>2</v>
      </c>
      <c r="C101" t="s">
        <v>84</v>
      </c>
      <c r="D101" t="s">
        <v>123</v>
      </c>
      <c r="F101" t="s">
        <v>192</v>
      </c>
      <c r="G101" t="str">
        <f t="shared" si="6"/>
        <v>http://tr.wikipedia.org/w/api.php?action=query&amp;prop=revisions&amp;rvprop=content&amp;format=xml&amp;revids=12302119</v>
      </c>
    </row>
    <row r="102" spans="1:7" x14ac:dyDescent="0.25">
      <c r="A102">
        <v>12320483</v>
      </c>
      <c r="B102">
        <v>2</v>
      </c>
      <c r="C102" t="s">
        <v>84</v>
      </c>
      <c r="D102" t="s">
        <v>86</v>
      </c>
      <c r="F102" t="s">
        <v>192</v>
      </c>
      <c r="G102" t="str">
        <f t="shared" si="6"/>
        <v>http://tr.wikipedia.org/w/api.php?action=query&amp;prop=revisions&amp;rvprop=content&amp;format=xml&amp;revids=12320483</v>
      </c>
    </row>
    <row r="103" spans="1:7" x14ac:dyDescent="0.25">
      <c r="A103">
        <v>12327820</v>
      </c>
      <c r="B103">
        <v>2</v>
      </c>
      <c r="C103" t="s">
        <v>84</v>
      </c>
      <c r="D103" t="s">
        <v>128</v>
      </c>
      <c r="F103" t="s">
        <v>192</v>
      </c>
      <c r="G103" t="str">
        <f t="shared" si="6"/>
        <v>http://tr.wikipedia.org/w/api.php?action=query&amp;prop=revisions&amp;rvprop=content&amp;format=xml&amp;revids=12327820</v>
      </c>
    </row>
    <row r="104" spans="1:7" x14ac:dyDescent="0.25">
      <c r="A104">
        <v>12338327</v>
      </c>
      <c r="B104">
        <v>2</v>
      </c>
      <c r="C104" t="s">
        <v>84</v>
      </c>
      <c r="D104" t="s">
        <v>129</v>
      </c>
      <c r="F104" t="s">
        <v>192</v>
      </c>
      <c r="G104" t="str">
        <f t="shared" si="6"/>
        <v>http://tr.wikipedia.org/w/api.php?action=query&amp;prop=revisions&amp;rvprop=content&amp;format=xml&amp;revids=12338327</v>
      </c>
    </row>
    <row r="105" spans="1:7" x14ac:dyDescent="0.25">
      <c r="A105">
        <v>12350323</v>
      </c>
      <c r="B105">
        <v>2</v>
      </c>
      <c r="C105" t="s">
        <v>84</v>
      </c>
      <c r="D105" t="s">
        <v>131</v>
      </c>
      <c r="F105" t="s">
        <v>192</v>
      </c>
      <c r="G105" t="str">
        <f t="shared" si="6"/>
        <v>http://tr.wikipedia.org/w/api.php?action=query&amp;prop=revisions&amp;rvprop=content&amp;format=xml&amp;revids=12350323</v>
      </c>
    </row>
    <row r="106" spans="1:7" x14ac:dyDescent="0.25">
      <c r="A106">
        <v>12350719</v>
      </c>
      <c r="B106">
        <v>2</v>
      </c>
      <c r="C106" t="s">
        <v>84</v>
      </c>
      <c r="D106" t="s">
        <v>132</v>
      </c>
      <c r="F106" t="s">
        <v>192</v>
      </c>
      <c r="G106" t="str">
        <f t="shared" si="6"/>
        <v>http://tr.wikipedia.org/w/api.php?action=query&amp;prop=revisions&amp;rvprop=content&amp;format=xml&amp;revids=12350719</v>
      </c>
    </row>
    <row r="107" spans="1:7" x14ac:dyDescent="0.25">
      <c r="A107">
        <v>12358893</v>
      </c>
      <c r="B107">
        <v>2</v>
      </c>
      <c r="C107" t="s">
        <v>84</v>
      </c>
      <c r="D107" t="s">
        <v>86</v>
      </c>
      <c r="F107" t="s">
        <v>192</v>
      </c>
      <c r="G107" t="str">
        <f t="shared" si="6"/>
        <v>http://tr.wikipedia.org/w/api.php?action=query&amp;prop=revisions&amp;rvprop=content&amp;format=xml&amp;revids=12358893</v>
      </c>
    </row>
    <row r="108" spans="1:7" x14ac:dyDescent="0.25">
      <c r="A108">
        <v>12375266</v>
      </c>
      <c r="B108">
        <v>2</v>
      </c>
      <c r="C108" t="s">
        <v>84</v>
      </c>
      <c r="D108" t="s">
        <v>134</v>
      </c>
      <c r="F108" t="s">
        <v>192</v>
      </c>
      <c r="G108" t="str">
        <f t="shared" si="6"/>
        <v>http://tr.wikipedia.org/w/api.php?action=query&amp;prop=revisions&amp;rvprop=content&amp;format=xml&amp;revids=12375266</v>
      </c>
    </row>
    <row r="109" spans="1:7" x14ac:dyDescent="0.25">
      <c r="A109">
        <v>12385511</v>
      </c>
      <c r="B109">
        <v>2</v>
      </c>
      <c r="C109" t="s">
        <v>84</v>
      </c>
      <c r="D109" t="s">
        <v>136</v>
      </c>
      <c r="F109" t="s">
        <v>192</v>
      </c>
      <c r="G109" t="str">
        <f t="shared" si="6"/>
        <v>http://tr.wikipedia.org/w/api.php?action=query&amp;prop=revisions&amp;rvprop=content&amp;format=xml&amp;revids=12385511</v>
      </c>
    </row>
    <row r="110" spans="1:7" x14ac:dyDescent="0.25">
      <c r="A110">
        <v>12401879</v>
      </c>
      <c r="B110">
        <v>2</v>
      </c>
      <c r="C110" t="s">
        <v>84</v>
      </c>
      <c r="D110" t="s">
        <v>137</v>
      </c>
      <c r="F110" t="s">
        <v>192</v>
      </c>
      <c r="G110" t="str">
        <f t="shared" si="6"/>
        <v>http://tr.wikipedia.org/w/api.php?action=query&amp;prop=revisions&amp;rvprop=content&amp;format=xml&amp;revids=12401879</v>
      </c>
    </row>
    <row r="111" spans="1:7" x14ac:dyDescent="0.25">
      <c r="A111">
        <v>12403359</v>
      </c>
      <c r="B111">
        <v>2</v>
      </c>
      <c r="C111" t="s">
        <v>84</v>
      </c>
      <c r="D111" t="s">
        <v>139</v>
      </c>
      <c r="F111" t="s">
        <v>192</v>
      </c>
      <c r="G111" t="str">
        <f t="shared" si="6"/>
        <v>http://tr.wikipedia.org/w/api.php?action=query&amp;prop=revisions&amp;rvprop=content&amp;format=xml&amp;revids=12403359</v>
      </c>
    </row>
    <row r="112" spans="1:7" x14ac:dyDescent="0.25">
      <c r="A112">
        <v>12406168</v>
      </c>
      <c r="B112">
        <v>2</v>
      </c>
      <c r="C112" t="s">
        <v>84</v>
      </c>
      <c r="D112" t="s">
        <v>86</v>
      </c>
      <c r="F112" t="s">
        <v>192</v>
      </c>
      <c r="G112" t="str">
        <f t="shared" si="6"/>
        <v>http://tr.wikipedia.org/w/api.php?action=query&amp;prop=revisions&amp;rvprop=content&amp;format=xml&amp;revids=12406168</v>
      </c>
    </row>
    <row r="113" spans="1:7" x14ac:dyDescent="0.25">
      <c r="A113">
        <v>12432512</v>
      </c>
      <c r="B113">
        <v>2</v>
      </c>
      <c r="C113" t="s">
        <v>84</v>
      </c>
      <c r="D113" t="s">
        <v>140</v>
      </c>
      <c r="F113" t="s">
        <v>192</v>
      </c>
      <c r="G113" t="str">
        <f t="shared" si="6"/>
        <v>http://tr.wikipedia.org/w/api.php?action=query&amp;prop=revisions&amp;rvprop=content&amp;format=xml&amp;revids=12432512</v>
      </c>
    </row>
    <row r="114" spans="1:7" x14ac:dyDescent="0.25">
      <c r="A114">
        <v>12441474</v>
      </c>
      <c r="B114">
        <v>2</v>
      </c>
      <c r="C114" t="s">
        <v>84</v>
      </c>
      <c r="D114" t="s">
        <v>107</v>
      </c>
      <c r="F114" t="s">
        <v>192</v>
      </c>
      <c r="G114" t="str">
        <f t="shared" si="6"/>
        <v>http://tr.wikipedia.org/w/api.php?action=query&amp;prop=revisions&amp;rvprop=content&amp;format=xml&amp;revids=12441474</v>
      </c>
    </row>
    <row r="115" spans="1:7" x14ac:dyDescent="0.25">
      <c r="A115">
        <v>12479376</v>
      </c>
      <c r="B115">
        <v>2</v>
      </c>
      <c r="C115" t="s">
        <v>84</v>
      </c>
      <c r="D115" t="s">
        <v>145</v>
      </c>
      <c r="F115" t="s">
        <v>192</v>
      </c>
      <c r="G115" t="str">
        <f t="shared" si="6"/>
        <v>http://tr.wikipedia.org/w/api.php?action=query&amp;prop=revisions&amp;rvprop=content&amp;format=xml&amp;revids=12479376</v>
      </c>
    </row>
    <row r="116" spans="1:7" x14ac:dyDescent="0.25">
      <c r="A116">
        <v>12520064</v>
      </c>
      <c r="B116">
        <v>2</v>
      </c>
      <c r="C116" t="s">
        <v>84</v>
      </c>
      <c r="D116" t="s">
        <v>148</v>
      </c>
      <c r="F116" t="s">
        <v>192</v>
      </c>
      <c r="G116" t="str">
        <f t="shared" si="6"/>
        <v>http://tr.wikipedia.org/w/api.php?action=query&amp;prop=revisions&amp;rvprop=content&amp;format=xml&amp;revids=12520064</v>
      </c>
    </row>
    <row r="117" spans="1:7" x14ac:dyDescent="0.25">
      <c r="A117">
        <v>12566132</v>
      </c>
      <c r="B117">
        <v>2</v>
      </c>
      <c r="C117" t="s">
        <v>84</v>
      </c>
      <c r="D117" t="s">
        <v>105</v>
      </c>
      <c r="F117" t="s">
        <v>192</v>
      </c>
      <c r="G117" t="str">
        <f t="shared" si="6"/>
        <v>http://tr.wikipedia.org/w/api.php?action=query&amp;prop=revisions&amp;rvprop=content&amp;format=xml&amp;revids=12566132</v>
      </c>
    </row>
    <row r="118" spans="1:7" x14ac:dyDescent="0.25">
      <c r="A118">
        <v>12598216</v>
      </c>
      <c r="B118">
        <v>2</v>
      </c>
      <c r="C118" t="s">
        <v>84</v>
      </c>
      <c r="D118" t="s">
        <v>104</v>
      </c>
      <c r="F118" t="s">
        <v>192</v>
      </c>
      <c r="G118" t="str">
        <f t="shared" si="6"/>
        <v>http://tr.wikipedia.org/w/api.php?action=query&amp;prop=revisions&amp;rvprop=content&amp;format=xml&amp;revids=12598216</v>
      </c>
    </row>
    <row r="119" spans="1:7" x14ac:dyDescent="0.25">
      <c r="A119">
        <v>12599490</v>
      </c>
      <c r="B119">
        <v>2</v>
      </c>
      <c r="C119" t="s">
        <v>84</v>
      </c>
      <c r="D119" t="s">
        <v>151</v>
      </c>
      <c r="F119" t="s">
        <v>192</v>
      </c>
      <c r="G119" t="str">
        <f t="shared" si="6"/>
        <v>http://tr.wikipedia.org/w/api.php?action=query&amp;prop=revisions&amp;rvprop=content&amp;format=xml&amp;revids=12599490</v>
      </c>
    </row>
    <row r="120" spans="1:7" x14ac:dyDescent="0.25">
      <c r="A120">
        <v>12599522</v>
      </c>
      <c r="B120">
        <v>2</v>
      </c>
      <c r="C120" t="s">
        <v>84</v>
      </c>
      <c r="D120" t="s">
        <v>153</v>
      </c>
      <c r="F120" t="s">
        <v>192</v>
      </c>
      <c r="G120" t="str">
        <f t="shared" si="6"/>
        <v>http://tr.wikipedia.org/w/api.php?action=query&amp;prop=revisions&amp;rvprop=content&amp;format=xml&amp;revids=12599522</v>
      </c>
    </row>
    <row r="121" spans="1:7" x14ac:dyDescent="0.25">
      <c r="A121">
        <v>12600387</v>
      </c>
      <c r="B121">
        <v>2</v>
      </c>
      <c r="C121" t="s">
        <v>84</v>
      </c>
      <c r="D121" t="s">
        <v>154</v>
      </c>
      <c r="F121" t="s">
        <v>192</v>
      </c>
      <c r="G121" t="str">
        <f t="shared" si="6"/>
        <v>http://tr.wikipedia.org/w/api.php?action=query&amp;prop=revisions&amp;rvprop=content&amp;format=xml&amp;revids=12600387</v>
      </c>
    </row>
    <row r="122" spans="1:7" x14ac:dyDescent="0.25">
      <c r="A122">
        <v>12600679</v>
      </c>
      <c r="B122">
        <v>2</v>
      </c>
      <c r="C122" t="s">
        <v>84</v>
      </c>
      <c r="D122" t="s">
        <v>157</v>
      </c>
      <c r="F122" t="s">
        <v>192</v>
      </c>
      <c r="G122" t="str">
        <f t="shared" ref="G122:G145" si="7">CONCATENATE("http://tr.wikipedia.org/w/api.php?action=query&amp;prop=revisions&amp;rvprop=content&amp;format=xml&amp;revids=",A122)</f>
        <v>http://tr.wikipedia.org/w/api.php?action=query&amp;prop=revisions&amp;rvprop=content&amp;format=xml&amp;revids=12600679</v>
      </c>
    </row>
    <row r="123" spans="1:7" x14ac:dyDescent="0.25">
      <c r="A123">
        <v>12623722</v>
      </c>
      <c r="B123">
        <v>2</v>
      </c>
      <c r="C123" t="s">
        <v>84</v>
      </c>
      <c r="D123" t="s">
        <v>158</v>
      </c>
      <c r="F123" t="s">
        <v>192</v>
      </c>
      <c r="G123" t="str">
        <f t="shared" si="7"/>
        <v>http://tr.wikipedia.org/w/api.php?action=query&amp;prop=revisions&amp;rvprop=content&amp;format=xml&amp;revids=12623722</v>
      </c>
    </row>
    <row r="124" spans="1:7" x14ac:dyDescent="0.25">
      <c r="A124">
        <v>12644285</v>
      </c>
      <c r="B124">
        <v>2</v>
      </c>
      <c r="C124" t="s">
        <v>84</v>
      </c>
      <c r="D124" t="s">
        <v>160</v>
      </c>
      <c r="F124" t="s">
        <v>192</v>
      </c>
      <c r="G124" t="str">
        <f t="shared" si="7"/>
        <v>http://tr.wikipedia.org/w/api.php?action=query&amp;prop=revisions&amp;rvprop=content&amp;format=xml&amp;revids=12644285</v>
      </c>
    </row>
    <row r="125" spans="1:7" x14ac:dyDescent="0.25">
      <c r="A125">
        <v>12644294</v>
      </c>
      <c r="B125">
        <v>2</v>
      </c>
      <c r="C125" t="s">
        <v>84</v>
      </c>
      <c r="D125" t="s">
        <v>104</v>
      </c>
      <c r="F125" t="s">
        <v>192</v>
      </c>
      <c r="G125" t="str">
        <f t="shared" si="7"/>
        <v>http://tr.wikipedia.org/w/api.php?action=query&amp;prop=revisions&amp;rvprop=content&amp;format=xml&amp;revids=12644294</v>
      </c>
    </row>
    <row r="126" spans="1:7" x14ac:dyDescent="0.25">
      <c r="A126">
        <v>12647520</v>
      </c>
      <c r="B126">
        <v>2</v>
      </c>
      <c r="C126" t="s">
        <v>84</v>
      </c>
      <c r="D126" t="s">
        <v>163</v>
      </c>
      <c r="F126" t="s">
        <v>192</v>
      </c>
      <c r="G126" t="str">
        <f t="shared" si="7"/>
        <v>http://tr.wikipedia.org/w/api.php?action=query&amp;prop=revisions&amp;rvprop=content&amp;format=xml&amp;revids=12647520</v>
      </c>
    </row>
    <row r="127" spans="1:7" x14ac:dyDescent="0.25">
      <c r="A127">
        <v>12666699</v>
      </c>
      <c r="B127">
        <v>2</v>
      </c>
      <c r="C127" t="s">
        <v>84</v>
      </c>
      <c r="D127" t="s">
        <v>164</v>
      </c>
      <c r="F127" t="s">
        <v>192</v>
      </c>
      <c r="G127" t="str">
        <f t="shared" si="7"/>
        <v>http://tr.wikipedia.org/w/api.php?action=query&amp;prop=revisions&amp;rvprop=content&amp;format=xml&amp;revids=12666699</v>
      </c>
    </row>
    <row r="128" spans="1:7" x14ac:dyDescent="0.25">
      <c r="A128">
        <v>12673532</v>
      </c>
      <c r="B128">
        <v>2</v>
      </c>
      <c r="C128" t="s">
        <v>84</v>
      </c>
      <c r="D128" t="s">
        <v>166</v>
      </c>
      <c r="F128" t="s">
        <v>192</v>
      </c>
      <c r="G128" t="str">
        <f t="shared" si="7"/>
        <v>http://tr.wikipedia.org/w/api.php?action=query&amp;prop=revisions&amp;rvprop=content&amp;format=xml&amp;revids=12673532</v>
      </c>
    </row>
    <row r="129" spans="1:7" x14ac:dyDescent="0.25">
      <c r="A129">
        <v>12674828</v>
      </c>
      <c r="B129">
        <v>2</v>
      </c>
      <c r="C129" t="s">
        <v>84</v>
      </c>
      <c r="D129" t="s">
        <v>167</v>
      </c>
      <c r="F129" t="s">
        <v>192</v>
      </c>
      <c r="G129" t="str">
        <f t="shared" si="7"/>
        <v>http://tr.wikipedia.org/w/api.php?action=query&amp;prop=revisions&amp;rvprop=content&amp;format=xml&amp;revids=12674828</v>
      </c>
    </row>
    <row r="130" spans="1:7" x14ac:dyDescent="0.25">
      <c r="A130">
        <v>12680402</v>
      </c>
      <c r="B130">
        <v>2</v>
      </c>
      <c r="C130" t="s">
        <v>84</v>
      </c>
      <c r="D130" t="s">
        <v>170</v>
      </c>
      <c r="F130" t="s">
        <v>192</v>
      </c>
      <c r="G130" t="str">
        <f t="shared" si="7"/>
        <v>http://tr.wikipedia.org/w/api.php?action=query&amp;prop=revisions&amp;rvprop=content&amp;format=xml&amp;revids=12680402</v>
      </c>
    </row>
    <row r="131" spans="1:7" x14ac:dyDescent="0.25">
      <c r="A131">
        <v>12689999</v>
      </c>
      <c r="B131">
        <v>2</v>
      </c>
      <c r="C131" t="s">
        <v>84</v>
      </c>
      <c r="D131" t="s">
        <v>171</v>
      </c>
      <c r="F131" t="s">
        <v>192</v>
      </c>
      <c r="G131" t="str">
        <f t="shared" si="7"/>
        <v>http://tr.wikipedia.org/w/api.php?action=query&amp;prop=revisions&amp;rvprop=content&amp;format=xml&amp;revids=12689999</v>
      </c>
    </row>
    <row r="132" spans="1:7" x14ac:dyDescent="0.25">
      <c r="A132">
        <v>12690614</v>
      </c>
      <c r="B132">
        <v>2</v>
      </c>
      <c r="C132" t="s">
        <v>84</v>
      </c>
      <c r="D132" t="s">
        <v>86</v>
      </c>
      <c r="F132" t="s">
        <v>192</v>
      </c>
      <c r="G132" t="str">
        <f t="shared" si="7"/>
        <v>http://tr.wikipedia.org/w/api.php?action=query&amp;prop=revisions&amp;rvprop=content&amp;format=xml&amp;revids=12690614</v>
      </c>
    </row>
    <row r="133" spans="1:7" x14ac:dyDescent="0.25">
      <c r="A133">
        <v>12699776</v>
      </c>
      <c r="B133">
        <v>2</v>
      </c>
      <c r="C133" t="s">
        <v>84</v>
      </c>
      <c r="D133" t="s">
        <v>172</v>
      </c>
      <c r="F133" t="s">
        <v>192</v>
      </c>
      <c r="G133" t="str">
        <f t="shared" si="7"/>
        <v>http://tr.wikipedia.org/w/api.php?action=query&amp;prop=revisions&amp;rvprop=content&amp;format=xml&amp;revids=12699776</v>
      </c>
    </row>
    <row r="134" spans="1:7" x14ac:dyDescent="0.25">
      <c r="A134">
        <v>12733637</v>
      </c>
      <c r="B134">
        <v>2</v>
      </c>
      <c r="C134" t="s">
        <v>84</v>
      </c>
      <c r="D134" t="s">
        <v>175</v>
      </c>
      <c r="F134" t="s">
        <v>192</v>
      </c>
      <c r="G134" t="str">
        <f t="shared" si="7"/>
        <v>http://tr.wikipedia.org/w/api.php?action=query&amp;prop=revisions&amp;rvprop=content&amp;format=xml&amp;revids=12733637</v>
      </c>
    </row>
    <row r="135" spans="1:7" x14ac:dyDescent="0.25">
      <c r="A135">
        <v>12735648</v>
      </c>
      <c r="B135">
        <v>2</v>
      </c>
      <c r="C135" t="s">
        <v>84</v>
      </c>
      <c r="D135" t="s">
        <v>176</v>
      </c>
      <c r="F135" t="s">
        <v>192</v>
      </c>
      <c r="G135" t="str">
        <f t="shared" si="7"/>
        <v>http://tr.wikipedia.org/w/api.php?action=query&amp;prop=revisions&amp;rvprop=content&amp;format=xml&amp;revids=12735648</v>
      </c>
    </row>
    <row r="136" spans="1:7" x14ac:dyDescent="0.25">
      <c r="A136">
        <v>12739850</v>
      </c>
      <c r="B136">
        <v>2</v>
      </c>
      <c r="C136" t="s">
        <v>84</v>
      </c>
      <c r="D136" t="s">
        <v>177</v>
      </c>
      <c r="F136" t="s">
        <v>192</v>
      </c>
      <c r="G136" t="str">
        <f t="shared" si="7"/>
        <v>http://tr.wikipedia.org/w/api.php?action=query&amp;prop=revisions&amp;rvprop=content&amp;format=xml&amp;revids=12739850</v>
      </c>
    </row>
    <row r="137" spans="1:7" x14ac:dyDescent="0.25">
      <c r="A137">
        <v>12741022</v>
      </c>
      <c r="B137">
        <v>2</v>
      </c>
      <c r="C137" t="s">
        <v>84</v>
      </c>
      <c r="D137" t="s">
        <v>90</v>
      </c>
      <c r="F137" t="s">
        <v>192</v>
      </c>
      <c r="G137" t="str">
        <f t="shared" si="7"/>
        <v>http://tr.wikipedia.org/w/api.php?action=query&amp;prop=revisions&amp;rvprop=content&amp;format=xml&amp;revids=12741022</v>
      </c>
    </row>
    <row r="138" spans="1:7" x14ac:dyDescent="0.25">
      <c r="A138">
        <v>12741215</v>
      </c>
      <c r="B138">
        <v>2</v>
      </c>
      <c r="C138" t="s">
        <v>84</v>
      </c>
      <c r="D138" t="s">
        <v>180</v>
      </c>
      <c r="F138" t="s">
        <v>192</v>
      </c>
      <c r="G138" t="str">
        <f t="shared" si="7"/>
        <v>http://tr.wikipedia.org/w/api.php?action=query&amp;prop=revisions&amp;rvprop=content&amp;format=xml&amp;revids=12741215</v>
      </c>
    </row>
    <row r="139" spans="1:7" x14ac:dyDescent="0.25">
      <c r="A139">
        <v>12750422</v>
      </c>
      <c r="B139">
        <v>2</v>
      </c>
      <c r="C139" t="s">
        <v>84</v>
      </c>
      <c r="D139" t="s">
        <v>182</v>
      </c>
      <c r="F139" t="s">
        <v>192</v>
      </c>
      <c r="G139" t="str">
        <f t="shared" si="7"/>
        <v>http://tr.wikipedia.org/w/api.php?action=query&amp;prop=revisions&amp;rvprop=content&amp;format=xml&amp;revids=12750422</v>
      </c>
    </row>
    <row r="140" spans="1:7" x14ac:dyDescent="0.25">
      <c r="A140">
        <v>12757490</v>
      </c>
      <c r="B140">
        <v>2</v>
      </c>
      <c r="C140" t="s">
        <v>84</v>
      </c>
      <c r="D140" t="s">
        <v>183</v>
      </c>
      <c r="F140" t="s">
        <v>192</v>
      </c>
      <c r="G140" t="str">
        <f t="shared" si="7"/>
        <v>http://tr.wikipedia.org/w/api.php?action=query&amp;prop=revisions&amp;rvprop=content&amp;format=xml&amp;revids=12757490</v>
      </c>
    </row>
    <row r="141" spans="1:7" x14ac:dyDescent="0.25">
      <c r="A141">
        <v>12757667</v>
      </c>
      <c r="B141">
        <v>2</v>
      </c>
      <c r="C141" t="s">
        <v>84</v>
      </c>
      <c r="D141" t="s">
        <v>184</v>
      </c>
      <c r="F141" t="s">
        <v>192</v>
      </c>
      <c r="G141" t="str">
        <f t="shared" si="7"/>
        <v>http://tr.wikipedia.org/w/api.php?action=query&amp;prop=revisions&amp;rvprop=content&amp;format=xml&amp;revids=12757667</v>
      </c>
    </row>
    <row r="142" spans="1:7" x14ac:dyDescent="0.25">
      <c r="A142">
        <v>12764538</v>
      </c>
      <c r="B142">
        <v>2</v>
      </c>
      <c r="C142" t="s">
        <v>84</v>
      </c>
      <c r="D142" t="s">
        <v>188</v>
      </c>
      <c r="F142" t="s">
        <v>192</v>
      </c>
      <c r="G142" t="str">
        <f t="shared" si="7"/>
        <v>http://tr.wikipedia.org/w/api.php?action=query&amp;prop=revisions&amp;rvprop=content&amp;format=xml&amp;revids=12764538</v>
      </c>
    </row>
    <row r="143" spans="1:7" x14ac:dyDescent="0.25">
      <c r="A143">
        <v>12764675</v>
      </c>
      <c r="B143">
        <v>2</v>
      </c>
      <c r="C143" t="s">
        <v>84</v>
      </c>
      <c r="D143" t="s">
        <v>104</v>
      </c>
      <c r="F143" t="s">
        <v>192</v>
      </c>
      <c r="G143" t="str">
        <f t="shared" si="7"/>
        <v>http://tr.wikipedia.org/w/api.php?action=query&amp;prop=revisions&amp;rvprop=content&amp;format=xml&amp;revids=12764675</v>
      </c>
    </row>
    <row r="144" spans="1:7" x14ac:dyDescent="0.25">
      <c r="A144">
        <v>12769256</v>
      </c>
      <c r="B144">
        <v>2</v>
      </c>
      <c r="C144" t="s">
        <v>84</v>
      </c>
      <c r="D144" t="s">
        <v>190</v>
      </c>
      <c r="F144" t="s">
        <v>192</v>
      </c>
      <c r="G144" t="str">
        <f t="shared" si="7"/>
        <v>http://tr.wikipedia.org/w/api.php?action=query&amp;prop=revisions&amp;rvprop=content&amp;format=xml&amp;revids=12769256</v>
      </c>
    </row>
    <row r="145" spans="1:7" x14ac:dyDescent="0.25">
      <c r="A145">
        <v>12769561</v>
      </c>
      <c r="B145">
        <v>2</v>
      </c>
      <c r="C145" t="s">
        <v>84</v>
      </c>
      <c r="D145" t="s">
        <v>104</v>
      </c>
      <c r="F145" t="s">
        <v>192</v>
      </c>
      <c r="G145" t="str">
        <f t="shared" si="7"/>
        <v>http://tr.wikipedia.org/w/api.php?action=query&amp;prop=revisions&amp;rvprop=content&amp;format=xml&amp;revids=12769561</v>
      </c>
    </row>
  </sheetData>
  <sortState ref="A1:G145">
    <sortCondition ref="F1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workbookViewId="0">
      <selection activeCell="K6" sqref="K6"/>
    </sheetView>
  </sheetViews>
  <sheetFormatPr defaultRowHeight="15" x14ac:dyDescent="0.25"/>
  <cols>
    <col min="3" max="3" width="14.7109375" customWidth="1"/>
    <col min="4" max="4" width="16.42578125" customWidth="1"/>
  </cols>
  <sheetData>
    <row r="1" spans="1:10" x14ac:dyDescent="0.25">
      <c r="A1">
        <v>12195388</v>
      </c>
      <c r="B1">
        <v>2</v>
      </c>
      <c r="C1" t="s">
        <v>85</v>
      </c>
      <c r="D1" t="s">
        <v>32</v>
      </c>
      <c r="E1" t="s">
        <v>195</v>
      </c>
    </row>
    <row r="2" spans="1:10" x14ac:dyDescent="0.25">
      <c r="A2">
        <v>12283956</v>
      </c>
      <c r="B2">
        <v>2</v>
      </c>
      <c r="C2" t="s">
        <v>85</v>
      </c>
      <c r="D2">
        <v>1989</v>
      </c>
      <c r="E2" t="s">
        <v>195</v>
      </c>
    </row>
    <row r="3" spans="1:10" x14ac:dyDescent="0.25">
      <c r="A3">
        <v>9064111</v>
      </c>
      <c r="B3">
        <v>3</v>
      </c>
      <c r="C3" t="s">
        <v>85</v>
      </c>
      <c r="D3">
        <v>2004</v>
      </c>
      <c r="E3" t="s">
        <v>193</v>
      </c>
    </row>
    <row r="4" spans="1:10" x14ac:dyDescent="0.25">
      <c r="A4">
        <v>9645769</v>
      </c>
      <c r="B4">
        <v>2</v>
      </c>
      <c r="C4" t="s">
        <v>85</v>
      </c>
      <c r="D4">
        <v>1992</v>
      </c>
      <c r="E4" t="s">
        <v>193</v>
      </c>
      <c r="I4" s="6" t="s">
        <v>195</v>
      </c>
      <c r="J4" s="6">
        <v>2</v>
      </c>
    </row>
    <row r="5" spans="1:10" x14ac:dyDescent="0.25">
      <c r="A5">
        <v>9900565</v>
      </c>
      <c r="B5">
        <v>3</v>
      </c>
      <c r="C5" t="s">
        <v>85</v>
      </c>
      <c r="D5" t="s">
        <v>88</v>
      </c>
      <c r="E5" t="s">
        <v>193</v>
      </c>
      <c r="I5" s="6" t="s">
        <v>193</v>
      </c>
      <c r="J5" s="6">
        <v>131</v>
      </c>
    </row>
    <row r="6" spans="1:10" x14ac:dyDescent="0.25">
      <c r="A6">
        <v>10892453</v>
      </c>
      <c r="B6">
        <v>5</v>
      </c>
      <c r="C6" t="s">
        <v>85</v>
      </c>
      <c r="D6" t="s">
        <v>89</v>
      </c>
      <c r="E6" t="s">
        <v>193</v>
      </c>
      <c r="I6" s="6" t="s">
        <v>194</v>
      </c>
      <c r="J6" s="6">
        <v>7</v>
      </c>
    </row>
    <row r="7" spans="1:10" x14ac:dyDescent="0.25">
      <c r="A7">
        <v>11002592</v>
      </c>
      <c r="B7">
        <v>3</v>
      </c>
      <c r="C7" t="s">
        <v>85</v>
      </c>
      <c r="D7">
        <v>2002</v>
      </c>
      <c r="E7" t="s">
        <v>193</v>
      </c>
      <c r="I7" s="6" t="s">
        <v>192</v>
      </c>
      <c r="J7" s="6">
        <v>5</v>
      </c>
    </row>
    <row r="8" spans="1:10" x14ac:dyDescent="0.25">
      <c r="A8">
        <v>11463515</v>
      </c>
      <c r="B8">
        <v>3</v>
      </c>
      <c r="C8" t="s">
        <v>85</v>
      </c>
      <c r="D8">
        <v>2008</v>
      </c>
      <c r="E8" t="s">
        <v>193</v>
      </c>
    </row>
    <row r="9" spans="1:10" x14ac:dyDescent="0.25">
      <c r="A9">
        <v>11558593</v>
      </c>
      <c r="B9">
        <v>3</v>
      </c>
      <c r="C9" t="s">
        <v>85</v>
      </c>
      <c r="D9" t="s">
        <v>87</v>
      </c>
      <c r="E9" t="s">
        <v>193</v>
      </c>
    </row>
    <row r="10" spans="1:10" x14ac:dyDescent="0.25">
      <c r="A10">
        <v>11623801</v>
      </c>
      <c r="B10">
        <v>5</v>
      </c>
      <c r="C10" t="s">
        <v>85</v>
      </c>
      <c r="D10">
        <v>1995</v>
      </c>
      <c r="E10" t="s">
        <v>193</v>
      </c>
    </row>
    <row r="11" spans="1:10" x14ac:dyDescent="0.25">
      <c r="A11">
        <v>11696626</v>
      </c>
      <c r="B11">
        <v>3</v>
      </c>
      <c r="C11" t="s">
        <v>85</v>
      </c>
      <c r="D11" t="s">
        <v>94</v>
      </c>
      <c r="E11" t="s">
        <v>193</v>
      </c>
    </row>
    <row r="12" spans="1:10" x14ac:dyDescent="0.25">
      <c r="A12">
        <v>11722217</v>
      </c>
      <c r="B12">
        <v>3</v>
      </c>
      <c r="C12" t="s">
        <v>85</v>
      </c>
      <c r="D12" t="s">
        <v>95</v>
      </c>
      <c r="E12" t="s">
        <v>193</v>
      </c>
    </row>
    <row r="13" spans="1:10" x14ac:dyDescent="0.25">
      <c r="A13">
        <v>11756518</v>
      </c>
      <c r="B13">
        <v>5</v>
      </c>
      <c r="C13" t="s">
        <v>85</v>
      </c>
      <c r="D13" t="s">
        <v>97</v>
      </c>
      <c r="E13" t="s">
        <v>193</v>
      </c>
    </row>
    <row r="14" spans="1:10" x14ac:dyDescent="0.25">
      <c r="A14">
        <v>11756607</v>
      </c>
      <c r="B14">
        <v>5</v>
      </c>
      <c r="C14" t="s">
        <v>85</v>
      </c>
      <c r="D14">
        <v>2012</v>
      </c>
      <c r="E14" t="s">
        <v>193</v>
      </c>
    </row>
    <row r="15" spans="1:10" x14ac:dyDescent="0.25">
      <c r="A15">
        <v>11757725</v>
      </c>
      <c r="B15">
        <v>5</v>
      </c>
      <c r="C15" t="s">
        <v>85</v>
      </c>
      <c r="D15">
        <v>1985</v>
      </c>
      <c r="E15" t="s">
        <v>193</v>
      </c>
    </row>
    <row r="16" spans="1:10" x14ac:dyDescent="0.25">
      <c r="A16">
        <v>11757939</v>
      </c>
      <c r="B16">
        <v>5</v>
      </c>
      <c r="C16" t="s">
        <v>85</v>
      </c>
      <c r="D16" t="s">
        <v>101</v>
      </c>
      <c r="E16" t="s">
        <v>193</v>
      </c>
    </row>
    <row r="17" spans="1:5" x14ac:dyDescent="0.25">
      <c r="A17">
        <v>11809687</v>
      </c>
      <c r="B17">
        <v>2</v>
      </c>
      <c r="C17" t="s">
        <v>85</v>
      </c>
      <c r="D17">
        <v>2003</v>
      </c>
      <c r="E17" t="s">
        <v>193</v>
      </c>
    </row>
    <row r="18" spans="1:5" x14ac:dyDescent="0.25">
      <c r="A18">
        <v>11873535</v>
      </c>
      <c r="B18">
        <v>5</v>
      </c>
      <c r="C18" t="s">
        <v>85</v>
      </c>
      <c r="D18">
        <v>2010</v>
      </c>
      <c r="E18" t="s">
        <v>193</v>
      </c>
    </row>
    <row r="19" spans="1:5" x14ac:dyDescent="0.25">
      <c r="A19">
        <v>11873664</v>
      </c>
      <c r="B19">
        <v>3</v>
      </c>
      <c r="C19" t="s">
        <v>85</v>
      </c>
      <c r="D19">
        <v>7</v>
      </c>
      <c r="E19" t="s">
        <v>193</v>
      </c>
    </row>
    <row r="20" spans="1:5" x14ac:dyDescent="0.25">
      <c r="A20">
        <v>11994409</v>
      </c>
      <c r="B20">
        <v>2</v>
      </c>
      <c r="C20" t="s">
        <v>85</v>
      </c>
      <c r="D20">
        <v>2011</v>
      </c>
      <c r="E20" t="s">
        <v>193</v>
      </c>
    </row>
    <row r="21" spans="1:5" x14ac:dyDescent="0.25">
      <c r="A21">
        <v>12114168</v>
      </c>
      <c r="B21">
        <v>3</v>
      </c>
      <c r="C21" t="s">
        <v>85</v>
      </c>
      <c r="D21" t="s">
        <v>112</v>
      </c>
      <c r="E21" t="s">
        <v>193</v>
      </c>
    </row>
    <row r="22" spans="1:5" x14ac:dyDescent="0.25">
      <c r="A22">
        <v>12129786</v>
      </c>
      <c r="B22">
        <v>3</v>
      </c>
      <c r="C22" t="s">
        <v>85</v>
      </c>
      <c r="D22">
        <v>2007</v>
      </c>
      <c r="E22" t="s">
        <v>193</v>
      </c>
    </row>
    <row r="23" spans="1:5" x14ac:dyDescent="0.25">
      <c r="A23">
        <v>12187526</v>
      </c>
      <c r="B23">
        <v>3</v>
      </c>
      <c r="C23" t="s">
        <v>85</v>
      </c>
      <c r="D23" t="s">
        <v>87</v>
      </c>
      <c r="E23" t="s">
        <v>193</v>
      </c>
    </row>
    <row r="24" spans="1:5" x14ac:dyDescent="0.25">
      <c r="A24">
        <v>12212368</v>
      </c>
      <c r="B24">
        <v>5</v>
      </c>
      <c r="C24" t="s">
        <v>85</v>
      </c>
      <c r="D24" t="s">
        <v>88</v>
      </c>
      <c r="E24" t="s">
        <v>193</v>
      </c>
    </row>
    <row r="25" spans="1:5" x14ac:dyDescent="0.25">
      <c r="A25">
        <v>12300718</v>
      </c>
      <c r="B25">
        <v>3</v>
      </c>
      <c r="C25" t="s">
        <v>85</v>
      </c>
      <c r="D25">
        <v>1991</v>
      </c>
      <c r="E25" t="s">
        <v>193</v>
      </c>
    </row>
    <row r="26" spans="1:5" x14ac:dyDescent="0.25">
      <c r="A26">
        <v>12305310</v>
      </c>
      <c r="B26">
        <v>3</v>
      </c>
      <c r="C26" t="s">
        <v>85</v>
      </c>
      <c r="D26">
        <v>1991</v>
      </c>
      <c r="E26" t="s">
        <v>193</v>
      </c>
    </row>
    <row r="27" spans="1:5" x14ac:dyDescent="0.25">
      <c r="A27">
        <v>12319584</v>
      </c>
      <c r="B27">
        <v>3</v>
      </c>
      <c r="C27" t="s">
        <v>85</v>
      </c>
      <c r="D27" t="s">
        <v>115</v>
      </c>
      <c r="E27" t="s">
        <v>193</v>
      </c>
    </row>
    <row r="28" spans="1:5" x14ac:dyDescent="0.25">
      <c r="A28">
        <v>12350719</v>
      </c>
      <c r="B28">
        <v>3</v>
      </c>
      <c r="C28" t="s">
        <v>85</v>
      </c>
      <c r="D28" t="s">
        <v>115</v>
      </c>
      <c r="E28" t="s">
        <v>193</v>
      </c>
    </row>
    <row r="29" spans="1:5" x14ac:dyDescent="0.25">
      <c r="A29">
        <v>12358893</v>
      </c>
      <c r="B29">
        <v>3</v>
      </c>
      <c r="C29" t="s">
        <v>85</v>
      </c>
      <c r="D29">
        <v>2010</v>
      </c>
      <c r="E29" t="s">
        <v>193</v>
      </c>
    </row>
    <row r="30" spans="1:5" x14ac:dyDescent="0.25">
      <c r="A30">
        <v>12441474</v>
      </c>
      <c r="B30">
        <v>3</v>
      </c>
      <c r="C30" t="s">
        <v>85</v>
      </c>
      <c r="D30">
        <v>2004</v>
      </c>
      <c r="E30" t="s">
        <v>193</v>
      </c>
    </row>
    <row r="31" spans="1:5" x14ac:dyDescent="0.25">
      <c r="A31">
        <v>12459625</v>
      </c>
      <c r="B31">
        <v>3</v>
      </c>
      <c r="C31" t="s">
        <v>85</v>
      </c>
      <c r="D31">
        <v>1999</v>
      </c>
      <c r="E31" t="s">
        <v>193</v>
      </c>
    </row>
    <row r="32" spans="1:5" x14ac:dyDescent="0.25">
      <c r="A32">
        <v>12461491</v>
      </c>
      <c r="B32">
        <v>3</v>
      </c>
      <c r="C32" t="s">
        <v>85</v>
      </c>
      <c r="D32">
        <v>2002</v>
      </c>
      <c r="E32" t="s">
        <v>193</v>
      </c>
    </row>
    <row r="33" spans="1:5" x14ac:dyDescent="0.25">
      <c r="A33">
        <v>12520064</v>
      </c>
      <c r="B33">
        <v>3</v>
      </c>
      <c r="C33" t="s">
        <v>85</v>
      </c>
      <c r="D33" t="s">
        <v>119</v>
      </c>
      <c r="E33" t="s">
        <v>193</v>
      </c>
    </row>
    <row r="34" spans="1:5" x14ac:dyDescent="0.25">
      <c r="A34">
        <v>12577664</v>
      </c>
      <c r="B34">
        <v>3</v>
      </c>
      <c r="C34" t="s">
        <v>85</v>
      </c>
      <c r="D34">
        <v>2006</v>
      </c>
      <c r="E34" t="s">
        <v>193</v>
      </c>
    </row>
    <row r="35" spans="1:5" x14ac:dyDescent="0.25">
      <c r="A35">
        <v>12580994</v>
      </c>
      <c r="B35">
        <v>3</v>
      </c>
      <c r="C35" t="s">
        <v>85</v>
      </c>
      <c r="D35">
        <v>2010</v>
      </c>
      <c r="E35" t="s">
        <v>193</v>
      </c>
    </row>
    <row r="36" spans="1:5" x14ac:dyDescent="0.25">
      <c r="A36">
        <v>12600387</v>
      </c>
      <c r="B36">
        <v>3</v>
      </c>
      <c r="C36" t="s">
        <v>85</v>
      </c>
      <c r="D36">
        <v>2010</v>
      </c>
      <c r="E36" t="s">
        <v>193</v>
      </c>
    </row>
    <row r="37" spans="1:5" x14ac:dyDescent="0.25">
      <c r="A37">
        <v>12600679</v>
      </c>
      <c r="B37">
        <v>2</v>
      </c>
      <c r="C37" t="s">
        <v>85</v>
      </c>
      <c r="D37">
        <v>2010</v>
      </c>
      <c r="E37" t="s">
        <v>193</v>
      </c>
    </row>
    <row r="38" spans="1:5" x14ac:dyDescent="0.25">
      <c r="A38">
        <v>12618688</v>
      </c>
      <c r="B38">
        <v>3</v>
      </c>
      <c r="C38" t="s">
        <v>85</v>
      </c>
      <c r="D38">
        <v>2008</v>
      </c>
      <c r="E38" t="s">
        <v>193</v>
      </c>
    </row>
    <row r="39" spans="1:5" x14ac:dyDescent="0.25">
      <c r="A39">
        <v>12676421</v>
      </c>
      <c r="B39">
        <v>3</v>
      </c>
      <c r="C39" t="s">
        <v>85</v>
      </c>
      <c r="D39" t="s">
        <v>124</v>
      </c>
      <c r="E39" t="s">
        <v>193</v>
      </c>
    </row>
    <row r="40" spans="1:5" x14ac:dyDescent="0.25">
      <c r="A40">
        <v>12689999</v>
      </c>
      <c r="B40">
        <v>3</v>
      </c>
      <c r="C40" t="s">
        <v>85</v>
      </c>
      <c r="D40">
        <v>1998</v>
      </c>
      <c r="E40" t="s">
        <v>193</v>
      </c>
    </row>
    <row r="41" spans="1:5" x14ac:dyDescent="0.25">
      <c r="A41">
        <v>12733637</v>
      </c>
      <c r="B41">
        <v>3</v>
      </c>
      <c r="C41" t="s">
        <v>85</v>
      </c>
      <c r="D41" t="s">
        <v>127</v>
      </c>
      <c r="E41" t="s">
        <v>193</v>
      </c>
    </row>
    <row r="42" spans="1:5" x14ac:dyDescent="0.25">
      <c r="A42">
        <v>12749166</v>
      </c>
      <c r="B42">
        <v>3</v>
      </c>
      <c r="C42" t="s">
        <v>85</v>
      </c>
      <c r="D42">
        <v>2009</v>
      </c>
      <c r="E42" t="s">
        <v>193</v>
      </c>
    </row>
    <row r="43" spans="1:5" x14ac:dyDescent="0.25">
      <c r="A43">
        <v>12757490</v>
      </c>
      <c r="B43">
        <v>3</v>
      </c>
      <c r="C43" t="s">
        <v>85</v>
      </c>
      <c r="D43">
        <v>2010</v>
      </c>
      <c r="E43" t="s">
        <v>193</v>
      </c>
    </row>
    <row r="44" spans="1:5" x14ac:dyDescent="0.25">
      <c r="A44">
        <v>9436874</v>
      </c>
      <c r="B44">
        <v>2</v>
      </c>
      <c r="C44" t="s">
        <v>85</v>
      </c>
      <c r="D44" t="s">
        <v>130</v>
      </c>
      <c r="E44" t="s">
        <v>193</v>
      </c>
    </row>
    <row r="45" spans="1:5" x14ac:dyDescent="0.25">
      <c r="A45">
        <v>9637783</v>
      </c>
      <c r="B45">
        <v>2</v>
      </c>
      <c r="C45" t="s">
        <v>85</v>
      </c>
      <c r="D45">
        <v>1994</v>
      </c>
      <c r="E45" t="s">
        <v>193</v>
      </c>
    </row>
    <row r="46" spans="1:5" x14ac:dyDescent="0.25">
      <c r="A46">
        <v>10464218</v>
      </c>
      <c r="B46">
        <v>2</v>
      </c>
      <c r="C46" t="s">
        <v>85</v>
      </c>
      <c r="D46">
        <v>2011</v>
      </c>
      <c r="E46" t="s">
        <v>193</v>
      </c>
    </row>
    <row r="47" spans="1:5" x14ac:dyDescent="0.25">
      <c r="A47">
        <v>10694527</v>
      </c>
      <c r="B47">
        <v>2</v>
      </c>
      <c r="C47" t="s">
        <v>85</v>
      </c>
      <c r="D47">
        <v>90</v>
      </c>
      <c r="E47" t="s">
        <v>193</v>
      </c>
    </row>
    <row r="48" spans="1:5" x14ac:dyDescent="0.25">
      <c r="A48">
        <v>10793017</v>
      </c>
      <c r="B48">
        <v>2</v>
      </c>
      <c r="C48" t="s">
        <v>85</v>
      </c>
      <c r="D48">
        <v>1990</v>
      </c>
      <c r="E48" t="s">
        <v>193</v>
      </c>
    </row>
    <row r="49" spans="1:5" x14ac:dyDescent="0.25">
      <c r="A49">
        <v>11442862</v>
      </c>
      <c r="B49">
        <v>2</v>
      </c>
      <c r="C49" t="s">
        <v>85</v>
      </c>
      <c r="D49" t="s">
        <v>135</v>
      </c>
      <c r="E49" t="s">
        <v>193</v>
      </c>
    </row>
    <row r="50" spans="1:5" x14ac:dyDescent="0.25">
      <c r="A50">
        <v>11447297</v>
      </c>
      <c r="B50">
        <v>2</v>
      </c>
      <c r="C50" t="s">
        <v>85</v>
      </c>
      <c r="D50" t="s">
        <v>138</v>
      </c>
      <c r="E50" t="s">
        <v>193</v>
      </c>
    </row>
    <row r="51" spans="1:5" x14ac:dyDescent="0.25">
      <c r="A51">
        <v>11612652</v>
      </c>
      <c r="B51">
        <v>2</v>
      </c>
      <c r="C51" t="s">
        <v>85</v>
      </c>
      <c r="D51">
        <v>2008</v>
      </c>
      <c r="E51" t="s">
        <v>193</v>
      </c>
    </row>
    <row r="52" spans="1:5" x14ac:dyDescent="0.25">
      <c r="A52">
        <v>11714091</v>
      </c>
      <c r="B52">
        <v>2</v>
      </c>
      <c r="C52" t="s">
        <v>85</v>
      </c>
      <c r="D52">
        <v>2010</v>
      </c>
      <c r="E52" t="s">
        <v>193</v>
      </c>
    </row>
    <row r="53" spans="1:5" x14ac:dyDescent="0.25">
      <c r="A53">
        <v>11799842</v>
      </c>
      <c r="B53">
        <v>2</v>
      </c>
      <c r="C53" t="s">
        <v>85</v>
      </c>
      <c r="D53">
        <v>2008</v>
      </c>
      <c r="E53" t="s">
        <v>193</v>
      </c>
    </row>
    <row r="54" spans="1:5" x14ac:dyDescent="0.25">
      <c r="A54">
        <v>11800255</v>
      </c>
      <c r="B54">
        <v>2</v>
      </c>
      <c r="C54" t="s">
        <v>85</v>
      </c>
      <c r="D54">
        <v>2008</v>
      </c>
      <c r="E54" t="s">
        <v>193</v>
      </c>
    </row>
    <row r="55" spans="1:5" x14ac:dyDescent="0.25">
      <c r="A55">
        <v>11810768</v>
      </c>
      <c r="B55">
        <v>2</v>
      </c>
      <c r="C55" t="s">
        <v>85</v>
      </c>
      <c r="D55">
        <v>2008</v>
      </c>
      <c r="E55" t="s">
        <v>193</v>
      </c>
    </row>
    <row r="56" spans="1:5" x14ac:dyDescent="0.25">
      <c r="A56">
        <v>11870529</v>
      </c>
      <c r="B56">
        <v>2</v>
      </c>
      <c r="C56" t="s">
        <v>85</v>
      </c>
      <c r="D56" t="s">
        <v>141</v>
      </c>
      <c r="E56" t="s">
        <v>193</v>
      </c>
    </row>
    <row r="57" spans="1:5" x14ac:dyDescent="0.25">
      <c r="A57">
        <v>11873436</v>
      </c>
      <c r="B57">
        <v>2</v>
      </c>
      <c r="C57" t="s">
        <v>85</v>
      </c>
      <c r="D57" t="s">
        <v>143</v>
      </c>
      <c r="E57" t="s">
        <v>193</v>
      </c>
    </row>
    <row r="58" spans="1:5" x14ac:dyDescent="0.25">
      <c r="A58">
        <v>11890128</v>
      </c>
      <c r="B58">
        <v>2</v>
      </c>
      <c r="C58" t="s">
        <v>85</v>
      </c>
      <c r="D58">
        <v>2009</v>
      </c>
      <c r="E58" t="s">
        <v>193</v>
      </c>
    </row>
    <row r="59" spans="1:5" x14ac:dyDescent="0.25">
      <c r="A59">
        <v>12191304</v>
      </c>
      <c r="B59">
        <v>2</v>
      </c>
      <c r="C59" t="s">
        <v>85</v>
      </c>
      <c r="D59" t="s">
        <v>144</v>
      </c>
      <c r="E59" t="s">
        <v>193</v>
      </c>
    </row>
    <row r="60" spans="1:5" x14ac:dyDescent="0.25">
      <c r="A60">
        <v>12211665</v>
      </c>
      <c r="B60">
        <v>2</v>
      </c>
      <c r="C60" t="s">
        <v>85</v>
      </c>
      <c r="D60" t="s">
        <v>146</v>
      </c>
      <c r="E60" t="s">
        <v>193</v>
      </c>
    </row>
    <row r="61" spans="1:5" x14ac:dyDescent="0.25">
      <c r="A61">
        <v>12216978</v>
      </c>
      <c r="B61">
        <v>2</v>
      </c>
      <c r="C61" t="s">
        <v>85</v>
      </c>
      <c r="D61">
        <v>1995</v>
      </c>
      <c r="E61" t="s">
        <v>193</v>
      </c>
    </row>
    <row r="62" spans="1:5" x14ac:dyDescent="0.25">
      <c r="A62">
        <v>12219865</v>
      </c>
      <c r="B62">
        <v>2</v>
      </c>
      <c r="C62" t="s">
        <v>85</v>
      </c>
      <c r="D62" t="s">
        <v>147</v>
      </c>
      <c r="E62" t="s">
        <v>193</v>
      </c>
    </row>
    <row r="63" spans="1:5" x14ac:dyDescent="0.25">
      <c r="A63">
        <v>12223179</v>
      </c>
      <c r="B63">
        <v>2</v>
      </c>
      <c r="C63" t="s">
        <v>85</v>
      </c>
      <c r="D63">
        <v>2010</v>
      </c>
      <c r="E63" t="s">
        <v>193</v>
      </c>
    </row>
    <row r="64" spans="1:5" x14ac:dyDescent="0.25">
      <c r="A64">
        <v>12224781</v>
      </c>
      <c r="B64">
        <v>2</v>
      </c>
      <c r="C64" t="s">
        <v>85</v>
      </c>
      <c r="D64" t="s">
        <v>149</v>
      </c>
      <c r="E64" t="s">
        <v>193</v>
      </c>
    </row>
    <row r="65" spans="1:5" x14ac:dyDescent="0.25">
      <c r="A65">
        <v>12238558</v>
      </c>
      <c r="B65">
        <v>2</v>
      </c>
      <c r="C65" t="s">
        <v>85</v>
      </c>
      <c r="D65">
        <v>1985</v>
      </c>
      <c r="E65" t="s">
        <v>193</v>
      </c>
    </row>
    <row r="66" spans="1:5" x14ac:dyDescent="0.25">
      <c r="A66">
        <v>12242259</v>
      </c>
      <c r="B66">
        <v>2</v>
      </c>
      <c r="C66" t="s">
        <v>85</v>
      </c>
      <c r="D66" t="s">
        <v>152</v>
      </c>
      <c r="E66" t="s">
        <v>193</v>
      </c>
    </row>
    <row r="67" spans="1:5" x14ac:dyDescent="0.25">
      <c r="A67">
        <v>12242268</v>
      </c>
      <c r="B67">
        <v>2</v>
      </c>
      <c r="C67" t="s">
        <v>85</v>
      </c>
      <c r="D67">
        <v>1995</v>
      </c>
      <c r="E67" t="s">
        <v>193</v>
      </c>
    </row>
    <row r="68" spans="1:5" x14ac:dyDescent="0.25">
      <c r="A68">
        <v>12252759</v>
      </c>
      <c r="B68">
        <v>2</v>
      </c>
      <c r="C68" t="s">
        <v>85</v>
      </c>
      <c r="D68">
        <v>2007</v>
      </c>
      <c r="E68" t="s">
        <v>193</v>
      </c>
    </row>
    <row r="69" spans="1:5" x14ac:dyDescent="0.25">
      <c r="A69">
        <v>12252779</v>
      </c>
      <c r="B69">
        <v>2</v>
      </c>
      <c r="C69" t="s">
        <v>85</v>
      </c>
      <c r="D69" t="s">
        <v>159</v>
      </c>
      <c r="E69" t="s">
        <v>193</v>
      </c>
    </row>
    <row r="70" spans="1:5" x14ac:dyDescent="0.25">
      <c r="A70">
        <v>12255822</v>
      </c>
      <c r="B70">
        <v>2</v>
      </c>
      <c r="C70" t="s">
        <v>85</v>
      </c>
      <c r="D70" t="s">
        <v>161</v>
      </c>
      <c r="E70" t="s">
        <v>193</v>
      </c>
    </row>
    <row r="71" spans="1:5" x14ac:dyDescent="0.25">
      <c r="A71">
        <v>12255834</v>
      </c>
      <c r="B71">
        <v>2</v>
      </c>
      <c r="C71" t="s">
        <v>85</v>
      </c>
      <c r="D71">
        <v>1990</v>
      </c>
      <c r="E71" t="s">
        <v>193</v>
      </c>
    </row>
    <row r="72" spans="1:5" x14ac:dyDescent="0.25">
      <c r="A72">
        <v>12255882</v>
      </c>
      <c r="B72">
        <v>2</v>
      </c>
      <c r="C72" t="s">
        <v>85</v>
      </c>
      <c r="D72" t="s">
        <v>162</v>
      </c>
      <c r="E72" t="s">
        <v>193</v>
      </c>
    </row>
    <row r="73" spans="1:5" x14ac:dyDescent="0.25">
      <c r="A73">
        <v>12256001</v>
      </c>
      <c r="B73">
        <v>2</v>
      </c>
      <c r="C73" t="s">
        <v>85</v>
      </c>
      <c r="D73">
        <v>1968</v>
      </c>
      <c r="E73" t="s">
        <v>193</v>
      </c>
    </row>
    <row r="74" spans="1:5" x14ac:dyDescent="0.25">
      <c r="A74">
        <v>12256082</v>
      </c>
      <c r="B74">
        <v>2</v>
      </c>
      <c r="C74" t="s">
        <v>85</v>
      </c>
      <c r="D74">
        <v>1995</v>
      </c>
      <c r="E74" t="s">
        <v>193</v>
      </c>
    </row>
    <row r="75" spans="1:5" x14ac:dyDescent="0.25">
      <c r="A75">
        <v>12256281</v>
      </c>
      <c r="B75">
        <v>2</v>
      </c>
      <c r="C75" t="s">
        <v>85</v>
      </c>
      <c r="D75" t="s">
        <v>161</v>
      </c>
      <c r="E75" t="s">
        <v>193</v>
      </c>
    </row>
    <row r="76" spans="1:5" x14ac:dyDescent="0.25">
      <c r="A76">
        <v>12256288</v>
      </c>
      <c r="B76">
        <v>2</v>
      </c>
      <c r="C76" t="s">
        <v>85</v>
      </c>
      <c r="D76">
        <v>2000</v>
      </c>
      <c r="E76" t="s">
        <v>193</v>
      </c>
    </row>
    <row r="77" spans="1:5" x14ac:dyDescent="0.25">
      <c r="A77">
        <v>12256291</v>
      </c>
      <c r="B77">
        <v>2</v>
      </c>
      <c r="C77" t="s">
        <v>85</v>
      </c>
      <c r="D77" t="s">
        <v>168</v>
      </c>
      <c r="E77" t="s">
        <v>193</v>
      </c>
    </row>
    <row r="78" spans="1:5" x14ac:dyDescent="0.25">
      <c r="A78">
        <v>12256325</v>
      </c>
      <c r="B78">
        <v>2</v>
      </c>
      <c r="C78" t="s">
        <v>85</v>
      </c>
      <c r="D78" t="s">
        <v>169</v>
      </c>
      <c r="E78" t="s">
        <v>193</v>
      </c>
    </row>
    <row r="79" spans="1:5" x14ac:dyDescent="0.25">
      <c r="A79">
        <v>12259029</v>
      </c>
      <c r="B79">
        <v>2</v>
      </c>
      <c r="C79" t="s">
        <v>85</v>
      </c>
      <c r="D79">
        <v>2004</v>
      </c>
      <c r="E79" t="s">
        <v>193</v>
      </c>
    </row>
    <row r="80" spans="1:5" x14ac:dyDescent="0.25">
      <c r="A80">
        <v>12302119</v>
      </c>
      <c r="B80">
        <v>2</v>
      </c>
      <c r="C80" t="s">
        <v>85</v>
      </c>
      <c r="D80">
        <v>1990</v>
      </c>
      <c r="E80" t="s">
        <v>193</v>
      </c>
    </row>
    <row r="81" spans="1:5" x14ac:dyDescent="0.25">
      <c r="A81">
        <v>12304722</v>
      </c>
      <c r="B81">
        <v>2</v>
      </c>
      <c r="C81" t="s">
        <v>85</v>
      </c>
      <c r="D81">
        <v>2000</v>
      </c>
      <c r="E81" t="s">
        <v>193</v>
      </c>
    </row>
    <row r="82" spans="1:5" x14ac:dyDescent="0.25">
      <c r="A82">
        <v>12320483</v>
      </c>
      <c r="B82">
        <v>2</v>
      </c>
      <c r="C82" t="s">
        <v>85</v>
      </c>
      <c r="D82">
        <v>1995</v>
      </c>
      <c r="E82" t="s">
        <v>193</v>
      </c>
    </row>
    <row r="83" spans="1:5" x14ac:dyDescent="0.25">
      <c r="A83">
        <v>12327820</v>
      </c>
      <c r="B83">
        <v>2</v>
      </c>
      <c r="C83" t="s">
        <v>85</v>
      </c>
      <c r="D83">
        <v>2005</v>
      </c>
      <c r="E83" t="s">
        <v>193</v>
      </c>
    </row>
    <row r="84" spans="1:5" x14ac:dyDescent="0.25">
      <c r="A84">
        <v>12336376</v>
      </c>
      <c r="B84">
        <v>2</v>
      </c>
      <c r="C84" t="s">
        <v>85</v>
      </c>
      <c r="D84">
        <v>1995</v>
      </c>
      <c r="E84" t="s">
        <v>193</v>
      </c>
    </row>
    <row r="85" spans="1:5" x14ac:dyDescent="0.25">
      <c r="A85">
        <v>12338327</v>
      </c>
      <c r="B85">
        <v>2</v>
      </c>
      <c r="C85" t="s">
        <v>85</v>
      </c>
      <c r="D85">
        <v>1979</v>
      </c>
      <c r="E85" t="s">
        <v>193</v>
      </c>
    </row>
    <row r="86" spans="1:5" x14ac:dyDescent="0.25">
      <c r="A86">
        <v>12350323</v>
      </c>
      <c r="B86">
        <v>2</v>
      </c>
      <c r="C86" t="s">
        <v>85</v>
      </c>
      <c r="D86">
        <v>2012</v>
      </c>
      <c r="E86" t="s">
        <v>193</v>
      </c>
    </row>
    <row r="87" spans="1:5" x14ac:dyDescent="0.25">
      <c r="A87">
        <v>12353016</v>
      </c>
      <c r="B87">
        <v>2</v>
      </c>
      <c r="C87" t="s">
        <v>85</v>
      </c>
      <c r="D87" t="s">
        <v>174</v>
      </c>
      <c r="E87" t="s">
        <v>193</v>
      </c>
    </row>
    <row r="88" spans="1:5" x14ac:dyDescent="0.25">
      <c r="A88">
        <v>12356669</v>
      </c>
      <c r="B88">
        <v>2</v>
      </c>
      <c r="C88" t="s">
        <v>85</v>
      </c>
      <c r="D88" t="s">
        <v>162</v>
      </c>
      <c r="E88" t="s">
        <v>193</v>
      </c>
    </row>
    <row r="89" spans="1:5" x14ac:dyDescent="0.25">
      <c r="A89">
        <v>12375266</v>
      </c>
      <c r="B89">
        <v>2</v>
      </c>
      <c r="C89" t="s">
        <v>85</v>
      </c>
      <c r="D89" t="s">
        <v>178</v>
      </c>
      <c r="E89" t="s">
        <v>193</v>
      </c>
    </row>
    <row r="90" spans="1:5" x14ac:dyDescent="0.25">
      <c r="A90">
        <v>12385506</v>
      </c>
      <c r="B90">
        <v>2</v>
      </c>
      <c r="C90" t="s">
        <v>85</v>
      </c>
      <c r="D90" t="s">
        <v>179</v>
      </c>
      <c r="E90" t="s">
        <v>193</v>
      </c>
    </row>
    <row r="91" spans="1:5" x14ac:dyDescent="0.25">
      <c r="A91">
        <v>12401879</v>
      </c>
      <c r="B91">
        <v>2</v>
      </c>
      <c r="C91" t="s">
        <v>85</v>
      </c>
      <c r="D91" t="s">
        <v>181</v>
      </c>
      <c r="E91" t="s">
        <v>193</v>
      </c>
    </row>
    <row r="92" spans="1:5" x14ac:dyDescent="0.25">
      <c r="A92">
        <v>12403359</v>
      </c>
      <c r="B92">
        <v>2</v>
      </c>
      <c r="C92" t="s">
        <v>85</v>
      </c>
      <c r="D92">
        <v>1989</v>
      </c>
      <c r="E92" t="s">
        <v>193</v>
      </c>
    </row>
    <row r="93" spans="1:5" x14ac:dyDescent="0.25">
      <c r="A93">
        <v>12406168</v>
      </c>
      <c r="B93">
        <v>2</v>
      </c>
      <c r="C93" t="s">
        <v>85</v>
      </c>
      <c r="D93">
        <v>2010</v>
      </c>
      <c r="E93" t="s">
        <v>193</v>
      </c>
    </row>
    <row r="94" spans="1:5" x14ac:dyDescent="0.25">
      <c r="A94">
        <v>12428614</v>
      </c>
      <c r="B94">
        <v>2</v>
      </c>
      <c r="C94" t="s">
        <v>85</v>
      </c>
      <c r="D94">
        <v>2008</v>
      </c>
      <c r="E94" t="s">
        <v>193</v>
      </c>
    </row>
    <row r="95" spans="1:5" x14ac:dyDescent="0.25">
      <c r="A95">
        <v>12429677</v>
      </c>
      <c r="B95">
        <v>2</v>
      </c>
      <c r="C95" t="s">
        <v>85</v>
      </c>
      <c r="D95">
        <v>2010</v>
      </c>
      <c r="E95" t="s">
        <v>193</v>
      </c>
    </row>
    <row r="96" spans="1:5" x14ac:dyDescent="0.25">
      <c r="A96">
        <v>12432512</v>
      </c>
      <c r="B96">
        <v>2</v>
      </c>
      <c r="C96" t="s">
        <v>85</v>
      </c>
      <c r="D96" t="s">
        <v>189</v>
      </c>
      <c r="E96" t="s">
        <v>193</v>
      </c>
    </row>
    <row r="97" spans="1:5" x14ac:dyDescent="0.25">
      <c r="A97">
        <v>12437685</v>
      </c>
      <c r="B97">
        <v>2</v>
      </c>
      <c r="C97" t="s">
        <v>85</v>
      </c>
      <c r="D97">
        <v>2010</v>
      </c>
      <c r="E97" t="s">
        <v>193</v>
      </c>
    </row>
    <row r="98" spans="1:5" x14ac:dyDescent="0.25">
      <c r="A98">
        <v>12459967</v>
      </c>
      <c r="B98">
        <v>2</v>
      </c>
      <c r="C98" t="s">
        <v>85</v>
      </c>
      <c r="D98" t="s">
        <v>191</v>
      </c>
      <c r="E98" t="s">
        <v>193</v>
      </c>
    </row>
    <row r="99" spans="1:5" x14ac:dyDescent="0.25">
      <c r="A99">
        <v>12466812</v>
      </c>
      <c r="B99">
        <v>2</v>
      </c>
      <c r="C99" t="s">
        <v>85</v>
      </c>
      <c r="D99" s="2">
        <v>39663</v>
      </c>
      <c r="E99" t="s">
        <v>193</v>
      </c>
    </row>
    <row r="100" spans="1:5" x14ac:dyDescent="0.25">
      <c r="A100">
        <v>12466813</v>
      </c>
      <c r="B100">
        <v>2</v>
      </c>
      <c r="C100" t="s">
        <v>85</v>
      </c>
      <c r="E100" t="s">
        <v>193</v>
      </c>
    </row>
    <row r="101" spans="1:5" x14ac:dyDescent="0.25">
      <c r="A101">
        <v>12479376</v>
      </c>
      <c r="B101">
        <v>2</v>
      </c>
      <c r="C101" t="s">
        <v>85</v>
      </c>
      <c r="D101" t="s">
        <v>110</v>
      </c>
      <c r="E101" t="s">
        <v>193</v>
      </c>
    </row>
    <row r="102" spans="1:5" x14ac:dyDescent="0.25">
      <c r="A102">
        <v>12495721</v>
      </c>
      <c r="B102">
        <v>2</v>
      </c>
      <c r="C102" t="s">
        <v>85</v>
      </c>
      <c r="D102">
        <v>1999</v>
      </c>
      <c r="E102" t="s">
        <v>193</v>
      </c>
    </row>
    <row r="103" spans="1:5" x14ac:dyDescent="0.25">
      <c r="A103">
        <v>12506120</v>
      </c>
      <c r="B103">
        <v>2</v>
      </c>
      <c r="C103" t="s">
        <v>85</v>
      </c>
      <c r="D103">
        <v>386</v>
      </c>
      <c r="E103" t="s">
        <v>193</v>
      </c>
    </row>
    <row r="104" spans="1:5" x14ac:dyDescent="0.25">
      <c r="A104">
        <v>12555794</v>
      </c>
      <c r="B104">
        <v>2</v>
      </c>
      <c r="C104" t="s">
        <v>85</v>
      </c>
      <c r="D104" t="s">
        <v>127</v>
      </c>
      <c r="E104" t="s">
        <v>193</v>
      </c>
    </row>
    <row r="105" spans="1:5" x14ac:dyDescent="0.25">
      <c r="A105">
        <v>12566132</v>
      </c>
      <c r="B105">
        <v>2</v>
      </c>
      <c r="C105" t="s">
        <v>85</v>
      </c>
      <c r="D105">
        <v>2009</v>
      </c>
      <c r="E105" t="s">
        <v>193</v>
      </c>
    </row>
    <row r="106" spans="1:5" x14ac:dyDescent="0.25">
      <c r="A106">
        <v>12598216</v>
      </c>
      <c r="B106">
        <v>2</v>
      </c>
      <c r="C106" t="s">
        <v>85</v>
      </c>
      <c r="D106">
        <v>2010</v>
      </c>
      <c r="E106" t="s">
        <v>193</v>
      </c>
    </row>
    <row r="107" spans="1:5" x14ac:dyDescent="0.25">
      <c r="A107">
        <v>12599490</v>
      </c>
      <c r="B107">
        <v>2</v>
      </c>
      <c r="C107" t="s">
        <v>85</v>
      </c>
      <c r="D107" t="s">
        <v>130</v>
      </c>
      <c r="E107" t="s">
        <v>193</v>
      </c>
    </row>
    <row r="108" spans="1:5" x14ac:dyDescent="0.25">
      <c r="A108">
        <v>12599522</v>
      </c>
      <c r="B108">
        <v>2</v>
      </c>
      <c r="C108" t="s">
        <v>85</v>
      </c>
      <c r="D108">
        <v>1994</v>
      </c>
      <c r="E108" t="s">
        <v>193</v>
      </c>
    </row>
    <row r="109" spans="1:5" x14ac:dyDescent="0.25">
      <c r="A109">
        <v>12623722</v>
      </c>
      <c r="B109">
        <v>2</v>
      </c>
      <c r="C109" t="s">
        <v>85</v>
      </c>
      <c r="D109">
        <v>2011</v>
      </c>
      <c r="E109" t="s">
        <v>193</v>
      </c>
    </row>
    <row r="110" spans="1:5" x14ac:dyDescent="0.25">
      <c r="A110">
        <v>12631843</v>
      </c>
      <c r="B110">
        <v>2</v>
      </c>
      <c r="C110" t="s">
        <v>85</v>
      </c>
      <c r="D110">
        <v>90</v>
      </c>
      <c r="E110" t="s">
        <v>193</v>
      </c>
    </row>
    <row r="111" spans="1:5" x14ac:dyDescent="0.25">
      <c r="A111">
        <v>12644285</v>
      </c>
      <c r="B111">
        <v>2</v>
      </c>
      <c r="C111" t="s">
        <v>85</v>
      </c>
      <c r="D111">
        <v>1990</v>
      </c>
      <c r="E111" t="s">
        <v>193</v>
      </c>
    </row>
    <row r="112" spans="1:5" x14ac:dyDescent="0.25">
      <c r="A112">
        <v>12644294</v>
      </c>
      <c r="B112">
        <v>2</v>
      </c>
      <c r="C112" t="s">
        <v>85</v>
      </c>
      <c r="D112" t="s">
        <v>135</v>
      </c>
      <c r="E112" t="s">
        <v>193</v>
      </c>
    </row>
    <row r="113" spans="1:5" x14ac:dyDescent="0.25">
      <c r="A113">
        <v>12644318</v>
      </c>
      <c r="B113">
        <v>2</v>
      </c>
      <c r="C113" t="s">
        <v>85</v>
      </c>
      <c r="D113" t="s">
        <v>138</v>
      </c>
      <c r="E113" t="s">
        <v>193</v>
      </c>
    </row>
    <row r="114" spans="1:5" x14ac:dyDescent="0.25">
      <c r="A114">
        <v>12647520</v>
      </c>
      <c r="B114">
        <v>2</v>
      </c>
      <c r="C114" t="s">
        <v>85</v>
      </c>
      <c r="D114">
        <v>2008</v>
      </c>
      <c r="E114" t="s">
        <v>193</v>
      </c>
    </row>
    <row r="115" spans="1:5" x14ac:dyDescent="0.25">
      <c r="A115">
        <v>12666699</v>
      </c>
      <c r="B115">
        <v>2</v>
      </c>
      <c r="C115" t="s">
        <v>85</v>
      </c>
      <c r="D115">
        <v>2010</v>
      </c>
      <c r="E115" t="s">
        <v>193</v>
      </c>
    </row>
    <row r="116" spans="1:5" x14ac:dyDescent="0.25">
      <c r="A116">
        <v>12670586</v>
      </c>
      <c r="B116">
        <v>2</v>
      </c>
      <c r="C116" t="s">
        <v>85</v>
      </c>
      <c r="D116">
        <v>2008</v>
      </c>
      <c r="E116" t="s">
        <v>193</v>
      </c>
    </row>
    <row r="117" spans="1:5" x14ac:dyDescent="0.25">
      <c r="A117">
        <v>12673532</v>
      </c>
      <c r="B117">
        <v>2</v>
      </c>
      <c r="C117" t="s">
        <v>85</v>
      </c>
      <c r="D117">
        <v>2008</v>
      </c>
      <c r="E117" t="s">
        <v>193</v>
      </c>
    </row>
    <row r="118" spans="1:5" x14ac:dyDescent="0.25">
      <c r="A118">
        <v>12674828</v>
      </c>
      <c r="B118">
        <v>2</v>
      </c>
      <c r="C118" t="s">
        <v>85</v>
      </c>
      <c r="D118">
        <v>2008</v>
      </c>
      <c r="E118" t="s">
        <v>193</v>
      </c>
    </row>
    <row r="119" spans="1:5" x14ac:dyDescent="0.25">
      <c r="A119">
        <v>12675763</v>
      </c>
      <c r="B119">
        <v>2</v>
      </c>
      <c r="C119" t="s">
        <v>85</v>
      </c>
      <c r="D119" t="s">
        <v>141</v>
      </c>
      <c r="E119" t="s">
        <v>193</v>
      </c>
    </row>
    <row r="120" spans="1:5" x14ac:dyDescent="0.25">
      <c r="A120">
        <v>12680402</v>
      </c>
      <c r="B120">
        <v>2</v>
      </c>
      <c r="C120" t="s">
        <v>85</v>
      </c>
      <c r="D120" t="s">
        <v>143</v>
      </c>
      <c r="E120" t="s">
        <v>193</v>
      </c>
    </row>
    <row r="121" spans="1:5" x14ac:dyDescent="0.25">
      <c r="A121">
        <v>12686245</v>
      </c>
      <c r="B121">
        <v>2</v>
      </c>
      <c r="C121" t="s">
        <v>85</v>
      </c>
      <c r="D121">
        <v>2009</v>
      </c>
      <c r="E121" t="s">
        <v>193</v>
      </c>
    </row>
    <row r="122" spans="1:5" x14ac:dyDescent="0.25">
      <c r="A122">
        <v>12690614</v>
      </c>
      <c r="B122">
        <v>2</v>
      </c>
      <c r="C122" t="s">
        <v>85</v>
      </c>
      <c r="D122" t="s">
        <v>144</v>
      </c>
      <c r="E122" t="s">
        <v>193</v>
      </c>
    </row>
    <row r="123" spans="1:5" x14ac:dyDescent="0.25">
      <c r="A123">
        <v>12699776</v>
      </c>
      <c r="B123">
        <v>2</v>
      </c>
      <c r="C123" t="s">
        <v>85</v>
      </c>
      <c r="D123" t="s">
        <v>146</v>
      </c>
      <c r="E123" t="s">
        <v>193</v>
      </c>
    </row>
    <row r="124" spans="1:5" x14ac:dyDescent="0.25">
      <c r="A124">
        <v>12713416</v>
      </c>
      <c r="B124">
        <v>2</v>
      </c>
      <c r="C124" t="s">
        <v>85</v>
      </c>
      <c r="D124">
        <v>1995</v>
      </c>
      <c r="E124" t="s">
        <v>193</v>
      </c>
    </row>
    <row r="125" spans="1:5" x14ac:dyDescent="0.25">
      <c r="A125">
        <v>12722988</v>
      </c>
      <c r="B125">
        <v>2</v>
      </c>
      <c r="C125" t="s">
        <v>85</v>
      </c>
      <c r="E125" t="s">
        <v>193</v>
      </c>
    </row>
    <row r="126" spans="1:5" x14ac:dyDescent="0.25">
      <c r="A126">
        <v>12725227</v>
      </c>
      <c r="B126">
        <v>2</v>
      </c>
      <c r="C126" t="s">
        <v>85</v>
      </c>
      <c r="E126" t="s">
        <v>193</v>
      </c>
    </row>
    <row r="127" spans="1:5" x14ac:dyDescent="0.25">
      <c r="A127">
        <v>12729340</v>
      </c>
      <c r="B127">
        <v>2</v>
      </c>
      <c r="C127" t="s">
        <v>85</v>
      </c>
      <c r="E127" t="s">
        <v>193</v>
      </c>
    </row>
    <row r="128" spans="1:5" x14ac:dyDescent="0.25">
      <c r="A128">
        <v>12733073</v>
      </c>
      <c r="B128">
        <v>2</v>
      </c>
      <c r="C128" t="s">
        <v>85</v>
      </c>
      <c r="E128" t="s">
        <v>193</v>
      </c>
    </row>
    <row r="129" spans="1:5" x14ac:dyDescent="0.25">
      <c r="A129">
        <v>12735648</v>
      </c>
      <c r="B129">
        <v>2</v>
      </c>
      <c r="C129" t="s">
        <v>85</v>
      </c>
      <c r="E129" t="s">
        <v>193</v>
      </c>
    </row>
    <row r="130" spans="1:5" x14ac:dyDescent="0.25">
      <c r="A130">
        <v>12739850</v>
      </c>
      <c r="B130">
        <v>2</v>
      </c>
      <c r="C130" t="s">
        <v>85</v>
      </c>
      <c r="E130" t="s">
        <v>193</v>
      </c>
    </row>
    <row r="131" spans="1:5" x14ac:dyDescent="0.25">
      <c r="A131">
        <v>12741022</v>
      </c>
      <c r="B131">
        <v>2</v>
      </c>
      <c r="C131" t="s">
        <v>85</v>
      </c>
      <c r="E131" t="s">
        <v>193</v>
      </c>
    </row>
    <row r="132" spans="1:5" x14ac:dyDescent="0.25">
      <c r="A132">
        <v>12741215</v>
      </c>
      <c r="B132">
        <v>2</v>
      </c>
      <c r="C132" t="s">
        <v>85</v>
      </c>
      <c r="E132" t="s">
        <v>193</v>
      </c>
    </row>
    <row r="133" spans="1:5" x14ac:dyDescent="0.25">
      <c r="A133">
        <v>12750422</v>
      </c>
      <c r="B133">
        <v>2</v>
      </c>
      <c r="C133" t="s">
        <v>85</v>
      </c>
      <c r="E133" t="s">
        <v>193</v>
      </c>
    </row>
    <row r="134" spans="1:5" x14ac:dyDescent="0.25">
      <c r="A134">
        <v>12757667</v>
      </c>
      <c r="B134">
        <v>2</v>
      </c>
      <c r="C134" t="s">
        <v>85</v>
      </c>
      <c r="E134" t="s">
        <v>194</v>
      </c>
    </row>
    <row r="135" spans="1:5" x14ac:dyDescent="0.25">
      <c r="A135">
        <v>12757948</v>
      </c>
      <c r="B135">
        <v>2</v>
      </c>
      <c r="C135" t="s">
        <v>85</v>
      </c>
      <c r="E135" t="s">
        <v>194</v>
      </c>
    </row>
    <row r="136" spans="1:5" x14ac:dyDescent="0.25">
      <c r="A136">
        <v>12764538</v>
      </c>
      <c r="B136">
        <v>2</v>
      </c>
      <c r="C136" t="s">
        <v>85</v>
      </c>
      <c r="E136" t="s">
        <v>194</v>
      </c>
    </row>
    <row r="137" spans="1:5" x14ac:dyDescent="0.25">
      <c r="A137">
        <v>12764675</v>
      </c>
      <c r="B137">
        <v>2</v>
      </c>
      <c r="C137" t="s">
        <v>85</v>
      </c>
      <c r="E137" t="s">
        <v>194</v>
      </c>
    </row>
    <row r="138" spans="1:5" x14ac:dyDescent="0.25">
      <c r="A138">
        <v>12769256</v>
      </c>
      <c r="B138">
        <v>2</v>
      </c>
      <c r="C138" t="s">
        <v>85</v>
      </c>
      <c r="E138" t="s">
        <v>194</v>
      </c>
    </row>
    <row r="139" spans="1:5" x14ac:dyDescent="0.25">
      <c r="A139">
        <v>12769561</v>
      </c>
      <c r="B139">
        <v>2</v>
      </c>
      <c r="C139" t="s">
        <v>85</v>
      </c>
      <c r="E139" t="s">
        <v>194</v>
      </c>
    </row>
    <row r="140" spans="1:5" x14ac:dyDescent="0.25">
      <c r="A140">
        <v>12771518</v>
      </c>
      <c r="B140">
        <v>2</v>
      </c>
      <c r="C140" t="s">
        <v>85</v>
      </c>
      <c r="E140" t="s">
        <v>194</v>
      </c>
    </row>
    <row r="141" spans="1:5" x14ac:dyDescent="0.25">
      <c r="A141">
        <v>11935536</v>
      </c>
      <c r="B141">
        <v>5</v>
      </c>
      <c r="C141" t="s">
        <v>85</v>
      </c>
      <c r="E141" t="s">
        <v>192</v>
      </c>
    </row>
    <row r="142" spans="1:5" x14ac:dyDescent="0.25">
      <c r="A142">
        <v>12169064</v>
      </c>
      <c r="B142">
        <v>2</v>
      </c>
      <c r="C142" t="s">
        <v>85</v>
      </c>
      <c r="E142" t="s">
        <v>192</v>
      </c>
    </row>
    <row r="143" spans="1:5" x14ac:dyDescent="0.25">
      <c r="A143">
        <v>12279989</v>
      </c>
      <c r="B143">
        <v>2</v>
      </c>
      <c r="C143" t="s">
        <v>85</v>
      </c>
      <c r="E143" t="s">
        <v>192</v>
      </c>
    </row>
    <row r="144" spans="1:5" x14ac:dyDescent="0.25">
      <c r="A144">
        <v>12385511</v>
      </c>
      <c r="B144">
        <v>2</v>
      </c>
      <c r="C144" t="s">
        <v>85</v>
      </c>
      <c r="E144" t="s">
        <v>192</v>
      </c>
    </row>
    <row r="145" spans="1:5" x14ac:dyDescent="0.25">
      <c r="A145">
        <v>12760161</v>
      </c>
      <c r="B145">
        <v>2</v>
      </c>
      <c r="C145" t="s">
        <v>85</v>
      </c>
      <c r="E145" t="s">
        <v>192</v>
      </c>
    </row>
  </sheetData>
  <sortState ref="A1:E145">
    <sortCondition ref="E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6</vt:i4>
      </vt:variant>
      <vt:variant>
        <vt:lpstr>Adlandırılmış Aralıklar</vt:lpstr>
      </vt:variant>
      <vt:variant>
        <vt:i4>2</vt:i4>
      </vt:variant>
    </vt:vector>
  </HeadingPairs>
  <TitlesOfParts>
    <vt:vector size="8" baseType="lpstr">
      <vt:lpstr>Sayfa4</vt:lpstr>
      <vt:lpstr>dogumTar</vt:lpstr>
      <vt:lpstr>tum</vt:lpstr>
      <vt:lpstr>dogumYer</vt:lpstr>
      <vt:lpstr>olumTar</vt:lpstr>
      <vt:lpstr>Sayfa1</vt:lpstr>
      <vt:lpstr>dogumTar!testEvaldogum_tar</vt:lpstr>
      <vt:lpstr>tum!testEvaldogum_tar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2014-01-31T19:25:09Z</dcterms:modified>
</cp:coreProperties>
</file>