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ProyectosCTEyCEE\CTEHE2019\Proyectos\Ejemplo1_2526\"/>
    </mc:Choice>
  </mc:AlternateContent>
  <xr:revisionPtr revIDLastSave="0" documentId="8_{3ACAFA07-3EBA-4436-81AC-F396E17D15E1}" xr6:coauthVersionLast="47" xr6:coauthVersionMax="47" xr10:uidLastSave="{00000000-0000-0000-0000-000000000000}"/>
  <bookViews>
    <workbookView xWindow="12900" yWindow="12732" windowWidth="20712" windowHeight="12840" activeTab="1" xr2:uid="{00000000-000D-0000-FFFF-FFFF00000000}"/>
  </bookViews>
  <sheets>
    <sheet name="Cerramientos Opacos" sheetId="1" r:id="rId1"/>
    <sheet name="Huecos" sheetId="2" r:id="rId2"/>
    <sheet name="Puentes Térmicos" sheetId="3" r:id="rId3"/>
    <sheet name="Radiación Solar Julio" sheetId="4" r:id="rId4"/>
    <sheet name="Ganancias Solares Huec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<sst xmlns="http://schemas.openxmlformats.org/spreadsheetml/2006/main" count="152" uniqueCount="79">
  <si>
    <t>Tipo</t>
  </si>
  <si>
    <t>Nombre</t>
  </si>
  <si>
    <t>Superficie (m2)</t>
  </si>
  <si>
    <t>Transmitancia (W/m2K)</t>
  </si>
  <si>
    <t>Factor b (-)</t>
  </si>
  <si>
    <t>Tipo de cerramiento</t>
  </si>
  <si>
    <t>Orientación</t>
  </si>
  <si>
    <t>Nombre de Construcción</t>
  </si>
  <si>
    <t>Muro</t>
  </si>
  <si>
    <t>P02_E01_PE001</t>
  </si>
  <si>
    <t>1.00</t>
  </si>
  <si>
    <t>Fachada</t>
  </si>
  <si>
    <t>S</t>
  </si>
  <si>
    <t>MURO EXTERIOR</t>
  </si>
  <si>
    <t>P02_E01_PE002</t>
  </si>
  <si>
    <t>E</t>
  </si>
  <si>
    <t>P02_E01_PE003</t>
  </si>
  <si>
    <t>N</t>
  </si>
  <si>
    <t>P02_E01_PE004</t>
  </si>
  <si>
    <t>O</t>
  </si>
  <si>
    <t>P02_E01_FI001</t>
  </si>
  <si>
    <t>ParticionInteriorHorizontal</t>
  </si>
  <si>
    <t>FOR INT</t>
  </si>
  <si>
    <t>P03_E02_PE001</t>
  </si>
  <si>
    <t>P03_E02_PE002</t>
  </si>
  <si>
    <t>P03_E02_PE003</t>
  </si>
  <si>
    <t>P03_E02_PE004</t>
  </si>
  <si>
    <t>P03_E02C001</t>
  </si>
  <si>
    <t>Cubierta</t>
  </si>
  <si>
    <t>TAB INT</t>
  </si>
  <si>
    <t>P03_E02C002</t>
  </si>
  <si>
    <t>P03_E02C003</t>
  </si>
  <si>
    <t>P03_E02C004</t>
  </si>
  <si>
    <t>Porcentaje de marco (%)</t>
  </si>
  <si>
    <t>Factor solar vidrio (-)</t>
  </si>
  <si>
    <t>No se usa (-1)</t>
  </si>
  <si>
    <t>Factor de Sombra del hueco (-)</t>
  </si>
  <si>
    <t>Permeabilidad del hueco (m3/hm2 a 100 Pa)</t>
  </si>
  <si>
    <t>Nombre de Hueco</t>
  </si>
  <si>
    <t>Ventana</t>
  </si>
  <si>
    <t>P02_E01_PE001_V</t>
  </si>
  <si>
    <t>11.00</t>
  </si>
  <si>
    <t>1.24</t>
  </si>
  <si>
    <t>25.00</t>
  </si>
  <si>
    <t>0.42</t>
  </si>
  <si>
    <t>-1.00</t>
  </si>
  <si>
    <t>9.00</t>
  </si>
  <si>
    <t>S_O</t>
  </si>
  <si>
    <t>P02_E01_PE002_V</t>
  </si>
  <si>
    <t>6.60</t>
  </si>
  <si>
    <t>1.75</t>
  </si>
  <si>
    <t>0.61</t>
  </si>
  <si>
    <t>N_E</t>
  </si>
  <si>
    <t>P02_E01_PE003_V</t>
  </si>
  <si>
    <t>P02_E01_PE004_V</t>
  </si>
  <si>
    <t>4.40</t>
  </si>
  <si>
    <t>2.20</t>
  </si>
  <si>
    <t>100.00</t>
  </si>
  <si>
    <t>60.00</t>
  </si>
  <si>
    <t>PTA</t>
  </si>
  <si>
    <t>Longitud (m)</t>
  </si>
  <si>
    <t>Transmitancia térmica lineal (W/mK)</t>
  </si>
  <si>
    <t>Tipo de PPTT</t>
  </si>
  <si>
    <t>PPTT</t>
  </si>
  <si>
    <t>7.40</t>
  </si>
  <si>
    <t>0.050</t>
  </si>
  <si>
    <t>ESQUINA_CONVEXA_CERRAMIENTO</t>
  </si>
  <si>
    <t>SDINT</t>
  </si>
  <si>
    <t>43.60</t>
  </si>
  <si>
    <t>0.230</t>
  </si>
  <si>
    <t>HUECO_VENTANA</t>
  </si>
  <si>
    <t>Radiación (kWh/m2)</t>
  </si>
  <si>
    <t>Nombre del hueco</t>
  </si>
  <si>
    <t>Orientación (grados)</t>
  </si>
  <si>
    <t>Radiación sin obstáculos (Wh/m2)</t>
  </si>
  <si>
    <t>Radiación tras obstáculos remotos (Wh/m2)</t>
  </si>
  <si>
    <t>Radiación tras obstáculos fachada (Wh/m2)</t>
  </si>
  <si>
    <t>Radiación tras lamas (Wh/m2)</t>
  </si>
  <si>
    <t>Ganancia Solar (Wh/m2)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</si>
</sst>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I8" sqref="I8"/>
    </sheetView>
  </sheetViews>
  <sheetFormatPr defaultRowHeight="14.4" x14ac:dyDescent="0.3"/>
  <cols>
    <col min="1" max="1" width="6" customWidth="1"/>
    <col min="2" max="2" width="15" customWidth="1"/>
    <col min="3" max="3" width="17" customWidth="1"/>
    <col min="4" max="4" width="23" customWidth="1"/>
    <col min="5" max="5" width="14" customWidth="1"/>
    <col min="6" max="6" width="29" customWidth="1"/>
    <col min="7" max="7" width="13" customWidth="1"/>
    <col min="8" max="8" width="24" customWidth="1"/>
    <col min="9" max="9" width="12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t="s">
        <v>8</v>
      </c>
      <c r="B2" t="s">
        <v>9</v>
      </c>
      <c r="C2" s="2">
        <v>21</v>
      </c>
      <c r="D2" s="2">
        <v>0.53</v>
      </c>
      <c r="E2" s="2">
        <v>1</v>
      </c>
      <c r="F2" t="s">
        <v>11</v>
      </c>
      <c r="G2" t="s">
        <v>12</v>
      </c>
      <c r="H2" t="s">
        <v>13</v>
      </c>
      <c r="I2" s="1">
        <f>SUMPRODUCT(C2:C14,D2:D14)</f>
        <v>146.06200000000001</v>
      </c>
    </row>
    <row r="3" spans="1:9" x14ac:dyDescent="0.3">
      <c r="A3" t="s">
        <v>8</v>
      </c>
      <c r="B3" t="s">
        <v>14</v>
      </c>
      <c r="C3" s="2">
        <v>25.4</v>
      </c>
      <c r="D3" s="2">
        <v>0.53</v>
      </c>
      <c r="E3" s="2">
        <v>1</v>
      </c>
      <c r="F3" t="s">
        <v>11</v>
      </c>
      <c r="G3" t="s">
        <v>15</v>
      </c>
      <c r="H3" t="s">
        <v>13</v>
      </c>
    </row>
    <row r="4" spans="1:9" x14ac:dyDescent="0.3">
      <c r="A4" t="s">
        <v>8</v>
      </c>
      <c r="B4" t="s">
        <v>16</v>
      </c>
      <c r="C4" s="2">
        <v>25.4</v>
      </c>
      <c r="D4" s="2">
        <v>0.53</v>
      </c>
      <c r="E4" s="2">
        <v>1</v>
      </c>
      <c r="F4" t="s">
        <v>11</v>
      </c>
      <c r="G4" t="s">
        <v>17</v>
      </c>
      <c r="H4" t="s">
        <v>13</v>
      </c>
    </row>
    <row r="5" spans="1:9" x14ac:dyDescent="0.3">
      <c r="A5" t="s">
        <v>8</v>
      </c>
      <c r="B5" t="s">
        <v>18</v>
      </c>
      <c r="C5" s="2">
        <v>27.6</v>
      </c>
      <c r="D5" s="2">
        <v>0.53</v>
      </c>
      <c r="E5" s="2">
        <v>1</v>
      </c>
      <c r="F5" t="s">
        <v>11</v>
      </c>
      <c r="G5" t="s">
        <v>19</v>
      </c>
      <c r="H5" t="s">
        <v>13</v>
      </c>
    </row>
    <row r="6" spans="1:9" x14ac:dyDescent="0.3">
      <c r="A6" t="s">
        <v>8</v>
      </c>
      <c r="B6" t="s">
        <v>20</v>
      </c>
      <c r="C6" s="2">
        <v>64</v>
      </c>
      <c r="D6" s="2">
        <v>0.33</v>
      </c>
      <c r="E6" s="2">
        <v>0</v>
      </c>
      <c r="F6" t="s">
        <v>21</v>
      </c>
      <c r="G6" t="s">
        <v>19</v>
      </c>
      <c r="H6" t="s">
        <v>22</v>
      </c>
    </row>
    <row r="7" spans="1:9" x14ac:dyDescent="0.3">
      <c r="A7" t="s">
        <v>8</v>
      </c>
      <c r="B7" t="s">
        <v>23</v>
      </c>
      <c r="C7" s="2">
        <v>4</v>
      </c>
      <c r="D7" s="2">
        <v>0.53</v>
      </c>
      <c r="E7" s="2">
        <v>1</v>
      </c>
      <c r="F7" t="s">
        <v>11</v>
      </c>
      <c r="G7" t="s">
        <v>12</v>
      </c>
      <c r="H7" t="s">
        <v>13</v>
      </c>
    </row>
    <row r="8" spans="1:9" x14ac:dyDescent="0.3">
      <c r="A8" t="s">
        <v>8</v>
      </c>
      <c r="B8" t="s">
        <v>24</v>
      </c>
      <c r="C8" s="2">
        <v>4</v>
      </c>
      <c r="D8" s="2">
        <v>0.53</v>
      </c>
      <c r="E8" s="2">
        <v>1</v>
      </c>
      <c r="F8" t="s">
        <v>11</v>
      </c>
      <c r="G8" t="s">
        <v>15</v>
      </c>
      <c r="H8" t="s">
        <v>13</v>
      </c>
    </row>
    <row r="9" spans="1:9" x14ac:dyDescent="0.3">
      <c r="A9" t="s">
        <v>8</v>
      </c>
      <c r="B9" t="s">
        <v>25</v>
      </c>
      <c r="C9" s="2">
        <v>4</v>
      </c>
      <c r="D9" s="2">
        <v>0.53</v>
      </c>
      <c r="E9" s="2">
        <v>1</v>
      </c>
      <c r="F9" t="s">
        <v>11</v>
      </c>
      <c r="G9" t="s">
        <v>17</v>
      </c>
      <c r="H9" t="s">
        <v>13</v>
      </c>
    </row>
    <row r="10" spans="1:9" x14ac:dyDescent="0.3">
      <c r="A10" t="s">
        <v>8</v>
      </c>
      <c r="B10" t="s">
        <v>26</v>
      </c>
      <c r="C10" s="2">
        <v>4</v>
      </c>
      <c r="D10" s="2">
        <v>0.53</v>
      </c>
      <c r="E10" s="2">
        <v>1</v>
      </c>
      <c r="F10" t="s">
        <v>11</v>
      </c>
      <c r="G10" t="s">
        <v>19</v>
      </c>
      <c r="H10" t="s">
        <v>13</v>
      </c>
    </row>
    <row r="11" spans="1:9" x14ac:dyDescent="0.3">
      <c r="A11" t="s">
        <v>8</v>
      </c>
      <c r="B11" t="s">
        <v>27</v>
      </c>
      <c r="C11" s="2">
        <v>21.26</v>
      </c>
      <c r="D11" s="2">
        <v>0.75</v>
      </c>
      <c r="E11" s="2">
        <v>1</v>
      </c>
      <c r="F11" t="s">
        <v>28</v>
      </c>
      <c r="G11" t="s">
        <v>12</v>
      </c>
      <c r="H11" t="s">
        <v>29</v>
      </c>
    </row>
    <row r="12" spans="1:9" x14ac:dyDescent="0.3">
      <c r="A12" t="s">
        <v>8</v>
      </c>
      <c r="B12" t="s">
        <v>30</v>
      </c>
      <c r="C12" s="2">
        <v>21.26</v>
      </c>
      <c r="D12" s="2">
        <v>0.75</v>
      </c>
      <c r="E12" s="2">
        <v>1</v>
      </c>
      <c r="F12" t="s">
        <v>28</v>
      </c>
      <c r="G12" t="s">
        <v>15</v>
      </c>
      <c r="H12" t="s">
        <v>29</v>
      </c>
    </row>
    <row r="13" spans="1:9" x14ac:dyDescent="0.3">
      <c r="A13" t="s">
        <v>8</v>
      </c>
      <c r="B13" t="s">
        <v>31</v>
      </c>
      <c r="C13" s="2">
        <v>21.26</v>
      </c>
      <c r="D13" s="2">
        <v>0.75</v>
      </c>
      <c r="E13" s="2">
        <v>1</v>
      </c>
      <c r="F13" t="s">
        <v>28</v>
      </c>
      <c r="G13" t="s">
        <v>17</v>
      </c>
      <c r="H13" t="s">
        <v>29</v>
      </c>
    </row>
    <row r="14" spans="1:9" x14ac:dyDescent="0.3">
      <c r="A14" t="s">
        <v>8</v>
      </c>
      <c r="B14" t="s">
        <v>32</v>
      </c>
      <c r="C14" s="2">
        <v>21.26</v>
      </c>
      <c r="D14" s="2">
        <v>0.75</v>
      </c>
      <c r="E14" s="2">
        <v>1</v>
      </c>
      <c r="F14" t="s">
        <v>28</v>
      </c>
      <c r="G14" t="s">
        <v>19</v>
      </c>
      <c r="H14" t="s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workbookViewId="0">
      <selection activeCell="D16" sqref="D16"/>
    </sheetView>
  </sheetViews>
  <sheetFormatPr defaultRowHeight="14.4" x14ac:dyDescent="0.3"/>
  <cols>
    <col min="1" max="1" width="9" customWidth="1"/>
    <col min="2" max="3" width="17" customWidth="1"/>
    <col min="4" max="4" width="23" customWidth="1"/>
    <col min="5" max="5" width="13" customWidth="1"/>
    <col min="6" max="7" width="25" customWidth="1"/>
    <col min="8" max="8" width="16" customWidth="1"/>
    <col min="9" max="9" width="32" customWidth="1"/>
    <col min="10" max="10" width="43" customWidth="1"/>
    <col min="11" max="11" width="17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3">
      <c r="A2" t="s">
        <v>39</v>
      </c>
      <c r="B2" t="s">
        <v>40</v>
      </c>
      <c r="C2" t="s">
        <v>41</v>
      </c>
      <c r="D2" t="s">
        <v>42</v>
      </c>
      <c r="E2" t="s">
        <v>12</v>
      </c>
      <c r="F2" t="s">
        <v>43</v>
      </c>
      <c r="G2" t="s">
        <v>44</v>
      </c>
      <c r="H2" t="s">
        <v>45</v>
      </c>
      <c r="I2" t="s">
        <v>10</v>
      </c>
      <c r="J2" t="s">
        <v>46</v>
      </c>
      <c r="K2" t="s">
        <v>47</v>
      </c>
    </row>
    <row r="3" spans="1:11" x14ac:dyDescent="0.3">
      <c r="A3" t="s">
        <v>39</v>
      </c>
      <c r="B3" t="s">
        <v>48</v>
      </c>
      <c r="C3" t="s">
        <v>49</v>
      </c>
      <c r="D3" t="s">
        <v>50</v>
      </c>
      <c r="E3" t="s">
        <v>15</v>
      </c>
      <c r="F3" t="s">
        <v>43</v>
      </c>
      <c r="G3" t="s">
        <v>51</v>
      </c>
      <c r="H3" t="s">
        <v>45</v>
      </c>
      <c r="I3" t="s">
        <v>10</v>
      </c>
      <c r="J3" t="s">
        <v>46</v>
      </c>
      <c r="K3" t="s">
        <v>52</v>
      </c>
    </row>
    <row r="4" spans="1:11" x14ac:dyDescent="0.3">
      <c r="A4" t="s">
        <v>39</v>
      </c>
      <c r="B4" t="s">
        <v>53</v>
      </c>
      <c r="C4" t="s">
        <v>49</v>
      </c>
      <c r="D4" t="s">
        <v>50</v>
      </c>
      <c r="E4" t="s">
        <v>17</v>
      </c>
      <c r="F4" t="s">
        <v>43</v>
      </c>
      <c r="G4" t="s">
        <v>51</v>
      </c>
      <c r="H4" t="s">
        <v>45</v>
      </c>
      <c r="I4" t="s">
        <v>10</v>
      </c>
      <c r="J4" t="s">
        <v>46</v>
      </c>
      <c r="K4" t="s">
        <v>52</v>
      </c>
    </row>
    <row r="5" spans="1:11" x14ac:dyDescent="0.3">
      <c r="A5" t="s">
        <v>39</v>
      </c>
      <c r="B5" t="s">
        <v>54</v>
      </c>
      <c r="C5" t="s">
        <v>55</v>
      </c>
      <c r="D5" t="s">
        <v>56</v>
      </c>
      <c r="E5" t="s">
        <v>19</v>
      </c>
      <c r="F5" t="s">
        <v>57</v>
      </c>
      <c r="G5" t="s">
        <v>51</v>
      </c>
      <c r="H5" t="s">
        <v>45</v>
      </c>
      <c r="I5" t="s">
        <v>10</v>
      </c>
      <c r="J5" t="s">
        <v>58</v>
      </c>
      <c r="K5" t="s">
        <v>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4" x14ac:dyDescent="0.3"/>
  <cols>
    <col min="1" max="1" width="6" customWidth="1"/>
    <col min="2" max="2" width="14" customWidth="1"/>
    <col min="3" max="3" width="37" customWidth="1"/>
    <col min="4" max="4" width="29" customWidth="1"/>
    <col min="5" max="5" width="7" customWidth="1"/>
  </cols>
  <sheetData>
    <row r="1" spans="1:5" x14ac:dyDescent="0.3">
      <c r="A1" t="s">
        <v>0</v>
      </c>
      <c r="B1" t="s">
        <v>60</v>
      </c>
      <c r="C1" t="s">
        <v>61</v>
      </c>
      <c r="D1" t="s">
        <v>62</v>
      </c>
    </row>
    <row r="2" spans="1:5" x14ac:dyDescent="0.3">
      <c r="A2" t="s">
        <v>63</v>
      </c>
      <c r="B2" t="s">
        <v>64</v>
      </c>
      <c r="C2" t="s">
        <v>65</v>
      </c>
      <c r="D2" t="s">
        <v>66</v>
      </c>
      <c r="E2" t="s">
        <v>67</v>
      </c>
    </row>
    <row r="3" spans="1:5" x14ac:dyDescent="0.3">
      <c r="A3" t="s">
        <v>63</v>
      </c>
      <c r="B3" t="s">
        <v>68</v>
      </c>
      <c r="C3" t="s">
        <v>69</v>
      </c>
      <c r="D3" t="s">
        <v>70</v>
      </c>
      <c r="E3" t="s">
        <v>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defaultRowHeight="14.4" x14ac:dyDescent="0.3"/>
  <cols>
    <col min="1" max="1" width="13" customWidth="1"/>
    <col min="2" max="2" width="20" customWidth="1"/>
  </cols>
  <sheetData>
    <row r="1" spans="1:2" x14ac:dyDescent="0.3">
      <c r="A1" t="s">
        <v>6</v>
      </c>
      <c r="B1" t="s">
        <v>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/>
  </sheetViews>
  <sheetFormatPr defaultRowHeight="14.4" x14ac:dyDescent="0.3"/>
  <cols>
    <col min="1" max="1" width="18" customWidth="1"/>
    <col min="2" max="2" width="22" customWidth="1"/>
    <col min="3" max="3" width="17" customWidth="1"/>
    <col min="4" max="4" width="34" customWidth="1"/>
    <col min="5" max="6" width="43" customWidth="1"/>
    <col min="7" max="7" width="30" customWidth="1"/>
    <col min="8" max="8" width="24" customWidth="1"/>
  </cols>
  <sheetData>
    <row r="1" spans="1:8" x14ac:dyDescent="0.3">
      <c r="A1" t="s">
        <v>72</v>
      </c>
      <c r="B1" t="s">
        <v>73</v>
      </c>
      <c r="C1" t="s">
        <v>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Cerramientos Opacos</vt:lpstr>
      <vt:lpstr>Huecos</vt:lpstr>
      <vt:lpstr>Puentes Térmicos</vt:lpstr>
      <vt:lpstr>Radiación Solar Julio</vt:lpstr>
      <vt:lpstr>Ganancias Solares Huecos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 Gonzalez</cp:lastModifiedBy>
  <dcterms:created xsi:type="dcterms:W3CDTF">2025-10-25T11:30:50Z</dcterms:created>
  <dcterms:modified xsi:type="dcterms:W3CDTF">2025-10-25T11:53:49Z</dcterms:modified>
</cp:coreProperties>
</file>