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17" i="1" l="1"/>
  <c r="J3" i="1"/>
  <c r="J4" i="1"/>
  <c r="J5" i="1"/>
  <c r="J6" i="1"/>
  <c r="J7" i="1"/>
  <c r="J8" i="1"/>
  <c r="J9" i="1"/>
  <c r="J10" i="1"/>
  <c r="J11" i="1"/>
  <c r="J12" i="1"/>
  <c r="H5" i="1"/>
  <c r="H6" i="1"/>
  <c r="H7" i="1"/>
  <c r="H8" i="1"/>
  <c r="H9" i="1"/>
  <c r="H10" i="1"/>
  <c r="H11" i="1"/>
  <c r="H12" i="1"/>
  <c r="H4" i="1"/>
  <c r="G5" i="1"/>
  <c r="G6" i="1"/>
  <c r="G7" i="1"/>
  <c r="G8" i="1"/>
  <c r="G9" i="1"/>
  <c r="G10" i="1"/>
  <c r="G11" i="1"/>
  <c r="G12" i="1"/>
  <c r="G4" i="1"/>
</calcChain>
</file>

<file path=xl/sharedStrings.xml><?xml version="1.0" encoding="utf-8"?>
<sst xmlns="http://schemas.openxmlformats.org/spreadsheetml/2006/main" count="38" uniqueCount="37">
  <si>
    <t>Gezegen</t>
  </si>
  <si>
    <t>Güneşe uzaklığı</t>
  </si>
  <si>
    <t>Çapı (km)</t>
  </si>
  <si>
    <t>Yıl uzunluğu</t>
  </si>
  <si>
    <t>Gün uzunluğu</t>
  </si>
  <si>
    <t>Güneş</t>
  </si>
  <si>
    <t>0 km</t>
  </si>
  <si>
    <t>1.324.332</t>
  </si>
  <si>
    <t>224.000.000 yıl</t>
  </si>
  <si>
    <t>(Kuzey) 37 gün</t>
  </si>
  <si>
    <t>(Ekvator) 26 gün</t>
  </si>
  <si>
    <t>Merkür</t>
  </si>
  <si>
    <t>0,2 yıl</t>
  </si>
  <si>
    <t>176 gün</t>
  </si>
  <si>
    <t>Venüs</t>
  </si>
  <si>
    <t>0,6 yıl</t>
  </si>
  <si>
    <t>243 gün</t>
  </si>
  <si>
    <t>Dünya</t>
  </si>
  <si>
    <t>1 yıl</t>
  </si>
  <si>
    <t>24 saat</t>
  </si>
  <si>
    <t>Mars</t>
  </si>
  <si>
    <t>1,8 yıl</t>
  </si>
  <si>
    <t>Jüpiter</t>
  </si>
  <si>
    <t>11,6 yıl</t>
  </si>
  <si>
    <t>9 saat 54 dakika</t>
  </si>
  <si>
    <t>Satürn</t>
  </si>
  <si>
    <t>29,5 yıl</t>
  </si>
  <si>
    <t>10 saat 37 dakika</t>
  </si>
  <si>
    <t>Uranüs</t>
  </si>
  <si>
    <t>84,1 yıl</t>
  </si>
  <si>
    <t>18 saat 23 dakika</t>
  </si>
  <si>
    <t>Neptün</t>
  </si>
  <si>
    <t>164,8 yıl</t>
  </si>
  <si>
    <t>16 saat 28 dakika</t>
  </si>
  <si>
    <t>Pluton</t>
  </si>
  <si>
    <t>248,3 yıl</t>
  </si>
  <si>
    <t>6 gün 9 saat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</si>
</sst>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202122"/>
      <name val="Arial"/>
      <family val="2"/>
    </font>
    <font>
      <sz val="11"/>
      <color rgb="FF2021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</fills>
  <borders count="4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J18" sqref="J18"/>
    </sheetView>
  </sheetViews>
  <sheetFormatPr defaultRowHeight="15" x14ac:dyDescent="0.25"/>
  <cols>
    <col min="1" max="1" width="10.28515625" bestFit="1" customWidth="1"/>
    <col min="2" max="2" width="17.85546875" bestFit="1" customWidth="1"/>
    <col min="3" max="3" width="10.42578125" bestFit="1" customWidth="1"/>
    <col min="4" max="4" width="15" bestFit="1" customWidth="1"/>
    <col min="5" max="5" width="17.42578125" customWidth="1"/>
    <col min="7" max="7" width="19" style="10" customWidth="1"/>
  </cols>
  <sheetData>
    <row r="1" spans="1:10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0" ht="28.5" customHeight="1" x14ac:dyDescent="0.25">
      <c r="A2" s="2" t="s">
        <v>5</v>
      </c>
      <c r="B2" s="3" t="s">
        <v>6</v>
      </c>
      <c r="C2" s="3" t="s">
        <v>7</v>
      </c>
      <c r="D2" s="3" t="s">
        <v>8</v>
      </c>
      <c r="E2" s="4" t="s">
        <v>9</v>
      </c>
    </row>
    <row r="3" spans="1:10" ht="29.25" customHeight="1" thickBot="1" x14ac:dyDescent="0.3">
      <c r="A3" s="2"/>
      <c r="B3" s="5"/>
      <c r="C3" s="5"/>
      <c r="D3" s="5"/>
      <c r="E3" s="6" t="s">
        <v>10</v>
      </c>
      <c r="J3" t="e">
        <f>C2/100</f>
        <v>#VALUE!</v>
      </c>
    </row>
    <row r="4" spans="1:10" ht="15.75" thickBot="1" x14ac:dyDescent="0.3">
      <c r="A4" s="7" t="s">
        <v>11</v>
      </c>
      <c r="B4" s="9">
        <v>57000000</v>
      </c>
      <c r="C4" s="8">
        <v>4.8840000000000003</v>
      </c>
      <c r="D4" s="8" t="s">
        <v>12</v>
      </c>
      <c r="E4" s="8" t="s">
        <v>13</v>
      </c>
      <c r="G4" s="10">
        <f>B4*1.5</f>
        <v>85500000</v>
      </c>
      <c r="H4">
        <f>G4/100000</f>
        <v>855</v>
      </c>
      <c r="J4">
        <f>C4/10</f>
        <v>0.48840000000000006</v>
      </c>
    </row>
    <row r="5" spans="1:10" ht="15.75" thickBot="1" x14ac:dyDescent="0.3">
      <c r="A5" s="7" t="s">
        <v>14</v>
      </c>
      <c r="B5" s="9">
        <v>110000000</v>
      </c>
      <c r="C5" s="8">
        <v>12.346</v>
      </c>
      <c r="D5" s="8" t="s">
        <v>15</v>
      </c>
      <c r="E5" s="8" t="s">
        <v>16</v>
      </c>
      <c r="G5" s="10">
        <f t="shared" ref="G5:G12" si="0">B5*1.5</f>
        <v>165000000</v>
      </c>
      <c r="H5">
        <f t="shared" ref="H5:H12" si="1">G5/100000</f>
        <v>1650</v>
      </c>
      <c r="J5">
        <f t="shared" ref="J5:J12" si="2">C5/10</f>
        <v>1.2345999999999999</v>
      </c>
    </row>
    <row r="6" spans="1:10" ht="15.75" thickBot="1" x14ac:dyDescent="0.3">
      <c r="A6" s="7" t="s">
        <v>17</v>
      </c>
      <c r="B6" s="9">
        <v>148000000</v>
      </c>
      <c r="C6" s="8">
        <v>12.709</v>
      </c>
      <c r="D6" s="8" t="s">
        <v>18</v>
      </c>
      <c r="E6" s="8" t="s">
        <v>19</v>
      </c>
      <c r="G6" s="10">
        <f t="shared" si="0"/>
        <v>222000000</v>
      </c>
      <c r="H6">
        <f t="shared" si="1"/>
        <v>2220</v>
      </c>
      <c r="J6">
        <f t="shared" si="2"/>
        <v>1.2708999999999999</v>
      </c>
    </row>
    <row r="7" spans="1:10" ht="15.75" thickBot="1" x14ac:dyDescent="0.3">
      <c r="A7" s="7" t="s">
        <v>20</v>
      </c>
      <c r="B7" s="9">
        <v>230000000</v>
      </c>
      <c r="C7" s="8">
        <v>6.7670000000000003</v>
      </c>
      <c r="D7" s="8" t="s">
        <v>21</v>
      </c>
      <c r="E7" s="8" t="s">
        <v>19</v>
      </c>
      <c r="G7" s="10">
        <f t="shared" si="0"/>
        <v>345000000</v>
      </c>
      <c r="H7">
        <f t="shared" si="1"/>
        <v>3450</v>
      </c>
      <c r="J7">
        <f t="shared" si="2"/>
        <v>0.67670000000000008</v>
      </c>
    </row>
    <row r="8" spans="1:10" ht="15.75" thickBot="1" x14ac:dyDescent="0.3">
      <c r="A8" s="7" t="s">
        <v>22</v>
      </c>
      <c r="B8" s="9">
        <v>780000000</v>
      </c>
      <c r="C8" s="8">
        <v>142.64699999999999</v>
      </c>
      <c r="D8" s="8" t="s">
        <v>23</v>
      </c>
      <c r="E8" s="8" t="s">
        <v>24</v>
      </c>
      <c r="G8" s="10">
        <f t="shared" si="0"/>
        <v>1170000000</v>
      </c>
      <c r="H8">
        <f t="shared" si="1"/>
        <v>11700</v>
      </c>
      <c r="J8">
        <f t="shared" si="2"/>
        <v>14.264699999999999</v>
      </c>
    </row>
    <row r="9" spans="1:10" ht="15.75" thickBot="1" x14ac:dyDescent="0.3">
      <c r="A9" s="7" t="s">
        <v>25</v>
      </c>
      <c r="B9" s="9">
        <v>1438000000</v>
      </c>
      <c r="C9" s="8">
        <v>124.309</v>
      </c>
      <c r="D9" s="8" t="s">
        <v>26</v>
      </c>
      <c r="E9" s="8" t="s">
        <v>27</v>
      </c>
      <c r="G9" s="10">
        <f t="shared" si="0"/>
        <v>2157000000</v>
      </c>
      <c r="H9">
        <f t="shared" si="1"/>
        <v>21570</v>
      </c>
      <c r="J9">
        <f t="shared" si="2"/>
        <v>12.430899999999999</v>
      </c>
    </row>
    <row r="10" spans="1:10" ht="15.75" thickBot="1" x14ac:dyDescent="0.3">
      <c r="A10" s="7" t="s">
        <v>28</v>
      </c>
      <c r="B10" s="9">
        <v>2970000000</v>
      </c>
      <c r="C10" s="8">
        <v>51.767000000000003</v>
      </c>
      <c r="D10" s="8" t="s">
        <v>29</v>
      </c>
      <c r="E10" s="8" t="s">
        <v>30</v>
      </c>
      <c r="G10" s="10">
        <f t="shared" si="0"/>
        <v>4455000000</v>
      </c>
      <c r="H10">
        <f t="shared" si="1"/>
        <v>44550</v>
      </c>
      <c r="J10">
        <f t="shared" si="2"/>
        <v>5.1767000000000003</v>
      </c>
    </row>
    <row r="11" spans="1:10" ht="15.75" thickBot="1" x14ac:dyDescent="0.3">
      <c r="A11" s="7" t="s">
        <v>31</v>
      </c>
      <c r="B11" s="9">
        <v>4568000000</v>
      </c>
      <c r="C11" s="8">
        <v>49.137999999999998</v>
      </c>
      <c r="D11" s="8" t="s">
        <v>32</v>
      </c>
      <c r="E11" s="8" t="s">
        <v>33</v>
      </c>
      <c r="G11" s="10">
        <f t="shared" si="0"/>
        <v>6852000000</v>
      </c>
      <c r="H11">
        <f t="shared" si="1"/>
        <v>68520</v>
      </c>
      <c r="J11">
        <f t="shared" si="2"/>
        <v>4.9138000000000002</v>
      </c>
    </row>
    <row r="12" spans="1:10" ht="15.75" thickBot="1" x14ac:dyDescent="0.3">
      <c r="A12" s="7" t="s">
        <v>34</v>
      </c>
      <c r="B12" s="9">
        <v>5934000000</v>
      </c>
      <c r="C12" s="8">
        <v>2.3780000000000001</v>
      </c>
      <c r="D12" s="8" t="s">
        <v>35</v>
      </c>
      <c r="E12" s="8" t="s">
        <v>36</v>
      </c>
      <c r="G12" s="10">
        <f t="shared" si="0"/>
        <v>8901000000</v>
      </c>
      <c r="H12">
        <f t="shared" si="1"/>
        <v>89010</v>
      </c>
      <c r="J12">
        <f t="shared" si="2"/>
        <v>0.23780000000000001</v>
      </c>
    </row>
    <row r="17" spans="10:10" x14ac:dyDescent="0.25">
      <c r="J17">
        <f>132.4/2</f>
        <v>66.2</v>
      </c>
    </row>
  </sheetData>
  <mergeCells count="4">
    <mergeCell ref="A2:A3"/>
    <mergeCell ref="B2:B3"/>
    <mergeCell ref="C2:C3"/>
    <mergeCell ref="D2:D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2022-11-02T17:06:34Z</dcterms:modified>
</cp:coreProperties>
</file>