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shayaannapragada/Dropbox/ScannedNotes/VelculescuLab/Cancer Genomics Lab/Ovarian_fragmentome/ovca_morecomplete5/data/"/>
    </mc:Choice>
  </mc:AlternateContent>
  <xr:revisionPtr revIDLastSave="0" documentId="13_ncr:1_{48388790-EDA6-8841-B66A-A600FDFE75B9}" xr6:coauthVersionLast="47" xr6:coauthVersionMax="47" xr10:uidLastSave="{00000000-0000-0000-0000-000000000000}"/>
  <bookViews>
    <workbookView xWindow="2060" yWindow="760" windowWidth="28180" windowHeight="18100" xr2:uid="{0C44ABF3-692C-E243-A9A2-D2F7603BC20E}"/>
  </bookViews>
  <sheets>
    <sheet name="Sheet1" sheetId="1" r:id="rId1"/>
    <sheet name="Sheet2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Sheet1!$A$1:$J$592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2" i="1" l="1"/>
  <c r="E4" i="2"/>
  <c r="E9" i="2"/>
  <c r="E7" i="2"/>
  <c r="E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2" i="2"/>
  <c r="G440" i="1"/>
  <c r="G448" i="1"/>
  <c r="H448" i="1"/>
  <c r="G453" i="1"/>
  <c r="G456" i="1"/>
  <c r="H456" i="1"/>
  <c r="G464" i="1"/>
  <c r="G465" i="1"/>
  <c r="H469" i="1"/>
  <c r="H471" i="1"/>
  <c r="G472" i="1"/>
  <c r="G473" i="1"/>
  <c r="G474" i="1"/>
  <c r="H476" i="1"/>
  <c r="G477" i="1"/>
  <c r="H477" i="1"/>
  <c r="G479" i="1"/>
  <c r="G480" i="1"/>
  <c r="H480" i="1"/>
  <c r="G396" i="1"/>
  <c r="H427" i="1"/>
  <c r="H428" i="1"/>
  <c r="H429" i="1"/>
  <c r="H430" i="1"/>
  <c r="H431" i="1"/>
  <c r="H432" i="1"/>
  <c r="H434" i="1"/>
  <c r="H435" i="1"/>
  <c r="H436" i="1"/>
  <c r="H437" i="1"/>
  <c r="H438" i="1"/>
  <c r="H440" i="1"/>
  <c r="H443" i="1"/>
  <c r="H444" i="1"/>
  <c r="H445" i="1"/>
  <c r="H446" i="1"/>
  <c r="H447" i="1"/>
  <c r="H450" i="1"/>
  <c r="H451" i="1"/>
  <c r="H452" i="1"/>
  <c r="H453" i="1"/>
  <c r="H454" i="1"/>
  <c r="H455" i="1"/>
  <c r="H459" i="1"/>
  <c r="H460" i="1"/>
  <c r="H461" i="1"/>
  <c r="H462" i="1"/>
  <c r="H463" i="1"/>
  <c r="H464" i="1"/>
  <c r="H466" i="1"/>
  <c r="H467" i="1"/>
  <c r="H470" i="1"/>
  <c r="G428" i="1"/>
  <c r="G430" i="1"/>
  <c r="G431" i="1"/>
  <c r="G432" i="1"/>
  <c r="G433" i="1"/>
  <c r="G434" i="1"/>
  <c r="G436" i="1"/>
  <c r="G447" i="1"/>
  <c r="G449" i="1"/>
  <c r="G450" i="1"/>
  <c r="G451" i="1"/>
  <c r="G455" i="1"/>
  <c r="G466" i="1"/>
  <c r="G467" i="1"/>
  <c r="G468" i="1"/>
  <c r="G471" i="1"/>
  <c r="G184" i="1"/>
  <c r="D408" i="1"/>
  <c r="D397" i="1"/>
  <c r="D398" i="1"/>
  <c r="D399" i="1"/>
  <c r="D400" i="1"/>
  <c r="D401" i="1"/>
  <c r="D402" i="1"/>
  <c r="D403" i="1"/>
  <c r="D404" i="1"/>
  <c r="D405" i="1"/>
  <c r="D406" i="1"/>
  <c r="D407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396" i="1"/>
  <c r="G398" i="1"/>
  <c r="G404" i="1"/>
  <c r="G409" i="1"/>
  <c r="G410" i="1"/>
  <c r="G412" i="1"/>
  <c r="G417" i="1"/>
  <c r="G418" i="1"/>
  <c r="G419" i="1"/>
  <c r="G420" i="1"/>
  <c r="G421" i="1"/>
  <c r="G422" i="1"/>
  <c r="G423" i="1"/>
  <c r="G424" i="1"/>
  <c r="G425" i="1"/>
  <c r="G426" i="1"/>
  <c r="G427" i="1"/>
  <c r="G437" i="1"/>
  <c r="G438" i="1"/>
  <c r="G441" i="1"/>
  <c r="G442" i="1"/>
  <c r="G443" i="1"/>
  <c r="G444" i="1"/>
  <c r="G445" i="1"/>
  <c r="G446" i="1"/>
  <c r="G454" i="1"/>
  <c r="G458" i="1"/>
  <c r="G459" i="1"/>
  <c r="G460" i="1"/>
  <c r="G462" i="1"/>
  <c r="G469" i="1"/>
  <c r="G470" i="1"/>
  <c r="G475" i="1"/>
  <c r="G478" i="1"/>
  <c r="H220" i="1"/>
  <c r="H248" i="1"/>
  <c r="H318" i="1"/>
  <c r="H319" i="1"/>
  <c r="H320" i="1"/>
  <c r="H351" i="1"/>
  <c r="H352" i="1"/>
  <c r="H364" i="1"/>
  <c r="H365" i="1"/>
  <c r="H370" i="1"/>
  <c r="H372" i="1"/>
  <c r="H373" i="1"/>
  <c r="H376" i="1"/>
  <c r="H377" i="1"/>
  <c r="H381" i="1"/>
  <c r="H388" i="1"/>
  <c r="H393" i="1"/>
  <c r="H394" i="1"/>
  <c r="H400" i="1"/>
  <c r="H401" i="1"/>
  <c r="H402" i="1"/>
  <c r="H403" i="1"/>
  <c r="H405" i="1"/>
  <c r="H406" i="1"/>
  <c r="H407" i="1"/>
  <c r="H408" i="1"/>
  <c r="H409" i="1"/>
  <c r="H410" i="1"/>
  <c r="H411" i="1"/>
  <c r="H418" i="1"/>
  <c r="H419" i="1"/>
  <c r="H420" i="1"/>
  <c r="H421" i="1"/>
  <c r="H422" i="1"/>
  <c r="H423" i="1"/>
  <c r="H424" i="1"/>
  <c r="H425" i="1"/>
  <c r="H426" i="1"/>
  <c r="H433" i="1"/>
  <c r="H441" i="1"/>
  <c r="H449" i="1"/>
  <c r="H457" i="1"/>
  <c r="H458" i="1"/>
  <c r="H465" i="1"/>
  <c r="H473" i="1"/>
  <c r="G185" i="1"/>
  <c r="G186" i="1"/>
  <c r="G187" i="1"/>
  <c r="G188" i="1"/>
  <c r="G189" i="1"/>
  <c r="G191" i="1"/>
  <c r="G192" i="1"/>
  <c r="G193" i="1"/>
  <c r="G194" i="1"/>
  <c r="G196" i="1"/>
  <c r="G198" i="1"/>
  <c r="G201" i="1"/>
  <c r="G203" i="1"/>
  <c r="G208" i="1"/>
  <c r="G209" i="1"/>
  <c r="G219" i="1"/>
  <c r="G220" i="1"/>
  <c r="G227" i="1"/>
  <c r="G229" i="1"/>
  <c r="G230" i="1"/>
  <c r="G234" i="1"/>
  <c r="G235" i="1"/>
  <c r="G237" i="1"/>
  <c r="G239" i="1"/>
  <c r="G240" i="1"/>
  <c r="G241" i="1"/>
  <c r="G242" i="1"/>
  <c r="G243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5" i="1"/>
  <c r="G267" i="1"/>
  <c r="G268" i="1"/>
  <c r="G269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7" i="1"/>
  <c r="G288" i="1"/>
  <c r="G289" i="1"/>
  <c r="G290" i="1"/>
  <c r="G292" i="1"/>
  <c r="G293" i="1"/>
  <c r="G294" i="1"/>
  <c r="G295" i="1"/>
  <c r="G296" i="1"/>
  <c r="G298" i="1"/>
  <c r="G300" i="1"/>
  <c r="G301" i="1"/>
  <c r="G303" i="1"/>
  <c r="G308" i="1"/>
  <c r="G309" i="1"/>
  <c r="G310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9" i="1"/>
  <c r="G330" i="1"/>
  <c r="G331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9" i="1"/>
  <c r="G351" i="1"/>
  <c r="G352" i="1"/>
  <c r="G353" i="1"/>
  <c r="G354" i="1"/>
  <c r="G355" i="1"/>
  <c r="G356" i="1"/>
  <c r="G357" i="1"/>
  <c r="G358" i="1"/>
  <c r="G361" i="1"/>
  <c r="G364" i="1"/>
  <c r="G365" i="1"/>
  <c r="G366" i="1"/>
  <c r="G367" i="1"/>
  <c r="G369" i="1"/>
  <c r="G370" i="1"/>
  <c r="G371" i="1"/>
  <c r="G372" i="1"/>
  <c r="G373" i="1"/>
  <c r="G374" i="1"/>
  <c r="G375" i="1"/>
  <c r="G376" i="1"/>
  <c r="G377" i="1"/>
  <c r="G380" i="1"/>
  <c r="G381" i="1"/>
  <c r="G382" i="1"/>
  <c r="G383" i="1"/>
  <c r="G384" i="1"/>
  <c r="G385" i="1"/>
  <c r="G387" i="1"/>
  <c r="G388" i="1"/>
  <c r="G390" i="1"/>
  <c r="G391" i="1"/>
  <c r="G393" i="1"/>
  <c r="G394" i="1"/>
  <c r="G395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2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</calcChain>
</file>

<file path=xl/sharedStrings.xml><?xml version="1.0" encoding="utf-8"?>
<sst xmlns="http://schemas.openxmlformats.org/spreadsheetml/2006/main" count="1973" uniqueCount="677">
  <si>
    <t>id</t>
  </si>
  <si>
    <t>cohort</t>
  </si>
  <si>
    <t>CGPLH441P_2</t>
  </si>
  <si>
    <t>Danish</t>
  </si>
  <si>
    <t>CGPLH443P_2</t>
  </si>
  <si>
    <t>CGPLH444P_2</t>
  </si>
  <si>
    <t>CGPLH445P_2</t>
  </si>
  <si>
    <t>CGPLH450P_2</t>
  </si>
  <si>
    <t>CGPLH451P_2</t>
  </si>
  <si>
    <t>CGPLH453P_2</t>
  </si>
  <si>
    <t>CGPLH626P_2</t>
  </si>
  <si>
    <t>CGPLH640P_2</t>
  </si>
  <si>
    <t>CGPLH642P_2</t>
  </si>
  <si>
    <t>CGPLH644P_2</t>
  </si>
  <si>
    <t>CGPLH448P_2</t>
  </si>
  <si>
    <t>CGPLH449P_2</t>
  </si>
  <si>
    <t>CGPLH456P_2</t>
  </si>
  <si>
    <t>CGPLH457P_2</t>
  </si>
  <si>
    <t>CGPLH459P_2</t>
  </si>
  <si>
    <t>CGPLH460P_2</t>
  </si>
  <si>
    <t>CGPLH465P_2</t>
  </si>
  <si>
    <t>CGPLH469P_2</t>
  </si>
  <si>
    <t>CGPLH470P_2</t>
  </si>
  <si>
    <t>CGPLH490P_2</t>
  </si>
  <si>
    <t>CGPLH492P_2</t>
  </si>
  <si>
    <t>CGPLH345P_2</t>
  </si>
  <si>
    <t>CGPLH498P_2</t>
  </si>
  <si>
    <t>CGPLH499P_2</t>
  </si>
  <si>
    <t>CGPLH500P_2</t>
  </si>
  <si>
    <t>CGPLH317P_2</t>
  </si>
  <si>
    <t>CGPLH319P_2</t>
  </si>
  <si>
    <t>CGPLH320P_2</t>
  </si>
  <si>
    <t>CGPLH394P_2</t>
  </si>
  <si>
    <t>CGPLH407P_2</t>
  </si>
  <si>
    <t>CGPLH416P_2</t>
  </si>
  <si>
    <t>CGPLH494P_2</t>
  </si>
  <si>
    <t>CGPLH495P_2</t>
  </si>
  <si>
    <t>CGPLH502P_2</t>
  </si>
  <si>
    <t>CGPLH518P_2</t>
  </si>
  <si>
    <t>CGPLH310P_2</t>
  </si>
  <si>
    <t>CGPLH381P_2</t>
  </si>
  <si>
    <t>CGPLH382P_2</t>
  </si>
  <si>
    <t>CGPLH387P_2</t>
  </si>
  <si>
    <t>CGPLH412P_2</t>
  </si>
  <si>
    <t>CGPLH413P_2</t>
  </si>
  <si>
    <t>CGPLH418P_2</t>
  </si>
  <si>
    <t>CGPLH419P_2</t>
  </si>
  <si>
    <t>CGPLH422P_2</t>
  </si>
  <si>
    <t>CGPLH424P_2</t>
  </si>
  <si>
    <t>CGPLH425P_2</t>
  </si>
  <si>
    <t>CGPLH428P_2</t>
  </si>
  <si>
    <t>CGPLH429P_2</t>
  </si>
  <si>
    <t>CGPLH618P_2</t>
  </si>
  <si>
    <t>CGPLH617P_2</t>
  </si>
  <si>
    <t>CGPLH609P_2</t>
  </si>
  <si>
    <t>CGPLH461P_2</t>
  </si>
  <si>
    <t>CGPLH462P_2</t>
  </si>
  <si>
    <t>CGPLH489P_2</t>
  </si>
  <si>
    <t>CGPLH654P_2</t>
  </si>
  <si>
    <t>CGPLH349P_2</t>
  </si>
  <si>
    <t>CGPLH348P_2</t>
  </si>
  <si>
    <t>CGPLH522P_2</t>
  </si>
  <si>
    <t>CGPLH523P_2</t>
  </si>
  <si>
    <t>CGPLH524P_2</t>
  </si>
  <si>
    <t>CGPLH528P_2</t>
  </si>
  <si>
    <t>CGPLH531P_2</t>
  </si>
  <si>
    <t>CGPLH526P_2</t>
  </si>
  <si>
    <t>CGPLH525P_2</t>
  </si>
  <si>
    <t>CGPLH529P_2</t>
  </si>
  <si>
    <t>CGPLH527P_2</t>
  </si>
  <si>
    <t>CGPLH532P_2</t>
  </si>
  <si>
    <t>CGPLH545P_2</t>
  </si>
  <si>
    <t>CGPLH537P_2</t>
  </si>
  <si>
    <t>CGPLH534P_2</t>
  </si>
  <si>
    <t>CGPLH536P_2</t>
  </si>
  <si>
    <t>CGPLH535P_2</t>
  </si>
  <si>
    <t>CGPLH539P_2</t>
  </si>
  <si>
    <t>CGPLH541P_2</t>
  </si>
  <si>
    <t>CGPLH540P_2</t>
  </si>
  <si>
    <t>CGPLH421P_2</t>
  </si>
  <si>
    <t>CGPLH323P_2</t>
  </si>
  <si>
    <t>CGPLH301P_2</t>
  </si>
  <si>
    <t>CGPLH303P_2</t>
  </si>
  <si>
    <t>CGPLH304P_2</t>
  </si>
  <si>
    <t>CGPLH305P_2</t>
  </si>
  <si>
    <t>CGPLH306P_2</t>
  </si>
  <si>
    <t>CGPLH312P_2</t>
  </si>
  <si>
    <t>CGPLH684P_2</t>
  </si>
  <si>
    <t>CGPLH315P_2</t>
  </si>
  <si>
    <t>CGPLH682P_2</t>
  </si>
  <si>
    <t>CGPLH562P_2</t>
  </si>
  <si>
    <t>CGPLH378P_2</t>
  </si>
  <si>
    <t>CGPLH380P_2</t>
  </si>
  <si>
    <t>CGPLH552P_2</t>
  </si>
  <si>
    <t>CGPLH354P_2</t>
  </si>
  <si>
    <t>CGPLH352P_2</t>
  </si>
  <si>
    <t>CGPLH353P_2</t>
  </si>
  <si>
    <t>CGPLH365P_2</t>
  </si>
  <si>
    <t>CGPLH363P_2</t>
  </si>
  <si>
    <t>CGPLH367P_2</t>
  </si>
  <si>
    <t>CGPLH370P_2</t>
  </si>
  <si>
    <t>CGPLH390P_2</t>
  </si>
  <si>
    <t>CGPLH392P_2</t>
  </si>
  <si>
    <t>CGPLH389P_2</t>
  </si>
  <si>
    <t>CGPLH356P_2</t>
  </si>
  <si>
    <t>CGPLH506P_2</t>
  </si>
  <si>
    <t>CGPLH373P_2</t>
  </si>
  <si>
    <t>CGPLH372P_2</t>
  </si>
  <si>
    <t>CGPLH371P_2</t>
  </si>
  <si>
    <t>CGPLH557P_2</t>
  </si>
  <si>
    <t>CGPLH556P_2</t>
  </si>
  <si>
    <t>CGPLH566P_2</t>
  </si>
  <si>
    <t>CGPLH564P_2</t>
  </si>
  <si>
    <t>CGPLH375P_2</t>
  </si>
  <si>
    <t>CGPLH357P_2</t>
  </si>
  <si>
    <t>CGPLH362P_2</t>
  </si>
  <si>
    <t>CGPLH785P_2</t>
  </si>
  <si>
    <t>CGPLH784P_2</t>
  </si>
  <si>
    <t>CGPLH788P_2</t>
  </si>
  <si>
    <t>CGPLH787P_2</t>
  </si>
  <si>
    <t>CGPLH789P_2</t>
  </si>
  <si>
    <t>CGPLH783P_2</t>
  </si>
  <si>
    <t>CGPLH555P_2</t>
  </si>
  <si>
    <t>CGPLH553P_2</t>
  </si>
  <si>
    <t>CGPLH475P_2</t>
  </si>
  <si>
    <t>CGPLH764P_2</t>
  </si>
  <si>
    <t>CGPLH765P_2</t>
  </si>
  <si>
    <t>CGPLH781P_2</t>
  </si>
  <si>
    <t>CGPLH778P_2</t>
  </si>
  <si>
    <t>CGPLH777P_2</t>
  </si>
  <si>
    <t>CGPLH800P_2</t>
  </si>
  <si>
    <t>CGPLH801P_2</t>
  </si>
  <si>
    <t>CGPLH803P_2</t>
  </si>
  <si>
    <t>CGPLH798P_2</t>
  </si>
  <si>
    <t>CGPLH795P_2</t>
  </si>
  <si>
    <t>CGPLH797P_2</t>
  </si>
  <si>
    <t>CGPLH799P_2</t>
  </si>
  <si>
    <t>CGPLH478P_2</t>
  </si>
  <si>
    <t>CGPLH480P_2</t>
  </si>
  <si>
    <t>CGPLH477P_2</t>
  </si>
  <si>
    <t>CGPLH436P_2</t>
  </si>
  <si>
    <t>CGPLH792P_2</t>
  </si>
  <si>
    <t>CGPLH791P_2</t>
  </si>
  <si>
    <t>CGPLH793P_2</t>
  </si>
  <si>
    <t>CGPLH485P_2</t>
  </si>
  <si>
    <t>CGPLH762P_2</t>
  </si>
  <si>
    <t>CGPLH774P_2</t>
  </si>
  <si>
    <t>CGPLH773P_2</t>
  </si>
  <si>
    <t>CGPLH430P_2</t>
  </si>
  <si>
    <t>CGPLH433P_2</t>
  </si>
  <si>
    <t>CGPLH337P_2</t>
  </si>
  <si>
    <t>CGPLH342P_2</t>
  </si>
  <si>
    <t>CGPLH336P_2</t>
  </si>
  <si>
    <t>CGPLH569P_2</t>
  </si>
  <si>
    <t>CGPLH570P_2</t>
  </si>
  <si>
    <t>CGPLH567P_2</t>
  </si>
  <si>
    <t>CGPLH703P_2</t>
  </si>
  <si>
    <t>CGPLH399P_2</t>
  </si>
  <si>
    <t>CGPLH402P_2</t>
  </si>
  <si>
    <t>CGPLH515P_2</t>
  </si>
  <si>
    <t>CGPLH514P_2</t>
  </si>
  <si>
    <t>CGPLH810P</t>
  </si>
  <si>
    <t>COCOS</t>
  </si>
  <si>
    <t>CGPLH850P</t>
  </si>
  <si>
    <t>CGPLH852P</t>
  </si>
  <si>
    <t>CGPLH855P</t>
  </si>
  <si>
    <t>CGPLH859P</t>
  </si>
  <si>
    <t>CGPLH866P</t>
  </si>
  <si>
    <t>CGPLH872P</t>
  </si>
  <si>
    <t>CGPLH879P</t>
  </si>
  <si>
    <t>CGPLH1062P</t>
  </si>
  <si>
    <t>CGPLH1063P</t>
  </si>
  <si>
    <t>CGPLH1065P</t>
  </si>
  <si>
    <t>CGPLH1066P</t>
  </si>
  <si>
    <t>CGPLH1069P</t>
  </si>
  <si>
    <t>CGPLH1070P</t>
  </si>
  <si>
    <t>CGPLH1074P</t>
  </si>
  <si>
    <t>CGPLH1075P</t>
  </si>
  <si>
    <t>CGPLH1076P</t>
  </si>
  <si>
    <t>CGPLH1077P</t>
  </si>
  <si>
    <t>CGPLH1080P</t>
  </si>
  <si>
    <t>CGPLH1081P</t>
  </si>
  <si>
    <t>CGPLH1082P</t>
  </si>
  <si>
    <t>CGPLH1085P</t>
  </si>
  <si>
    <t>CGPLH1089P</t>
  </si>
  <si>
    <t>CGPLH1090P</t>
  </si>
  <si>
    <t>CGPLOV421P</t>
  </si>
  <si>
    <t>NKI2</t>
  </si>
  <si>
    <t>CGPLOV422P</t>
  </si>
  <si>
    <t>CGPLOV423P</t>
  </si>
  <si>
    <t>CGPLOV460P</t>
  </si>
  <si>
    <t>CGPLOV539P</t>
  </si>
  <si>
    <t>CGPLOV540P</t>
  </si>
  <si>
    <t>CGPLOV542P</t>
  </si>
  <si>
    <t>CGPLOV425P</t>
  </si>
  <si>
    <t>CGPLOV506P</t>
  </si>
  <si>
    <t>CGPLOV427P</t>
  </si>
  <si>
    <t>CGPLOV315P</t>
  </si>
  <si>
    <t>CGPLOV317P</t>
  </si>
  <si>
    <t>CGPLOV610P</t>
  </si>
  <si>
    <t>CGPLOV419P</t>
  </si>
  <si>
    <t>CGPLOV420P</t>
  </si>
  <si>
    <t>CGPLOV545P</t>
  </si>
  <si>
    <t>CGPLOV546P</t>
  </si>
  <si>
    <t>CGPLOV498P</t>
  </si>
  <si>
    <t>CGPLOV507P</t>
  </si>
  <si>
    <t>CGPLOV499P</t>
  </si>
  <si>
    <t>CGPLOV500P</t>
  </si>
  <si>
    <t>CGPLOV321P</t>
  </si>
  <si>
    <t>CGPLOV549P</t>
  </si>
  <si>
    <t>CGPLOV527P</t>
  </si>
  <si>
    <t>CGPLOV429P</t>
  </si>
  <si>
    <t>CGPLOV430P</t>
  </si>
  <si>
    <t>CGPLOV322P</t>
  </si>
  <si>
    <t>CGPLOV551P</t>
  </si>
  <si>
    <t>CGPLOV432P</t>
  </si>
  <si>
    <t>CGPLOV347P</t>
  </si>
  <si>
    <t>CGPLOV324P</t>
  </si>
  <si>
    <t>CGPLOV323P</t>
  </si>
  <si>
    <t>CGPLOV528P</t>
  </si>
  <si>
    <t>CGPLOV553P</t>
  </si>
  <si>
    <t>CGPLOV554P</t>
  </si>
  <si>
    <t>CGPLOV431P</t>
  </si>
  <si>
    <t>CGPLOV501P</t>
  </si>
  <si>
    <t>CGPLOV325P</t>
  </si>
  <si>
    <t>CGPLOV387P</t>
  </si>
  <si>
    <t>CGPLOV502P</t>
  </si>
  <si>
    <t>CGPLOV612P</t>
  </si>
  <si>
    <t>CGPLOV386P</t>
  </si>
  <si>
    <t>CGPLOV327P</t>
  </si>
  <si>
    <t>CGPLOV559P</t>
  </si>
  <si>
    <t>CGPLOV503P</t>
  </si>
  <si>
    <t>CGPLOV388P</t>
  </si>
  <si>
    <t>CGPLOV391P</t>
  </si>
  <si>
    <t>CGPLOV562P</t>
  </si>
  <si>
    <t>CGPLOV329P</t>
  </si>
  <si>
    <t>CGPLOV433P</t>
  </si>
  <si>
    <t>CGPLOV435P</t>
  </si>
  <si>
    <t>CGPLOV434P</t>
  </si>
  <si>
    <t>CGPLOV330P</t>
  </si>
  <si>
    <t>CGPLOV389P</t>
  </si>
  <si>
    <t>CGPLOV495P</t>
  </si>
  <si>
    <t>CGPLOV568P</t>
  </si>
  <si>
    <t>CGPLOV463P</t>
  </si>
  <si>
    <t>CGPLOV567P</t>
  </si>
  <si>
    <t>CGPLOV607P</t>
  </si>
  <si>
    <t>CGPLOV572P</t>
  </si>
  <si>
    <t>CGPLOV508P</t>
  </si>
  <si>
    <t>CGPLOV575P</t>
  </si>
  <si>
    <t>CGPLOV350P</t>
  </si>
  <si>
    <t>CGPLOV351P</t>
  </si>
  <si>
    <t>CGPLOV438P</t>
  </si>
  <si>
    <t>CGPLOV464P</t>
  </si>
  <si>
    <t>CGPLOV571P</t>
  </si>
  <si>
    <t>CGPLOV393P</t>
  </si>
  <si>
    <t>CGPLOV439P</t>
  </si>
  <si>
    <t>CGPLOV577P</t>
  </si>
  <si>
    <t>CGPLOV353P</t>
  </si>
  <si>
    <t>CGPLOV509P</t>
  </si>
  <si>
    <t>CGPLOV441P</t>
  </si>
  <si>
    <t>CGPLOV437P</t>
  </si>
  <si>
    <t>CGPLOV608P</t>
  </si>
  <si>
    <t>CGPLOV510P</t>
  </si>
  <si>
    <t>CGPLOV442P</t>
  </si>
  <si>
    <t>CGPLOV446P</t>
  </si>
  <si>
    <t>CGPLOV373P</t>
  </si>
  <si>
    <t>CGPLOV368P</t>
  </si>
  <si>
    <t>CGPLOV371P</t>
  </si>
  <si>
    <t>CGPLOV443P</t>
  </si>
  <si>
    <t>CGPLOV512P</t>
  </si>
  <si>
    <t>CGPLOV513P</t>
  </si>
  <si>
    <t>CGPLOV611P</t>
  </si>
  <si>
    <t>CGPLOV445P</t>
  </si>
  <si>
    <t>CGPLOV505P</t>
  </si>
  <si>
    <t>CGPLOV468P</t>
  </si>
  <si>
    <t>CGPLOV395P</t>
  </si>
  <si>
    <t>CGPLOV394P</t>
  </si>
  <si>
    <t>CGPLOV448P</t>
  </si>
  <si>
    <t>CGPLOV511P</t>
  </si>
  <si>
    <t>CGPLOV396P</t>
  </si>
  <si>
    <t>CGPLOV451P</t>
  </si>
  <si>
    <t>CGPLOV452P</t>
  </si>
  <si>
    <t>CGPLOV514P</t>
  </si>
  <si>
    <t>CGPLOV454P</t>
  </si>
  <si>
    <t>CGPLOV453P</t>
  </si>
  <si>
    <t>CGPLOV356P</t>
  </si>
  <si>
    <t>CGPLOV467P</t>
  </si>
  <si>
    <t>CGPLOV358P</t>
  </si>
  <si>
    <t>CGPLOV450P</t>
  </si>
  <si>
    <t>CGPLOV359P</t>
  </si>
  <si>
    <t>CGPLOV360P</t>
  </si>
  <si>
    <t>CGPLOV456P</t>
  </si>
  <si>
    <t>CGPLOV352P</t>
  </si>
  <si>
    <t>CGPLOV576P</t>
  </si>
  <si>
    <t>CGPLOV397P</t>
  </si>
  <si>
    <t>CGPLOV457P</t>
  </si>
  <si>
    <t>CGPLOV515P</t>
  </si>
  <si>
    <t>CGPLOV361P</t>
  </si>
  <si>
    <t>CGPLOV473P</t>
  </si>
  <si>
    <t>CGPLOV375P</t>
  </si>
  <si>
    <t>CGPLOV471P</t>
  </si>
  <si>
    <t>CGPLOV376P</t>
  </si>
  <si>
    <t>CGPLOV600P</t>
  </si>
  <si>
    <t>CGPLOV466P</t>
  </si>
  <si>
    <t>CGPLOV362P</t>
  </si>
  <si>
    <t>CGPLOV335P</t>
  </si>
  <si>
    <t>CGPLOV472P</t>
  </si>
  <si>
    <t>CGPLOV334P</t>
  </si>
  <si>
    <t>CGPLOV378P</t>
  </si>
  <si>
    <t>CGPLOV363P</t>
  </si>
  <si>
    <t>CGPLOV382P</t>
  </si>
  <si>
    <t>CGPLOV380P</t>
  </si>
  <si>
    <t>CGPLOV364P</t>
  </si>
  <si>
    <t>CGPLOV474P</t>
  </si>
  <si>
    <t>CGPLOV517P</t>
  </si>
  <si>
    <t>CGPLOV519P</t>
  </si>
  <si>
    <t>CGPLOV523P</t>
  </si>
  <si>
    <t>CGPLOV338P</t>
  </si>
  <si>
    <t>CGPLOV532P</t>
  </si>
  <si>
    <t>CGPLOV478P</t>
  </si>
  <si>
    <t>CGPLOV412P</t>
  </si>
  <si>
    <t>CGPLOV526P</t>
  </si>
  <si>
    <t>CGPLOV591P</t>
  </si>
  <si>
    <t>CGPLOV590P</t>
  </si>
  <si>
    <t>CGPLOV481P</t>
  </si>
  <si>
    <t>CGPLOV407P</t>
  </si>
  <si>
    <t>CGPLOV480P</t>
  </si>
  <si>
    <t>CGPLOV367P</t>
  </si>
  <si>
    <t>CGPLOV411P</t>
  </si>
  <si>
    <t>CGPLOV406P</t>
  </si>
  <si>
    <t>CGPLOV521P</t>
  </si>
  <si>
    <t>CGPLOV524P</t>
  </si>
  <si>
    <t>CGPLOV483P</t>
  </si>
  <si>
    <t>CGPLOV344P</t>
  </si>
  <si>
    <t>CGPLOV413P</t>
  </si>
  <si>
    <t>CGPLOV415P</t>
  </si>
  <si>
    <t>CGPLOV531P</t>
  </si>
  <si>
    <t>CGPLOV485P</t>
  </si>
  <si>
    <t>CGPLOV487P</t>
  </si>
  <si>
    <t>CGPLOV399P</t>
  </si>
  <si>
    <t>CGPLOV525P</t>
  </si>
  <si>
    <t>CGPLOV488P</t>
  </si>
  <si>
    <t>CGPLOV465P</t>
  </si>
  <si>
    <t>CGPLOV490P</t>
  </si>
  <si>
    <t>CGPLOV417P</t>
  </si>
  <si>
    <t>CGPLOV493P</t>
  </si>
  <si>
    <t>CGPLOV161P</t>
  </si>
  <si>
    <t>NKI</t>
  </si>
  <si>
    <t>CGPLOV459P</t>
  </si>
  <si>
    <t>CGPLOV320P</t>
  </si>
  <si>
    <t>CGPLOV326P</t>
  </si>
  <si>
    <t>CGPLOV556P</t>
  </si>
  <si>
    <t>CGPLOV566P</t>
  </si>
  <si>
    <t>CGPLOV565P</t>
  </si>
  <si>
    <t>CGPLOV561P</t>
  </si>
  <si>
    <t>CGPLOV592P</t>
  </si>
  <si>
    <t>CGPLOV497P</t>
  </si>
  <si>
    <t>CGPLOV606P</t>
  </si>
  <si>
    <t>CGPLOV569P</t>
  </si>
  <si>
    <t>CGPLOV578P</t>
  </si>
  <si>
    <t>CGPLOV574P</t>
  </si>
  <si>
    <t>CGPLOV392P</t>
  </si>
  <si>
    <t>CGPLOV573P</t>
  </si>
  <si>
    <t>CGPLOV331P</t>
  </si>
  <si>
    <t>CGPLOV597P</t>
  </si>
  <si>
    <t>CGPLOV372P</t>
  </si>
  <si>
    <t>CGPLOV374P</t>
  </si>
  <si>
    <t>CGPLOV332P</t>
  </si>
  <si>
    <t>CGPLOV462P</t>
  </si>
  <si>
    <t>CGPLOV444P</t>
  </si>
  <si>
    <t>CGPLOV377P</t>
  </si>
  <si>
    <t>CGPLOV355P</t>
  </si>
  <si>
    <t>CGPLOV357P</t>
  </si>
  <si>
    <t>CGPLOV370P</t>
  </si>
  <si>
    <t>CGPLOV496P</t>
  </si>
  <si>
    <t>CGPLOV470P</t>
  </si>
  <si>
    <t>CGPLOV516P</t>
  </si>
  <si>
    <t>CGPLOV580P</t>
  </si>
  <si>
    <t>CGPLOV379P</t>
  </si>
  <si>
    <t>CGPLOV449P</t>
  </si>
  <si>
    <t>CGPLOV584P</t>
  </si>
  <si>
    <t>CGPLOV398P</t>
  </si>
  <si>
    <t>CGPLOV384P</t>
  </si>
  <si>
    <t>CGPLOV336P</t>
  </si>
  <si>
    <t>CGPLOV383P</t>
  </si>
  <si>
    <t>CGPLOV589P</t>
  </si>
  <si>
    <t>CGPLOV402P</t>
  </si>
  <si>
    <t>CGPLOV401P</t>
  </si>
  <si>
    <t>CGPLOV520P</t>
  </si>
  <si>
    <t>CGPLOV482P</t>
  </si>
  <si>
    <t>CGPLOV408P</t>
  </si>
  <si>
    <t>CGPLOV410P</t>
  </si>
  <si>
    <t>CGPLOV340P</t>
  </si>
  <si>
    <t>CGPLOV484P</t>
  </si>
  <si>
    <t>CGPLOV489P</t>
  </si>
  <si>
    <t>CGPLOV414P</t>
  </si>
  <si>
    <t>CGPLOV339P</t>
  </si>
  <si>
    <t>CGPLOV343P</t>
  </si>
  <si>
    <t>CGPLOV345P</t>
  </si>
  <si>
    <t>CGPLOV418P</t>
  </si>
  <si>
    <t>PGDX26279P</t>
  </si>
  <si>
    <t>NKI-HE4_study</t>
  </si>
  <si>
    <t>PGDX26278P</t>
  </si>
  <si>
    <t>PGDX26277P</t>
  </si>
  <si>
    <t>PGDX26276P</t>
  </si>
  <si>
    <t>PGDX26275P</t>
  </si>
  <si>
    <t>PGDX26273P</t>
  </si>
  <si>
    <t>PGDX26272P</t>
  </si>
  <si>
    <t>PGDX26271P</t>
  </si>
  <si>
    <t>PGDX25883P</t>
  </si>
  <si>
    <t>PGDX25882P</t>
  </si>
  <si>
    <t>PGDX25879P</t>
  </si>
  <si>
    <t>PGDX25872P</t>
  </si>
  <si>
    <t>PGDX25870P</t>
  </si>
  <si>
    <t>PGDX25868P</t>
  </si>
  <si>
    <t>PGDX25867P</t>
  </si>
  <si>
    <t>PGDX25866P</t>
  </si>
  <si>
    <t>PGDX25865P</t>
  </si>
  <si>
    <t>PGDX25857P</t>
  </si>
  <si>
    <t>PGDX25855P</t>
  </si>
  <si>
    <t>PGDX25842P</t>
  </si>
  <si>
    <t>PGDX25841P</t>
  </si>
  <si>
    <t>PGDX25840P</t>
  </si>
  <si>
    <t>PGDX25830P</t>
  </si>
  <si>
    <t>PGDX25829P</t>
  </si>
  <si>
    <t>PGDX25827P</t>
  </si>
  <si>
    <t>PGDX25809P</t>
  </si>
  <si>
    <t>PGDX25801P</t>
  </si>
  <si>
    <t>PGDX25800P</t>
  </si>
  <si>
    <t>PGDX25799P</t>
  </si>
  <si>
    <t>PGDX25796P</t>
  </si>
  <si>
    <t>PGDX25795P</t>
  </si>
  <si>
    <t>PGDX25793P</t>
  </si>
  <si>
    <t>PGDX25772P</t>
  </si>
  <si>
    <t>PGDX25771P</t>
  </si>
  <si>
    <t>PGDX25770P</t>
  </si>
  <si>
    <t>PGDX25769P</t>
  </si>
  <si>
    <t>PGDX25768P</t>
  </si>
  <si>
    <t>PGDX25767P</t>
  </si>
  <si>
    <t>PGDX25765P</t>
  </si>
  <si>
    <t>PGDX25707P</t>
  </si>
  <si>
    <t>PGDX25706P</t>
  </si>
  <si>
    <t>PGDX25705P</t>
  </si>
  <si>
    <t>PGDX25704P</t>
  </si>
  <si>
    <t>PGDX25698P</t>
  </si>
  <si>
    <t>PGDX25684P</t>
  </si>
  <si>
    <t>PGDX25683P</t>
  </si>
  <si>
    <t>PGDX25682P</t>
  </si>
  <si>
    <t>PGDX25577P</t>
  </si>
  <si>
    <t>PGDX25573P</t>
  </si>
  <si>
    <t>PGDX26258P</t>
  </si>
  <si>
    <t>PGDX26069P</t>
  </si>
  <si>
    <t>PGDX25881P</t>
  </si>
  <si>
    <t>PGDX26054P</t>
  </si>
  <si>
    <t>PGDX26257P</t>
  </si>
  <si>
    <t>PGDX25885P</t>
  </si>
  <si>
    <t>PGDX25886P</t>
  </si>
  <si>
    <t>PGDX26263P</t>
  </si>
  <si>
    <t>PGDX25884P</t>
  </si>
  <si>
    <t>PGDX26261P</t>
  </si>
  <si>
    <t>PGDX25869P</t>
  </si>
  <si>
    <t>PGDX26264P</t>
  </si>
  <si>
    <t>PGDX26256P</t>
  </si>
  <si>
    <t>PGDX25880P</t>
  </si>
  <si>
    <t>PGDX25856P</t>
  </si>
  <si>
    <t>PGDX26055P</t>
  </si>
  <si>
    <t>PGDX26260P</t>
  </si>
  <si>
    <t>PGDX26259P</t>
  </si>
  <si>
    <t>PGDX26066P</t>
  </si>
  <si>
    <t>PGDX26274P</t>
  </si>
  <si>
    <t>PGDX25864P</t>
  </si>
  <si>
    <t>PGDX25887P</t>
  </si>
  <si>
    <t>PGDX25703P</t>
  </si>
  <si>
    <t>PGDX25798P</t>
  </si>
  <si>
    <t>PGDX25693P</t>
  </si>
  <si>
    <t>PGDX25824P</t>
  </si>
  <si>
    <t>PGDX25797P</t>
  </si>
  <si>
    <t>PGDX25574P</t>
  </si>
  <si>
    <t>PGDX25766P</t>
  </si>
  <si>
    <t>PGDX25696P</t>
  </si>
  <si>
    <t>PGDX25576P</t>
  </si>
  <si>
    <t>PGDX25695P</t>
  </si>
  <si>
    <t>PGDX25825P</t>
  </si>
  <si>
    <t>PGDX25692P</t>
  </si>
  <si>
    <t>PGDX25794P</t>
  </si>
  <si>
    <t>PGDX25697P</t>
  </si>
  <si>
    <t>ILS-Healthy</t>
  </si>
  <si>
    <t>CGPLH169P</t>
  </si>
  <si>
    <t>CGPLH170P</t>
  </si>
  <si>
    <t>CGPLH171P</t>
  </si>
  <si>
    <t>CGPLH1243P</t>
  </si>
  <si>
    <t>CGPLH1244P</t>
  </si>
  <si>
    <t>CGPLH1245P</t>
  </si>
  <si>
    <t>CGPLH1246P</t>
  </si>
  <si>
    <t>CGPLH1247P</t>
  </si>
  <si>
    <t>CGPLH1248P</t>
  </si>
  <si>
    <t>CGPLOV633P_1</t>
  </si>
  <si>
    <t>UPenn2</t>
  </si>
  <si>
    <t>CGPLOV634P_1</t>
  </si>
  <si>
    <t>CGPLOV635P_1</t>
  </si>
  <si>
    <t>CGPLOV636P_1</t>
  </si>
  <si>
    <t>CGPLOV637P_1</t>
  </si>
  <si>
    <t>CGPLOV638P_1</t>
  </si>
  <si>
    <t>CGPLOV639P_1</t>
  </si>
  <si>
    <t>CGPLOV640P_1</t>
  </si>
  <si>
    <t>CGPLOV641P_1</t>
  </si>
  <si>
    <t>CGPLOV642P_1</t>
  </si>
  <si>
    <t>CGPLOV643P_1</t>
  </si>
  <si>
    <t>CGPLOV644P_1</t>
  </si>
  <si>
    <t>CGPLOV645P_1</t>
  </si>
  <si>
    <t>CGPLOV646P_1</t>
  </si>
  <si>
    <t>CGPLOV647P_1</t>
  </si>
  <si>
    <t>CGPLOV648P_1</t>
  </si>
  <si>
    <t>CGPLOV649P_1</t>
  </si>
  <si>
    <t>CGPLOV650P_1</t>
  </si>
  <si>
    <t>CGPLOV651P_1</t>
  </si>
  <si>
    <t>CGPLOV652P_1</t>
  </si>
  <si>
    <t>CGPLOV653P_1</t>
  </si>
  <si>
    <t>CGPLOV654P_1</t>
  </si>
  <si>
    <t>CGPLOV655P_1</t>
  </si>
  <si>
    <t>CGPLOV656P_1</t>
  </si>
  <si>
    <t>CGPLOV657P_1</t>
  </si>
  <si>
    <t>CGPLOV658P_1</t>
  </si>
  <si>
    <t>CGPLOV659P_1</t>
  </si>
  <si>
    <t>CGPLOV660P_1</t>
  </si>
  <si>
    <t>CGPLOV661P_1</t>
  </si>
  <si>
    <t>CGPLOV662P_1</t>
  </si>
  <si>
    <t>CGPLOV663P_1</t>
  </si>
  <si>
    <t>CGPLOV664P_1</t>
  </si>
  <si>
    <t>CGPLOV665P_1</t>
  </si>
  <si>
    <t>CGPLOV666P_1</t>
  </si>
  <si>
    <t>CGPLOV667P_1</t>
  </si>
  <si>
    <t>CGPLOV668P_1</t>
  </si>
  <si>
    <t>CGPLOV669P_1</t>
  </si>
  <si>
    <t>CGPLOV670P_1</t>
  </si>
  <si>
    <t>CGPLOV671P_1</t>
  </si>
  <si>
    <t>CGPLOV672P_1</t>
  </si>
  <si>
    <t>CGPLOV673P_1</t>
  </si>
  <si>
    <t>CGPLOV674P_1</t>
  </si>
  <si>
    <t>CGPLOV675P_1</t>
  </si>
  <si>
    <t>CGPLOV676P_1</t>
  </si>
  <si>
    <t>CGPLOV677P_1</t>
  </si>
  <si>
    <t>CGPLOV678P_1</t>
  </si>
  <si>
    <t>CGPLOV679P_1</t>
  </si>
  <si>
    <t>CGPLOV680P_1</t>
  </si>
  <si>
    <t>CGPLOV681P_1</t>
  </si>
  <si>
    <t>CGPLOV682P_1</t>
  </si>
  <si>
    <t>CGPLOV11P</t>
  </si>
  <si>
    <t>ILS-Ovarian</t>
  </si>
  <si>
    <t>CGPLOV10P</t>
  </si>
  <si>
    <t>CGPLOV9P</t>
  </si>
  <si>
    <t>CGPLOV8P</t>
  </si>
  <si>
    <t>CGPLOV7P</t>
  </si>
  <si>
    <t>CGPLOV14P</t>
  </si>
  <si>
    <t>CGPLOV13P</t>
  </si>
  <si>
    <t>CGPLOV12P</t>
  </si>
  <si>
    <t>CGPLOV27P</t>
  </si>
  <si>
    <t>CGPLOV15P</t>
  </si>
  <si>
    <t>CGPLOV2P</t>
  </si>
  <si>
    <t>CGPLOV4P</t>
  </si>
  <si>
    <t>CGPLOV6P</t>
  </si>
  <si>
    <t>CGPLOV80P</t>
  </si>
  <si>
    <t>CGPLOV37P</t>
  </si>
  <si>
    <t>CGPLOV38P</t>
  </si>
  <si>
    <t>CGPLOV31P</t>
  </si>
  <si>
    <t>CGPLOV32P</t>
  </si>
  <si>
    <t>CGPLOV40P</t>
  </si>
  <si>
    <t>CGPLOV41P</t>
  </si>
  <si>
    <t>CGPLOV613P</t>
  </si>
  <si>
    <t>CGPLOV614P</t>
  </si>
  <si>
    <t>CGPLOV615P</t>
  </si>
  <si>
    <t>CGPLOV616P</t>
  </si>
  <si>
    <t>CGPLOV617P</t>
  </si>
  <si>
    <t>CGPLOV618P</t>
  </si>
  <si>
    <t>CGPLOV619P</t>
  </si>
  <si>
    <t>CGPLOV620P</t>
  </si>
  <si>
    <t>CGPLOV621P</t>
  </si>
  <si>
    <t>CGPLOV622P</t>
  </si>
  <si>
    <t>CGPLOV623P</t>
  </si>
  <si>
    <t>CGPLOV624P</t>
  </si>
  <si>
    <t>CGPLOV625P</t>
  </si>
  <si>
    <t>CGPLOV626P</t>
  </si>
  <si>
    <t>CGPLOV627P</t>
  </si>
  <si>
    <t>CGPLOV628P</t>
  </si>
  <si>
    <t>CGPLOV629P</t>
  </si>
  <si>
    <t>CGPLOV630P</t>
  </si>
  <si>
    <t>CGPLOV631P</t>
  </si>
  <si>
    <t>CGPLOV632P</t>
  </si>
  <si>
    <t>Validation</t>
  </si>
  <si>
    <t>setting</t>
  </si>
  <si>
    <t>Training</t>
  </si>
  <si>
    <t>type</t>
  </si>
  <si>
    <t>Ultrasound tumorsize (mm)</t>
  </si>
  <si>
    <t>Pathological Tumor size (mm)</t>
  </si>
  <si>
    <t>Ultrasound tumorsize (cm)</t>
  </si>
  <si>
    <t>Pathological Tumor size (cm)</t>
  </si>
  <si>
    <t>PGDX25764P</t>
  </si>
  <si>
    <t>PGDX25826P</t>
  </si>
  <si>
    <t>PGDX25575P</t>
  </si>
  <si>
    <t>PGDX25828P</t>
  </si>
  <si>
    <t>PGDX25694P</t>
  </si>
  <si>
    <t>healthy</t>
  </si>
  <si>
    <t>Lab ID</t>
  </si>
  <si>
    <t>Patient</t>
  </si>
  <si>
    <t>H4274_1</t>
  </si>
  <si>
    <t>H4526_1</t>
  </si>
  <si>
    <t>H4539_1</t>
  </si>
  <si>
    <t>H4578_1</t>
  </si>
  <si>
    <t>H4626_1</t>
  </si>
  <si>
    <t>H4633_1</t>
  </si>
  <si>
    <t>H4636_1</t>
  </si>
  <si>
    <t>H4676_1</t>
  </si>
  <si>
    <t>H4815_1</t>
  </si>
  <si>
    <t>H4860_1</t>
  </si>
  <si>
    <t>H4897_1</t>
  </si>
  <si>
    <t>H4909_1</t>
  </si>
  <si>
    <t>H5003_1</t>
  </si>
  <si>
    <t>H5020_1</t>
  </si>
  <si>
    <t>H5027_1</t>
  </si>
  <si>
    <t>H5045_1</t>
  </si>
  <si>
    <t>H5059_1</t>
  </si>
  <si>
    <t>H5167_1</t>
  </si>
  <si>
    <t>H5494_1</t>
  </si>
  <si>
    <t>H5525_1</t>
  </si>
  <si>
    <t>H5550_1</t>
  </si>
  <si>
    <t>H5556_1</t>
  </si>
  <si>
    <t>H5668_1</t>
  </si>
  <si>
    <t>H5759_1</t>
  </si>
  <si>
    <t>H5776_1</t>
  </si>
  <si>
    <t>H5866_1</t>
  </si>
  <si>
    <t>H5891_1</t>
  </si>
  <si>
    <t>H5909_1</t>
  </si>
  <si>
    <t>H5996_1</t>
  </si>
  <si>
    <t>H6001_1</t>
  </si>
  <si>
    <t>H6022_1</t>
  </si>
  <si>
    <t>H6106_2</t>
  </si>
  <si>
    <t>H6121_1</t>
  </si>
  <si>
    <t>H6130_1</t>
  </si>
  <si>
    <t>T168_4597_Coukos_2_1_1</t>
  </si>
  <si>
    <t>T168_4636_Coukos_2_1_1</t>
  </si>
  <si>
    <t>T168_4645_Coukos_2_1_1</t>
  </si>
  <si>
    <t>T168_4664_Coukos_2_1_1</t>
  </si>
  <si>
    <t>T168_4798_Coukos_2_1_1</t>
  </si>
  <si>
    <t>T168_5018_Coukos_2_1_1</t>
  </si>
  <si>
    <t>T168_5064_Coukos_2_1_1</t>
  </si>
  <si>
    <t>T168_5081_Coukos_2_1_1</t>
  </si>
  <si>
    <t>T168_5225_Coukos_2_1_1</t>
  </si>
  <si>
    <t>T168_5241_Coukos_2_1_1</t>
  </si>
  <si>
    <t>T168_5243_Coukos_2_1_1</t>
  </si>
  <si>
    <t>T168_5293_Coukos_2_1_1</t>
  </si>
  <si>
    <t>T168_5310_Coukos_2_1_1</t>
  </si>
  <si>
    <t>T168_5389_Coukos_2_1_1</t>
  </si>
  <si>
    <t>T168_5438_Coukos_2_1_1</t>
  </si>
  <si>
    <t>T168_5641_Coukos_2_1_1</t>
  </si>
  <si>
    <t>H4260_1</t>
  </si>
  <si>
    <t>H4395_1</t>
  </si>
  <si>
    <t>H4554_4</t>
  </si>
  <si>
    <t>H4660_1</t>
  </si>
  <si>
    <t>H4699_4</t>
  </si>
  <si>
    <t>H4708_1</t>
  </si>
  <si>
    <t>H4740_1</t>
  </si>
  <si>
    <t>H4743_1</t>
  </si>
  <si>
    <t>H4798_1</t>
  </si>
  <si>
    <t>H4949_1</t>
  </si>
  <si>
    <t>H5253_1</t>
  </si>
  <si>
    <t>H5442_2</t>
  </si>
  <si>
    <t>H5464_2</t>
  </si>
  <si>
    <t>H6103_1</t>
  </si>
  <si>
    <t>T168_4451_Coukos_1_2_1</t>
  </si>
  <si>
    <t>T168_4547_Coukos_2_1_1</t>
  </si>
  <si>
    <t>T168_4691_Coukos_2_1_1</t>
  </si>
  <si>
    <t>T168_4886_Coukos_2_1_2</t>
  </si>
  <si>
    <t>T168_5160_Coukos_2_1_2</t>
  </si>
  <si>
    <t>T168_5271_Coukos_2_1_3</t>
  </si>
  <si>
    <t>Mass size (cm)</t>
  </si>
  <si>
    <t>Additive other mass sizes (cm)</t>
  </si>
  <si>
    <t>no size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</si>
</sst>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amiemedina/Dropbox/Cancer%20Genomics%20Lab/Ovarian_fragmentome/ovca_morecomplete5/data/scores/All_SuperScores_CV.csv" TargetMode="External"/><Relationship Id="rId1" Type="http://schemas.openxmlformats.org/officeDocument/2006/relationships/externalLinkPath" Target="/Users/jamiemedina/Dropbox/Cancer%20Genomics%20Lab/Ovarian_fragmentome/ovca_morecomplete5/data/scores/All_SuperScores_CV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amiemedina/Dropbox/Cancer%20Genomics%20Lab/Ovarian_fragmentome/ovca_morecomplete5/data/scores/All_SuperScores_ExternalVal.csv" TargetMode="External"/><Relationship Id="rId1" Type="http://schemas.openxmlformats.org/officeDocument/2006/relationships/externalLinkPath" Target="/Users/jamiemedina/Dropbox/Cancer%20Genomics%20Lab/Ovarian_fragmentome/ovca_morecomplete5/data/scores/All_SuperScores_ExternalVal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amiemedina/Dropbox/Cancer%20Genomics%20Lab/Ovarian_fragmentome/ovarian_complete_masterfile_012723.xlsx" TargetMode="External"/><Relationship Id="rId1" Type="http://schemas.openxmlformats.org/officeDocument/2006/relationships/externalLinkPath" Target="/Users/jamiemedina/Dropbox/Cancer%20Genomics%20Lab/Ovarian_fragmentome/ovarian_complete_masterfile_0127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_SuperScores_CV"/>
    </sheetNames>
    <sheetDataSet>
      <sheetData sheetId="0">
        <row r="1">
          <cell r="B1" t="str">
            <v>id</v>
          </cell>
          <cell r="C1" t="str">
            <v>cohort</v>
          </cell>
          <cell r="D1" t="str">
            <v>classifier_type</v>
          </cell>
        </row>
        <row r="2">
          <cell r="B2" t="str">
            <v>CGPLH441P_2</v>
          </cell>
          <cell r="C2" t="str">
            <v>Danish</v>
          </cell>
          <cell r="D2" t="str">
            <v>healthy</v>
          </cell>
        </row>
        <row r="3">
          <cell r="B3" t="str">
            <v>CGPLH443P_2</v>
          </cell>
          <cell r="C3" t="str">
            <v>Danish</v>
          </cell>
          <cell r="D3" t="str">
            <v>healthy</v>
          </cell>
        </row>
        <row r="4">
          <cell r="B4" t="str">
            <v>CGPLH444P_2</v>
          </cell>
          <cell r="C4" t="str">
            <v>Danish</v>
          </cell>
          <cell r="D4" t="str">
            <v>healthy</v>
          </cell>
        </row>
        <row r="5">
          <cell r="B5" t="str">
            <v>CGPLH445P_2</v>
          </cell>
          <cell r="C5" t="str">
            <v>Danish</v>
          </cell>
          <cell r="D5" t="str">
            <v>healthy</v>
          </cell>
        </row>
        <row r="6">
          <cell r="B6" t="str">
            <v>CGPLH450P_2</v>
          </cell>
          <cell r="C6" t="str">
            <v>Danish</v>
          </cell>
          <cell r="D6" t="str">
            <v>healthy</v>
          </cell>
        </row>
        <row r="7">
          <cell r="B7" t="str">
            <v>CGPLH451P_2</v>
          </cell>
          <cell r="C7" t="str">
            <v>Danish</v>
          </cell>
          <cell r="D7" t="str">
            <v>healthy</v>
          </cell>
        </row>
        <row r="8">
          <cell r="B8" t="str">
            <v>CGPLH453P_2</v>
          </cell>
          <cell r="C8" t="str">
            <v>Danish</v>
          </cell>
          <cell r="D8" t="str">
            <v>healthy</v>
          </cell>
        </row>
        <row r="9">
          <cell r="B9" t="str">
            <v>CGPLH626P_2</v>
          </cell>
          <cell r="C9" t="str">
            <v>Danish</v>
          </cell>
          <cell r="D9" t="str">
            <v>healthy</v>
          </cell>
        </row>
        <row r="10">
          <cell r="B10" t="str">
            <v>CGPLH640P_2</v>
          </cell>
          <cell r="C10" t="str">
            <v>Danish</v>
          </cell>
          <cell r="D10" t="str">
            <v>healthy</v>
          </cell>
        </row>
        <row r="11">
          <cell r="B11" t="str">
            <v>CGPLH642P_2</v>
          </cell>
          <cell r="C11" t="str">
            <v>Danish</v>
          </cell>
          <cell r="D11" t="str">
            <v>healthy</v>
          </cell>
        </row>
        <row r="12">
          <cell r="B12" t="str">
            <v>CGPLH644P_2</v>
          </cell>
          <cell r="C12" t="str">
            <v>Danish</v>
          </cell>
          <cell r="D12" t="str">
            <v>healthy</v>
          </cell>
        </row>
        <row r="13">
          <cell r="B13" t="str">
            <v>CGPLH448P_2</v>
          </cell>
          <cell r="C13" t="str">
            <v>Danish</v>
          </cell>
          <cell r="D13" t="str">
            <v>healthy</v>
          </cell>
        </row>
        <row r="14">
          <cell r="B14" t="str">
            <v>CGPLH449P_2</v>
          </cell>
          <cell r="C14" t="str">
            <v>Danish</v>
          </cell>
          <cell r="D14" t="str">
            <v>healthy</v>
          </cell>
        </row>
        <row r="15">
          <cell r="B15" t="str">
            <v>CGPLH456P_2</v>
          </cell>
          <cell r="C15" t="str">
            <v>Danish</v>
          </cell>
          <cell r="D15" t="str">
            <v>healthy</v>
          </cell>
        </row>
        <row r="16">
          <cell r="B16" t="str">
            <v>CGPLH457P_2</v>
          </cell>
          <cell r="C16" t="str">
            <v>Danish</v>
          </cell>
          <cell r="D16" t="str">
            <v>healthy</v>
          </cell>
        </row>
        <row r="17">
          <cell r="B17" t="str">
            <v>CGPLH459P_2</v>
          </cell>
          <cell r="C17" t="str">
            <v>Danish</v>
          </cell>
          <cell r="D17" t="str">
            <v>healthy</v>
          </cell>
        </row>
        <row r="18">
          <cell r="B18" t="str">
            <v>CGPLH460P_2</v>
          </cell>
          <cell r="C18" t="str">
            <v>Danish</v>
          </cell>
          <cell r="D18" t="str">
            <v>healthy</v>
          </cell>
        </row>
        <row r="19">
          <cell r="B19" t="str">
            <v>CGPLH465P_2</v>
          </cell>
          <cell r="C19" t="str">
            <v>Danish</v>
          </cell>
          <cell r="D19" t="str">
            <v>healthy</v>
          </cell>
        </row>
        <row r="20">
          <cell r="B20" t="str">
            <v>CGPLH469P_2</v>
          </cell>
          <cell r="C20" t="str">
            <v>Danish</v>
          </cell>
          <cell r="D20" t="str">
            <v>healthy</v>
          </cell>
        </row>
        <row r="21">
          <cell r="B21" t="str">
            <v>CGPLH470P_2</v>
          </cell>
          <cell r="C21" t="str">
            <v>Danish</v>
          </cell>
          <cell r="D21" t="str">
            <v>healthy</v>
          </cell>
        </row>
        <row r="22">
          <cell r="B22" t="str">
            <v>CGPLH490P_2</v>
          </cell>
          <cell r="C22" t="str">
            <v>Danish</v>
          </cell>
          <cell r="D22" t="str">
            <v>healthy</v>
          </cell>
        </row>
        <row r="23">
          <cell r="B23" t="str">
            <v>CGPLH492P_2</v>
          </cell>
          <cell r="C23" t="str">
            <v>Danish</v>
          </cell>
          <cell r="D23" t="str">
            <v>healthy</v>
          </cell>
        </row>
        <row r="24">
          <cell r="B24" t="str">
            <v>CGPLH345P_2</v>
          </cell>
          <cell r="C24" t="str">
            <v>Danish</v>
          </cell>
          <cell r="D24" t="str">
            <v>healthy</v>
          </cell>
        </row>
        <row r="25">
          <cell r="B25" t="str">
            <v>CGPLH498P_2</v>
          </cell>
          <cell r="C25" t="str">
            <v>Danish</v>
          </cell>
          <cell r="D25" t="str">
            <v>healthy</v>
          </cell>
        </row>
        <row r="26">
          <cell r="B26" t="str">
            <v>CGPLH499P_2</v>
          </cell>
          <cell r="C26" t="str">
            <v>Danish</v>
          </cell>
          <cell r="D26" t="str">
            <v>healthy</v>
          </cell>
        </row>
        <row r="27">
          <cell r="B27" t="str">
            <v>CGPLH500P_2</v>
          </cell>
          <cell r="C27" t="str">
            <v>Danish</v>
          </cell>
          <cell r="D27" t="str">
            <v>healthy</v>
          </cell>
        </row>
        <row r="28">
          <cell r="B28" t="str">
            <v>CGPLH317P_2</v>
          </cell>
          <cell r="C28" t="str">
            <v>Danish</v>
          </cell>
          <cell r="D28" t="str">
            <v>healthy</v>
          </cell>
        </row>
        <row r="29">
          <cell r="B29" t="str">
            <v>CGPLH319P_2</v>
          </cell>
          <cell r="C29" t="str">
            <v>Danish</v>
          </cell>
          <cell r="D29" t="str">
            <v>healthy</v>
          </cell>
        </row>
        <row r="30">
          <cell r="B30" t="str">
            <v>CGPLH320P_2</v>
          </cell>
          <cell r="C30" t="str">
            <v>Danish</v>
          </cell>
          <cell r="D30" t="str">
            <v>healthy</v>
          </cell>
        </row>
        <row r="31">
          <cell r="B31" t="str">
            <v>CGPLH394P_2</v>
          </cell>
          <cell r="C31" t="str">
            <v>Danish</v>
          </cell>
          <cell r="D31" t="str">
            <v>healthy</v>
          </cell>
        </row>
        <row r="32">
          <cell r="B32" t="str">
            <v>CGPLH407P_2</v>
          </cell>
          <cell r="C32" t="str">
            <v>Danish</v>
          </cell>
          <cell r="D32" t="str">
            <v>healthy</v>
          </cell>
        </row>
        <row r="33">
          <cell r="B33" t="str">
            <v>CGPLH416P_2</v>
          </cell>
          <cell r="C33" t="str">
            <v>Danish</v>
          </cell>
          <cell r="D33" t="str">
            <v>healthy</v>
          </cell>
        </row>
        <row r="34">
          <cell r="B34" t="str">
            <v>CGPLH494P_2</v>
          </cell>
          <cell r="C34" t="str">
            <v>Danish</v>
          </cell>
          <cell r="D34" t="str">
            <v>healthy</v>
          </cell>
        </row>
        <row r="35">
          <cell r="B35" t="str">
            <v>CGPLH495P_2</v>
          </cell>
          <cell r="C35" t="str">
            <v>Danish</v>
          </cell>
          <cell r="D35" t="str">
            <v>healthy</v>
          </cell>
        </row>
        <row r="36">
          <cell r="B36" t="str">
            <v>CGPLH502P_2</v>
          </cell>
          <cell r="C36" t="str">
            <v>Danish</v>
          </cell>
          <cell r="D36" t="str">
            <v>healthy</v>
          </cell>
        </row>
        <row r="37">
          <cell r="B37" t="str">
            <v>CGPLH518P_2</v>
          </cell>
          <cell r="C37" t="str">
            <v>Danish</v>
          </cell>
          <cell r="D37" t="str">
            <v>healthy</v>
          </cell>
        </row>
        <row r="38">
          <cell r="B38" t="str">
            <v>CGPLH310P_2</v>
          </cell>
          <cell r="C38" t="str">
            <v>Danish</v>
          </cell>
          <cell r="D38" t="str">
            <v>healthy</v>
          </cell>
        </row>
        <row r="39">
          <cell r="B39" t="str">
            <v>CGPLH381P_2</v>
          </cell>
          <cell r="C39" t="str">
            <v>Danish</v>
          </cell>
          <cell r="D39" t="str">
            <v>healthy</v>
          </cell>
        </row>
        <row r="40">
          <cell r="B40" t="str">
            <v>CGPLH382P_2</v>
          </cell>
          <cell r="C40" t="str">
            <v>Danish</v>
          </cell>
          <cell r="D40" t="str">
            <v>healthy</v>
          </cell>
        </row>
        <row r="41">
          <cell r="B41" t="str">
            <v>CGPLH387P_2</v>
          </cell>
          <cell r="C41" t="str">
            <v>Danish</v>
          </cell>
          <cell r="D41" t="str">
            <v>healthy</v>
          </cell>
        </row>
        <row r="42">
          <cell r="B42" t="str">
            <v>CGPLH412P_2</v>
          </cell>
          <cell r="C42" t="str">
            <v>Danish</v>
          </cell>
          <cell r="D42" t="str">
            <v>healthy</v>
          </cell>
        </row>
        <row r="43">
          <cell r="B43" t="str">
            <v>CGPLH413P_2</v>
          </cell>
          <cell r="C43" t="str">
            <v>Danish</v>
          </cell>
          <cell r="D43" t="str">
            <v>healthy</v>
          </cell>
        </row>
        <row r="44">
          <cell r="B44" t="str">
            <v>CGPLH418P_2</v>
          </cell>
          <cell r="C44" t="str">
            <v>Danish</v>
          </cell>
          <cell r="D44" t="str">
            <v>healthy</v>
          </cell>
        </row>
        <row r="45">
          <cell r="B45" t="str">
            <v>CGPLH419P_2</v>
          </cell>
          <cell r="C45" t="str">
            <v>Danish</v>
          </cell>
          <cell r="D45" t="str">
            <v>healthy</v>
          </cell>
        </row>
        <row r="46">
          <cell r="B46" t="str">
            <v>CGPLH422P_2</v>
          </cell>
          <cell r="C46" t="str">
            <v>Danish</v>
          </cell>
          <cell r="D46" t="str">
            <v>healthy</v>
          </cell>
        </row>
        <row r="47">
          <cell r="B47" t="str">
            <v>CGPLH424P_2</v>
          </cell>
          <cell r="C47" t="str">
            <v>Danish</v>
          </cell>
          <cell r="D47" t="str">
            <v>healthy</v>
          </cell>
        </row>
        <row r="48">
          <cell r="B48" t="str">
            <v>CGPLH425P_2</v>
          </cell>
          <cell r="C48" t="str">
            <v>Danish</v>
          </cell>
          <cell r="D48" t="str">
            <v>healthy</v>
          </cell>
        </row>
        <row r="49">
          <cell r="B49" t="str">
            <v>CGPLH428P_2</v>
          </cell>
          <cell r="C49" t="str">
            <v>Danish</v>
          </cell>
          <cell r="D49" t="str">
            <v>healthy</v>
          </cell>
        </row>
        <row r="50">
          <cell r="B50" t="str">
            <v>CGPLH429P_2</v>
          </cell>
          <cell r="C50" t="str">
            <v>Danish</v>
          </cell>
          <cell r="D50" t="str">
            <v>healthy</v>
          </cell>
        </row>
        <row r="51">
          <cell r="B51" t="str">
            <v>CGPLH618P_2</v>
          </cell>
          <cell r="C51" t="str">
            <v>Danish</v>
          </cell>
          <cell r="D51" t="str">
            <v>healthy</v>
          </cell>
        </row>
        <row r="52">
          <cell r="B52" t="str">
            <v>CGPLH617P_2</v>
          </cell>
          <cell r="C52" t="str">
            <v>Danish</v>
          </cell>
          <cell r="D52" t="str">
            <v>healthy</v>
          </cell>
        </row>
        <row r="53">
          <cell r="B53" t="str">
            <v>CGPLH609P_2</v>
          </cell>
          <cell r="C53" t="str">
            <v>Danish</v>
          </cell>
          <cell r="D53" t="str">
            <v>healthy</v>
          </cell>
        </row>
        <row r="54">
          <cell r="B54" t="str">
            <v>CGPLH461P_2</v>
          </cell>
          <cell r="C54" t="str">
            <v>Danish</v>
          </cell>
          <cell r="D54" t="str">
            <v>healthy</v>
          </cell>
        </row>
        <row r="55">
          <cell r="B55" t="str">
            <v>CGPLH462P_2</v>
          </cell>
          <cell r="C55" t="str">
            <v>Danish</v>
          </cell>
          <cell r="D55" t="str">
            <v>healthy</v>
          </cell>
        </row>
        <row r="56">
          <cell r="B56" t="str">
            <v>CGPLH489P_2</v>
          </cell>
          <cell r="C56" t="str">
            <v>Danish</v>
          </cell>
          <cell r="D56" t="str">
            <v>healthy</v>
          </cell>
        </row>
        <row r="57">
          <cell r="B57" t="str">
            <v>CGPLH654P_2</v>
          </cell>
          <cell r="C57" t="str">
            <v>Danish</v>
          </cell>
          <cell r="D57" t="str">
            <v>healthy</v>
          </cell>
        </row>
        <row r="58">
          <cell r="B58" t="str">
            <v>CGPLH349P_2</v>
          </cell>
          <cell r="C58" t="str">
            <v>Danish</v>
          </cell>
          <cell r="D58" t="str">
            <v>healthy</v>
          </cell>
        </row>
        <row r="59">
          <cell r="B59" t="str">
            <v>CGPLH348P_2</v>
          </cell>
          <cell r="C59" t="str">
            <v>Danish</v>
          </cell>
          <cell r="D59" t="str">
            <v>healthy</v>
          </cell>
        </row>
        <row r="60">
          <cell r="B60" t="str">
            <v>CGPLH522P_2</v>
          </cell>
          <cell r="C60" t="str">
            <v>Danish</v>
          </cell>
          <cell r="D60" t="str">
            <v>healthy</v>
          </cell>
        </row>
        <row r="61">
          <cell r="B61" t="str">
            <v>CGPLH523P_2</v>
          </cell>
          <cell r="C61" t="str">
            <v>Danish</v>
          </cell>
          <cell r="D61" t="str">
            <v>healthy</v>
          </cell>
        </row>
        <row r="62">
          <cell r="B62" t="str">
            <v>CGPLH524P_2</v>
          </cell>
          <cell r="C62" t="str">
            <v>Danish</v>
          </cell>
          <cell r="D62" t="str">
            <v>healthy</v>
          </cell>
        </row>
        <row r="63">
          <cell r="B63" t="str">
            <v>CGPLH528P_2</v>
          </cell>
          <cell r="C63" t="str">
            <v>Danish</v>
          </cell>
          <cell r="D63" t="str">
            <v>healthy</v>
          </cell>
        </row>
        <row r="64">
          <cell r="B64" t="str">
            <v>CGPLH531P_2</v>
          </cell>
          <cell r="C64" t="str">
            <v>Danish</v>
          </cell>
          <cell r="D64" t="str">
            <v>healthy</v>
          </cell>
        </row>
        <row r="65">
          <cell r="B65" t="str">
            <v>CGPLH526P_2</v>
          </cell>
          <cell r="C65" t="str">
            <v>Danish</v>
          </cell>
          <cell r="D65" t="str">
            <v>healthy</v>
          </cell>
        </row>
        <row r="66">
          <cell r="B66" t="str">
            <v>CGPLH525P_2</v>
          </cell>
          <cell r="C66" t="str">
            <v>Danish</v>
          </cell>
          <cell r="D66" t="str">
            <v>healthy</v>
          </cell>
        </row>
        <row r="67">
          <cell r="B67" t="str">
            <v>CGPLH529P_2</v>
          </cell>
          <cell r="C67" t="str">
            <v>Danish</v>
          </cell>
          <cell r="D67" t="str">
            <v>healthy</v>
          </cell>
        </row>
        <row r="68">
          <cell r="B68" t="str">
            <v>CGPLH527P_2</v>
          </cell>
          <cell r="C68" t="str">
            <v>Danish</v>
          </cell>
          <cell r="D68" t="str">
            <v>healthy</v>
          </cell>
        </row>
        <row r="69">
          <cell r="B69" t="str">
            <v>CGPLH532P_2</v>
          </cell>
          <cell r="C69" t="str">
            <v>Danish</v>
          </cell>
          <cell r="D69" t="str">
            <v>healthy</v>
          </cell>
        </row>
        <row r="70">
          <cell r="B70" t="str">
            <v>CGPLH545P_2</v>
          </cell>
          <cell r="C70" t="str">
            <v>Danish</v>
          </cell>
          <cell r="D70" t="str">
            <v>healthy</v>
          </cell>
        </row>
        <row r="71">
          <cell r="B71" t="str">
            <v>CGPLH537P_2</v>
          </cell>
          <cell r="C71" t="str">
            <v>Danish</v>
          </cell>
          <cell r="D71" t="str">
            <v>healthy</v>
          </cell>
        </row>
        <row r="72">
          <cell r="B72" t="str">
            <v>CGPLH534P_2</v>
          </cell>
          <cell r="C72" t="str">
            <v>Danish</v>
          </cell>
          <cell r="D72" t="str">
            <v>healthy</v>
          </cell>
        </row>
        <row r="73">
          <cell r="B73" t="str">
            <v>CGPLH536P_2</v>
          </cell>
          <cell r="C73" t="str">
            <v>Danish</v>
          </cell>
          <cell r="D73" t="str">
            <v>healthy</v>
          </cell>
        </row>
        <row r="74">
          <cell r="B74" t="str">
            <v>CGPLH535P_2</v>
          </cell>
          <cell r="C74" t="str">
            <v>Danish</v>
          </cell>
          <cell r="D74" t="str">
            <v>healthy</v>
          </cell>
        </row>
        <row r="75">
          <cell r="B75" t="str">
            <v>CGPLH539P_2</v>
          </cell>
          <cell r="C75" t="str">
            <v>Danish</v>
          </cell>
          <cell r="D75" t="str">
            <v>healthy</v>
          </cell>
        </row>
        <row r="76">
          <cell r="B76" t="str">
            <v>CGPLH541P_2</v>
          </cell>
          <cell r="C76" t="str">
            <v>Danish</v>
          </cell>
          <cell r="D76" t="str">
            <v>healthy</v>
          </cell>
        </row>
        <row r="77">
          <cell r="B77" t="str">
            <v>CGPLH540P_2</v>
          </cell>
          <cell r="C77" t="str">
            <v>Danish</v>
          </cell>
          <cell r="D77" t="str">
            <v>healthy</v>
          </cell>
        </row>
        <row r="78">
          <cell r="B78" t="str">
            <v>CGPLH421P_2</v>
          </cell>
          <cell r="C78" t="str">
            <v>Danish</v>
          </cell>
          <cell r="D78" t="str">
            <v>healthy</v>
          </cell>
        </row>
        <row r="79">
          <cell r="B79" t="str">
            <v>CGPLH323P_2</v>
          </cell>
          <cell r="C79" t="str">
            <v>Danish</v>
          </cell>
          <cell r="D79" t="str">
            <v>healthy</v>
          </cell>
        </row>
        <row r="80">
          <cell r="B80" t="str">
            <v>CGPLH301P_2</v>
          </cell>
          <cell r="C80" t="str">
            <v>Danish</v>
          </cell>
          <cell r="D80" t="str">
            <v>healthy</v>
          </cell>
        </row>
        <row r="81">
          <cell r="B81" t="str">
            <v>CGPLH303P_2</v>
          </cell>
          <cell r="C81" t="str">
            <v>Danish</v>
          </cell>
          <cell r="D81" t="str">
            <v>healthy</v>
          </cell>
        </row>
        <row r="82">
          <cell r="B82" t="str">
            <v>CGPLH304P_2</v>
          </cell>
          <cell r="C82" t="str">
            <v>Danish</v>
          </cell>
          <cell r="D82" t="str">
            <v>healthy</v>
          </cell>
        </row>
        <row r="83">
          <cell r="B83" t="str">
            <v>CGPLH305P_2</v>
          </cell>
          <cell r="C83" t="str">
            <v>Danish</v>
          </cell>
          <cell r="D83" t="str">
            <v>healthy</v>
          </cell>
        </row>
        <row r="84">
          <cell r="B84" t="str">
            <v>CGPLH306P_2</v>
          </cell>
          <cell r="C84" t="str">
            <v>Danish</v>
          </cell>
          <cell r="D84" t="str">
            <v>healthy</v>
          </cell>
        </row>
        <row r="85">
          <cell r="B85" t="str">
            <v>CGPLH312P_2</v>
          </cell>
          <cell r="C85" t="str">
            <v>Danish</v>
          </cell>
          <cell r="D85" t="str">
            <v>healthy</v>
          </cell>
        </row>
        <row r="86">
          <cell r="B86" t="str">
            <v>CGPLH684P_2</v>
          </cell>
          <cell r="C86" t="str">
            <v>Danish</v>
          </cell>
          <cell r="D86" t="str">
            <v>healthy</v>
          </cell>
        </row>
        <row r="87">
          <cell r="B87" t="str">
            <v>CGPLH315P_2</v>
          </cell>
          <cell r="C87" t="str">
            <v>Danish</v>
          </cell>
          <cell r="D87" t="str">
            <v>healthy</v>
          </cell>
        </row>
        <row r="88">
          <cell r="B88" t="str">
            <v>CGPLH682P_2</v>
          </cell>
          <cell r="C88" t="str">
            <v>Danish</v>
          </cell>
          <cell r="D88" t="str">
            <v>healthy</v>
          </cell>
        </row>
        <row r="89">
          <cell r="B89" t="str">
            <v>CGPLH562P_2</v>
          </cell>
          <cell r="C89" t="str">
            <v>Danish</v>
          </cell>
          <cell r="D89" t="str">
            <v>healthy</v>
          </cell>
        </row>
        <row r="90">
          <cell r="B90" t="str">
            <v>CGPLH378P_2</v>
          </cell>
          <cell r="C90" t="str">
            <v>Danish</v>
          </cell>
          <cell r="D90" t="str">
            <v>healthy</v>
          </cell>
        </row>
        <row r="91">
          <cell r="B91" t="str">
            <v>CGPLH380P_2</v>
          </cell>
          <cell r="C91" t="str">
            <v>Danish</v>
          </cell>
          <cell r="D91" t="str">
            <v>healthy</v>
          </cell>
        </row>
        <row r="92">
          <cell r="B92" t="str">
            <v>CGPLH552P_2</v>
          </cell>
          <cell r="C92" t="str">
            <v>Danish</v>
          </cell>
          <cell r="D92" t="str">
            <v>healthy</v>
          </cell>
        </row>
        <row r="93">
          <cell r="B93" t="str">
            <v>CGPLH354P_2</v>
          </cell>
          <cell r="C93" t="str">
            <v>Danish</v>
          </cell>
          <cell r="D93" t="str">
            <v>healthy</v>
          </cell>
        </row>
        <row r="94">
          <cell r="B94" t="str">
            <v>CGPLH352P_2</v>
          </cell>
          <cell r="C94" t="str">
            <v>Danish</v>
          </cell>
          <cell r="D94" t="str">
            <v>healthy</v>
          </cell>
        </row>
        <row r="95">
          <cell r="B95" t="str">
            <v>CGPLH353P_2</v>
          </cell>
          <cell r="C95" t="str">
            <v>Danish</v>
          </cell>
          <cell r="D95" t="str">
            <v>healthy</v>
          </cell>
        </row>
        <row r="96">
          <cell r="B96" t="str">
            <v>CGPLH365P_2</v>
          </cell>
          <cell r="C96" t="str">
            <v>Danish</v>
          </cell>
          <cell r="D96" t="str">
            <v>healthy</v>
          </cell>
        </row>
        <row r="97">
          <cell r="B97" t="str">
            <v>CGPLH363P_2</v>
          </cell>
          <cell r="C97" t="str">
            <v>Danish</v>
          </cell>
          <cell r="D97" t="str">
            <v>healthy</v>
          </cell>
        </row>
        <row r="98">
          <cell r="B98" t="str">
            <v>CGPLH367P_2</v>
          </cell>
          <cell r="C98" t="str">
            <v>Danish</v>
          </cell>
          <cell r="D98" t="str">
            <v>healthy</v>
          </cell>
        </row>
        <row r="99">
          <cell r="B99" t="str">
            <v>CGPLH370P_2</v>
          </cell>
          <cell r="C99" t="str">
            <v>Danish</v>
          </cell>
          <cell r="D99" t="str">
            <v>healthy</v>
          </cell>
        </row>
        <row r="100">
          <cell r="B100" t="str">
            <v>CGPLH390P_2</v>
          </cell>
          <cell r="C100" t="str">
            <v>Danish</v>
          </cell>
          <cell r="D100" t="str">
            <v>healthy</v>
          </cell>
        </row>
        <row r="101">
          <cell r="B101" t="str">
            <v>CGPLH392P_2</v>
          </cell>
          <cell r="C101" t="str">
            <v>Danish</v>
          </cell>
          <cell r="D101" t="str">
            <v>healthy</v>
          </cell>
        </row>
        <row r="102">
          <cell r="B102" t="str">
            <v>CGPLH389P_2</v>
          </cell>
          <cell r="C102" t="str">
            <v>Danish</v>
          </cell>
          <cell r="D102" t="str">
            <v>healthy</v>
          </cell>
        </row>
        <row r="103">
          <cell r="B103" t="str">
            <v>CGPLH356P_2</v>
          </cell>
          <cell r="C103" t="str">
            <v>Danish</v>
          </cell>
          <cell r="D103" t="str">
            <v>healthy</v>
          </cell>
        </row>
        <row r="104">
          <cell r="B104" t="str">
            <v>CGPLH506P_2</v>
          </cell>
          <cell r="C104" t="str">
            <v>Danish</v>
          </cell>
          <cell r="D104" t="str">
            <v>healthy</v>
          </cell>
        </row>
        <row r="105">
          <cell r="B105" t="str">
            <v>CGPLH373P_2</v>
          </cell>
          <cell r="C105" t="str">
            <v>Danish</v>
          </cell>
          <cell r="D105" t="str">
            <v>healthy</v>
          </cell>
        </row>
        <row r="106">
          <cell r="B106" t="str">
            <v>CGPLH372P_2</v>
          </cell>
          <cell r="C106" t="str">
            <v>Danish</v>
          </cell>
          <cell r="D106" t="str">
            <v>healthy</v>
          </cell>
        </row>
        <row r="107">
          <cell r="B107" t="str">
            <v>CGPLH371P_2</v>
          </cell>
          <cell r="C107" t="str">
            <v>Danish</v>
          </cell>
          <cell r="D107" t="str">
            <v>healthy</v>
          </cell>
        </row>
        <row r="108">
          <cell r="B108" t="str">
            <v>CGPLH557P_2</v>
          </cell>
          <cell r="C108" t="str">
            <v>Danish</v>
          </cell>
          <cell r="D108" t="str">
            <v>healthy</v>
          </cell>
        </row>
        <row r="109">
          <cell r="B109" t="str">
            <v>CGPLH556P_2</v>
          </cell>
          <cell r="C109" t="str">
            <v>Danish</v>
          </cell>
          <cell r="D109" t="str">
            <v>healthy</v>
          </cell>
        </row>
        <row r="110">
          <cell r="B110" t="str">
            <v>CGPLH566P_2</v>
          </cell>
          <cell r="C110" t="str">
            <v>Danish</v>
          </cell>
          <cell r="D110" t="str">
            <v>healthy</v>
          </cell>
        </row>
        <row r="111">
          <cell r="B111" t="str">
            <v>CGPLH564P_2</v>
          </cell>
          <cell r="C111" t="str">
            <v>Danish</v>
          </cell>
          <cell r="D111" t="str">
            <v>healthy</v>
          </cell>
        </row>
        <row r="112">
          <cell r="B112" t="str">
            <v>CGPLH375P_2</v>
          </cell>
          <cell r="C112" t="str">
            <v>Danish</v>
          </cell>
          <cell r="D112" t="str">
            <v>healthy</v>
          </cell>
        </row>
        <row r="113">
          <cell r="B113" t="str">
            <v>CGPLH357P_2</v>
          </cell>
          <cell r="C113" t="str">
            <v>Danish</v>
          </cell>
          <cell r="D113" t="str">
            <v>healthy</v>
          </cell>
        </row>
        <row r="114">
          <cell r="B114" t="str">
            <v>CGPLH362P_2</v>
          </cell>
          <cell r="C114" t="str">
            <v>Danish</v>
          </cell>
          <cell r="D114" t="str">
            <v>healthy</v>
          </cell>
        </row>
        <row r="115">
          <cell r="B115" t="str">
            <v>CGPLH785P_2</v>
          </cell>
          <cell r="C115" t="str">
            <v>Danish</v>
          </cell>
          <cell r="D115" t="str">
            <v>healthy</v>
          </cell>
        </row>
        <row r="116">
          <cell r="B116" t="str">
            <v>CGPLH784P_2</v>
          </cell>
          <cell r="C116" t="str">
            <v>Danish</v>
          </cell>
          <cell r="D116" t="str">
            <v>healthy</v>
          </cell>
        </row>
        <row r="117">
          <cell r="B117" t="str">
            <v>CGPLH788P_2</v>
          </cell>
          <cell r="C117" t="str">
            <v>Danish</v>
          </cell>
          <cell r="D117" t="str">
            <v>healthy</v>
          </cell>
        </row>
        <row r="118">
          <cell r="B118" t="str">
            <v>CGPLH787P_2</v>
          </cell>
          <cell r="C118" t="str">
            <v>Danish</v>
          </cell>
          <cell r="D118" t="str">
            <v>healthy</v>
          </cell>
        </row>
        <row r="119">
          <cell r="B119" t="str">
            <v>CGPLH789P_2</v>
          </cell>
          <cell r="C119" t="str">
            <v>Danish</v>
          </cell>
          <cell r="D119" t="str">
            <v>healthy</v>
          </cell>
        </row>
        <row r="120">
          <cell r="B120" t="str">
            <v>CGPLH783P_2</v>
          </cell>
          <cell r="C120" t="str">
            <v>Danish</v>
          </cell>
          <cell r="D120" t="str">
            <v>healthy</v>
          </cell>
        </row>
        <row r="121">
          <cell r="B121" t="str">
            <v>CGPLH555P_2</v>
          </cell>
          <cell r="C121" t="str">
            <v>Danish</v>
          </cell>
          <cell r="D121" t="str">
            <v>healthy</v>
          </cell>
        </row>
        <row r="122">
          <cell r="B122" t="str">
            <v>CGPLH553P_2</v>
          </cell>
          <cell r="C122" t="str">
            <v>Danish</v>
          </cell>
          <cell r="D122" t="str">
            <v>healthy</v>
          </cell>
        </row>
        <row r="123">
          <cell r="B123" t="str">
            <v>CGPLH475P_2</v>
          </cell>
          <cell r="C123" t="str">
            <v>Danish</v>
          </cell>
          <cell r="D123" t="str">
            <v>healthy</v>
          </cell>
        </row>
        <row r="124">
          <cell r="B124" t="str">
            <v>CGPLH764P_2</v>
          </cell>
          <cell r="C124" t="str">
            <v>Danish</v>
          </cell>
          <cell r="D124" t="str">
            <v>healthy</v>
          </cell>
        </row>
        <row r="125">
          <cell r="B125" t="str">
            <v>CGPLH765P_2</v>
          </cell>
          <cell r="C125" t="str">
            <v>Danish</v>
          </cell>
          <cell r="D125" t="str">
            <v>healthy</v>
          </cell>
        </row>
        <row r="126">
          <cell r="B126" t="str">
            <v>CGPLH781P_2</v>
          </cell>
          <cell r="C126" t="str">
            <v>Danish</v>
          </cell>
          <cell r="D126" t="str">
            <v>healthy</v>
          </cell>
        </row>
        <row r="127">
          <cell r="B127" t="str">
            <v>CGPLH778P_2</v>
          </cell>
          <cell r="C127" t="str">
            <v>Danish</v>
          </cell>
          <cell r="D127" t="str">
            <v>healthy</v>
          </cell>
        </row>
        <row r="128">
          <cell r="B128" t="str">
            <v>CGPLH777P_2</v>
          </cell>
          <cell r="C128" t="str">
            <v>Danish</v>
          </cell>
          <cell r="D128" t="str">
            <v>healthy</v>
          </cell>
        </row>
        <row r="129">
          <cell r="B129" t="str">
            <v>CGPLH800P_2</v>
          </cell>
          <cell r="C129" t="str">
            <v>Danish</v>
          </cell>
          <cell r="D129" t="str">
            <v>healthy</v>
          </cell>
        </row>
        <row r="130">
          <cell r="B130" t="str">
            <v>CGPLH801P_2</v>
          </cell>
          <cell r="C130" t="str">
            <v>Danish</v>
          </cell>
          <cell r="D130" t="str">
            <v>healthy</v>
          </cell>
        </row>
        <row r="131">
          <cell r="B131" t="str">
            <v>CGPLH803P_2</v>
          </cell>
          <cell r="C131" t="str">
            <v>Danish</v>
          </cell>
          <cell r="D131" t="str">
            <v>healthy</v>
          </cell>
        </row>
        <row r="132">
          <cell r="B132" t="str">
            <v>CGPLH798P_2</v>
          </cell>
          <cell r="C132" t="str">
            <v>Danish</v>
          </cell>
          <cell r="D132" t="str">
            <v>healthy</v>
          </cell>
        </row>
        <row r="133">
          <cell r="B133" t="str">
            <v>CGPLH795P_2</v>
          </cell>
          <cell r="C133" t="str">
            <v>Danish</v>
          </cell>
          <cell r="D133" t="str">
            <v>healthy</v>
          </cell>
        </row>
        <row r="134">
          <cell r="B134" t="str">
            <v>CGPLH797P_2</v>
          </cell>
          <cell r="C134" t="str">
            <v>Danish</v>
          </cell>
          <cell r="D134" t="str">
            <v>healthy</v>
          </cell>
        </row>
        <row r="135">
          <cell r="B135" t="str">
            <v>CGPLH799P_2</v>
          </cell>
          <cell r="C135" t="str">
            <v>Danish</v>
          </cell>
          <cell r="D135" t="str">
            <v>healthy</v>
          </cell>
        </row>
        <row r="136">
          <cell r="B136" t="str">
            <v>CGPLH478P_2</v>
          </cell>
          <cell r="C136" t="str">
            <v>Danish</v>
          </cell>
          <cell r="D136" t="str">
            <v>healthy</v>
          </cell>
        </row>
        <row r="137">
          <cell r="B137" t="str">
            <v>CGPLH480P_2</v>
          </cell>
          <cell r="C137" t="str">
            <v>Danish</v>
          </cell>
          <cell r="D137" t="str">
            <v>healthy</v>
          </cell>
        </row>
        <row r="138">
          <cell r="B138" t="str">
            <v>CGPLH477P_2</v>
          </cell>
          <cell r="C138" t="str">
            <v>Danish</v>
          </cell>
          <cell r="D138" t="str">
            <v>healthy</v>
          </cell>
        </row>
        <row r="139">
          <cell r="B139" t="str">
            <v>CGPLH436P_2</v>
          </cell>
          <cell r="C139" t="str">
            <v>Danish</v>
          </cell>
          <cell r="D139" t="str">
            <v>healthy</v>
          </cell>
        </row>
        <row r="140">
          <cell r="B140" t="str">
            <v>CGPLH792P_2</v>
          </cell>
          <cell r="C140" t="str">
            <v>Danish</v>
          </cell>
          <cell r="D140" t="str">
            <v>healthy</v>
          </cell>
        </row>
        <row r="141">
          <cell r="B141" t="str">
            <v>CGPLH791P_2</v>
          </cell>
          <cell r="C141" t="str">
            <v>Danish</v>
          </cell>
          <cell r="D141" t="str">
            <v>healthy</v>
          </cell>
        </row>
        <row r="142">
          <cell r="B142" t="str">
            <v>CGPLH793P_2</v>
          </cell>
          <cell r="C142" t="str">
            <v>Danish</v>
          </cell>
          <cell r="D142" t="str">
            <v>healthy</v>
          </cell>
        </row>
        <row r="143">
          <cell r="B143" t="str">
            <v>CGPLH485P_2</v>
          </cell>
          <cell r="C143" t="str">
            <v>Danish</v>
          </cell>
          <cell r="D143" t="str">
            <v>healthy</v>
          </cell>
        </row>
        <row r="144">
          <cell r="B144" t="str">
            <v>CGPLH762P_2</v>
          </cell>
          <cell r="C144" t="str">
            <v>Danish</v>
          </cell>
          <cell r="D144" t="str">
            <v>healthy</v>
          </cell>
        </row>
        <row r="145">
          <cell r="B145" t="str">
            <v>CGPLH774P_2</v>
          </cell>
          <cell r="C145" t="str">
            <v>Danish</v>
          </cell>
          <cell r="D145" t="str">
            <v>healthy</v>
          </cell>
        </row>
        <row r="146">
          <cell r="B146" t="str">
            <v>CGPLH773P_2</v>
          </cell>
          <cell r="C146" t="str">
            <v>Danish</v>
          </cell>
          <cell r="D146" t="str">
            <v>healthy</v>
          </cell>
        </row>
        <row r="147">
          <cell r="B147" t="str">
            <v>CGPLH430P_2</v>
          </cell>
          <cell r="C147" t="str">
            <v>Danish</v>
          </cell>
          <cell r="D147" t="str">
            <v>healthy</v>
          </cell>
        </row>
        <row r="148">
          <cell r="B148" t="str">
            <v>CGPLH433P_2</v>
          </cell>
          <cell r="C148" t="str">
            <v>Danish</v>
          </cell>
          <cell r="D148" t="str">
            <v>healthy</v>
          </cell>
        </row>
        <row r="149">
          <cell r="B149" t="str">
            <v>CGPLH337P_2</v>
          </cell>
          <cell r="C149" t="str">
            <v>Danish</v>
          </cell>
          <cell r="D149" t="str">
            <v>healthy</v>
          </cell>
        </row>
        <row r="150">
          <cell r="B150" t="str">
            <v>CGPLH342P_2</v>
          </cell>
          <cell r="C150" t="str">
            <v>Danish</v>
          </cell>
          <cell r="D150" t="str">
            <v>healthy</v>
          </cell>
        </row>
        <row r="151">
          <cell r="B151" t="str">
            <v>CGPLH336P_2</v>
          </cell>
          <cell r="C151" t="str">
            <v>Danish</v>
          </cell>
          <cell r="D151" t="str">
            <v>healthy</v>
          </cell>
        </row>
        <row r="152">
          <cell r="B152" t="str">
            <v>CGPLH569P_2</v>
          </cell>
          <cell r="C152" t="str">
            <v>Danish</v>
          </cell>
          <cell r="D152" t="str">
            <v>healthy</v>
          </cell>
        </row>
        <row r="153">
          <cell r="B153" t="str">
            <v>CGPLH570P_2</v>
          </cell>
          <cell r="C153" t="str">
            <v>Danish</v>
          </cell>
          <cell r="D153" t="str">
            <v>healthy</v>
          </cell>
        </row>
        <row r="154">
          <cell r="B154" t="str">
            <v>CGPLH567P_2</v>
          </cell>
          <cell r="C154" t="str">
            <v>Danish</v>
          </cell>
          <cell r="D154" t="str">
            <v>healthy</v>
          </cell>
        </row>
        <row r="155">
          <cell r="B155" t="str">
            <v>CGPLH703P_2</v>
          </cell>
          <cell r="C155" t="str">
            <v>Danish</v>
          </cell>
          <cell r="D155" t="str">
            <v>healthy</v>
          </cell>
        </row>
        <row r="156">
          <cell r="B156" t="str">
            <v>CGPLH399P_2</v>
          </cell>
          <cell r="C156" t="str">
            <v>Danish</v>
          </cell>
          <cell r="D156" t="str">
            <v>healthy</v>
          </cell>
        </row>
        <row r="157">
          <cell r="B157" t="str">
            <v>CGPLH402P_2</v>
          </cell>
          <cell r="C157" t="str">
            <v>Danish</v>
          </cell>
          <cell r="D157" t="str">
            <v>healthy</v>
          </cell>
        </row>
        <row r="158">
          <cell r="B158" t="str">
            <v>CGPLH515P_2</v>
          </cell>
          <cell r="C158" t="str">
            <v>Danish</v>
          </cell>
          <cell r="D158" t="str">
            <v>healthy</v>
          </cell>
        </row>
        <row r="159">
          <cell r="B159" t="str">
            <v>CGPLH514P_2</v>
          </cell>
          <cell r="C159" t="str">
            <v>Danish</v>
          </cell>
          <cell r="D159" t="str">
            <v>healthy</v>
          </cell>
        </row>
        <row r="160">
          <cell r="B160" t="str">
            <v>CGPLH810P</v>
          </cell>
          <cell r="C160" t="str">
            <v>COCOS</v>
          </cell>
          <cell r="D160" t="str">
            <v>healthy</v>
          </cell>
        </row>
        <row r="161">
          <cell r="B161" t="str">
            <v>CGPLH850P</v>
          </cell>
          <cell r="C161" t="str">
            <v>COCOS</v>
          </cell>
          <cell r="D161" t="str">
            <v>healthy</v>
          </cell>
        </row>
        <row r="162">
          <cell r="B162" t="str">
            <v>CGPLH852P</v>
          </cell>
          <cell r="C162" t="str">
            <v>COCOS</v>
          </cell>
          <cell r="D162" t="str">
            <v>healthy</v>
          </cell>
        </row>
        <row r="163">
          <cell r="B163" t="str">
            <v>CGPLH855P</v>
          </cell>
          <cell r="C163" t="str">
            <v>COCOS</v>
          </cell>
          <cell r="D163" t="str">
            <v>healthy</v>
          </cell>
        </row>
        <row r="164">
          <cell r="B164" t="str">
            <v>CGPLH859P</v>
          </cell>
          <cell r="C164" t="str">
            <v>COCOS</v>
          </cell>
          <cell r="D164" t="str">
            <v>healthy</v>
          </cell>
        </row>
        <row r="165">
          <cell r="B165" t="str">
            <v>CGPLH866P</v>
          </cell>
          <cell r="C165" t="str">
            <v>COCOS</v>
          </cell>
          <cell r="D165" t="str">
            <v>healthy</v>
          </cell>
        </row>
        <row r="166">
          <cell r="B166" t="str">
            <v>CGPLH872P</v>
          </cell>
          <cell r="C166" t="str">
            <v>COCOS</v>
          </cell>
          <cell r="D166" t="str">
            <v>healthy</v>
          </cell>
        </row>
        <row r="167">
          <cell r="B167" t="str">
            <v>CGPLH879P</v>
          </cell>
          <cell r="C167" t="str">
            <v>COCOS</v>
          </cell>
          <cell r="D167" t="str">
            <v>healthy</v>
          </cell>
        </row>
        <row r="168">
          <cell r="B168" t="str">
            <v>CGPLH1062P</v>
          </cell>
          <cell r="C168" t="str">
            <v>COCOS</v>
          </cell>
          <cell r="D168" t="str">
            <v>healthy</v>
          </cell>
        </row>
        <row r="169">
          <cell r="B169" t="str">
            <v>CGPLH1063P</v>
          </cell>
          <cell r="C169" t="str">
            <v>COCOS</v>
          </cell>
          <cell r="D169" t="str">
            <v>healthy</v>
          </cell>
        </row>
        <row r="170">
          <cell r="B170" t="str">
            <v>CGPLH1065P</v>
          </cell>
          <cell r="C170" t="str">
            <v>COCOS</v>
          </cell>
          <cell r="D170" t="str">
            <v>healthy</v>
          </cell>
        </row>
        <row r="171">
          <cell r="B171" t="str">
            <v>CGPLH1066P</v>
          </cell>
          <cell r="C171" t="str">
            <v>COCOS</v>
          </cell>
          <cell r="D171" t="str">
            <v>healthy</v>
          </cell>
        </row>
        <row r="172">
          <cell r="B172" t="str">
            <v>CGPLH1069P</v>
          </cell>
          <cell r="C172" t="str">
            <v>COCOS</v>
          </cell>
          <cell r="D172" t="str">
            <v>healthy</v>
          </cell>
        </row>
        <row r="173">
          <cell r="B173" t="str">
            <v>CGPLH1070P</v>
          </cell>
          <cell r="C173" t="str">
            <v>COCOS</v>
          </cell>
          <cell r="D173" t="str">
            <v>healthy</v>
          </cell>
        </row>
        <row r="174">
          <cell r="B174" t="str">
            <v>CGPLH1074P</v>
          </cell>
          <cell r="C174" t="str">
            <v>COCOS</v>
          </cell>
          <cell r="D174" t="str">
            <v>healthy</v>
          </cell>
        </row>
        <row r="175">
          <cell r="B175" t="str">
            <v>CGPLH1075P</v>
          </cell>
          <cell r="C175" t="str">
            <v>COCOS</v>
          </cell>
          <cell r="D175" t="str">
            <v>healthy</v>
          </cell>
        </row>
        <row r="176">
          <cell r="B176" t="str">
            <v>CGPLH1076P</v>
          </cell>
          <cell r="C176" t="str">
            <v>COCOS</v>
          </cell>
          <cell r="D176" t="str">
            <v>healthy</v>
          </cell>
        </row>
        <row r="177">
          <cell r="B177" t="str">
            <v>CGPLH1077P</v>
          </cell>
          <cell r="C177" t="str">
            <v>COCOS</v>
          </cell>
          <cell r="D177" t="str">
            <v>healthy</v>
          </cell>
        </row>
        <row r="178">
          <cell r="B178" t="str">
            <v>CGPLH1080P</v>
          </cell>
          <cell r="C178" t="str">
            <v>COCOS</v>
          </cell>
          <cell r="D178" t="str">
            <v>healthy</v>
          </cell>
        </row>
        <row r="179">
          <cell r="B179" t="str">
            <v>CGPLH1081P</v>
          </cell>
          <cell r="C179" t="str">
            <v>COCOS</v>
          </cell>
          <cell r="D179" t="str">
            <v>healthy</v>
          </cell>
        </row>
        <row r="180">
          <cell r="B180" t="str">
            <v>CGPLH1082P</v>
          </cell>
          <cell r="C180" t="str">
            <v>COCOS</v>
          </cell>
          <cell r="D180" t="str">
            <v>healthy</v>
          </cell>
        </row>
        <row r="181">
          <cell r="B181" t="str">
            <v>CGPLH1085P</v>
          </cell>
          <cell r="C181" t="str">
            <v>COCOS</v>
          </cell>
          <cell r="D181" t="str">
            <v>healthy</v>
          </cell>
        </row>
        <row r="182">
          <cell r="B182" t="str">
            <v>CGPLH1089P</v>
          </cell>
          <cell r="C182" t="str">
            <v>COCOS</v>
          </cell>
          <cell r="D182" t="str">
            <v>healthy</v>
          </cell>
        </row>
        <row r="183">
          <cell r="B183" t="str">
            <v>CGPLH1090P</v>
          </cell>
          <cell r="C183" t="str">
            <v>COCOS</v>
          </cell>
          <cell r="D183" t="str">
            <v>healthy</v>
          </cell>
        </row>
        <row r="184">
          <cell r="B184" t="str">
            <v>CGPLOV421P</v>
          </cell>
          <cell r="C184" t="str">
            <v>NKI2</v>
          </cell>
          <cell r="D184" t="str">
            <v>healthy</v>
          </cell>
        </row>
        <row r="185">
          <cell r="B185" t="str">
            <v>CGPLOV422P</v>
          </cell>
          <cell r="C185" t="str">
            <v>NKI2</v>
          </cell>
          <cell r="D185" t="str">
            <v>healthy</v>
          </cell>
        </row>
        <row r="186">
          <cell r="B186" t="str">
            <v>CGPLOV423P</v>
          </cell>
          <cell r="C186" t="str">
            <v>NKI2</v>
          </cell>
          <cell r="D186" t="str">
            <v>healthy</v>
          </cell>
        </row>
        <row r="187">
          <cell r="B187" t="str">
            <v>CGPLOV460P</v>
          </cell>
          <cell r="C187" t="str">
            <v>NKI2</v>
          </cell>
          <cell r="D187" t="str">
            <v>healthy</v>
          </cell>
        </row>
        <row r="188">
          <cell r="B188" t="str">
            <v>CGPLOV539P</v>
          </cell>
          <cell r="C188" t="str">
            <v>NKI2</v>
          </cell>
          <cell r="D188" t="str">
            <v>healthy</v>
          </cell>
        </row>
        <row r="189">
          <cell r="B189" t="str">
            <v>CGPLOV540P</v>
          </cell>
          <cell r="C189" t="str">
            <v>NKI2</v>
          </cell>
          <cell r="D189" t="str">
            <v>healthy</v>
          </cell>
        </row>
        <row r="190">
          <cell r="B190" t="str">
            <v>CGPLOV542P</v>
          </cell>
          <cell r="C190" t="str">
            <v>NKI2</v>
          </cell>
          <cell r="D190" t="str">
            <v>healthy</v>
          </cell>
        </row>
        <row r="191">
          <cell r="B191" t="str">
            <v>CGPLOV425P</v>
          </cell>
          <cell r="C191" t="str">
            <v>NKI2</v>
          </cell>
          <cell r="D191" t="str">
            <v>healthy</v>
          </cell>
        </row>
        <row r="192">
          <cell r="B192" t="str">
            <v>CGPLOV506P</v>
          </cell>
          <cell r="C192" t="str">
            <v>NKI2</v>
          </cell>
          <cell r="D192" t="str">
            <v>healthy</v>
          </cell>
        </row>
        <row r="193">
          <cell r="B193" t="str">
            <v>CGPLOV427P</v>
          </cell>
          <cell r="C193" t="str">
            <v>NKI2</v>
          </cell>
          <cell r="D193" t="str">
            <v>healthy</v>
          </cell>
        </row>
        <row r="194">
          <cell r="B194" t="str">
            <v>CGPLOV315P</v>
          </cell>
          <cell r="C194" t="str">
            <v>NKI2</v>
          </cell>
          <cell r="D194" t="str">
            <v>healthy</v>
          </cell>
        </row>
        <row r="195">
          <cell r="B195" t="str">
            <v>CGPLOV317P</v>
          </cell>
          <cell r="C195" t="str">
            <v>NKI2</v>
          </cell>
          <cell r="D195" t="str">
            <v>healthy</v>
          </cell>
        </row>
        <row r="196">
          <cell r="B196" t="str">
            <v>CGPLOV610P</v>
          </cell>
          <cell r="C196" t="str">
            <v>NKI2</v>
          </cell>
          <cell r="D196" t="str">
            <v>healthy</v>
          </cell>
        </row>
        <row r="197">
          <cell r="B197" t="str">
            <v>CGPLOV419P</v>
          </cell>
          <cell r="C197" t="str">
            <v>NKI2</v>
          </cell>
          <cell r="D197" t="str">
            <v>healthy</v>
          </cell>
        </row>
        <row r="198">
          <cell r="B198" t="str">
            <v>CGPLOV420P</v>
          </cell>
          <cell r="C198" t="str">
            <v>NKI2</v>
          </cell>
          <cell r="D198" t="str">
            <v>healthy</v>
          </cell>
        </row>
        <row r="199">
          <cell r="B199" t="str">
            <v>CGPLOV545P</v>
          </cell>
          <cell r="C199" t="str">
            <v>NKI2</v>
          </cell>
          <cell r="D199" t="str">
            <v>healthy</v>
          </cell>
        </row>
        <row r="200">
          <cell r="B200" t="str">
            <v>CGPLOV546P</v>
          </cell>
          <cell r="C200" t="str">
            <v>NKI2</v>
          </cell>
          <cell r="D200" t="str">
            <v>healthy</v>
          </cell>
        </row>
        <row r="201">
          <cell r="B201" t="str">
            <v>CGPLOV498P</v>
          </cell>
          <cell r="C201" t="str">
            <v>NKI2</v>
          </cell>
          <cell r="D201" t="str">
            <v>healthy</v>
          </cell>
        </row>
        <row r="202">
          <cell r="B202" t="str">
            <v>CGPLOV507P</v>
          </cell>
          <cell r="C202" t="str">
            <v>NKI2</v>
          </cell>
          <cell r="D202" t="str">
            <v>healthy</v>
          </cell>
        </row>
        <row r="203">
          <cell r="B203" t="str">
            <v>CGPLOV499P</v>
          </cell>
          <cell r="C203" t="str">
            <v>NKI2</v>
          </cell>
          <cell r="D203" t="str">
            <v>healthy</v>
          </cell>
        </row>
        <row r="204">
          <cell r="B204" t="str">
            <v>CGPLOV500P</v>
          </cell>
          <cell r="C204" t="str">
            <v>NKI2</v>
          </cell>
          <cell r="D204" t="str">
            <v>healthy</v>
          </cell>
        </row>
        <row r="205">
          <cell r="B205" t="str">
            <v>CGPLOV321P</v>
          </cell>
          <cell r="C205" t="str">
            <v>NKI2</v>
          </cell>
          <cell r="D205" t="str">
            <v>healthy</v>
          </cell>
        </row>
        <row r="206">
          <cell r="B206" t="str">
            <v>CGPLOV549P</v>
          </cell>
          <cell r="C206" t="str">
            <v>NKI2</v>
          </cell>
          <cell r="D206" t="str">
            <v>healthy</v>
          </cell>
        </row>
        <row r="207">
          <cell r="B207" t="str">
            <v>CGPLOV527P</v>
          </cell>
          <cell r="C207" t="str">
            <v>NKI2</v>
          </cell>
          <cell r="D207" t="str">
            <v>healthy</v>
          </cell>
        </row>
        <row r="208">
          <cell r="B208" t="str">
            <v>CGPLOV429P</v>
          </cell>
          <cell r="C208" t="str">
            <v>NKI2</v>
          </cell>
          <cell r="D208" t="str">
            <v>healthy</v>
          </cell>
        </row>
        <row r="209">
          <cell r="B209" t="str">
            <v>CGPLOV430P</v>
          </cell>
          <cell r="C209" t="str">
            <v>NKI2</v>
          </cell>
          <cell r="D209" t="str">
            <v>healthy</v>
          </cell>
        </row>
        <row r="210">
          <cell r="B210" t="str">
            <v>CGPLOV322P</v>
          </cell>
          <cell r="C210" t="str">
            <v>NKI2</v>
          </cell>
          <cell r="D210" t="str">
            <v>healthy</v>
          </cell>
        </row>
        <row r="211">
          <cell r="B211" t="str">
            <v>CGPLOV551P</v>
          </cell>
          <cell r="C211" t="str">
            <v>NKI2</v>
          </cell>
          <cell r="D211" t="str">
            <v>healthy</v>
          </cell>
        </row>
        <row r="212">
          <cell r="B212" t="str">
            <v>CGPLOV432P</v>
          </cell>
          <cell r="C212" t="str">
            <v>NKI2</v>
          </cell>
          <cell r="D212" t="str">
            <v>healthy</v>
          </cell>
        </row>
        <row r="213">
          <cell r="B213" t="str">
            <v>CGPLOV347P</v>
          </cell>
          <cell r="C213" t="str">
            <v>NKI2</v>
          </cell>
          <cell r="D213" t="str">
            <v>healthy</v>
          </cell>
        </row>
        <row r="214">
          <cell r="B214" t="str">
            <v>CGPLOV324P</v>
          </cell>
          <cell r="C214" t="str">
            <v>NKI2</v>
          </cell>
          <cell r="D214" t="str">
            <v>healthy</v>
          </cell>
        </row>
        <row r="215">
          <cell r="B215" t="str">
            <v>CGPLOV323P</v>
          </cell>
          <cell r="C215" t="str">
            <v>NKI2</v>
          </cell>
          <cell r="D215" t="str">
            <v>healthy</v>
          </cell>
        </row>
        <row r="216">
          <cell r="B216" t="str">
            <v>CGPLOV528P</v>
          </cell>
          <cell r="C216" t="str">
            <v>NKI2</v>
          </cell>
          <cell r="D216" t="str">
            <v>healthy</v>
          </cell>
        </row>
        <row r="217">
          <cell r="B217" t="str">
            <v>CGPLOV553P</v>
          </cell>
          <cell r="C217" t="str">
            <v>NKI2</v>
          </cell>
          <cell r="D217" t="str">
            <v>healthy</v>
          </cell>
        </row>
        <row r="218">
          <cell r="B218" t="str">
            <v>CGPLOV554P</v>
          </cell>
          <cell r="C218" t="str">
            <v>NKI2</v>
          </cell>
          <cell r="D218" t="str">
            <v>healthy</v>
          </cell>
        </row>
        <row r="219">
          <cell r="B219" t="str">
            <v>CGPLOV431P</v>
          </cell>
          <cell r="C219" t="str">
            <v>NKI2</v>
          </cell>
          <cell r="D219" t="str">
            <v>healthy</v>
          </cell>
        </row>
        <row r="220">
          <cell r="B220" t="str">
            <v>CGPLOV501P</v>
          </cell>
          <cell r="C220" t="str">
            <v>NKI2</v>
          </cell>
          <cell r="D220" t="str">
            <v>healthy</v>
          </cell>
        </row>
        <row r="221">
          <cell r="B221" t="str">
            <v>CGPLOV325P</v>
          </cell>
          <cell r="C221" t="str">
            <v>NKI2</v>
          </cell>
          <cell r="D221" t="str">
            <v>healthy</v>
          </cell>
        </row>
        <row r="222">
          <cell r="B222" t="str">
            <v>CGPLOV387P</v>
          </cell>
          <cell r="C222" t="str">
            <v>NKI2</v>
          </cell>
          <cell r="D222" t="str">
            <v>healthy</v>
          </cell>
        </row>
        <row r="223">
          <cell r="B223" t="str">
            <v>CGPLOV502P</v>
          </cell>
          <cell r="C223" t="str">
            <v>NKI2</v>
          </cell>
          <cell r="D223" t="str">
            <v>healthy</v>
          </cell>
        </row>
        <row r="224">
          <cell r="B224" t="str">
            <v>CGPLOV612P</v>
          </cell>
          <cell r="C224" t="str">
            <v>NKI2</v>
          </cell>
          <cell r="D224" t="str">
            <v>healthy</v>
          </cell>
        </row>
        <row r="225">
          <cell r="B225" t="str">
            <v>CGPLOV386P</v>
          </cell>
          <cell r="C225" t="str">
            <v>NKI2</v>
          </cell>
          <cell r="D225" t="str">
            <v>healthy</v>
          </cell>
        </row>
        <row r="226">
          <cell r="B226" t="str">
            <v>CGPLOV327P</v>
          </cell>
          <cell r="C226" t="str">
            <v>NKI2</v>
          </cell>
          <cell r="D226" t="str">
            <v>healthy</v>
          </cell>
        </row>
        <row r="227">
          <cell r="B227" t="str">
            <v>CGPLOV559P</v>
          </cell>
          <cell r="C227" t="str">
            <v>NKI2</v>
          </cell>
          <cell r="D227" t="str">
            <v>healthy</v>
          </cell>
        </row>
        <row r="228">
          <cell r="B228" t="str">
            <v>CGPLOV503P</v>
          </cell>
          <cell r="C228" t="str">
            <v>NKI2</v>
          </cell>
          <cell r="D228" t="str">
            <v>healthy</v>
          </cell>
        </row>
        <row r="229">
          <cell r="B229" t="str">
            <v>CGPLOV388P</v>
          </cell>
          <cell r="C229" t="str">
            <v>NKI2</v>
          </cell>
          <cell r="D229" t="str">
            <v>healthy</v>
          </cell>
        </row>
        <row r="230">
          <cell r="B230" t="str">
            <v>CGPLOV391P</v>
          </cell>
          <cell r="C230" t="str">
            <v>NKI2</v>
          </cell>
          <cell r="D230" t="str">
            <v>healthy</v>
          </cell>
        </row>
        <row r="231">
          <cell r="B231" t="str">
            <v>CGPLOV562P</v>
          </cell>
          <cell r="C231" t="str">
            <v>NKI2</v>
          </cell>
          <cell r="D231" t="str">
            <v>healthy</v>
          </cell>
        </row>
        <row r="232">
          <cell r="B232" t="str">
            <v>CGPLOV329P</v>
          </cell>
          <cell r="C232" t="str">
            <v>NKI2</v>
          </cell>
          <cell r="D232" t="str">
            <v>healthy</v>
          </cell>
        </row>
        <row r="233">
          <cell r="B233" t="str">
            <v>CGPLOV433P</v>
          </cell>
          <cell r="C233" t="str">
            <v>NKI2</v>
          </cell>
          <cell r="D233" t="str">
            <v>healthy</v>
          </cell>
        </row>
        <row r="234">
          <cell r="B234" t="str">
            <v>CGPLOV435P</v>
          </cell>
          <cell r="C234" t="str">
            <v>NKI2</v>
          </cell>
          <cell r="D234" t="str">
            <v>healthy</v>
          </cell>
        </row>
        <row r="235">
          <cell r="B235" t="str">
            <v>CGPLOV434P</v>
          </cell>
          <cell r="C235" t="str">
            <v>NKI2</v>
          </cell>
          <cell r="D235" t="str">
            <v>healthy</v>
          </cell>
        </row>
        <row r="236">
          <cell r="B236" t="str">
            <v>CGPLOV330P</v>
          </cell>
          <cell r="C236" t="str">
            <v>NKI2</v>
          </cell>
          <cell r="D236" t="str">
            <v>healthy</v>
          </cell>
        </row>
        <row r="237">
          <cell r="B237" t="str">
            <v>CGPLOV389P</v>
          </cell>
          <cell r="C237" t="str">
            <v>NKI2</v>
          </cell>
          <cell r="D237" t="str">
            <v>healthy</v>
          </cell>
        </row>
        <row r="238">
          <cell r="B238" t="str">
            <v>CGPLOV495P</v>
          </cell>
          <cell r="C238" t="str">
            <v>NKI2</v>
          </cell>
          <cell r="D238" t="str">
            <v>healthy</v>
          </cell>
        </row>
        <row r="239">
          <cell r="B239" t="str">
            <v>CGPLOV568P</v>
          </cell>
          <cell r="C239" t="str">
            <v>NKI2</v>
          </cell>
          <cell r="D239" t="str">
            <v>healthy</v>
          </cell>
        </row>
        <row r="240">
          <cell r="B240" t="str">
            <v>CGPLOV463P</v>
          </cell>
          <cell r="C240" t="str">
            <v>NKI2</v>
          </cell>
          <cell r="D240" t="str">
            <v>healthy</v>
          </cell>
        </row>
        <row r="241">
          <cell r="B241" t="str">
            <v>CGPLOV567P</v>
          </cell>
          <cell r="C241" t="str">
            <v>NKI2</v>
          </cell>
          <cell r="D241" t="str">
            <v>healthy</v>
          </cell>
        </row>
        <row r="242">
          <cell r="B242" t="str">
            <v>CGPLOV607P</v>
          </cell>
          <cell r="C242" t="str">
            <v>NKI2</v>
          </cell>
          <cell r="D242" t="str">
            <v>healthy</v>
          </cell>
        </row>
        <row r="243">
          <cell r="B243" t="str">
            <v>CGPLOV572P</v>
          </cell>
          <cell r="C243" t="str">
            <v>NKI2</v>
          </cell>
          <cell r="D243" t="str">
            <v>healthy</v>
          </cell>
        </row>
        <row r="244">
          <cell r="B244" t="str">
            <v>CGPLOV508P</v>
          </cell>
          <cell r="C244" t="str">
            <v>NKI2</v>
          </cell>
          <cell r="D244" t="str">
            <v>healthy</v>
          </cell>
        </row>
        <row r="245">
          <cell r="B245" t="str">
            <v>CGPLOV575P</v>
          </cell>
          <cell r="C245" t="str">
            <v>NKI2</v>
          </cell>
          <cell r="D245" t="str">
            <v>healthy</v>
          </cell>
        </row>
        <row r="246">
          <cell r="B246" t="str">
            <v>CGPLOV350P</v>
          </cell>
          <cell r="C246" t="str">
            <v>NKI2</v>
          </cell>
          <cell r="D246" t="str">
            <v>healthy</v>
          </cell>
        </row>
        <row r="247">
          <cell r="B247" t="str">
            <v>CGPLOV351P</v>
          </cell>
          <cell r="C247" t="str">
            <v>NKI2</v>
          </cell>
          <cell r="D247" t="str">
            <v>healthy</v>
          </cell>
        </row>
        <row r="248">
          <cell r="B248" t="str">
            <v>CGPLOV438P</v>
          </cell>
          <cell r="C248" t="str">
            <v>NKI2</v>
          </cell>
          <cell r="D248" t="str">
            <v>healthy</v>
          </cell>
        </row>
        <row r="249">
          <cell r="B249" t="str">
            <v>CGPLOV464P</v>
          </cell>
          <cell r="C249" t="str">
            <v>NKI2</v>
          </cell>
          <cell r="D249" t="str">
            <v>healthy</v>
          </cell>
        </row>
        <row r="250">
          <cell r="B250" t="str">
            <v>CGPLOV571P</v>
          </cell>
          <cell r="C250" t="str">
            <v>NKI2</v>
          </cell>
          <cell r="D250" t="str">
            <v>healthy</v>
          </cell>
        </row>
        <row r="251">
          <cell r="B251" t="str">
            <v>CGPLOV393P</v>
          </cell>
          <cell r="C251" t="str">
            <v>NKI2</v>
          </cell>
          <cell r="D251" t="str">
            <v>healthy</v>
          </cell>
        </row>
        <row r="252">
          <cell r="B252" t="str">
            <v>CGPLOV439P</v>
          </cell>
          <cell r="C252" t="str">
            <v>NKI2</v>
          </cell>
          <cell r="D252" t="str">
            <v>healthy</v>
          </cell>
        </row>
        <row r="253">
          <cell r="B253" t="str">
            <v>CGPLOV577P</v>
          </cell>
          <cell r="C253" t="str">
            <v>NKI2</v>
          </cell>
          <cell r="D253" t="str">
            <v>healthy</v>
          </cell>
        </row>
        <row r="254">
          <cell r="B254" t="str">
            <v>CGPLOV353P</v>
          </cell>
          <cell r="C254" t="str">
            <v>NKI2</v>
          </cell>
          <cell r="D254" t="str">
            <v>healthy</v>
          </cell>
        </row>
        <row r="255">
          <cell r="B255" t="str">
            <v>CGPLOV509P</v>
          </cell>
          <cell r="C255" t="str">
            <v>NKI2</v>
          </cell>
          <cell r="D255" t="str">
            <v>healthy</v>
          </cell>
        </row>
        <row r="256">
          <cell r="B256" t="str">
            <v>CGPLOV441P</v>
          </cell>
          <cell r="C256" t="str">
            <v>NKI2</v>
          </cell>
          <cell r="D256" t="str">
            <v>healthy</v>
          </cell>
        </row>
        <row r="257">
          <cell r="B257" t="str">
            <v>CGPLOV437P</v>
          </cell>
          <cell r="C257" t="str">
            <v>NKI2</v>
          </cell>
          <cell r="D257" t="str">
            <v>healthy</v>
          </cell>
        </row>
        <row r="258">
          <cell r="B258" t="str">
            <v>CGPLOV608P</v>
          </cell>
          <cell r="C258" t="str">
            <v>NKI2</v>
          </cell>
          <cell r="D258" t="str">
            <v>healthy</v>
          </cell>
        </row>
        <row r="259">
          <cell r="B259" t="str">
            <v>CGPLOV510P</v>
          </cell>
          <cell r="C259" t="str">
            <v>NKI2</v>
          </cell>
          <cell r="D259" t="str">
            <v>healthy</v>
          </cell>
        </row>
        <row r="260">
          <cell r="B260" t="str">
            <v>CGPLOV442P</v>
          </cell>
          <cell r="C260" t="str">
            <v>NKI2</v>
          </cell>
          <cell r="D260" t="str">
            <v>healthy</v>
          </cell>
        </row>
        <row r="261">
          <cell r="B261" t="str">
            <v>CGPLOV446P</v>
          </cell>
          <cell r="C261" t="str">
            <v>NKI2</v>
          </cell>
          <cell r="D261" t="str">
            <v>healthy</v>
          </cell>
        </row>
        <row r="262">
          <cell r="B262" t="str">
            <v>CGPLOV373P</v>
          </cell>
          <cell r="C262" t="str">
            <v>NKI2</v>
          </cell>
          <cell r="D262" t="str">
            <v>healthy</v>
          </cell>
        </row>
        <row r="263">
          <cell r="B263" t="str">
            <v>CGPLOV368P</v>
          </cell>
          <cell r="C263" t="str">
            <v>NKI2</v>
          </cell>
          <cell r="D263" t="str">
            <v>healthy</v>
          </cell>
        </row>
        <row r="264">
          <cell r="B264" t="str">
            <v>CGPLOV371P</v>
          </cell>
          <cell r="C264" t="str">
            <v>NKI2</v>
          </cell>
          <cell r="D264" t="str">
            <v>healthy</v>
          </cell>
        </row>
        <row r="265">
          <cell r="B265" t="str">
            <v>CGPLOV443P</v>
          </cell>
          <cell r="C265" t="str">
            <v>NKI2</v>
          </cell>
          <cell r="D265" t="str">
            <v>healthy</v>
          </cell>
        </row>
        <row r="266">
          <cell r="B266" t="str">
            <v>CGPLOV512P</v>
          </cell>
          <cell r="C266" t="str">
            <v>NKI2</v>
          </cell>
          <cell r="D266" t="str">
            <v>healthy</v>
          </cell>
        </row>
        <row r="267">
          <cell r="B267" t="str">
            <v>CGPLOV513P</v>
          </cell>
          <cell r="C267" t="str">
            <v>NKI2</v>
          </cell>
          <cell r="D267" t="str">
            <v>healthy</v>
          </cell>
        </row>
        <row r="268">
          <cell r="B268" t="str">
            <v>CGPLOV611P</v>
          </cell>
          <cell r="C268" t="str">
            <v>NKI2</v>
          </cell>
          <cell r="D268" t="str">
            <v>healthy</v>
          </cell>
        </row>
        <row r="269">
          <cell r="B269" t="str">
            <v>CGPLOV445P</v>
          </cell>
          <cell r="C269" t="str">
            <v>NKI2</v>
          </cell>
          <cell r="D269" t="str">
            <v>healthy</v>
          </cell>
        </row>
        <row r="270">
          <cell r="B270" t="str">
            <v>CGPLOV505P</v>
          </cell>
          <cell r="C270" t="str">
            <v>NKI2</v>
          </cell>
          <cell r="D270" t="str">
            <v>healthy</v>
          </cell>
        </row>
        <row r="271">
          <cell r="B271" t="str">
            <v>CGPLOV468P</v>
          </cell>
          <cell r="C271" t="str">
            <v>NKI2</v>
          </cell>
          <cell r="D271" t="str">
            <v>healthy</v>
          </cell>
        </row>
        <row r="272">
          <cell r="B272" t="str">
            <v>CGPLOV395P</v>
          </cell>
          <cell r="C272" t="str">
            <v>NKI2</v>
          </cell>
          <cell r="D272" t="str">
            <v>healthy</v>
          </cell>
        </row>
        <row r="273">
          <cell r="B273" t="str">
            <v>CGPLOV394P</v>
          </cell>
          <cell r="C273" t="str">
            <v>NKI2</v>
          </cell>
          <cell r="D273" t="str">
            <v>healthy</v>
          </cell>
        </row>
        <row r="274">
          <cell r="B274" t="str">
            <v>CGPLOV448P</v>
          </cell>
          <cell r="C274" t="str">
            <v>NKI2</v>
          </cell>
          <cell r="D274" t="str">
            <v>healthy</v>
          </cell>
        </row>
        <row r="275">
          <cell r="B275" t="str">
            <v>CGPLOV511P</v>
          </cell>
          <cell r="C275" t="str">
            <v>NKI2</v>
          </cell>
          <cell r="D275" t="str">
            <v>healthy</v>
          </cell>
        </row>
        <row r="276">
          <cell r="B276" t="str">
            <v>CGPLOV396P</v>
          </cell>
          <cell r="C276" t="str">
            <v>NKI2</v>
          </cell>
          <cell r="D276" t="str">
            <v>healthy</v>
          </cell>
        </row>
        <row r="277">
          <cell r="B277" t="str">
            <v>CGPLOV451P</v>
          </cell>
          <cell r="C277" t="str">
            <v>NKI2</v>
          </cell>
          <cell r="D277" t="str">
            <v>healthy</v>
          </cell>
        </row>
        <row r="278">
          <cell r="B278" t="str">
            <v>CGPLOV452P</v>
          </cell>
          <cell r="C278" t="str">
            <v>NKI2</v>
          </cell>
          <cell r="D278" t="str">
            <v>healthy</v>
          </cell>
        </row>
        <row r="279">
          <cell r="B279" t="str">
            <v>CGPLOV514P</v>
          </cell>
          <cell r="C279" t="str">
            <v>NKI2</v>
          </cell>
          <cell r="D279" t="str">
            <v>healthy</v>
          </cell>
        </row>
        <row r="280">
          <cell r="B280" t="str">
            <v>CGPLOV454P</v>
          </cell>
          <cell r="C280" t="str">
            <v>NKI2</v>
          </cell>
          <cell r="D280" t="str">
            <v>healthy</v>
          </cell>
        </row>
        <row r="281">
          <cell r="B281" t="str">
            <v>CGPLOV453P</v>
          </cell>
          <cell r="C281" t="str">
            <v>NKI2</v>
          </cell>
          <cell r="D281" t="str">
            <v>healthy</v>
          </cell>
        </row>
        <row r="282">
          <cell r="B282" t="str">
            <v>CGPLOV356P</v>
          </cell>
          <cell r="C282" t="str">
            <v>NKI2</v>
          </cell>
          <cell r="D282" t="str">
            <v>healthy</v>
          </cell>
        </row>
        <row r="283">
          <cell r="B283" t="str">
            <v>CGPLOV467P</v>
          </cell>
          <cell r="C283" t="str">
            <v>NKI2</v>
          </cell>
          <cell r="D283" t="str">
            <v>healthy</v>
          </cell>
        </row>
        <row r="284">
          <cell r="B284" t="str">
            <v>CGPLOV358P</v>
          </cell>
          <cell r="C284" t="str">
            <v>NKI2</v>
          </cell>
          <cell r="D284" t="str">
            <v>healthy</v>
          </cell>
        </row>
        <row r="285">
          <cell r="B285" t="str">
            <v>CGPLOV450P</v>
          </cell>
          <cell r="C285" t="str">
            <v>NKI2</v>
          </cell>
          <cell r="D285" t="str">
            <v>healthy</v>
          </cell>
        </row>
        <row r="286">
          <cell r="B286" t="str">
            <v>CGPLOV359P</v>
          </cell>
          <cell r="C286" t="str">
            <v>NKI2</v>
          </cell>
          <cell r="D286" t="str">
            <v>healthy</v>
          </cell>
        </row>
        <row r="287">
          <cell r="B287" t="str">
            <v>CGPLOV360P</v>
          </cell>
          <cell r="C287" t="str">
            <v>NKI2</v>
          </cell>
          <cell r="D287" t="str">
            <v>healthy</v>
          </cell>
        </row>
        <row r="288">
          <cell r="B288" t="str">
            <v>CGPLOV456P</v>
          </cell>
          <cell r="C288" t="str">
            <v>NKI2</v>
          </cell>
          <cell r="D288" t="str">
            <v>healthy</v>
          </cell>
        </row>
        <row r="289">
          <cell r="B289" t="str">
            <v>CGPLOV352P</v>
          </cell>
          <cell r="C289" t="str">
            <v>NKI2</v>
          </cell>
          <cell r="D289" t="str">
            <v>healthy</v>
          </cell>
        </row>
        <row r="290">
          <cell r="B290" t="str">
            <v>CGPLOV576P</v>
          </cell>
          <cell r="C290" t="str">
            <v>NKI2</v>
          </cell>
          <cell r="D290" t="str">
            <v>healthy</v>
          </cell>
        </row>
        <row r="291">
          <cell r="B291" t="str">
            <v>CGPLOV397P</v>
          </cell>
          <cell r="C291" t="str">
            <v>NKI2</v>
          </cell>
          <cell r="D291" t="str">
            <v>healthy</v>
          </cell>
        </row>
        <row r="292">
          <cell r="B292" t="str">
            <v>CGPLOV457P</v>
          </cell>
          <cell r="C292" t="str">
            <v>NKI2</v>
          </cell>
          <cell r="D292" t="str">
            <v>healthy</v>
          </cell>
        </row>
        <row r="293">
          <cell r="B293" t="str">
            <v>CGPLOV515P</v>
          </cell>
          <cell r="C293" t="str">
            <v>NKI2</v>
          </cell>
          <cell r="D293" t="str">
            <v>healthy</v>
          </cell>
        </row>
        <row r="294">
          <cell r="B294" t="str">
            <v>CGPLOV361P</v>
          </cell>
          <cell r="C294" t="str">
            <v>NKI2</v>
          </cell>
          <cell r="D294" t="str">
            <v>healthy</v>
          </cell>
        </row>
        <row r="295">
          <cell r="B295" t="str">
            <v>CGPLOV473P</v>
          </cell>
          <cell r="C295" t="str">
            <v>NKI2</v>
          </cell>
          <cell r="D295" t="str">
            <v>healthy</v>
          </cell>
        </row>
        <row r="296">
          <cell r="B296" t="str">
            <v>CGPLOV375P</v>
          </cell>
          <cell r="C296" t="str">
            <v>NKI2</v>
          </cell>
          <cell r="D296" t="str">
            <v>healthy</v>
          </cell>
        </row>
        <row r="297">
          <cell r="B297" t="str">
            <v>CGPLOV471P</v>
          </cell>
          <cell r="C297" t="str">
            <v>NKI2</v>
          </cell>
          <cell r="D297" t="str">
            <v>healthy</v>
          </cell>
        </row>
        <row r="298">
          <cell r="B298" t="str">
            <v>CGPLOV376P</v>
          </cell>
          <cell r="C298" t="str">
            <v>NKI2</v>
          </cell>
          <cell r="D298" t="str">
            <v>healthy</v>
          </cell>
        </row>
        <row r="299">
          <cell r="B299" t="str">
            <v>CGPLOV600P</v>
          </cell>
          <cell r="C299" t="str">
            <v>NKI2</v>
          </cell>
          <cell r="D299" t="str">
            <v>healthy</v>
          </cell>
        </row>
        <row r="300">
          <cell r="B300" t="str">
            <v>CGPLOV466P</v>
          </cell>
          <cell r="C300" t="str">
            <v>NKI2</v>
          </cell>
          <cell r="D300" t="str">
            <v>healthy</v>
          </cell>
        </row>
        <row r="301">
          <cell r="B301" t="str">
            <v>CGPLOV362P</v>
          </cell>
          <cell r="C301" t="str">
            <v>NKI2</v>
          </cell>
          <cell r="D301" t="str">
            <v>healthy</v>
          </cell>
        </row>
        <row r="302">
          <cell r="B302" t="str">
            <v>CGPLOV335P</v>
          </cell>
          <cell r="C302" t="str">
            <v>NKI2</v>
          </cell>
          <cell r="D302" t="str">
            <v>healthy</v>
          </cell>
        </row>
        <row r="303">
          <cell r="B303" t="str">
            <v>CGPLOV472P</v>
          </cell>
          <cell r="C303" t="str">
            <v>NKI2</v>
          </cell>
          <cell r="D303" t="str">
            <v>healthy</v>
          </cell>
        </row>
        <row r="304">
          <cell r="B304" t="str">
            <v>CGPLOV334P</v>
          </cell>
          <cell r="C304" t="str">
            <v>NKI2</v>
          </cell>
          <cell r="D304" t="str">
            <v>healthy</v>
          </cell>
        </row>
        <row r="305">
          <cell r="B305" t="str">
            <v>CGPLOV378P</v>
          </cell>
          <cell r="C305" t="str">
            <v>NKI2</v>
          </cell>
          <cell r="D305" t="str">
            <v>healthy</v>
          </cell>
        </row>
        <row r="306">
          <cell r="B306" t="str">
            <v>CGPLOV363P</v>
          </cell>
          <cell r="C306" t="str">
            <v>NKI2</v>
          </cell>
          <cell r="D306" t="str">
            <v>healthy</v>
          </cell>
        </row>
        <row r="307">
          <cell r="B307" t="str">
            <v>CGPLOV382P</v>
          </cell>
          <cell r="C307" t="str">
            <v>NKI2</v>
          </cell>
          <cell r="D307" t="str">
            <v>healthy</v>
          </cell>
        </row>
        <row r="308">
          <cell r="B308" t="str">
            <v>CGPLOV380P</v>
          </cell>
          <cell r="C308" t="str">
            <v>NKI2</v>
          </cell>
          <cell r="D308" t="str">
            <v>healthy</v>
          </cell>
        </row>
        <row r="309">
          <cell r="B309" t="str">
            <v>CGPLOV364P</v>
          </cell>
          <cell r="C309" t="str">
            <v>NKI2</v>
          </cell>
          <cell r="D309" t="str">
            <v>healthy</v>
          </cell>
        </row>
        <row r="310">
          <cell r="B310" t="str">
            <v>CGPLOV474P</v>
          </cell>
          <cell r="C310" t="str">
            <v>NKI2</v>
          </cell>
          <cell r="D310" t="str">
            <v>healthy</v>
          </cell>
        </row>
        <row r="311">
          <cell r="B311" t="str">
            <v>CGPLOV517P</v>
          </cell>
          <cell r="C311" t="str">
            <v>NKI2</v>
          </cell>
          <cell r="D311" t="str">
            <v>healthy</v>
          </cell>
        </row>
        <row r="312">
          <cell r="B312" t="str">
            <v>CGPLOV519P</v>
          </cell>
          <cell r="C312" t="str">
            <v>NKI2</v>
          </cell>
          <cell r="D312" t="str">
            <v>healthy</v>
          </cell>
        </row>
        <row r="313">
          <cell r="B313" t="str">
            <v>CGPLOV523P</v>
          </cell>
          <cell r="C313" t="str">
            <v>NKI2</v>
          </cell>
          <cell r="D313" t="str">
            <v>healthy</v>
          </cell>
        </row>
        <row r="314">
          <cell r="B314" t="str">
            <v>CGPLOV338P</v>
          </cell>
          <cell r="C314" t="str">
            <v>NKI2</v>
          </cell>
          <cell r="D314" t="str">
            <v>healthy</v>
          </cell>
        </row>
        <row r="315">
          <cell r="B315" t="str">
            <v>CGPLOV532P</v>
          </cell>
          <cell r="C315" t="str">
            <v>NKI2</v>
          </cell>
          <cell r="D315" t="str">
            <v>healthy</v>
          </cell>
        </row>
        <row r="316">
          <cell r="B316" t="str">
            <v>CGPLOV478P</v>
          </cell>
          <cell r="C316" t="str">
            <v>NKI2</v>
          </cell>
          <cell r="D316" t="str">
            <v>healthy</v>
          </cell>
        </row>
        <row r="317">
          <cell r="B317" t="str">
            <v>CGPLOV412P</v>
          </cell>
          <cell r="C317" t="str">
            <v>NKI2</v>
          </cell>
          <cell r="D317" t="str">
            <v>healthy</v>
          </cell>
        </row>
        <row r="318">
          <cell r="B318" t="str">
            <v>CGPLOV526P</v>
          </cell>
          <cell r="C318" t="str">
            <v>NKI2</v>
          </cell>
          <cell r="D318" t="str">
            <v>healthy</v>
          </cell>
        </row>
        <row r="319">
          <cell r="B319" t="str">
            <v>CGPLOV591P</v>
          </cell>
          <cell r="C319" t="str">
            <v>NKI2</v>
          </cell>
          <cell r="D319" t="str">
            <v>healthy</v>
          </cell>
        </row>
        <row r="320">
          <cell r="B320" t="str">
            <v>CGPLOV590P</v>
          </cell>
          <cell r="C320" t="str">
            <v>NKI2</v>
          </cell>
          <cell r="D320" t="str">
            <v>healthy</v>
          </cell>
        </row>
        <row r="321">
          <cell r="B321" t="str">
            <v>CGPLOV481P</v>
          </cell>
          <cell r="C321" t="str">
            <v>NKI2</v>
          </cell>
          <cell r="D321" t="str">
            <v>healthy</v>
          </cell>
        </row>
        <row r="322">
          <cell r="B322" t="str">
            <v>CGPLOV407P</v>
          </cell>
          <cell r="C322" t="str">
            <v>NKI2</v>
          </cell>
          <cell r="D322" t="str">
            <v>healthy</v>
          </cell>
        </row>
        <row r="323">
          <cell r="B323" t="str">
            <v>CGPLOV480P</v>
          </cell>
          <cell r="C323" t="str">
            <v>NKI2</v>
          </cell>
          <cell r="D323" t="str">
            <v>healthy</v>
          </cell>
        </row>
        <row r="324">
          <cell r="B324" t="str">
            <v>CGPLOV367P</v>
          </cell>
          <cell r="C324" t="str">
            <v>NKI2</v>
          </cell>
          <cell r="D324" t="str">
            <v>healthy</v>
          </cell>
        </row>
        <row r="325">
          <cell r="B325" t="str">
            <v>CGPLOV411P</v>
          </cell>
          <cell r="C325" t="str">
            <v>NKI2</v>
          </cell>
          <cell r="D325" t="str">
            <v>healthy</v>
          </cell>
        </row>
        <row r="326">
          <cell r="B326" t="str">
            <v>CGPLOV406P</v>
          </cell>
          <cell r="C326" t="str">
            <v>NKI2</v>
          </cell>
          <cell r="D326" t="str">
            <v>healthy</v>
          </cell>
        </row>
        <row r="327">
          <cell r="B327" t="str">
            <v>CGPLOV521P</v>
          </cell>
          <cell r="C327" t="str">
            <v>NKI2</v>
          </cell>
          <cell r="D327" t="str">
            <v>healthy</v>
          </cell>
        </row>
        <row r="328">
          <cell r="B328" t="str">
            <v>CGPLOV524P</v>
          </cell>
          <cell r="C328" t="str">
            <v>NKI2</v>
          </cell>
          <cell r="D328" t="str">
            <v>healthy</v>
          </cell>
        </row>
        <row r="329">
          <cell r="B329" t="str">
            <v>CGPLOV483P</v>
          </cell>
          <cell r="C329" t="str">
            <v>NKI2</v>
          </cell>
          <cell r="D329" t="str">
            <v>healthy</v>
          </cell>
        </row>
        <row r="330">
          <cell r="B330" t="str">
            <v>CGPLOV344P</v>
          </cell>
          <cell r="C330" t="str">
            <v>NKI2</v>
          </cell>
          <cell r="D330" t="str">
            <v>healthy</v>
          </cell>
        </row>
        <row r="331">
          <cell r="B331" t="str">
            <v>CGPLOV413P</v>
          </cell>
          <cell r="C331" t="str">
            <v>NKI2</v>
          </cell>
          <cell r="D331" t="str">
            <v>healthy</v>
          </cell>
        </row>
        <row r="332">
          <cell r="B332" t="str">
            <v>CGPLOV415P</v>
          </cell>
          <cell r="C332" t="str">
            <v>NKI2</v>
          </cell>
          <cell r="D332" t="str">
            <v>healthy</v>
          </cell>
        </row>
        <row r="333">
          <cell r="B333" t="str">
            <v>CGPLOV531P</v>
          </cell>
          <cell r="C333" t="str">
            <v>NKI2</v>
          </cell>
          <cell r="D333" t="str">
            <v>healthy</v>
          </cell>
        </row>
        <row r="334">
          <cell r="B334" t="str">
            <v>CGPLOV485P</v>
          </cell>
          <cell r="C334" t="str">
            <v>NKI2</v>
          </cell>
          <cell r="D334" t="str">
            <v>healthy</v>
          </cell>
        </row>
        <row r="335">
          <cell r="B335" t="str">
            <v>CGPLOV487P</v>
          </cell>
          <cell r="C335" t="str">
            <v>NKI2</v>
          </cell>
          <cell r="D335" t="str">
            <v>healthy</v>
          </cell>
        </row>
        <row r="336">
          <cell r="B336" t="str">
            <v>CGPLOV399P</v>
          </cell>
          <cell r="C336" t="str">
            <v>NKI2</v>
          </cell>
          <cell r="D336" t="str">
            <v>healthy</v>
          </cell>
        </row>
        <row r="337">
          <cell r="B337" t="str">
            <v>CGPLOV525P</v>
          </cell>
          <cell r="C337" t="str">
            <v>NKI2</v>
          </cell>
          <cell r="D337" t="str">
            <v>healthy</v>
          </cell>
        </row>
        <row r="338">
          <cell r="B338" t="str">
            <v>CGPLOV488P</v>
          </cell>
          <cell r="C338" t="str">
            <v>NKI2</v>
          </cell>
          <cell r="D338" t="str">
            <v>healthy</v>
          </cell>
        </row>
        <row r="339">
          <cell r="B339" t="str">
            <v>CGPLOV465P</v>
          </cell>
          <cell r="C339" t="str">
            <v>NKI2</v>
          </cell>
          <cell r="D339" t="str">
            <v>healthy</v>
          </cell>
        </row>
        <row r="340">
          <cell r="B340" t="str">
            <v>CGPLOV490P</v>
          </cell>
          <cell r="C340" t="str">
            <v>NKI2</v>
          </cell>
          <cell r="D340" t="str">
            <v>healthy</v>
          </cell>
        </row>
        <row r="341">
          <cell r="B341" t="str">
            <v>CGPLOV417P</v>
          </cell>
          <cell r="C341" t="str">
            <v>NKI2</v>
          </cell>
          <cell r="D341" t="str">
            <v>healthy</v>
          </cell>
        </row>
        <row r="342">
          <cell r="B342" t="str">
            <v>CGPLOV493P</v>
          </cell>
          <cell r="C342" t="str">
            <v>NKI2</v>
          </cell>
          <cell r="D342" t="str">
            <v>healthy</v>
          </cell>
        </row>
        <row r="343">
          <cell r="B343" t="str">
            <v>CGPLOV161P</v>
          </cell>
          <cell r="C343" t="str">
            <v>NKI</v>
          </cell>
          <cell r="D343" t="str">
            <v>healthy</v>
          </cell>
        </row>
        <row r="344">
          <cell r="B344" t="str">
            <v>CGPLOV459P</v>
          </cell>
          <cell r="C344" t="str">
            <v>NKI2</v>
          </cell>
          <cell r="D344" t="str">
            <v>cancer</v>
          </cell>
        </row>
        <row r="345">
          <cell r="B345" t="str">
            <v>CGPLOV320P</v>
          </cell>
          <cell r="C345" t="str">
            <v>NKI2</v>
          </cell>
          <cell r="D345" t="str">
            <v>cancer</v>
          </cell>
        </row>
        <row r="346">
          <cell r="B346" t="str">
            <v>CGPLOV326P</v>
          </cell>
          <cell r="C346" t="str">
            <v>NKI2</v>
          </cell>
          <cell r="D346" t="str">
            <v>cancer</v>
          </cell>
        </row>
        <row r="347">
          <cell r="B347" t="str">
            <v>CGPLOV556P</v>
          </cell>
          <cell r="C347" t="str">
            <v>NKI2</v>
          </cell>
          <cell r="D347" t="str">
            <v>cancer</v>
          </cell>
        </row>
        <row r="348">
          <cell r="B348" t="str">
            <v>CGPLOV566P</v>
          </cell>
          <cell r="C348" t="str">
            <v>NKI2</v>
          </cell>
          <cell r="D348" t="str">
            <v>cancer</v>
          </cell>
        </row>
        <row r="349">
          <cell r="B349" t="str">
            <v>CGPLOV565P</v>
          </cell>
          <cell r="C349" t="str">
            <v>NKI2</v>
          </cell>
          <cell r="D349" t="str">
            <v>cancer</v>
          </cell>
        </row>
        <row r="350">
          <cell r="B350" t="str">
            <v>CGPLOV561P</v>
          </cell>
          <cell r="C350" t="str">
            <v>NKI2</v>
          </cell>
          <cell r="D350" t="str">
            <v>cancer</v>
          </cell>
        </row>
        <row r="351">
          <cell r="B351" t="str">
            <v>CGPLOV592P</v>
          </cell>
          <cell r="C351" t="str">
            <v>NKI2</v>
          </cell>
          <cell r="D351" t="str">
            <v>cancer</v>
          </cell>
        </row>
        <row r="352">
          <cell r="B352" t="str">
            <v>CGPLOV497P</v>
          </cell>
          <cell r="C352" t="str">
            <v>NKI2</v>
          </cell>
          <cell r="D352" t="str">
            <v>cancer</v>
          </cell>
        </row>
        <row r="353">
          <cell r="B353" t="str">
            <v>CGPLOV606P</v>
          </cell>
          <cell r="C353" t="str">
            <v>NKI2</v>
          </cell>
          <cell r="D353" t="str">
            <v>cancer</v>
          </cell>
        </row>
        <row r="354">
          <cell r="B354" t="str">
            <v>CGPLOV569P</v>
          </cell>
          <cell r="C354" t="str">
            <v>NKI2</v>
          </cell>
          <cell r="D354" t="str">
            <v>cancer</v>
          </cell>
        </row>
        <row r="355">
          <cell r="B355" t="str">
            <v>CGPLOV578P</v>
          </cell>
          <cell r="C355" t="str">
            <v>NKI2</v>
          </cell>
          <cell r="D355" t="str">
            <v>cancer</v>
          </cell>
        </row>
        <row r="356">
          <cell r="B356" t="str">
            <v>CGPLOV574P</v>
          </cell>
          <cell r="C356" t="str">
            <v>NKI2</v>
          </cell>
          <cell r="D356" t="str">
            <v>cancer</v>
          </cell>
        </row>
        <row r="357">
          <cell r="B357" t="str">
            <v>CGPLOV392P</v>
          </cell>
          <cell r="C357" t="str">
            <v>NKI2</v>
          </cell>
          <cell r="D357" t="str">
            <v>cancer</v>
          </cell>
        </row>
        <row r="358">
          <cell r="B358" t="str">
            <v>CGPLOV573P</v>
          </cell>
          <cell r="C358" t="str">
            <v>NKI2</v>
          </cell>
          <cell r="D358" t="str">
            <v>cancer</v>
          </cell>
        </row>
        <row r="359">
          <cell r="B359" t="str">
            <v>CGPLOV331P</v>
          </cell>
          <cell r="C359" t="str">
            <v>NKI2</v>
          </cell>
          <cell r="D359" t="str">
            <v>cancer</v>
          </cell>
        </row>
        <row r="360">
          <cell r="B360" t="str">
            <v>CGPLOV597P</v>
          </cell>
          <cell r="C360" t="str">
            <v>NKI2</v>
          </cell>
          <cell r="D360" t="str">
            <v>cancer</v>
          </cell>
        </row>
        <row r="361">
          <cell r="B361" t="str">
            <v>CGPLOV372P</v>
          </cell>
          <cell r="C361" t="str">
            <v>NKI2</v>
          </cell>
          <cell r="D361" t="str">
            <v>cancer</v>
          </cell>
        </row>
        <row r="362">
          <cell r="B362" t="str">
            <v>CGPLOV374P</v>
          </cell>
          <cell r="C362" t="str">
            <v>NKI2</v>
          </cell>
          <cell r="D362" t="str">
            <v>cancer</v>
          </cell>
        </row>
        <row r="363">
          <cell r="B363" t="str">
            <v>CGPLOV332P</v>
          </cell>
          <cell r="C363" t="str">
            <v>NKI2</v>
          </cell>
          <cell r="D363" t="str">
            <v>cancer</v>
          </cell>
        </row>
        <row r="364">
          <cell r="B364" t="str">
            <v>CGPLOV462P</v>
          </cell>
          <cell r="C364" t="str">
            <v>NKI2</v>
          </cell>
          <cell r="D364" t="str">
            <v>cancer</v>
          </cell>
        </row>
        <row r="365">
          <cell r="B365" t="str">
            <v>CGPLOV444P</v>
          </cell>
          <cell r="C365" t="str">
            <v>NKI2</v>
          </cell>
          <cell r="D365" t="str">
            <v>cancer</v>
          </cell>
        </row>
        <row r="366">
          <cell r="B366" t="str">
            <v>CGPLOV377P</v>
          </cell>
          <cell r="C366" t="str">
            <v>NKI2</v>
          </cell>
          <cell r="D366" t="str">
            <v>cancer</v>
          </cell>
        </row>
        <row r="367">
          <cell r="B367" t="str">
            <v>CGPLOV355P</v>
          </cell>
          <cell r="C367" t="str">
            <v>NKI2</v>
          </cell>
          <cell r="D367" t="str">
            <v>cancer</v>
          </cell>
        </row>
        <row r="368">
          <cell r="B368" t="str">
            <v>CGPLOV357P</v>
          </cell>
          <cell r="C368" t="str">
            <v>NKI2</v>
          </cell>
          <cell r="D368" t="str">
            <v>cancer</v>
          </cell>
        </row>
        <row r="369">
          <cell r="B369" t="str">
            <v>CGPLOV370P</v>
          </cell>
          <cell r="C369" t="str">
            <v>NKI2</v>
          </cell>
          <cell r="D369" t="str">
            <v>cancer</v>
          </cell>
        </row>
        <row r="370">
          <cell r="B370" t="str">
            <v>CGPLOV496P</v>
          </cell>
          <cell r="C370" t="str">
            <v>NKI2</v>
          </cell>
          <cell r="D370" t="str">
            <v>cancer</v>
          </cell>
        </row>
        <row r="371">
          <cell r="B371" t="str">
            <v>CGPLOV470P</v>
          </cell>
          <cell r="C371" t="str">
            <v>NKI2</v>
          </cell>
          <cell r="D371" t="str">
            <v>cancer</v>
          </cell>
        </row>
        <row r="372">
          <cell r="B372" t="str">
            <v>CGPLOV516P</v>
          </cell>
          <cell r="C372" t="str">
            <v>NKI2</v>
          </cell>
          <cell r="D372" t="str">
            <v>cancer</v>
          </cell>
        </row>
        <row r="373">
          <cell r="B373" t="str">
            <v>CGPLOV580P</v>
          </cell>
          <cell r="C373" t="str">
            <v>NKI2</v>
          </cell>
          <cell r="D373" t="str">
            <v>cancer</v>
          </cell>
        </row>
        <row r="374">
          <cell r="B374" t="str">
            <v>CGPLOV379P</v>
          </cell>
          <cell r="C374" t="str">
            <v>NKI2</v>
          </cell>
          <cell r="D374" t="str">
            <v>cancer</v>
          </cell>
        </row>
        <row r="375">
          <cell r="B375" t="str">
            <v>CGPLOV449P</v>
          </cell>
          <cell r="C375" t="str">
            <v>NKI2</v>
          </cell>
          <cell r="D375" t="str">
            <v>cancer</v>
          </cell>
        </row>
        <row r="376">
          <cell r="B376" t="str">
            <v>CGPLOV584P</v>
          </cell>
          <cell r="C376" t="str">
            <v>NKI2</v>
          </cell>
          <cell r="D376" t="str">
            <v>cancer</v>
          </cell>
        </row>
        <row r="377">
          <cell r="B377" t="str">
            <v>CGPLOV398P</v>
          </cell>
          <cell r="C377" t="str">
            <v>NKI2</v>
          </cell>
          <cell r="D377" t="str">
            <v>cancer</v>
          </cell>
        </row>
        <row r="378">
          <cell r="B378" t="str">
            <v>CGPLOV384P</v>
          </cell>
          <cell r="C378" t="str">
            <v>NKI2</v>
          </cell>
          <cell r="D378" t="str">
            <v>cancer</v>
          </cell>
        </row>
        <row r="379">
          <cell r="B379" t="str">
            <v>CGPLOV336P</v>
          </cell>
          <cell r="C379" t="str">
            <v>NKI2</v>
          </cell>
          <cell r="D379" t="str">
            <v>cancer</v>
          </cell>
        </row>
        <row r="380">
          <cell r="B380" t="str">
            <v>CGPLOV383P</v>
          </cell>
          <cell r="C380" t="str">
            <v>NKI2</v>
          </cell>
          <cell r="D380" t="str">
            <v>cancer</v>
          </cell>
        </row>
        <row r="381">
          <cell r="B381" t="str">
            <v>CGPLOV589P</v>
          </cell>
          <cell r="C381" t="str">
            <v>NKI2</v>
          </cell>
          <cell r="D381" t="str">
            <v>cancer</v>
          </cell>
        </row>
        <row r="382">
          <cell r="B382" t="str">
            <v>CGPLOV402P</v>
          </cell>
          <cell r="C382" t="str">
            <v>NKI2</v>
          </cell>
          <cell r="D382" t="str">
            <v>cancer</v>
          </cell>
        </row>
        <row r="383">
          <cell r="B383" t="str">
            <v>CGPLOV401P</v>
          </cell>
          <cell r="C383" t="str">
            <v>NKI2</v>
          </cell>
          <cell r="D383" t="str">
            <v>cancer</v>
          </cell>
        </row>
        <row r="384">
          <cell r="B384" t="str">
            <v>CGPLOV520P</v>
          </cell>
          <cell r="C384" t="str">
            <v>NKI2</v>
          </cell>
          <cell r="D384" t="str">
            <v>cancer</v>
          </cell>
        </row>
        <row r="385">
          <cell r="B385" t="str">
            <v>CGPLOV482P</v>
          </cell>
          <cell r="C385" t="str">
            <v>NKI2</v>
          </cell>
          <cell r="D385" t="str">
            <v>cancer</v>
          </cell>
        </row>
        <row r="386">
          <cell r="B386" t="str">
            <v>CGPLOV408P</v>
          </cell>
          <cell r="C386" t="str">
            <v>NKI2</v>
          </cell>
          <cell r="D386" t="str">
            <v>cancer</v>
          </cell>
        </row>
        <row r="387">
          <cell r="B387" t="str">
            <v>CGPLOV410P</v>
          </cell>
          <cell r="C387" t="str">
            <v>NKI2</v>
          </cell>
          <cell r="D387" t="str">
            <v>cancer</v>
          </cell>
        </row>
        <row r="388">
          <cell r="B388" t="str">
            <v>CGPLOV340P</v>
          </cell>
          <cell r="C388" t="str">
            <v>NKI2</v>
          </cell>
          <cell r="D388" t="str">
            <v>cancer</v>
          </cell>
        </row>
        <row r="389">
          <cell r="B389" t="str">
            <v>CGPLOV484P</v>
          </cell>
          <cell r="C389" t="str">
            <v>NKI2</v>
          </cell>
          <cell r="D389" t="str">
            <v>cancer</v>
          </cell>
        </row>
        <row r="390">
          <cell r="B390" t="str">
            <v>CGPLOV489P</v>
          </cell>
          <cell r="C390" t="str">
            <v>NKI2</v>
          </cell>
          <cell r="D390" t="str">
            <v>cancer</v>
          </cell>
        </row>
        <row r="391">
          <cell r="B391" t="str">
            <v>CGPLOV414P</v>
          </cell>
          <cell r="C391" t="str">
            <v>NKI2</v>
          </cell>
          <cell r="D391" t="str">
            <v>cancer</v>
          </cell>
        </row>
        <row r="392">
          <cell r="B392" t="str">
            <v>CGPLOV339P</v>
          </cell>
          <cell r="C392" t="str">
            <v>NKI2</v>
          </cell>
          <cell r="D392" t="str">
            <v>cancer</v>
          </cell>
        </row>
        <row r="393">
          <cell r="B393" t="str">
            <v>CGPLOV343P</v>
          </cell>
          <cell r="C393" t="str">
            <v>NKI2</v>
          </cell>
          <cell r="D393" t="str">
            <v>cancer</v>
          </cell>
        </row>
        <row r="394">
          <cell r="B394" t="str">
            <v>CGPLOV345P</v>
          </cell>
          <cell r="C394" t="str">
            <v>NKI2</v>
          </cell>
          <cell r="D394" t="str">
            <v>cancer</v>
          </cell>
        </row>
        <row r="395">
          <cell r="B395" t="str">
            <v>CGPLOV418P</v>
          </cell>
          <cell r="C395" t="str">
            <v>NKI2</v>
          </cell>
          <cell r="D395" t="str">
            <v>cancer</v>
          </cell>
        </row>
        <row r="396">
          <cell r="B396" t="str">
            <v>PGDX26279P</v>
          </cell>
          <cell r="C396" t="str">
            <v>NKI-HE4_study</v>
          </cell>
          <cell r="D396" t="str">
            <v>healthy</v>
          </cell>
        </row>
        <row r="397">
          <cell r="B397" t="str">
            <v>PGDX26278P</v>
          </cell>
          <cell r="C397" t="str">
            <v>NKI-HE4_study</v>
          </cell>
          <cell r="D397" t="str">
            <v>healthy</v>
          </cell>
        </row>
        <row r="398">
          <cell r="B398" t="str">
            <v>PGDX26277P</v>
          </cell>
          <cell r="C398" t="str">
            <v>NKI-HE4_study</v>
          </cell>
          <cell r="D398" t="str">
            <v>healthy</v>
          </cell>
        </row>
        <row r="399">
          <cell r="B399" t="str">
            <v>PGDX26276P</v>
          </cell>
          <cell r="C399" t="str">
            <v>NKI-HE4_study</v>
          </cell>
          <cell r="D399" t="str">
            <v>healthy</v>
          </cell>
        </row>
        <row r="400">
          <cell r="B400" t="str">
            <v>PGDX26275P</v>
          </cell>
          <cell r="C400" t="str">
            <v>NKI-HE4_study</v>
          </cell>
          <cell r="D400" t="str">
            <v>healthy</v>
          </cell>
        </row>
        <row r="401">
          <cell r="B401" t="str">
            <v>PGDX26273P</v>
          </cell>
          <cell r="C401" t="str">
            <v>NKI-HE4_study</v>
          </cell>
          <cell r="D401" t="str">
            <v>healthy</v>
          </cell>
        </row>
        <row r="402">
          <cell r="B402" t="str">
            <v>PGDX26272P</v>
          </cell>
          <cell r="C402" t="str">
            <v>NKI-HE4_study</v>
          </cell>
          <cell r="D402" t="str">
            <v>healthy</v>
          </cell>
        </row>
        <row r="403">
          <cell r="B403" t="str">
            <v>PGDX26271P</v>
          </cell>
          <cell r="C403" t="str">
            <v>NKI-HE4_study</v>
          </cell>
          <cell r="D403" t="str">
            <v>healthy</v>
          </cell>
        </row>
        <row r="404">
          <cell r="B404" t="str">
            <v>PGDX25883P</v>
          </cell>
          <cell r="C404" t="str">
            <v>NKI-HE4_study</v>
          </cell>
          <cell r="D404" t="str">
            <v>healthy</v>
          </cell>
        </row>
        <row r="405">
          <cell r="B405" t="str">
            <v>PGDX25882P</v>
          </cell>
          <cell r="C405" t="str">
            <v>NKI-HE4_study</v>
          </cell>
          <cell r="D405" t="str">
            <v>healthy</v>
          </cell>
        </row>
        <row r="406">
          <cell r="B406" t="str">
            <v>PGDX25879P</v>
          </cell>
          <cell r="C406" t="str">
            <v>NKI-HE4_study</v>
          </cell>
          <cell r="D406" t="str">
            <v>healthy</v>
          </cell>
        </row>
        <row r="407">
          <cell r="B407" t="str">
            <v>PGDX25872P</v>
          </cell>
          <cell r="C407" t="str">
            <v>NKI-HE4_study</v>
          </cell>
          <cell r="D407" t="str">
            <v>healthy</v>
          </cell>
        </row>
        <row r="408">
          <cell r="B408" t="str">
            <v>PGDX25870P</v>
          </cell>
          <cell r="C408" t="str">
            <v>NKI-HE4_study</v>
          </cell>
          <cell r="D408" t="str">
            <v>healthy</v>
          </cell>
        </row>
        <row r="409">
          <cell r="B409" t="str">
            <v>PGDX25868P</v>
          </cell>
          <cell r="C409" t="str">
            <v>NKI-HE4_study</v>
          </cell>
          <cell r="D409" t="str">
            <v>healthy</v>
          </cell>
        </row>
        <row r="410">
          <cell r="B410" t="str">
            <v>PGDX25867P</v>
          </cell>
          <cell r="C410" t="str">
            <v>NKI-HE4_study</v>
          </cell>
          <cell r="D410" t="str">
            <v>healthy</v>
          </cell>
        </row>
        <row r="411">
          <cell r="B411" t="str">
            <v>PGDX25866P</v>
          </cell>
          <cell r="C411" t="str">
            <v>NKI-HE4_study</v>
          </cell>
          <cell r="D411" t="str">
            <v>healthy</v>
          </cell>
        </row>
        <row r="412">
          <cell r="B412" t="str">
            <v>PGDX25865P</v>
          </cell>
          <cell r="C412" t="str">
            <v>NKI-HE4_study</v>
          </cell>
          <cell r="D412" t="str">
            <v>healthy</v>
          </cell>
        </row>
        <row r="413">
          <cell r="B413" t="str">
            <v>PGDX25857P</v>
          </cell>
          <cell r="C413" t="str">
            <v>NKI-HE4_study</v>
          </cell>
          <cell r="D413" t="str">
            <v>cancer</v>
          </cell>
        </row>
        <row r="414">
          <cell r="B414" t="str">
            <v>PGDX25855P</v>
          </cell>
          <cell r="C414" t="str">
            <v>NKI-HE4_study</v>
          </cell>
          <cell r="D414" t="str">
            <v>healthy</v>
          </cell>
        </row>
        <row r="415">
          <cell r="B415" t="str">
            <v>PGDX25842P</v>
          </cell>
          <cell r="C415" t="str">
            <v>NKI-HE4_study</v>
          </cell>
          <cell r="D415" t="str">
            <v>healthy</v>
          </cell>
        </row>
        <row r="416">
          <cell r="B416" t="str">
            <v>PGDX25841P</v>
          </cell>
          <cell r="C416" t="str">
            <v>NKI-HE4_study</v>
          </cell>
          <cell r="D416" t="str">
            <v>healthy</v>
          </cell>
        </row>
        <row r="417">
          <cell r="B417" t="str">
            <v>PGDX25840P</v>
          </cell>
          <cell r="C417" t="str">
            <v>NKI-HE4_study</v>
          </cell>
          <cell r="D417" t="str">
            <v>healthy</v>
          </cell>
        </row>
        <row r="418">
          <cell r="B418" t="str">
            <v>PGDX25830P</v>
          </cell>
          <cell r="C418" t="str">
            <v>NKI-HE4_study</v>
          </cell>
          <cell r="D418" t="str">
            <v>cancer</v>
          </cell>
        </row>
        <row r="419">
          <cell r="B419" t="str">
            <v>PGDX25829P</v>
          </cell>
          <cell r="C419" t="str">
            <v>NKI-HE4_study</v>
          </cell>
          <cell r="D419" t="str">
            <v>cancer</v>
          </cell>
        </row>
        <row r="420">
          <cell r="B420" t="str">
            <v>PGDX25827P</v>
          </cell>
          <cell r="C420" t="str">
            <v>NKI-HE4_study</v>
          </cell>
          <cell r="D420" t="str">
            <v>cancer</v>
          </cell>
        </row>
        <row r="421">
          <cell r="B421" t="str">
            <v>PGDX25809P</v>
          </cell>
          <cell r="C421" t="str">
            <v>NKI-HE4_study</v>
          </cell>
          <cell r="D421" t="str">
            <v>cancer</v>
          </cell>
        </row>
        <row r="422">
          <cell r="B422" t="str">
            <v>PGDX25801P</v>
          </cell>
          <cell r="C422" t="str">
            <v>NKI-HE4_study</v>
          </cell>
          <cell r="D422" t="str">
            <v>cancer</v>
          </cell>
        </row>
        <row r="423">
          <cell r="B423" t="str">
            <v>PGDX25800P</v>
          </cell>
          <cell r="C423" t="str">
            <v>NKI-HE4_study</v>
          </cell>
          <cell r="D423" t="str">
            <v>cancer</v>
          </cell>
        </row>
        <row r="424">
          <cell r="B424" t="str">
            <v>PGDX25799P</v>
          </cell>
          <cell r="C424" t="str">
            <v>NKI-HE4_study</v>
          </cell>
          <cell r="D424" t="str">
            <v>cancer</v>
          </cell>
        </row>
        <row r="425">
          <cell r="B425" t="str">
            <v>PGDX25796P</v>
          </cell>
          <cell r="C425" t="str">
            <v>NKI-HE4_study</v>
          </cell>
          <cell r="D425" t="str">
            <v>cancer</v>
          </cell>
        </row>
        <row r="426">
          <cell r="B426" t="str">
            <v>PGDX25795P</v>
          </cell>
          <cell r="C426" t="str">
            <v>NKI-HE4_study</v>
          </cell>
          <cell r="D426" t="str">
            <v>cancer</v>
          </cell>
        </row>
        <row r="427">
          <cell r="B427" t="str">
            <v>PGDX25793P</v>
          </cell>
          <cell r="C427" t="str">
            <v>NKI-HE4_study</v>
          </cell>
          <cell r="D427" t="str">
            <v>cancer</v>
          </cell>
        </row>
        <row r="428">
          <cell r="B428" t="str">
            <v>PGDX25772P</v>
          </cell>
          <cell r="C428" t="str">
            <v>NKI-HE4_study</v>
          </cell>
          <cell r="D428" t="str">
            <v>cancer</v>
          </cell>
        </row>
        <row r="429">
          <cell r="B429" t="str">
            <v>PGDX25771P</v>
          </cell>
          <cell r="C429" t="str">
            <v>NKI-HE4_study</v>
          </cell>
          <cell r="D429" t="str">
            <v>cancer</v>
          </cell>
        </row>
        <row r="430">
          <cell r="B430" t="str">
            <v>PGDX25770P</v>
          </cell>
          <cell r="C430" t="str">
            <v>NKI-HE4_study</v>
          </cell>
          <cell r="D430" t="str">
            <v>cancer</v>
          </cell>
        </row>
        <row r="431">
          <cell r="B431" t="str">
            <v>PGDX25769P</v>
          </cell>
          <cell r="C431" t="str">
            <v>NKI-HE4_study</v>
          </cell>
          <cell r="D431" t="str">
            <v>cancer</v>
          </cell>
        </row>
        <row r="432">
          <cell r="B432" t="str">
            <v>PGDX25768P</v>
          </cell>
          <cell r="C432" t="str">
            <v>NKI-HE4_study</v>
          </cell>
          <cell r="D432" t="str">
            <v>cancer</v>
          </cell>
        </row>
        <row r="433">
          <cell r="B433" t="str">
            <v>PGDX25767P</v>
          </cell>
          <cell r="C433" t="str">
            <v>NKI-HE4_study</v>
          </cell>
          <cell r="D433" t="str">
            <v>cancer</v>
          </cell>
        </row>
        <row r="434">
          <cell r="B434" t="str">
            <v>PGDX25765P</v>
          </cell>
          <cell r="C434" t="str">
            <v>NKI-HE4_study</v>
          </cell>
          <cell r="D434" t="str">
            <v>cancer</v>
          </cell>
        </row>
        <row r="435">
          <cell r="B435" t="str">
            <v>PGDX25707P</v>
          </cell>
          <cell r="C435" t="str">
            <v>NKI-HE4_study</v>
          </cell>
          <cell r="D435" t="str">
            <v>cancer</v>
          </cell>
        </row>
        <row r="436">
          <cell r="B436" t="str">
            <v>PGDX25706P</v>
          </cell>
          <cell r="C436" t="str">
            <v>NKI-HE4_study</v>
          </cell>
          <cell r="D436" t="str">
            <v>cancer</v>
          </cell>
        </row>
        <row r="437">
          <cell r="B437" t="str">
            <v>PGDX25705P</v>
          </cell>
          <cell r="C437" t="str">
            <v>NKI-HE4_study</v>
          </cell>
          <cell r="D437" t="str">
            <v>cancer</v>
          </cell>
        </row>
        <row r="438">
          <cell r="B438" t="str">
            <v>PGDX25704P</v>
          </cell>
          <cell r="C438" t="str">
            <v>NKI-HE4_study</v>
          </cell>
          <cell r="D438" t="str">
            <v>cancer</v>
          </cell>
        </row>
        <row r="439">
          <cell r="B439" t="str">
            <v>PGDX25698P</v>
          </cell>
          <cell r="C439" t="str">
            <v>NKI-HE4_study</v>
          </cell>
          <cell r="D439" t="str">
            <v>cancer</v>
          </cell>
        </row>
        <row r="440">
          <cell r="B440" t="str">
            <v>PGDX25684P</v>
          </cell>
          <cell r="C440" t="str">
            <v>NKI-HE4_study</v>
          </cell>
          <cell r="D440" t="str">
            <v>cancer</v>
          </cell>
        </row>
        <row r="441">
          <cell r="B441" t="str">
            <v>PGDX25683P</v>
          </cell>
          <cell r="C441" t="str">
            <v>NKI-HE4_study</v>
          </cell>
          <cell r="D441" t="str">
            <v>cancer</v>
          </cell>
        </row>
        <row r="442">
          <cell r="B442" t="str">
            <v>PGDX25682P</v>
          </cell>
          <cell r="C442" t="str">
            <v>NKI-HE4_study</v>
          </cell>
          <cell r="D442" t="str">
            <v>cancer</v>
          </cell>
        </row>
        <row r="443">
          <cell r="B443" t="str">
            <v>PGDX25577P</v>
          </cell>
          <cell r="C443" t="str">
            <v>NKI-HE4_study</v>
          </cell>
          <cell r="D443" t="str">
            <v>cancer</v>
          </cell>
        </row>
        <row r="444">
          <cell r="B444" t="str">
            <v>PGDX25573P</v>
          </cell>
          <cell r="C444" t="str">
            <v>NKI-HE4_study</v>
          </cell>
          <cell r="D444" t="str">
            <v>cancer</v>
          </cell>
        </row>
        <row r="445">
          <cell r="B445" t="str">
            <v>PGDX26258P</v>
          </cell>
          <cell r="C445" t="str">
            <v>NKI-HE4_study</v>
          </cell>
          <cell r="D445" t="str">
            <v>healthy</v>
          </cell>
        </row>
        <row r="446">
          <cell r="B446" t="str">
            <v>PGDX26069P</v>
          </cell>
          <cell r="C446" t="str">
            <v>NKI-HE4_study</v>
          </cell>
          <cell r="D446" t="str">
            <v>healthy</v>
          </cell>
        </row>
        <row r="447">
          <cell r="B447" t="str">
            <v>PGDX25881P</v>
          </cell>
          <cell r="C447" t="str">
            <v>NKI-HE4_study</v>
          </cell>
          <cell r="D447" t="str">
            <v>healthy</v>
          </cell>
        </row>
        <row r="448">
          <cell r="B448" t="str">
            <v>PGDX26054P</v>
          </cell>
          <cell r="C448" t="str">
            <v>NKI-HE4_study</v>
          </cell>
          <cell r="D448" t="str">
            <v>healthy</v>
          </cell>
        </row>
        <row r="449">
          <cell r="B449" t="str">
            <v>PGDX26257P</v>
          </cell>
          <cell r="C449" t="str">
            <v>NKI-HE4_study</v>
          </cell>
          <cell r="D449" t="str">
            <v>healthy</v>
          </cell>
        </row>
        <row r="450">
          <cell r="B450" t="str">
            <v>PGDX25885P</v>
          </cell>
          <cell r="C450" t="str">
            <v>NKI-HE4_study</v>
          </cell>
          <cell r="D450" t="str">
            <v>healthy</v>
          </cell>
        </row>
        <row r="451">
          <cell r="B451" t="str">
            <v>PGDX25886P</v>
          </cell>
          <cell r="C451" t="str">
            <v>NKI-HE4_study</v>
          </cell>
          <cell r="D451" t="str">
            <v>healthy</v>
          </cell>
        </row>
        <row r="452">
          <cell r="B452" t="str">
            <v>PGDX26263P</v>
          </cell>
          <cell r="C452" t="str">
            <v>NKI-HE4_study</v>
          </cell>
          <cell r="D452" t="str">
            <v>healthy</v>
          </cell>
        </row>
        <row r="453">
          <cell r="B453" t="str">
            <v>PGDX25884P</v>
          </cell>
          <cell r="C453" t="str">
            <v>NKI-HE4_study</v>
          </cell>
          <cell r="D453" t="str">
            <v>healthy</v>
          </cell>
        </row>
        <row r="454">
          <cell r="B454" t="str">
            <v>PGDX26261P</v>
          </cell>
          <cell r="C454" t="str">
            <v>NKI-HE4_study</v>
          </cell>
          <cell r="D454" t="str">
            <v>healthy</v>
          </cell>
        </row>
        <row r="455">
          <cell r="B455" t="str">
            <v>PGDX25869P</v>
          </cell>
          <cell r="C455" t="str">
            <v>NKI-HE4_study</v>
          </cell>
          <cell r="D455" t="str">
            <v>healthy</v>
          </cell>
        </row>
        <row r="456">
          <cell r="B456" t="str">
            <v>PGDX26264P</v>
          </cell>
          <cell r="C456" t="str">
            <v>NKI-HE4_study</v>
          </cell>
          <cell r="D456" t="str">
            <v>healthy</v>
          </cell>
        </row>
        <row r="457">
          <cell r="B457" t="str">
            <v>PGDX26256P</v>
          </cell>
          <cell r="C457" t="str">
            <v>NKI-HE4_study</v>
          </cell>
          <cell r="D457" t="str">
            <v>healthy</v>
          </cell>
        </row>
        <row r="458">
          <cell r="B458" t="str">
            <v>PGDX25880P</v>
          </cell>
          <cell r="C458" t="str">
            <v>NKI-HE4_study</v>
          </cell>
          <cell r="D458" t="str">
            <v>healthy</v>
          </cell>
        </row>
        <row r="459">
          <cell r="B459" t="str">
            <v>PGDX25856P</v>
          </cell>
          <cell r="C459" t="str">
            <v>NKI-HE4_study</v>
          </cell>
          <cell r="D459" t="str">
            <v>healthy</v>
          </cell>
        </row>
        <row r="460">
          <cell r="B460" t="str">
            <v>PGDX26055P</v>
          </cell>
          <cell r="C460" t="str">
            <v>NKI-HE4_study</v>
          </cell>
          <cell r="D460" t="str">
            <v>healthy</v>
          </cell>
        </row>
        <row r="461">
          <cell r="B461" t="str">
            <v>PGDX26260P</v>
          </cell>
          <cell r="C461" t="str">
            <v>NKI-HE4_study</v>
          </cell>
          <cell r="D461" t="str">
            <v>healthy</v>
          </cell>
        </row>
        <row r="462">
          <cell r="B462" t="str">
            <v>PGDX26259P</v>
          </cell>
          <cell r="C462" t="str">
            <v>NKI-HE4_study</v>
          </cell>
          <cell r="D462" t="str">
            <v>healthy</v>
          </cell>
        </row>
        <row r="463">
          <cell r="B463" t="str">
            <v>PGDX26066P</v>
          </cell>
          <cell r="C463" t="str">
            <v>NKI-HE4_study</v>
          </cell>
          <cell r="D463" t="str">
            <v>healthy</v>
          </cell>
        </row>
        <row r="464">
          <cell r="B464" t="str">
            <v>PGDX26274P</v>
          </cell>
          <cell r="C464" t="str">
            <v>NKI-HE4_study</v>
          </cell>
          <cell r="D464" t="str">
            <v>healthy</v>
          </cell>
        </row>
        <row r="465">
          <cell r="B465" t="str">
            <v>PGDX25864P</v>
          </cell>
          <cell r="C465" t="str">
            <v>NKI-HE4_study</v>
          </cell>
          <cell r="D465" t="str">
            <v>healthy</v>
          </cell>
        </row>
        <row r="466">
          <cell r="B466" t="str">
            <v>PGDX25887P</v>
          </cell>
          <cell r="C466" t="str">
            <v>NKI-HE4_study</v>
          </cell>
          <cell r="D466" t="str">
            <v>healthy</v>
          </cell>
        </row>
        <row r="467">
          <cell r="B467" t="str">
            <v>PGDX25703P</v>
          </cell>
          <cell r="C467" t="str">
            <v>NKI-HE4_study</v>
          </cell>
          <cell r="D467" t="str">
            <v>cancer</v>
          </cell>
        </row>
        <row r="468">
          <cell r="B468" t="str">
            <v>PGDX25798P</v>
          </cell>
          <cell r="C468" t="str">
            <v>NKI-HE4_study</v>
          </cell>
          <cell r="D468" t="str">
            <v>cancer</v>
          </cell>
        </row>
        <row r="469">
          <cell r="B469" t="str">
            <v>PGDX25693P</v>
          </cell>
          <cell r="C469" t="str">
            <v>NKI-HE4_study</v>
          </cell>
          <cell r="D469" t="str">
            <v>cancer</v>
          </cell>
        </row>
        <row r="470">
          <cell r="B470" t="str">
            <v>PGDX25824P</v>
          </cell>
          <cell r="C470" t="str">
            <v>NKI-HE4_study</v>
          </cell>
          <cell r="D470" t="str">
            <v>cancer</v>
          </cell>
        </row>
        <row r="471">
          <cell r="B471" t="str">
            <v>PGDX25797P</v>
          </cell>
          <cell r="C471" t="str">
            <v>NKI-HE4_study</v>
          </cell>
          <cell r="D471" t="str">
            <v>cancer</v>
          </cell>
        </row>
        <row r="472">
          <cell r="B472" t="str">
            <v>PGDX25574P</v>
          </cell>
          <cell r="C472" t="str">
            <v>NKI-HE4_study</v>
          </cell>
          <cell r="D472" t="str">
            <v>cancer</v>
          </cell>
        </row>
        <row r="473">
          <cell r="B473" t="str">
            <v>PGDX25766P</v>
          </cell>
          <cell r="C473" t="str">
            <v>NKI-HE4_study</v>
          </cell>
          <cell r="D473" t="str">
            <v>cancer</v>
          </cell>
        </row>
        <row r="474">
          <cell r="B474" t="str">
            <v>PGDX25696P</v>
          </cell>
          <cell r="C474" t="str">
            <v>NKI-HE4_study</v>
          </cell>
          <cell r="D474" t="str">
            <v>cancer</v>
          </cell>
        </row>
        <row r="475">
          <cell r="B475" t="str">
            <v>PGDX25576P</v>
          </cell>
          <cell r="C475" t="str">
            <v>NKI-HE4_study</v>
          </cell>
          <cell r="D475" t="str">
            <v>cancer</v>
          </cell>
        </row>
        <row r="476">
          <cell r="B476" t="str">
            <v>PGDX25695P</v>
          </cell>
          <cell r="C476" t="str">
            <v>NKI-HE4_study</v>
          </cell>
          <cell r="D476" t="str">
            <v>cancer</v>
          </cell>
        </row>
        <row r="477">
          <cell r="B477" t="str">
            <v>PGDX25825P</v>
          </cell>
          <cell r="C477" t="str">
            <v>NKI-HE4_study</v>
          </cell>
          <cell r="D477" t="str">
            <v>cancer</v>
          </cell>
        </row>
        <row r="478">
          <cell r="B478" t="str">
            <v>PGDX25692P</v>
          </cell>
          <cell r="C478" t="str">
            <v>NKI-HE4_study</v>
          </cell>
          <cell r="D478" t="str">
            <v>cancer</v>
          </cell>
        </row>
        <row r="479">
          <cell r="B479" t="str">
            <v>PGDX25794P</v>
          </cell>
          <cell r="C479" t="str">
            <v>NKI-HE4_study</v>
          </cell>
          <cell r="D479" t="str">
            <v>cancer</v>
          </cell>
        </row>
        <row r="480">
          <cell r="B480" t="str">
            <v>PGDX25697P</v>
          </cell>
          <cell r="C480" t="str">
            <v>NKI-HE4_study</v>
          </cell>
          <cell r="D480" t="str">
            <v>cancer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_SuperScores_ExternalVal"/>
    </sheetNames>
    <sheetDataSet>
      <sheetData sheetId="0">
        <row r="1">
          <cell r="B1" t="str">
            <v>id</v>
          </cell>
          <cell r="C1" t="str">
            <v>cohort</v>
          </cell>
          <cell r="D1" t="str">
            <v>classifier_type</v>
          </cell>
        </row>
        <row r="2">
          <cell r="B2" t="str">
            <v>CGPLH175P</v>
          </cell>
          <cell r="C2" t="str">
            <v>ILS-Healthy</v>
          </cell>
          <cell r="D2" t="str">
            <v>healthy</v>
          </cell>
        </row>
        <row r="3">
          <cell r="B3" t="str">
            <v>CGPLH176P</v>
          </cell>
          <cell r="C3" t="str">
            <v>ILS-Healthy</v>
          </cell>
          <cell r="D3" t="str">
            <v>healthy</v>
          </cell>
        </row>
        <row r="4">
          <cell r="B4" t="str">
            <v>CGPLH177P</v>
          </cell>
          <cell r="C4" t="str">
            <v>ILS-Healthy</v>
          </cell>
          <cell r="D4" t="str">
            <v>healthy</v>
          </cell>
        </row>
        <row r="5">
          <cell r="B5" t="str">
            <v>CGPLH178P</v>
          </cell>
          <cell r="C5" t="str">
            <v>ILS-Healthy</v>
          </cell>
          <cell r="D5" t="str">
            <v>healthy</v>
          </cell>
        </row>
        <row r="6">
          <cell r="B6" t="str">
            <v>CGPLH179P</v>
          </cell>
          <cell r="C6" t="str">
            <v>ILS-Healthy</v>
          </cell>
          <cell r="D6" t="str">
            <v>healthy</v>
          </cell>
        </row>
        <row r="7">
          <cell r="B7" t="str">
            <v>CGPLH180P</v>
          </cell>
          <cell r="C7" t="str">
            <v>ILS-Healthy</v>
          </cell>
          <cell r="D7" t="str">
            <v>healthy</v>
          </cell>
        </row>
        <row r="8">
          <cell r="B8" t="str">
            <v>CGPLH181P</v>
          </cell>
          <cell r="C8" t="str">
            <v>ILS-Healthy</v>
          </cell>
          <cell r="D8" t="str">
            <v>healthy</v>
          </cell>
        </row>
        <row r="9">
          <cell r="B9" t="str">
            <v>CGPLH157P</v>
          </cell>
          <cell r="C9" t="str">
            <v>ILS-Healthy</v>
          </cell>
          <cell r="D9" t="str">
            <v>healthy</v>
          </cell>
        </row>
        <row r="10">
          <cell r="B10" t="str">
            <v>CGPLH158P</v>
          </cell>
          <cell r="C10" t="str">
            <v>ILS-Healthy</v>
          </cell>
          <cell r="D10" t="str">
            <v>healthy</v>
          </cell>
        </row>
        <row r="11">
          <cell r="B11" t="str">
            <v>CGPLH160P</v>
          </cell>
          <cell r="C11" t="str">
            <v>ILS-Healthy</v>
          </cell>
          <cell r="D11" t="str">
            <v>healthy</v>
          </cell>
        </row>
        <row r="12">
          <cell r="B12" t="str">
            <v>CGPLH164P</v>
          </cell>
          <cell r="C12" t="str">
            <v>ILS-Healthy</v>
          </cell>
          <cell r="D12" t="str">
            <v>healthy</v>
          </cell>
        </row>
        <row r="13">
          <cell r="B13" t="str">
            <v>CGPLH165P</v>
          </cell>
          <cell r="C13" t="str">
            <v>ILS-Healthy</v>
          </cell>
          <cell r="D13" t="str">
            <v>healthy</v>
          </cell>
        </row>
        <row r="14">
          <cell r="B14" t="str">
            <v>CGPLH167P</v>
          </cell>
          <cell r="C14" t="str">
            <v>ILS-Healthy</v>
          </cell>
          <cell r="D14" t="str">
            <v>healthy</v>
          </cell>
        </row>
        <row r="15">
          <cell r="B15" t="str">
            <v>CGPLH169P</v>
          </cell>
          <cell r="C15" t="str">
            <v>ILS-Healthy</v>
          </cell>
          <cell r="D15" t="str">
            <v>healthy</v>
          </cell>
        </row>
        <row r="16">
          <cell r="B16" t="str">
            <v>CGPLH170P</v>
          </cell>
          <cell r="C16" t="str">
            <v>ILS-Healthy</v>
          </cell>
          <cell r="D16" t="str">
            <v>healthy</v>
          </cell>
        </row>
        <row r="17">
          <cell r="B17" t="str">
            <v>CGPLH171P</v>
          </cell>
          <cell r="C17" t="str">
            <v>ILS-Healthy</v>
          </cell>
          <cell r="D17" t="str">
            <v>healthy</v>
          </cell>
        </row>
        <row r="18">
          <cell r="B18" t="str">
            <v>CGPLH1243P</v>
          </cell>
          <cell r="C18" t="str">
            <v>ILS-Healthy</v>
          </cell>
          <cell r="D18" t="str">
            <v>healthy</v>
          </cell>
        </row>
        <row r="19">
          <cell r="B19" t="str">
            <v>CGPLH1244P</v>
          </cell>
          <cell r="C19" t="str">
            <v>ILS-Healthy</v>
          </cell>
          <cell r="D19" t="str">
            <v>healthy</v>
          </cell>
        </row>
        <row r="20">
          <cell r="B20" t="str">
            <v>CGPLH1245P</v>
          </cell>
          <cell r="C20" t="str">
            <v>ILS-Healthy</v>
          </cell>
          <cell r="D20" t="str">
            <v>healthy</v>
          </cell>
        </row>
        <row r="21">
          <cell r="B21" t="str">
            <v>CGPLH1246P</v>
          </cell>
          <cell r="C21" t="str">
            <v>ILS-Healthy</v>
          </cell>
          <cell r="D21" t="str">
            <v>healthy</v>
          </cell>
        </row>
        <row r="22">
          <cell r="B22" t="str">
            <v>CGPLH1247P</v>
          </cell>
          <cell r="C22" t="str">
            <v>ILS-Healthy</v>
          </cell>
          <cell r="D22" t="str">
            <v>healthy</v>
          </cell>
        </row>
        <row r="23">
          <cell r="B23" t="str">
            <v>CGPLH1248P</v>
          </cell>
          <cell r="C23" t="str">
            <v>ILS-Healthy</v>
          </cell>
          <cell r="D23" t="str">
            <v>healthy</v>
          </cell>
        </row>
        <row r="24">
          <cell r="B24" t="str">
            <v>CGPLOV633P_1</v>
          </cell>
          <cell r="C24" t="str">
            <v>UPenn2</v>
          </cell>
          <cell r="D24" t="str">
            <v>healthy</v>
          </cell>
        </row>
        <row r="25">
          <cell r="B25" t="str">
            <v>CGPLOV634P_1</v>
          </cell>
          <cell r="C25" t="str">
            <v>UPenn2</v>
          </cell>
          <cell r="D25" t="str">
            <v>healthy</v>
          </cell>
        </row>
        <row r="26">
          <cell r="B26" t="str">
            <v>CGPLOV635P_1</v>
          </cell>
          <cell r="C26" t="str">
            <v>UPenn2</v>
          </cell>
          <cell r="D26" t="str">
            <v>healthy</v>
          </cell>
        </row>
        <row r="27">
          <cell r="B27" t="str">
            <v>CGPLOV636P_1</v>
          </cell>
          <cell r="C27" t="str">
            <v>UPenn2</v>
          </cell>
          <cell r="D27" t="str">
            <v>healthy</v>
          </cell>
        </row>
        <row r="28">
          <cell r="B28" t="str">
            <v>CGPLOV637P_1</v>
          </cell>
          <cell r="C28" t="str">
            <v>UPenn2</v>
          </cell>
          <cell r="D28" t="str">
            <v>healthy</v>
          </cell>
        </row>
        <row r="29">
          <cell r="B29" t="str">
            <v>CGPLOV638P_1</v>
          </cell>
          <cell r="C29" t="str">
            <v>UPenn2</v>
          </cell>
          <cell r="D29" t="str">
            <v>healthy</v>
          </cell>
        </row>
        <row r="30">
          <cell r="B30" t="str">
            <v>CGPLOV639P_1</v>
          </cell>
          <cell r="C30" t="str">
            <v>UPenn2</v>
          </cell>
          <cell r="D30" t="str">
            <v>healthy</v>
          </cell>
        </row>
        <row r="31">
          <cell r="B31" t="str">
            <v>CGPLOV640P_1</v>
          </cell>
          <cell r="C31" t="str">
            <v>UPenn2</v>
          </cell>
          <cell r="D31" t="str">
            <v>healthy</v>
          </cell>
        </row>
        <row r="32">
          <cell r="B32" t="str">
            <v>CGPLOV641P_1</v>
          </cell>
          <cell r="C32" t="str">
            <v>UPenn2</v>
          </cell>
          <cell r="D32" t="str">
            <v>healthy</v>
          </cell>
        </row>
        <row r="33">
          <cell r="B33" t="str">
            <v>CGPLOV642P_1</v>
          </cell>
          <cell r="C33" t="str">
            <v>UPenn2</v>
          </cell>
          <cell r="D33" t="str">
            <v>healthy</v>
          </cell>
        </row>
        <row r="34">
          <cell r="B34" t="str">
            <v>CGPLOV643P_1</v>
          </cell>
          <cell r="C34" t="str">
            <v>UPenn2</v>
          </cell>
          <cell r="D34" t="str">
            <v>healthy</v>
          </cell>
        </row>
        <row r="35">
          <cell r="B35" t="str">
            <v>CGPLOV644P_1</v>
          </cell>
          <cell r="C35" t="str">
            <v>UPenn2</v>
          </cell>
          <cell r="D35" t="str">
            <v>healthy</v>
          </cell>
        </row>
        <row r="36">
          <cell r="B36" t="str">
            <v>CGPLOV645P_1</v>
          </cell>
          <cell r="C36" t="str">
            <v>UPenn2</v>
          </cell>
          <cell r="D36" t="str">
            <v>healthy</v>
          </cell>
        </row>
        <row r="37">
          <cell r="B37" t="str">
            <v>CGPLOV646P_1</v>
          </cell>
          <cell r="C37" t="str">
            <v>UPenn2</v>
          </cell>
          <cell r="D37" t="str">
            <v>healthy</v>
          </cell>
        </row>
        <row r="38">
          <cell r="B38" t="str">
            <v>CGPLOV647P_1</v>
          </cell>
          <cell r="C38" t="str">
            <v>UPenn2</v>
          </cell>
          <cell r="D38" t="str">
            <v>healthy</v>
          </cell>
        </row>
        <row r="39">
          <cell r="B39" t="str">
            <v>CGPLOV648P_1</v>
          </cell>
          <cell r="C39" t="str">
            <v>UPenn2</v>
          </cell>
          <cell r="D39" t="str">
            <v>healthy</v>
          </cell>
        </row>
        <row r="40">
          <cell r="B40" t="str">
            <v>CGPLOV649P_1</v>
          </cell>
          <cell r="C40" t="str">
            <v>UPenn2</v>
          </cell>
          <cell r="D40" t="str">
            <v>healthy</v>
          </cell>
        </row>
        <row r="41">
          <cell r="B41" t="str">
            <v>CGPLOV650P_1</v>
          </cell>
          <cell r="C41" t="str">
            <v>UPenn2</v>
          </cell>
          <cell r="D41" t="str">
            <v>healthy</v>
          </cell>
        </row>
        <row r="42">
          <cell r="B42" t="str">
            <v>CGPLOV651P_1</v>
          </cell>
          <cell r="C42" t="str">
            <v>UPenn2</v>
          </cell>
          <cell r="D42" t="str">
            <v>healthy</v>
          </cell>
        </row>
        <row r="43">
          <cell r="B43" t="str">
            <v>CGPLOV652P_1</v>
          </cell>
          <cell r="C43" t="str">
            <v>UPenn2</v>
          </cell>
          <cell r="D43" t="str">
            <v>healthy</v>
          </cell>
        </row>
        <row r="44">
          <cell r="B44" t="str">
            <v>CGPLOV653P_1</v>
          </cell>
          <cell r="C44" t="str">
            <v>UPenn2</v>
          </cell>
          <cell r="D44" t="str">
            <v>healthy</v>
          </cell>
        </row>
        <row r="45">
          <cell r="B45" t="str">
            <v>CGPLOV654P_1</v>
          </cell>
          <cell r="C45" t="str">
            <v>UPenn2</v>
          </cell>
          <cell r="D45" t="str">
            <v>healthy</v>
          </cell>
        </row>
        <row r="46">
          <cell r="B46" t="str">
            <v>CGPLOV655P_1</v>
          </cell>
          <cell r="C46" t="str">
            <v>UPenn2</v>
          </cell>
          <cell r="D46" t="str">
            <v>healthy</v>
          </cell>
        </row>
        <row r="47">
          <cell r="B47" t="str">
            <v>CGPLOV656P_1</v>
          </cell>
          <cell r="C47" t="str">
            <v>UPenn2</v>
          </cell>
          <cell r="D47" t="str">
            <v>healthy</v>
          </cell>
        </row>
        <row r="48">
          <cell r="B48" t="str">
            <v>CGPLOV657P_1</v>
          </cell>
          <cell r="C48" t="str">
            <v>UPenn2</v>
          </cell>
          <cell r="D48" t="str">
            <v>healthy</v>
          </cell>
        </row>
        <row r="49">
          <cell r="B49" t="str">
            <v>CGPLOV658P_1</v>
          </cell>
          <cell r="C49" t="str">
            <v>UPenn2</v>
          </cell>
          <cell r="D49" t="str">
            <v>healthy</v>
          </cell>
        </row>
        <row r="50">
          <cell r="B50" t="str">
            <v>CGPLOV659P_1</v>
          </cell>
          <cell r="C50" t="str">
            <v>UPenn2</v>
          </cell>
          <cell r="D50" t="str">
            <v>healthy</v>
          </cell>
        </row>
        <row r="51">
          <cell r="B51" t="str">
            <v>CGPLOV660P_1</v>
          </cell>
          <cell r="C51" t="str">
            <v>UPenn2</v>
          </cell>
          <cell r="D51" t="str">
            <v>healthy</v>
          </cell>
        </row>
        <row r="52">
          <cell r="B52" t="str">
            <v>CGPLOV661P_1</v>
          </cell>
          <cell r="C52" t="str">
            <v>UPenn2</v>
          </cell>
          <cell r="D52" t="str">
            <v>healthy</v>
          </cell>
        </row>
        <row r="53">
          <cell r="B53" t="str">
            <v>CGPLOV662P_1</v>
          </cell>
          <cell r="C53" t="str">
            <v>UPenn2</v>
          </cell>
          <cell r="D53" t="str">
            <v>healthy</v>
          </cell>
        </row>
        <row r="54">
          <cell r="B54" t="str">
            <v>CGPLOV663P_1</v>
          </cell>
          <cell r="C54" t="str">
            <v>UPenn2</v>
          </cell>
          <cell r="D54" t="str">
            <v>healthy</v>
          </cell>
        </row>
        <row r="55">
          <cell r="B55" t="str">
            <v>CGPLOV664P_1</v>
          </cell>
          <cell r="C55" t="str">
            <v>UPenn2</v>
          </cell>
          <cell r="D55" t="str">
            <v>healthy</v>
          </cell>
        </row>
        <row r="56">
          <cell r="B56" t="str">
            <v>CGPLOV665P_1</v>
          </cell>
          <cell r="C56" t="str">
            <v>UPenn2</v>
          </cell>
          <cell r="D56" t="str">
            <v>healthy</v>
          </cell>
        </row>
        <row r="57">
          <cell r="B57" t="str">
            <v>CGPLOV666P_1</v>
          </cell>
          <cell r="C57" t="str">
            <v>UPenn2</v>
          </cell>
          <cell r="D57" t="str">
            <v>healthy</v>
          </cell>
        </row>
        <row r="58">
          <cell r="B58" t="str">
            <v>CGPLOV667P_1</v>
          </cell>
          <cell r="C58" t="str">
            <v>UPenn2</v>
          </cell>
          <cell r="D58" t="str">
            <v>healthy</v>
          </cell>
        </row>
        <row r="59">
          <cell r="B59" t="str">
            <v>CGPLOV668P_1</v>
          </cell>
          <cell r="C59" t="str">
            <v>UPenn2</v>
          </cell>
          <cell r="D59" t="str">
            <v>healthy</v>
          </cell>
        </row>
        <row r="60">
          <cell r="B60" t="str">
            <v>CGPLOV669P_1</v>
          </cell>
          <cell r="C60" t="str">
            <v>UPenn2</v>
          </cell>
          <cell r="D60" t="str">
            <v>healthy</v>
          </cell>
        </row>
        <row r="61">
          <cell r="B61" t="str">
            <v>CGPLOV670P_1</v>
          </cell>
          <cell r="C61" t="str">
            <v>UPenn2</v>
          </cell>
          <cell r="D61" t="str">
            <v>healthy</v>
          </cell>
        </row>
        <row r="62">
          <cell r="B62" t="str">
            <v>CGPLOV671P_1</v>
          </cell>
          <cell r="C62" t="str">
            <v>UPenn2</v>
          </cell>
          <cell r="D62" t="str">
            <v>healthy</v>
          </cell>
        </row>
        <row r="63">
          <cell r="B63" t="str">
            <v>CGPLOV672P_1</v>
          </cell>
          <cell r="C63" t="str">
            <v>UPenn2</v>
          </cell>
          <cell r="D63" t="str">
            <v>healthy</v>
          </cell>
        </row>
        <row r="64">
          <cell r="B64" t="str">
            <v>CGPLOV673P_1</v>
          </cell>
          <cell r="C64" t="str">
            <v>UPenn2</v>
          </cell>
          <cell r="D64" t="str">
            <v>healthy</v>
          </cell>
        </row>
        <row r="65">
          <cell r="B65" t="str">
            <v>CGPLOV674P_1</v>
          </cell>
          <cell r="C65" t="str">
            <v>UPenn2</v>
          </cell>
          <cell r="D65" t="str">
            <v>healthy</v>
          </cell>
        </row>
        <row r="66">
          <cell r="B66" t="str">
            <v>CGPLOV675P_1</v>
          </cell>
          <cell r="C66" t="str">
            <v>UPenn2</v>
          </cell>
          <cell r="D66" t="str">
            <v>healthy</v>
          </cell>
        </row>
        <row r="67">
          <cell r="B67" t="str">
            <v>CGPLOV676P_1</v>
          </cell>
          <cell r="C67" t="str">
            <v>UPenn2</v>
          </cell>
          <cell r="D67" t="str">
            <v>healthy</v>
          </cell>
        </row>
        <row r="68">
          <cell r="B68" t="str">
            <v>CGPLOV677P_1</v>
          </cell>
          <cell r="C68" t="str">
            <v>UPenn2</v>
          </cell>
          <cell r="D68" t="str">
            <v>healthy</v>
          </cell>
        </row>
        <row r="69">
          <cell r="B69" t="str">
            <v>CGPLOV678P_1</v>
          </cell>
          <cell r="C69" t="str">
            <v>UPenn2</v>
          </cell>
          <cell r="D69" t="str">
            <v>healthy</v>
          </cell>
        </row>
        <row r="70">
          <cell r="B70" t="str">
            <v>CGPLOV679P_1</v>
          </cell>
          <cell r="C70" t="str">
            <v>UPenn2</v>
          </cell>
          <cell r="D70" t="str">
            <v>healthy</v>
          </cell>
        </row>
        <row r="71">
          <cell r="B71" t="str">
            <v>CGPLOV680P_1</v>
          </cell>
          <cell r="C71" t="str">
            <v>UPenn2</v>
          </cell>
          <cell r="D71" t="str">
            <v>healthy</v>
          </cell>
        </row>
        <row r="72">
          <cell r="B72" t="str">
            <v>CGPLOV681P_1</v>
          </cell>
          <cell r="C72" t="str">
            <v>UPenn2</v>
          </cell>
          <cell r="D72" t="str">
            <v>healthy</v>
          </cell>
        </row>
        <row r="73">
          <cell r="B73" t="str">
            <v>CGPLOV682P_1</v>
          </cell>
          <cell r="C73" t="str">
            <v>UPenn2</v>
          </cell>
          <cell r="D73" t="str">
            <v>healthy</v>
          </cell>
        </row>
        <row r="74">
          <cell r="B74" t="str">
            <v>CGPLOV11P</v>
          </cell>
          <cell r="C74" t="str">
            <v>ILS-Ovarian</v>
          </cell>
          <cell r="D74" t="str">
            <v>cancer</v>
          </cell>
        </row>
        <row r="75">
          <cell r="B75" t="str">
            <v>CGPLOV10P</v>
          </cell>
          <cell r="C75" t="str">
            <v>ILS-Ovarian</v>
          </cell>
          <cell r="D75" t="str">
            <v>cancer</v>
          </cell>
        </row>
        <row r="76">
          <cell r="B76" t="str">
            <v>CGPLOV9P</v>
          </cell>
          <cell r="C76" t="str">
            <v>ILS-Ovarian</v>
          </cell>
          <cell r="D76" t="str">
            <v>cancer</v>
          </cell>
        </row>
        <row r="77">
          <cell r="B77" t="str">
            <v>CGPLOV8P</v>
          </cell>
          <cell r="C77" t="str">
            <v>ILS-Ovarian</v>
          </cell>
          <cell r="D77" t="str">
            <v>cancer</v>
          </cell>
        </row>
        <row r="78">
          <cell r="B78" t="str">
            <v>CGPLOV7P</v>
          </cell>
          <cell r="C78" t="str">
            <v>ILS-Ovarian</v>
          </cell>
          <cell r="D78" t="str">
            <v>cancer</v>
          </cell>
        </row>
        <row r="79">
          <cell r="B79" t="str">
            <v>CGPLOV14P</v>
          </cell>
          <cell r="C79" t="str">
            <v>ILS-Ovarian</v>
          </cell>
          <cell r="D79" t="str">
            <v>cancer</v>
          </cell>
        </row>
        <row r="80">
          <cell r="B80" t="str">
            <v>CGPLOV13P</v>
          </cell>
          <cell r="C80" t="str">
            <v>ILS-Ovarian</v>
          </cell>
          <cell r="D80" t="str">
            <v>cancer</v>
          </cell>
        </row>
        <row r="81">
          <cell r="B81" t="str">
            <v>CGPLOV12P</v>
          </cell>
          <cell r="C81" t="str">
            <v>ILS-Ovarian</v>
          </cell>
          <cell r="D81" t="str">
            <v>cancer</v>
          </cell>
        </row>
        <row r="82">
          <cell r="B82" t="str">
            <v>CGPLOV27P</v>
          </cell>
          <cell r="C82" t="str">
            <v>ILS-Ovarian</v>
          </cell>
          <cell r="D82" t="str">
            <v>cancer</v>
          </cell>
        </row>
        <row r="83">
          <cell r="B83" t="str">
            <v>CGPLOV15P</v>
          </cell>
          <cell r="C83" t="str">
            <v>ILS-Ovarian</v>
          </cell>
          <cell r="D83" t="str">
            <v>cancer</v>
          </cell>
        </row>
        <row r="84">
          <cell r="B84" t="str">
            <v>CGPLOV2P</v>
          </cell>
          <cell r="C84" t="str">
            <v>ILS-Ovarian</v>
          </cell>
          <cell r="D84" t="str">
            <v>cancer</v>
          </cell>
        </row>
        <row r="85">
          <cell r="B85" t="str">
            <v>CGPLOV4P</v>
          </cell>
          <cell r="C85" t="str">
            <v>ILS-Ovarian</v>
          </cell>
          <cell r="D85" t="str">
            <v>cancer</v>
          </cell>
        </row>
        <row r="86">
          <cell r="B86" t="str">
            <v>CGPLOV6P</v>
          </cell>
          <cell r="C86" t="str">
            <v>ILS-Ovarian</v>
          </cell>
          <cell r="D86" t="str">
            <v>cancer</v>
          </cell>
        </row>
        <row r="87">
          <cell r="B87" t="str">
            <v>CGPLOV80P</v>
          </cell>
          <cell r="C87" t="str">
            <v>ILS-Ovarian</v>
          </cell>
          <cell r="D87" t="str">
            <v>cancer</v>
          </cell>
        </row>
        <row r="88">
          <cell r="B88" t="str">
            <v>CGPLOV37P</v>
          </cell>
          <cell r="C88" t="str">
            <v>ILS-Ovarian</v>
          </cell>
          <cell r="D88" t="str">
            <v>cancer</v>
          </cell>
        </row>
        <row r="89">
          <cell r="B89" t="str">
            <v>CGPLOV38P</v>
          </cell>
          <cell r="C89" t="str">
            <v>ILS-Ovarian</v>
          </cell>
          <cell r="D89" t="str">
            <v>cancer</v>
          </cell>
        </row>
        <row r="90">
          <cell r="B90" t="str">
            <v>CGPLOV31P</v>
          </cell>
          <cell r="C90" t="str">
            <v>ILS-Ovarian</v>
          </cell>
          <cell r="D90" t="str">
            <v>cancer</v>
          </cell>
        </row>
        <row r="91">
          <cell r="B91" t="str">
            <v>CGPLOV32P</v>
          </cell>
          <cell r="C91" t="str">
            <v>ILS-Ovarian</v>
          </cell>
          <cell r="D91" t="str">
            <v>cancer</v>
          </cell>
        </row>
        <row r="92">
          <cell r="B92" t="str">
            <v>CGPLOV40P</v>
          </cell>
          <cell r="C92" t="str">
            <v>ILS-Ovarian</v>
          </cell>
          <cell r="D92" t="str">
            <v>cancer</v>
          </cell>
        </row>
        <row r="93">
          <cell r="B93" t="str">
            <v>CGPLOV41P</v>
          </cell>
          <cell r="C93" t="str">
            <v>ILS-Ovarian</v>
          </cell>
          <cell r="D93" t="str">
            <v>cancer</v>
          </cell>
        </row>
        <row r="94">
          <cell r="B94" t="str">
            <v>CGPLOV613P</v>
          </cell>
          <cell r="C94" t="str">
            <v>UPenn2</v>
          </cell>
          <cell r="D94" t="str">
            <v>cancer</v>
          </cell>
        </row>
        <row r="95">
          <cell r="B95" t="str">
            <v>CGPLOV614P</v>
          </cell>
          <cell r="C95" t="str">
            <v>UPenn2</v>
          </cell>
          <cell r="D95" t="str">
            <v>cancer</v>
          </cell>
        </row>
        <row r="96">
          <cell r="B96" t="str">
            <v>CGPLOV615P</v>
          </cell>
          <cell r="C96" t="str">
            <v>UPenn2</v>
          </cell>
          <cell r="D96" t="str">
            <v>cancer</v>
          </cell>
        </row>
        <row r="97">
          <cell r="B97" t="str">
            <v>CGPLOV616P</v>
          </cell>
          <cell r="C97" t="str">
            <v>UPenn2</v>
          </cell>
          <cell r="D97" t="str">
            <v>cancer</v>
          </cell>
        </row>
        <row r="98">
          <cell r="B98" t="str">
            <v>CGPLOV617P</v>
          </cell>
          <cell r="C98" t="str">
            <v>UPenn2</v>
          </cell>
          <cell r="D98" t="str">
            <v>cancer</v>
          </cell>
        </row>
        <row r="99">
          <cell r="B99" t="str">
            <v>CGPLOV618P</v>
          </cell>
          <cell r="C99" t="str">
            <v>UPenn2</v>
          </cell>
          <cell r="D99" t="str">
            <v>cancer</v>
          </cell>
        </row>
        <row r="100">
          <cell r="B100" t="str">
            <v>CGPLOV619P</v>
          </cell>
          <cell r="C100" t="str">
            <v>UPenn2</v>
          </cell>
          <cell r="D100" t="str">
            <v>cancer</v>
          </cell>
        </row>
        <row r="101">
          <cell r="B101" t="str">
            <v>CGPLOV620P</v>
          </cell>
          <cell r="C101" t="str">
            <v>UPenn2</v>
          </cell>
          <cell r="D101" t="str">
            <v>cancer</v>
          </cell>
        </row>
        <row r="102">
          <cell r="B102" t="str">
            <v>CGPLOV621P</v>
          </cell>
          <cell r="C102" t="str">
            <v>UPenn2</v>
          </cell>
          <cell r="D102" t="str">
            <v>cancer</v>
          </cell>
        </row>
        <row r="103">
          <cell r="B103" t="str">
            <v>CGPLOV622P</v>
          </cell>
          <cell r="C103" t="str">
            <v>UPenn2</v>
          </cell>
          <cell r="D103" t="str">
            <v>cancer</v>
          </cell>
        </row>
        <row r="104">
          <cell r="B104" t="str">
            <v>CGPLOV623P</v>
          </cell>
          <cell r="C104" t="str">
            <v>UPenn2</v>
          </cell>
          <cell r="D104" t="str">
            <v>cancer</v>
          </cell>
        </row>
        <row r="105">
          <cell r="B105" t="str">
            <v>CGPLOV624P</v>
          </cell>
          <cell r="C105" t="str">
            <v>UPenn2</v>
          </cell>
          <cell r="D105" t="str">
            <v>cancer</v>
          </cell>
        </row>
        <row r="106">
          <cell r="B106" t="str">
            <v>CGPLOV625P</v>
          </cell>
          <cell r="C106" t="str">
            <v>UPenn2</v>
          </cell>
          <cell r="D106" t="str">
            <v>cancer</v>
          </cell>
        </row>
        <row r="107">
          <cell r="B107" t="str">
            <v>CGPLOV626P</v>
          </cell>
          <cell r="C107" t="str">
            <v>UPenn2</v>
          </cell>
          <cell r="D107" t="str">
            <v>cancer</v>
          </cell>
        </row>
        <row r="108">
          <cell r="B108" t="str">
            <v>CGPLOV627P</v>
          </cell>
          <cell r="C108" t="str">
            <v>UPenn2</v>
          </cell>
          <cell r="D108" t="str">
            <v>cancer</v>
          </cell>
        </row>
        <row r="109">
          <cell r="B109" t="str">
            <v>CGPLOV628P</v>
          </cell>
          <cell r="C109" t="str">
            <v>UPenn2</v>
          </cell>
          <cell r="D109" t="str">
            <v>cancer</v>
          </cell>
        </row>
        <row r="110">
          <cell r="B110" t="str">
            <v>CGPLOV629P</v>
          </cell>
          <cell r="C110" t="str">
            <v>UPenn2</v>
          </cell>
          <cell r="D110" t="str">
            <v>cancer</v>
          </cell>
        </row>
        <row r="111">
          <cell r="B111" t="str">
            <v>CGPLOV630P</v>
          </cell>
          <cell r="C111" t="str">
            <v>UPenn2</v>
          </cell>
          <cell r="D111" t="str">
            <v>cancer</v>
          </cell>
        </row>
        <row r="112">
          <cell r="B112" t="str">
            <v>CGPLOV631P</v>
          </cell>
          <cell r="C112" t="str">
            <v>UPenn2</v>
          </cell>
          <cell r="D112" t="str">
            <v>cancer</v>
          </cell>
        </row>
        <row r="113">
          <cell r="B113" t="str">
            <v>CGPLOV632P</v>
          </cell>
          <cell r="C113" t="str">
            <v>UPenn2</v>
          </cell>
          <cell r="D113" t="str">
            <v>cancer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1">
          <cell r="C1" t="str">
            <v>Lab ID</v>
          </cell>
          <cell r="D1" t="str">
            <v>Patient</v>
          </cell>
          <cell r="E1" t="str">
            <v>Other ID</v>
          </cell>
          <cell r="F1" t="str">
            <v>Barcode</v>
          </cell>
          <cell r="G1" t="str">
            <v>PGDx ID</v>
          </cell>
          <cell r="I1" t="str">
            <v>Individual Type</v>
          </cell>
          <cell r="J1" t="str">
            <v>Cancer Type</v>
          </cell>
        </row>
        <row r="2">
          <cell r="C2" t="str">
            <v>CGPLH140P_2</v>
          </cell>
          <cell r="D2">
            <v>37926</v>
          </cell>
          <cell r="J2" t="str">
            <v>non-cancer</v>
          </cell>
        </row>
        <row r="3">
          <cell r="C3" t="str">
            <v>CGPLH141P_1</v>
          </cell>
          <cell r="D3">
            <v>37927</v>
          </cell>
          <cell r="J3" t="str">
            <v>non-cancer</v>
          </cell>
        </row>
        <row r="4">
          <cell r="C4" t="str">
            <v>CGPLH143P_1</v>
          </cell>
          <cell r="D4">
            <v>37950</v>
          </cell>
          <cell r="J4" t="str">
            <v>non-cancer</v>
          </cell>
        </row>
        <row r="5">
          <cell r="C5" t="str">
            <v>CGPLH144P_2</v>
          </cell>
          <cell r="D5">
            <v>37957</v>
          </cell>
          <cell r="J5" t="str">
            <v>non-cancer</v>
          </cell>
        </row>
        <row r="6">
          <cell r="C6" t="str">
            <v>CGPLH145P_1</v>
          </cell>
          <cell r="D6">
            <v>37958</v>
          </cell>
          <cell r="J6" t="str">
            <v>non-cancer</v>
          </cell>
        </row>
        <row r="7">
          <cell r="C7" t="str">
            <v>CGPLH146P_1</v>
          </cell>
          <cell r="D7">
            <v>37964</v>
          </cell>
          <cell r="J7" t="str">
            <v>non-cancer</v>
          </cell>
        </row>
        <row r="8">
          <cell r="C8" t="str">
            <v>CGPLH147P_1</v>
          </cell>
          <cell r="D8">
            <v>37971</v>
          </cell>
          <cell r="J8" t="str">
            <v>non-cancer</v>
          </cell>
        </row>
        <row r="9">
          <cell r="C9" t="str">
            <v>CGPLH148P_1</v>
          </cell>
          <cell r="D9">
            <v>37974</v>
          </cell>
          <cell r="J9" t="str">
            <v>non-cancer</v>
          </cell>
        </row>
        <row r="10">
          <cell r="C10" t="str">
            <v>CGPLH149P_1</v>
          </cell>
          <cell r="D10">
            <v>37975</v>
          </cell>
          <cell r="J10" t="str">
            <v>non-cancer</v>
          </cell>
        </row>
        <row r="11">
          <cell r="C11" t="str">
            <v>CGPLH150P_1</v>
          </cell>
          <cell r="D11">
            <v>37976</v>
          </cell>
          <cell r="J11" t="str">
            <v>non-cancer</v>
          </cell>
        </row>
        <row r="12">
          <cell r="C12" t="str">
            <v>CGPLH151P_1</v>
          </cell>
          <cell r="D12">
            <v>37977</v>
          </cell>
          <cell r="J12" t="str">
            <v>non-cancer</v>
          </cell>
        </row>
        <row r="13">
          <cell r="C13" t="str">
            <v>CGPLH175P</v>
          </cell>
          <cell r="D13">
            <v>38402</v>
          </cell>
          <cell r="J13" t="str">
            <v>non-cancer</v>
          </cell>
        </row>
        <row r="14">
          <cell r="C14" t="str">
            <v>CGPLH176P</v>
          </cell>
          <cell r="D14">
            <v>38403</v>
          </cell>
          <cell r="J14" t="str">
            <v>non-cancer</v>
          </cell>
        </row>
        <row r="15">
          <cell r="C15" t="str">
            <v>CGPLH177P</v>
          </cell>
          <cell r="D15">
            <v>38404</v>
          </cell>
          <cell r="J15" t="str">
            <v>non-cancer</v>
          </cell>
        </row>
        <row r="16">
          <cell r="C16" t="str">
            <v>CGPLH178P</v>
          </cell>
          <cell r="D16">
            <v>38405</v>
          </cell>
          <cell r="J16" t="str">
            <v>non-cancer</v>
          </cell>
        </row>
        <row r="17">
          <cell r="C17" t="str">
            <v>CGPLH179P</v>
          </cell>
          <cell r="D17">
            <v>38407</v>
          </cell>
          <cell r="J17" t="str">
            <v>non-cancer</v>
          </cell>
        </row>
        <row r="18">
          <cell r="C18" t="str">
            <v>CGPLH180P</v>
          </cell>
          <cell r="D18">
            <v>38408</v>
          </cell>
          <cell r="J18" t="str">
            <v>non-cancer</v>
          </cell>
        </row>
        <row r="19">
          <cell r="C19" t="str">
            <v>CGPLH181P</v>
          </cell>
          <cell r="D19">
            <v>38409</v>
          </cell>
          <cell r="J19" t="str">
            <v>non-cancer</v>
          </cell>
        </row>
        <row r="20">
          <cell r="C20" t="str">
            <v>CGPLH157P</v>
          </cell>
          <cell r="D20" t="str">
            <v>ILS37987</v>
          </cell>
          <cell r="J20" t="str">
            <v>non-cancer</v>
          </cell>
        </row>
        <row r="21">
          <cell r="C21" t="str">
            <v>CGPLH158P</v>
          </cell>
          <cell r="D21" t="str">
            <v>ILS37991</v>
          </cell>
          <cell r="J21" t="str">
            <v>non-cancer</v>
          </cell>
        </row>
        <row r="22">
          <cell r="C22" t="str">
            <v>CGPLH159P</v>
          </cell>
          <cell r="D22" t="str">
            <v>ILS37999</v>
          </cell>
          <cell r="J22" t="str">
            <v>non-cancer</v>
          </cell>
        </row>
        <row r="23">
          <cell r="C23" t="str">
            <v>CGPLH160P</v>
          </cell>
          <cell r="D23" t="str">
            <v>ILS38005</v>
          </cell>
          <cell r="J23" t="str">
            <v>non-cancer</v>
          </cell>
        </row>
        <row r="24">
          <cell r="C24" t="str">
            <v>CGPLH164P</v>
          </cell>
          <cell r="D24" t="str">
            <v>ILS37931</v>
          </cell>
          <cell r="J24" t="str">
            <v>non-cancer</v>
          </cell>
        </row>
        <row r="25">
          <cell r="C25" t="str">
            <v>CGPLH165P</v>
          </cell>
          <cell r="D25" t="str">
            <v>ILS37940</v>
          </cell>
          <cell r="J25" t="str">
            <v>non-cancer</v>
          </cell>
        </row>
        <row r="26">
          <cell r="C26" t="str">
            <v>CGPLH167P</v>
          </cell>
          <cell r="D26" t="str">
            <v>ILS37945</v>
          </cell>
          <cell r="J26" t="str">
            <v>non-cancer</v>
          </cell>
        </row>
        <row r="27">
          <cell r="C27" t="str">
            <v>CGPLH169P</v>
          </cell>
          <cell r="D27" t="str">
            <v>ILS37948</v>
          </cell>
          <cell r="J27" t="str">
            <v>non-cancer</v>
          </cell>
        </row>
        <row r="28">
          <cell r="C28" t="str">
            <v>CGPLH170P</v>
          </cell>
          <cell r="D28" t="str">
            <v>ILS37951</v>
          </cell>
          <cell r="J28" t="str">
            <v>non-cancer</v>
          </cell>
        </row>
        <row r="29">
          <cell r="C29" t="str">
            <v>CGPLH171P</v>
          </cell>
          <cell r="D29" t="str">
            <v>ILS37959</v>
          </cell>
          <cell r="J29" t="str">
            <v>non-cancer</v>
          </cell>
        </row>
        <row r="30">
          <cell r="C30" t="str">
            <v>CGPLH1243P</v>
          </cell>
          <cell r="D30" t="str">
            <v>HMN782347</v>
          </cell>
          <cell r="J30" t="str">
            <v>non-cancer</v>
          </cell>
        </row>
        <row r="31">
          <cell r="C31" t="str">
            <v>CGPLH1244P</v>
          </cell>
          <cell r="D31" t="str">
            <v>HMN782348</v>
          </cell>
          <cell r="J31" t="str">
            <v>non-cancer</v>
          </cell>
        </row>
        <row r="32">
          <cell r="C32" t="str">
            <v>CGPLH1245P</v>
          </cell>
          <cell r="D32" t="str">
            <v>HMN782349</v>
          </cell>
          <cell r="J32" t="str">
            <v>non-cancer</v>
          </cell>
        </row>
        <row r="33">
          <cell r="C33" t="str">
            <v>CGPLH1246P</v>
          </cell>
          <cell r="D33" t="str">
            <v>HMN782350</v>
          </cell>
          <cell r="J33" t="str">
            <v>non-cancer</v>
          </cell>
        </row>
        <row r="34">
          <cell r="C34" t="str">
            <v>CGPLH1247P</v>
          </cell>
          <cell r="D34" t="str">
            <v>HMN782351</v>
          </cell>
          <cell r="J34" t="str">
            <v>non-cancer</v>
          </cell>
        </row>
        <row r="35">
          <cell r="C35" t="str">
            <v>CGPLH1248P</v>
          </cell>
          <cell r="D35" t="str">
            <v>HMN782352</v>
          </cell>
          <cell r="J35" t="str">
            <v>non-cancer</v>
          </cell>
        </row>
        <row r="36">
          <cell r="C36" t="str">
            <v>CGPLH178P_rep1</v>
          </cell>
          <cell r="D36" t="str">
            <v>ILS38405</v>
          </cell>
          <cell r="J36" t="str">
            <v>non-cancer</v>
          </cell>
        </row>
        <row r="37">
          <cell r="C37" t="str">
            <v>CGPLH216P</v>
          </cell>
          <cell r="D37" t="str">
            <v>ILS42685</v>
          </cell>
          <cell r="J37" t="str">
            <v>non-cancer</v>
          </cell>
        </row>
        <row r="38">
          <cell r="C38" t="str">
            <v>CGPLH217P</v>
          </cell>
          <cell r="D38" t="str">
            <v>ILS42698</v>
          </cell>
          <cell r="J38" t="str">
            <v>non-cancer</v>
          </cell>
        </row>
        <row r="39">
          <cell r="C39" t="str">
            <v>CGPLH218P</v>
          </cell>
          <cell r="D39" t="str">
            <v>ILS44820</v>
          </cell>
          <cell r="J39" t="str">
            <v>non-cancer</v>
          </cell>
        </row>
        <row r="40">
          <cell r="C40" t="str">
            <v>CGPLH219P</v>
          </cell>
          <cell r="D40" t="str">
            <v>ILS44821</v>
          </cell>
          <cell r="J40" t="str">
            <v>non-cancer</v>
          </cell>
        </row>
        <row r="41">
          <cell r="C41" t="str">
            <v>CGPLH220P</v>
          </cell>
          <cell r="D41" t="str">
            <v>ILS44827</v>
          </cell>
          <cell r="J41" t="str">
            <v>non-cancer</v>
          </cell>
        </row>
        <row r="42">
          <cell r="C42" t="str">
            <v>CGPLH221P</v>
          </cell>
          <cell r="D42" t="str">
            <v>ILS44835</v>
          </cell>
          <cell r="J42" t="str">
            <v>non-cancer</v>
          </cell>
        </row>
        <row r="43">
          <cell r="C43" t="str">
            <v>CGPLH128P</v>
          </cell>
          <cell r="D43" t="str">
            <v>ILS34978</v>
          </cell>
          <cell r="J43" t="str">
            <v>non-cancer</v>
          </cell>
        </row>
        <row r="44">
          <cell r="C44" t="str">
            <v>CGPLH129P</v>
          </cell>
          <cell r="D44" t="str">
            <v>ILS34983</v>
          </cell>
          <cell r="J44" t="str">
            <v>non-cancer</v>
          </cell>
        </row>
        <row r="45">
          <cell r="C45" t="str">
            <v>CGPLH130P</v>
          </cell>
          <cell r="D45" t="str">
            <v>ILS34984</v>
          </cell>
          <cell r="J45" t="str">
            <v>non-cancer</v>
          </cell>
        </row>
        <row r="46">
          <cell r="C46" t="str">
            <v>CGPLH131P</v>
          </cell>
          <cell r="D46" t="str">
            <v>ILS34986</v>
          </cell>
          <cell r="J46" t="str">
            <v>non-cancer</v>
          </cell>
        </row>
        <row r="47">
          <cell r="C47" t="str">
            <v>CGPLH132P</v>
          </cell>
          <cell r="D47" t="str">
            <v>ILS36437</v>
          </cell>
          <cell r="J47" t="str">
            <v>non-cancer</v>
          </cell>
        </row>
        <row r="48">
          <cell r="C48" t="str">
            <v>CGPLH133P</v>
          </cell>
          <cell r="D48" t="str">
            <v>ILS36479</v>
          </cell>
          <cell r="J48" t="str">
            <v>non-cancer</v>
          </cell>
        </row>
        <row r="49">
          <cell r="C49" t="str">
            <v>CGPLH134P</v>
          </cell>
          <cell r="D49" t="str">
            <v>ILS36480</v>
          </cell>
          <cell r="J49" t="str">
            <v>non-cancer</v>
          </cell>
        </row>
        <row r="50">
          <cell r="C50" t="str">
            <v>CGPLH135P</v>
          </cell>
          <cell r="D50" t="str">
            <v>ILS36487</v>
          </cell>
          <cell r="J50" t="str">
            <v>non-cancer</v>
          </cell>
        </row>
        <row r="51">
          <cell r="C51" t="str">
            <v>CGPLH136P</v>
          </cell>
          <cell r="D51" t="str">
            <v>ILS36489</v>
          </cell>
          <cell r="J51" t="str">
            <v>non-cancer</v>
          </cell>
        </row>
        <row r="52">
          <cell r="C52" t="str">
            <v>CGPLH137P</v>
          </cell>
          <cell r="D52" t="str">
            <v>ILS36493</v>
          </cell>
          <cell r="J52" t="str">
            <v>non-cancer</v>
          </cell>
        </row>
        <row r="53">
          <cell r="C53" t="str">
            <v>CGPLH441P_2</v>
          </cell>
          <cell r="D53">
            <v>420221</v>
          </cell>
          <cell r="J53" t="str">
            <v>non-cancer</v>
          </cell>
        </row>
        <row r="54">
          <cell r="C54" t="str">
            <v>CGPLH443P_2</v>
          </cell>
          <cell r="D54">
            <v>420225</v>
          </cell>
          <cell r="J54" t="str">
            <v>non-cancer</v>
          </cell>
        </row>
        <row r="55">
          <cell r="C55" t="str">
            <v>CGPLH444P_2</v>
          </cell>
          <cell r="D55">
            <v>420228</v>
          </cell>
          <cell r="J55" t="str">
            <v>non-cancer</v>
          </cell>
        </row>
        <row r="56">
          <cell r="C56" t="str">
            <v>CGPLH445P_2</v>
          </cell>
          <cell r="D56">
            <v>420229</v>
          </cell>
          <cell r="J56" t="str">
            <v>non-cancer</v>
          </cell>
        </row>
        <row r="57">
          <cell r="C57" t="str">
            <v>CGPLH450P_2</v>
          </cell>
          <cell r="D57">
            <v>420268</v>
          </cell>
          <cell r="J57" t="str">
            <v>non-cancer</v>
          </cell>
        </row>
        <row r="58">
          <cell r="C58" t="str">
            <v>CGPLH451P_2</v>
          </cell>
          <cell r="D58">
            <v>420276</v>
          </cell>
          <cell r="J58" t="str">
            <v>non-cancer</v>
          </cell>
        </row>
        <row r="59">
          <cell r="C59" t="str">
            <v>CGPLH453P_2</v>
          </cell>
          <cell r="D59">
            <v>420287</v>
          </cell>
          <cell r="J59" t="str">
            <v>non-cancer</v>
          </cell>
        </row>
        <row r="60">
          <cell r="C60" t="str">
            <v>CGPLH626P_2</v>
          </cell>
          <cell r="D60">
            <v>430490</v>
          </cell>
          <cell r="J60" t="str">
            <v>non-cancer</v>
          </cell>
        </row>
        <row r="61">
          <cell r="C61" t="str">
            <v>CGPLH640P_2</v>
          </cell>
          <cell r="D61">
            <v>430614</v>
          </cell>
          <cell r="J61" t="str">
            <v>non-cancer</v>
          </cell>
        </row>
        <row r="62">
          <cell r="C62" t="str">
            <v>CGPLH642P_2</v>
          </cell>
          <cell r="D62">
            <v>430620</v>
          </cell>
          <cell r="J62" t="str">
            <v>non-cancer</v>
          </cell>
        </row>
        <row r="63">
          <cell r="C63" t="str">
            <v>CGPLH644P_2</v>
          </cell>
          <cell r="D63">
            <v>430625</v>
          </cell>
          <cell r="J63" t="str">
            <v>non-cancer</v>
          </cell>
        </row>
        <row r="64">
          <cell r="C64" t="str">
            <v>CGPLH448P_2</v>
          </cell>
          <cell r="D64">
            <v>420246</v>
          </cell>
          <cell r="J64" t="str">
            <v>non-cancer</v>
          </cell>
        </row>
        <row r="65">
          <cell r="C65" t="str">
            <v>CGPLH449P_2</v>
          </cell>
          <cell r="D65">
            <v>420259</v>
          </cell>
          <cell r="J65" t="str">
            <v>non-cancer</v>
          </cell>
        </row>
        <row r="66">
          <cell r="C66" t="str">
            <v>CGPLH456P_2</v>
          </cell>
          <cell r="D66">
            <v>420302</v>
          </cell>
          <cell r="J66" t="str">
            <v>non-cancer</v>
          </cell>
        </row>
        <row r="67">
          <cell r="C67" t="str">
            <v>CGPLH457P_2</v>
          </cell>
          <cell r="D67">
            <v>420303</v>
          </cell>
          <cell r="J67" t="str">
            <v>non-cancer</v>
          </cell>
        </row>
        <row r="68">
          <cell r="C68" t="str">
            <v>CGPLH459P_2</v>
          </cell>
          <cell r="D68">
            <v>420307</v>
          </cell>
          <cell r="J68" t="str">
            <v>non-cancer</v>
          </cell>
        </row>
        <row r="69">
          <cell r="C69" t="str">
            <v>CGPLH460P_2</v>
          </cell>
          <cell r="D69">
            <v>420319</v>
          </cell>
          <cell r="J69" t="str">
            <v>non-cancer</v>
          </cell>
        </row>
        <row r="70">
          <cell r="C70" t="str">
            <v>CGPLH465P_2</v>
          </cell>
          <cell r="D70">
            <v>420348</v>
          </cell>
          <cell r="J70" t="str">
            <v>non-cancer</v>
          </cell>
        </row>
        <row r="71">
          <cell r="C71" t="str">
            <v>CGPLH469P_2</v>
          </cell>
          <cell r="D71">
            <v>420392</v>
          </cell>
          <cell r="J71" t="str">
            <v>non-cancer</v>
          </cell>
        </row>
        <row r="72">
          <cell r="C72" t="str">
            <v>CGPLH470P_2</v>
          </cell>
          <cell r="D72">
            <v>420395</v>
          </cell>
          <cell r="J72" t="str">
            <v>non-cancer</v>
          </cell>
        </row>
        <row r="73">
          <cell r="C73" t="str">
            <v>CGPLH490P_2</v>
          </cell>
          <cell r="D73">
            <v>420514</v>
          </cell>
          <cell r="J73" t="str">
            <v>non-cancer</v>
          </cell>
        </row>
        <row r="74">
          <cell r="C74" t="str">
            <v>CGPLH492P_2</v>
          </cell>
          <cell r="D74">
            <v>420525</v>
          </cell>
          <cell r="J74" t="str">
            <v>non-cancer</v>
          </cell>
        </row>
        <row r="75">
          <cell r="C75" t="str">
            <v>CGPLH345P_2</v>
          </cell>
          <cell r="D75">
            <v>400758</v>
          </cell>
          <cell r="J75" t="str">
            <v>non-cancer</v>
          </cell>
        </row>
        <row r="76">
          <cell r="C76" t="str">
            <v>CGPLH498P_2</v>
          </cell>
          <cell r="D76">
            <v>420564</v>
          </cell>
          <cell r="J76" t="str">
            <v>non-cancer</v>
          </cell>
        </row>
        <row r="77">
          <cell r="C77" t="str">
            <v>CGPLH499P_2</v>
          </cell>
          <cell r="D77">
            <v>420579</v>
          </cell>
          <cell r="J77" t="str">
            <v>non-cancer</v>
          </cell>
        </row>
        <row r="78">
          <cell r="C78" t="str">
            <v>CGPLH500P_2</v>
          </cell>
          <cell r="D78">
            <v>420580</v>
          </cell>
          <cell r="J78" t="str">
            <v>non-cancer</v>
          </cell>
        </row>
        <row r="79">
          <cell r="C79" t="str">
            <v>CGPLH317P_2</v>
          </cell>
          <cell r="D79">
            <v>400205</v>
          </cell>
          <cell r="J79" t="str">
            <v>non-cancer</v>
          </cell>
        </row>
        <row r="80">
          <cell r="C80" t="str">
            <v>CGPLH319P_2</v>
          </cell>
          <cell r="D80">
            <v>400208</v>
          </cell>
          <cell r="J80" t="str">
            <v>non-cancer</v>
          </cell>
        </row>
        <row r="81">
          <cell r="C81" t="str">
            <v>CGPLH320P_2</v>
          </cell>
          <cell r="D81">
            <v>400216</v>
          </cell>
          <cell r="J81" t="str">
            <v>non-cancer</v>
          </cell>
        </row>
        <row r="82">
          <cell r="C82" t="str">
            <v>CGPLH394P_2</v>
          </cell>
          <cell r="D82">
            <v>410297</v>
          </cell>
          <cell r="J82" t="str">
            <v>non-cancer</v>
          </cell>
        </row>
        <row r="83">
          <cell r="C83" t="str">
            <v>CGPLH407P_2</v>
          </cell>
          <cell r="D83">
            <v>420017</v>
          </cell>
          <cell r="J83" t="str">
            <v>non-cancer</v>
          </cell>
        </row>
        <row r="84">
          <cell r="C84" t="str">
            <v>CGPLH416P_2</v>
          </cell>
          <cell r="D84">
            <v>420071</v>
          </cell>
          <cell r="J84" t="str">
            <v>non-cancer</v>
          </cell>
        </row>
        <row r="85">
          <cell r="C85" t="str">
            <v>CGPLH494P_2</v>
          </cell>
          <cell r="D85">
            <v>420531</v>
          </cell>
          <cell r="J85" t="str">
            <v>non-cancer</v>
          </cell>
        </row>
        <row r="86">
          <cell r="C86" t="str">
            <v>CGPLH495P_2</v>
          </cell>
          <cell r="D86">
            <v>420547</v>
          </cell>
          <cell r="J86" t="str">
            <v>non-cancer</v>
          </cell>
        </row>
        <row r="87">
          <cell r="C87" t="str">
            <v>CGPLH502P_2</v>
          </cell>
          <cell r="D87">
            <v>420595</v>
          </cell>
          <cell r="J87" t="str">
            <v>non-cancer</v>
          </cell>
        </row>
        <row r="88">
          <cell r="C88" t="str">
            <v>CGPLH518P_2</v>
          </cell>
          <cell r="D88">
            <v>420706</v>
          </cell>
          <cell r="J88" t="str">
            <v>non-cancer</v>
          </cell>
        </row>
        <row r="89">
          <cell r="C89" t="str">
            <v>CGPLH310P_2</v>
          </cell>
          <cell r="D89">
            <v>400164</v>
          </cell>
          <cell r="J89" t="str">
            <v>non-cancer</v>
          </cell>
        </row>
        <row r="90">
          <cell r="C90" t="str">
            <v>CGPLH381P_2</v>
          </cell>
          <cell r="D90">
            <v>410170</v>
          </cell>
          <cell r="J90" t="str">
            <v>non-cancer</v>
          </cell>
        </row>
        <row r="91">
          <cell r="C91" t="str">
            <v>CGPLH382P_2</v>
          </cell>
          <cell r="D91">
            <v>410184</v>
          </cell>
          <cell r="J91" t="str">
            <v>non-cancer</v>
          </cell>
        </row>
        <row r="92">
          <cell r="C92" t="str">
            <v>CGPLH387P_2</v>
          </cell>
          <cell r="D92">
            <v>410209</v>
          </cell>
          <cell r="J92" t="str">
            <v>non-cancer</v>
          </cell>
        </row>
        <row r="93">
          <cell r="C93" t="str">
            <v>CGPLH412P_2</v>
          </cell>
          <cell r="D93">
            <v>420034</v>
          </cell>
          <cell r="J93" t="str">
            <v>non-cancer</v>
          </cell>
        </row>
        <row r="94">
          <cell r="C94" t="str">
            <v>CGPLH413P_2</v>
          </cell>
          <cell r="D94">
            <v>420036</v>
          </cell>
          <cell r="J94" t="str">
            <v>non-cancer</v>
          </cell>
        </row>
        <row r="95">
          <cell r="C95" t="str">
            <v>CGPLH418P_2</v>
          </cell>
          <cell r="D95">
            <v>420077</v>
          </cell>
          <cell r="J95" t="str">
            <v>non-cancer</v>
          </cell>
        </row>
        <row r="96">
          <cell r="C96" t="str">
            <v>CGPLH419P_2</v>
          </cell>
          <cell r="D96">
            <v>420081</v>
          </cell>
          <cell r="J96" t="str">
            <v>non-cancer</v>
          </cell>
        </row>
        <row r="97">
          <cell r="C97" t="str">
            <v>CGPLH422P_2</v>
          </cell>
          <cell r="D97">
            <v>420096</v>
          </cell>
          <cell r="J97" t="str">
            <v>non-cancer</v>
          </cell>
        </row>
        <row r="98">
          <cell r="C98" t="str">
            <v>CGPLH424P_2</v>
          </cell>
          <cell r="D98">
            <v>420110</v>
          </cell>
          <cell r="J98" t="str">
            <v>non-cancer</v>
          </cell>
        </row>
        <row r="99">
          <cell r="C99" t="str">
            <v>CGPLH425P_2</v>
          </cell>
          <cell r="D99">
            <v>420115</v>
          </cell>
          <cell r="J99" t="str">
            <v>non-cancer</v>
          </cell>
        </row>
        <row r="100">
          <cell r="C100" t="str">
            <v>CGPLH428P_2</v>
          </cell>
          <cell r="D100">
            <v>420129</v>
          </cell>
          <cell r="J100" t="str">
            <v>non-cancer</v>
          </cell>
        </row>
        <row r="101">
          <cell r="C101" t="str">
            <v>CGPLH429P_2</v>
          </cell>
          <cell r="D101">
            <v>420142</v>
          </cell>
          <cell r="J101" t="str">
            <v>non-cancer</v>
          </cell>
        </row>
        <row r="102">
          <cell r="C102" t="str">
            <v>CGPLH454P_2</v>
          </cell>
          <cell r="D102">
            <v>420290</v>
          </cell>
          <cell r="J102" t="str">
            <v>non-cancer</v>
          </cell>
        </row>
        <row r="103">
          <cell r="C103" t="str">
            <v>CGPLH618P_2</v>
          </cell>
          <cell r="D103">
            <v>430454</v>
          </cell>
          <cell r="J103" t="str">
            <v>non-cancer</v>
          </cell>
        </row>
        <row r="104">
          <cell r="C104" t="str">
            <v>CGPLH617P_2</v>
          </cell>
          <cell r="D104">
            <v>430450</v>
          </cell>
          <cell r="J104" t="str">
            <v>non-cancer</v>
          </cell>
        </row>
        <row r="105">
          <cell r="C105" t="str">
            <v>CGPLH609P_2</v>
          </cell>
          <cell r="D105">
            <v>430415</v>
          </cell>
          <cell r="J105" t="str">
            <v>non-cancer</v>
          </cell>
        </row>
        <row r="106">
          <cell r="C106" t="str">
            <v>CGPLH442P_2</v>
          </cell>
          <cell r="D106">
            <v>420224</v>
          </cell>
          <cell r="J106" t="str">
            <v>non-cancer</v>
          </cell>
        </row>
        <row r="107">
          <cell r="C107" t="str">
            <v>CGPLH461P_2</v>
          </cell>
          <cell r="D107">
            <v>420333</v>
          </cell>
          <cell r="J107" t="str">
            <v>non-cancer</v>
          </cell>
        </row>
        <row r="108">
          <cell r="C108" t="str">
            <v>CGPLH462P_2</v>
          </cell>
          <cell r="D108">
            <v>420334</v>
          </cell>
          <cell r="J108" t="str">
            <v>non-cancer</v>
          </cell>
        </row>
        <row r="109">
          <cell r="C109" t="str">
            <v>CGPLH489P_2</v>
          </cell>
          <cell r="D109">
            <v>420513</v>
          </cell>
          <cell r="J109" t="str">
            <v>non-cancer</v>
          </cell>
        </row>
        <row r="110">
          <cell r="C110" t="str">
            <v>CGPLH654P_2</v>
          </cell>
          <cell r="D110">
            <v>430671</v>
          </cell>
          <cell r="J110" t="str">
            <v>non-cancer</v>
          </cell>
        </row>
        <row r="111">
          <cell r="C111" t="str">
            <v>CGPLH349P_2</v>
          </cell>
          <cell r="D111">
            <v>400772</v>
          </cell>
          <cell r="J111" t="str">
            <v>non-cancer</v>
          </cell>
        </row>
        <row r="112">
          <cell r="C112" t="str">
            <v>CGPLH348P_2</v>
          </cell>
          <cell r="D112">
            <v>400769</v>
          </cell>
          <cell r="J112" t="str">
            <v>non-cancer</v>
          </cell>
        </row>
        <row r="113">
          <cell r="C113" t="str">
            <v>CGPLH522P_2</v>
          </cell>
          <cell r="D113">
            <v>420723</v>
          </cell>
          <cell r="J113" t="str">
            <v>non-cancer</v>
          </cell>
        </row>
        <row r="114">
          <cell r="C114" t="str">
            <v>CGPLH523P_2</v>
          </cell>
          <cell r="D114">
            <v>420724</v>
          </cell>
          <cell r="J114" t="str">
            <v>non-cancer</v>
          </cell>
        </row>
        <row r="115">
          <cell r="C115" t="str">
            <v>CGPLH524P_2</v>
          </cell>
          <cell r="D115">
            <v>420731</v>
          </cell>
          <cell r="J115" t="str">
            <v>non-cancer</v>
          </cell>
        </row>
        <row r="116">
          <cell r="C116" t="str">
            <v>CGPLH528P_2</v>
          </cell>
          <cell r="D116">
            <v>420739</v>
          </cell>
          <cell r="J116" t="str">
            <v>non-cancer</v>
          </cell>
        </row>
        <row r="117">
          <cell r="C117" t="str">
            <v>CGPLH531P_2</v>
          </cell>
          <cell r="D117">
            <v>420748</v>
          </cell>
          <cell r="J117" t="str">
            <v>non-cancer</v>
          </cell>
        </row>
        <row r="118">
          <cell r="C118" t="str">
            <v>CGPLH526P_2</v>
          </cell>
          <cell r="D118">
            <v>420737</v>
          </cell>
          <cell r="J118" t="str">
            <v>non-cancer</v>
          </cell>
        </row>
        <row r="119">
          <cell r="C119" t="str">
            <v>CGPLH525P_2</v>
          </cell>
          <cell r="D119">
            <v>420734</v>
          </cell>
          <cell r="J119" t="str">
            <v>non-cancer</v>
          </cell>
        </row>
        <row r="120">
          <cell r="C120" t="str">
            <v>CGPLH529P_2</v>
          </cell>
          <cell r="D120">
            <v>420742</v>
          </cell>
          <cell r="J120" t="str">
            <v>non-cancer</v>
          </cell>
        </row>
        <row r="121">
          <cell r="C121" t="str">
            <v>CGPLH527P_2</v>
          </cell>
          <cell r="D121">
            <v>420738</v>
          </cell>
          <cell r="J121" t="str">
            <v>non-cancer</v>
          </cell>
        </row>
        <row r="122">
          <cell r="C122" t="str">
            <v>CGPLH532P_2</v>
          </cell>
          <cell r="D122">
            <v>420751</v>
          </cell>
          <cell r="J122" t="str">
            <v>non-cancer</v>
          </cell>
        </row>
        <row r="123">
          <cell r="C123" t="str">
            <v>CGPLH545P_2</v>
          </cell>
          <cell r="D123">
            <v>420901</v>
          </cell>
          <cell r="J123" t="str">
            <v>non-cancer</v>
          </cell>
        </row>
        <row r="124">
          <cell r="C124" t="str">
            <v>CGPLH537P_2</v>
          </cell>
          <cell r="D124">
            <v>420766</v>
          </cell>
          <cell r="J124" t="str">
            <v>non-cancer</v>
          </cell>
        </row>
        <row r="125">
          <cell r="C125" t="str">
            <v>CGPLH534P_2</v>
          </cell>
          <cell r="D125">
            <v>420755</v>
          </cell>
          <cell r="J125" t="str">
            <v>non-cancer</v>
          </cell>
        </row>
        <row r="126">
          <cell r="C126" t="str">
            <v>CGPLH536P_2</v>
          </cell>
          <cell r="D126">
            <v>420758</v>
          </cell>
          <cell r="J126" t="str">
            <v>non-cancer</v>
          </cell>
        </row>
        <row r="127">
          <cell r="C127" t="str">
            <v>CGPLH535P_2</v>
          </cell>
          <cell r="D127">
            <v>420756</v>
          </cell>
          <cell r="J127" t="str">
            <v>non-cancer</v>
          </cell>
        </row>
        <row r="128">
          <cell r="C128" t="str">
            <v>CGPLH539P_2</v>
          </cell>
          <cell r="D128">
            <v>420775</v>
          </cell>
          <cell r="J128" t="str">
            <v>non-cancer</v>
          </cell>
        </row>
        <row r="129">
          <cell r="C129" t="str">
            <v>CGPLH541P_2</v>
          </cell>
          <cell r="D129">
            <v>420781</v>
          </cell>
          <cell r="J129" t="str">
            <v>non-cancer</v>
          </cell>
        </row>
        <row r="130">
          <cell r="C130" t="str">
            <v>CGPLH540P_2</v>
          </cell>
          <cell r="D130">
            <v>420777</v>
          </cell>
          <cell r="J130" t="str">
            <v>non-cancer</v>
          </cell>
        </row>
        <row r="131">
          <cell r="C131" t="str">
            <v>CGPLH421P_2</v>
          </cell>
          <cell r="D131">
            <v>420090</v>
          </cell>
          <cell r="J131" t="str">
            <v>non-cancer</v>
          </cell>
        </row>
        <row r="132">
          <cell r="C132" t="str">
            <v>CGPLH323P_2</v>
          </cell>
          <cell r="D132">
            <v>400227</v>
          </cell>
          <cell r="J132" t="str">
            <v>non-cancer</v>
          </cell>
        </row>
        <row r="133">
          <cell r="C133" t="str">
            <v>CGPLH301P_2</v>
          </cell>
          <cell r="D133">
            <v>400121</v>
          </cell>
          <cell r="J133" t="str">
            <v>non-cancer</v>
          </cell>
        </row>
        <row r="134">
          <cell r="C134" t="str">
            <v>CGPLH303P_2</v>
          </cell>
          <cell r="D134">
            <v>400129</v>
          </cell>
          <cell r="J134" t="str">
            <v>non-cancer</v>
          </cell>
        </row>
        <row r="135">
          <cell r="C135" t="str">
            <v>CGPLH304P_2</v>
          </cell>
          <cell r="D135">
            <v>400133</v>
          </cell>
          <cell r="J135" t="str">
            <v>non-cancer</v>
          </cell>
        </row>
        <row r="136">
          <cell r="C136" t="str">
            <v>CGPLH305P_2</v>
          </cell>
          <cell r="D136">
            <v>400137</v>
          </cell>
          <cell r="J136" t="str">
            <v>non-cancer</v>
          </cell>
        </row>
        <row r="137">
          <cell r="C137" t="str">
            <v>CGPLH306P_2</v>
          </cell>
          <cell r="D137">
            <v>400143</v>
          </cell>
          <cell r="J137" t="str">
            <v>non-cancer</v>
          </cell>
        </row>
        <row r="138">
          <cell r="C138" t="str">
            <v>CGPLH312P_2</v>
          </cell>
          <cell r="D138">
            <v>400177</v>
          </cell>
          <cell r="J138" t="str">
            <v>non-cancer</v>
          </cell>
        </row>
        <row r="139">
          <cell r="C139" t="str">
            <v>CGPLH684P_2</v>
          </cell>
          <cell r="D139">
            <v>440076</v>
          </cell>
          <cell r="J139" t="str">
            <v>non-cancer</v>
          </cell>
        </row>
        <row r="140">
          <cell r="C140" t="str">
            <v>CGPLH315P_2</v>
          </cell>
          <cell r="D140">
            <v>400196</v>
          </cell>
          <cell r="J140" t="str">
            <v>non-cancer</v>
          </cell>
        </row>
        <row r="141">
          <cell r="C141" t="str">
            <v>CGPLH682P_2</v>
          </cell>
          <cell r="D141">
            <v>440063</v>
          </cell>
          <cell r="J141" t="str">
            <v>non-cancer</v>
          </cell>
        </row>
        <row r="142">
          <cell r="C142" t="str">
            <v>CGPLH562P_2</v>
          </cell>
          <cell r="D142">
            <v>430095</v>
          </cell>
          <cell r="J142" t="str">
            <v>non-cancer</v>
          </cell>
        </row>
        <row r="143">
          <cell r="C143" t="str">
            <v>CGPLH378P_2</v>
          </cell>
          <cell r="D143">
            <v>410135</v>
          </cell>
          <cell r="J143" t="str">
            <v>non-cancer</v>
          </cell>
        </row>
        <row r="144">
          <cell r="C144" t="str">
            <v>CGPLH380P_2</v>
          </cell>
          <cell r="D144">
            <v>410140</v>
          </cell>
          <cell r="J144" t="str">
            <v>non-cancer</v>
          </cell>
        </row>
        <row r="145">
          <cell r="C145" t="str">
            <v>CGPLH552P_2</v>
          </cell>
          <cell r="D145">
            <v>430021</v>
          </cell>
          <cell r="J145" t="str">
            <v>non-cancer</v>
          </cell>
        </row>
        <row r="146">
          <cell r="C146" t="str">
            <v>CGPLH354P_2</v>
          </cell>
          <cell r="D146">
            <v>410015</v>
          </cell>
          <cell r="J146" t="str">
            <v>non-cancer</v>
          </cell>
        </row>
        <row r="147">
          <cell r="C147" t="str">
            <v>CGPLH352P_2</v>
          </cell>
          <cell r="D147">
            <v>410010</v>
          </cell>
          <cell r="J147" t="str">
            <v>non-cancer</v>
          </cell>
        </row>
        <row r="148">
          <cell r="C148" t="str">
            <v>CGPLH353P_2</v>
          </cell>
          <cell r="D148">
            <v>410013</v>
          </cell>
          <cell r="J148" t="str">
            <v>non-cancer</v>
          </cell>
        </row>
        <row r="149">
          <cell r="C149" t="str">
            <v>CGPLH365P_2</v>
          </cell>
          <cell r="D149">
            <v>410055</v>
          </cell>
          <cell r="J149" t="str">
            <v>non-cancer</v>
          </cell>
        </row>
        <row r="150">
          <cell r="C150" t="str">
            <v>CGPLH363P_2</v>
          </cell>
          <cell r="D150">
            <v>410043</v>
          </cell>
          <cell r="J150" t="str">
            <v>non-cancer</v>
          </cell>
        </row>
        <row r="151">
          <cell r="C151" t="str">
            <v>CGPLH367P_2</v>
          </cell>
          <cell r="D151">
            <v>410068</v>
          </cell>
          <cell r="J151" t="str">
            <v>non-cancer</v>
          </cell>
        </row>
        <row r="152">
          <cell r="C152" t="str">
            <v>CGPLH370P_2</v>
          </cell>
          <cell r="D152">
            <v>410075</v>
          </cell>
          <cell r="J152" t="str">
            <v>non-cancer</v>
          </cell>
        </row>
        <row r="153">
          <cell r="C153" t="str">
            <v>CGPLH390P_2</v>
          </cell>
          <cell r="D153">
            <v>410244</v>
          </cell>
          <cell r="J153" t="str">
            <v>non-cancer</v>
          </cell>
        </row>
        <row r="154">
          <cell r="C154" t="str">
            <v>CGPLH392P_2</v>
          </cell>
          <cell r="D154">
            <v>410249</v>
          </cell>
          <cell r="J154" t="str">
            <v>non-cancer</v>
          </cell>
        </row>
        <row r="155">
          <cell r="C155" t="str">
            <v>CGPLH389P_2</v>
          </cell>
          <cell r="D155">
            <v>410239</v>
          </cell>
          <cell r="J155" t="str">
            <v>non-cancer</v>
          </cell>
        </row>
        <row r="156">
          <cell r="C156" t="str">
            <v>CGPLH356P_2</v>
          </cell>
          <cell r="D156">
            <v>410021</v>
          </cell>
          <cell r="J156" t="str">
            <v>non-cancer</v>
          </cell>
        </row>
        <row r="157">
          <cell r="C157" t="str">
            <v>CGPLH506P_2</v>
          </cell>
          <cell r="D157">
            <v>420635</v>
          </cell>
          <cell r="J157" t="str">
            <v>non-cancer</v>
          </cell>
        </row>
        <row r="158">
          <cell r="C158" t="str">
            <v>CGPLH373P_2</v>
          </cell>
          <cell r="D158">
            <v>410088</v>
          </cell>
          <cell r="J158" t="str">
            <v>non-cancer</v>
          </cell>
        </row>
        <row r="159">
          <cell r="C159" t="str">
            <v>CGPLH372P_2</v>
          </cell>
          <cell r="D159">
            <v>410085</v>
          </cell>
          <cell r="J159" t="str">
            <v>non-cancer</v>
          </cell>
        </row>
        <row r="160">
          <cell r="C160" t="str">
            <v>CGPLH371P_2</v>
          </cell>
          <cell r="D160">
            <v>410077</v>
          </cell>
          <cell r="J160" t="str">
            <v>non-cancer</v>
          </cell>
        </row>
        <row r="161">
          <cell r="C161" t="str">
            <v>CGPLH557P_2</v>
          </cell>
          <cell r="D161">
            <v>430070</v>
          </cell>
          <cell r="J161" t="str">
            <v>non-cancer</v>
          </cell>
        </row>
        <row r="162">
          <cell r="C162" t="str">
            <v>CGPLH556P_2</v>
          </cell>
          <cell r="D162">
            <v>430066</v>
          </cell>
          <cell r="J162" t="str">
            <v>non-cancer</v>
          </cell>
        </row>
        <row r="163">
          <cell r="C163" t="str">
            <v>CGPLH566P_2</v>
          </cell>
          <cell r="D163">
            <v>430116</v>
          </cell>
          <cell r="J163" t="str">
            <v>non-cancer</v>
          </cell>
        </row>
        <row r="164">
          <cell r="C164" t="str">
            <v>CGPLH564P_2</v>
          </cell>
          <cell r="D164">
            <v>430112</v>
          </cell>
          <cell r="J164" t="str">
            <v>non-cancer</v>
          </cell>
        </row>
        <row r="165">
          <cell r="C165" t="str">
            <v>CGPLH375P_2</v>
          </cell>
          <cell r="D165">
            <v>410121</v>
          </cell>
          <cell r="J165" t="str">
            <v>non-cancer</v>
          </cell>
        </row>
        <row r="166">
          <cell r="C166" t="str">
            <v>CGPLH357P_2</v>
          </cell>
          <cell r="D166">
            <v>410022</v>
          </cell>
          <cell r="J166" t="str">
            <v>non-cancer</v>
          </cell>
        </row>
        <row r="167">
          <cell r="C167" t="str">
            <v>CGPLH362P_2</v>
          </cell>
          <cell r="D167">
            <v>410039</v>
          </cell>
          <cell r="J167" t="str">
            <v>non-cancer</v>
          </cell>
        </row>
        <row r="168">
          <cell r="C168" t="str">
            <v>CGPLH785P_2</v>
          </cell>
          <cell r="D168">
            <v>490192</v>
          </cell>
          <cell r="J168" t="str">
            <v>non-cancer</v>
          </cell>
        </row>
        <row r="169">
          <cell r="C169" t="str">
            <v>CGPLH784P_2</v>
          </cell>
          <cell r="D169">
            <v>490185</v>
          </cell>
          <cell r="J169" t="str">
            <v>non-cancer</v>
          </cell>
        </row>
        <row r="170">
          <cell r="C170" t="str">
            <v>CGPLH788P_2</v>
          </cell>
          <cell r="D170">
            <v>490200</v>
          </cell>
          <cell r="J170" t="str">
            <v>non-cancer</v>
          </cell>
        </row>
        <row r="171">
          <cell r="C171" t="str">
            <v>CGPLH787P_2</v>
          </cell>
          <cell r="D171">
            <v>490199</v>
          </cell>
          <cell r="J171" t="str">
            <v>non-cancer</v>
          </cell>
        </row>
        <row r="172">
          <cell r="C172" t="str">
            <v>CGPLH789P_2</v>
          </cell>
          <cell r="D172">
            <v>490205</v>
          </cell>
          <cell r="J172" t="str">
            <v>non-cancer</v>
          </cell>
        </row>
        <row r="173">
          <cell r="C173" t="str">
            <v>CGPLH783P_2</v>
          </cell>
          <cell r="D173">
            <v>490183</v>
          </cell>
          <cell r="J173" t="str">
            <v>non-cancer</v>
          </cell>
        </row>
        <row r="174">
          <cell r="C174" t="str">
            <v>CGPLH555P_2</v>
          </cell>
          <cell r="D174">
            <v>430037</v>
          </cell>
          <cell r="J174" t="str">
            <v>non-cancer</v>
          </cell>
        </row>
        <row r="175">
          <cell r="C175" t="str">
            <v>CGPLH553P_2</v>
          </cell>
          <cell r="D175">
            <v>430031</v>
          </cell>
          <cell r="J175" t="str">
            <v>non-cancer</v>
          </cell>
        </row>
        <row r="176">
          <cell r="C176" t="str">
            <v>CGPLH475P_2</v>
          </cell>
          <cell r="D176">
            <v>420429</v>
          </cell>
          <cell r="J176" t="str">
            <v>non-cancer</v>
          </cell>
        </row>
        <row r="177">
          <cell r="C177" t="str">
            <v>CGPLH764P_2</v>
          </cell>
          <cell r="D177">
            <v>490082</v>
          </cell>
          <cell r="J177" t="str">
            <v>non-cancer</v>
          </cell>
        </row>
        <row r="178">
          <cell r="C178" t="str">
            <v>CGPLH765P_2</v>
          </cell>
          <cell r="D178">
            <v>490091</v>
          </cell>
          <cell r="J178" t="str">
            <v>non-cancer</v>
          </cell>
        </row>
        <row r="179">
          <cell r="C179" t="str">
            <v>CGPLH781P_2</v>
          </cell>
          <cell r="D179">
            <v>490177</v>
          </cell>
          <cell r="J179" t="str">
            <v>non-cancer</v>
          </cell>
        </row>
        <row r="180">
          <cell r="C180" t="str">
            <v>CGPLH778P_2</v>
          </cell>
          <cell r="D180">
            <v>490173</v>
          </cell>
          <cell r="J180" t="str">
            <v>non-cancer</v>
          </cell>
        </row>
        <row r="181">
          <cell r="C181" t="str">
            <v>CGPLH777P_2</v>
          </cell>
          <cell r="D181">
            <v>490169</v>
          </cell>
          <cell r="J181" t="str">
            <v>non-cancer</v>
          </cell>
        </row>
        <row r="182">
          <cell r="C182" t="str">
            <v>CGPLH800P_2</v>
          </cell>
          <cell r="D182">
            <v>490249</v>
          </cell>
          <cell r="J182" t="str">
            <v>non-cancer</v>
          </cell>
        </row>
        <row r="183">
          <cell r="C183" t="str">
            <v>CGPLH801P_2</v>
          </cell>
          <cell r="D183">
            <v>490254</v>
          </cell>
          <cell r="J183" t="str">
            <v>non-cancer</v>
          </cell>
        </row>
        <row r="184">
          <cell r="C184" t="str">
            <v>CGPLH803P_2</v>
          </cell>
          <cell r="D184">
            <v>490259</v>
          </cell>
          <cell r="J184" t="str">
            <v>non-cancer</v>
          </cell>
        </row>
        <row r="185">
          <cell r="C185" t="str">
            <v>CGPLH798P_2</v>
          </cell>
          <cell r="D185">
            <v>490242</v>
          </cell>
          <cell r="J185" t="str">
            <v>non-cancer</v>
          </cell>
        </row>
        <row r="186">
          <cell r="C186" t="str">
            <v>CGPLH795P_2</v>
          </cell>
          <cell r="D186">
            <v>490233</v>
          </cell>
          <cell r="J186" t="str">
            <v>non-cancer</v>
          </cell>
        </row>
        <row r="187">
          <cell r="C187" t="str">
            <v>CGPLH797P_2</v>
          </cell>
          <cell r="D187">
            <v>490237</v>
          </cell>
          <cell r="J187" t="str">
            <v>non-cancer</v>
          </cell>
        </row>
        <row r="188">
          <cell r="C188" t="str">
            <v>CGPLH799P_2</v>
          </cell>
          <cell r="D188">
            <v>490246</v>
          </cell>
          <cell r="J188" t="str">
            <v>non-cancer</v>
          </cell>
        </row>
        <row r="189">
          <cell r="C189" t="str">
            <v>CGPLH478P_2</v>
          </cell>
          <cell r="D189">
            <v>420441</v>
          </cell>
          <cell r="J189" t="str">
            <v>non-cancer</v>
          </cell>
        </row>
        <row r="190">
          <cell r="C190" t="str">
            <v>CGPLH480P_2</v>
          </cell>
          <cell r="D190">
            <v>420451</v>
          </cell>
          <cell r="J190" t="str">
            <v>non-cancer</v>
          </cell>
        </row>
        <row r="191">
          <cell r="C191" t="str">
            <v>CGPLH477P_2</v>
          </cell>
          <cell r="D191">
            <v>420432</v>
          </cell>
          <cell r="J191" t="str">
            <v>non-cancer</v>
          </cell>
        </row>
        <row r="192">
          <cell r="C192" t="str">
            <v>CGPLH436P_2</v>
          </cell>
          <cell r="D192">
            <v>420184</v>
          </cell>
          <cell r="J192" t="str">
            <v>non-cancer</v>
          </cell>
        </row>
        <row r="193">
          <cell r="C193" t="str">
            <v>CGPLH792P_2</v>
          </cell>
          <cell r="D193">
            <v>490217</v>
          </cell>
          <cell r="J193" t="str">
            <v>non-cancer</v>
          </cell>
        </row>
        <row r="194">
          <cell r="C194" t="str">
            <v>CGPLH791P_2</v>
          </cell>
          <cell r="D194">
            <v>490216</v>
          </cell>
          <cell r="J194" t="str">
            <v>non-cancer</v>
          </cell>
        </row>
        <row r="195">
          <cell r="C195" t="str">
            <v>CGPLH793P_2</v>
          </cell>
          <cell r="D195">
            <v>490220</v>
          </cell>
          <cell r="J195" t="str">
            <v>non-cancer</v>
          </cell>
        </row>
        <row r="196">
          <cell r="C196" t="str">
            <v>CGPLH485P_2</v>
          </cell>
          <cell r="D196">
            <v>420485</v>
          </cell>
          <cell r="J196" t="str">
            <v>non-cancer</v>
          </cell>
        </row>
        <row r="197">
          <cell r="C197" t="str">
            <v>CGPLH762P_2</v>
          </cell>
          <cell r="D197">
            <v>490070</v>
          </cell>
          <cell r="J197" t="str">
            <v>non-cancer</v>
          </cell>
        </row>
        <row r="198">
          <cell r="C198" t="str">
            <v>CGPLH774P_2</v>
          </cell>
          <cell r="D198">
            <v>490149</v>
          </cell>
          <cell r="J198" t="str">
            <v>non-cancer</v>
          </cell>
        </row>
        <row r="199">
          <cell r="C199" t="str">
            <v>CGPLH773P_2</v>
          </cell>
          <cell r="D199">
            <v>490144</v>
          </cell>
          <cell r="J199" t="str">
            <v>non-cancer</v>
          </cell>
        </row>
        <row r="200">
          <cell r="C200" t="str">
            <v>CGPLH430P_2</v>
          </cell>
          <cell r="D200">
            <v>420151</v>
          </cell>
          <cell r="J200" t="str">
            <v>non-cancer</v>
          </cell>
        </row>
        <row r="201">
          <cell r="C201" t="str">
            <v>CGPLH433P_2</v>
          </cell>
          <cell r="D201">
            <v>420160</v>
          </cell>
          <cell r="J201" t="str">
            <v>non-cancer</v>
          </cell>
        </row>
        <row r="202">
          <cell r="C202" t="str">
            <v>CGPLH337P_2</v>
          </cell>
          <cell r="D202">
            <v>400336</v>
          </cell>
          <cell r="J202" t="str">
            <v>non-cancer</v>
          </cell>
        </row>
        <row r="203">
          <cell r="C203" t="str">
            <v>CGPLH342P_2</v>
          </cell>
          <cell r="D203">
            <v>400400</v>
          </cell>
          <cell r="J203" t="str">
            <v>non-cancer</v>
          </cell>
        </row>
        <row r="204">
          <cell r="C204" t="str">
            <v>CGPLH336P_2</v>
          </cell>
          <cell r="D204">
            <v>400324</v>
          </cell>
          <cell r="J204" t="str">
            <v>non-cancer</v>
          </cell>
        </row>
        <row r="205">
          <cell r="C205" t="str">
            <v>CGPLH569P_2</v>
          </cell>
          <cell r="D205">
            <v>430145</v>
          </cell>
          <cell r="J205" t="str">
            <v>non-cancer</v>
          </cell>
        </row>
        <row r="206">
          <cell r="C206" t="str">
            <v>CGPLH570P_2</v>
          </cell>
          <cell r="D206">
            <v>430146</v>
          </cell>
          <cell r="J206" t="str">
            <v>non-cancer</v>
          </cell>
        </row>
        <row r="207">
          <cell r="C207" t="str">
            <v>CGPLH567P_2</v>
          </cell>
          <cell r="D207">
            <v>430137</v>
          </cell>
          <cell r="J207" t="str">
            <v>non-cancer</v>
          </cell>
        </row>
        <row r="208">
          <cell r="C208" t="str">
            <v>CGPLH703P_2</v>
          </cell>
          <cell r="D208">
            <v>450010</v>
          </cell>
          <cell r="J208" t="str">
            <v>non-cancer</v>
          </cell>
        </row>
        <row r="209">
          <cell r="C209" t="str">
            <v>CGPLH399P_2</v>
          </cell>
          <cell r="D209">
            <v>410330</v>
          </cell>
          <cell r="J209" t="str">
            <v>non-cancer</v>
          </cell>
        </row>
        <row r="210">
          <cell r="C210" t="str">
            <v>CGPLH402P_2</v>
          </cell>
          <cell r="D210">
            <v>410435</v>
          </cell>
          <cell r="J210" t="str">
            <v>non-cancer</v>
          </cell>
        </row>
        <row r="211">
          <cell r="C211" t="str">
            <v>CGPLH515P_2</v>
          </cell>
          <cell r="D211">
            <v>420680</v>
          </cell>
          <cell r="J211" t="str">
            <v>non-cancer</v>
          </cell>
        </row>
        <row r="212">
          <cell r="C212" t="str">
            <v>CGPLH514P_2</v>
          </cell>
          <cell r="D212">
            <v>420676</v>
          </cell>
          <cell r="J212" t="str">
            <v>non-cancer</v>
          </cell>
        </row>
        <row r="213">
          <cell r="C213" t="str">
            <v>CGPLH347P_1</v>
          </cell>
          <cell r="J213" t="str">
            <v>non-cancer</v>
          </cell>
        </row>
        <row r="214">
          <cell r="C214" t="str">
            <v>CGPLH447P_1</v>
          </cell>
          <cell r="J214" t="str">
            <v>non-cancer</v>
          </cell>
        </row>
        <row r="215">
          <cell r="C215" t="str">
            <v>CGPLH486P_1</v>
          </cell>
          <cell r="J215" t="str">
            <v>non-cancer</v>
          </cell>
        </row>
        <row r="216">
          <cell r="C216" t="str">
            <v>CGPLH810P</v>
          </cell>
          <cell r="D216">
            <v>731</v>
          </cell>
          <cell r="E216">
            <v>267314</v>
          </cell>
          <cell r="J216" t="str">
            <v>non-cancer</v>
          </cell>
        </row>
        <row r="217">
          <cell r="C217" t="str">
            <v>CGPLH850P</v>
          </cell>
          <cell r="D217">
            <v>1364</v>
          </cell>
          <cell r="E217">
            <v>384014</v>
          </cell>
          <cell r="J217" t="str">
            <v>non-cancer</v>
          </cell>
        </row>
        <row r="218">
          <cell r="C218" t="str">
            <v>CGPLH852P</v>
          </cell>
          <cell r="D218">
            <v>1348</v>
          </cell>
          <cell r="E218">
            <v>383854</v>
          </cell>
          <cell r="J218" t="str">
            <v>non-cancer</v>
          </cell>
        </row>
        <row r="219">
          <cell r="C219" t="str">
            <v>CGPLH855P</v>
          </cell>
          <cell r="D219">
            <v>952</v>
          </cell>
          <cell r="E219">
            <v>269524</v>
          </cell>
          <cell r="J219" t="str">
            <v>non-cancer</v>
          </cell>
        </row>
        <row r="220">
          <cell r="C220" t="str">
            <v>CGPLH859P</v>
          </cell>
          <cell r="D220">
            <v>295</v>
          </cell>
          <cell r="E220">
            <v>262956</v>
          </cell>
          <cell r="J220" t="str">
            <v>non-cancer</v>
          </cell>
        </row>
        <row r="221">
          <cell r="C221" t="str">
            <v>CGPLH866P</v>
          </cell>
          <cell r="D221">
            <v>1090</v>
          </cell>
          <cell r="E221">
            <v>270904</v>
          </cell>
          <cell r="J221" t="str">
            <v>non-cancer</v>
          </cell>
        </row>
        <row r="222">
          <cell r="C222" t="str">
            <v>CGPLH872P</v>
          </cell>
          <cell r="D222">
            <v>808</v>
          </cell>
          <cell r="E222">
            <v>268084</v>
          </cell>
          <cell r="J222" t="str">
            <v>non-cancer</v>
          </cell>
        </row>
        <row r="223">
          <cell r="C223" t="str">
            <v>CGPLH879P</v>
          </cell>
          <cell r="D223">
            <v>1200</v>
          </cell>
          <cell r="E223">
            <v>272004</v>
          </cell>
          <cell r="J223" t="str">
            <v>non-cancer</v>
          </cell>
        </row>
        <row r="224">
          <cell r="C224" t="str">
            <v>CGPLH1062P</v>
          </cell>
          <cell r="D224">
            <v>1246</v>
          </cell>
          <cell r="E224">
            <v>272464</v>
          </cell>
          <cell r="J224" t="str">
            <v>non-cancer</v>
          </cell>
        </row>
        <row r="225">
          <cell r="C225" t="str">
            <v>CGPLH1063P</v>
          </cell>
          <cell r="D225">
            <v>756</v>
          </cell>
          <cell r="E225">
            <v>267564</v>
          </cell>
          <cell r="J225" t="str">
            <v>non-cancer</v>
          </cell>
        </row>
        <row r="226">
          <cell r="C226" t="str">
            <v>CGPLH1065P</v>
          </cell>
          <cell r="D226">
            <v>1242</v>
          </cell>
          <cell r="E226">
            <v>272424</v>
          </cell>
          <cell r="J226" t="str">
            <v>non-cancer</v>
          </cell>
        </row>
        <row r="227">
          <cell r="C227" t="str">
            <v>CGPLH1066P</v>
          </cell>
          <cell r="D227">
            <v>728</v>
          </cell>
          <cell r="E227">
            <v>267284</v>
          </cell>
          <cell r="J227" t="str">
            <v>non-cancer</v>
          </cell>
        </row>
        <row r="228">
          <cell r="C228" t="str">
            <v>CGPLH1069P</v>
          </cell>
          <cell r="D228">
            <v>903</v>
          </cell>
          <cell r="E228">
            <v>269034</v>
          </cell>
          <cell r="J228" t="str">
            <v>non-cancer</v>
          </cell>
        </row>
        <row r="229">
          <cell r="C229" t="str">
            <v>CGPLH1070P</v>
          </cell>
          <cell r="D229">
            <v>348</v>
          </cell>
          <cell r="E229">
            <v>263485</v>
          </cell>
          <cell r="J229" t="str">
            <v>non-cancer</v>
          </cell>
        </row>
        <row r="230">
          <cell r="C230" t="str">
            <v>CGPLH1074P</v>
          </cell>
          <cell r="D230">
            <v>1073</v>
          </cell>
          <cell r="E230">
            <v>270734</v>
          </cell>
          <cell r="J230" t="str">
            <v>non-cancer</v>
          </cell>
        </row>
        <row r="231">
          <cell r="C231" t="str">
            <v>CGPLH1075P</v>
          </cell>
          <cell r="D231">
            <v>615</v>
          </cell>
          <cell r="E231">
            <v>266155</v>
          </cell>
          <cell r="J231" t="str">
            <v>non-cancer</v>
          </cell>
        </row>
        <row r="232">
          <cell r="C232" t="str">
            <v>CGPLH1076P</v>
          </cell>
          <cell r="D232">
            <v>610</v>
          </cell>
          <cell r="E232">
            <v>266106</v>
          </cell>
          <cell r="J232" t="str">
            <v>non-cancer</v>
          </cell>
        </row>
        <row r="233">
          <cell r="C233" t="str">
            <v>CGPLH1077P</v>
          </cell>
          <cell r="D233">
            <v>227</v>
          </cell>
          <cell r="E233">
            <v>262275</v>
          </cell>
          <cell r="J233" t="str">
            <v>non-cancer</v>
          </cell>
        </row>
        <row r="234">
          <cell r="C234" t="str">
            <v>CGPLH1080P</v>
          </cell>
          <cell r="D234">
            <v>651</v>
          </cell>
          <cell r="E234">
            <v>266516</v>
          </cell>
          <cell r="J234" t="str">
            <v>non-cancer</v>
          </cell>
        </row>
        <row r="235">
          <cell r="C235" t="str">
            <v>CGPLH1081P</v>
          </cell>
          <cell r="D235">
            <v>626</v>
          </cell>
          <cell r="E235">
            <v>266265</v>
          </cell>
          <cell r="J235" t="str">
            <v>non-cancer</v>
          </cell>
        </row>
        <row r="236">
          <cell r="C236" t="str">
            <v>CGPLH1082P</v>
          </cell>
          <cell r="D236">
            <v>549</v>
          </cell>
          <cell r="E236">
            <v>265496</v>
          </cell>
          <cell r="J236" t="str">
            <v>non-cancer</v>
          </cell>
        </row>
        <row r="237">
          <cell r="C237" t="str">
            <v>CGPLH1085P</v>
          </cell>
          <cell r="D237">
            <v>1206</v>
          </cell>
          <cell r="E237">
            <v>272064</v>
          </cell>
          <cell r="J237" t="str">
            <v>non-cancer</v>
          </cell>
        </row>
        <row r="238">
          <cell r="C238" t="str">
            <v>CGPLH1089P</v>
          </cell>
          <cell r="D238">
            <v>466</v>
          </cell>
          <cell r="E238">
            <v>264666</v>
          </cell>
          <cell r="J238" t="str">
            <v>non-cancer</v>
          </cell>
        </row>
        <row r="239">
          <cell r="C239" t="str">
            <v>CGPLH1090P</v>
          </cell>
          <cell r="D239">
            <v>462</v>
          </cell>
          <cell r="E239">
            <v>264625</v>
          </cell>
          <cell r="J239" t="str">
            <v>non-cancer</v>
          </cell>
        </row>
        <row r="240">
          <cell r="C240" t="str">
            <v>CGPLOV633P_1</v>
          </cell>
          <cell r="D240" t="str">
            <v>H4274_1</v>
          </cell>
          <cell r="J240" t="str">
            <v>Benign</v>
          </cell>
        </row>
        <row r="241">
          <cell r="C241" t="str">
            <v>CGPLOV634P_1</v>
          </cell>
          <cell r="D241" t="str">
            <v>H4526_1</v>
          </cell>
          <cell r="J241" t="str">
            <v>Benign</v>
          </cell>
        </row>
        <row r="242">
          <cell r="C242" t="str">
            <v>CGPLOV635P_1</v>
          </cell>
          <cell r="D242" t="str">
            <v>H4539_1</v>
          </cell>
          <cell r="J242" t="str">
            <v>Benign</v>
          </cell>
        </row>
        <row r="243">
          <cell r="C243" t="str">
            <v>CGPLOV636P_1</v>
          </cell>
          <cell r="D243" t="str">
            <v>H4578_1</v>
          </cell>
          <cell r="J243" t="str">
            <v>Benign</v>
          </cell>
        </row>
        <row r="244">
          <cell r="C244" t="str">
            <v>CGPLOV637P_1</v>
          </cell>
          <cell r="D244" t="str">
            <v>H4626_1</v>
          </cell>
          <cell r="J244" t="str">
            <v>Benign</v>
          </cell>
        </row>
        <row r="245">
          <cell r="C245" t="str">
            <v>CGPLOV638P_1</v>
          </cell>
          <cell r="D245" t="str">
            <v>H4633_1</v>
          </cell>
          <cell r="J245" t="str">
            <v>Benign</v>
          </cell>
        </row>
        <row r="246">
          <cell r="C246" t="str">
            <v>CGPLOV639P_1</v>
          </cell>
          <cell r="D246" t="str">
            <v>H4636_1</v>
          </cell>
          <cell r="J246" t="str">
            <v>Benign</v>
          </cell>
        </row>
        <row r="247">
          <cell r="C247" t="str">
            <v>CGPLOV640P_1</v>
          </cell>
          <cell r="D247" t="str">
            <v>H4676_1</v>
          </cell>
          <cell r="J247" t="str">
            <v>Benign</v>
          </cell>
        </row>
        <row r="248">
          <cell r="C248" t="str">
            <v>CGPLOV641P_1</v>
          </cell>
          <cell r="D248" t="str">
            <v>H4815_1</v>
          </cell>
          <cell r="J248" t="str">
            <v>Benign</v>
          </cell>
        </row>
        <row r="249">
          <cell r="C249" t="str">
            <v>CGPLOV642P_1</v>
          </cell>
          <cell r="D249" t="str">
            <v>H4860_1</v>
          </cell>
          <cell r="J249" t="str">
            <v>Benign</v>
          </cell>
        </row>
        <row r="250">
          <cell r="C250" t="str">
            <v>CGPLOV643P_1</v>
          </cell>
          <cell r="D250" t="str">
            <v>H4897_1</v>
          </cell>
          <cell r="J250" t="str">
            <v>Benign</v>
          </cell>
        </row>
        <row r="251">
          <cell r="C251" t="str">
            <v>CGPLOV644P_1</v>
          </cell>
          <cell r="D251" t="str">
            <v>H4909_1</v>
          </cell>
          <cell r="J251" t="str">
            <v>Benign</v>
          </cell>
        </row>
        <row r="252">
          <cell r="C252" t="str">
            <v>CGPLOV645P_1</v>
          </cell>
          <cell r="D252" t="str">
            <v>H5003_1</v>
          </cell>
          <cell r="J252" t="str">
            <v>Benign</v>
          </cell>
        </row>
        <row r="253">
          <cell r="C253" t="str">
            <v>CGPLOV646P_1</v>
          </cell>
          <cell r="D253" t="str">
            <v>H5020_1</v>
          </cell>
          <cell r="J253" t="str">
            <v>Benign</v>
          </cell>
        </row>
        <row r="254">
          <cell r="C254" t="str">
            <v>CGPLOV647P_1</v>
          </cell>
          <cell r="D254" t="str">
            <v>H5027_1</v>
          </cell>
          <cell r="J254" t="str">
            <v>Benign</v>
          </cell>
        </row>
        <row r="255">
          <cell r="C255" t="str">
            <v>CGPLOV648P_1</v>
          </cell>
          <cell r="D255" t="str">
            <v>H5045_1</v>
          </cell>
          <cell r="J255" t="str">
            <v>Benign</v>
          </cell>
        </row>
        <row r="256">
          <cell r="C256" t="str">
            <v>CGPLOV649P_1</v>
          </cell>
          <cell r="D256" t="str">
            <v>H5059_1</v>
          </cell>
          <cell r="J256" t="str">
            <v>Benign</v>
          </cell>
        </row>
        <row r="257">
          <cell r="C257" t="str">
            <v>CGPLOV650P_1</v>
          </cell>
          <cell r="D257" t="str">
            <v>H5167_1</v>
          </cell>
          <cell r="J257" t="str">
            <v>Benign</v>
          </cell>
        </row>
        <row r="258">
          <cell r="C258" t="str">
            <v>CGPLOV651P_1</v>
          </cell>
          <cell r="D258" t="str">
            <v>H5494_1</v>
          </cell>
          <cell r="J258" t="str">
            <v>Benign</v>
          </cell>
        </row>
        <row r="259">
          <cell r="C259" t="str">
            <v>CGPLOV652P_1</v>
          </cell>
          <cell r="D259" t="str">
            <v>H5525_1</v>
          </cell>
          <cell r="J259" t="str">
            <v>Benign</v>
          </cell>
        </row>
        <row r="260">
          <cell r="C260" t="str">
            <v>CGPLOV653P_1</v>
          </cell>
          <cell r="D260" t="str">
            <v>H5550_1</v>
          </cell>
          <cell r="J260" t="str">
            <v>Benign</v>
          </cell>
        </row>
        <row r="261">
          <cell r="C261" t="str">
            <v>CGPLOV654P_1</v>
          </cell>
          <cell r="D261" t="str">
            <v>H5556_1</v>
          </cell>
          <cell r="J261" t="str">
            <v>Benign</v>
          </cell>
        </row>
        <row r="262">
          <cell r="C262" t="str">
            <v>CGPLOV655P_1</v>
          </cell>
          <cell r="D262" t="str">
            <v>H5668_1</v>
          </cell>
          <cell r="J262" t="str">
            <v>Benign</v>
          </cell>
        </row>
        <row r="263">
          <cell r="C263" t="str">
            <v>CGPLOV656P_1</v>
          </cell>
          <cell r="D263" t="str">
            <v>H5759_1</v>
          </cell>
          <cell r="J263" t="str">
            <v>Benign</v>
          </cell>
        </row>
        <row r="264">
          <cell r="C264" t="str">
            <v>CGPLOV657P_1</v>
          </cell>
          <cell r="D264" t="str">
            <v>H5776_1</v>
          </cell>
          <cell r="J264" t="str">
            <v>Benign</v>
          </cell>
        </row>
        <row r="265">
          <cell r="C265" t="str">
            <v>CGPLOV658P_1</v>
          </cell>
          <cell r="D265" t="str">
            <v>H5866_1</v>
          </cell>
          <cell r="J265" t="str">
            <v>Benign</v>
          </cell>
        </row>
        <row r="266">
          <cell r="C266" t="str">
            <v>CGPLOV659P_1</v>
          </cell>
          <cell r="D266" t="str">
            <v>H5891_1</v>
          </cell>
          <cell r="J266" t="str">
            <v>Benign</v>
          </cell>
        </row>
        <row r="267">
          <cell r="C267" t="str">
            <v>CGPLOV660P_1</v>
          </cell>
          <cell r="D267" t="str">
            <v>H5909_1</v>
          </cell>
          <cell r="J267" t="str">
            <v>Benign</v>
          </cell>
        </row>
        <row r="268">
          <cell r="C268" t="str">
            <v>CGPLOV661P_1</v>
          </cell>
          <cell r="D268" t="str">
            <v>H5996_1</v>
          </cell>
          <cell r="J268" t="str">
            <v>Benign</v>
          </cell>
        </row>
        <row r="269">
          <cell r="C269" t="str">
            <v>CGPLOV662P_1</v>
          </cell>
          <cell r="D269" t="str">
            <v>H6001_1</v>
          </cell>
          <cell r="J269" t="str">
            <v>Benign</v>
          </cell>
        </row>
        <row r="270">
          <cell r="C270" t="str">
            <v>CGPLOV663P_1</v>
          </cell>
          <cell r="D270" t="str">
            <v>H6022_1</v>
          </cell>
          <cell r="J270" t="str">
            <v>Benign</v>
          </cell>
        </row>
        <row r="271">
          <cell r="C271" t="str">
            <v>CGPLOV664P_1</v>
          </cell>
          <cell r="D271" t="str">
            <v>H6106_2</v>
          </cell>
          <cell r="J271" t="str">
            <v>Benign</v>
          </cell>
        </row>
        <row r="272">
          <cell r="C272" t="str">
            <v>CGPLOV665P_1</v>
          </cell>
          <cell r="D272" t="str">
            <v>H6121_1</v>
          </cell>
          <cell r="J272" t="str">
            <v>Benign</v>
          </cell>
        </row>
        <row r="273">
          <cell r="C273" t="str">
            <v>CGPLOV666P_1</v>
          </cell>
          <cell r="D273" t="str">
            <v>H6130_1</v>
          </cell>
          <cell r="J273" t="str">
            <v>Benign</v>
          </cell>
        </row>
        <row r="274">
          <cell r="C274" t="str">
            <v>CGPLOV667P_1</v>
          </cell>
          <cell r="D274" t="str">
            <v>T168_4597_Coukos_2_1_1</v>
          </cell>
          <cell r="J274" t="str">
            <v>Benign</v>
          </cell>
        </row>
        <row r="275">
          <cell r="C275" t="str">
            <v>CGPLOV668P_1</v>
          </cell>
          <cell r="D275" t="str">
            <v>T168_4636_Coukos_2_1_1</v>
          </cell>
          <cell r="J275" t="str">
            <v>Benign</v>
          </cell>
        </row>
        <row r="276">
          <cell r="C276" t="str">
            <v>CGPLOV669P_1</v>
          </cell>
          <cell r="D276" t="str">
            <v>T168_4645_Coukos_2_1_1</v>
          </cell>
          <cell r="J276" t="str">
            <v>Benign</v>
          </cell>
        </row>
        <row r="277">
          <cell r="C277" t="str">
            <v>CGPLOV670P_1</v>
          </cell>
          <cell r="D277" t="str">
            <v>T168_4664_Coukos_2_1_1</v>
          </cell>
          <cell r="J277" t="str">
            <v>Benign</v>
          </cell>
        </row>
        <row r="278">
          <cell r="C278" t="str">
            <v>CGPLOV671P_1</v>
          </cell>
          <cell r="D278" t="str">
            <v>T168_4798_Coukos_2_1_1</v>
          </cell>
          <cell r="J278" t="str">
            <v>Benign</v>
          </cell>
        </row>
        <row r="279">
          <cell r="C279" t="str">
            <v>CGPLOV672P_1</v>
          </cell>
          <cell r="D279" t="str">
            <v>T168_5018_Coukos_2_1_1</v>
          </cell>
          <cell r="J279" t="str">
            <v>Benign</v>
          </cell>
        </row>
        <row r="280">
          <cell r="C280" t="str">
            <v>CGPLOV673P_1</v>
          </cell>
          <cell r="D280" t="str">
            <v>T168_5064_Coukos_2_1_1</v>
          </cell>
          <cell r="J280" t="str">
            <v>Benign</v>
          </cell>
        </row>
        <row r="281">
          <cell r="C281" t="str">
            <v>CGPLOV674P_1</v>
          </cell>
          <cell r="D281" t="str">
            <v>T168_5081_Coukos_2_1_1</v>
          </cell>
          <cell r="J281" t="str">
            <v>Benign</v>
          </cell>
        </row>
        <row r="282">
          <cell r="C282" t="str">
            <v>CGPLOV675P_1</v>
          </cell>
          <cell r="D282" t="str">
            <v>T168_5225_Coukos_2_1_1</v>
          </cell>
          <cell r="J282" t="str">
            <v>Benign</v>
          </cell>
        </row>
        <row r="283">
          <cell r="C283" t="str">
            <v>CGPLOV676P_1</v>
          </cell>
          <cell r="D283" t="str">
            <v>T168_5241_Coukos_2_1_1</v>
          </cell>
          <cell r="J283" t="str">
            <v>Benign</v>
          </cell>
        </row>
        <row r="284">
          <cell r="C284" t="str">
            <v>CGPLOV677P_1</v>
          </cell>
          <cell r="D284" t="str">
            <v>T168_5243_Coukos_2_1_1</v>
          </cell>
          <cell r="J284" t="str">
            <v>Benign</v>
          </cell>
        </row>
        <row r="285">
          <cell r="C285" t="str">
            <v>CGPLOV678P_1</v>
          </cell>
          <cell r="D285" t="str">
            <v>T168_5293_Coukos_2_1_1</v>
          </cell>
          <cell r="J285" t="str">
            <v>Benign</v>
          </cell>
        </row>
        <row r="286">
          <cell r="C286" t="str">
            <v>CGPLOV679P_1</v>
          </cell>
          <cell r="D286" t="str">
            <v>T168_5310_Coukos_2_1_1</v>
          </cell>
          <cell r="J286" t="str">
            <v>Benign</v>
          </cell>
        </row>
        <row r="287">
          <cell r="C287" t="str">
            <v>CGPLOV680P_1</v>
          </cell>
          <cell r="D287" t="str">
            <v>T168_5389_Coukos_2_1_1</v>
          </cell>
          <cell r="J287" t="str">
            <v>Benign</v>
          </cell>
        </row>
        <row r="288">
          <cell r="C288" t="str">
            <v>CGPLOV681P_1</v>
          </cell>
          <cell r="D288" t="str">
            <v>T168_5438_Coukos_2_1_1</v>
          </cell>
          <cell r="J288" t="str">
            <v>Benign</v>
          </cell>
        </row>
        <row r="289">
          <cell r="C289" t="str">
            <v>CGPLOV682P_1</v>
          </cell>
          <cell r="D289" t="str">
            <v>T168_5641_Coukos_2_1_1</v>
          </cell>
          <cell r="J289" t="str">
            <v>Benign</v>
          </cell>
        </row>
        <row r="290">
          <cell r="C290" t="str">
            <v>CGPLOV533P</v>
          </cell>
          <cell r="D290" t="str">
            <v>K18-000011</v>
          </cell>
          <cell r="J290" t="str">
            <v>Borderline</v>
          </cell>
        </row>
        <row r="291">
          <cell r="C291" t="str">
            <v>CGPLOV534P</v>
          </cell>
          <cell r="D291" t="str">
            <v>K18-000019</v>
          </cell>
          <cell r="J291" t="str">
            <v>Borderline</v>
          </cell>
        </row>
        <row r="292">
          <cell r="C292" t="str">
            <v>CGPLOV535P</v>
          </cell>
          <cell r="D292" t="str">
            <v>K18-000031</v>
          </cell>
          <cell r="J292" t="str">
            <v>Borderline</v>
          </cell>
        </row>
        <row r="293">
          <cell r="C293" t="str">
            <v>CGPLOV536P</v>
          </cell>
          <cell r="D293" t="str">
            <v>K18-000035</v>
          </cell>
          <cell r="J293" t="str">
            <v>Borderline</v>
          </cell>
        </row>
        <row r="294">
          <cell r="C294" t="str">
            <v>CGPLOV421P</v>
          </cell>
          <cell r="D294" t="str">
            <v>K18-000051</v>
          </cell>
          <cell r="J294" t="str">
            <v>Benign</v>
          </cell>
        </row>
        <row r="295">
          <cell r="C295" t="str">
            <v>CGPLOV422P</v>
          </cell>
          <cell r="D295" t="str">
            <v>K18-000053</v>
          </cell>
          <cell r="J295" t="str">
            <v>Benign</v>
          </cell>
        </row>
        <row r="296">
          <cell r="C296" t="str">
            <v>CGPLOV423P</v>
          </cell>
          <cell r="D296" t="str">
            <v>K18-000055</v>
          </cell>
          <cell r="J296" t="str">
            <v>Benign</v>
          </cell>
        </row>
        <row r="297">
          <cell r="C297" t="str">
            <v>CGPLOV460P</v>
          </cell>
          <cell r="D297" t="str">
            <v>K18-000057</v>
          </cell>
          <cell r="J297" t="str">
            <v>Benign</v>
          </cell>
        </row>
        <row r="298">
          <cell r="C298" t="str">
            <v>CGPLOV537P</v>
          </cell>
          <cell r="D298" t="str">
            <v>K18-000063</v>
          </cell>
          <cell r="J298" t="str">
            <v>Borderline</v>
          </cell>
        </row>
        <row r="299">
          <cell r="C299" t="str">
            <v>CGPLOV603P</v>
          </cell>
          <cell r="D299" t="str">
            <v>K18-000065</v>
          </cell>
          <cell r="J299" t="str">
            <v>Borderline</v>
          </cell>
        </row>
        <row r="300">
          <cell r="C300" t="str">
            <v>CGPLOV538P</v>
          </cell>
          <cell r="D300" t="str">
            <v>K18-000075</v>
          </cell>
          <cell r="J300" t="str">
            <v>Borderline</v>
          </cell>
        </row>
        <row r="301">
          <cell r="C301" t="str">
            <v>CGPLOV539P</v>
          </cell>
          <cell r="D301" t="str">
            <v>K18-000077</v>
          </cell>
          <cell r="J301" t="str">
            <v>Benign</v>
          </cell>
        </row>
        <row r="302">
          <cell r="C302" t="str">
            <v>CGPLOV540P</v>
          </cell>
          <cell r="D302" t="str">
            <v>K18-000081</v>
          </cell>
          <cell r="J302" t="str">
            <v>Benign</v>
          </cell>
        </row>
        <row r="303">
          <cell r="C303" t="str">
            <v>CGPLOV542P</v>
          </cell>
          <cell r="D303" t="str">
            <v>K18-000087</v>
          </cell>
          <cell r="J303" t="str">
            <v>Benign</v>
          </cell>
        </row>
        <row r="304">
          <cell r="C304" t="str">
            <v>CGPLOV541P</v>
          </cell>
          <cell r="D304" t="str">
            <v>K18-000089</v>
          </cell>
          <cell r="J304" t="str">
            <v>Borderline</v>
          </cell>
        </row>
        <row r="305">
          <cell r="C305" t="str">
            <v>CGPLOV424P</v>
          </cell>
          <cell r="D305" t="str">
            <v>K18-000091</v>
          </cell>
          <cell r="J305" t="str">
            <v>Borderline</v>
          </cell>
        </row>
        <row r="306">
          <cell r="C306" t="str">
            <v>CGPLOV425P</v>
          </cell>
          <cell r="D306" t="str">
            <v>K18-000097</v>
          </cell>
          <cell r="J306" t="str">
            <v>Benign</v>
          </cell>
        </row>
        <row r="307">
          <cell r="C307" t="str">
            <v>CGPLOV604P</v>
          </cell>
          <cell r="D307" t="str">
            <v>K18-000111</v>
          </cell>
          <cell r="J307" t="str">
            <v>Borderline</v>
          </cell>
        </row>
        <row r="308">
          <cell r="C308" t="str">
            <v>CGPLOV543P</v>
          </cell>
          <cell r="D308" t="str">
            <v>K18-000113</v>
          </cell>
          <cell r="J308" t="str">
            <v>Borderline</v>
          </cell>
        </row>
        <row r="309">
          <cell r="C309" t="str">
            <v>CGPLOV426P</v>
          </cell>
          <cell r="D309" t="str">
            <v>K18-000121</v>
          </cell>
          <cell r="J309" t="str">
            <v>Borderline</v>
          </cell>
        </row>
        <row r="310">
          <cell r="C310" t="str">
            <v>CGPLOV506P</v>
          </cell>
          <cell r="D310" t="str">
            <v>K18-000123</v>
          </cell>
          <cell r="J310" t="str">
            <v>Benign</v>
          </cell>
        </row>
        <row r="311">
          <cell r="C311" t="str">
            <v>CGPLOV427P</v>
          </cell>
          <cell r="D311" t="str">
            <v>K18-000135</v>
          </cell>
          <cell r="J311" t="str">
            <v>Benign</v>
          </cell>
        </row>
        <row r="312">
          <cell r="C312" t="str">
            <v>CGPLOV346P</v>
          </cell>
          <cell r="D312" t="str">
            <v>K18-000137</v>
          </cell>
          <cell r="J312" t="str">
            <v>Borderline</v>
          </cell>
        </row>
        <row r="313">
          <cell r="C313" t="str">
            <v>CGPLOV315P</v>
          </cell>
          <cell r="D313" t="str">
            <v>K18-000143</v>
          </cell>
          <cell r="J313" t="str">
            <v>Benign</v>
          </cell>
        </row>
        <row r="314">
          <cell r="C314" t="str">
            <v>CGPLOV316P</v>
          </cell>
          <cell r="D314" t="str">
            <v>K18-000151</v>
          </cell>
          <cell r="J314" t="str">
            <v>Borderline</v>
          </cell>
        </row>
        <row r="315">
          <cell r="C315" t="str">
            <v>CGPLOV544P</v>
          </cell>
          <cell r="D315" t="str">
            <v>K18-000157</v>
          </cell>
          <cell r="J315" t="str">
            <v>Borderline</v>
          </cell>
        </row>
        <row r="316">
          <cell r="C316" t="str">
            <v>CGPLOV317P</v>
          </cell>
          <cell r="D316" t="str">
            <v>K18-000159</v>
          </cell>
          <cell r="J316" t="str">
            <v>Benign</v>
          </cell>
        </row>
        <row r="317">
          <cell r="C317" t="str">
            <v>CGPLOV610P</v>
          </cell>
          <cell r="D317" t="str">
            <v>K18-000163</v>
          </cell>
          <cell r="J317" t="str">
            <v>Benign</v>
          </cell>
        </row>
        <row r="318">
          <cell r="C318" t="str">
            <v>CGPLOV419P</v>
          </cell>
          <cell r="D318" t="str">
            <v>K18-000165</v>
          </cell>
          <cell r="J318" t="str">
            <v>Benign</v>
          </cell>
        </row>
        <row r="319">
          <cell r="C319" t="str">
            <v>CGPLOV420P</v>
          </cell>
          <cell r="D319" t="str">
            <v>K18-000171</v>
          </cell>
          <cell r="J319" t="str">
            <v>Benign</v>
          </cell>
        </row>
        <row r="320">
          <cell r="C320" t="str">
            <v>CGPLOV545P</v>
          </cell>
          <cell r="D320" t="str">
            <v>K18-000177</v>
          </cell>
          <cell r="J320" t="str">
            <v>Benign</v>
          </cell>
        </row>
        <row r="321">
          <cell r="C321" t="str">
            <v>CGPLOV428P</v>
          </cell>
          <cell r="D321" t="str">
            <v>K18-000185</v>
          </cell>
          <cell r="J321" t="str">
            <v>Borderline</v>
          </cell>
        </row>
        <row r="322">
          <cell r="C322" t="str">
            <v>CGPLOV318P</v>
          </cell>
          <cell r="D322" t="str">
            <v>K18-000187</v>
          </cell>
          <cell r="J322" t="str">
            <v>Borderline</v>
          </cell>
        </row>
        <row r="323">
          <cell r="C323" t="str">
            <v>CGPLOV548P</v>
          </cell>
          <cell r="D323" t="str">
            <v>K18-000189</v>
          </cell>
          <cell r="J323" t="str">
            <v>Borderline</v>
          </cell>
        </row>
        <row r="324">
          <cell r="C324" t="str">
            <v>CGPLOV547P</v>
          </cell>
          <cell r="D324" t="str">
            <v>K18-000191</v>
          </cell>
          <cell r="J324" t="str">
            <v>Benign</v>
          </cell>
        </row>
        <row r="325">
          <cell r="C325" t="str">
            <v>CGPLOV546P</v>
          </cell>
          <cell r="D325" t="str">
            <v>K18-000197</v>
          </cell>
          <cell r="J325" t="str">
            <v>Benign</v>
          </cell>
        </row>
        <row r="326">
          <cell r="C326" t="str">
            <v>CGPLOV498P</v>
          </cell>
          <cell r="D326" t="str">
            <v>K18-000203</v>
          </cell>
          <cell r="J326" t="str">
            <v>Benign</v>
          </cell>
        </row>
        <row r="327">
          <cell r="C327" t="str">
            <v>CGPLOV507P</v>
          </cell>
          <cell r="D327" t="str">
            <v>K18-000209</v>
          </cell>
          <cell r="J327" t="str">
            <v>Benign</v>
          </cell>
        </row>
        <row r="328">
          <cell r="C328" t="str">
            <v>CGPLOV319P</v>
          </cell>
          <cell r="D328" t="str">
            <v>K18-000211</v>
          </cell>
          <cell r="J328" t="str">
            <v>Borderline</v>
          </cell>
        </row>
        <row r="329">
          <cell r="C329" t="str">
            <v>CGPLOV499P</v>
          </cell>
          <cell r="D329" t="str">
            <v>K18-000215</v>
          </cell>
          <cell r="J329" t="str">
            <v>Benign</v>
          </cell>
        </row>
        <row r="330">
          <cell r="C330" t="str">
            <v>CGPLOV500P</v>
          </cell>
          <cell r="D330" t="str">
            <v>K18-000217</v>
          </cell>
          <cell r="J330" t="str">
            <v>Benign</v>
          </cell>
        </row>
        <row r="331">
          <cell r="C331" t="str">
            <v>CGPLOV321P</v>
          </cell>
          <cell r="D331" t="str">
            <v>K18-000219</v>
          </cell>
          <cell r="J331" t="str">
            <v>Benign</v>
          </cell>
        </row>
        <row r="332">
          <cell r="C332" t="str">
            <v>CGPLOV549P</v>
          </cell>
          <cell r="D332" t="str">
            <v>K18-000223</v>
          </cell>
          <cell r="J332" t="str">
            <v>Benign</v>
          </cell>
        </row>
        <row r="333">
          <cell r="C333" t="str">
            <v>CGPLOV527P</v>
          </cell>
          <cell r="D333" t="str">
            <v>K18-000231</v>
          </cell>
          <cell r="J333" t="str">
            <v>Benign</v>
          </cell>
        </row>
        <row r="334">
          <cell r="C334" t="str">
            <v>CGPLOV605P</v>
          </cell>
          <cell r="D334" t="str">
            <v>K18-000237</v>
          </cell>
          <cell r="J334" t="str">
            <v>Borderline</v>
          </cell>
        </row>
        <row r="335">
          <cell r="C335" t="str">
            <v>CGPLOV429P</v>
          </cell>
          <cell r="D335" t="str">
            <v>K18-000239</v>
          </cell>
          <cell r="J335" t="str">
            <v>Benign</v>
          </cell>
        </row>
        <row r="336">
          <cell r="C336" t="str">
            <v>CGPLOV430P</v>
          </cell>
          <cell r="D336" t="str">
            <v>K18-000249</v>
          </cell>
          <cell r="J336" t="str">
            <v>Benign</v>
          </cell>
        </row>
        <row r="337">
          <cell r="C337" t="str">
            <v>CGPLOV322P</v>
          </cell>
          <cell r="D337" t="str">
            <v>K18-000251</v>
          </cell>
          <cell r="J337" t="str">
            <v>Benign</v>
          </cell>
        </row>
        <row r="338">
          <cell r="C338" t="str">
            <v>CGPLOV551P</v>
          </cell>
          <cell r="D338" t="str">
            <v>K18-000253</v>
          </cell>
          <cell r="J338" t="str">
            <v>Benign</v>
          </cell>
        </row>
        <row r="339">
          <cell r="C339" t="str">
            <v>CGPLOV432P</v>
          </cell>
          <cell r="D339" t="str">
            <v>K18-000257</v>
          </cell>
          <cell r="J339" t="str">
            <v>Benign</v>
          </cell>
        </row>
        <row r="340">
          <cell r="C340" t="str">
            <v>CGPLOV587P</v>
          </cell>
          <cell r="D340" t="str">
            <v>K18-000265</v>
          </cell>
          <cell r="J340" t="str">
            <v>Borderline</v>
          </cell>
        </row>
        <row r="341">
          <cell r="C341" t="str">
            <v>CGPLOV347P</v>
          </cell>
          <cell r="D341" t="str">
            <v>K18-000271</v>
          </cell>
          <cell r="J341" t="str">
            <v>Benign</v>
          </cell>
        </row>
        <row r="342">
          <cell r="C342" t="str">
            <v>CGPLOV550P</v>
          </cell>
          <cell r="D342" t="str">
            <v>K18-000273</v>
          </cell>
          <cell r="J342" t="str">
            <v>Borderline</v>
          </cell>
        </row>
        <row r="343">
          <cell r="C343" t="str">
            <v>CGPLOV324P</v>
          </cell>
          <cell r="D343" t="str">
            <v>K18-000288</v>
          </cell>
          <cell r="J343" t="str">
            <v>Benign</v>
          </cell>
        </row>
        <row r="344">
          <cell r="C344" t="str">
            <v>CGPLOV552P</v>
          </cell>
          <cell r="D344" t="str">
            <v>K18-000298</v>
          </cell>
          <cell r="J344" t="str">
            <v>Borderline</v>
          </cell>
        </row>
        <row r="345">
          <cell r="C345" t="str">
            <v>CGPLOV323P</v>
          </cell>
          <cell r="D345" t="str">
            <v>K18-000302</v>
          </cell>
          <cell r="J345" t="str">
            <v>Benign</v>
          </cell>
        </row>
        <row r="346">
          <cell r="C346" t="str">
            <v>CGPLOV348P</v>
          </cell>
          <cell r="D346" t="str">
            <v>K18-000304</v>
          </cell>
          <cell r="J346" t="str">
            <v>Borderline</v>
          </cell>
        </row>
        <row r="347">
          <cell r="C347" t="str">
            <v>CGPLOV528P</v>
          </cell>
          <cell r="D347" t="str">
            <v>K18-000307</v>
          </cell>
          <cell r="J347" t="str">
            <v>Benign</v>
          </cell>
        </row>
        <row r="348">
          <cell r="C348" t="str">
            <v>CGPLOV553P</v>
          </cell>
          <cell r="D348" t="str">
            <v>K18-000309</v>
          </cell>
          <cell r="J348" t="str">
            <v>Benign</v>
          </cell>
        </row>
        <row r="349">
          <cell r="C349" t="str">
            <v>CGPLOV554P</v>
          </cell>
          <cell r="D349" t="str">
            <v>K18-000312</v>
          </cell>
          <cell r="J349" t="str">
            <v>Benign</v>
          </cell>
        </row>
        <row r="350">
          <cell r="C350" t="str">
            <v>CGPLOV431P</v>
          </cell>
          <cell r="D350" t="str">
            <v>K18-000323</v>
          </cell>
          <cell r="J350" t="str">
            <v>Benign</v>
          </cell>
        </row>
        <row r="351">
          <cell r="C351" t="str">
            <v>CGPLOV349P</v>
          </cell>
          <cell r="D351" t="str">
            <v>K18-000331</v>
          </cell>
          <cell r="J351" t="str">
            <v>Borderline</v>
          </cell>
        </row>
        <row r="352">
          <cell r="C352" t="str">
            <v>CGPLOV501P</v>
          </cell>
          <cell r="D352" t="str">
            <v>K18-000333</v>
          </cell>
          <cell r="J352" t="str">
            <v>Benign</v>
          </cell>
        </row>
        <row r="353">
          <cell r="C353" t="str">
            <v>CGPLOV325P</v>
          </cell>
          <cell r="D353" t="str">
            <v>K18-000335</v>
          </cell>
          <cell r="J353" t="str">
            <v>Benign</v>
          </cell>
        </row>
        <row r="354">
          <cell r="C354" t="str">
            <v>CGPLOV594P</v>
          </cell>
          <cell r="D354" t="str">
            <v>K18-000337</v>
          </cell>
          <cell r="J354" t="str">
            <v>Borderline</v>
          </cell>
        </row>
        <row r="355">
          <cell r="C355" t="str">
            <v>CGPLOV387P</v>
          </cell>
          <cell r="D355" t="str">
            <v>K18-000339</v>
          </cell>
          <cell r="J355" t="str">
            <v>Benign</v>
          </cell>
        </row>
        <row r="356">
          <cell r="C356" t="str">
            <v>CGPLOV558P</v>
          </cell>
          <cell r="D356" t="str">
            <v>K18-000341</v>
          </cell>
          <cell r="J356" t="str">
            <v>Borderline</v>
          </cell>
        </row>
        <row r="357">
          <cell r="C357" t="str">
            <v>CGPLOV502P</v>
          </cell>
          <cell r="D357" t="str">
            <v>K18-000344</v>
          </cell>
          <cell r="J357" t="str">
            <v>Benign</v>
          </cell>
        </row>
        <row r="358">
          <cell r="C358" t="str">
            <v>CGPLOV612P</v>
          </cell>
          <cell r="D358" t="str">
            <v>K18-000349</v>
          </cell>
          <cell r="J358" t="str">
            <v>Benign</v>
          </cell>
        </row>
        <row r="359">
          <cell r="C359" t="str">
            <v>CGPLOV386P</v>
          </cell>
          <cell r="D359" t="str">
            <v>K18-000351</v>
          </cell>
          <cell r="J359" t="str">
            <v>Benign</v>
          </cell>
        </row>
        <row r="360">
          <cell r="C360" t="str">
            <v>CGPLOV555P</v>
          </cell>
          <cell r="D360" t="str">
            <v>K18-000357</v>
          </cell>
          <cell r="J360" t="str">
            <v>Borderline</v>
          </cell>
        </row>
        <row r="361">
          <cell r="C361" t="str">
            <v>CGPLOV327P</v>
          </cell>
          <cell r="D361" t="str">
            <v>K18-000367</v>
          </cell>
          <cell r="J361" t="str">
            <v>Benign</v>
          </cell>
        </row>
        <row r="362">
          <cell r="C362" t="str">
            <v>CGPLOV560P</v>
          </cell>
          <cell r="D362" t="str">
            <v>K18-000369</v>
          </cell>
          <cell r="J362" t="str">
            <v>Borderline</v>
          </cell>
        </row>
        <row r="363">
          <cell r="C363" t="str">
            <v>CGPLOV596P</v>
          </cell>
          <cell r="D363" t="str">
            <v>K18-000372</v>
          </cell>
          <cell r="J363" t="str">
            <v>Borderline</v>
          </cell>
        </row>
        <row r="364">
          <cell r="C364" t="str">
            <v>CGPLOV559P</v>
          </cell>
          <cell r="D364" t="str">
            <v>K18-000374</v>
          </cell>
          <cell r="J364" t="str">
            <v>Benign</v>
          </cell>
        </row>
        <row r="365">
          <cell r="C365" t="str">
            <v>CGPLOV503P</v>
          </cell>
          <cell r="D365" t="str">
            <v>K18-000377</v>
          </cell>
          <cell r="J365" t="str">
            <v>Benign</v>
          </cell>
        </row>
        <row r="366">
          <cell r="C366" t="str">
            <v>CGPLOV599P</v>
          </cell>
          <cell r="D366" t="str">
            <v>K18-156221</v>
          </cell>
          <cell r="J366" t="str">
            <v>Borderline</v>
          </cell>
        </row>
        <row r="367">
          <cell r="C367" t="str">
            <v>CGPLOV388P</v>
          </cell>
          <cell r="D367" t="str">
            <v>K18-156383</v>
          </cell>
          <cell r="J367" t="str">
            <v>Benign</v>
          </cell>
        </row>
        <row r="368">
          <cell r="C368" t="str">
            <v>CGPLOV391P</v>
          </cell>
          <cell r="D368" t="str">
            <v>K18-156439</v>
          </cell>
          <cell r="J368" t="str">
            <v>Benign</v>
          </cell>
        </row>
        <row r="369">
          <cell r="C369" t="str">
            <v>CGPLOV562P</v>
          </cell>
          <cell r="D369" t="str">
            <v>K18-157016</v>
          </cell>
          <cell r="J369" t="str">
            <v>Benign</v>
          </cell>
        </row>
        <row r="370">
          <cell r="C370" t="str">
            <v>CGPLOV564P</v>
          </cell>
          <cell r="D370" t="str">
            <v>K18-157517</v>
          </cell>
          <cell r="J370" t="str">
            <v>Borderline</v>
          </cell>
        </row>
        <row r="371">
          <cell r="C371" t="str">
            <v>CGPLOV329P</v>
          </cell>
          <cell r="D371" t="str">
            <v>K18-157839</v>
          </cell>
          <cell r="J371" t="str">
            <v>Benign</v>
          </cell>
        </row>
        <row r="372">
          <cell r="C372" t="str">
            <v>CGPLOV433P</v>
          </cell>
          <cell r="D372" t="str">
            <v>K18-158155</v>
          </cell>
          <cell r="J372" t="str">
            <v>Benign</v>
          </cell>
        </row>
        <row r="373">
          <cell r="C373" t="str">
            <v>CGPLOV435P</v>
          </cell>
          <cell r="D373" t="str">
            <v>K18-158335</v>
          </cell>
          <cell r="J373" t="str">
            <v>Benign</v>
          </cell>
        </row>
        <row r="374">
          <cell r="C374" t="str">
            <v>CGPLOV563P</v>
          </cell>
          <cell r="D374" t="str">
            <v>K18-158554</v>
          </cell>
          <cell r="J374" t="str">
            <v>Borderline</v>
          </cell>
        </row>
        <row r="375">
          <cell r="C375" t="str">
            <v>CGPLOV390P</v>
          </cell>
          <cell r="D375" t="str">
            <v>K18-159035</v>
          </cell>
          <cell r="J375" t="str">
            <v>Borderline</v>
          </cell>
        </row>
        <row r="376">
          <cell r="C376" t="str">
            <v>CGPLOV494P</v>
          </cell>
          <cell r="D376" t="str">
            <v>K18-159211</v>
          </cell>
          <cell r="J376" t="str">
            <v>Borderline</v>
          </cell>
        </row>
        <row r="377">
          <cell r="C377" t="str">
            <v>CGPLOV434P</v>
          </cell>
          <cell r="D377" t="str">
            <v>K18-159514</v>
          </cell>
          <cell r="J377" t="str">
            <v>Benign</v>
          </cell>
        </row>
        <row r="378">
          <cell r="C378" t="str">
            <v>CGPLOV330P</v>
          </cell>
          <cell r="D378" t="str">
            <v>K18-159885</v>
          </cell>
          <cell r="J378" t="str">
            <v>Benign</v>
          </cell>
        </row>
        <row r="379">
          <cell r="C379" t="str">
            <v>CGPLOV436P</v>
          </cell>
          <cell r="D379" t="str">
            <v>K18-160105</v>
          </cell>
          <cell r="J379" t="str">
            <v>Benign</v>
          </cell>
        </row>
        <row r="380">
          <cell r="C380" t="str">
            <v>CGPLOV504P</v>
          </cell>
          <cell r="D380" t="str">
            <v>K18-160641</v>
          </cell>
          <cell r="J380" t="str">
            <v>Benign</v>
          </cell>
        </row>
        <row r="381">
          <cell r="C381" t="str">
            <v>CGPLOV389P</v>
          </cell>
          <cell r="D381" t="str">
            <v>K18-160745</v>
          </cell>
          <cell r="J381" t="str">
            <v>Benign</v>
          </cell>
        </row>
        <row r="382">
          <cell r="C382" t="str">
            <v>CGPLOV495P</v>
          </cell>
          <cell r="D382" t="str">
            <v>K18-161440</v>
          </cell>
          <cell r="J382" t="str">
            <v>Benign</v>
          </cell>
        </row>
        <row r="383">
          <cell r="C383" t="str">
            <v>CGPLOV568P</v>
          </cell>
          <cell r="D383" t="str">
            <v>K18-161513</v>
          </cell>
          <cell r="J383" t="str">
            <v>Benign</v>
          </cell>
        </row>
        <row r="384">
          <cell r="C384" t="str">
            <v>CGPLOV463P</v>
          </cell>
          <cell r="D384" t="str">
            <v>K18-162132</v>
          </cell>
          <cell r="J384" t="str">
            <v>Benign</v>
          </cell>
        </row>
        <row r="385">
          <cell r="C385" t="str">
            <v>CGPLOV567P</v>
          </cell>
          <cell r="D385" t="str">
            <v>K18-162254</v>
          </cell>
          <cell r="J385" t="str">
            <v>Benign</v>
          </cell>
        </row>
        <row r="386">
          <cell r="C386" t="str">
            <v>CGPLOV570P</v>
          </cell>
          <cell r="D386" t="str">
            <v>K18-163305</v>
          </cell>
          <cell r="J386" t="str">
            <v>Borderline</v>
          </cell>
        </row>
        <row r="387">
          <cell r="C387" t="str">
            <v>CGPLOV607P</v>
          </cell>
          <cell r="D387" t="str">
            <v>K18-163695</v>
          </cell>
          <cell r="J387" t="str">
            <v>Benign</v>
          </cell>
        </row>
        <row r="388">
          <cell r="C388" t="str">
            <v>CGPLOV572P</v>
          </cell>
          <cell r="D388" t="str">
            <v>K18-164120</v>
          </cell>
          <cell r="J388" t="str">
            <v>Benign</v>
          </cell>
        </row>
        <row r="389">
          <cell r="C389" t="str">
            <v>CGPLOV508P</v>
          </cell>
          <cell r="D389" t="str">
            <v>K19-000523</v>
          </cell>
          <cell r="J389" t="str">
            <v>Benign</v>
          </cell>
        </row>
        <row r="390">
          <cell r="C390" t="str">
            <v>CGPLOV575P</v>
          </cell>
          <cell r="D390" t="str">
            <v>K19-001730</v>
          </cell>
          <cell r="J390" t="str">
            <v>Benign</v>
          </cell>
        </row>
        <row r="391">
          <cell r="C391" t="str">
            <v>CGPLOV350P</v>
          </cell>
          <cell r="D391" t="str">
            <v>K19-001915</v>
          </cell>
          <cell r="J391" t="str">
            <v>Benign</v>
          </cell>
        </row>
        <row r="392">
          <cell r="C392" t="str">
            <v>CGPLOV351P</v>
          </cell>
          <cell r="D392" t="str">
            <v>K19-001917</v>
          </cell>
          <cell r="J392" t="str">
            <v>Benign</v>
          </cell>
        </row>
        <row r="393">
          <cell r="C393" t="str">
            <v>CGPLOV369P</v>
          </cell>
          <cell r="D393" t="str">
            <v>K19-002320</v>
          </cell>
          <cell r="J393" t="str">
            <v>Borderline</v>
          </cell>
        </row>
        <row r="394">
          <cell r="C394" t="str">
            <v>CGPLOV438P</v>
          </cell>
          <cell r="D394" t="str">
            <v>K19-002418</v>
          </cell>
          <cell r="J394" t="str">
            <v>Benign</v>
          </cell>
        </row>
        <row r="395">
          <cell r="C395" t="str">
            <v>CGPLOV464P</v>
          </cell>
          <cell r="D395" t="str">
            <v>K19-002761</v>
          </cell>
          <cell r="J395" t="str">
            <v>Benign</v>
          </cell>
        </row>
        <row r="396">
          <cell r="C396" t="str">
            <v>CGPLOV571P</v>
          </cell>
          <cell r="D396" t="str">
            <v>K19-003003</v>
          </cell>
          <cell r="J396" t="str">
            <v>Benign</v>
          </cell>
        </row>
        <row r="397">
          <cell r="C397" t="str">
            <v>CGPLOV393P</v>
          </cell>
          <cell r="D397" t="str">
            <v>K19-003013</v>
          </cell>
          <cell r="J397" t="str">
            <v>Benign</v>
          </cell>
        </row>
        <row r="398">
          <cell r="C398" t="str">
            <v>CGPLOV439P</v>
          </cell>
          <cell r="D398" t="str">
            <v>K19-003264</v>
          </cell>
          <cell r="J398" t="str">
            <v>Benign</v>
          </cell>
        </row>
        <row r="399">
          <cell r="C399" t="str">
            <v>CGPLOV577P</v>
          </cell>
          <cell r="D399" t="str">
            <v>K19-003266</v>
          </cell>
          <cell r="J399" t="str">
            <v>Benign</v>
          </cell>
        </row>
        <row r="400">
          <cell r="C400" t="str">
            <v>CGPLOV353P</v>
          </cell>
          <cell r="D400" t="str">
            <v>K19-003596</v>
          </cell>
          <cell r="J400" t="str">
            <v>Benign</v>
          </cell>
        </row>
        <row r="401">
          <cell r="C401" t="str">
            <v>CGPLOV440P</v>
          </cell>
          <cell r="D401" t="str">
            <v>K19-003867</v>
          </cell>
          <cell r="J401" t="str">
            <v>Benign</v>
          </cell>
        </row>
        <row r="402">
          <cell r="C402" t="str">
            <v>CGPLOV509P</v>
          </cell>
          <cell r="D402" t="str">
            <v>K19-003869</v>
          </cell>
          <cell r="J402" t="str">
            <v>Benign</v>
          </cell>
        </row>
        <row r="403">
          <cell r="C403" t="str">
            <v>CGPLOV441P</v>
          </cell>
          <cell r="D403" t="str">
            <v>K19-004585</v>
          </cell>
          <cell r="J403" t="str">
            <v>Benign</v>
          </cell>
        </row>
        <row r="404">
          <cell r="C404" t="str">
            <v>CGPLOV437P</v>
          </cell>
          <cell r="D404" t="str">
            <v>K19-004595</v>
          </cell>
          <cell r="J404" t="str">
            <v>Benign</v>
          </cell>
        </row>
        <row r="405">
          <cell r="C405" t="str">
            <v>CGPLOV608P</v>
          </cell>
          <cell r="D405" t="str">
            <v>K19-004636</v>
          </cell>
          <cell r="J405" t="str">
            <v>Benign</v>
          </cell>
        </row>
        <row r="406">
          <cell r="C406" t="str">
            <v>CGPLOV510P</v>
          </cell>
          <cell r="D406" t="str">
            <v>K19-004679</v>
          </cell>
          <cell r="J406" t="str">
            <v>Benign</v>
          </cell>
        </row>
        <row r="407">
          <cell r="C407" t="str">
            <v>CGPLOV442P</v>
          </cell>
          <cell r="D407" t="str">
            <v>K19-005129</v>
          </cell>
          <cell r="J407" t="str">
            <v>Benign</v>
          </cell>
        </row>
        <row r="408">
          <cell r="C408" t="str">
            <v>CGPLOV446P</v>
          </cell>
          <cell r="D408" t="str">
            <v>K19-005285</v>
          </cell>
          <cell r="J408" t="str">
            <v>Benign</v>
          </cell>
        </row>
        <row r="409">
          <cell r="C409" t="str">
            <v>CGPLOV373P</v>
          </cell>
          <cell r="D409" t="str">
            <v>K19-005844</v>
          </cell>
          <cell r="J409" t="str">
            <v>Benign</v>
          </cell>
        </row>
        <row r="410">
          <cell r="C410" t="str">
            <v>CGPLOV368P</v>
          </cell>
          <cell r="D410" t="str">
            <v>K19-006386</v>
          </cell>
          <cell r="J410" t="str">
            <v>Benign</v>
          </cell>
        </row>
        <row r="411">
          <cell r="C411" t="str">
            <v>CGPLOV371P</v>
          </cell>
          <cell r="D411" t="str">
            <v>K19-006391</v>
          </cell>
          <cell r="J411" t="str">
            <v>Benign</v>
          </cell>
        </row>
        <row r="412">
          <cell r="C412" t="str">
            <v>CGPLOV443P</v>
          </cell>
          <cell r="D412" t="str">
            <v>K19-007938</v>
          </cell>
          <cell r="J412" t="str">
            <v>Benign</v>
          </cell>
        </row>
        <row r="413">
          <cell r="C413" t="str">
            <v>CGPLOV512P</v>
          </cell>
          <cell r="D413" t="str">
            <v>K19-009921</v>
          </cell>
          <cell r="J413" t="str">
            <v>Benign</v>
          </cell>
        </row>
        <row r="414">
          <cell r="C414" t="str">
            <v>CGPLOV513P</v>
          </cell>
          <cell r="D414" t="str">
            <v>K19-009922</v>
          </cell>
          <cell r="J414" t="str">
            <v>Benign</v>
          </cell>
        </row>
        <row r="415">
          <cell r="C415" t="str">
            <v>CGPLOV611P</v>
          </cell>
          <cell r="D415" t="str">
            <v>K19-010015</v>
          </cell>
          <cell r="J415" t="str">
            <v>Benign</v>
          </cell>
        </row>
        <row r="416">
          <cell r="C416" t="str">
            <v>CGPLOV445P</v>
          </cell>
          <cell r="D416" t="str">
            <v>K19-010242</v>
          </cell>
          <cell r="J416" t="str">
            <v>Benign</v>
          </cell>
        </row>
        <row r="417">
          <cell r="C417" t="str">
            <v>CGPLOV505P</v>
          </cell>
          <cell r="D417" t="str">
            <v>K19-010699</v>
          </cell>
          <cell r="J417" t="str">
            <v>Benign</v>
          </cell>
        </row>
        <row r="418">
          <cell r="C418" t="str">
            <v>CGPLOV582P</v>
          </cell>
          <cell r="D418" t="str">
            <v>K19-010878</v>
          </cell>
          <cell r="J418" t="str">
            <v>Benign</v>
          </cell>
        </row>
        <row r="419">
          <cell r="C419" t="str">
            <v>CGPLOV468P</v>
          </cell>
          <cell r="D419" t="str">
            <v>K19-010933</v>
          </cell>
          <cell r="J419" t="str">
            <v>Benign</v>
          </cell>
        </row>
        <row r="420">
          <cell r="C420" t="str">
            <v>CGPLOV395P</v>
          </cell>
          <cell r="D420" t="str">
            <v>K19-011412</v>
          </cell>
          <cell r="J420" t="str">
            <v>Benign</v>
          </cell>
        </row>
        <row r="421">
          <cell r="C421" t="str">
            <v>CGPLOV394P</v>
          </cell>
          <cell r="D421" t="str">
            <v>K19-011571</v>
          </cell>
          <cell r="J421" t="str">
            <v>Benign</v>
          </cell>
        </row>
        <row r="422">
          <cell r="C422" t="str">
            <v>CGPLOV448P</v>
          </cell>
          <cell r="D422" t="str">
            <v>K19-012200</v>
          </cell>
          <cell r="J422" t="str">
            <v>Benign</v>
          </cell>
        </row>
        <row r="423">
          <cell r="C423" t="str">
            <v>CGPLOV511P</v>
          </cell>
          <cell r="D423" t="str">
            <v>K19-014832</v>
          </cell>
          <cell r="J423" t="str">
            <v>Benign</v>
          </cell>
        </row>
        <row r="424">
          <cell r="C424" t="str">
            <v>CGPLOV595P</v>
          </cell>
          <cell r="D424" t="str">
            <v>K19-015548</v>
          </cell>
          <cell r="J424" t="str">
            <v>Benign</v>
          </cell>
        </row>
        <row r="425">
          <cell r="C425" t="str">
            <v>CGPLOV396P</v>
          </cell>
          <cell r="D425" t="str">
            <v>K19-015550</v>
          </cell>
          <cell r="J425" t="str">
            <v>Benign</v>
          </cell>
        </row>
        <row r="426">
          <cell r="C426" t="str">
            <v>CGPLOV451P</v>
          </cell>
          <cell r="D426" t="str">
            <v>K19-016831</v>
          </cell>
          <cell r="J426" t="str">
            <v>Benign</v>
          </cell>
        </row>
        <row r="427">
          <cell r="C427" t="str">
            <v>CGPLOV452P</v>
          </cell>
          <cell r="D427" t="str">
            <v>K19-018052</v>
          </cell>
          <cell r="J427" t="str">
            <v>Benign</v>
          </cell>
        </row>
        <row r="428">
          <cell r="C428" t="str">
            <v>CGPLOV518P</v>
          </cell>
          <cell r="D428" t="str">
            <v>K19-018500</v>
          </cell>
          <cell r="J428" t="str">
            <v>Benign</v>
          </cell>
        </row>
        <row r="429">
          <cell r="C429" t="str">
            <v>CGPLOV514P</v>
          </cell>
          <cell r="D429" t="str">
            <v>K19-018502</v>
          </cell>
          <cell r="J429" t="str">
            <v>Benign</v>
          </cell>
        </row>
        <row r="430">
          <cell r="C430" t="str">
            <v>CGPLOV455P</v>
          </cell>
          <cell r="D430" t="str">
            <v>K19-018504</v>
          </cell>
          <cell r="J430" t="str">
            <v>Borderline</v>
          </cell>
        </row>
        <row r="431">
          <cell r="C431" t="str">
            <v>CGPLOV454P</v>
          </cell>
          <cell r="D431" t="str">
            <v>K19-018823</v>
          </cell>
          <cell r="J431" t="str">
            <v>Benign</v>
          </cell>
        </row>
        <row r="432">
          <cell r="C432" t="str">
            <v>CGPLOV453P</v>
          </cell>
          <cell r="D432" t="str">
            <v>K19-018986</v>
          </cell>
          <cell r="J432" t="str">
            <v>Benign</v>
          </cell>
        </row>
        <row r="433">
          <cell r="C433" t="str">
            <v>CGPLOV356P</v>
          </cell>
          <cell r="D433" t="str">
            <v>K19-019106</v>
          </cell>
          <cell r="J433" t="str">
            <v>Benign</v>
          </cell>
        </row>
        <row r="434">
          <cell r="C434" t="str">
            <v>CGPLOV467P</v>
          </cell>
          <cell r="D434" t="str">
            <v>K19-019180</v>
          </cell>
          <cell r="J434" t="str">
            <v>Benign</v>
          </cell>
        </row>
        <row r="435">
          <cell r="C435" t="str">
            <v>CGPLOV358P</v>
          </cell>
          <cell r="D435" t="str">
            <v>K19-019185</v>
          </cell>
          <cell r="J435" t="str">
            <v>Benign</v>
          </cell>
        </row>
        <row r="436">
          <cell r="C436" t="str">
            <v>CGPLOV450P</v>
          </cell>
          <cell r="D436" t="str">
            <v>K19-019422</v>
          </cell>
          <cell r="J436" t="str">
            <v>Benign</v>
          </cell>
        </row>
        <row r="437">
          <cell r="C437" t="str">
            <v>CGPLOV359P</v>
          </cell>
          <cell r="D437" t="str">
            <v>K19-019476</v>
          </cell>
          <cell r="J437" t="str">
            <v>Benign</v>
          </cell>
        </row>
        <row r="438">
          <cell r="C438" t="str">
            <v>CGPLOV360P</v>
          </cell>
          <cell r="D438" t="str">
            <v>K19-019499</v>
          </cell>
          <cell r="J438" t="str">
            <v>Benign</v>
          </cell>
        </row>
        <row r="439">
          <cell r="C439" t="str">
            <v>CGPLOV530P</v>
          </cell>
          <cell r="D439" t="str">
            <v>K19-020178</v>
          </cell>
          <cell r="J439" t="str">
            <v>Benign</v>
          </cell>
        </row>
        <row r="440">
          <cell r="C440" t="str">
            <v>CGPLOV456P</v>
          </cell>
          <cell r="D440" t="str">
            <v>K19-020231</v>
          </cell>
          <cell r="J440" t="str">
            <v>Benign</v>
          </cell>
        </row>
        <row r="441">
          <cell r="C441" t="str">
            <v>CGPLOV352P</v>
          </cell>
          <cell r="D441" t="str">
            <v>K19-020609</v>
          </cell>
          <cell r="J441" t="str">
            <v>Benign</v>
          </cell>
        </row>
        <row r="442">
          <cell r="C442" t="str">
            <v>CGPLOV385P</v>
          </cell>
          <cell r="D442" t="str">
            <v>K19-020737</v>
          </cell>
          <cell r="J442" t="str">
            <v>Borderline</v>
          </cell>
        </row>
        <row r="443">
          <cell r="C443" t="str">
            <v>CGPLOV333P</v>
          </cell>
          <cell r="D443" t="str">
            <v>K19-020931</v>
          </cell>
          <cell r="J443" t="str">
            <v>Bordeline</v>
          </cell>
        </row>
        <row r="444">
          <cell r="C444" t="str">
            <v>CGPLOV576P</v>
          </cell>
          <cell r="D444" t="str">
            <v>K19-021045</v>
          </cell>
          <cell r="J444" t="str">
            <v>Benign</v>
          </cell>
        </row>
        <row r="445">
          <cell r="C445" t="str">
            <v>CGPLOV397P</v>
          </cell>
          <cell r="D445" t="str">
            <v>K19-021542</v>
          </cell>
          <cell r="J445" t="str">
            <v>Benign</v>
          </cell>
        </row>
        <row r="446">
          <cell r="C446" t="str">
            <v>CGPLOV458P</v>
          </cell>
          <cell r="D446" t="str">
            <v>K19-021758</v>
          </cell>
          <cell r="J446" t="str">
            <v>Borderline</v>
          </cell>
        </row>
        <row r="447">
          <cell r="C447" t="str">
            <v>CGPLOV457P</v>
          </cell>
          <cell r="D447" t="str">
            <v>K19-021769</v>
          </cell>
          <cell r="J447" t="str">
            <v>Benign</v>
          </cell>
        </row>
        <row r="448">
          <cell r="C448" t="str">
            <v>CGPLOV515P</v>
          </cell>
          <cell r="D448" t="str">
            <v>K19-021817</v>
          </cell>
          <cell r="J448" t="str">
            <v>Benign</v>
          </cell>
        </row>
        <row r="449">
          <cell r="C449" t="str">
            <v>CGPLOV361P</v>
          </cell>
          <cell r="D449" t="str">
            <v>K19-022209</v>
          </cell>
          <cell r="J449" t="str">
            <v>Benign</v>
          </cell>
        </row>
        <row r="450">
          <cell r="C450" t="str">
            <v>CGPLOV473P</v>
          </cell>
          <cell r="D450" t="str">
            <v>K19-022255</v>
          </cell>
          <cell r="J450" t="str">
            <v>Benign</v>
          </cell>
        </row>
        <row r="451">
          <cell r="C451" t="str">
            <v>CGPLOV375P</v>
          </cell>
          <cell r="D451" t="str">
            <v>K19-022586</v>
          </cell>
          <cell r="J451" t="str">
            <v>Benign</v>
          </cell>
        </row>
        <row r="452">
          <cell r="C452" t="str">
            <v>CGPLOV471P</v>
          </cell>
          <cell r="D452" t="str">
            <v>K19-022647</v>
          </cell>
          <cell r="J452" t="str">
            <v>Benign</v>
          </cell>
        </row>
        <row r="453">
          <cell r="C453" t="str">
            <v>CGPLOV376P</v>
          </cell>
          <cell r="D453" t="str">
            <v>K19-023118</v>
          </cell>
          <cell r="J453" t="str">
            <v>Benign</v>
          </cell>
        </row>
        <row r="454">
          <cell r="C454" t="str">
            <v>CGPLOV469P</v>
          </cell>
          <cell r="D454" t="str">
            <v>K19-023578</v>
          </cell>
          <cell r="J454" t="str">
            <v>Benign</v>
          </cell>
        </row>
        <row r="455">
          <cell r="C455" t="str">
            <v>CGPLOV600P</v>
          </cell>
          <cell r="D455" t="str">
            <v>K19-023646</v>
          </cell>
          <cell r="J455" t="str">
            <v>Benign</v>
          </cell>
        </row>
        <row r="456">
          <cell r="C456" t="str">
            <v>CGPLOV466P</v>
          </cell>
          <cell r="D456" t="str">
            <v>K19-025172</v>
          </cell>
          <cell r="J456" t="str">
            <v>Benign</v>
          </cell>
        </row>
        <row r="457">
          <cell r="C457" t="str">
            <v>CGPLOV362P</v>
          </cell>
          <cell r="D457" t="str">
            <v>K19-025193</v>
          </cell>
          <cell r="J457" t="str">
            <v>Benign</v>
          </cell>
        </row>
        <row r="458">
          <cell r="C458" t="str">
            <v>CGPLOV335P</v>
          </cell>
          <cell r="D458" t="str">
            <v>K19-025322</v>
          </cell>
          <cell r="J458" t="str">
            <v>Benign</v>
          </cell>
        </row>
        <row r="459">
          <cell r="C459" t="str">
            <v>CGPLOV472P</v>
          </cell>
          <cell r="D459" t="str">
            <v>K19-025617</v>
          </cell>
          <cell r="J459" t="str">
            <v>Benign</v>
          </cell>
        </row>
        <row r="460">
          <cell r="C460" t="str">
            <v>CGPLOV334P</v>
          </cell>
          <cell r="D460" t="str">
            <v>K19-025837</v>
          </cell>
          <cell r="J460" t="str">
            <v>Benign</v>
          </cell>
        </row>
        <row r="461">
          <cell r="C461" t="str">
            <v>CGPLOV378P</v>
          </cell>
          <cell r="D461" t="str">
            <v>K20-000279</v>
          </cell>
          <cell r="J461" t="str">
            <v>Benign</v>
          </cell>
        </row>
        <row r="462">
          <cell r="C462" t="str">
            <v>CGPLOV363P</v>
          </cell>
          <cell r="D462" t="str">
            <v>K20-000831</v>
          </cell>
          <cell r="J462" t="str">
            <v>Benign</v>
          </cell>
        </row>
        <row r="463">
          <cell r="C463" t="str">
            <v>CGPLOV382P</v>
          </cell>
          <cell r="D463" t="str">
            <v>K20-000836</v>
          </cell>
          <cell r="J463" t="str">
            <v>Benign</v>
          </cell>
        </row>
        <row r="464">
          <cell r="C464" t="str">
            <v>CGPLOV381P</v>
          </cell>
          <cell r="D464" t="str">
            <v>K20-000971</v>
          </cell>
          <cell r="J464" t="str">
            <v>Borderline</v>
          </cell>
        </row>
        <row r="465">
          <cell r="C465" t="str">
            <v>CGPLOV380P</v>
          </cell>
          <cell r="D465" t="str">
            <v>K20-001308</v>
          </cell>
          <cell r="J465" t="str">
            <v>Benign</v>
          </cell>
        </row>
        <row r="466">
          <cell r="C466" t="str">
            <v>CGPLOV364P</v>
          </cell>
          <cell r="D466" t="str">
            <v>K20-001480</v>
          </cell>
          <cell r="J466" t="str">
            <v>Benign</v>
          </cell>
        </row>
        <row r="467">
          <cell r="C467" t="str">
            <v>CGPLOV474P</v>
          </cell>
          <cell r="D467" t="str">
            <v>K20-001536</v>
          </cell>
          <cell r="J467" t="str">
            <v>Benign</v>
          </cell>
        </row>
        <row r="468">
          <cell r="C468" t="str">
            <v>CGPLOV517P</v>
          </cell>
          <cell r="D468" t="str">
            <v>K20-002571</v>
          </cell>
          <cell r="J468" t="str">
            <v>Benign</v>
          </cell>
        </row>
        <row r="469">
          <cell r="C469" t="str">
            <v>CGPLOV583P</v>
          </cell>
          <cell r="D469" t="str">
            <v>K20-003220</v>
          </cell>
          <cell r="J469" t="str">
            <v>Borderline</v>
          </cell>
        </row>
        <row r="470">
          <cell r="C470" t="str">
            <v>CGPLOV519P</v>
          </cell>
          <cell r="D470" t="str">
            <v>K20-003279</v>
          </cell>
          <cell r="J470" t="str">
            <v>Benign</v>
          </cell>
        </row>
        <row r="471">
          <cell r="C471" t="str">
            <v>CGPLOV585P</v>
          </cell>
          <cell r="D471" t="str">
            <v>K20-003566</v>
          </cell>
          <cell r="J471" t="str">
            <v>Borderline</v>
          </cell>
        </row>
        <row r="472">
          <cell r="C472" t="str">
            <v>CGPLOV598P</v>
          </cell>
          <cell r="D472" t="str">
            <v>K20-006306</v>
          </cell>
          <cell r="J472" t="str">
            <v>Borderline</v>
          </cell>
        </row>
        <row r="473">
          <cell r="C473" t="str">
            <v>CGPLOV522P</v>
          </cell>
          <cell r="D473" t="str">
            <v>K20-006785</v>
          </cell>
          <cell r="J473" t="str">
            <v>Borderline</v>
          </cell>
        </row>
        <row r="474">
          <cell r="C474" t="str">
            <v>CGPLOV593P</v>
          </cell>
          <cell r="D474" t="str">
            <v>K20-007633</v>
          </cell>
          <cell r="J474" t="str">
            <v>Benign</v>
          </cell>
        </row>
        <row r="475">
          <cell r="C475" t="str">
            <v>CGPLOV337P</v>
          </cell>
          <cell r="D475" t="str">
            <v>K20-007732</v>
          </cell>
          <cell r="J475" t="str">
            <v>Borderline</v>
          </cell>
        </row>
        <row r="476">
          <cell r="C476" t="str">
            <v>CGPLOV523P</v>
          </cell>
          <cell r="D476" t="str">
            <v>K20-007741</v>
          </cell>
          <cell r="J476" t="str">
            <v>Benign</v>
          </cell>
        </row>
        <row r="477">
          <cell r="C477" t="str">
            <v>CGPLOV338P</v>
          </cell>
          <cell r="D477" t="str">
            <v>K20-007743</v>
          </cell>
          <cell r="J477" t="str">
            <v>Benign</v>
          </cell>
        </row>
        <row r="478">
          <cell r="C478" t="str">
            <v>CGPLOV532P</v>
          </cell>
          <cell r="D478" t="str">
            <v>K20-007954</v>
          </cell>
          <cell r="J478" t="str">
            <v>Benign</v>
          </cell>
        </row>
        <row r="479">
          <cell r="C479" t="str">
            <v>CGPLOV478P</v>
          </cell>
          <cell r="D479" t="str">
            <v>K20-009082</v>
          </cell>
          <cell r="J479" t="str">
            <v>Benign</v>
          </cell>
        </row>
        <row r="480">
          <cell r="C480" t="str">
            <v>CGPLOV412P</v>
          </cell>
          <cell r="D480" t="str">
            <v>K20-009460</v>
          </cell>
          <cell r="J480" t="str">
            <v>Benign</v>
          </cell>
        </row>
        <row r="481">
          <cell r="C481" t="str">
            <v>CGPLOV526P</v>
          </cell>
          <cell r="D481" t="str">
            <v>K20-009553</v>
          </cell>
          <cell r="J481" t="str">
            <v>Benign</v>
          </cell>
        </row>
        <row r="482">
          <cell r="C482" t="str">
            <v>CGPLOV477P</v>
          </cell>
          <cell r="D482" t="str">
            <v>K20-011937</v>
          </cell>
          <cell r="J482" t="str">
            <v>Borderline</v>
          </cell>
        </row>
        <row r="483">
          <cell r="C483" t="str">
            <v>CGPLOV591P</v>
          </cell>
          <cell r="D483" t="str">
            <v>K20-013396</v>
          </cell>
          <cell r="J483" t="str">
            <v>Benign</v>
          </cell>
        </row>
        <row r="484">
          <cell r="C484" t="str">
            <v>CGPLOV590P</v>
          </cell>
          <cell r="D484" t="str">
            <v>K20-013574</v>
          </cell>
          <cell r="J484" t="str">
            <v>Benign</v>
          </cell>
        </row>
        <row r="485">
          <cell r="C485" t="str">
            <v>CGPLOV403P</v>
          </cell>
          <cell r="D485" t="str">
            <v>K20-013960</v>
          </cell>
          <cell r="J485" t="str">
            <v>Benign</v>
          </cell>
        </row>
        <row r="486">
          <cell r="C486" t="str">
            <v>CGPLOV481P</v>
          </cell>
          <cell r="D486" t="str">
            <v>K20-014485</v>
          </cell>
          <cell r="J486" t="str">
            <v>Benign</v>
          </cell>
        </row>
        <row r="487">
          <cell r="C487" t="str">
            <v>CGPLOV407P</v>
          </cell>
          <cell r="D487" t="str">
            <v>K20-015133</v>
          </cell>
          <cell r="J487" t="str">
            <v>Benign</v>
          </cell>
        </row>
        <row r="488">
          <cell r="C488" t="str">
            <v>CGPLOV480P</v>
          </cell>
          <cell r="D488" t="str">
            <v>K20-016047</v>
          </cell>
          <cell r="J488" t="str">
            <v>Benign</v>
          </cell>
        </row>
        <row r="489">
          <cell r="C489" t="str">
            <v>CGPLOV367P</v>
          </cell>
          <cell r="D489" t="str">
            <v>K20-016077</v>
          </cell>
          <cell r="J489" t="str">
            <v>Benign</v>
          </cell>
        </row>
        <row r="490">
          <cell r="C490" t="str">
            <v>CGPLOV411P</v>
          </cell>
          <cell r="D490" t="str">
            <v>K20-016414</v>
          </cell>
          <cell r="J490" t="str">
            <v>Benign</v>
          </cell>
        </row>
        <row r="491">
          <cell r="C491" t="str">
            <v>CGPLOV406P</v>
          </cell>
          <cell r="D491" t="str">
            <v>K20-016417</v>
          </cell>
          <cell r="J491" t="str">
            <v>Benign</v>
          </cell>
        </row>
        <row r="492">
          <cell r="C492" t="str">
            <v>CGPLOV521P</v>
          </cell>
          <cell r="D492" t="str">
            <v>K20-017328</v>
          </cell>
          <cell r="J492" t="str">
            <v>Benign</v>
          </cell>
        </row>
        <row r="493">
          <cell r="C493" t="str">
            <v>CGPLOV524P</v>
          </cell>
          <cell r="D493" t="str">
            <v>K20-017480</v>
          </cell>
          <cell r="J493" t="str">
            <v>Benign</v>
          </cell>
        </row>
        <row r="494">
          <cell r="C494" t="str">
            <v>CGPLOV475P</v>
          </cell>
          <cell r="D494" t="str">
            <v>K20-018132</v>
          </cell>
          <cell r="J494" t="str">
            <v>Borderline</v>
          </cell>
        </row>
        <row r="495">
          <cell r="C495" t="str">
            <v>CGPLOV404P</v>
          </cell>
          <cell r="D495" t="str">
            <v>K20-018418</v>
          </cell>
          <cell r="J495" t="str">
            <v>Borderline</v>
          </cell>
        </row>
        <row r="496">
          <cell r="C496" t="str">
            <v>CGPLOV483P</v>
          </cell>
          <cell r="D496" t="str">
            <v>K20-018956</v>
          </cell>
          <cell r="J496" t="str">
            <v>Benign</v>
          </cell>
        </row>
        <row r="497">
          <cell r="C497" t="str">
            <v>CGPLOV400P</v>
          </cell>
          <cell r="D497" t="str">
            <v>K20-020143</v>
          </cell>
          <cell r="J497" t="str">
            <v>Borderline</v>
          </cell>
        </row>
        <row r="498">
          <cell r="C498" t="str">
            <v>CGPLOV344P</v>
          </cell>
          <cell r="D498" t="str">
            <v>K20-020326</v>
          </cell>
          <cell r="J498" t="str">
            <v>Benign</v>
          </cell>
        </row>
        <row r="499">
          <cell r="C499" t="str">
            <v>CGPLOV413P</v>
          </cell>
          <cell r="D499" t="str">
            <v>K20-021300</v>
          </cell>
          <cell r="J499" t="str">
            <v>Benign</v>
          </cell>
        </row>
        <row r="500">
          <cell r="C500" t="str">
            <v>CGPLOV415P</v>
          </cell>
          <cell r="D500" t="str">
            <v>K20-021409</v>
          </cell>
          <cell r="J500" t="str">
            <v>Benign</v>
          </cell>
        </row>
        <row r="501">
          <cell r="C501" t="str">
            <v>CGPLOV531P</v>
          </cell>
          <cell r="D501" t="str">
            <v>K20-021909</v>
          </cell>
          <cell r="J501" t="str">
            <v>Benign</v>
          </cell>
        </row>
        <row r="502">
          <cell r="C502" t="str">
            <v>CGPLOV485P</v>
          </cell>
          <cell r="D502" t="str">
            <v>K20-022301</v>
          </cell>
          <cell r="J502" t="str">
            <v>Benign</v>
          </cell>
        </row>
        <row r="503">
          <cell r="C503" t="str">
            <v>CGPLOV487P</v>
          </cell>
          <cell r="D503" t="str">
            <v>K20-022996</v>
          </cell>
          <cell r="J503" t="str">
            <v>Benign</v>
          </cell>
        </row>
        <row r="504">
          <cell r="C504" t="str">
            <v>CGPLOV479P</v>
          </cell>
          <cell r="D504" t="str">
            <v>K20-023684</v>
          </cell>
          <cell r="J504" t="str">
            <v>Borderline</v>
          </cell>
        </row>
        <row r="505">
          <cell r="C505" t="str">
            <v>CGPLOV399P</v>
          </cell>
          <cell r="D505" t="str">
            <v>K20-024000</v>
          </cell>
          <cell r="J505" t="str">
            <v>Benign</v>
          </cell>
        </row>
        <row r="506">
          <cell r="C506" t="str">
            <v>CGPLOV525P</v>
          </cell>
          <cell r="D506" t="str">
            <v>K20-024263</v>
          </cell>
          <cell r="J506" t="str">
            <v>Benign</v>
          </cell>
        </row>
        <row r="507">
          <cell r="C507" t="str">
            <v>CGPLOV488P</v>
          </cell>
          <cell r="D507" t="str">
            <v>K20-024633</v>
          </cell>
          <cell r="J507" t="str">
            <v>Benign</v>
          </cell>
        </row>
        <row r="508">
          <cell r="C508" t="str">
            <v>CGPLOV465P</v>
          </cell>
          <cell r="D508" t="str">
            <v>K20-024643</v>
          </cell>
          <cell r="J508" t="str">
            <v>Benign</v>
          </cell>
        </row>
        <row r="509">
          <cell r="C509" t="str">
            <v>CGPLOV486P</v>
          </cell>
          <cell r="D509" t="str">
            <v>K20-025606</v>
          </cell>
          <cell r="J509" t="str">
            <v>Benign</v>
          </cell>
        </row>
        <row r="510">
          <cell r="C510" t="str">
            <v>CGPLOV491P</v>
          </cell>
          <cell r="D510" t="str">
            <v>K21-000952</v>
          </cell>
          <cell r="J510" t="str">
            <v>Benign</v>
          </cell>
        </row>
        <row r="511">
          <cell r="C511" t="str">
            <v>CGPLOV490P</v>
          </cell>
          <cell r="D511" t="str">
            <v>K21-000985</v>
          </cell>
          <cell r="J511" t="str">
            <v>Benign</v>
          </cell>
        </row>
        <row r="512">
          <cell r="C512" t="str">
            <v>CGPLOV416P</v>
          </cell>
          <cell r="D512" t="str">
            <v>K21-001173</v>
          </cell>
          <cell r="J512" t="str">
            <v>Benign</v>
          </cell>
        </row>
        <row r="513">
          <cell r="C513" t="str">
            <v>CGPLOV492P</v>
          </cell>
          <cell r="D513" t="str">
            <v>K21-002178</v>
          </cell>
          <cell r="J513" t="str">
            <v>Benign</v>
          </cell>
        </row>
        <row r="514">
          <cell r="C514" t="str">
            <v>CGPLOV417P</v>
          </cell>
          <cell r="D514" t="str">
            <v>K21-002723</v>
          </cell>
          <cell r="J514" t="str">
            <v>Benign</v>
          </cell>
        </row>
        <row r="515">
          <cell r="C515" t="str">
            <v>CGPLOV493P</v>
          </cell>
          <cell r="D515" t="str">
            <v>K21-004289</v>
          </cell>
          <cell r="J515" t="str">
            <v>Benign</v>
          </cell>
        </row>
        <row r="516">
          <cell r="C516" t="str">
            <v>CGPLOV683P</v>
          </cell>
          <cell r="D516" t="str">
            <v>K20-019981</v>
          </cell>
          <cell r="J516" t="str">
            <v>unknown</v>
          </cell>
        </row>
        <row r="517">
          <cell r="C517" t="str">
            <v>CGPLOV161P</v>
          </cell>
          <cell r="J517" t="str">
            <v>benign</v>
          </cell>
        </row>
        <row r="518">
          <cell r="C518" t="str">
            <v>CGPLOV11P</v>
          </cell>
          <cell r="D518" t="str">
            <v>ILS35415</v>
          </cell>
          <cell r="J518" t="str">
            <v>Endometrioid Adenoarcinoma, Villoglandular Type</v>
          </cell>
        </row>
        <row r="519">
          <cell r="C519" t="str">
            <v>CGPLOV10P</v>
          </cell>
          <cell r="D519" t="str">
            <v>ILS35405</v>
          </cell>
          <cell r="J519" t="str">
            <v>High Grade Serous Carcinoma</v>
          </cell>
        </row>
        <row r="520">
          <cell r="C520" t="str">
            <v>CGPLOV9P</v>
          </cell>
          <cell r="D520" t="str">
            <v>ILS35427</v>
          </cell>
          <cell r="J520" t="str">
            <v>Endometrioid adenocarcinoma, NOS (8380/3) Villoglandular Type</v>
          </cell>
        </row>
        <row r="521">
          <cell r="C521" t="str">
            <v>CGPLOV8P</v>
          </cell>
          <cell r="D521" t="str">
            <v>ILS35426</v>
          </cell>
          <cell r="J521" t="str">
            <v>Mucinous cystadenocarcinoma, NOS (8470/3)</v>
          </cell>
        </row>
        <row r="522">
          <cell r="C522" t="str">
            <v>CGPLOV7P</v>
          </cell>
          <cell r="D522" t="str">
            <v>ILS35422</v>
          </cell>
          <cell r="J522" t="str">
            <v>Mucinous cystadenocarcinoma, NOS (8470/3)</v>
          </cell>
        </row>
        <row r="523">
          <cell r="C523" t="str">
            <v>CGPLOV14P</v>
          </cell>
          <cell r="D523" t="str">
            <v>ILS35430</v>
          </cell>
          <cell r="J523" t="str">
            <v>High Grade Serous Carcinoma</v>
          </cell>
        </row>
        <row r="524">
          <cell r="C524" t="str">
            <v>CGPLOV13P</v>
          </cell>
          <cell r="D524" t="str">
            <v>ILS35423</v>
          </cell>
          <cell r="J524" t="str">
            <v>Endometrioid Adenocarcinoma, Solid Type Predominant</v>
          </cell>
        </row>
        <row r="525">
          <cell r="C525" t="str">
            <v>CGPLOV12P</v>
          </cell>
          <cell r="D525" t="str">
            <v>ILS35421</v>
          </cell>
          <cell r="J525" t="str">
            <v>Villoglandular Endometrioid Adenocarcinoma with Mucinous Differentiation</v>
          </cell>
        </row>
        <row r="526">
          <cell r="C526" t="str">
            <v>CGPLOV27P</v>
          </cell>
          <cell r="D526" t="str">
            <v>ILS35403</v>
          </cell>
          <cell r="J526" t="str">
            <v>GERM CELL TUMORS / Dysgerminoma (9060/3) / Clinical diagnosis of ovarian teratoma, but with suspected malignancy</v>
          </cell>
        </row>
        <row r="527">
          <cell r="C527" t="str">
            <v>CGPLOV15P</v>
          </cell>
          <cell r="D527" t="str">
            <v>ILS36272</v>
          </cell>
          <cell r="J527" t="str">
            <v>Poorly Differentiated Adenocarcinoma</v>
          </cell>
        </row>
        <row r="528">
          <cell r="C528" t="str">
            <v>CGPLOV2P</v>
          </cell>
          <cell r="D528" t="str">
            <v>ILS32238 (P1)</v>
          </cell>
          <cell r="J528" t="str">
            <v>Mucinous Papillary Adenocarcinoma</v>
          </cell>
        </row>
        <row r="529">
          <cell r="C529" t="str">
            <v>CGPLOV4P</v>
          </cell>
          <cell r="D529" t="str">
            <v>ILS33496</v>
          </cell>
          <cell r="J529" t="str">
            <v>Granulosa cell tumor, juvenile (8622/1)</v>
          </cell>
        </row>
        <row r="530">
          <cell r="C530" t="str">
            <v>CGPLOV5P</v>
          </cell>
          <cell r="D530" t="str">
            <v>ILS33499</v>
          </cell>
          <cell r="J530" t="str">
            <v>Serous Adenocarcinoma</v>
          </cell>
        </row>
        <row r="531">
          <cell r="C531" t="str">
            <v>CGPLOV6P</v>
          </cell>
          <cell r="D531" t="str">
            <v>ILS35045</v>
          </cell>
          <cell r="J531" t="str">
            <v>Papillary serous adenocarcinoma (8460/3)</v>
          </cell>
        </row>
        <row r="532">
          <cell r="C532" t="str">
            <v>CGPLOV16P</v>
          </cell>
          <cell r="D532" t="str">
            <v>ILS35824</v>
          </cell>
          <cell r="J532" t="str">
            <v>High Grade Serous Carcinoma</v>
          </cell>
        </row>
        <row r="533">
          <cell r="C533" t="str">
            <v>CGPLOV17P</v>
          </cell>
          <cell r="D533" t="str">
            <v>ILS35090</v>
          </cell>
          <cell r="J533" t="str">
            <v>Endometrioid adenocarcinoma, NOS (8380/3) Villoglandular Type</v>
          </cell>
        </row>
        <row r="534">
          <cell r="C534" t="str">
            <v>CGPLOV22P</v>
          </cell>
          <cell r="D534" t="str">
            <v>ILS32541</v>
          </cell>
          <cell r="J534" t="str">
            <v>CYSTADENOCARCINOMA, NOS / Serous cystadenocarcinoma, NOS (8441/3) / Low Grade</v>
          </cell>
        </row>
        <row r="535">
          <cell r="C535" t="str">
            <v>CGPLOV19P</v>
          </cell>
          <cell r="D535" t="str">
            <v>ILS35108</v>
          </cell>
          <cell r="J535" t="str">
            <v>Endometrioid adenocarcinoma, NOS (8380/3) Cribriform Type</v>
          </cell>
        </row>
        <row r="536">
          <cell r="C536" t="str">
            <v>CGPLOV20P</v>
          </cell>
          <cell r="D536" t="str">
            <v>ILS35313</v>
          </cell>
          <cell r="J536" t="str">
            <v>Endometrioid adenocarcinoma, NOS (8380/3) Solid Type</v>
          </cell>
        </row>
        <row r="537">
          <cell r="C537" t="str">
            <v>CGPLOV24P</v>
          </cell>
          <cell r="D537" t="str">
            <v>ILS35111</v>
          </cell>
          <cell r="J537" t="str">
            <v xml:space="preserve">TERATOMA / Immature teratoma, NOS (9080/3) / </v>
          </cell>
        </row>
        <row r="538">
          <cell r="C538" t="str">
            <v>CGPLOV25P</v>
          </cell>
          <cell r="D538" t="str">
            <v>ILS35286</v>
          </cell>
          <cell r="J538" t="str">
            <v xml:space="preserve">TERATOMA / Immature teratoma, NOS (9080/3) / </v>
          </cell>
        </row>
        <row r="539">
          <cell r="C539" t="str">
            <v>CGPLOV26P</v>
          </cell>
          <cell r="D539" t="str">
            <v>ILS35314</v>
          </cell>
          <cell r="J539" t="str">
            <v xml:space="preserve">EMBRYONAL CARCINOMA, NOS / Yolk sac tumor (9071/3) / </v>
          </cell>
        </row>
        <row r="540">
          <cell r="C540" t="str">
            <v>CGPLOV80P</v>
          </cell>
          <cell r="D540">
            <v>43275</v>
          </cell>
          <cell r="J540" t="str">
            <v xml:space="preserve">CYSTADENOCARCINOMA, NOS | Serous Carcinoma, High Grade (8441/3) | </v>
          </cell>
        </row>
        <row r="541">
          <cell r="C541" t="str">
            <v>CGPLOV37P</v>
          </cell>
          <cell r="D541" t="str">
            <v>ILS37318</v>
          </cell>
          <cell r="J541" t="str">
            <v>CYSTADENOCARCINOMA, NOS | Serous carcinoma, NOS (8441/3) | High Grade</v>
          </cell>
        </row>
        <row r="542">
          <cell r="C542" t="str">
            <v>CGPLOV38P</v>
          </cell>
          <cell r="D542" t="str">
            <v>ILS37328</v>
          </cell>
          <cell r="J542" t="str">
            <v>CYSTADENOCARCINOMA, NOS | Serous carcinoma, NOS (8441/3) | High Grade</v>
          </cell>
        </row>
        <row r="543">
          <cell r="C543" t="str">
            <v>CGPLOV31P</v>
          </cell>
          <cell r="D543" t="str">
            <v>ILS37415</v>
          </cell>
          <cell r="J543" t="str">
            <v>Clear cell carcinoma (8310/3)</v>
          </cell>
        </row>
        <row r="544">
          <cell r="C544" t="str">
            <v>CGPLOV32P</v>
          </cell>
          <cell r="D544" t="str">
            <v>ILS37429</v>
          </cell>
          <cell r="J544" t="str">
            <v>Mucinous cystadenoma, NOS (8470/0)</v>
          </cell>
        </row>
        <row r="545">
          <cell r="C545" t="str">
            <v>CGPLOV40P</v>
          </cell>
          <cell r="D545" t="str">
            <v>ILS38688</v>
          </cell>
          <cell r="J545" t="str">
            <v>CYSTADENOCARCINOMA, NOS | Serous carcinoma, NOS (8441/3) | High Grade/Distant metastasis to the omentum, uterus, and appendix</v>
          </cell>
        </row>
        <row r="546">
          <cell r="C546" t="str">
            <v>CGPLOV41P</v>
          </cell>
          <cell r="D546" t="str">
            <v>ILS38723</v>
          </cell>
          <cell r="J546" t="str">
            <v>CYSTADENOCARCINOMA, NOS | Serous carcinoma, NOS (8441/3) | High Grade/Distant metastasis to the omentum, uterus, and cervix</v>
          </cell>
        </row>
        <row r="547">
          <cell r="C547" t="str">
            <v>CGPLOV613P</v>
          </cell>
          <cell r="D547" t="str">
            <v>H4260_1</v>
          </cell>
          <cell r="J547" t="str">
            <v>Malignant</v>
          </cell>
        </row>
        <row r="548">
          <cell r="C548" t="str">
            <v>CGPLOV614P</v>
          </cell>
          <cell r="D548" t="str">
            <v>H4395_1</v>
          </cell>
          <cell r="J548" t="str">
            <v>Malignant</v>
          </cell>
        </row>
        <row r="549">
          <cell r="C549" t="str">
            <v>CGPLOV615P</v>
          </cell>
          <cell r="D549" t="str">
            <v>H4554_4</v>
          </cell>
          <cell r="J549" t="str">
            <v>Malignant</v>
          </cell>
        </row>
        <row r="550">
          <cell r="C550" t="str">
            <v>CGPLOV616P</v>
          </cell>
          <cell r="D550" t="str">
            <v>H4660_1</v>
          </cell>
          <cell r="J550" t="str">
            <v>Malignant</v>
          </cell>
        </row>
        <row r="551">
          <cell r="C551" t="str">
            <v>CGPLOV617P</v>
          </cell>
          <cell r="D551" t="str">
            <v>H4699_4</v>
          </cell>
          <cell r="J551" t="str">
            <v>Malignant</v>
          </cell>
        </row>
        <row r="552">
          <cell r="C552" t="str">
            <v>CGPLOV618P</v>
          </cell>
          <cell r="D552" t="str">
            <v>H4708_1</v>
          </cell>
          <cell r="J552" t="str">
            <v>Malignant</v>
          </cell>
        </row>
        <row r="553">
          <cell r="C553" t="str">
            <v>CGPLOV619P</v>
          </cell>
          <cell r="D553" t="str">
            <v>H4740_1</v>
          </cell>
          <cell r="J553" t="str">
            <v>Malignant</v>
          </cell>
        </row>
        <row r="554">
          <cell r="C554" t="str">
            <v>CGPLOV620P</v>
          </cell>
          <cell r="D554" t="str">
            <v>H4743_1</v>
          </cell>
          <cell r="J554" t="str">
            <v>Malignant</v>
          </cell>
        </row>
        <row r="555">
          <cell r="C555" t="str">
            <v>CGPLOV621P</v>
          </cell>
          <cell r="D555" t="str">
            <v>H4798_1</v>
          </cell>
          <cell r="J555" t="str">
            <v>Malignant</v>
          </cell>
        </row>
        <row r="556">
          <cell r="C556" t="str">
            <v>CGPLOV622P</v>
          </cell>
          <cell r="D556" t="str">
            <v>H4949_1</v>
          </cell>
          <cell r="J556" t="str">
            <v>Malignant</v>
          </cell>
        </row>
        <row r="557">
          <cell r="C557" t="str">
            <v>CGPLOV623P</v>
          </cell>
          <cell r="D557" t="str">
            <v>H5253_1</v>
          </cell>
          <cell r="J557" t="str">
            <v>Malignant</v>
          </cell>
        </row>
        <row r="558">
          <cell r="C558" t="str">
            <v>CGPLOV624P</v>
          </cell>
          <cell r="D558" t="str">
            <v>H5442_2</v>
          </cell>
          <cell r="J558" t="str">
            <v>Malignant</v>
          </cell>
        </row>
        <row r="559">
          <cell r="C559" t="str">
            <v>CGPLOV625P</v>
          </cell>
          <cell r="D559" t="str">
            <v>H5464_2</v>
          </cell>
          <cell r="J559" t="str">
            <v>Malignant</v>
          </cell>
        </row>
        <row r="560">
          <cell r="C560" t="str">
            <v>CGPLOV626P</v>
          </cell>
          <cell r="D560" t="str">
            <v>H6103_1</v>
          </cell>
          <cell r="J560" t="str">
            <v>Malignant</v>
          </cell>
        </row>
        <row r="561">
          <cell r="C561" t="str">
            <v>CGPLOV627P</v>
          </cell>
          <cell r="D561" t="str">
            <v>T168_4451_Coukos_1_2_1</v>
          </cell>
          <cell r="J561" t="str">
            <v>Malignant</v>
          </cell>
        </row>
        <row r="562">
          <cell r="C562" t="str">
            <v>CGPLOV628P</v>
          </cell>
          <cell r="D562" t="str">
            <v>T168_4547_Coukos_2_1_1</v>
          </cell>
          <cell r="J562" t="str">
            <v>Malignant</v>
          </cell>
        </row>
        <row r="563">
          <cell r="C563" t="str">
            <v>CGPLOV629P</v>
          </cell>
          <cell r="D563" t="str">
            <v>T168_4691_Coukos_2_1_1</v>
          </cell>
          <cell r="J563" t="str">
            <v>Malignant</v>
          </cell>
        </row>
        <row r="564">
          <cell r="C564" t="str">
            <v>CGPLOV630P</v>
          </cell>
          <cell r="D564" t="str">
            <v>T168_4886_Coukos_2_1_2</v>
          </cell>
          <cell r="J564" t="str">
            <v>Malignant</v>
          </cell>
        </row>
        <row r="565">
          <cell r="C565" t="str">
            <v>CGPLOV631P</v>
          </cell>
          <cell r="D565" t="str">
            <v>T168_5160_Coukos_2_1_2</v>
          </cell>
          <cell r="J565" t="str">
            <v>Malignant</v>
          </cell>
        </row>
        <row r="566">
          <cell r="C566" t="str">
            <v>CGPLOV632P</v>
          </cell>
          <cell r="D566" t="str">
            <v>T168_5271_Coukos_2_1_3</v>
          </cell>
          <cell r="J566" t="str">
            <v>Malignant</v>
          </cell>
        </row>
        <row r="567">
          <cell r="C567" t="str">
            <v>CGPLOV459P</v>
          </cell>
          <cell r="D567" t="str">
            <v>K18-000047</v>
          </cell>
          <cell r="J567" t="str">
            <v>Malignant</v>
          </cell>
        </row>
        <row r="568">
          <cell r="C568" t="str">
            <v>CGPLOV320P</v>
          </cell>
          <cell r="D568" t="str">
            <v>K18-000205</v>
          </cell>
          <cell r="J568" t="str">
            <v>Malignant</v>
          </cell>
        </row>
        <row r="569">
          <cell r="C569" t="str">
            <v>CGPLOV461P</v>
          </cell>
          <cell r="D569" t="str">
            <v>K18-000261</v>
          </cell>
          <cell r="J569" t="str">
            <v>Malignant</v>
          </cell>
        </row>
        <row r="570">
          <cell r="C570" t="str">
            <v>CGPLOV326P</v>
          </cell>
          <cell r="D570" t="str">
            <v>K18-000353</v>
          </cell>
          <cell r="J570" t="str">
            <v>Malignant</v>
          </cell>
        </row>
        <row r="571">
          <cell r="C571" t="str">
            <v>CGPLOV556P</v>
          </cell>
          <cell r="D571" t="str">
            <v>K18-000364</v>
          </cell>
          <cell r="J571" t="str">
            <v>Malignant</v>
          </cell>
        </row>
        <row r="572">
          <cell r="C572" t="str">
            <v>CGPLOV557P</v>
          </cell>
          <cell r="D572" t="str">
            <v>K18-000383</v>
          </cell>
          <cell r="J572" t="str">
            <v>Malignant</v>
          </cell>
        </row>
        <row r="573">
          <cell r="C573" t="str">
            <v>CGPLOV566P</v>
          </cell>
          <cell r="D573" t="str">
            <v>K18-158498</v>
          </cell>
          <cell r="J573" t="str">
            <v>Malignant</v>
          </cell>
        </row>
        <row r="574">
          <cell r="C574" t="str">
            <v>CGPLOV565P</v>
          </cell>
          <cell r="D574" t="str">
            <v>K18-158559</v>
          </cell>
          <cell r="J574" t="str">
            <v>Malignant</v>
          </cell>
        </row>
        <row r="575">
          <cell r="C575" t="str">
            <v>CGPLOV561P</v>
          </cell>
          <cell r="D575" t="str">
            <v>K18-160639</v>
          </cell>
          <cell r="J575" t="str">
            <v>Malignant</v>
          </cell>
        </row>
        <row r="576">
          <cell r="C576" t="str">
            <v>CGPLOV592P</v>
          </cell>
          <cell r="D576" t="str">
            <v>K18-160733</v>
          </cell>
          <cell r="J576" t="str">
            <v>Malignant</v>
          </cell>
        </row>
        <row r="577">
          <cell r="C577" t="str">
            <v>CGPLOV497P</v>
          </cell>
          <cell r="D577" t="str">
            <v>K18-161619</v>
          </cell>
          <cell r="J577" t="str">
            <v>Malignant</v>
          </cell>
        </row>
        <row r="578">
          <cell r="C578" t="str">
            <v>CGPLOV606P</v>
          </cell>
          <cell r="D578" t="str">
            <v>K18-163693</v>
          </cell>
          <cell r="J578" t="str">
            <v>Malignant</v>
          </cell>
        </row>
        <row r="579">
          <cell r="C579" t="str">
            <v>CGPLOV569P</v>
          </cell>
          <cell r="D579" t="str">
            <v>K18-163907</v>
          </cell>
          <cell r="J579" t="str">
            <v>Malignant</v>
          </cell>
        </row>
        <row r="580">
          <cell r="C580" t="str">
            <v>CGPLOV529P</v>
          </cell>
          <cell r="D580" t="str">
            <v>K19-000828</v>
          </cell>
          <cell r="J580" t="str">
            <v>Malignant</v>
          </cell>
        </row>
        <row r="581">
          <cell r="C581" t="str">
            <v>CGPLOV578P</v>
          </cell>
          <cell r="D581" t="str">
            <v>K19-000831</v>
          </cell>
          <cell r="J581" t="str">
            <v>Malignant</v>
          </cell>
        </row>
        <row r="582">
          <cell r="C582" t="str">
            <v>CGPLOV574P</v>
          </cell>
          <cell r="D582" t="str">
            <v>K19-001300</v>
          </cell>
          <cell r="J582" t="str">
            <v>Malignant</v>
          </cell>
        </row>
        <row r="583">
          <cell r="C583" t="str">
            <v>CGPLOV392P</v>
          </cell>
          <cell r="D583" t="str">
            <v>K19-002212</v>
          </cell>
          <cell r="J583" t="str">
            <v>Malignant</v>
          </cell>
        </row>
        <row r="584">
          <cell r="C584" t="str">
            <v>CGPLOV573P</v>
          </cell>
          <cell r="D584" t="str">
            <v>K19-002769</v>
          </cell>
          <cell r="J584" t="str">
            <v>Malignant</v>
          </cell>
        </row>
        <row r="585">
          <cell r="C585" t="str">
            <v>CGPLOV331P</v>
          </cell>
          <cell r="D585" t="str">
            <v>K19-003377</v>
          </cell>
          <cell r="J585" t="str">
            <v>Malignant</v>
          </cell>
        </row>
        <row r="586">
          <cell r="C586" t="str">
            <v>CGPLOV597P</v>
          </cell>
          <cell r="D586" t="str">
            <v>K19-004411</v>
          </cell>
          <cell r="J586" t="str">
            <v>Malignant</v>
          </cell>
        </row>
        <row r="587">
          <cell r="C587" t="str">
            <v>CGPLOV609P</v>
          </cell>
          <cell r="D587" t="str">
            <v>K19-004996</v>
          </cell>
          <cell r="J587" t="str">
            <v>Malignant</v>
          </cell>
        </row>
        <row r="588">
          <cell r="C588" t="str">
            <v>CGPLOV372P</v>
          </cell>
          <cell r="D588" t="str">
            <v>K19-005514</v>
          </cell>
          <cell r="J588" t="str">
            <v>Malignant</v>
          </cell>
        </row>
        <row r="589">
          <cell r="C589" t="str">
            <v>CGPLOV374P</v>
          </cell>
          <cell r="D589" t="str">
            <v>K19-007586</v>
          </cell>
          <cell r="J589" t="str">
            <v>Malignant</v>
          </cell>
        </row>
        <row r="590">
          <cell r="C590" t="str">
            <v>CGPLOV332P</v>
          </cell>
          <cell r="D590" t="str">
            <v>K19-008536</v>
          </cell>
          <cell r="J590" t="str">
            <v>Malignant</v>
          </cell>
        </row>
        <row r="591">
          <cell r="C591" t="str">
            <v>CGPLOV462P</v>
          </cell>
          <cell r="D591" t="str">
            <v>K19-010697</v>
          </cell>
          <cell r="J591" t="str">
            <v>Malignant</v>
          </cell>
        </row>
        <row r="592">
          <cell r="C592" t="str">
            <v>CGPLOV444P</v>
          </cell>
          <cell r="D592" t="str">
            <v>K19-010876</v>
          </cell>
          <cell r="J592" t="str">
            <v>Malignant</v>
          </cell>
        </row>
        <row r="593">
          <cell r="C593" t="str">
            <v>CGPLOV377P</v>
          </cell>
          <cell r="D593" t="str">
            <v>K19-016040</v>
          </cell>
          <cell r="J593" t="str">
            <v>Malignant</v>
          </cell>
        </row>
        <row r="594">
          <cell r="C594" t="str">
            <v>CGPLOV355P</v>
          </cell>
          <cell r="D594" t="str">
            <v>K19-016360</v>
          </cell>
          <cell r="J594" t="str">
            <v>Malignant</v>
          </cell>
        </row>
        <row r="595">
          <cell r="C595" t="str">
            <v>CGPLOV357P</v>
          </cell>
          <cell r="D595" t="str">
            <v>K19-018730</v>
          </cell>
          <cell r="J595" t="str">
            <v>Malignant</v>
          </cell>
        </row>
        <row r="596">
          <cell r="C596" t="str">
            <v>CGPLOV370P</v>
          </cell>
          <cell r="D596" t="str">
            <v>K19-020611</v>
          </cell>
          <cell r="J596" t="str">
            <v>Malignant</v>
          </cell>
        </row>
        <row r="597">
          <cell r="C597" t="str">
            <v>CGPLOV496P</v>
          </cell>
          <cell r="D597" t="str">
            <v>K19-021090</v>
          </cell>
          <cell r="J597" t="str">
            <v>Malignant</v>
          </cell>
        </row>
        <row r="598">
          <cell r="C598" t="str">
            <v>CGPLOV470P</v>
          </cell>
          <cell r="D598" t="str">
            <v>K19-021287</v>
          </cell>
          <cell r="J598" t="str">
            <v>Malignant</v>
          </cell>
        </row>
        <row r="599">
          <cell r="C599" t="str">
            <v>CGPLOV579P</v>
          </cell>
          <cell r="D599" t="str">
            <v>K19-021937</v>
          </cell>
          <cell r="J599" t="str">
            <v>Malignant</v>
          </cell>
        </row>
        <row r="600">
          <cell r="C600" t="str">
            <v>CGPLOV602P</v>
          </cell>
          <cell r="D600" t="str">
            <v>K19-022030</v>
          </cell>
          <cell r="J600" t="str">
            <v>Malignant</v>
          </cell>
        </row>
        <row r="601">
          <cell r="C601" t="str">
            <v>CGPLOV516P</v>
          </cell>
          <cell r="D601" t="str">
            <v>K19-023133</v>
          </cell>
          <cell r="J601" t="str">
            <v>Malignant</v>
          </cell>
        </row>
        <row r="602">
          <cell r="C602" t="str">
            <v>CGPLOV580P</v>
          </cell>
          <cell r="D602" t="str">
            <v>K19-024063</v>
          </cell>
          <cell r="J602" t="str">
            <v>Malignant</v>
          </cell>
        </row>
        <row r="603">
          <cell r="C603" t="str">
            <v>CGPLOV379P</v>
          </cell>
          <cell r="D603" t="str">
            <v>K19-025326</v>
          </cell>
          <cell r="J603" t="str">
            <v>Malignant</v>
          </cell>
        </row>
        <row r="604">
          <cell r="C604" t="str">
            <v>CGPLOV601P</v>
          </cell>
          <cell r="D604" t="str">
            <v>K19-025747</v>
          </cell>
          <cell r="J604" t="str">
            <v>Malignant</v>
          </cell>
        </row>
        <row r="605">
          <cell r="C605" t="str">
            <v>CGPLOV449P</v>
          </cell>
          <cell r="D605" t="str">
            <v>K19-026311</v>
          </cell>
          <cell r="J605" t="str">
            <v>Malignant</v>
          </cell>
        </row>
        <row r="606">
          <cell r="C606" t="str">
            <v>CGPLOV581P</v>
          </cell>
          <cell r="D606" t="str">
            <v>K19-026381</v>
          </cell>
          <cell r="J606" t="str">
            <v>Malignant</v>
          </cell>
        </row>
        <row r="607">
          <cell r="C607" t="str">
            <v>CGPLOV586P</v>
          </cell>
          <cell r="D607" t="str">
            <v>K20-000671</v>
          </cell>
          <cell r="J607" t="str">
            <v>Malignant</v>
          </cell>
        </row>
        <row r="608">
          <cell r="C608" t="str">
            <v>CGPLOV584P</v>
          </cell>
          <cell r="D608" t="str">
            <v>K20-001165</v>
          </cell>
          <cell r="J608" t="str">
            <v>Malignant</v>
          </cell>
        </row>
        <row r="609">
          <cell r="C609" t="str">
            <v>CGPLOV365P</v>
          </cell>
          <cell r="D609" t="str">
            <v>K20-002072</v>
          </cell>
          <cell r="J609" t="str">
            <v>Malignant</v>
          </cell>
        </row>
        <row r="610">
          <cell r="C610" t="str">
            <v>CGPLOV476P</v>
          </cell>
          <cell r="D610" t="str">
            <v>K20-002131</v>
          </cell>
          <cell r="J610" t="str">
            <v>Malignant</v>
          </cell>
        </row>
        <row r="611">
          <cell r="C611" t="str">
            <v>CGPLOV398P</v>
          </cell>
          <cell r="D611" t="str">
            <v>K20-003137</v>
          </cell>
          <cell r="J611" t="str">
            <v>Malignant</v>
          </cell>
        </row>
        <row r="612">
          <cell r="C612" t="str">
            <v>CGPLOV588P</v>
          </cell>
          <cell r="D612" t="str">
            <v>K20-003568</v>
          </cell>
          <cell r="J612" t="str">
            <v>Malignant</v>
          </cell>
        </row>
        <row r="613">
          <cell r="C613" t="str">
            <v>CGPLOV384P</v>
          </cell>
          <cell r="D613" t="str">
            <v>K20-005594</v>
          </cell>
          <cell r="J613" t="str">
            <v>Malignant</v>
          </cell>
        </row>
        <row r="614">
          <cell r="C614" t="str">
            <v>CGPLOV336P</v>
          </cell>
          <cell r="D614" t="str">
            <v>K20-006416</v>
          </cell>
          <cell r="J614" t="str">
            <v>Malignant</v>
          </cell>
        </row>
        <row r="615">
          <cell r="C615" t="str">
            <v>CGPLOV383P</v>
          </cell>
          <cell r="D615" t="str">
            <v>K20-008482</v>
          </cell>
          <cell r="J615" t="str">
            <v>Malignant</v>
          </cell>
        </row>
        <row r="616">
          <cell r="C616" t="str">
            <v>CGPLOV589P</v>
          </cell>
          <cell r="D616" t="str">
            <v>K20-009702</v>
          </cell>
          <cell r="J616" t="str">
            <v>Malignant</v>
          </cell>
        </row>
        <row r="617">
          <cell r="C617" t="str">
            <v>CGPLOV409P</v>
          </cell>
          <cell r="D617" t="str">
            <v>K20-010039</v>
          </cell>
          <cell r="J617" t="str">
            <v>Malignant</v>
          </cell>
        </row>
        <row r="618">
          <cell r="C618" t="str">
            <v>CGPLOV402P</v>
          </cell>
          <cell r="D618" t="str">
            <v>K20-012627</v>
          </cell>
          <cell r="J618" t="str">
            <v>Malignant</v>
          </cell>
        </row>
        <row r="619">
          <cell r="C619" t="str">
            <v>CGPLOV401P</v>
          </cell>
          <cell r="D619" t="str">
            <v>K20-013196</v>
          </cell>
          <cell r="J619" t="str">
            <v>Malignant</v>
          </cell>
        </row>
        <row r="620">
          <cell r="C620" t="str">
            <v>CGPLOV520P</v>
          </cell>
          <cell r="D620" t="str">
            <v>K20-014923</v>
          </cell>
          <cell r="J620" t="str">
            <v>Malignant</v>
          </cell>
        </row>
        <row r="621">
          <cell r="C621" t="str">
            <v>CGPLOV405P</v>
          </cell>
          <cell r="D621" t="str">
            <v>K20-014933</v>
          </cell>
          <cell r="J621" t="str">
            <v>Malignant</v>
          </cell>
        </row>
        <row r="622">
          <cell r="C622" t="str">
            <v>CGPLOV482P</v>
          </cell>
          <cell r="D622" t="str">
            <v>K20-015194</v>
          </cell>
          <cell r="J622" t="str">
            <v>Malignant</v>
          </cell>
        </row>
        <row r="623">
          <cell r="C623" t="str">
            <v>CGPLOV408P</v>
          </cell>
          <cell r="D623" t="str">
            <v>K20-016419</v>
          </cell>
          <cell r="J623" t="str">
            <v>Malignant</v>
          </cell>
        </row>
        <row r="624">
          <cell r="C624" t="str">
            <v>CGPLOV410P</v>
          </cell>
          <cell r="D624" t="str">
            <v>K20-016420</v>
          </cell>
          <cell r="J624" t="str">
            <v>Malignant</v>
          </cell>
        </row>
        <row r="625">
          <cell r="C625" t="str">
            <v>CGPLOV366P</v>
          </cell>
          <cell r="D625" t="str">
            <v>K20-020551</v>
          </cell>
          <cell r="J625" t="str">
            <v>Malignant</v>
          </cell>
        </row>
        <row r="626">
          <cell r="C626" t="str">
            <v>CGPLOV340P</v>
          </cell>
          <cell r="D626" t="str">
            <v>K20-020667</v>
          </cell>
          <cell r="J626" t="str">
            <v>Malignant</v>
          </cell>
        </row>
        <row r="627">
          <cell r="C627" t="str">
            <v>CGPLOV342P</v>
          </cell>
          <cell r="D627" t="str">
            <v>K20-023122</v>
          </cell>
          <cell r="J627" t="str">
            <v>Malignant</v>
          </cell>
        </row>
        <row r="628">
          <cell r="C628" t="str">
            <v>CGPLOV484P</v>
          </cell>
          <cell r="D628" t="str">
            <v>K20-024204</v>
          </cell>
          <cell r="J628" t="str">
            <v>Malignant</v>
          </cell>
        </row>
        <row r="629">
          <cell r="C629" t="str">
            <v>CGPLOV489P</v>
          </cell>
          <cell r="D629" t="str">
            <v>K20-026458</v>
          </cell>
          <cell r="J629" t="str">
            <v>Malignant</v>
          </cell>
        </row>
        <row r="630">
          <cell r="C630" t="str">
            <v>CGPLOV414P</v>
          </cell>
          <cell r="D630" t="str">
            <v>K20-027104</v>
          </cell>
          <cell r="J630" t="str">
            <v>Malignant</v>
          </cell>
        </row>
        <row r="631">
          <cell r="C631" t="str">
            <v>CGPLOV339P</v>
          </cell>
          <cell r="D631" t="str">
            <v>K20-027106</v>
          </cell>
          <cell r="J631" t="str">
            <v>Malignant</v>
          </cell>
        </row>
        <row r="632">
          <cell r="C632" t="str">
            <v>CGPLOV341P</v>
          </cell>
          <cell r="D632" t="str">
            <v>K20-027492</v>
          </cell>
          <cell r="J632" t="str">
            <v>Malignant</v>
          </cell>
        </row>
        <row r="633">
          <cell r="C633" t="str">
            <v>CGPLOV343P</v>
          </cell>
          <cell r="D633" t="str">
            <v>K20-027823</v>
          </cell>
          <cell r="J633" t="str">
            <v>Malignant</v>
          </cell>
        </row>
        <row r="634">
          <cell r="C634" t="str">
            <v>CGPLOV345P</v>
          </cell>
          <cell r="D634" t="str">
            <v>K20-028137</v>
          </cell>
          <cell r="J634" t="str">
            <v>Malignant</v>
          </cell>
        </row>
        <row r="635">
          <cell r="C635" t="str">
            <v>CGPLOV418P</v>
          </cell>
          <cell r="D635" t="str">
            <v>K21-002659</v>
          </cell>
          <cell r="J635" t="str">
            <v>Malignant</v>
          </cell>
        </row>
        <row r="636">
          <cell r="C636" t="str">
            <v>CGPLH1249P</v>
          </cell>
          <cell r="D636">
            <v>55632</v>
          </cell>
          <cell r="E636" t="str">
            <v>61932d75</v>
          </cell>
          <cell r="J636" t="str">
            <v>Non-cancer</v>
          </cell>
        </row>
        <row r="637">
          <cell r="C637" t="str">
            <v>CGPLH1250P</v>
          </cell>
          <cell r="D637">
            <v>34701</v>
          </cell>
          <cell r="E637" t="str">
            <v>e4fa75f8</v>
          </cell>
          <cell r="J637" t="str">
            <v>Non-cancer</v>
          </cell>
        </row>
        <row r="638">
          <cell r="C638" t="str">
            <v>CGPLH1251P</v>
          </cell>
          <cell r="D638">
            <v>34753</v>
          </cell>
          <cell r="E638" t="str">
            <v>60bb1126</v>
          </cell>
          <cell r="J638" t="str">
            <v>Non-cancer</v>
          </cell>
        </row>
        <row r="639">
          <cell r="C639" t="str">
            <v>CGPLH1252P</v>
          </cell>
          <cell r="D639">
            <v>42358</v>
          </cell>
          <cell r="E639" t="str">
            <v>1678b1b4</v>
          </cell>
          <cell r="J639" t="str">
            <v>Non-cancer</v>
          </cell>
        </row>
        <row r="640">
          <cell r="C640" t="str">
            <v>CGPLH1255P</v>
          </cell>
          <cell r="D640">
            <v>54187</v>
          </cell>
          <cell r="E640" t="str">
            <v>da541202</v>
          </cell>
          <cell r="J640" t="str">
            <v>Non-cancer</v>
          </cell>
        </row>
        <row r="641">
          <cell r="C641" t="str">
            <v>CGPLH1258P</v>
          </cell>
          <cell r="D641">
            <v>13518</v>
          </cell>
          <cell r="E641" t="str">
            <v>9549678a</v>
          </cell>
          <cell r="J641" t="str">
            <v>Non-cancer</v>
          </cell>
        </row>
        <row r="642">
          <cell r="C642" t="str">
            <v>CGPLH1259P</v>
          </cell>
          <cell r="D642">
            <v>27752</v>
          </cell>
          <cell r="E642" t="str">
            <v>42e17980</v>
          </cell>
          <cell r="J642" t="str">
            <v>Non-cancer</v>
          </cell>
        </row>
        <row r="643">
          <cell r="C643" t="str">
            <v>CGPLH1261P</v>
          </cell>
          <cell r="D643">
            <v>9637</v>
          </cell>
          <cell r="E643" t="str">
            <v>d84511a7</v>
          </cell>
          <cell r="J643" t="str">
            <v>Non-cancer</v>
          </cell>
        </row>
        <row r="644">
          <cell r="C644" t="str">
            <v>CGPLH1262P</v>
          </cell>
          <cell r="D644">
            <v>26661</v>
          </cell>
          <cell r="E644" t="str">
            <v>bfe23145</v>
          </cell>
          <cell r="J644" t="str">
            <v>Non-cancer</v>
          </cell>
        </row>
        <row r="645">
          <cell r="C645" t="str">
            <v>CGPLH1265P</v>
          </cell>
          <cell r="D645">
            <v>36653</v>
          </cell>
          <cell r="E645" t="str">
            <v>95e47870</v>
          </cell>
          <cell r="J645" t="str">
            <v>Non-cancer</v>
          </cell>
        </row>
        <row r="646">
          <cell r="C646" t="str">
            <v>CGPLH1268P</v>
          </cell>
          <cell r="D646">
            <v>17435</v>
          </cell>
          <cell r="E646" t="str">
            <v>99aa3144</v>
          </cell>
          <cell r="J646" t="str">
            <v>Non-cancer</v>
          </cell>
        </row>
        <row r="647">
          <cell r="C647" t="str">
            <v>CGPLH1269P</v>
          </cell>
          <cell r="D647">
            <v>14314</v>
          </cell>
          <cell r="E647" t="str">
            <v>506acc35</v>
          </cell>
          <cell r="J647" t="str">
            <v>Non-cancer</v>
          </cell>
        </row>
        <row r="648">
          <cell r="C648" t="str">
            <v>CGPLH1273P</v>
          </cell>
          <cell r="D648">
            <v>38805</v>
          </cell>
          <cell r="E648" t="str">
            <v>b648965f</v>
          </cell>
          <cell r="J648" t="str">
            <v>Non-cancer</v>
          </cell>
        </row>
        <row r="649">
          <cell r="C649" t="str">
            <v>CGPLH1274P</v>
          </cell>
          <cell r="D649">
            <v>24045</v>
          </cell>
          <cell r="E649" t="str">
            <v>a3702461</v>
          </cell>
          <cell r="J649" t="str">
            <v>Non-cancer</v>
          </cell>
        </row>
        <row r="650">
          <cell r="C650" t="str">
            <v>CGPLH1275P</v>
          </cell>
          <cell r="D650">
            <v>36465</v>
          </cell>
          <cell r="E650" t="str">
            <v>dd2b34d2</v>
          </cell>
          <cell r="J650" t="str">
            <v>Non-cancer</v>
          </cell>
        </row>
        <row r="651">
          <cell r="C651" t="str">
            <v>CGPLH1277P</v>
          </cell>
          <cell r="D651">
            <v>21606</v>
          </cell>
          <cell r="E651" t="str">
            <v>f2d1f548</v>
          </cell>
          <cell r="J651" t="str">
            <v>Non-cancer</v>
          </cell>
        </row>
        <row r="652">
          <cell r="C652" t="str">
            <v>CGPLH1278P</v>
          </cell>
          <cell r="D652">
            <v>24477</v>
          </cell>
          <cell r="E652" t="str">
            <v>e24a7d61</v>
          </cell>
          <cell r="J652" t="str">
            <v>Non-cancer</v>
          </cell>
        </row>
        <row r="653">
          <cell r="C653" t="str">
            <v>CGPLH1279P</v>
          </cell>
          <cell r="D653">
            <v>38866</v>
          </cell>
          <cell r="E653" t="str">
            <v>21d07bd0</v>
          </cell>
          <cell r="J653" t="str">
            <v>Non-cancer</v>
          </cell>
        </row>
        <row r="654">
          <cell r="C654" t="str">
            <v>CGPLH1281P</v>
          </cell>
          <cell r="D654">
            <v>38351</v>
          </cell>
          <cell r="E654" t="str">
            <v>8e9d27b1</v>
          </cell>
          <cell r="J654" t="str">
            <v>Non-cancer</v>
          </cell>
        </row>
        <row r="655">
          <cell r="C655" t="str">
            <v>CGPLH1284P</v>
          </cell>
          <cell r="D655">
            <v>62842</v>
          </cell>
          <cell r="E655" t="str">
            <v>4afb6b95</v>
          </cell>
          <cell r="J655" t="str">
            <v>Non-cancer</v>
          </cell>
        </row>
        <row r="656">
          <cell r="C656" t="str">
            <v>CGPLH1287P</v>
          </cell>
          <cell r="D656">
            <v>26410</v>
          </cell>
          <cell r="E656" t="str">
            <v>6058321e</v>
          </cell>
          <cell r="J656" t="str">
            <v>Non-cancer</v>
          </cell>
        </row>
        <row r="657">
          <cell r="C657" t="str">
            <v>CGPLOV199P</v>
          </cell>
          <cell r="D657">
            <v>1107</v>
          </cell>
          <cell r="E657" t="str">
            <v>K18-000325</v>
          </cell>
          <cell r="F657">
            <v>339.2</v>
          </cell>
          <cell r="G657" t="str">
            <v>PGDX26279P</v>
          </cell>
          <cell r="I657" t="str">
            <v>Benign/borderline</v>
          </cell>
          <cell r="J657" t="str">
            <v>Non-cancer</v>
          </cell>
        </row>
        <row r="658">
          <cell r="C658" t="str">
            <v>CGPLOV198P</v>
          </cell>
          <cell r="D658">
            <v>1104</v>
          </cell>
          <cell r="E658" t="str">
            <v>K18-158522</v>
          </cell>
          <cell r="F658" t="str">
            <v>K18-158522 2 1</v>
          </cell>
          <cell r="G658" t="str">
            <v>PGDX26278P</v>
          </cell>
          <cell r="I658" t="str">
            <v>Benign/borderline</v>
          </cell>
          <cell r="J658" t="str">
            <v>Non-cancer</v>
          </cell>
        </row>
        <row r="659">
          <cell r="C659" t="str">
            <v>CGPLOV197P</v>
          </cell>
          <cell r="D659">
            <v>1101</v>
          </cell>
          <cell r="E659" t="str">
            <v>K18-000149</v>
          </cell>
          <cell r="F659">
            <v>150.19999999999999</v>
          </cell>
          <cell r="G659" t="str">
            <v>PGDX26277P</v>
          </cell>
          <cell r="I659" t="str">
            <v>Benign/borderline</v>
          </cell>
          <cell r="J659" t="str">
            <v>Non-cancer</v>
          </cell>
        </row>
        <row r="660">
          <cell r="C660" t="str">
            <v>CGPLOV196P</v>
          </cell>
          <cell r="D660">
            <v>1010</v>
          </cell>
          <cell r="E660" t="str">
            <v>K18-000291</v>
          </cell>
          <cell r="F660">
            <v>297.2</v>
          </cell>
          <cell r="G660" t="str">
            <v>PGDX26276P</v>
          </cell>
          <cell r="I660" t="str">
            <v>Benign/borderline</v>
          </cell>
          <cell r="J660" t="str">
            <v>Non-cancer</v>
          </cell>
        </row>
        <row r="661">
          <cell r="C661" t="str">
            <v>CGPLOV195P</v>
          </cell>
          <cell r="D661">
            <v>1008</v>
          </cell>
          <cell r="E661" t="str">
            <v>K18-000179</v>
          </cell>
          <cell r="F661">
            <v>180.2</v>
          </cell>
          <cell r="G661" t="str">
            <v>PGDX26275P</v>
          </cell>
          <cell r="I661" t="str">
            <v>Benign/borderline</v>
          </cell>
          <cell r="J661" t="str">
            <v>Non-cancer</v>
          </cell>
        </row>
        <row r="662">
          <cell r="C662" t="str">
            <v>CGPLOV193P</v>
          </cell>
          <cell r="D662">
            <v>1006</v>
          </cell>
          <cell r="E662" t="str">
            <v>K18-000115</v>
          </cell>
          <cell r="F662">
            <v>116.1</v>
          </cell>
          <cell r="G662" t="str">
            <v>PGDX26273P</v>
          </cell>
          <cell r="I662" t="str">
            <v>Benign/borderline</v>
          </cell>
          <cell r="J662" t="str">
            <v>Non-cancer</v>
          </cell>
        </row>
        <row r="663">
          <cell r="C663" t="str">
            <v>CGPLOV192P</v>
          </cell>
          <cell r="D663">
            <v>1003</v>
          </cell>
          <cell r="E663" t="str">
            <v>K18-000099</v>
          </cell>
          <cell r="F663">
            <v>100.2</v>
          </cell>
          <cell r="G663" t="str">
            <v>PGDX26272P</v>
          </cell>
          <cell r="I663" t="str">
            <v>Benign/borderline</v>
          </cell>
          <cell r="J663" t="str">
            <v>Non-cancer</v>
          </cell>
        </row>
        <row r="664">
          <cell r="C664" t="str">
            <v>CGPLOV191P</v>
          </cell>
          <cell r="D664">
            <v>1000</v>
          </cell>
          <cell r="E664" t="str">
            <v>K18-000061</v>
          </cell>
          <cell r="F664">
            <v>62.2</v>
          </cell>
          <cell r="G664" t="str">
            <v>PGDX26271P</v>
          </cell>
          <cell r="I664" t="str">
            <v>Benign/borderline</v>
          </cell>
          <cell r="J664" t="str">
            <v>Non-cancer</v>
          </cell>
        </row>
        <row r="665">
          <cell r="C665" t="str">
            <v>CGPLOV170P</v>
          </cell>
          <cell r="D665">
            <v>809</v>
          </cell>
          <cell r="E665" t="str">
            <v>K18-000029</v>
          </cell>
          <cell r="F665">
            <v>30.2</v>
          </cell>
          <cell r="G665" t="str">
            <v>PGDX25883P</v>
          </cell>
          <cell r="I665" t="str">
            <v>Benign/borderline</v>
          </cell>
          <cell r="J665" t="str">
            <v>Non-cancer</v>
          </cell>
        </row>
        <row r="666">
          <cell r="C666" t="str">
            <v>CGPLOV169P</v>
          </cell>
          <cell r="D666">
            <v>808</v>
          </cell>
          <cell r="E666" t="str">
            <v>K18-000023</v>
          </cell>
          <cell r="F666">
            <v>24.2</v>
          </cell>
          <cell r="G666" t="str">
            <v>PGDX25882P</v>
          </cell>
          <cell r="I666" t="str">
            <v>Benign/borderline</v>
          </cell>
          <cell r="J666" t="str">
            <v>Non-cancer</v>
          </cell>
        </row>
        <row r="667">
          <cell r="C667" t="str">
            <v>CGPLOV166P</v>
          </cell>
          <cell r="D667">
            <v>605</v>
          </cell>
          <cell r="E667" t="str">
            <v>K18-000199</v>
          </cell>
          <cell r="F667">
            <v>200.2</v>
          </cell>
          <cell r="G667" t="str">
            <v>PGDX25879P</v>
          </cell>
          <cell r="I667" t="str">
            <v>Benign/borderline</v>
          </cell>
          <cell r="J667" t="str">
            <v>Non-cancer</v>
          </cell>
        </row>
        <row r="668">
          <cell r="C668" t="str">
            <v>CGPLOV165P</v>
          </cell>
          <cell r="D668">
            <v>604</v>
          </cell>
          <cell r="E668" t="str">
            <v>K18-000129</v>
          </cell>
          <cell r="F668">
            <v>130.19999999999999</v>
          </cell>
          <cell r="G668" t="str">
            <v>PGDX25872P</v>
          </cell>
          <cell r="I668" t="str">
            <v>Benign/borderline</v>
          </cell>
          <cell r="J668" t="str">
            <v>Non-cancer</v>
          </cell>
        </row>
        <row r="669">
          <cell r="C669" t="str">
            <v>CGPLOV164P</v>
          </cell>
          <cell r="D669">
            <v>602</v>
          </cell>
          <cell r="E669" t="str">
            <v>K18-000103</v>
          </cell>
          <cell r="F669">
            <v>104.2</v>
          </cell>
          <cell r="G669" t="str">
            <v>PGDX25871P</v>
          </cell>
          <cell r="I669" t="str">
            <v>Benign/borderline</v>
          </cell>
          <cell r="J669" t="str">
            <v>Non-cancer</v>
          </cell>
        </row>
        <row r="670">
          <cell r="C670" t="str">
            <v>CGPLOV163P</v>
          </cell>
          <cell r="D670">
            <v>601</v>
          </cell>
          <cell r="E670" t="str">
            <v>K18-000101</v>
          </cell>
          <cell r="F670">
            <v>102.2</v>
          </cell>
          <cell r="G670" t="str">
            <v>PGDX25870P</v>
          </cell>
          <cell r="I670" t="str">
            <v>Benign/borderline</v>
          </cell>
          <cell r="J670" t="str">
            <v>Non-cancer</v>
          </cell>
        </row>
        <row r="671">
          <cell r="C671" t="str">
            <v>CGPLOV160P</v>
          </cell>
          <cell r="D671">
            <v>418</v>
          </cell>
          <cell r="E671" t="str">
            <v>K18-000195</v>
          </cell>
          <cell r="F671">
            <v>196.2</v>
          </cell>
          <cell r="G671" t="str">
            <v>PGDX25868P</v>
          </cell>
          <cell r="I671" t="str">
            <v>Benign/borderline</v>
          </cell>
          <cell r="J671" t="str">
            <v>Non-cancer</v>
          </cell>
        </row>
        <row r="672">
          <cell r="C672" t="str">
            <v>CGPLOV159P</v>
          </cell>
          <cell r="D672">
            <v>409</v>
          </cell>
          <cell r="E672" t="str">
            <v>K18-000105</v>
          </cell>
          <cell r="F672">
            <v>106.2</v>
          </cell>
          <cell r="G672" t="str">
            <v>PGDX25867P</v>
          </cell>
          <cell r="I672" t="str">
            <v>Benign/borderline</v>
          </cell>
          <cell r="J672" t="str">
            <v>Non-cancer</v>
          </cell>
        </row>
        <row r="673">
          <cell r="C673" t="str">
            <v>CGPLOV158P</v>
          </cell>
          <cell r="D673">
            <v>408</v>
          </cell>
          <cell r="E673" t="str">
            <v>K18-000067</v>
          </cell>
          <cell r="F673">
            <v>68.2</v>
          </cell>
          <cell r="G673" t="str">
            <v>PGDX25866P</v>
          </cell>
          <cell r="I673" t="str">
            <v>Benign/borderline</v>
          </cell>
          <cell r="J673" t="str">
            <v>Non-cancer</v>
          </cell>
        </row>
        <row r="674">
          <cell r="C674" t="str">
            <v>CGPLOV157P</v>
          </cell>
          <cell r="D674">
            <v>304</v>
          </cell>
          <cell r="E674" t="str">
            <v>K18-000255</v>
          </cell>
          <cell r="F674">
            <v>256.2</v>
          </cell>
          <cell r="G674" t="str">
            <v>PGDX25865P</v>
          </cell>
          <cell r="I674" t="str">
            <v>Benign/borderline</v>
          </cell>
          <cell r="J674" t="str">
            <v>Non-cancer</v>
          </cell>
        </row>
        <row r="675">
          <cell r="C675" t="str">
            <v>CGPLOV249P</v>
          </cell>
          <cell r="D675">
            <v>1004</v>
          </cell>
          <cell r="E675" t="str">
            <v>K18-000107</v>
          </cell>
          <cell r="F675">
            <v>108.2</v>
          </cell>
          <cell r="G675" t="str">
            <v>PGDX25857P</v>
          </cell>
          <cell r="I675" t="str">
            <v>Malignant</v>
          </cell>
          <cell r="J675" t="str">
            <v>Mucinous adenocarcinoma</v>
          </cell>
        </row>
        <row r="676">
          <cell r="C676" t="str">
            <v>CGPLOV154P</v>
          </cell>
          <cell r="D676">
            <v>111</v>
          </cell>
          <cell r="E676" t="str">
            <v>K18-000243</v>
          </cell>
          <cell r="F676">
            <v>244.2</v>
          </cell>
          <cell r="G676" t="str">
            <v>PGDX25855P</v>
          </cell>
          <cell r="I676" t="str">
            <v>Benign/borderline</v>
          </cell>
          <cell r="J676" t="str">
            <v>Non-cancer</v>
          </cell>
        </row>
        <row r="677">
          <cell r="C677" t="str">
            <v>CGPLOV153P</v>
          </cell>
          <cell r="D677">
            <v>109</v>
          </cell>
          <cell r="E677" t="str">
            <v>K18-000235</v>
          </cell>
          <cell r="F677">
            <v>236.2</v>
          </cell>
          <cell r="G677" t="str">
            <v>PGDX25842P</v>
          </cell>
          <cell r="I677" t="str">
            <v>Benign/borderline</v>
          </cell>
          <cell r="J677" t="str">
            <v>Non-cancer</v>
          </cell>
        </row>
        <row r="678">
          <cell r="C678" t="str">
            <v>CGPLOV152P</v>
          </cell>
          <cell r="D678">
            <v>104</v>
          </cell>
          <cell r="E678" t="str">
            <v>K18-000167</v>
          </cell>
          <cell r="F678">
            <v>168.2</v>
          </cell>
          <cell r="G678" t="str">
            <v>PGDX25841P</v>
          </cell>
          <cell r="I678" t="str">
            <v>Benign/borderline</v>
          </cell>
          <cell r="J678" t="str">
            <v>Non-cancer</v>
          </cell>
        </row>
        <row r="679">
          <cell r="C679" t="str">
            <v>CGPLOV151P</v>
          </cell>
          <cell r="D679">
            <v>100</v>
          </cell>
          <cell r="E679" t="str">
            <v>K18-000181</v>
          </cell>
          <cell r="F679">
            <v>182.2</v>
          </cell>
          <cell r="G679" t="str">
            <v>PGDX25840P</v>
          </cell>
          <cell r="I679" t="str">
            <v>Benign/borderline</v>
          </cell>
          <cell r="J679" t="str">
            <v>Non-cancer</v>
          </cell>
        </row>
        <row r="680">
          <cell r="C680" t="str">
            <v>CGPLOV244P</v>
          </cell>
          <cell r="D680">
            <v>966</v>
          </cell>
          <cell r="E680" t="str">
            <v>K18-000327</v>
          </cell>
          <cell r="F680">
            <v>342.2</v>
          </cell>
          <cell r="G680" t="str">
            <v>PGDX25830P</v>
          </cell>
          <cell r="I680" t="str">
            <v>Malignant</v>
          </cell>
          <cell r="J680" t="str">
            <v>Endometrioid</v>
          </cell>
        </row>
        <row r="681">
          <cell r="C681" t="str">
            <v>CGPLOV243P</v>
          </cell>
          <cell r="D681">
            <v>962</v>
          </cell>
          <cell r="E681" t="str">
            <v>K18-159558</v>
          </cell>
          <cell r="F681" t="str">
            <v>K18-159558 2 2</v>
          </cell>
          <cell r="G681" t="str">
            <v>PGDX25829P</v>
          </cell>
          <cell r="I681" t="str">
            <v>Malignant</v>
          </cell>
          <cell r="J681" t="str">
            <v>Clear Cell</v>
          </cell>
        </row>
        <row r="682">
          <cell r="C682" t="str">
            <v>CGPLOV234P</v>
          </cell>
          <cell r="D682">
            <v>909</v>
          </cell>
          <cell r="E682" t="str">
            <v>K18-000207</v>
          </cell>
          <cell r="F682">
            <v>208.2</v>
          </cell>
          <cell r="G682" t="str">
            <v>PGDX25827P</v>
          </cell>
          <cell r="I682" t="str">
            <v>Malignant</v>
          </cell>
          <cell r="J682" t="str">
            <v>Sarcoma</v>
          </cell>
        </row>
        <row r="683">
          <cell r="C683" t="str">
            <v>CGPLOV248P</v>
          </cell>
          <cell r="D683">
            <v>1002</v>
          </cell>
          <cell r="E683" t="str">
            <v>K18-000095</v>
          </cell>
          <cell r="F683">
            <v>96.2</v>
          </cell>
          <cell r="G683" t="str">
            <v>PGDX25810P</v>
          </cell>
          <cell r="I683" t="str">
            <v>Malignant</v>
          </cell>
          <cell r="J683" t="str">
            <v>Mucinous adenocarcinoma</v>
          </cell>
        </row>
        <row r="684">
          <cell r="C684" t="str">
            <v>CGPLOV247P</v>
          </cell>
          <cell r="D684">
            <v>980</v>
          </cell>
          <cell r="E684" t="str">
            <v>K18-163544</v>
          </cell>
          <cell r="F684" t="str">
            <v>K18-163544 2 1</v>
          </cell>
          <cell r="G684" t="str">
            <v>PGDX25809P</v>
          </cell>
          <cell r="I684" t="str">
            <v>Malignant</v>
          </cell>
          <cell r="J684" t="str">
            <v>High Grade Serous</v>
          </cell>
        </row>
        <row r="685">
          <cell r="C685" t="str">
            <v>CGPLOV228P</v>
          </cell>
          <cell r="D685">
            <v>866</v>
          </cell>
          <cell r="E685" t="str">
            <v>K18-000293</v>
          </cell>
          <cell r="F685">
            <v>300.2</v>
          </cell>
          <cell r="G685" t="str">
            <v>PGDX25801P</v>
          </cell>
          <cell r="I685" t="str">
            <v>Malignant</v>
          </cell>
          <cell r="J685" t="str">
            <v>Granulosa</v>
          </cell>
        </row>
        <row r="686">
          <cell r="C686" t="str">
            <v>CGPLOV227P</v>
          </cell>
          <cell r="D686">
            <v>865</v>
          </cell>
          <cell r="E686" t="str">
            <v>K18-000318</v>
          </cell>
          <cell r="F686">
            <v>330.2</v>
          </cell>
          <cell r="G686" t="str">
            <v>PGDX25800P</v>
          </cell>
          <cell r="I686" t="str">
            <v>Malignant</v>
          </cell>
          <cell r="J686" t="str">
            <v>Endometrioid</v>
          </cell>
        </row>
        <row r="687">
          <cell r="C687" t="str">
            <v>CGPLOV226P</v>
          </cell>
          <cell r="D687">
            <v>863</v>
          </cell>
          <cell r="E687" t="str">
            <v>K18-000321</v>
          </cell>
          <cell r="F687">
            <v>333.2</v>
          </cell>
          <cell r="G687" t="str">
            <v>PGDX25799P</v>
          </cell>
          <cell r="I687" t="str">
            <v>Malignant</v>
          </cell>
          <cell r="J687" t="str">
            <v>High Grade Serous</v>
          </cell>
        </row>
        <row r="688">
          <cell r="C688" t="str">
            <v>CGPLOV223P</v>
          </cell>
          <cell r="D688">
            <v>860</v>
          </cell>
          <cell r="E688" t="str">
            <v>K18-000284</v>
          </cell>
          <cell r="F688">
            <v>288.2</v>
          </cell>
          <cell r="G688" t="str">
            <v>PGDX25796P</v>
          </cell>
          <cell r="I688" t="str">
            <v>Malignant</v>
          </cell>
          <cell r="J688" t="str">
            <v>High Grade Serous</v>
          </cell>
        </row>
        <row r="689">
          <cell r="C689" t="str">
            <v>CGPLOV222P</v>
          </cell>
          <cell r="D689">
            <v>858</v>
          </cell>
          <cell r="E689" t="str">
            <v>K18-000263</v>
          </cell>
          <cell r="F689">
            <v>264.2</v>
          </cell>
          <cell r="G689" t="str">
            <v>PGDX25795P</v>
          </cell>
          <cell r="I689" t="str">
            <v>Malignant</v>
          </cell>
          <cell r="J689" t="str">
            <v>High Grade Serous</v>
          </cell>
        </row>
        <row r="690">
          <cell r="C690" t="str">
            <v>CGPLOV220P</v>
          </cell>
          <cell r="D690">
            <v>851</v>
          </cell>
          <cell r="E690" t="str">
            <v>K18-000277</v>
          </cell>
          <cell r="F690">
            <v>279.2</v>
          </cell>
          <cell r="G690" t="str">
            <v>PGDX25793P</v>
          </cell>
          <cell r="I690" t="str">
            <v>Malignant</v>
          </cell>
          <cell r="J690" t="str">
            <v>High Grade Serous</v>
          </cell>
        </row>
        <row r="691">
          <cell r="C691" t="str">
            <v>CGPLOV242P</v>
          </cell>
          <cell r="D691">
            <v>935</v>
          </cell>
          <cell r="E691" t="str">
            <v>K18-000141</v>
          </cell>
          <cell r="F691">
            <v>142.19999999999999</v>
          </cell>
          <cell r="G691" t="str">
            <v>PGDX25772P</v>
          </cell>
          <cell r="I691" t="str">
            <v>Malignant</v>
          </cell>
          <cell r="J691" t="str">
            <v>High Grade Serous</v>
          </cell>
        </row>
        <row r="692">
          <cell r="C692" t="str">
            <v>CGPLOV241P</v>
          </cell>
          <cell r="D692">
            <v>933</v>
          </cell>
          <cell r="E692" t="str">
            <v>K18-000117</v>
          </cell>
          <cell r="F692">
            <v>118.2</v>
          </cell>
          <cell r="G692" t="str">
            <v>PGDX25771P</v>
          </cell>
          <cell r="I692" t="str">
            <v>Malignant</v>
          </cell>
          <cell r="J692" t="str">
            <v>Endometrioid</v>
          </cell>
        </row>
        <row r="693">
          <cell r="C693" t="str">
            <v>CGPLOV240P</v>
          </cell>
          <cell r="D693">
            <v>929</v>
          </cell>
          <cell r="E693" t="str">
            <v>K18-000083</v>
          </cell>
          <cell r="F693">
            <v>84.2</v>
          </cell>
          <cell r="G693" t="str">
            <v>PGDX25770P</v>
          </cell>
          <cell r="I693" t="str">
            <v>Malignant</v>
          </cell>
          <cell r="J693" t="str">
            <v>Clear Cell</v>
          </cell>
        </row>
        <row r="694">
          <cell r="C694" t="str">
            <v>CGPLOV239P</v>
          </cell>
          <cell r="D694">
            <v>926</v>
          </cell>
          <cell r="E694" t="str">
            <v>K18-000147</v>
          </cell>
          <cell r="F694">
            <v>148.19999999999999</v>
          </cell>
          <cell r="G694" t="str">
            <v>PGDX25769P</v>
          </cell>
          <cell r="I694" t="str">
            <v>Malignant</v>
          </cell>
          <cell r="J694" t="str">
            <v>Low Grade Serous</v>
          </cell>
        </row>
        <row r="695">
          <cell r="C695" t="str">
            <v>CGPLOV238P</v>
          </cell>
          <cell r="D695">
            <v>921</v>
          </cell>
          <cell r="E695" t="str">
            <v>K18-000025</v>
          </cell>
          <cell r="F695">
            <v>26.2</v>
          </cell>
          <cell r="G695" t="str">
            <v>PGDX25768P</v>
          </cell>
          <cell r="I695" t="str">
            <v>Malignant</v>
          </cell>
          <cell r="J695" t="str">
            <v>Low Grade Serous</v>
          </cell>
        </row>
        <row r="696">
          <cell r="C696" t="str">
            <v>CGPLOV236P</v>
          </cell>
          <cell r="D696">
            <v>914</v>
          </cell>
          <cell r="E696" t="str">
            <v>K18-000069</v>
          </cell>
          <cell r="F696">
            <v>70.2</v>
          </cell>
          <cell r="G696" t="str">
            <v>PGDX25767P</v>
          </cell>
          <cell r="I696" t="str">
            <v>Malignant</v>
          </cell>
          <cell r="J696" t="str">
            <v>High Grade Serous</v>
          </cell>
        </row>
        <row r="697">
          <cell r="C697" t="str">
            <v>CGPLOV233P</v>
          </cell>
          <cell r="D697">
            <v>902</v>
          </cell>
          <cell r="E697" t="str">
            <v>K18-000155</v>
          </cell>
          <cell r="F697">
            <v>156.19999999999999</v>
          </cell>
          <cell r="G697" t="str">
            <v>PGDX25765P</v>
          </cell>
          <cell r="I697" t="str">
            <v>Malignant</v>
          </cell>
          <cell r="J697" t="str">
            <v>Granulosa</v>
          </cell>
        </row>
        <row r="698">
          <cell r="C698" t="str">
            <v>CGPLOV219P</v>
          </cell>
          <cell r="D698">
            <v>849</v>
          </cell>
          <cell r="E698" t="str">
            <v>K18-000225</v>
          </cell>
          <cell r="F698">
            <v>226.2</v>
          </cell>
          <cell r="G698" t="str">
            <v>PGDX25707P</v>
          </cell>
          <cell r="I698" t="str">
            <v>Malignant</v>
          </cell>
          <cell r="J698" t="str">
            <v>High Grade Serous</v>
          </cell>
        </row>
        <row r="699">
          <cell r="C699" t="str">
            <v>CGPLOV218P</v>
          </cell>
          <cell r="D699">
            <v>846</v>
          </cell>
          <cell r="E699" t="str">
            <v>K18-000201</v>
          </cell>
          <cell r="F699">
            <v>202.2</v>
          </cell>
          <cell r="G699" t="str">
            <v>PGDX25706P</v>
          </cell>
          <cell r="I699" t="str">
            <v>Malignant</v>
          </cell>
          <cell r="J699" t="str">
            <v>Low Grade Serous</v>
          </cell>
        </row>
        <row r="700">
          <cell r="C700" t="str">
            <v>CGPLOV217P</v>
          </cell>
          <cell r="D700">
            <v>842</v>
          </cell>
          <cell r="E700" t="str">
            <v>K18-000193</v>
          </cell>
          <cell r="F700">
            <v>194.2</v>
          </cell>
          <cell r="G700" t="str">
            <v>PGDX25705P</v>
          </cell>
          <cell r="I700" t="str">
            <v>Malignant</v>
          </cell>
          <cell r="J700" t="str">
            <v>Poorly Diff.</v>
          </cell>
        </row>
        <row r="701">
          <cell r="C701" t="str">
            <v>CGPLOV216P</v>
          </cell>
          <cell r="D701">
            <v>840</v>
          </cell>
          <cell r="E701" t="str">
            <v>K18-000213</v>
          </cell>
          <cell r="F701">
            <v>214.2</v>
          </cell>
          <cell r="G701" t="str">
            <v>PGDX25704P</v>
          </cell>
          <cell r="I701" t="str">
            <v>Malignant</v>
          </cell>
          <cell r="J701" t="str">
            <v>Endometrioid</v>
          </cell>
        </row>
        <row r="702">
          <cell r="C702" t="str">
            <v>CGPLOV214P</v>
          </cell>
          <cell r="D702">
            <v>836</v>
          </cell>
          <cell r="E702" t="str">
            <v>K18-000139</v>
          </cell>
          <cell r="F702">
            <v>140.19999999999999</v>
          </cell>
          <cell r="G702" t="str">
            <v>PGDX25698P</v>
          </cell>
          <cell r="I702" t="str">
            <v>Malignant</v>
          </cell>
          <cell r="J702" t="str">
            <v>Clear Cell</v>
          </cell>
        </row>
        <row r="703">
          <cell r="C703" t="str">
            <v>CGPLOV246P</v>
          </cell>
          <cell r="D703">
            <v>978</v>
          </cell>
          <cell r="E703" t="str">
            <v>K18-159544</v>
          </cell>
          <cell r="F703" t="str">
            <v>K18-159544 2 2</v>
          </cell>
          <cell r="G703" t="str">
            <v>PGDX25684P</v>
          </cell>
          <cell r="I703" t="str">
            <v>Malignant</v>
          </cell>
          <cell r="J703" t="str">
            <v>High Grade Serous</v>
          </cell>
        </row>
        <row r="704">
          <cell r="C704" t="str">
            <v>CGPLOV245P</v>
          </cell>
          <cell r="D704">
            <v>977</v>
          </cell>
          <cell r="E704" t="str">
            <v>K18-000388</v>
          </cell>
          <cell r="F704">
            <v>422.2</v>
          </cell>
          <cell r="G704" t="str">
            <v>PGDX25683P</v>
          </cell>
          <cell r="I704" t="str">
            <v>Malignant</v>
          </cell>
          <cell r="J704" t="str">
            <v>High Grade Serous</v>
          </cell>
        </row>
        <row r="705">
          <cell r="C705" t="str">
            <v>CGPLOV207P</v>
          </cell>
          <cell r="D705">
            <v>801</v>
          </cell>
          <cell r="E705" t="str">
            <v>K18-000003</v>
          </cell>
          <cell r="F705">
            <v>4.2</v>
          </cell>
          <cell r="G705" t="str">
            <v>PGDX25682P</v>
          </cell>
          <cell r="I705" t="str">
            <v>Malignant</v>
          </cell>
          <cell r="J705" t="str">
            <v>Clear Cell</v>
          </cell>
        </row>
        <row r="706">
          <cell r="C706" t="str">
            <v>CGPLOV206P</v>
          </cell>
          <cell r="D706">
            <v>472</v>
          </cell>
          <cell r="E706" t="str">
            <v>K18-158694</v>
          </cell>
          <cell r="F706" t="str">
            <v xml:space="preserve">K18-158694 2 1 </v>
          </cell>
          <cell r="G706" t="str">
            <v>PGDX25579P</v>
          </cell>
          <cell r="I706" t="str">
            <v>Malignant</v>
          </cell>
          <cell r="J706" t="str">
            <v>Granulosa</v>
          </cell>
        </row>
        <row r="707">
          <cell r="C707" t="str">
            <v>CGPLOV205P</v>
          </cell>
          <cell r="D707">
            <v>402</v>
          </cell>
          <cell r="E707" t="str">
            <v>K18-000033</v>
          </cell>
          <cell r="F707">
            <v>34.200000000000003</v>
          </cell>
          <cell r="G707" t="str">
            <v>PGDX25578P</v>
          </cell>
          <cell r="I707" t="str">
            <v>Malignant</v>
          </cell>
          <cell r="J707" t="str">
            <v>Low Grade Serous</v>
          </cell>
        </row>
        <row r="708">
          <cell r="C708" t="str">
            <v>CGPLOV204P</v>
          </cell>
          <cell r="D708">
            <v>303</v>
          </cell>
          <cell r="E708" t="str">
            <v>K18-000241</v>
          </cell>
          <cell r="F708">
            <v>242.2</v>
          </cell>
          <cell r="G708" t="str">
            <v>PGDX25577P</v>
          </cell>
          <cell r="I708" t="str">
            <v>Malignant</v>
          </cell>
          <cell r="J708" t="str">
            <v>Mucinous</v>
          </cell>
        </row>
        <row r="709">
          <cell r="C709" t="str">
            <v>CGPLOV200P</v>
          </cell>
          <cell r="D709">
            <v>119</v>
          </cell>
          <cell r="E709" t="str">
            <v>K18-000386</v>
          </cell>
          <cell r="F709">
            <v>419.2</v>
          </cell>
          <cell r="G709" t="str">
            <v>PGDX25573P</v>
          </cell>
          <cell r="I709" t="str">
            <v>Malignant</v>
          </cell>
          <cell r="J709" t="str">
            <v>Low Grade Serous</v>
          </cell>
        </row>
        <row r="710">
          <cell r="C710" t="str">
            <v>CGPLOV177P</v>
          </cell>
          <cell r="D710">
            <v>850</v>
          </cell>
          <cell r="E710" t="str">
            <v>K18-000245</v>
          </cell>
          <cell r="F710">
            <v>246.2</v>
          </cell>
          <cell r="G710" t="str">
            <v>PGDX26258P</v>
          </cell>
          <cell r="I710" t="str">
            <v>Benign/borderline</v>
          </cell>
          <cell r="J710" t="str">
            <v>Benign/borderline</v>
          </cell>
        </row>
        <row r="711">
          <cell r="C711" t="str">
            <v>CGPLOV190P</v>
          </cell>
          <cell r="D711">
            <v>967</v>
          </cell>
          <cell r="E711" t="str">
            <v>K18-000315</v>
          </cell>
          <cell r="F711">
            <v>327.2</v>
          </cell>
          <cell r="G711" t="str">
            <v>PGDX26069P</v>
          </cell>
          <cell r="I711" t="str">
            <v>Benign/borderline</v>
          </cell>
          <cell r="J711" t="str">
            <v>Benign/borderline</v>
          </cell>
        </row>
        <row r="712">
          <cell r="C712" t="str">
            <v>CGPLOV168P</v>
          </cell>
          <cell r="D712">
            <v>805</v>
          </cell>
          <cell r="E712" t="str">
            <v>K18-000013</v>
          </cell>
          <cell r="F712">
            <v>14.2</v>
          </cell>
          <cell r="G712" t="str">
            <v>PGDX25881P</v>
          </cell>
          <cell r="I712" t="str">
            <v>Benign/borderline</v>
          </cell>
          <cell r="J712" t="str">
            <v>Benign/borderline</v>
          </cell>
        </row>
        <row r="713">
          <cell r="C713" t="str">
            <v>CGPLOV184P</v>
          </cell>
          <cell r="D713">
            <v>945</v>
          </cell>
          <cell r="E713" t="str">
            <v>K18-000183</v>
          </cell>
          <cell r="F713">
            <v>184.2</v>
          </cell>
          <cell r="G713" t="str">
            <v>PGDX26054P</v>
          </cell>
          <cell r="I713" t="str">
            <v>Benign/borderline</v>
          </cell>
          <cell r="J713" t="str">
            <v>Benign/borderline</v>
          </cell>
        </row>
        <row r="714">
          <cell r="C714" t="str">
            <v>CGPLOV176P</v>
          </cell>
          <cell r="D714">
            <v>844</v>
          </cell>
          <cell r="E714" t="str">
            <v>K18-000229</v>
          </cell>
          <cell r="F714">
            <v>230.2</v>
          </cell>
          <cell r="G714" t="str">
            <v>PGDX26257P</v>
          </cell>
          <cell r="I714" t="str">
            <v>Benign/borderline</v>
          </cell>
          <cell r="J714" t="str">
            <v>Benign/borderline</v>
          </cell>
        </row>
        <row r="715">
          <cell r="C715" t="str">
            <v>CGPLOV172P</v>
          </cell>
          <cell r="D715">
            <v>816</v>
          </cell>
          <cell r="E715" t="str">
            <v>K18-000043</v>
          </cell>
          <cell r="F715">
            <v>44.2</v>
          </cell>
          <cell r="G715" t="str">
            <v>PGDX25885P</v>
          </cell>
          <cell r="I715" t="str">
            <v>Benign/borderline</v>
          </cell>
          <cell r="J715" t="str">
            <v>Benign/borderline</v>
          </cell>
        </row>
        <row r="716">
          <cell r="C716" t="str">
            <v>CGPLOV173P</v>
          </cell>
          <cell r="D716">
            <v>821</v>
          </cell>
          <cell r="E716" t="str">
            <v>K18-000073</v>
          </cell>
          <cell r="F716">
            <v>74.2</v>
          </cell>
          <cell r="G716" t="str">
            <v>PGDX25886P</v>
          </cell>
          <cell r="I716" t="str">
            <v>Benign/borderline</v>
          </cell>
          <cell r="J716" t="str">
            <v>Benign/borderline</v>
          </cell>
        </row>
        <row r="717">
          <cell r="C717" t="str">
            <v>CGPLOV182P</v>
          </cell>
          <cell r="D717">
            <v>922</v>
          </cell>
          <cell r="E717" t="str">
            <v>K18-000039</v>
          </cell>
          <cell r="F717">
            <v>40.200000000000003</v>
          </cell>
          <cell r="G717" t="str">
            <v>PGDX26263P</v>
          </cell>
          <cell r="I717" t="str">
            <v>Benign/borderline</v>
          </cell>
          <cell r="J717" t="str">
            <v>Benign/borderline</v>
          </cell>
        </row>
        <row r="718">
          <cell r="C718" t="str">
            <v>CGPLOV171P</v>
          </cell>
          <cell r="D718">
            <v>812</v>
          </cell>
          <cell r="E718" t="str">
            <v>K18-000037</v>
          </cell>
          <cell r="F718">
            <v>38.200000000000003</v>
          </cell>
          <cell r="G718" t="str">
            <v>PGDX25884P</v>
          </cell>
          <cell r="I718" t="str">
            <v>Benign/borderline</v>
          </cell>
          <cell r="J718" t="str">
            <v>Benign/borderline</v>
          </cell>
        </row>
        <row r="719">
          <cell r="C719" t="str">
            <v>CGPLOV180P</v>
          </cell>
          <cell r="D719">
            <v>905</v>
          </cell>
          <cell r="E719" t="str">
            <v>K18-000001</v>
          </cell>
          <cell r="F719">
            <v>2.2000000000000002</v>
          </cell>
          <cell r="G719" t="str">
            <v>PGDX26261P</v>
          </cell>
          <cell r="I719" t="str">
            <v>Benign/borderline</v>
          </cell>
          <cell r="J719" t="str">
            <v>Benign/borderline</v>
          </cell>
        </row>
        <row r="720">
          <cell r="C720" t="str">
            <v>CGPLOV162P</v>
          </cell>
          <cell r="D720">
            <v>533</v>
          </cell>
          <cell r="E720" t="str">
            <v>K18-000379</v>
          </cell>
          <cell r="F720">
            <v>410.2</v>
          </cell>
          <cell r="G720" t="str">
            <v>PGDX25869P</v>
          </cell>
          <cell r="I720" t="str">
            <v>Benign/borderline</v>
          </cell>
          <cell r="J720" t="str">
            <v>Benign/borderline</v>
          </cell>
        </row>
        <row r="721">
          <cell r="C721" t="str">
            <v>CGPLOV183P</v>
          </cell>
          <cell r="D721">
            <v>924</v>
          </cell>
          <cell r="E721" t="str">
            <v>K18-000049</v>
          </cell>
          <cell r="F721">
            <v>50.2</v>
          </cell>
          <cell r="G721" t="str">
            <v>PGDX26264P</v>
          </cell>
          <cell r="I721" t="str">
            <v>Benign/borderline</v>
          </cell>
          <cell r="J721" t="str">
            <v>Benign/borderline</v>
          </cell>
        </row>
        <row r="722">
          <cell r="C722" t="str">
            <v>CGPLOV175P</v>
          </cell>
          <cell r="D722">
            <v>835</v>
          </cell>
          <cell r="E722" t="str">
            <v>K18-000109</v>
          </cell>
          <cell r="F722">
            <v>110.2</v>
          </cell>
          <cell r="G722" t="str">
            <v>PGDX26256P</v>
          </cell>
          <cell r="I722" t="str">
            <v>Benign/borderline</v>
          </cell>
          <cell r="J722" t="str">
            <v>Benign/borderline</v>
          </cell>
        </row>
        <row r="723">
          <cell r="C723" t="str">
            <v>CGPLOV161P</v>
          </cell>
          <cell r="D723">
            <v>453</v>
          </cell>
          <cell r="E723" t="str">
            <v>K18-000085</v>
          </cell>
          <cell r="F723">
            <v>86.2</v>
          </cell>
          <cell r="G723" t="e">
            <v>#N/A</v>
          </cell>
          <cell r="I723" t="str">
            <v>Benign/borderline</v>
          </cell>
          <cell r="J723" t="str">
            <v>Benign/borderline</v>
          </cell>
        </row>
        <row r="724">
          <cell r="C724" t="str">
            <v>CGPLOV167P</v>
          </cell>
          <cell r="D724">
            <v>608</v>
          </cell>
          <cell r="E724" t="str">
            <v>K18-000360</v>
          </cell>
          <cell r="F724">
            <v>386.2</v>
          </cell>
          <cell r="G724" t="str">
            <v>PGDX25880P</v>
          </cell>
          <cell r="I724" t="str">
            <v>Benign/borderline</v>
          </cell>
          <cell r="J724" t="str">
            <v>Benign/borderline</v>
          </cell>
        </row>
        <row r="725">
          <cell r="C725" t="str">
            <v>CGPLOV155P</v>
          </cell>
          <cell r="D725">
            <v>115</v>
          </cell>
          <cell r="E725" t="str">
            <v>K18-000296</v>
          </cell>
          <cell r="F725">
            <v>303.2</v>
          </cell>
          <cell r="G725" t="str">
            <v>PGDX25856P</v>
          </cell>
          <cell r="I725" t="str">
            <v>Benign/borderline</v>
          </cell>
          <cell r="J725" t="str">
            <v>Benign/borderline</v>
          </cell>
        </row>
        <row r="726">
          <cell r="C726" t="str">
            <v>CGPLOV185P</v>
          </cell>
          <cell r="D726">
            <v>950</v>
          </cell>
          <cell r="E726" t="str">
            <v>K18-000145</v>
          </cell>
          <cell r="F726">
            <v>146.19999999999999</v>
          </cell>
          <cell r="G726" t="str">
            <v>PGDX26055P</v>
          </cell>
          <cell r="I726" t="str">
            <v>Benign/borderline</v>
          </cell>
          <cell r="J726" t="str">
            <v>Benign/borderline</v>
          </cell>
        </row>
        <row r="727">
          <cell r="C727" t="str">
            <v>CGPLOV179P</v>
          </cell>
          <cell r="D727">
            <v>904</v>
          </cell>
          <cell r="E727" t="str">
            <v>K18-000017</v>
          </cell>
          <cell r="F727">
            <v>18.2</v>
          </cell>
          <cell r="G727" t="str">
            <v>PGDX26260P</v>
          </cell>
          <cell r="I727" t="str">
            <v>Benign/borderline</v>
          </cell>
          <cell r="J727" t="str">
            <v>Benign/borderline</v>
          </cell>
        </row>
        <row r="728">
          <cell r="C728" t="str">
            <v>CGPLOV178P</v>
          </cell>
          <cell r="D728">
            <v>856</v>
          </cell>
          <cell r="E728" t="str">
            <v>K18-000267</v>
          </cell>
          <cell r="F728">
            <v>268.2</v>
          </cell>
          <cell r="G728" t="str">
            <v>PGDX26259P</v>
          </cell>
          <cell r="I728" t="str">
            <v>Benign/borderline</v>
          </cell>
          <cell r="J728" t="str">
            <v>Benign/borderline</v>
          </cell>
        </row>
        <row r="729">
          <cell r="C729" t="str">
            <v>CGPLOV187P</v>
          </cell>
          <cell r="D729">
            <v>954</v>
          </cell>
          <cell r="E729" t="str">
            <v>K18-000227</v>
          </cell>
          <cell r="F729">
            <v>228.2</v>
          </cell>
          <cell r="G729" t="str">
            <v>PGDX26066P</v>
          </cell>
          <cell r="I729" t="str">
            <v>Benign/borderline</v>
          </cell>
          <cell r="J729" t="str">
            <v>Benign/borderline</v>
          </cell>
        </row>
        <row r="730">
          <cell r="C730" t="str">
            <v>CGPLOV194P</v>
          </cell>
          <cell r="D730">
            <v>1007</v>
          </cell>
          <cell r="E730" t="str">
            <v>K18-000153</v>
          </cell>
          <cell r="F730">
            <v>154.19999999999999</v>
          </cell>
          <cell r="G730" t="str">
            <v>PGDX26274P</v>
          </cell>
          <cell r="I730" t="str">
            <v>Benign/borderline</v>
          </cell>
          <cell r="J730" t="str">
            <v>Benign/borderline</v>
          </cell>
        </row>
        <row r="731">
          <cell r="C731" t="str">
            <v>CGPLOV156P</v>
          </cell>
          <cell r="D731">
            <v>202</v>
          </cell>
          <cell r="E731" t="str">
            <v>K18-000247</v>
          </cell>
          <cell r="F731">
            <v>248.2</v>
          </cell>
          <cell r="G731" t="str">
            <v>PGDX25864P</v>
          </cell>
          <cell r="I731" t="str">
            <v>Benign/borderline</v>
          </cell>
          <cell r="J731" t="str">
            <v>Benign/borderline</v>
          </cell>
        </row>
        <row r="732">
          <cell r="C732" t="str">
            <v>CGPLOV174P</v>
          </cell>
          <cell r="D732">
            <v>833</v>
          </cell>
          <cell r="E732" t="str">
            <v>K18-000131</v>
          </cell>
          <cell r="F732">
            <v>132.19999999999999</v>
          </cell>
          <cell r="G732" t="str">
            <v>PGDX25887P</v>
          </cell>
          <cell r="I732" t="str">
            <v>Benign/borderline</v>
          </cell>
          <cell r="J732" t="str">
            <v>Benign/borderline</v>
          </cell>
        </row>
        <row r="733">
          <cell r="C733" t="str">
            <v>CGPLOV186P</v>
          </cell>
          <cell r="D733">
            <v>953</v>
          </cell>
          <cell r="E733" t="str">
            <v>K18-000221</v>
          </cell>
          <cell r="F733">
            <v>222.2</v>
          </cell>
          <cell r="G733" t="str">
            <v>PGDX26056P</v>
          </cell>
          <cell r="I733" t="str">
            <v>Benign/borderline</v>
          </cell>
          <cell r="J733" t="str">
            <v>Borderline</v>
          </cell>
        </row>
        <row r="734">
          <cell r="C734" t="str">
            <v>CGPLOV189P</v>
          </cell>
          <cell r="D734">
            <v>958</v>
          </cell>
          <cell r="E734" t="str">
            <v>K18-000381</v>
          </cell>
          <cell r="F734">
            <v>413.2</v>
          </cell>
          <cell r="G734" t="str">
            <v>PGDX26068P</v>
          </cell>
          <cell r="I734" t="str">
            <v>Benign/borderline</v>
          </cell>
          <cell r="J734" t="str">
            <v>Borderline</v>
          </cell>
        </row>
        <row r="735">
          <cell r="C735" t="str">
            <v>CGPLOV181P</v>
          </cell>
          <cell r="D735">
            <v>908</v>
          </cell>
          <cell r="E735" t="str">
            <v>K18-000133</v>
          </cell>
          <cell r="F735">
            <v>134.19999999999999</v>
          </cell>
          <cell r="G735" t="str">
            <v>PGDX26262P</v>
          </cell>
          <cell r="I735" t="str">
            <v>Benign/borderline</v>
          </cell>
          <cell r="J735" t="str">
            <v>Borderline</v>
          </cell>
        </row>
        <row r="736">
          <cell r="C736" t="str">
            <v>CGPLOV188P</v>
          </cell>
          <cell r="D736">
            <v>955</v>
          </cell>
          <cell r="E736" t="str">
            <v>K18-000279</v>
          </cell>
          <cell r="F736">
            <v>282.2</v>
          </cell>
          <cell r="G736" t="str">
            <v>PGDX26067P</v>
          </cell>
          <cell r="I736" t="str">
            <v>Benign/borderline</v>
          </cell>
          <cell r="J736" t="str">
            <v>Borderline</v>
          </cell>
        </row>
        <row r="737">
          <cell r="C737" t="str">
            <v>CGPLOV215P</v>
          </cell>
          <cell r="D737">
            <v>839</v>
          </cell>
          <cell r="E737" t="str">
            <v>K18-000173</v>
          </cell>
          <cell r="F737">
            <v>174.2</v>
          </cell>
          <cell r="G737" t="str">
            <v>PGDX25703P</v>
          </cell>
          <cell r="I737" t="str">
            <v>Malignant</v>
          </cell>
          <cell r="J737" t="str">
            <v>Malignant</v>
          </cell>
        </row>
        <row r="738">
          <cell r="C738" t="str">
            <v>CGPLOV225P</v>
          </cell>
          <cell r="D738">
            <v>862</v>
          </cell>
          <cell r="E738" t="str">
            <v>K18-000300</v>
          </cell>
          <cell r="F738">
            <v>309.2</v>
          </cell>
          <cell r="G738" t="str">
            <v>PGDX25798P</v>
          </cell>
          <cell r="I738" t="str">
            <v>Malignant</v>
          </cell>
          <cell r="J738" t="str">
            <v>Other</v>
          </cell>
        </row>
        <row r="739">
          <cell r="C739" t="str">
            <v>CGPLOV209P</v>
          </cell>
          <cell r="D739">
            <v>813</v>
          </cell>
          <cell r="E739" t="str">
            <v>K18-000041</v>
          </cell>
          <cell r="F739">
            <v>42.2</v>
          </cell>
          <cell r="G739" t="str">
            <v>PGDX25693P</v>
          </cell>
          <cell r="I739" t="str">
            <v>Malignant</v>
          </cell>
          <cell r="J739" t="str">
            <v>High Grade Serous</v>
          </cell>
        </row>
        <row r="740">
          <cell r="C740" t="str">
            <v>CGPLOV229P</v>
          </cell>
          <cell r="D740">
            <v>880</v>
          </cell>
          <cell r="E740" t="str">
            <v>K18-158978</v>
          </cell>
          <cell r="F740" t="str">
            <v>K18-158978 2 2</v>
          </cell>
          <cell r="G740" t="str">
            <v>PGDX25824P</v>
          </cell>
          <cell r="I740" t="str">
            <v>Malignant</v>
          </cell>
          <cell r="J740" t="str">
            <v>Other</v>
          </cell>
        </row>
        <row r="741">
          <cell r="C741" t="str">
            <v>CGPLOV224P</v>
          </cell>
          <cell r="D741">
            <v>861</v>
          </cell>
          <cell r="E741" t="str">
            <v>K18-000286</v>
          </cell>
          <cell r="F741">
            <v>291.2</v>
          </cell>
          <cell r="G741" t="str">
            <v>PGDX25797P</v>
          </cell>
          <cell r="I741" t="str">
            <v>Malignant</v>
          </cell>
          <cell r="J741" t="str">
            <v>Clear Cell</v>
          </cell>
        </row>
        <row r="742">
          <cell r="C742" t="str">
            <v>CGPLOV201P</v>
          </cell>
          <cell r="D742">
            <v>204</v>
          </cell>
          <cell r="E742" t="str">
            <v>K18-000079</v>
          </cell>
          <cell r="F742">
            <v>80.2</v>
          </cell>
          <cell r="G742" t="str">
            <v>PGDX25574P</v>
          </cell>
          <cell r="I742" t="str">
            <v>Malignant</v>
          </cell>
          <cell r="J742" t="str">
            <v>Mucinous</v>
          </cell>
        </row>
        <row r="743">
          <cell r="C743" t="str">
            <v>CGPLOV235P</v>
          </cell>
          <cell r="D743">
            <v>912</v>
          </cell>
          <cell r="E743" t="str">
            <v>K18-000175</v>
          </cell>
          <cell r="F743">
            <v>176.2</v>
          </cell>
          <cell r="G743" t="str">
            <v>PGDX25766P</v>
          </cell>
          <cell r="I743" t="str">
            <v>Malignant</v>
          </cell>
          <cell r="J743" t="str">
            <v>High Grade Serous</v>
          </cell>
        </row>
        <row r="744">
          <cell r="C744" t="str">
            <v>CGPLOV212P</v>
          </cell>
          <cell r="D744">
            <v>819</v>
          </cell>
          <cell r="E744" t="str">
            <v>K18-000059</v>
          </cell>
          <cell r="F744">
            <v>60.2</v>
          </cell>
          <cell r="G744" t="str">
            <v>PGDX25696P</v>
          </cell>
          <cell r="I744" t="str">
            <v>Malignant</v>
          </cell>
          <cell r="J744" t="str">
            <v>High Grade Serous</v>
          </cell>
        </row>
        <row r="745">
          <cell r="C745" t="str">
            <v>CGPLOV203P</v>
          </cell>
          <cell r="D745">
            <v>301</v>
          </cell>
          <cell r="E745" t="str">
            <v>K18-000127</v>
          </cell>
          <cell r="F745">
            <v>128.1</v>
          </cell>
          <cell r="G745" t="str">
            <v>PGDX25576P</v>
          </cell>
          <cell r="I745" t="str">
            <v>Malignant</v>
          </cell>
          <cell r="J745" t="str">
            <v>Giant Cell</v>
          </cell>
        </row>
        <row r="746">
          <cell r="C746" t="str">
            <v>CGPLOV211P</v>
          </cell>
          <cell r="D746">
            <v>818</v>
          </cell>
          <cell r="E746" t="str">
            <v>K18-000071</v>
          </cell>
          <cell r="F746">
            <v>72.2</v>
          </cell>
          <cell r="G746" t="str">
            <v>PGDX25695P</v>
          </cell>
          <cell r="I746" t="str">
            <v>Malignant</v>
          </cell>
          <cell r="J746" t="str">
            <v>Mucinous</v>
          </cell>
        </row>
        <row r="747">
          <cell r="C747" t="str">
            <v>CGPLOV230P</v>
          </cell>
          <cell r="D747">
            <v>886</v>
          </cell>
          <cell r="E747" t="str">
            <v>K18-161791</v>
          </cell>
          <cell r="F747" t="str">
            <v>K18-161791 2 2</v>
          </cell>
          <cell r="G747" t="str">
            <v>PGDX25825P</v>
          </cell>
          <cell r="I747" t="str">
            <v>Malignant</v>
          </cell>
          <cell r="J747" t="str">
            <v>High Grade Serous</v>
          </cell>
        </row>
        <row r="748">
          <cell r="C748" t="str">
            <v>CGPLOV232P</v>
          </cell>
          <cell r="D748">
            <v>901</v>
          </cell>
          <cell r="E748" t="str">
            <v>K18-000005</v>
          </cell>
          <cell r="F748">
            <v>6.2</v>
          </cell>
          <cell r="G748" t="str">
            <v>PGDX25764P</v>
          </cell>
          <cell r="I748" t="str">
            <v>Malignant</v>
          </cell>
          <cell r="J748" t="str">
            <v>High Grade Serous</v>
          </cell>
        </row>
        <row r="749">
          <cell r="C749" t="str">
            <v>CGPLOV231P</v>
          </cell>
          <cell r="D749">
            <v>887</v>
          </cell>
          <cell r="E749" t="str">
            <v>K18-161907</v>
          </cell>
          <cell r="F749" t="str">
            <v>K18-161907 2 2</v>
          </cell>
          <cell r="G749" t="str">
            <v>PGDX25826P</v>
          </cell>
          <cell r="I749" t="str">
            <v>Malignant</v>
          </cell>
          <cell r="J749" t="str">
            <v>Granulosa</v>
          </cell>
        </row>
        <row r="750">
          <cell r="C750" t="str">
            <v>CGPLOV208P</v>
          </cell>
          <cell r="D750">
            <v>802</v>
          </cell>
          <cell r="E750" t="str">
            <v>K18-000015</v>
          </cell>
          <cell r="F750">
            <v>16.2</v>
          </cell>
          <cell r="G750" t="str">
            <v>PGDX25692P</v>
          </cell>
          <cell r="I750" t="str">
            <v>Malignant</v>
          </cell>
          <cell r="J750" t="str">
            <v>High Grade Serous</v>
          </cell>
        </row>
        <row r="751">
          <cell r="C751" t="str">
            <v>CGPLOV221P</v>
          </cell>
          <cell r="D751">
            <v>854</v>
          </cell>
          <cell r="E751" t="str">
            <v>K18-000275</v>
          </cell>
          <cell r="F751">
            <v>276.2</v>
          </cell>
          <cell r="G751" t="str">
            <v>PGDX25794P</v>
          </cell>
          <cell r="I751" t="str">
            <v>Malignant</v>
          </cell>
          <cell r="J751" t="str">
            <v>High Grade Serous</v>
          </cell>
        </row>
        <row r="752">
          <cell r="C752" t="str">
            <v>CGPLOV213P</v>
          </cell>
          <cell r="D752">
            <v>827</v>
          </cell>
          <cell r="E752" t="str">
            <v>K18-000093</v>
          </cell>
          <cell r="F752">
            <v>94.2</v>
          </cell>
          <cell r="G752" t="str">
            <v>PGDX25697P</v>
          </cell>
          <cell r="I752" t="str">
            <v>Malignant</v>
          </cell>
          <cell r="J752" t="str">
            <v>High Grade Serous</v>
          </cell>
        </row>
        <row r="753">
          <cell r="C753" t="str">
            <v>CGPLOV202P</v>
          </cell>
          <cell r="D753">
            <v>207</v>
          </cell>
          <cell r="E753" t="str">
            <v>K18-000329</v>
          </cell>
          <cell r="F753">
            <v>345.2</v>
          </cell>
          <cell r="G753" t="str">
            <v>PGDX25575P</v>
          </cell>
          <cell r="I753" t="str">
            <v>Malignant</v>
          </cell>
          <cell r="J753" t="str">
            <v>Krukenberg tumor</v>
          </cell>
        </row>
        <row r="754">
          <cell r="C754" t="str">
            <v>CGPLOV237P</v>
          </cell>
          <cell r="D754">
            <v>920</v>
          </cell>
          <cell r="E754" t="str">
            <v>K18-000009</v>
          </cell>
          <cell r="F754">
            <v>10.199999999999999</v>
          </cell>
          <cell r="G754" t="str">
            <v>PGDX25828P</v>
          </cell>
          <cell r="I754" t="str">
            <v>Malignant</v>
          </cell>
          <cell r="J754" t="str">
            <v>Krukenberg tumor</v>
          </cell>
        </row>
        <row r="755">
          <cell r="C755" t="str">
            <v>CGPLOV210P</v>
          </cell>
          <cell r="D755">
            <v>817</v>
          </cell>
          <cell r="E755" t="str">
            <v>K18-000045</v>
          </cell>
          <cell r="F755">
            <v>46.2</v>
          </cell>
          <cell r="G755" t="str">
            <v>PGDX25694P</v>
          </cell>
          <cell r="I755" t="str">
            <v>Malignant</v>
          </cell>
          <cell r="J755" t="str">
            <v>Krukenberg tumor</v>
          </cell>
        </row>
        <row r="756">
          <cell r="C756" t="str">
            <v>CGPLOV18P</v>
          </cell>
          <cell r="D756" t="str">
            <v>ILS35105</v>
          </cell>
          <cell r="E756">
            <v>0</v>
          </cell>
          <cell r="F756">
            <v>0</v>
          </cell>
          <cell r="G756" t="str">
            <v>PGDX6868P1</v>
          </cell>
          <cell r="I756">
            <v>0</v>
          </cell>
          <cell r="J756" t="str">
            <v>Clear Cell</v>
          </cell>
        </row>
        <row r="757">
          <cell r="C757" t="str">
            <v>CGPLOV5P</v>
          </cell>
          <cell r="D757" t="str">
            <v>ILS33499</v>
          </cell>
          <cell r="E757">
            <v>0</v>
          </cell>
          <cell r="F757">
            <v>0</v>
          </cell>
          <cell r="G757" t="str">
            <v>PGDX4544P1</v>
          </cell>
          <cell r="I757">
            <v>0</v>
          </cell>
          <cell r="J757" t="str">
            <v>Serous</v>
          </cell>
        </row>
        <row r="758">
          <cell r="C758" t="str">
            <v>CGPLOV3P</v>
          </cell>
          <cell r="D758" t="str">
            <v>ILS34467</v>
          </cell>
          <cell r="E758">
            <v>0</v>
          </cell>
          <cell r="F758">
            <v>0</v>
          </cell>
          <cell r="G758" t="str">
            <v>PGDX4542P1</v>
          </cell>
          <cell r="I758">
            <v>0</v>
          </cell>
          <cell r="J758" t="str">
            <v>Serous</v>
          </cell>
        </row>
        <row r="759">
          <cell r="C759" t="str">
            <v>CGPLOV1P</v>
          </cell>
          <cell r="D759" t="str">
            <v>ILS32215</v>
          </cell>
          <cell r="E759">
            <v>0</v>
          </cell>
          <cell r="F759">
            <v>0</v>
          </cell>
          <cell r="G759" t="str">
            <v>PGDX4540P1</v>
          </cell>
          <cell r="I759">
            <v>0</v>
          </cell>
          <cell r="J759" t="str">
            <v>Mucinous</v>
          </cell>
        </row>
        <row r="760">
          <cell r="C760" t="str">
            <v>CGPLOV150P</v>
          </cell>
          <cell r="D760" t="str">
            <v>739112A1, 739112A10</v>
          </cell>
          <cell r="E760">
            <v>0</v>
          </cell>
          <cell r="F760">
            <v>0</v>
          </cell>
          <cell r="G760" t="str">
            <v>PGDX25854P</v>
          </cell>
          <cell r="I760">
            <v>0</v>
          </cell>
          <cell r="J760" t="str">
            <v>No_Data</v>
          </cell>
        </row>
        <row r="761">
          <cell r="C761" t="str">
            <v>CGPLOV149P</v>
          </cell>
          <cell r="D761" t="str">
            <v>739109A1, A10, A6</v>
          </cell>
          <cell r="E761">
            <v>0</v>
          </cell>
          <cell r="F761">
            <v>0</v>
          </cell>
          <cell r="G761" t="str">
            <v>PGDX25853P</v>
          </cell>
          <cell r="I761">
            <v>0</v>
          </cell>
          <cell r="J761" t="str">
            <v>No_Data</v>
          </cell>
        </row>
        <row r="762">
          <cell r="C762" t="str">
            <v>CGPLOV148P</v>
          </cell>
          <cell r="D762" t="str">
            <v>739093A2, A3</v>
          </cell>
          <cell r="E762">
            <v>0</v>
          </cell>
          <cell r="F762">
            <v>0</v>
          </cell>
          <cell r="G762" t="str">
            <v>PGDX25852P</v>
          </cell>
          <cell r="I762">
            <v>0</v>
          </cell>
          <cell r="J762" t="str">
            <v>No_Data</v>
          </cell>
        </row>
        <row r="763">
          <cell r="C763" t="str">
            <v>CGPLOV147P</v>
          </cell>
          <cell r="D763" t="str">
            <v>739106A1, A2</v>
          </cell>
          <cell r="E763">
            <v>0</v>
          </cell>
          <cell r="F763">
            <v>0</v>
          </cell>
          <cell r="G763" t="str">
            <v>PGDX25851P</v>
          </cell>
          <cell r="I763">
            <v>0</v>
          </cell>
          <cell r="J763" t="str">
            <v>No_Data</v>
          </cell>
        </row>
        <row r="764">
          <cell r="C764" t="str">
            <v>CGPLOV146P</v>
          </cell>
          <cell r="D764" t="str">
            <v>739104A1, A2</v>
          </cell>
          <cell r="E764">
            <v>0</v>
          </cell>
          <cell r="F764">
            <v>0</v>
          </cell>
          <cell r="G764" t="str">
            <v>PGDX25850P</v>
          </cell>
          <cell r="I764">
            <v>0</v>
          </cell>
          <cell r="J764" t="str">
            <v>No_Data</v>
          </cell>
        </row>
        <row r="765">
          <cell r="C765" t="str">
            <v>CGPLOV145P</v>
          </cell>
          <cell r="D765" t="str">
            <v>739101A4, A5</v>
          </cell>
          <cell r="E765">
            <v>0</v>
          </cell>
          <cell r="F765">
            <v>0</v>
          </cell>
          <cell r="G765" t="str">
            <v>PGDX25849P</v>
          </cell>
          <cell r="I765">
            <v>0</v>
          </cell>
          <cell r="J765" t="str">
            <v>No_Data</v>
          </cell>
        </row>
        <row r="766">
          <cell r="C766" t="str">
            <v>CGPLOV144P</v>
          </cell>
          <cell r="D766" t="str">
            <v>739100A2, A5</v>
          </cell>
          <cell r="E766">
            <v>0</v>
          </cell>
          <cell r="F766">
            <v>0</v>
          </cell>
          <cell r="G766" t="str">
            <v>PGDX25823P</v>
          </cell>
          <cell r="I766">
            <v>0</v>
          </cell>
          <cell r="J766" t="str">
            <v>No_Data</v>
          </cell>
        </row>
        <row r="767">
          <cell r="C767" t="str">
            <v>CGPLOV143P</v>
          </cell>
          <cell r="D767" t="str">
            <v>739095A5, A7</v>
          </cell>
          <cell r="E767">
            <v>0</v>
          </cell>
          <cell r="F767">
            <v>0</v>
          </cell>
          <cell r="G767" t="str">
            <v>PGDX25822P</v>
          </cell>
          <cell r="I767">
            <v>0</v>
          </cell>
          <cell r="J767" t="str">
            <v>No_Data</v>
          </cell>
        </row>
        <row r="768">
          <cell r="C768" t="str">
            <v>CGPLOV139P</v>
          </cell>
          <cell r="D768" t="str">
            <v>739089A3, A4</v>
          </cell>
          <cell r="E768">
            <v>0</v>
          </cell>
          <cell r="F768">
            <v>0</v>
          </cell>
          <cell r="G768" t="str">
            <v>PGDX25538P</v>
          </cell>
          <cell r="I768">
            <v>0</v>
          </cell>
          <cell r="J768" t="str">
            <v>Serous</v>
          </cell>
        </row>
        <row r="769">
          <cell r="C769" t="str">
            <v>CGPLOV138P</v>
          </cell>
          <cell r="D769" t="str">
            <v>739103A1, A2</v>
          </cell>
          <cell r="E769">
            <v>0</v>
          </cell>
          <cell r="F769">
            <v>0</v>
          </cell>
          <cell r="G769" t="str">
            <v>PGDX25537P</v>
          </cell>
          <cell r="I769">
            <v>0</v>
          </cell>
          <cell r="J769" t="str">
            <v>Serous</v>
          </cell>
        </row>
        <row r="770">
          <cell r="C770" t="str">
            <v>CGPLOV137P</v>
          </cell>
          <cell r="D770" t="str">
            <v>617514A10, 2</v>
          </cell>
          <cell r="E770">
            <v>0</v>
          </cell>
          <cell r="F770">
            <v>0</v>
          </cell>
          <cell r="G770" t="str">
            <v>PGDX25536P</v>
          </cell>
          <cell r="I770">
            <v>0</v>
          </cell>
          <cell r="J770" t="str">
            <v>Serous</v>
          </cell>
        </row>
        <row r="771">
          <cell r="C771" t="str">
            <v>CGPLOV136P</v>
          </cell>
          <cell r="D771" t="str">
            <v>739115A10, 3</v>
          </cell>
          <cell r="E771">
            <v>0</v>
          </cell>
          <cell r="F771">
            <v>0</v>
          </cell>
          <cell r="G771" t="str">
            <v>PGDX25535P</v>
          </cell>
          <cell r="I771">
            <v>0</v>
          </cell>
          <cell r="J771" t="str">
            <v>Serous</v>
          </cell>
        </row>
        <row r="772">
          <cell r="C772" t="str">
            <v>CGPLOV142P</v>
          </cell>
          <cell r="D772" t="str">
            <v>739094A1, A2</v>
          </cell>
          <cell r="E772">
            <v>0</v>
          </cell>
          <cell r="F772">
            <v>0</v>
          </cell>
          <cell r="G772" t="str">
            <v>PGDX25460P</v>
          </cell>
          <cell r="I772">
            <v>0</v>
          </cell>
          <cell r="J772" t="str">
            <v>Endometrioid</v>
          </cell>
        </row>
        <row r="773">
          <cell r="C773" t="str">
            <v>CGPLOV141P</v>
          </cell>
          <cell r="D773" t="str">
            <v>739120A1, A10</v>
          </cell>
          <cell r="E773">
            <v>0</v>
          </cell>
          <cell r="F773">
            <v>0</v>
          </cell>
          <cell r="G773" t="str">
            <v>PGDX25459P</v>
          </cell>
          <cell r="I773">
            <v>0</v>
          </cell>
          <cell r="J773" t="str">
            <v>Serous</v>
          </cell>
        </row>
        <row r="774">
          <cell r="C774" t="str">
            <v>CGPLOV140P</v>
          </cell>
          <cell r="D774" t="str">
            <v>739116A1, A10</v>
          </cell>
          <cell r="E774">
            <v>0</v>
          </cell>
          <cell r="F774">
            <v>0</v>
          </cell>
          <cell r="G774" t="str">
            <v>PGDX25458P</v>
          </cell>
          <cell r="I774">
            <v>0</v>
          </cell>
          <cell r="J774" t="str">
            <v>Serous</v>
          </cell>
        </row>
        <row r="775">
          <cell r="C775" t="str">
            <v>CGPLOV135P</v>
          </cell>
          <cell r="D775" t="str">
            <v>739110A1, 2</v>
          </cell>
          <cell r="E775">
            <v>0</v>
          </cell>
          <cell r="F775">
            <v>0</v>
          </cell>
          <cell r="G775" t="str">
            <v>PGDX25449P</v>
          </cell>
          <cell r="I775">
            <v>0</v>
          </cell>
          <cell r="J775" t="str">
            <v>Clear Cell</v>
          </cell>
        </row>
        <row r="776">
          <cell r="C776" t="str">
            <v>CGPLOV134P</v>
          </cell>
          <cell r="D776" t="str">
            <v>739107A1, 2</v>
          </cell>
          <cell r="E776">
            <v>0</v>
          </cell>
          <cell r="F776">
            <v>0</v>
          </cell>
          <cell r="G776" t="str">
            <v>PGDX25448P</v>
          </cell>
          <cell r="I776">
            <v>0</v>
          </cell>
          <cell r="J776" t="str">
            <v>Serous</v>
          </cell>
        </row>
        <row r="777">
          <cell r="C777" t="str">
            <v>CGPLOV133P</v>
          </cell>
          <cell r="D777" t="str">
            <v>723689A5, A9</v>
          </cell>
          <cell r="E777">
            <v>0</v>
          </cell>
          <cell r="F777">
            <v>0</v>
          </cell>
          <cell r="G777" t="str">
            <v>PGDX25447P</v>
          </cell>
          <cell r="I777">
            <v>0</v>
          </cell>
          <cell r="J777" t="str">
            <v>Serous</v>
          </cell>
        </row>
        <row r="778">
          <cell r="C778" t="str">
            <v>CGPLOV132P</v>
          </cell>
          <cell r="D778" t="str">
            <v>617507A1, 10</v>
          </cell>
          <cell r="E778">
            <v>0</v>
          </cell>
          <cell r="F778">
            <v>0</v>
          </cell>
          <cell r="G778" t="str">
            <v>PGDX25446P</v>
          </cell>
          <cell r="I778">
            <v>0</v>
          </cell>
          <cell r="J778" t="str">
            <v>Serous</v>
          </cell>
        </row>
        <row r="779">
          <cell r="C779" t="str">
            <v>CGPLOV131P</v>
          </cell>
          <cell r="D779" t="str">
            <v>617506A1, 10</v>
          </cell>
          <cell r="E779">
            <v>0</v>
          </cell>
          <cell r="F779">
            <v>0</v>
          </cell>
          <cell r="G779" t="str">
            <v>PGDX25445P</v>
          </cell>
          <cell r="I779">
            <v>0</v>
          </cell>
          <cell r="J779" t="str">
            <v>Serous</v>
          </cell>
        </row>
        <row r="780">
          <cell r="C780" t="str">
            <v>CGPLOV128P</v>
          </cell>
          <cell r="D780" t="str">
            <v>723669A10, 2</v>
          </cell>
          <cell r="E780">
            <v>0</v>
          </cell>
          <cell r="F780">
            <v>0</v>
          </cell>
          <cell r="G780" t="str">
            <v>PGDX25358P</v>
          </cell>
          <cell r="I780">
            <v>0</v>
          </cell>
          <cell r="J780" t="str">
            <v>Clear Cell</v>
          </cell>
        </row>
        <row r="781">
          <cell r="C781" t="str">
            <v>CGPLOV130P</v>
          </cell>
          <cell r="D781" t="str">
            <v>723687A1, 10</v>
          </cell>
          <cell r="E781">
            <v>0</v>
          </cell>
          <cell r="F781">
            <v>0</v>
          </cell>
          <cell r="G781" t="str">
            <v>PGDX25340P</v>
          </cell>
          <cell r="I781">
            <v>0</v>
          </cell>
          <cell r="J781" t="str">
            <v>Serous</v>
          </cell>
        </row>
        <row r="782">
          <cell r="C782" t="str">
            <v>CGPLOV127P</v>
          </cell>
          <cell r="D782" t="str">
            <v>ILS52001LT10, 11</v>
          </cell>
          <cell r="E782">
            <v>0</v>
          </cell>
          <cell r="F782">
            <v>0</v>
          </cell>
          <cell r="G782" t="str">
            <v>PGDX25339P</v>
          </cell>
          <cell r="I782">
            <v>0</v>
          </cell>
          <cell r="J782" t="str">
            <v>Serous</v>
          </cell>
        </row>
        <row r="783">
          <cell r="C783" t="str">
            <v>CGPLOV126P</v>
          </cell>
          <cell r="D783" t="str">
            <v>ILS37412LT2</v>
          </cell>
          <cell r="E783">
            <v>0</v>
          </cell>
          <cell r="F783">
            <v>0</v>
          </cell>
          <cell r="G783" t="str">
            <v>PGDX25338P</v>
          </cell>
          <cell r="I783">
            <v>0</v>
          </cell>
          <cell r="J783" t="str">
            <v>Clear Cell</v>
          </cell>
        </row>
        <row r="784">
          <cell r="C784" t="str">
            <v>CGPLOV129P</v>
          </cell>
          <cell r="D784" t="str">
            <v>723677A1, 10</v>
          </cell>
          <cell r="E784">
            <v>0</v>
          </cell>
          <cell r="F784">
            <v>0</v>
          </cell>
          <cell r="G784" t="str">
            <v>PGDX25337P</v>
          </cell>
          <cell r="I784">
            <v>0</v>
          </cell>
          <cell r="J784" t="str">
            <v>Serous</v>
          </cell>
        </row>
        <row r="785">
          <cell r="C785" t="str">
            <v>CGPLOV95P</v>
          </cell>
          <cell r="D785" t="str">
            <v>ILS50545</v>
          </cell>
          <cell r="E785">
            <v>0</v>
          </cell>
          <cell r="F785">
            <v>0</v>
          </cell>
          <cell r="G785" t="str">
            <v>PGDX24778P</v>
          </cell>
          <cell r="I785">
            <v>0</v>
          </cell>
          <cell r="J785" t="str">
            <v>High Grade Serous</v>
          </cell>
        </row>
        <row r="786">
          <cell r="C786" t="str">
            <v>CGPLOV93P</v>
          </cell>
          <cell r="D786" t="str">
            <v>ILS42218</v>
          </cell>
          <cell r="E786">
            <v>0</v>
          </cell>
          <cell r="F786">
            <v>0</v>
          </cell>
          <cell r="G786" t="str">
            <v>PGDX24777P</v>
          </cell>
          <cell r="I786">
            <v>0</v>
          </cell>
          <cell r="J786" t="str">
            <v>High Grade Serous</v>
          </cell>
        </row>
        <row r="787">
          <cell r="C787" t="str">
            <v>CGPLOV92P</v>
          </cell>
          <cell r="D787" t="str">
            <v>ILS42209</v>
          </cell>
          <cell r="E787">
            <v>0</v>
          </cell>
          <cell r="F787">
            <v>0</v>
          </cell>
          <cell r="G787" t="str">
            <v>PGDX24776P</v>
          </cell>
          <cell r="I787">
            <v>0</v>
          </cell>
          <cell r="J787" t="str">
            <v>Mucinous</v>
          </cell>
        </row>
        <row r="788">
          <cell r="C788" t="str">
            <v>CGPLOV91P</v>
          </cell>
          <cell r="D788" t="str">
            <v>ILS40720</v>
          </cell>
          <cell r="E788">
            <v>0</v>
          </cell>
          <cell r="F788">
            <v>0</v>
          </cell>
          <cell r="G788" t="str">
            <v>PGDX24764P</v>
          </cell>
          <cell r="I788">
            <v>0</v>
          </cell>
          <cell r="J788" t="str">
            <v>High Grade Serous</v>
          </cell>
        </row>
        <row r="789">
          <cell r="C789" t="str">
            <v>CGPLOV90P</v>
          </cell>
          <cell r="D789" t="str">
            <v>ILS40707</v>
          </cell>
          <cell r="E789">
            <v>0</v>
          </cell>
          <cell r="F789">
            <v>0</v>
          </cell>
          <cell r="G789" t="str">
            <v>PGDX24763P</v>
          </cell>
          <cell r="I789">
            <v>0</v>
          </cell>
          <cell r="J789" t="str">
            <v>Endometrioid</v>
          </cell>
        </row>
        <row r="790">
          <cell r="C790" t="str">
            <v>CGPLOV85P</v>
          </cell>
          <cell r="D790" t="str">
            <v>ILS43919</v>
          </cell>
          <cell r="E790">
            <v>0</v>
          </cell>
          <cell r="F790">
            <v>0</v>
          </cell>
          <cell r="G790" t="str">
            <v>PGDX24762P</v>
          </cell>
          <cell r="I790">
            <v>0</v>
          </cell>
          <cell r="J790" t="str">
            <v>Endometrioid</v>
          </cell>
        </row>
        <row r="791">
          <cell r="C791" t="str">
            <v>CGPLOV76P</v>
          </cell>
          <cell r="D791" t="str">
            <v>ILS43257</v>
          </cell>
          <cell r="E791">
            <v>0</v>
          </cell>
          <cell r="F791">
            <v>0</v>
          </cell>
          <cell r="G791" t="str">
            <v>PGDX24761P</v>
          </cell>
          <cell r="I791">
            <v>0</v>
          </cell>
          <cell r="J791" t="str">
            <v>Low Grade Serous</v>
          </cell>
        </row>
        <row r="792">
          <cell r="C792" t="str">
            <v>CGPLOV84P</v>
          </cell>
          <cell r="D792" t="str">
            <v>ILS43918</v>
          </cell>
          <cell r="E792">
            <v>0</v>
          </cell>
          <cell r="F792">
            <v>0</v>
          </cell>
          <cell r="G792" t="str">
            <v>PGDX24751P</v>
          </cell>
          <cell r="I792">
            <v>0</v>
          </cell>
          <cell r="J792" t="str">
            <v>High Grade Serous</v>
          </cell>
        </row>
        <row r="793">
          <cell r="C793" t="str">
            <v>CGPLOV83P</v>
          </cell>
          <cell r="D793" t="str">
            <v>ILS43905</v>
          </cell>
          <cell r="E793">
            <v>0</v>
          </cell>
          <cell r="F793">
            <v>0</v>
          </cell>
          <cell r="G793" t="str">
            <v>PGDX24750P</v>
          </cell>
          <cell r="I793">
            <v>0</v>
          </cell>
          <cell r="J793" t="str">
            <v>High Grade Serous</v>
          </cell>
        </row>
        <row r="794">
          <cell r="C794" t="str">
            <v>CGPLOV82P</v>
          </cell>
          <cell r="D794" t="str">
            <v>ILS45356</v>
          </cell>
          <cell r="E794">
            <v>0</v>
          </cell>
          <cell r="F794">
            <v>0</v>
          </cell>
          <cell r="G794" t="str">
            <v>PGDX24749P</v>
          </cell>
          <cell r="I794">
            <v>0</v>
          </cell>
          <cell r="J794" t="str">
            <v>Mucinous</v>
          </cell>
        </row>
        <row r="795">
          <cell r="C795" t="str">
            <v>CGPLOV81P</v>
          </cell>
          <cell r="D795" t="str">
            <v>ILS43278</v>
          </cell>
          <cell r="E795">
            <v>0</v>
          </cell>
          <cell r="F795">
            <v>0</v>
          </cell>
          <cell r="G795" t="str">
            <v>PGDX24748P</v>
          </cell>
          <cell r="I795">
            <v>0</v>
          </cell>
          <cell r="J795" t="str">
            <v>High Grade Serous</v>
          </cell>
        </row>
        <row r="796">
          <cell r="C796" t="str">
            <v>CGPLOV79P</v>
          </cell>
          <cell r="D796" t="str">
            <v>ILS43271</v>
          </cell>
          <cell r="E796">
            <v>0</v>
          </cell>
          <cell r="F796">
            <v>0</v>
          </cell>
          <cell r="G796" t="str">
            <v>PGDX24747P</v>
          </cell>
          <cell r="I796">
            <v>0</v>
          </cell>
          <cell r="J796" t="str">
            <v>High Grade Serous</v>
          </cell>
        </row>
        <row r="797">
          <cell r="C797" t="str">
            <v>CGPLOV78P</v>
          </cell>
          <cell r="D797" t="str">
            <v>ILS43284</v>
          </cell>
          <cell r="E797">
            <v>0</v>
          </cell>
          <cell r="F797">
            <v>0</v>
          </cell>
          <cell r="G797" t="str">
            <v>PGDX24736P</v>
          </cell>
          <cell r="I797">
            <v>0</v>
          </cell>
          <cell r="J797" t="str">
            <v>High Grade Serous</v>
          </cell>
        </row>
        <row r="798">
          <cell r="C798" t="str">
            <v>CGPLOV73P</v>
          </cell>
          <cell r="D798" t="str">
            <v>ILS44511</v>
          </cell>
          <cell r="E798">
            <v>0</v>
          </cell>
          <cell r="F798">
            <v>0</v>
          </cell>
          <cell r="G798" t="str">
            <v>PGDX24735P</v>
          </cell>
          <cell r="I798">
            <v>0</v>
          </cell>
          <cell r="J798" t="str">
            <v>Mucinous</v>
          </cell>
        </row>
        <row r="799">
          <cell r="C799" t="str">
            <v>CGPLOV125P</v>
          </cell>
          <cell r="D799" t="str">
            <v>ILS52113</v>
          </cell>
          <cell r="E799">
            <v>0</v>
          </cell>
          <cell r="F799">
            <v>0</v>
          </cell>
          <cell r="G799" t="str">
            <v>PGDX24734P</v>
          </cell>
          <cell r="I799">
            <v>0</v>
          </cell>
          <cell r="J799" t="str">
            <v>Serous</v>
          </cell>
        </row>
        <row r="800">
          <cell r="C800" t="str">
            <v>CGPLOV124P</v>
          </cell>
          <cell r="D800" t="str">
            <v>ILS51403</v>
          </cell>
          <cell r="E800">
            <v>0</v>
          </cell>
          <cell r="F800">
            <v>0</v>
          </cell>
          <cell r="G800" t="str">
            <v>PGDX24733P</v>
          </cell>
          <cell r="I800">
            <v>0</v>
          </cell>
          <cell r="J800" t="str">
            <v>Serous</v>
          </cell>
        </row>
        <row r="801">
          <cell r="C801" t="str">
            <v>CGPLOV121P</v>
          </cell>
          <cell r="D801" t="str">
            <v>ILS51375</v>
          </cell>
          <cell r="E801">
            <v>0</v>
          </cell>
          <cell r="F801">
            <v>0</v>
          </cell>
          <cell r="G801" t="str">
            <v>PGDX24732P</v>
          </cell>
          <cell r="I801">
            <v>0</v>
          </cell>
          <cell r="J801" t="str">
            <v>Undiff</v>
          </cell>
        </row>
        <row r="802">
          <cell r="C802" t="str">
            <v>CGPLOV99P</v>
          </cell>
          <cell r="D802" t="str">
            <v>ILS50886</v>
          </cell>
          <cell r="E802">
            <v>0</v>
          </cell>
          <cell r="F802">
            <v>0</v>
          </cell>
          <cell r="G802" t="str">
            <v>PGDX24721P</v>
          </cell>
          <cell r="I802">
            <v>0</v>
          </cell>
          <cell r="J802" t="str">
            <v>Mucinous</v>
          </cell>
        </row>
        <row r="803">
          <cell r="C803" t="str">
            <v>CGPLOV98P</v>
          </cell>
          <cell r="D803" t="str">
            <v>ILS50580</v>
          </cell>
          <cell r="E803">
            <v>0</v>
          </cell>
          <cell r="F803">
            <v>0</v>
          </cell>
          <cell r="G803" t="str">
            <v>PGDX24720P</v>
          </cell>
          <cell r="I803">
            <v>0</v>
          </cell>
          <cell r="J803" t="str">
            <v>Endometrioid</v>
          </cell>
        </row>
        <row r="804">
          <cell r="C804" t="str">
            <v>CGPLOV97P</v>
          </cell>
          <cell r="D804" t="str">
            <v>ILS50579</v>
          </cell>
          <cell r="E804">
            <v>0</v>
          </cell>
          <cell r="F804">
            <v>0</v>
          </cell>
          <cell r="G804" t="str">
            <v>PGDX24719P</v>
          </cell>
          <cell r="I804">
            <v>0</v>
          </cell>
          <cell r="J804" t="str">
            <v>High Grade Serous</v>
          </cell>
        </row>
        <row r="805">
          <cell r="C805" t="str">
            <v>CGPLOV96P</v>
          </cell>
          <cell r="D805" t="str">
            <v>ILS50578</v>
          </cell>
          <cell r="E805">
            <v>0</v>
          </cell>
          <cell r="F805">
            <v>0</v>
          </cell>
          <cell r="G805" t="str">
            <v>PGDX24718P</v>
          </cell>
          <cell r="I805">
            <v>0</v>
          </cell>
          <cell r="J805" t="str">
            <v>High Grade Serous</v>
          </cell>
        </row>
        <row r="806">
          <cell r="C806" t="str">
            <v>CGPLOV94P</v>
          </cell>
          <cell r="D806" t="str">
            <v>ILS42220</v>
          </cell>
          <cell r="E806">
            <v>0</v>
          </cell>
          <cell r="F806">
            <v>0</v>
          </cell>
          <cell r="G806" t="str">
            <v>PGDX24707P</v>
          </cell>
          <cell r="I806">
            <v>0</v>
          </cell>
          <cell r="J806" t="str">
            <v>High Grade Serous</v>
          </cell>
        </row>
        <row r="807">
          <cell r="C807" t="str">
            <v>CGPLOV89P</v>
          </cell>
          <cell r="D807" t="str">
            <v>ILS45827</v>
          </cell>
          <cell r="E807">
            <v>0</v>
          </cell>
          <cell r="F807">
            <v>0</v>
          </cell>
          <cell r="G807" t="str">
            <v>PGDX24706P</v>
          </cell>
          <cell r="I807">
            <v>0</v>
          </cell>
          <cell r="J807" t="str">
            <v>High Grade Serous</v>
          </cell>
        </row>
        <row r="808">
          <cell r="C808" t="str">
            <v>CGPLOV88P</v>
          </cell>
          <cell r="D808" t="str">
            <v>ILS45825</v>
          </cell>
          <cell r="E808">
            <v>0</v>
          </cell>
          <cell r="F808">
            <v>0</v>
          </cell>
          <cell r="G808" t="str">
            <v>PGDX24705P</v>
          </cell>
          <cell r="I808">
            <v>0</v>
          </cell>
          <cell r="J808" t="str">
            <v>High Grade Serous</v>
          </cell>
        </row>
        <row r="809">
          <cell r="C809" t="str">
            <v>CGPLOV87P</v>
          </cell>
          <cell r="D809" t="str">
            <v>ILS45811</v>
          </cell>
          <cell r="E809">
            <v>0</v>
          </cell>
          <cell r="F809">
            <v>0</v>
          </cell>
          <cell r="G809" t="str">
            <v>PGDX24704P</v>
          </cell>
          <cell r="I809">
            <v>0</v>
          </cell>
          <cell r="J809" t="str">
            <v>High Grade Serous</v>
          </cell>
        </row>
        <row r="810">
          <cell r="C810" t="str">
            <v>CGPLOV86P</v>
          </cell>
          <cell r="D810" t="str">
            <v>ILS43922</v>
          </cell>
          <cell r="E810">
            <v>0</v>
          </cell>
          <cell r="F810">
            <v>0</v>
          </cell>
          <cell r="G810" t="str">
            <v>PGDX24703P</v>
          </cell>
          <cell r="I810">
            <v>0</v>
          </cell>
          <cell r="J810" t="str">
            <v>High Grade Serous</v>
          </cell>
        </row>
        <row r="811">
          <cell r="C811" t="str">
            <v>CGPLOV77P</v>
          </cell>
          <cell r="D811" t="str">
            <v>ILS43263</v>
          </cell>
          <cell r="E811">
            <v>0</v>
          </cell>
          <cell r="F811">
            <v>0</v>
          </cell>
          <cell r="G811" t="str">
            <v>PGDX24676P</v>
          </cell>
          <cell r="I811">
            <v>0</v>
          </cell>
          <cell r="J811" t="str">
            <v>Serous</v>
          </cell>
        </row>
        <row r="812">
          <cell r="C812" t="str">
            <v>CGPLOV75P</v>
          </cell>
          <cell r="D812" t="str">
            <v>ILS43251</v>
          </cell>
          <cell r="E812">
            <v>0</v>
          </cell>
          <cell r="F812">
            <v>0</v>
          </cell>
          <cell r="G812" t="str">
            <v>PGDX24675P</v>
          </cell>
          <cell r="I812">
            <v>0</v>
          </cell>
          <cell r="J812" t="str">
            <v>Low Grade Serous</v>
          </cell>
        </row>
        <row r="813">
          <cell r="C813" t="str">
            <v>CGPLOV74P</v>
          </cell>
          <cell r="D813" t="str">
            <v>ILS44512</v>
          </cell>
          <cell r="E813">
            <v>0</v>
          </cell>
          <cell r="F813">
            <v>0</v>
          </cell>
          <cell r="G813" t="str">
            <v>PGDX24674P</v>
          </cell>
          <cell r="I813">
            <v>0</v>
          </cell>
          <cell r="J813" t="str">
            <v>Endometrioid</v>
          </cell>
        </row>
        <row r="814">
          <cell r="C814" t="str">
            <v>CGPLOV72P</v>
          </cell>
          <cell r="D814" t="str">
            <v>ILS43223</v>
          </cell>
          <cell r="E814">
            <v>0</v>
          </cell>
          <cell r="F814">
            <v>0</v>
          </cell>
          <cell r="G814" t="str">
            <v>PGDX24673P</v>
          </cell>
          <cell r="I814">
            <v>0</v>
          </cell>
          <cell r="J814" t="str">
            <v>High Grade Serous</v>
          </cell>
        </row>
        <row r="815">
          <cell r="C815" t="str">
            <v>CGPLOV71P</v>
          </cell>
          <cell r="D815" t="str">
            <v>ILS43207</v>
          </cell>
          <cell r="E815">
            <v>0</v>
          </cell>
          <cell r="F815">
            <v>0</v>
          </cell>
          <cell r="G815" t="str">
            <v>PGDX24672P</v>
          </cell>
          <cell r="I815">
            <v>0</v>
          </cell>
          <cell r="J815" t="str">
            <v>Endometrioid</v>
          </cell>
        </row>
        <row r="816">
          <cell r="C816" t="str">
            <v>CGPLOV59P</v>
          </cell>
          <cell r="D816" t="str">
            <v>ILS39915</v>
          </cell>
          <cell r="E816">
            <v>0</v>
          </cell>
          <cell r="F816">
            <v>0</v>
          </cell>
          <cell r="G816" t="str">
            <v>PGDX24661P</v>
          </cell>
          <cell r="I816">
            <v>0</v>
          </cell>
          <cell r="J816" t="str">
            <v>High Grade Serous</v>
          </cell>
        </row>
        <row r="817">
          <cell r="C817" t="str">
            <v>CGPLOV58P</v>
          </cell>
          <cell r="D817" t="str">
            <v>ILS39906</v>
          </cell>
          <cell r="E817">
            <v>0</v>
          </cell>
          <cell r="F817">
            <v>0</v>
          </cell>
          <cell r="G817" t="str">
            <v>PGDX24660P</v>
          </cell>
          <cell r="I817">
            <v>0</v>
          </cell>
          <cell r="J817" t="str">
            <v>High Grade Serous</v>
          </cell>
        </row>
        <row r="818">
          <cell r="C818" t="str">
            <v>CGPLOV57P</v>
          </cell>
          <cell r="D818" t="str">
            <v>ILS37454</v>
          </cell>
          <cell r="E818">
            <v>0</v>
          </cell>
          <cell r="F818">
            <v>0</v>
          </cell>
          <cell r="G818" t="str">
            <v>PGDX24659P</v>
          </cell>
          <cell r="I818">
            <v>0</v>
          </cell>
          <cell r="J818" t="str">
            <v>Endometrioid</v>
          </cell>
        </row>
        <row r="819">
          <cell r="C819" t="str">
            <v>CGPLOV56P</v>
          </cell>
          <cell r="D819" t="str">
            <v>ILS37452</v>
          </cell>
          <cell r="E819">
            <v>0</v>
          </cell>
          <cell r="F819">
            <v>0</v>
          </cell>
          <cell r="G819" t="str">
            <v>PGDX24658P</v>
          </cell>
          <cell r="I819">
            <v>0</v>
          </cell>
          <cell r="J819" t="str">
            <v>Endometrioid</v>
          </cell>
        </row>
        <row r="820">
          <cell r="C820" t="str">
            <v>CGPLOV55P</v>
          </cell>
          <cell r="D820" t="str">
            <v>ILS37451</v>
          </cell>
          <cell r="E820">
            <v>0</v>
          </cell>
          <cell r="F820">
            <v>0</v>
          </cell>
          <cell r="G820" t="str">
            <v>PGDX24657P</v>
          </cell>
          <cell r="I820">
            <v>0</v>
          </cell>
          <cell r="J820" t="str">
            <v>High Grade Serous</v>
          </cell>
        </row>
        <row r="821">
          <cell r="C821" t="str">
            <v>CGPLOV54P</v>
          </cell>
          <cell r="D821" t="str">
            <v>ILS37422</v>
          </cell>
          <cell r="E821">
            <v>0</v>
          </cell>
          <cell r="F821">
            <v>0</v>
          </cell>
          <cell r="G821" t="str">
            <v>PGDX24646P</v>
          </cell>
          <cell r="I821">
            <v>0</v>
          </cell>
          <cell r="J821" t="str">
            <v>Endometrioid</v>
          </cell>
        </row>
        <row r="822">
          <cell r="C822" t="str">
            <v>CGPLOV53P</v>
          </cell>
          <cell r="D822" t="str">
            <v>ILS37421</v>
          </cell>
          <cell r="E822">
            <v>0</v>
          </cell>
          <cell r="F822">
            <v>0</v>
          </cell>
          <cell r="G822" t="str">
            <v>PGDX24645P</v>
          </cell>
          <cell r="I822">
            <v>0</v>
          </cell>
          <cell r="J822" t="str">
            <v>High Grade Serous</v>
          </cell>
        </row>
        <row r="823">
          <cell r="C823" t="str">
            <v>CGPLOV52P</v>
          </cell>
          <cell r="D823" t="str">
            <v>ILS37416</v>
          </cell>
          <cell r="E823">
            <v>0</v>
          </cell>
          <cell r="F823">
            <v>0</v>
          </cell>
          <cell r="G823" t="str">
            <v>PGDX24644P</v>
          </cell>
          <cell r="I823">
            <v>0</v>
          </cell>
          <cell r="J823" t="str">
            <v>High Grade Serous</v>
          </cell>
        </row>
        <row r="824">
          <cell r="C824" t="str">
            <v>CGPLOV123P</v>
          </cell>
          <cell r="D824">
            <v>723065</v>
          </cell>
          <cell r="E824">
            <v>0</v>
          </cell>
          <cell r="F824">
            <v>0</v>
          </cell>
          <cell r="G824" t="str">
            <v>PGDX24643P</v>
          </cell>
          <cell r="I824">
            <v>0</v>
          </cell>
          <cell r="J824" t="str">
            <v>Serous</v>
          </cell>
        </row>
        <row r="825">
          <cell r="C825" t="str">
            <v>CGPLOV122P</v>
          </cell>
          <cell r="D825" t="str">
            <v>ILS51325</v>
          </cell>
          <cell r="E825">
            <v>0</v>
          </cell>
          <cell r="F825">
            <v>0</v>
          </cell>
          <cell r="G825" t="str">
            <v>PGDX24642P</v>
          </cell>
          <cell r="I825">
            <v>0</v>
          </cell>
          <cell r="J825" t="str">
            <v>Serous</v>
          </cell>
        </row>
        <row r="826">
          <cell r="C826" t="str">
            <v>CGPLOV120P</v>
          </cell>
          <cell r="D826" t="str">
            <v>ILS51371</v>
          </cell>
          <cell r="E826">
            <v>0</v>
          </cell>
          <cell r="F826">
            <v>0</v>
          </cell>
          <cell r="G826" t="str">
            <v>PGDX24631P</v>
          </cell>
          <cell r="I826">
            <v>0</v>
          </cell>
          <cell r="J826" t="str">
            <v>Serous</v>
          </cell>
        </row>
        <row r="827">
          <cell r="C827" t="str">
            <v>CGPLOV116P</v>
          </cell>
          <cell r="D827" t="str">
            <v>ILS50234</v>
          </cell>
          <cell r="E827">
            <v>0</v>
          </cell>
          <cell r="F827">
            <v>0</v>
          </cell>
          <cell r="G827" t="str">
            <v>PGDX24630P</v>
          </cell>
          <cell r="I827">
            <v>0</v>
          </cell>
          <cell r="J827" t="str">
            <v>Serous</v>
          </cell>
        </row>
        <row r="828">
          <cell r="C828" t="str">
            <v>CGPLOV111P</v>
          </cell>
          <cell r="D828" t="str">
            <v>ILS50251</v>
          </cell>
          <cell r="E828">
            <v>0</v>
          </cell>
          <cell r="F828">
            <v>0</v>
          </cell>
          <cell r="G828" t="str">
            <v>PGDX24629P</v>
          </cell>
          <cell r="I828">
            <v>0</v>
          </cell>
          <cell r="J828" t="str">
            <v>Serous</v>
          </cell>
        </row>
        <row r="829">
          <cell r="C829" t="str">
            <v>CGPLOV108P</v>
          </cell>
          <cell r="D829" t="str">
            <v>ILS52069</v>
          </cell>
          <cell r="E829">
            <v>0</v>
          </cell>
          <cell r="F829">
            <v>0</v>
          </cell>
          <cell r="G829" t="str">
            <v>PGDX24628P</v>
          </cell>
          <cell r="I829">
            <v>0</v>
          </cell>
          <cell r="J829" t="str">
            <v>Serous</v>
          </cell>
        </row>
        <row r="830">
          <cell r="C830" t="str">
            <v>CGPLOV107P</v>
          </cell>
          <cell r="D830" t="str">
            <v>ILS50562</v>
          </cell>
          <cell r="E830">
            <v>0</v>
          </cell>
          <cell r="F830">
            <v>0</v>
          </cell>
          <cell r="G830" t="str">
            <v>PGDX24627P</v>
          </cell>
          <cell r="I830">
            <v>0</v>
          </cell>
          <cell r="J830" t="str">
            <v>Serous</v>
          </cell>
        </row>
        <row r="831">
          <cell r="C831" t="str">
            <v>CGPLOV106P</v>
          </cell>
          <cell r="D831" t="str">
            <v>ILS50576</v>
          </cell>
          <cell r="E831">
            <v>0</v>
          </cell>
          <cell r="F831">
            <v>0</v>
          </cell>
          <cell r="G831" t="str">
            <v>PGDX24616P</v>
          </cell>
          <cell r="I831">
            <v>0</v>
          </cell>
          <cell r="J831" t="str">
            <v>Serous</v>
          </cell>
        </row>
        <row r="832">
          <cell r="C832" t="str">
            <v>CGPLOV105P</v>
          </cell>
          <cell r="D832" t="str">
            <v>ILS45823</v>
          </cell>
          <cell r="E832">
            <v>0</v>
          </cell>
          <cell r="F832">
            <v>0</v>
          </cell>
          <cell r="G832" t="str">
            <v>PGDX24615P</v>
          </cell>
          <cell r="I832">
            <v>0</v>
          </cell>
          <cell r="J832" t="str">
            <v>High Grade Serous</v>
          </cell>
        </row>
        <row r="833">
          <cell r="C833" t="str">
            <v>CGPLOV103P</v>
          </cell>
          <cell r="D833" t="str">
            <v>ILS37438</v>
          </cell>
          <cell r="E833">
            <v>0</v>
          </cell>
          <cell r="F833">
            <v>0</v>
          </cell>
          <cell r="G833" t="str">
            <v>PGDX24614P</v>
          </cell>
          <cell r="I833">
            <v>0</v>
          </cell>
          <cell r="J833" t="str">
            <v>NOS</v>
          </cell>
        </row>
        <row r="834">
          <cell r="C834" t="str">
            <v>CGPLOV102P</v>
          </cell>
          <cell r="D834" t="str">
            <v>ILS37440</v>
          </cell>
          <cell r="E834">
            <v>0</v>
          </cell>
          <cell r="F834">
            <v>0</v>
          </cell>
          <cell r="G834" t="str">
            <v>PGDX24613P</v>
          </cell>
          <cell r="I834">
            <v>0</v>
          </cell>
          <cell r="J834" t="str">
            <v>Serous</v>
          </cell>
        </row>
        <row r="835">
          <cell r="C835" t="str">
            <v>CGPLOV101P</v>
          </cell>
          <cell r="D835" t="str">
            <v>ILS37459</v>
          </cell>
          <cell r="E835">
            <v>0</v>
          </cell>
          <cell r="F835">
            <v>0</v>
          </cell>
          <cell r="G835" t="str">
            <v>PGDX24612P</v>
          </cell>
          <cell r="I835">
            <v>0</v>
          </cell>
          <cell r="J835" t="str">
            <v>Serous</v>
          </cell>
        </row>
        <row r="836">
          <cell r="C836" t="str">
            <v>CGPLOV100P</v>
          </cell>
          <cell r="D836" t="str">
            <v>ILS50553</v>
          </cell>
          <cell r="E836">
            <v>0</v>
          </cell>
          <cell r="F836">
            <v>0</v>
          </cell>
          <cell r="G836" t="str">
            <v>PGDX24601P</v>
          </cell>
          <cell r="I836">
            <v>0</v>
          </cell>
          <cell r="J836" t="str">
            <v>Endometrioid</v>
          </cell>
        </row>
        <row r="837">
          <cell r="C837" t="str">
            <v>CGPLH383P_2</v>
          </cell>
          <cell r="D837">
            <v>410191</v>
          </cell>
          <cell r="E837">
            <v>0</v>
          </cell>
          <cell r="F837">
            <v>41019112</v>
          </cell>
          <cell r="G837" t="str">
            <v>PGDX18329P1</v>
          </cell>
          <cell r="I837">
            <v>0</v>
          </cell>
          <cell r="J837" t="str">
            <v>Non-cancer</v>
          </cell>
        </row>
        <row r="838">
          <cell r="C838" t="str">
            <v>CGPLH439P_2</v>
          </cell>
          <cell r="D838">
            <v>420207</v>
          </cell>
          <cell r="E838">
            <v>0</v>
          </cell>
          <cell r="F838">
            <v>42020714</v>
          </cell>
          <cell r="G838" t="str">
            <v>PGDX18346P1</v>
          </cell>
          <cell r="I838">
            <v>0</v>
          </cell>
          <cell r="J838" t="str">
            <v>Non-cancer</v>
          </cell>
        </row>
        <row r="839">
          <cell r="C839" t="str">
            <v>CGPLH446P_2</v>
          </cell>
          <cell r="D839">
            <v>420233</v>
          </cell>
          <cell r="E839">
            <v>0</v>
          </cell>
          <cell r="F839">
            <v>42023314</v>
          </cell>
          <cell r="G839" t="str">
            <v>PGDX18420P1</v>
          </cell>
          <cell r="I839">
            <v>0</v>
          </cell>
          <cell r="J839" t="str">
            <v>Non-cancer</v>
          </cell>
        </row>
        <row r="840">
          <cell r="C840" t="str">
            <v>CGPLH388P_2</v>
          </cell>
          <cell r="D840">
            <v>410231</v>
          </cell>
          <cell r="E840">
            <v>0</v>
          </cell>
          <cell r="F840">
            <v>41023114</v>
          </cell>
          <cell r="G840" t="str">
            <v>PGDX17977P1</v>
          </cell>
          <cell r="I840">
            <v>0</v>
          </cell>
          <cell r="J840" t="str">
            <v>Non-cancer</v>
          </cell>
        </row>
        <row r="841">
          <cell r="C841" t="str">
            <v>CGPLH405P_2</v>
          </cell>
          <cell r="D841">
            <v>410461</v>
          </cell>
          <cell r="E841">
            <v>0</v>
          </cell>
          <cell r="F841">
            <v>41046114</v>
          </cell>
          <cell r="G841" t="str">
            <v>PGDX18236P1</v>
          </cell>
          <cell r="I841">
            <v>0</v>
          </cell>
          <cell r="J841" t="str">
            <v>Non-cancer</v>
          </cell>
        </row>
        <row r="842">
          <cell r="C842" t="str">
            <v>CGPLH408P_2</v>
          </cell>
          <cell r="D842">
            <v>420022</v>
          </cell>
          <cell r="E842">
            <v>0</v>
          </cell>
          <cell r="F842">
            <v>42002214</v>
          </cell>
          <cell r="G842" t="str">
            <v>PGDX18256P1</v>
          </cell>
          <cell r="I842">
            <v>0</v>
          </cell>
          <cell r="J842" t="str">
            <v>Non-cancer</v>
          </cell>
        </row>
        <row r="843">
          <cell r="C843" t="str">
            <v>CGPLH411P_2</v>
          </cell>
          <cell r="D843">
            <v>420030</v>
          </cell>
          <cell r="E843">
            <v>0</v>
          </cell>
          <cell r="F843">
            <v>42003014</v>
          </cell>
          <cell r="G843" t="str">
            <v>PGDX18241P1</v>
          </cell>
          <cell r="I843">
            <v>0</v>
          </cell>
          <cell r="J843" t="str">
            <v>Non-cancer</v>
          </cell>
        </row>
        <row r="844">
          <cell r="C844" t="str">
            <v>CGPLH431P_2</v>
          </cell>
          <cell r="D844">
            <v>420154</v>
          </cell>
          <cell r="E844">
            <v>0</v>
          </cell>
          <cell r="F844">
            <v>42015414</v>
          </cell>
          <cell r="G844" t="str">
            <v>PGDX18339P1</v>
          </cell>
          <cell r="I844">
            <v>0</v>
          </cell>
          <cell r="J844" t="str">
            <v>Non-cancer</v>
          </cell>
        </row>
        <row r="845">
          <cell r="C845" t="str">
            <v>CGPLH432P_2</v>
          </cell>
          <cell r="D845">
            <v>420155</v>
          </cell>
          <cell r="E845">
            <v>0</v>
          </cell>
          <cell r="F845">
            <v>42015514</v>
          </cell>
          <cell r="G845" t="str">
            <v>PGDX18340P1</v>
          </cell>
          <cell r="I845">
            <v>0</v>
          </cell>
          <cell r="J845" t="str">
            <v>Non-cancer</v>
          </cell>
        </row>
        <row r="846">
          <cell r="C846" t="str">
            <v>CGPLH472P_2</v>
          </cell>
          <cell r="D846">
            <v>420405</v>
          </cell>
          <cell r="E846">
            <v>0</v>
          </cell>
          <cell r="F846">
            <v>42040514</v>
          </cell>
          <cell r="G846" t="str">
            <v>PGDX18440P1</v>
          </cell>
          <cell r="I846">
            <v>0</v>
          </cell>
          <cell r="J846" t="str">
            <v>Non-cancer</v>
          </cell>
        </row>
        <row r="847">
          <cell r="C847" t="str">
            <v>CGPLH476P_2</v>
          </cell>
          <cell r="D847">
            <v>420430</v>
          </cell>
          <cell r="E847">
            <v>0</v>
          </cell>
          <cell r="F847">
            <v>42043014</v>
          </cell>
          <cell r="G847" t="str">
            <v>PGDX18444P1</v>
          </cell>
          <cell r="I847">
            <v>0</v>
          </cell>
          <cell r="J847" t="str">
            <v>Non-cancer</v>
          </cell>
        </row>
        <row r="848">
          <cell r="C848" t="str">
            <v>CGPLH481P_2</v>
          </cell>
          <cell r="D848">
            <v>420453</v>
          </cell>
          <cell r="E848">
            <v>0</v>
          </cell>
          <cell r="F848">
            <v>42045314</v>
          </cell>
          <cell r="G848" t="str">
            <v>PGDX18449P1</v>
          </cell>
          <cell r="I848">
            <v>0</v>
          </cell>
          <cell r="J848" t="str">
            <v>Non-cancer</v>
          </cell>
        </row>
        <row r="849">
          <cell r="C849" t="str">
            <v>CGPLH291P_2</v>
          </cell>
          <cell r="D849">
            <v>400021</v>
          </cell>
          <cell r="E849">
            <v>0</v>
          </cell>
          <cell r="F849">
            <v>40002114</v>
          </cell>
          <cell r="G849" t="str">
            <v>PGDX25542P</v>
          </cell>
          <cell r="I849">
            <v>0</v>
          </cell>
          <cell r="J849" t="str">
            <v>Non-cancer</v>
          </cell>
        </row>
        <row r="850">
          <cell r="C850" t="str">
            <v>CGPLH765P_1</v>
          </cell>
          <cell r="D850">
            <v>490091</v>
          </cell>
          <cell r="E850">
            <v>0</v>
          </cell>
          <cell r="F850">
            <v>49009113</v>
          </cell>
          <cell r="G850" t="str">
            <v>PGDX26496P</v>
          </cell>
          <cell r="I850">
            <v>0</v>
          </cell>
          <cell r="J850" t="str">
            <v>Non-cancer</v>
          </cell>
        </row>
        <row r="851">
          <cell r="C851" t="str">
            <v>CGPLH458P_2</v>
          </cell>
          <cell r="D851">
            <v>420304</v>
          </cell>
          <cell r="E851">
            <v>0</v>
          </cell>
          <cell r="F851">
            <v>42030414</v>
          </cell>
          <cell r="G851" t="str">
            <v>PGDX18429P1</v>
          </cell>
          <cell r="I851">
            <v>0</v>
          </cell>
          <cell r="J851" t="str">
            <v>Non-cancer</v>
          </cell>
        </row>
        <row r="852">
          <cell r="C852" t="str">
            <v>CGPLH463P_2</v>
          </cell>
          <cell r="D852">
            <v>420335</v>
          </cell>
          <cell r="E852">
            <v>0</v>
          </cell>
          <cell r="F852">
            <v>42033514</v>
          </cell>
          <cell r="G852" t="str">
            <v>PGDX18432P1</v>
          </cell>
          <cell r="I852">
            <v>0</v>
          </cell>
          <cell r="J852" t="str">
            <v>Non-cancer</v>
          </cell>
        </row>
        <row r="853">
          <cell r="C853" t="str">
            <v>CGPLH464P_2</v>
          </cell>
          <cell r="D853">
            <v>420339</v>
          </cell>
          <cell r="E853">
            <v>0</v>
          </cell>
          <cell r="F853">
            <v>42033914</v>
          </cell>
          <cell r="G853" t="str">
            <v>PGDX18433P1</v>
          </cell>
          <cell r="I853">
            <v>0</v>
          </cell>
          <cell r="J853" t="str">
            <v>Non-cancer</v>
          </cell>
        </row>
        <row r="854">
          <cell r="C854" t="str">
            <v>CGPLH488P_2</v>
          </cell>
          <cell r="D854">
            <v>420504</v>
          </cell>
          <cell r="E854">
            <v>0</v>
          </cell>
          <cell r="F854">
            <v>42050414</v>
          </cell>
          <cell r="G854" t="str">
            <v>PGDX18456P1</v>
          </cell>
          <cell r="I854">
            <v>0</v>
          </cell>
          <cell r="J854" t="str">
            <v>Non-cancer</v>
          </cell>
        </row>
        <row r="855">
          <cell r="C855" t="str">
            <v>CGPLH491P_2</v>
          </cell>
          <cell r="D855">
            <v>420519</v>
          </cell>
          <cell r="E855">
            <v>0</v>
          </cell>
          <cell r="F855">
            <v>42051914</v>
          </cell>
          <cell r="G855" t="str">
            <v>PGDX18458P1</v>
          </cell>
          <cell r="I855">
            <v>0</v>
          </cell>
          <cell r="J855" t="str">
            <v>Non-cancer</v>
          </cell>
        </row>
        <row r="856">
          <cell r="C856" t="str">
            <v>CGPLH762P_1</v>
          </cell>
          <cell r="D856">
            <v>490070</v>
          </cell>
          <cell r="E856">
            <v>0</v>
          </cell>
          <cell r="F856">
            <v>49007013</v>
          </cell>
          <cell r="G856" t="str">
            <v>PGDX26484P</v>
          </cell>
          <cell r="I856">
            <v>0</v>
          </cell>
          <cell r="J856" t="str">
            <v>Non-cancer</v>
          </cell>
        </row>
        <row r="857">
          <cell r="C857" t="str">
            <v>CGPLH501P_2</v>
          </cell>
          <cell r="D857">
            <v>420582</v>
          </cell>
          <cell r="E857">
            <v>0</v>
          </cell>
          <cell r="F857">
            <v>42058214</v>
          </cell>
          <cell r="G857" t="str">
            <v>PGDX18694P1</v>
          </cell>
          <cell r="I857">
            <v>0</v>
          </cell>
          <cell r="J857" t="str">
            <v>Non-cancer</v>
          </cell>
        </row>
        <row r="858">
          <cell r="C858" t="str">
            <v>CGPLH505P_2</v>
          </cell>
          <cell r="D858">
            <v>420608</v>
          </cell>
          <cell r="E858">
            <v>0</v>
          </cell>
          <cell r="F858">
            <v>42060814</v>
          </cell>
          <cell r="G858" t="str">
            <v>PGDX18698P1</v>
          </cell>
          <cell r="I858">
            <v>0</v>
          </cell>
          <cell r="J858" t="str">
            <v>Non-cancer</v>
          </cell>
        </row>
        <row r="859">
          <cell r="C859" t="str">
            <v>CGPLH643P_2</v>
          </cell>
          <cell r="D859">
            <v>430623</v>
          </cell>
          <cell r="E859">
            <v>0</v>
          </cell>
          <cell r="F859">
            <v>43062314</v>
          </cell>
          <cell r="G859" t="str">
            <v>PGDX18261P1</v>
          </cell>
          <cell r="I859">
            <v>0</v>
          </cell>
          <cell r="J859" t="str">
            <v>Non-cancer</v>
          </cell>
        </row>
        <row r="860">
          <cell r="C860" t="str">
            <v>CGPLH646P_2</v>
          </cell>
          <cell r="D860">
            <v>430632</v>
          </cell>
          <cell r="E860">
            <v>0</v>
          </cell>
          <cell r="F860">
            <v>43063214</v>
          </cell>
          <cell r="G860" t="str">
            <v>PGDX18263P1</v>
          </cell>
          <cell r="I860">
            <v>0</v>
          </cell>
          <cell r="J860" t="str">
            <v>Non-cancer</v>
          </cell>
        </row>
        <row r="861">
          <cell r="C861" t="str">
            <v>CGPLH467P_2</v>
          </cell>
          <cell r="D861">
            <v>420378</v>
          </cell>
          <cell r="E861">
            <v>0</v>
          </cell>
          <cell r="F861">
            <v>42037814</v>
          </cell>
          <cell r="G861" t="str">
            <v>PGDX18435P1</v>
          </cell>
          <cell r="I861">
            <v>0</v>
          </cell>
          <cell r="J861" t="str">
            <v>Non-cancer</v>
          </cell>
        </row>
        <row r="862">
          <cell r="C862" t="str">
            <v>CGPLH471P_2</v>
          </cell>
          <cell r="D862">
            <v>420402</v>
          </cell>
          <cell r="E862">
            <v>0</v>
          </cell>
          <cell r="F862">
            <v>42040214</v>
          </cell>
          <cell r="G862" t="str">
            <v>PGDX18439P1</v>
          </cell>
          <cell r="I862">
            <v>0</v>
          </cell>
          <cell r="J862" t="str">
            <v>Non-cancer</v>
          </cell>
        </row>
        <row r="863">
          <cell r="C863" t="str">
            <v>CGPLH516P_2</v>
          </cell>
          <cell r="D863">
            <v>420690</v>
          </cell>
          <cell r="E863">
            <v>0</v>
          </cell>
          <cell r="F863">
            <v>42069014</v>
          </cell>
          <cell r="G863" t="str">
            <v>PGDX18709P1</v>
          </cell>
          <cell r="I863">
            <v>0</v>
          </cell>
          <cell r="J863" t="str">
            <v>Non-cancer</v>
          </cell>
        </row>
        <row r="864">
          <cell r="C864" t="str">
            <v>CGPLH520P_2</v>
          </cell>
          <cell r="D864">
            <v>420719</v>
          </cell>
          <cell r="E864">
            <v>0</v>
          </cell>
          <cell r="F864">
            <v>42071914</v>
          </cell>
          <cell r="G864" t="str">
            <v>PGDX18713P1</v>
          </cell>
          <cell r="I864">
            <v>0</v>
          </cell>
          <cell r="J864" t="str">
            <v>Non-cancer</v>
          </cell>
        </row>
        <row r="865">
          <cell r="C865" t="str">
            <v>CGPLH294P_2</v>
          </cell>
          <cell r="D865">
            <v>400058</v>
          </cell>
          <cell r="E865">
            <v>0</v>
          </cell>
          <cell r="F865">
            <v>40005814</v>
          </cell>
          <cell r="G865" t="str">
            <v>PGDX25785P</v>
          </cell>
          <cell r="I865">
            <v>0</v>
          </cell>
          <cell r="J865" t="str">
            <v>Non-cancer</v>
          </cell>
        </row>
        <row r="866">
          <cell r="C866" t="str">
            <v>CGPLH295P_2</v>
          </cell>
          <cell r="D866">
            <v>400067</v>
          </cell>
          <cell r="E866">
            <v>0</v>
          </cell>
          <cell r="F866">
            <v>40006713</v>
          </cell>
          <cell r="G866" t="str">
            <v>PGDX25786P</v>
          </cell>
          <cell r="I866">
            <v>0</v>
          </cell>
          <cell r="J866" t="str">
            <v>Non-cancer</v>
          </cell>
        </row>
        <row r="867">
          <cell r="C867" t="str">
            <v>CGPLH297P_2</v>
          </cell>
          <cell r="D867">
            <v>400083</v>
          </cell>
          <cell r="E867">
            <v>0</v>
          </cell>
          <cell r="F867">
            <v>40008314</v>
          </cell>
          <cell r="G867" t="str">
            <v>PGDX25807P</v>
          </cell>
          <cell r="I867">
            <v>0</v>
          </cell>
          <cell r="J867" t="str">
            <v>Non-cancer</v>
          </cell>
        </row>
        <row r="868">
          <cell r="C868" t="str">
            <v>CGPLH627P_2</v>
          </cell>
          <cell r="D868">
            <v>430495</v>
          </cell>
          <cell r="E868">
            <v>0</v>
          </cell>
          <cell r="F868">
            <v>43049514</v>
          </cell>
          <cell r="G868" t="str">
            <v>PGDX25818P</v>
          </cell>
          <cell r="I868">
            <v>0</v>
          </cell>
          <cell r="J868" t="str">
            <v>Non-cancer</v>
          </cell>
        </row>
        <row r="869">
          <cell r="C869" t="str">
            <v>CGPLH998P</v>
          </cell>
          <cell r="D869">
            <v>1112</v>
          </cell>
          <cell r="E869">
            <v>0</v>
          </cell>
          <cell r="F869">
            <v>271124</v>
          </cell>
          <cell r="G869" t="str">
            <v>PGDX26269P</v>
          </cell>
          <cell r="I869">
            <v>0</v>
          </cell>
          <cell r="J869" t="str">
            <v>Non-cancer</v>
          </cell>
        </row>
        <row r="870">
          <cell r="C870" t="str">
            <v>CGPLH745P_1</v>
          </cell>
          <cell r="D870">
            <v>450267</v>
          </cell>
          <cell r="E870">
            <v>0</v>
          </cell>
          <cell r="F870">
            <v>45026713</v>
          </cell>
          <cell r="G870" t="str">
            <v>PGDX26250P</v>
          </cell>
          <cell r="I870">
            <v>0</v>
          </cell>
          <cell r="J870" t="str">
            <v>Non-cancer</v>
          </cell>
        </row>
        <row r="871">
          <cell r="C871" t="str">
            <v>CGPLH757P_1</v>
          </cell>
          <cell r="D871">
            <v>490020</v>
          </cell>
          <cell r="E871">
            <v>0</v>
          </cell>
          <cell r="F871">
            <v>49002013</v>
          </cell>
          <cell r="G871" t="str">
            <v>PGDX26060P</v>
          </cell>
          <cell r="I871">
            <v>0</v>
          </cell>
          <cell r="J871" t="str">
            <v>Non-cancer</v>
          </cell>
        </row>
        <row r="872">
          <cell r="C872" t="str">
            <v>CGPLH756P_1</v>
          </cell>
          <cell r="D872">
            <v>490019</v>
          </cell>
          <cell r="E872">
            <v>0</v>
          </cell>
          <cell r="F872">
            <v>49001913</v>
          </cell>
          <cell r="G872" t="str">
            <v>PGDX26059P</v>
          </cell>
          <cell r="I872">
            <v>0</v>
          </cell>
          <cell r="J872" t="str">
            <v>Non-cancer</v>
          </cell>
        </row>
        <row r="873">
          <cell r="C873" t="str">
            <v>CGPLH753P_1</v>
          </cell>
          <cell r="D873">
            <v>450312</v>
          </cell>
          <cell r="E873">
            <v>0</v>
          </cell>
          <cell r="F873">
            <v>45031213</v>
          </cell>
          <cell r="G873" t="str">
            <v>PGDX26044P</v>
          </cell>
          <cell r="I873">
            <v>0</v>
          </cell>
          <cell r="J873" t="str">
            <v>Non-cancer</v>
          </cell>
        </row>
        <row r="874">
          <cell r="C874" t="str">
            <v>CGPLH752P_1</v>
          </cell>
          <cell r="D874">
            <v>450309</v>
          </cell>
          <cell r="E874">
            <v>0</v>
          </cell>
          <cell r="F874">
            <v>45030913</v>
          </cell>
          <cell r="G874" t="str">
            <v>PGDX26043P</v>
          </cell>
          <cell r="I874">
            <v>0</v>
          </cell>
          <cell r="J874" t="str">
            <v>Non-cancer</v>
          </cell>
        </row>
        <row r="875">
          <cell r="C875" t="str">
            <v>CGPLH750P_1</v>
          </cell>
          <cell r="D875">
            <v>450305</v>
          </cell>
          <cell r="E875">
            <v>0</v>
          </cell>
          <cell r="F875">
            <v>45030513</v>
          </cell>
          <cell r="G875" t="str">
            <v>PGDX26033P</v>
          </cell>
          <cell r="I875">
            <v>0</v>
          </cell>
          <cell r="J875" t="str">
            <v>Non-cancer</v>
          </cell>
        </row>
        <row r="876">
          <cell r="C876" t="str">
            <v>CGPLH749P_1</v>
          </cell>
          <cell r="D876">
            <v>450298</v>
          </cell>
          <cell r="E876">
            <v>0</v>
          </cell>
          <cell r="F876">
            <v>45029813</v>
          </cell>
          <cell r="G876" t="str">
            <v>PGDX26032P</v>
          </cell>
          <cell r="I876">
            <v>0</v>
          </cell>
          <cell r="J876" t="str">
            <v>Non-cancer</v>
          </cell>
        </row>
        <row r="877">
          <cell r="C877" t="str">
            <v>CGPLH741P_1</v>
          </cell>
          <cell r="D877">
            <v>450244</v>
          </cell>
          <cell r="E877">
            <v>0</v>
          </cell>
          <cell r="F877">
            <v>45024413</v>
          </cell>
          <cell r="G877" t="str">
            <v>PGDX25874P</v>
          </cell>
          <cell r="I877">
            <v>0</v>
          </cell>
          <cell r="J877" t="str">
            <v>Non-cancer</v>
          </cell>
        </row>
        <row r="878">
          <cell r="C878" t="str">
            <v>CGPLH740P_1</v>
          </cell>
          <cell r="D878">
            <v>450239</v>
          </cell>
          <cell r="E878">
            <v>0</v>
          </cell>
          <cell r="F878">
            <v>45023913</v>
          </cell>
          <cell r="G878" t="str">
            <v>PGDX25873P</v>
          </cell>
          <cell r="I878">
            <v>0</v>
          </cell>
          <cell r="J878" t="str">
            <v>Non-cancer</v>
          </cell>
        </row>
        <row r="879">
          <cell r="C879" t="str">
            <v>CGPLH739P_1</v>
          </cell>
          <cell r="D879">
            <v>450236</v>
          </cell>
          <cell r="E879">
            <v>0</v>
          </cell>
          <cell r="F879">
            <v>45023613</v>
          </cell>
          <cell r="G879" t="str">
            <v>PGDX25860P</v>
          </cell>
          <cell r="I879">
            <v>0</v>
          </cell>
          <cell r="J879" t="str">
            <v>Non-cancer</v>
          </cell>
        </row>
        <row r="880">
          <cell r="C880" t="str">
            <v>CGPLH733P_1</v>
          </cell>
          <cell r="D880">
            <v>450191</v>
          </cell>
          <cell r="E880">
            <v>0</v>
          </cell>
          <cell r="F880">
            <v>45019113</v>
          </cell>
          <cell r="G880" t="str">
            <v>PGDX25858P</v>
          </cell>
          <cell r="I880">
            <v>0</v>
          </cell>
          <cell r="J880" t="str">
            <v>Non-cancer</v>
          </cell>
        </row>
        <row r="881">
          <cell r="C881" t="str">
            <v>CGPLH744P_1</v>
          </cell>
          <cell r="D881">
            <v>450263</v>
          </cell>
          <cell r="E881">
            <v>0</v>
          </cell>
          <cell r="F881">
            <v>45026313</v>
          </cell>
          <cell r="G881" t="str">
            <v>PGDX25836P</v>
          </cell>
          <cell r="I881">
            <v>0</v>
          </cell>
          <cell r="J881" t="str">
            <v>Non-cancer</v>
          </cell>
        </row>
        <row r="882">
          <cell r="C882" t="str">
            <v>CGPLH547P_1</v>
          </cell>
          <cell r="D882">
            <v>420907</v>
          </cell>
          <cell r="E882">
            <v>0</v>
          </cell>
          <cell r="F882">
            <v>42090713</v>
          </cell>
          <cell r="G882" t="str">
            <v>PGDX25789P</v>
          </cell>
          <cell r="I882">
            <v>0</v>
          </cell>
          <cell r="J882" t="str">
            <v>Non-cancer</v>
          </cell>
        </row>
        <row r="883">
          <cell r="C883" t="str">
            <v>CGPLH703P_1</v>
          </cell>
          <cell r="D883">
            <v>450010</v>
          </cell>
          <cell r="E883">
            <v>0</v>
          </cell>
          <cell r="F883">
            <v>45001013</v>
          </cell>
          <cell r="G883" t="str">
            <v>PGDX25253P</v>
          </cell>
          <cell r="I883">
            <v>0</v>
          </cell>
          <cell r="J883" t="str">
            <v>Non-cancer</v>
          </cell>
        </row>
        <row r="884">
          <cell r="C884" t="str">
            <v>CGPLH737P_1</v>
          </cell>
          <cell r="D884">
            <v>450229</v>
          </cell>
          <cell r="E884">
            <v>0</v>
          </cell>
          <cell r="F884">
            <v>45022913</v>
          </cell>
          <cell r="G884" t="str">
            <v>PGDX25699P</v>
          </cell>
          <cell r="I884">
            <v>0</v>
          </cell>
          <cell r="J884" t="str">
            <v>Non-cancer</v>
          </cell>
        </row>
        <row r="885">
          <cell r="C885" t="str">
            <v>CGPLH734P_1</v>
          </cell>
          <cell r="D885">
            <v>450193</v>
          </cell>
          <cell r="E885">
            <v>0</v>
          </cell>
          <cell r="F885">
            <v>45019313</v>
          </cell>
          <cell r="G885" t="str">
            <v>PGDX25436P</v>
          </cell>
          <cell r="I885">
            <v>0</v>
          </cell>
          <cell r="J885" t="str">
            <v>Non-cancer</v>
          </cell>
        </row>
        <row r="886">
          <cell r="C886" t="str">
            <v>CGPLH730P_1</v>
          </cell>
          <cell r="D886">
            <v>450177</v>
          </cell>
          <cell r="E886">
            <v>0</v>
          </cell>
          <cell r="F886">
            <v>45017713</v>
          </cell>
          <cell r="G886" t="str">
            <v>PGDX25433P</v>
          </cell>
          <cell r="I886">
            <v>0</v>
          </cell>
          <cell r="J886" t="str">
            <v>Non-cancer</v>
          </cell>
        </row>
        <row r="887">
          <cell r="C887" t="str">
            <v>CGPLH681P_1</v>
          </cell>
          <cell r="D887">
            <v>440062</v>
          </cell>
          <cell r="E887">
            <v>0</v>
          </cell>
          <cell r="F887">
            <v>44006213</v>
          </cell>
          <cell r="G887" t="str">
            <v>PGDX25425P</v>
          </cell>
          <cell r="I887">
            <v>0</v>
          </cell>
          <cell r="J887" t="str">
            <v>Non-cancer</v>
          </cell>
        </row>
        <row r="888">
          <cell r="C888" t="str">
            <v>CGPLH678P_1</v>
          </cell>
          <cell r="D888">
            <v>440058</v>
          </cell>
          <cell r="E888">
            <v>0</v>
          </cell>
          <cell r="F888">
            <v>44005813</v>
          </cell>
          <cell r="G888" t="str">
            <v>PGDX25422P</v>
          </cell>
          <cell r="I888">
            <v>0</v>
          </cell>
          <cell r="J888" t="str">
            <v>Non-cancer</v>
          </cell>
        </row>
        <row r="889">
          <cell r="C889" t="str">
            <v>CGPLH677P_1</v>
          </cell>
          <cell r="D889">
            <v>440052</v>
          </cell>
          <cell r="E889">
            <v>0</v>
          </cell>
          <cell r="F889">
            <v>44005211</v>
          </cell>
          <cell r="G889" t="str">
            <v>PGDX25421P</v>
          </cell>
          <cell r="I889">
            <v>0</v>
          </cell>
          <cell r="J889" t="str">
            <v>Non-cancer</v>
          </cell>
        </row>
        <row r="890">
          <cell r="C890" t="str">
            <v>CGPLH676P_1</v>
          </cell>
          <cell r="D890">
            <v>440049</v>
          </cell>
          <cell r="E890">
            <v>0</v>
          </cell>
          <cell r="F890">
            <v>44004913</v>
          </cell>
          <cell r="G890" t="str">
            <v>PGDX25415P</v>
          </cell>
          <cell r="I890">
            <v>0</v>
          </cell>
          <cell r="J890" t="str">
            <v>Non-cancer</v>
          </cell>
        </row>
        <row r="891">
          <cell r="C891" t="str">
            <v>CGPLH674P_1</v>
          </cell>
          <cell r="D891">
            <v>440033</v>
          </cell>
          <cell r="E891">
            <v>0</v>
          </cell>
          <cell r="F891">
            <v>44003313</v>
          </cell>
          <cell r="G891" t="str">
            <v>PGDX25413P</v>
          </cell>
          <cell r="I891">
            <v>0</v>
          </cell>
          <cell r="J891" t="str">
            <v>Non-cancer</v>
          </cell>
        </row>
        <row r="892">
          <cell r="C892" t="str">
            <v>CGPLH673P_1</v>
          </cell>
          <cell r="D892">
            <v>440029</v>
          </cell>
          <cell r="E892">
            <v>0</v>
          </cell>
          <cell r="F892">
            <v>44002913</v>
          </cell>
          <cell r="G892" t="str">
            <v>PGDX25412P</v>
          </cell>
          <cell r="I892">
            <v>0</v>
          </cell>
          <cell r="J892" t="str">
            <v>Non-cancer</v>
          </cell>
        </row>
        <row r="893">
          <cell r="C893" t="str">
            <v>CGPLH672P_1</v>
          </cell>
          <cell r="D893">
            <v>440020</v>
          </cell>
          <cell r="E893">
            <v>0</v>
          </cell>
          <cell r="F893">
            <v>44002013</v>
          </cell>
          <cell r="G893" t="str">
            <v>PGDX25411P</v>
          </cell>
          <cell r="I893">
            <v>0</v>
          </cell>
          <cell r="J893" t="str">
            <v>Non-cancer</v>
          </cell>
        </row>
        <row r="894">
          <cell r="C894" t="str">
            <v>CGPLH671P_1</v>
          </cell>
          <cell r="D894">
            <v>430867</v>
          </cell>
          <cell r="E894">
            <v>0</v>
          </cell>
          <cell r="F894">
            <v>43086713</v>
          </cell>
          <cell r="G894" t="str">
            <v>PGDX25405P</v>
          </cell>
          <cell r="I894">
            <v>0</v>
          </cell>
          <cell r="J894" t="str">
            <v>Non-cancer</v>
          </cell>
        </row>
        <row r="895">
          <cell r="C895" t="str">
            <v>CGPLH669P_1</v>
          </cell>
          <cell r="D895">
            <v>430863</v>
          </cell>
          <cell r="E895">
            <v>0</v>
          </cell>
          <cell r="F895">
            <v>43086313</v>
          </cell>
          <cell r="G895" t="str">
            <v>PGDX25403P</v>
          </cell>
          <cell r="I895">
            <v>0</v>
          </cell>
          <cell r="J895" t="str">
            <v>Non-cancer</v>
          </cell>
        </row>
        <row r="896">
          <cell r="C896" t="str">
            <v>CGPLH668P_1</v>
          </cell>
          <cell r="D896">
            <v>430856</v>
          </cell>
          <cell r="E896">
            <v>0</v>
          </cell>
          <cell r="F896">
            <v>43085613</v>
          </cell>
          <cell r="G896" t="str">
            <v>PGDX25402P</v>
          </cell>
          <cell r="I896">
            <v>0</v>
          </cell>
          <cell r="J896" t="str">
            <v>Non-cancer</v>
          </cell>
        </row>
        <row r="897">
          <cell r="C897" t="str">
            <v>CGPLH667P_1</v>
          </cell>
          <cell r="D897">
            <v>430851</v>
          </cell>
          <cell r="E897">
            <v>0</v>
          </cell>
          <cell r="F897">
            <v>43085113</v>
          </cell>
          <cell r="G897" t="str">
            <v>PGDX25401P</v>
          </cell>
          <cell r="I897">
            <v>0</v>
          </cell>
          <cell r="J897" t="str">
            <v>Non-cancer</v>
          </cell>
        </row>
        <row r="898">
          <cell r="C898" t="str">
            <v>CGPLH666P_1</v>
          </cell>
          <cell r="D898">
            <v>430839</v>
          </cell>
          <cell r="E898">
            <v>0</v>
          </cell>
          <cell r="F898">
            <v>43083913</v>
          </cell>
          <cell r="G898" t="str">
            <v>PGDX25400P</v>
          </cell>
          <cell r="I898">
            <v>0</v>
          </cell>
          <cell r="J898" t="str">
            <v>Non-cancer</v>
          </cell>
        </row>
        <row r="899">
          <cell r="C899" t="str">
            <v>CGPLH664P_1</v>
          </cell>
          <cell r="D899">
            <v>430825</v>
          </cell>
          <cell r="E899">
            <v>0</v>
          </cell>
          <cell r="F899">
            <v>43082513</v>
          </cell>
          <cell r="G899" t="str">
            <v>PGDX25398P</v>
          </cell>
          <cell r="I899">
            <v>0</v>
          </cell>
          <cell r="J899" t="str">
            <v>Non-cancer</v>
          </cell>
        </row>
        <row r="900">
          <cell r="C900" t="str">
            <v>CGPLH663P_1</v>
          </cell>
          <cell r="D900">
            <v>430818</v>
          </cell>
          <cell r="E900">
            <v>0</v>
          </cell>
          <cell r="F900">
            <v>43081813</v>
          </cell>
          <cell r="G900" t="str">
            <v>PGDX25397P</v>
          </cell>
          <cell r="I900">
            <v>0</v>
          </cell>
          <cell r="J900" t="str">
            <v>Non-cancer</v>
          </cell>
        </row>
        <row r="901">
          <cell r="C901" t="str">
            <v>CGPLH662P_1</v>
          </cell>
          <cell r="D901">
            <v>430814</v>
          </cell>
          <cell r="E901">
            <v>0</v>
          </cell>
          <cell r="F901">
            <v>43081413</v>
          </cell>
          <cell r="G901" t="str">
            <v>PGDX25396P</v>
          </cell>
          <cell r="I901">
            <v>0</v>
          </cell>
          <cell r="J901" t="str">
            <v>Non-cancer</v>
          </cell>
        </row>
        <row r="902">
          <cell r="C902" t="str">
            <v>CGPLH725P_1</v>
          </cell>
          <cell r="D902">
            <v>450146</v>
          </cell>
          <cell r="E902">
            <v>0</v>
          </cell>
          <cell r="F902">
            <v>45014613</v>
          </cell>
          <cell r="G902" t="str">
            <v>PGDX25361P</v>
          </cell>
          <cell r="I902">
            <v>0</v>
          </cell>
          <cell r="J902" t="str">
            <v>Non-cancer</v>
          </cell>
        </row>
        <row r="903">
          <cell r="C903" t="str">
            <v>CGPLH724P_1</v>
          </cell>
          <cell r="D903">
            <v>450141</v>
          </cell>
          <cell r="E903">
            <v>0</v>
          </cell>
          <cell r="F903">
            <v>45014113</v>
          </cell>
          <cell r="G903" t="str">
            <v>PGDX25360P</v>
          </cell>
          <cell r="I903">
            <v>0</v>
          </cell>
          <cell r="J903" t="str">
            <v>Non-cancer</v>
          </cell>
        </row>
        <row r="904">
          <cell r="C904" t="str">
            <v>CGPLH718P_1</v>
          </cell>
          <cell r="D904">
            <v>450091</v>
          </cell>
          <cell r="E904">
            <v>0</v>
          </cell>
          <cell r="F904">
            <v>45009113</v>
          </cell>
          <cell r="G904" t="str">
            <v>PGDX25345P</v>
          </cell>
          <cell r="I904">
            <v>0</v>
          </cell>
          <cell r="J904" t="str">
            <v>Non-cancer</v>
          </cell>
        </row>
        <row r="905">
          <cell r="C905" t="str">
            <v>CGPLH728P_1</v>
          </cell>
          <cell r="D905">
            <v>450153</v>
          </cell>
          <cell r="E905">
            <v>0</v>
          </cell>
          <cell r="F905">
            <v>45015313</v>
          </cell>
          <cell r="G905" t="str">
            <v>PGDX25341P</v>
          </cell>
          <cell r="I905">
            <v>0</v>
          </cell>
          <cell r="J905" t="str">
            <v>Non-cancer</v>
          </cell>
        </row>
        <row r="906">
          <cell r="C906" t="str">
            <v>CGPLH717P_1</v>
          </cell>
          <cell r="D906">
            <v>450090</v>
          </cell>
          <cell r="E906">
            <v>0</v>
          </cell>
          <cell r="F906">
            <v>45009013</v>
          </cell>
          <cell r="G906" t="str">
            <v>PGDX25336P</v>
          </cell>
          <cell r="I906">
            <v>0</v>
          </cell>
          <cell r="J906" t="str">
            <v>Non-cancer</v>
          </cell>
        </row>
        <row r="907">
          <cell r="C907" t="str">
            <v>CGPLH716P_1</v>
          </cell>
          <cell r="D907">
            <v>450087</v>
          </cell>
          <cell r="E907">
            <v>0</v>
          </cell>
          <cell r="F907">
            <v>45008713</v>
          </cell>
          <cell r="G907" t="str">
            <v>PGDX25335P</v>
          </cell>
          <cell r="I907">
            <v>0</v>
          </cell>
          <cell r="J907" t="str">
            <v>Non-cancer</v>
          </cell>
        </row>
        <row r="908">
          <cell r="C908" t="str">
            <v>CGPLH715P_1</v>
          </cell>
          <cell r="D908">
            <v>450086</v>
          </cell>
          <cell r="E908">
            <v>0</v>
          </cell>
          <cell r="F908">
            <v>45008613</v>
          </cell>
          <cell r="G908" t="str">
            <v>PGDX25334P</v>
          </cell>
          <cell r="I908">
            <v>0</v>
          </cell>
          <cell r="J908" t="str">
            <v>Non-cancer</v>
          </cell>
        </row>
        <row r="909">
          <cell r="C909" t="str">
            <v>CGPLH713P_1</v>
          </cell>
          <cell r="D909">
            <v>450083</v>
          </cell>
          <cell r="E909">
            <v>0</v>
          </cell>
          <cell r="F909">
            <v>45008313</v>
          </cell>
          <cell r="G909" t="str">
            <v>PGDX25332P</v>
          </cell>
          <cell r="I909">
            <v>0</v>
          </cell>
          <cell r="J909" t="str">
            <v>Non-cancer</v>
          </cell>
        </row>
        <row r="910">
          <cell r="C910" t="str">
            <v>CGPLH653P_1</v>
          </cell>
          <cell r="D910">
            <v>430665</v>
          </cell>
          <cell r="E910">
            <v>0</v>
          </cell>
          <cell r="F910">
            <v>43066513</v>
          </cell>
          <cell r="G910" t="str">
            <v>PGDX25315P</v>
          </cell>
          <cell r="I910">
            <v>0</v>
          </cell>
          <cell r="J910" t="str">
            <v>Non-cancer</v>
          </cell>
        </row>
        <row r="911">
          <cell r="C911" t="str">
            <v>CGPLH712P_1</v>
          </cell>
          <cell r="D911">
            <v>450066</v>
          </cell>
          <cell r="E911">
            <v>0</v>
          </cell>
          <cell r="F911">
            <v>45006613</v>
          </cell>
          <cell r="G911" t="str">
            <v>PGDX25314P</v>
          </cell>
          <cell r="I911">
            <v>0</v>
          </cell>
          <cell r="J911" t="str">
            <v>Non-cancer</v>
          </cell>
        </row>
        <row r="912">
          <cell r="C912" t="str">
            <v>CGPLH710P_1</v>
          </cell>
          <cell r="D912">
            <v>450051</v>
          </cell>
          <cell r="E912">
            <v>0</v>
          </cell>
          <cell r="F912">
            <v>45005113</v>
          </cell>
          <cell r="G912" t="str">
            <v>PGDX25312P</v>
          </cell>
          <cell r="I912">
            <v>0</v>
          </cell>
          <cell r="J912" t="str">
            <v>Non-cancer</v>
          </cell>
        </row>
        <row r="913">
          <cell r="C913" t="str">
            <v>CGPLH708P_1</v>
          </cell>
          <cell r="D913">
            <v>450046</v>
          </cell>
          <cell r="E913">
            <v>0</v>
          </cell>
          <cell r="F913">
            <v>45004613</v>
          </cell>
          <cell r="G913" t="str">
            <v>PGDX25310P</v>
          </cell>
          <cell r="I913">
            <v>0</v>
          </cell>
          <cell r="J913" t="str">
            <v>Non-cancer</v>
          </cell>
        </row>
        <row r="914">
          <cell r="C914" t="str">
            <v>CGPLH689P_1</v>
          </cell>
          <cell r="D914">
            <v>440110</v>
          </cell>
          <cell r="E914">
            <v>0</v>
          </cell>
          <cell r="F914">
            <v>44011013</v>
          </cell>
          <cell r="G914" t="str">
            <v>PGDX25296P</v>
          </cell>
          <cell r="I914">
            <v>0</v>
          </cell>
          <cell r="J914" t="str">
            <v>Non-cancer</v>
          </cell>
        </row>
        <row r="915">
          <cell r="C915" t="str">
            <v>CGPLH685P_1</v>
          </cell>
          <cell r="D915">
            <v>440081</v>
          </cell>
          <cell r="E915">
            <v>0</v>
          </cell>
          <cell r="F915">
            <v>44008112</v>
          </cell>
          <cell r="G915" t="str">
            <v>PGDX25282P</v>
          </cell>
          <cell r="I915">
            <v>0</v>
          </cell>
          <cell r="J915" t="str">
            <v>Non-cancer</v>
          </cell>
        </row>
        <row r="916">
          <cell r="C916" t="str">
            <v>CGPLH661P_1</v>
          </cell>
          <cell r="D916">
            <v>430806</v>
          </cell>
          <cell r="E916">
            <v>0</v>
          </cell>
          <cell r="F916">
            <v>43080613</v>
          </cell>
          <cell r="G916" t="str">
            <v>PGDX25281P</v>
          </cell>
          <cell r="I916">
            <v>0</v>
          </cell>
          <cell r="J916" t="str">
            <v>Non-cancer</v>
          </cell>
        </row>
        <row r="917">
          <cell r="C917" t="str">
            <v>CGPLH660P_1</v>
          </cell>
          <cell r="D917">
            <v>430804</v>
          </cell>
          <cell r="E917">
            <v>0</v>
          </cell>
          <cell r="F917">
            <v>43080413</v>
          </cell>
          <cell r="G917" t="str">
            <v>PGDX25280P</v>
          </cell>
          <cell r="I917">
            <v>0</v>
          </cell>
          <cell r="J917" t="str">
            <v>Non-cancer</v>
          </cell>
        </row>
        <row r="918">
          <cell r="C918" t="str">
            <v>CGPLH652P_1</v>
          </cell>
          <cell r="D918">
            <v>430660</v>
          </cell>
          <cell r="E918">
            <v>0</v>
          </cell>
          <cell r="F918">
            <v>43066013</v>
          </cell>
          <cell r="G918" t="str">
            <v>PGDX25273P</v>
          </cell>
          <cell r="I918">
            <v>0</v>
          </cell>
          <cell r="J918" t="str">
            <v>Non-cancer</v>
          </cell>
        </row>
        <row r="919">
          <cell r="C919" t="str">
            <v>CGPLH702P_1</v>
          </cell>
          <cell r="D919">
            <v>450006</v>
          </cell>
          <cell r="E919">
            <v>0</v>
          </cell>
          <cell r="F919">
            <v>45000613</v>
          </cell>
          <cell r="G919" t="str">
            <v>PGDX25271P</v>
          </cell>
          <cell r="I919">
            <v>0</v>
          </cell>
          <cell r="J919" t="str">
            <v>Non-cancer</v>
          </cell>
        </row>
        <row r="920">
          <cell r="C920" t="str">
            <v>CGPLH700P_1</v>
          </cell>
          <cell r="D920">
            <v>440203</v>
          </cell>
          <cell r="E920">
            <v>0</v>
          </cell>
          <cell r="F920">
            <v>44020313</v>
          </cell>
          <cell r="G920" t="str">
            <v>PGDX25269P</v>
          </cell>
          <cell r="I920">
            <v>0</v>
          </cell>
          <cell r="J920" t="str">
            <v>Non-cancer</v>
          </cell>
        </row>
        <row r="921">
          <cell r="C921" t="str">
            <v>CGPLH699P_1</v>
          </cell>
          <cell r="D921">
            <v>440196</v>
          </cell>
          <cell r="E921">
            <v>0</v>
          </cell>
          <cell r="F921">
            <v>44019613</v>
          </cell>
          <cell r="G921" t="str">
            <v>PGDX25268P</v>
          </cell>
          <cell r="I921">
            <v>0</v>
          </cell>
          <cell r="J921" t="str">
            <v>Non-cancer</v>
          </cell>
        </row>
        <row r="922">
          <cell r="C922" t="str">
            <v>CGPLH657P_1</v>
          </cell>
          <cell r="D922">
            <v>430688</v>
          </cell>
          <cell r="E922">
            <v>0</v>
          </cell>
          <cell r="F922">
            <v>43068813</v>
          </cell>
          <cell r="G922" t="str">
            <v>PGDX25261P</v>
          </cell>
          <cell r="I922">
            <v>0</v>
          </cell>
          <cell r="J922" t="str">
            <v>Non-cancer</v>
          </cell>
        </row>
        <row r="923">
          <cell r="C923" t="str">
            <v>CGPLH656P_1</v>
          </cell>
          <cell r="D923">
            <v>430676</v>
          </cell>
          <cell r="E923">
            <v>0</v>
          </cell>
          <cell r="F923">
            <v>43067613</v>
          </cell>
          <cell r="G923" t="str">
            <v>PGDX25259P</v>
          </cell>
          <cell r="I923">
            <v>0</v>
          </cell>
          <cell r="J923" t="str">
            <v>Non-cancer</v>
          </cell>
        </row>
        <row r="924">
          <cell r="C924" t="str">
            <v>CGPLH655P_1</v>
          </cell>
          <cell r="D924">
            <v>430674</v>
          </cell>
          <cell r="E924">
            <v>0</v>
          </cell>
          <cell r="F924">
            <v>43067413</v>
          </cell>
          <cell r="G924" t="str">
            <v>PGDX25258P</v>
          </cell>
          <cell r="I924">
            <v>0</v>
          </cell>
          <cell r="J924" t="str">
            <v>Non-cancer</v>
          </cell>
        </row>
        <row r="925">
          <cell r="C925" t="str">
            <v>CGPLH707P_1</v>
          </cell>
          <cell r="D925">
            <v>450024</v>
          </cell>
          <cell r="E925">
            <v>0</v>
          </cell>
          <cell r="F925">
            <v>45002413</v>
          </cell>
          <cell r="G925" t="str">
            <v>PGDX25257P</v>
          </cell>
          <cell r="I925">
            <v>0</v>
          </cell>
          <cell r="J925" t="str">
            <v>Non-cancer</v>
          </cell>
        </row>
        <row r="926">
          <cell r="C926" t="str">
            <v>CGPLH706P_1</v>
          </cell>
          <cell r="D926">
            <v>450021</v>
          </cell>
          <cell r="E926">
            <v>0</v>
          </cell>
          <cell r="F926">
            <v>45002113</v>
          </cell>
          <cell r="G926" t="str">
            <v>PGDX25256P</v>
          </cell>
          <cell r="I926">
            <v>0</v>
          </cell>
          <cell r="J926" t="str">
            <v>Non-cancer</v>
          </cell>
        </row>
        <row r="927">
          <cell r="C927" t="str">
            <v>CGPLH704P_1</v>
          </cell>
          <cell r="D927">
            <v>450014</v>
          </cell>
          <cell r="E927">
            <v>0</v>
          </cell>
          <cell r="F927">
            <v>45001413</v>
          </cell>
          <cell r="G927" t="str">
            <v>PGDX25254P</v>
          </cell>
          <cell r="I927">
            <v>0</v>
          </cell>
          <cell r="J927" t="str">
            <v>Non-cancer</v>
          </cell>
        </row>
        <row r="928">
          <cell r="C928" t="str">
            <v>CGPLH695P_1</v>
          </cell>
          <cell r="D928">
            <v>440153</v>
          </cell>
          <cell r="E928">
            <v>0</v>
          </cell>
          <cell r="F928">
            <v>44015313</v>
          </cell>
          <cell r="G928" t="str">
            <v>PGDX25242P</v>
          </cell>
          <cell r="I928">
            <v>0</v>
          </cell>
          <cell r="J928" t="str">
            <v>Non-cancer</v>
          </cell>
        </row>
        <row r="929">
          <cell r="C929" t="str">
            <v>CGPLH694P_1</v>
          </cell>
          <cell r="D929">
            <v>440151</v>
          </cell>
          <cell r="E929">
            <v>0</v>
          </cell>
          <cell r="F929">
            <v>44015113</v>
          </cell>
          <cell r="G929" t="str">
            <v>PGDX25241P</v>
          </cell>
          <cell r="I929">
            <v>0</v>
          </cell>
          <cell r="J929" t="str">
            <v>Non-cancer</v>
          </cell>
        </row>
        <row r="930">
          <cell r="C930" t="str">
            <v>CGPLH651P_1</v>
          </cell>
          <cell r="D930">
            <v>430656</v>
          </cell>
          <cell r="E930">
            <v>0</v>
          </cell>
          <cell r="F930">
            <v>43065613</v>
          </cell>
          <cell r="G930" t="str">
            <v>PGDX24775P</v>
          </cell>
          <cell r="I930">
            <v>0</v>
          </cell>
          <cell r="J930" t="str">
            <v>Non-cancer</v>
          </cell>
        </row>
        <row r="931">
          <cell r="C931" t="str">
            <v>CGPLH650P_1</v>
          </cell>
          <cell r="D931">
            <v>430650</v>
          </cell>
          <cell r="E931">
            <v>0</v>
          </cell>
          <cell r="F931">
            <v>43065013</v>
          </cell>
          <cell r="G931" t="str">
            <v>PGDX24774P</v>
          </cell>
          <cell r="I931">
            <v>0</v>
          </cell>
          <cell r="J931" t="str">
            <v>Non-cancer</v>
          </cell>
        </row>
        <row r="932">
          <cell r="C932" t="str">
            <v>CGPLH648P_1</v>
          </cell>
          <cell r="D932">
            <v>430644</v>
          </cell>
          <cell r="E932">
            <v>0</v>
          </cell>
          <cell r="F932">
            <v>43064413</v>
          </cell>
          <cell r="G932" t="str">
            <v>PGDX24772P</v>
          </cell>
          <cell r="I932">
            <v>0</v>
          </cell>
          <cell r="J932" t="str">
            <v>Non-cancer</v>
          </cell>
        </row>
        <row r="933">
          <cell r="C933" t="str">
            <v>CGPLH647P_2</v>
          </cell>
          <cell r="D933">
            <v>430635</v>
          </cell>
          <cell r="E933">
            <v>0</v>
          </cell>
          <cell r="F933">
            <v>43063514</v>
          </cell>
          <cell r="G933" t="str">
            <v>PGDX24771P1</v>
          </cell>
          <cell r="I933">
            <v>0</v>
          </cell>
          <cell r="J933" t="str">
            <v>Non-cancer</v>
          </cell>
        </row>
        <row r="934">
          <cell r="C934" t="str">
            <v>CGPLH647P_1</v>
          </cell>
          <cell r="D934">
            <v>430635</v>
          </cell>
          <cell r="E934">
            <v>0</v>
          </cell>
          <cell r="F934">
            <v>43063513</v>
          </cell>
          <cell r="G934" t="str">
            <v>PGDX24771P</v>
          </cell>
          <cell r="I934">
            <v>0</v>
          </cell>
          <cell r="J934" t="str">
            <v>Non-cancer</v>
          </cell>
        </row>
        <row r="935">
          <cell r="C935" t="str">
            <v>CGPLH637P_1</v>
          </cell>
          <cell r="D935">
            <v>430529</v>
          </cell>
          <cell r="E935">
            <v>0</v>
          </cell>
          <cell r="F935">
            <v>43052913</v>
          </cell>
          <cell r="G935" t="str">
            <v>PGDX24767P</v>
          </cell>
          <cell r="I935">
            <v>0</v>
          </cell>
          <cell r="J935" t="str">
            <v>Non-cancer</v>
          </cell>
        </row>
        <row r="936">
          <cell r="C936" t="str">
            <v>CGPLH635P_1</v>
          </cell>
          <cell r="D936">
            <v>430520</v>
          </cell>
          <cell r="E936">
            <v>0</v>
          </cell>
          <cell r="F936">
            <v>43052011</v>
          </cell>
          <cell r="G936" t="str">
            <v>PGDX24760P</v>
          </cell>
          <cell r="I936">
            <v>0</v>
          </cell>
          <cell r="J936" t="str">
            <v>Non-cancer</v>
          </cell>
        </row>
        <row r="937">
          <cell r="C937" t="str">
            <v>CGPLH631P_1</v>
          </cell>
          <cell r="D937">
            <v>430505</v>
          </cell>
          <cell r="E937">
            <v>0</v>
          </cell>
          <cell r="F937">
            <v>43050513</v>
          </cell>
          <cell r="G937" t="str">
            <v>PGDX24756P</v>
          </cell>
          <cell r="I937">
            <v>0</v>
          </cell>
          <cell r="J937" t="str">
            <v>Non-cancer</v>
          </cell>
        </row>
        <row r="938">
          <cell r="C938" t="str">
            <v>CGPLH630P_1</v>
          </cell>
          <cell r="D938">
            <v>430503</v>
          </cell>
          <cell r="E938">
            <v>0</v>
          </cell>
          <cell r="F938">
            <v>43050313</v>
          </cell>
          <cell r="G938" t="str">
            <v>PGDX24755P</v>
          </cell>
          <cell r="I938">
            <v>0</v>
          </cell>
          <cell r="J938" t="str">
            <v>Non-cancer</v>
          </cell>
        </row>
        <row r="939">
          <cell r="C939" t="str">
            <v>CGPLH629P_1</v>
          </cell>
          <cell r="D939">
            <v>430498</v>
          </cell>
          <cell r="E939">
            <v>0</v>
          </cell>
          <cell r="F939">
            <v>43049813</v>
          </cell>
          <cell r="G939" t="str">
            <v>PGDX24754P</v>
          </cell>
          <cell r="I939">
            <v>0</v>
          </cell>
          <cell r="J939" t="str">
            <v>Non-cancer</v>
          </cell>
        </row>
        <row r="940">
          <cell r="C940" t="str">
            <v>CGPLH628P_1</v>
          </cell>
          <cell r="D940">
            <v>430497</v>
          </cell>
          <cell r="E940">
            <v>0</v>
          </cell>
          <cell r="F940">
            <v>43049713</v>
          </cell>
          <cell r="G940" t="str">
            <v>PGDX24753P</v>
          </cell>
          <cell r="I940">
            <v>0</v>
          </cell>
          <cell r="J940" t="str">
            <v>Non-cancer</v>
          </cell>
        </row>
        <row r="941">
          <cell r="C941" t="str">
            <v>CGPLH624P_1</v>
          </cell>
          <cell r="D941">
            <v>430481</v>
          </cell>
          <cell r="E941">
            <v>0</v>
          </cell>
          <cell r="F941">
            <v>43048113</v>
          </cell>
          <cell r="G941" t="str">
            <v>PGDX24752P</v>
          </cell>
          <cell r="I941">
            <v>0</v>
          </cell>
          <cell r="J941" t="str">
            <v>Non-cancer</v>
          </cell>
        </row>
        <row r="942">
          <cell r="C942" t="str">
            <v>CGPLH659P_1</v>
          </cell>
          <cell r="D942">
            <v>430700</v>
          </cell>
          <cell r="E942">
            <v>0</v>
          </cell>
          <cell r="F942">
            <v>43070013</v>
          </cell>
          <cell r="G942" t="str">
            <v>PGDX24744P</v>
          </cell>
          <cell r="I942">
            <v>0</v>
          </cell>
          <cell r="J942" t="str">
            <v>Non-cancer</v>
          </cell>
        </row>
        <row r="943">
          <cell r="C943" t="str">
            <v>CGPLH658P_1</v>
          </cell>
          <cell r="D943">
            <v>430695</v>
          </cell>
          <cell r="E943">
            <v>0</v>
          </cell>
          <cell r="F943">
            <v>43069513</v>
          </cell>
          <cell r="G943" t="str">
            <v>PGDX24743P</v>
          </cell>
          <cell r="I943">
            <v>0</v>
          </cell>
          <cell r="J943" t="str">
            <v>Non-cancer</v>
          </cell>
        </row>
        <row r="944">
          <cell r="C944" t="str">
            <v>CGPLH623P_1</v>
          </cell>
          <cell r="D944">
            <v>430480</v>
          </cell>
          <cell r="E944">
            <v>0</v>
          </cell>
          <cell r="F944">
            <v>43048013</v>
          </cell>
          <cell r="G944" t="str">
            <v>PGDX24740P</v>
          </cell>
          <cell r="I944">
            <v>0</v>
          </cell>
          <cell r="J944" t="str">
            <v>Non-cancer</v>
          </cell>
        </row>
        <row r="945">
          <cell r="C945" t="str">
            <v>CGPLH620P_1</v>
          </cell>
          <cell r="D945">
            <v>430468</v>
          </cell>
          <cell r="E945">
            <v>0</v>
          </cell>
          <cell r="F945">
            <v>43046813</v>
          </cell>
          <cell r="G945" t="str">
            <v>PGDX24739P</v>
          </cell>
          <cell r="I945">
            <v>0</v>
          </cell>
          <cell r="J945" t="str">
            <v>Non-cancer</v>
          </cell>
        </row>
        <row r="946">
          <cell r="C946" t="str">
            <v>CGPLH613P_1</v>
          </cell>
          <cell r="D946">
            <v>430437</v>
          </cell>
          <cell r="E946">
            <v>0</v>
          </cell>
          <cell r="F946">
            <v>43043713</v>
          </cell>
          <cell r="G946" t="str">
            <v>PGDX24738P</v>
          </cell>
          <cell r="I946">
            <v>0</v>
          </cell>
          <cell r="J946" t="str">
            <v>Non-cancer</v>
          </cell>
        </row>
        <row r="947">
          <cell r="C947" t="str">
            <v>CGPLH608P_1</v>
          </cell>
          <cell r="D947">
            <v>430413</v>
          </cell>
          <cell r="E947">
            <v>0</v>
          </cell>
          <cell r="F947">
            <v>43041313</v>
          </cell>
          <cell r="G947" t="str">
            <v>PGDX24737P</v>
          </cell>
          <cell r="I947">
            <v>0</v>
          </cell>
          <cell r="J947" t="str">
            <v>Non-cancer</v>
          </cell>
        </row>
        <row r="948">
          <cell r="C948" t="str">
            <v>CGPLH622P_1</v>
          </cell>
          <cell r="D948">
            <v>430477</v>
          </cell>
          <cell r="E948">
            <v>0</v>
          </cell>
          <cell r="F948">
            <v>43047713</v>
          </cell>
          <cell r="G948" t="str">
            <v>PGDX24713P</v>
          </cell>
          <cell r="I948">
            <v>0</v>
          </cell>
          <cell r="J948" t="str">
            <v>Non-cancer</v>
          </cell>
        </row>
        <row r="949">
          <cell r="C949" t="str">
            <v>CGPLH621P_1</v>
          </cell>
          <cell r="D949">
            <v>430474</v>
          </cell>
          <cell r="E949">
            <v>0</v>
          </cell>
          <cell r="F949">
            <v>43047413</v>
          </cell>
          <cell r="G949" t="str">
            <v>PGDX24712P</v>
          </cell>
          <cell r="I949">
            <v>0</v>
          </cell>
          <cell r="J949" t="str">
            <v>Non-cancer</v>
          </cell>
        </row>
        <row r="950">
          <cell r="C950" t="str">
            <v>CGPLH619P_1</v>
          </cell>
          <cell r="D950">
            <v>430462</v>
          </cell>
          <cell r="E950">
            <v>0</v>
          </cell>
          <cell r="F950">
            <v>43046213</v>
          </cell>
          <cell r="G950" t="str">
            <v>PGDX24711P</v>
          </cell>
          <cell r="I950">
            <v>0</v>
          </cell>
          <cell r="J950" t="str">
            <v>Non-cancer</v>
          </cell>
        </row>
        <row r="951">
          <cell r="C951" t="str">
            <v>CGPLH616P_2</v>
          </cell>
          <cell r="D951">
            <v>430447</v>
          </cell>
          <cell r="E951">
            <v>0</v>
          </cell>
          <cell r="F951">
            <v>43044713</v>
          </cell>
          <cell r="G951" t="str">
            <v>PGDX24710P1</v>
          </cell>
          <cell r="I951">
            <v>0</v>
          </cell>
          <cell r="J951" t="str">
            <v>Non-cancer</v>
          </cell>
        </row>
        <row r="952">
          <cell r="C952" t="str">
            <v>CGPLH616P_1</v>
          </cell>
          <cell r="D952">
            <v>430447</v>
          </cell>
          <cell r="E952">
            <v>0</v>
          </cell>
          <cell r="F952">
            <v>43044714</v>
          </cell>
          <cell r="G952" t="str">
            <v>PGDX24710P</v>
          </cell>
          <cell r="I952">
            <v>0</v>
          </cell>
          <cell r="J952" t="str">
            <v>Non-cancer</v>
          </cell>
        </row>
        <row r="953">
          <cell r="C953" t="str">
            <v>CGPLH615P_1</v>
          </cell>
          <cell r="D953">
            <v>430440</v>
          </cell>
          <cell r="E953">
            <v>0</v>
          </cell>
          <cell r="F953">
            <v>43044013</v>
          </cell>
          <cell r="G953" t="str">
            <v>PGDX24709P</v>
          </cell>
          <cell r="I953">
            <v>0</v>
          </cell>
          <cell r="J953" t="str">
            <v>Non-cancer</v>
          </cell>
        </row>
        <row r="954">
          <cell r="C954" t="str">
            <v>CGPLH614P_1</v>
          </cell>
          <cell r="D954">
            <v>430439</v>
          </cell>
          <cell r="E954">
            <v>0</v>
          </cell>
          <cell r="F954">
            <v>43043913</v>
          </cell>
          <cell r="G954" t="str">
            <v>PGDX24708P</v>
          </cell>
          <cell r="I954">
            <v>0</v>
          </cell>
          <cell r="J954" t="str">
            <v>Non-cancer</v>
          </cell>
        </row>
        <row r="955">
          <cell r="C955" t="str">
            <v>CGPLH612P_1</v>
          </cell>
          <cell r="D955">
            <v>430430</v>
          </cell>
          <cell r="E955">
            <v>0</v>
          </cell>
          <cell r="F955">
            <v>43043013</v>
          </cell>
          <cell r="G955" t="str">
            <v>PGDX24656P</v>
          </cell>
          <cell r="I955">
            <v>0</v>
          </cell>
          <cell r="J955" t="str">
            <v>Non-cancer</v>
          </cell>
        </row>
        <row r="956">
          <cell r="C956" t="str">
            <v>CGPLH611P_1</v>
          </cell>
          <cell r="D956">
            <v>430429</v>
          </cell>
          <cell r="E956">
            <v>0</v>
          </cell>
          <cell r="F956">
            <v>43042913</v>
          </cell>
          <cell r="G956" t="str">
            <v>PGDX24655P</v>
          </cell>
          <cell r="I956">
            <v>0</v>
          </cell>
          <cell r="J956" t="str">
            <v>Non-cancer</v>
          </cell>
        </row>
        <row r="957">
          <cell r="C957" t="str">
            <v>CGPLH610P_1</v>
          </cell>
          <cell r="D957">
            <v>430428</v>
          </cell>
          <cell r="E957">
            <v>0</v>
          </cell>
          <cell r="F957">
            <v>43042813</v>
          </cell>
          <cell r="G957" t="str">
            <v>PGDX24654P</v>
          </cell>
          <cell r="I957">
            <v>0</v>
          </cell>
          <cell r="J957" t="str">
            <v>Non-cancer</v>
          </cell>
        </row>
        <row r="958">
          <cell r="C958" t="str">
            <v>CGPLH764P_1</v>
          </cell>
          <cell r="D958">
            <v>490082</v>
          </cell>
          <cell r="E958">
            <v>0</v>
          </cell>
          <cell r="F958">
            <v>49008213</v>
          </cell>
          <cell r="G958" t="str">
            <v>PGDX26486P</v>
          </cell>
          <cell r="I958">
            <v>0</v>
          </cell>
          <cell r="J958" t="str">
            <v>Non-cancer</v>
          </cell>
        </row>
        <row r="959">
          <cell r="C959" t="str">
            <v>CGPLH607P_1</v>
          </cell>
          <cell r="D959">
            <v>430400</v>
          </cell>
          <cell r="E959">
            <v>0</v>
          </cell>
          <cell r="F959">
            <v>43040013</v>
          </cell>
          <cell r="G959" t="str">
            <v>PGDX24653P</v>
          </cell>
          <cell r="I959">
            <v>0</v>
          </cell>
          <cell r="J959" t="str">
            <v>Non-cancer</v>
          </cell>
        </row>
        <row r="960">
          <cell r="C960" t="str">
            <v>CGPLH605P_1</v>
          </cell>
          <cell r="D960">
            <v>430386</v>
          </cell>
          <cell r="E960">
            <v>0</v>
          </cell>
          <cell r="F960">
            <v>43038613</v>
          </cell>
          <cell r="G960" t="str">
            <v>PGDX24651P</v>
          </cell>
          <cell r="I960">
            <v>0</v>
          </cell>
          <cell r="J960" t="str">
            <v>Non-cancer</v>
          </cell>
        </row>
        <row r="961">
          <cell r="C961" t="str">
            <v>CGPLH604P_1</v>
          </cell>
          <cell r="D961">
            <v>430376</v>
          </cell>
          <cell r="E961">
            <v>0</v>
          </cell>
          <cell r="F961">
            <v>43037613</v>
          </cell>
          <cell r="G961" t="str">
            <v>PGDX24650P</v>
          </cell>
          <cell r="I961">
            <v>0</v>
          </cell>
          <cell r="J961" t="str">
            <v>Non-cancer</v>
          </cell>
        </row>
        <row r="962">
          <cell r="C962" t="str">
            <v>CGPLH602P_1</v>
          </cell>
          <cell r="D962">
            <v>430366</v>
          </cell>
          <cell r="E962">
            <v>0</v>
          </cell>
          <cell r="F962">
            <v>43036613</v>
          </cell>
          <cell r="G962" t="str">
            <v>PGDX24648P</v>
          </cell>
          <cell r="I962">
            <v>0</v>
          </cell>
          <cell r="J962" t="str">
            <v>Non-cancer</v>
          </cell>
        </row>
        <row r="963">
          <cell r="C963" t="str">
            <v>CGPLH600P_1</v>
          </cell>
          <cell r="D963">
            <v>430357</v>
          </cell>
          <cell r="E963">
            <v>0</v>
          </cell>
          <cell r="F963">
            <v>43035713</v>
          </cell>
          <cell r="G963" t="str">
            <v>PGDX24641P</v>
          </cell>
          <cell r="I963">
            <v>0</v>
          </cell>
          <cell r="J963" t="str">
            <v>Non-cancer</v>
          </cell>
        </row>
        <row r="964">
          <cell r="C964" t="str">
            <v>CGPLH599P_1</v>
          </cell>
          <cell r="D964">
            <v>430352</v>
          </cell>
          <cell r="E964">
            <v>0</v>
          </cell>
          <cell r="F964">
            <v>43035213</v>
          </cell>
          <cell r="G964" t="str">
            <v>PGDX24640P</v>
          </cell>
          <cell r="I964">
            <v>0</v>
          </cell>
          <cell r="J964" t="str">
            <v>Non-cancer</v>
          </cell>
        </row>
        <row r="965">
          <cell r="C965" t="str">
            <v>CGPLH596P_1</v>
          </cell>
          <cell r="D965">
            <v>430339</v>
          </cell>
          <cell r="E965">
            <v>0</v>
          </cell>
          <cell r="F965">
            <v>43033913</v>
          </cell>
          <cell r="G965" t="str">
            <v>PGDX24637P</v>
          </cell>
          <cell r="I965">
            <v>0</v>
          </cell>
          <cell r="J965" t="str">
            <v>Non-cancer</v>
          </cell>
        </row>
        <row r="966">
          <cell r="C966" t="str">
            <v>CGPLH595P_1</v>
          </cell>
          <cell r="D966">
            <v>430331</v>
          </cell>
          <cell r="E966">
            <v>0</v>
          </cell>
          <cell r="F966">
            <v>43033113</v>
          </cell>
          <cell r="G966" t="str">
            <v>PGDX24636P</v>
          </cell>
          <cell r="I966">
            <v>0</v>
          </cell>
          <cell r="J966" t="str">
            <v>Non-cancer</v>
          </cell>
        </row>
        <row r="967">
          <cell r="C967" t="str">
            <v>CGPLH594P_1</v>
          </cell>
          <cell r="D967">
            <v>430328</v>
          </cell>
          <cell r="E967">
            <v>0</v>
          </cell>
          <cell r="F967">
            <v>43032813</v>
          </cell>
          <cell r="G967" t="str">
            <v>PGDX24635P</v>
          </cell>
          <cell r="I967">
            <v>0</v>
          </cell>
          <cell r="J967" t="str">
            <v>Non-cancer</v>
          </cell>
        </row>
        <row r="968">
          <cell r="C968" t="str">
            <v>CGPLH592P_1</v>
          </cell>
          <cell r="D968">
            <v>430304</v>
          </cell>
          <cell r="E968">
            <v>0</v>
          </cell>
          <cell r="F968">
            <v>43030413</v>
          </cell>
          <cell r="G968" t="str">
            <v>PGDX24633P</v>
          </cell>
          <cell r="I968">
            <v>0</v>
          </cell>
          <cell r="J968" t="str">
            <v>Non-cancer</v>
          </cell>
        </row>
        <row r="969">
          <cell r="C969" t="str">
            <v>CGPLH589P_1</v>
          </cell>
          <cell r="D969">
            <v>430264</v>
          </cell>
          <cell r="E969">
            <v>0</v>
          </cell>
          <cell r="F969">
            <v>43026413</v>
          </cell>
          <cell r="G969" t="str">
            <v>PGDX24610P</v>
          </cell>
          <cell r="I969">
            <v>0</v>
          </cell>
          <cell r="J969" t="str">
            <v>Non-cancer</v>
          </cell>
        </row>
        <row r="970">
          <cell r="C970" t="str">
            <v>CGPLH587P_1</v>
          </cell>
          <cell r="D970">
            <v>430256</v>
          </cell>
          <cell r="E970">
            <v>0</v>
          </cell>
          <cell r="F970">
            <v>43025613</v>
          </cell>
          <cell r="G970" t="str">
            <v>PGDX24608P</v>
          </cell>
          <cell r="I970">
            <v>0</v>
          </cell>
          <cell r="J970" t="str">
            <v>Non-cancer</v>
          </cell>
        </row>
        <row r="971">
          <cell r="C971" t="str">
            <v>CGPLH585P_1</v>
          </cell>
          <cell r="D971">
            <v>430238</v>
          </cell>
          <cell r="E971">
            <v>0</v>
          </cell>
          <cell r="F971">
            <v>43023813</v>
          </cell>
          <cell r="G971" t="str">
            <v>PGDX24606P</v>
          </cell>
          <cell r="I971">
            <v>0</v>
          </cell>
          <cell r="J971" t="str">
            <v>Non-cancer</v>
          </cell>
        </row>
        <row r="972">
          <cell r="C972" t="str">
            <v>CGPLH584P_1</v>
          </cell>
          <cell r="D972">
            <v>430236</v>
          </cell>
          <cell r="E972">
            <v>0</v>
          </cell>
          <cell r="F972">
            <v>43023613</v>
          </cell>
          <cell r="G972" t="str">
            <v>PGDX24605P</v>
          </cell>
          <cell r="I972">
            <v>0</v>
          </cell>
          <cell r="J972" t="str">
            <v>Non-cancer</v>
          </cell>
        </row>
        <row r="973">
          <cell r="C973" t="str">
            <v>CGPLH582P_1</v>
          </cell>
          <cell r="D973">
            <v>430231</v>
          </cell>
          <cell r="E973">
            <v>0</v>
          </cell>
          <cell r="F973">
            <v>43023113</v>
          </cell>
          <cell r="G973" t="str">
            <v>PGDX24603P</v>
          </cell>
          <cell r="I973">
            <v>0</v>
          </cell>
          <cell r="J973" t="str">
            <v>Non-cancer</v>
          </cell>
        </row>
        <row r="974">
          <cell r="C974" t="str">
            <v>CGPLH581P_1</v>
          </cell>
          <cell r="D974">
            <v>430228</v>
          </cell>
          <cell r="E974">
            <v>0</v>
          </cell>
          <cell r="F974">
            <v>43022813</v>
          </cell>
          <cell r="G974" t="str">
            <v>PGDX24602P</v>
          </cell>
          <cell r="I974">
            <v>0</v>
          </cell>
          <cell r="J974" t="str">
            <v>Non-cancer</v>
          </cell>
        </row>
        <row r="975">
          <cell r="C975" t="str">
            <v>CGPLH580P_1</v>
          </cell>
          <cell r="D975">
            <v>430224</v>
          </cell>
          <cell r="E975">
            <v>0</v>
          </cell>
          <cell r="F975">
            <v>43022413</v>
          </cell>
          <cell r="G975" t="str">
            <v>PGDX24600P</v>
          </cell>
          <cell r="I975">
            <v>0</v>
          </cell>
          <cell r="J975" t="str">
            <v>Non-cancer</v>
          </cell>
        </row>
        <row r="976">
          <cell r="C976" t="str">
            <v>CGPLH578P_1</v>
          </cell>
          <cell r="D976">
            <v>430207</v>
          </cell>
          <cell r="E976">
            <v>0</v>
          </cell>
          <cell r="F976">
            <v>43020713</v>
          </cell>
          <cell r="G976" t="str">
            <v>PGDX24598P</v>
          </cell>
          <cell r="I976">
            <v>0</v>
          </cell>
          <cell r="J976" t="str">
            <v>Non-cancer</v>
          </cell>
        </row>
        <row r="977">
          <cell r="C977" t="str">
            <v>CGPLH573P_1</v>
          </cell>
          <cell r="D977">
            <v>430164</v>
          </cell>
          <cell r="E977">
            <v>0</v>
          </cell>
          <cell r="F977">
            <v>43016413</v>
          </cell>
          <cell r="G977" t="str">
            <v>PGDX24593P</v>
          </cell>
          <cell r="I977">
            <v>0</v>
          </cell>
          <cell r="J977" t="str">
            <v>Non-cancer</v>
          </cell>
        </row>
        <row r="978">
          <cell r="C978" t="str">
            <v>CGPLH572P_1</v>
          </cell>
          <cell r="D978">
            <v>430160</v>
          </cell>
          <cell r="E978">
            <v>0</v>
          </cell>
          <cell r="F978">
            <v>43016013</v>
          </cell>
          <cell r="G978" t="str">
            <v>PGDX24592P</v>
          </cell>
          <cell r="I978">
            <v>0</v>
          </cell>
          <cell r="J978" t="str">
            <v>Non-cancer</v>
          </cell>
        </row>
        <row r="979">
          <cell r="C979" t="str">
            <v>CGPLH1027P</v>
          </cell>
          <cell r="D979">
            <v>956</v>
          </cell>
          <cell r="E979">
            <v>0</v>
          </cell>
          <cell r="F979">
            <v>269564</v>
          </cell>
          <cell r="G979" t="str">
            <v>PGDX26513P</v>
          </cell>
          <cell r="I979">
            <v>0</v>
          </cell>
          <cell r="J979" t="str">
            <v>Non-cancer</v>
          </cell>
        </row>
        <row r="980">
          <cell r="C980" t="str">
            <v>CGPLH1025P</v>
          </cell>
          <cell r="D980">
            <v>966</v>
          </cell>
          <cell r="E980">
            <v>0</v>
          </cell>
          <cell r="F980">
            <v>269664</v>
          </cell>
          <cell r="G980" t="str">
            <v>PGDX26501P</v>
          </cell>
          <cell r="I980">
            <v>0</v>
          </cell>
          <cell r="J980" t="str">
            <v>Non-cancer</v>
          </cell>
        </row>
        <row r="981">
          <cell r="C981" t="str">
            <v>CGPLH1024P</v>
          </cell>
          <cell r="D981">
            <v>1015</v>
          </cell>
          <cell r="E981">
            <v>0</v>
          </cell>
          <cell r="F981">
            <v>270154</v>
          </cell>
          <cell r="G981" t="str">
            <v>PGDX26500P</v>
          </cell>
          <cell r="I981">
            <v>0</v>
          </cell>
          <cell r="J981" t="str">
            <v>Non-cancer</v>
          </cell>
        </row>
        <row r="982">
          <cell r="C982" t="str">
            <v>CGPLH1023P</v>
          </cell>
          <cell r="D982">
            <v>1022</v>
          </cell>
          <cell r="E982">
            <v>0</v>
          </cell>
          <cell r="F982">
            <v>270224</v>
          </cell>
          <cell r="G982" t="str">
            <v>PGDX26499P</v>
          </cell>
          <cell r="I982">
            <v>0</v>
          </cell>
          <cell r="J982" t="str">
            <v>Non-cancer</v>
          </cell>
        </row>
        <row r="983">
          <cell r="C983" t="str">
            <v>CGPLH1022P</v>
          </cell>
          <cell r="D983">
            <v>1024</v>
          </cell>
          <cell r="E983">
            <v>0</v>
          </cell>
          <cell r="F983">
            <v>270244</v>
          </cell>
          <cell r="G983" t="str">
            <v>PGDX26483P</v>
          </cell>
          <cell r="I983">
            <v>0</v>
          </cell>
          <cell r="J983" t="str">
            <v>Non-cancer</v>
          </cell>
        </row>
        <row r="984">
          <cell r="C984" t="str">
            <v>CGPLH1021P</v>
          </cell>
          <cell r="D984">
            <v>1044</v>
          </cell>
          <cell r="E984">
            <v>0</v>
          </cell>
          <cell r="F984">
            <v>270444</v>
          </cell>
          <cell r="G984" t="str">
            <v>PGDX26482P</v>
          </cell>
          <cell r="I984">
            <v>0</v>
          </cell>
          <cell r="J984" t="str">
            <v>Non-cancer</v>
          </cell>
        </row>
        <row r="985">
          <cell r="C985" t="str">
            <v>CGPLH1020P</v>
          </cell>
          <cell r="D985">
            <v>1051</v>
          </cell>
          <cell r="E985">
            <v>0</v>
          </cell>
          <cell r="F985">
            <v>270515</v>
          </cell>
          <cell r="G985" t="str">
            <v>PGDX26481P</v>
          </cell>
          <cell r="I985">
            <v>0</v>
          </cell>
          <cell r="J985" t="str">
            <v>Non-cancer</v>
          </cell>
        </row>
        <row r="986">
          <cell r="C986" t="str">
            <v>CGPLH1010P</v>
          </cell>
          <cell r="D986">
            <v>335</v>
          </cell>
          <cell r="E986">
            <v>0</v>
          </cell>
          <cell r="F986">
            <v>263355</v>
          </cell>
          <cell r="G986" t="str">
            <v>PGDX26064P</v>
          </cell>
          <cell r="I986">
            <v>0</v>
          </cell>
          <cell r="J986" t="str">
            <v>Non-cancer</v>
          </cell>
        </row>
        <row r="987">
          <cell r="C987" t="str">
            <v>CGPLH1007P</v>
          </cell>
          <cell r="D987">
            <v>1016</v>
          </cell>
          <cell r="E987">
            <v>0</v>
          </cell>
          <cell r="F987">
            <v>270164</v>
          </cell>
          <cell r="G987" t="str">
            <v>PGDX26063P</v>
          </cell>
          <cell r="I987">
            <v>0</v>
          </cell>
          <cell r="J987" t="str">
            <v>Non-cancer</v>
          </cell>
        </row>
        <row r="988">
          <cell r="C988" t="str">
            <v>CGPLH1006P</v>
          </cell>
          <cell r="D988">
            <v>394</v>
          </cell>
          <cell r="E988">
            <v>0</v>
          </cell>
          <cell r="F988">
            <v>263945</v>
          </cell>
          <cell r="G988" t="str">
            <v>PGDX26062P</v>
          </cell>
          <cell r="I988">
            <v>0</v>
          </cell>
          <cell r="J988" t="str">
            <v>Non-cancer</v>
          </cell>
        </row>
        <row r="989">
          <cell r="C989" t="str">
            <v>CGPLH993P</v>
          </cell>
          <cell r="D989">
            <v>709</v>
          </cell>
          <cell r="E989">
            <v>0</v>
          </cell>
          <cell r="F989">
            <v>267094</v>
          </cell>
          <cell r="G989" t="str">
            <v>PGDX25878P</v>
          </cell>
          <cell r="I989">
            <v>0</v>
          </cell>
          <cell r="J989" t="str">
            <v>Non-cancer</v>
          </cell>
        </row>
        <row r="990">
          <cell r="C990" t="str">
            <v>CGPLH992P</v>
          </cell>
          <cell r="D990">
            <v>833</v>
          </cell>
          <cell r="E990">
            <v>0</v>
          </cell>
          <cell r="F990">
            <v>268334</v>
          </cell>
          <cell r="G990" t="str">
            <v>PGDX25877P</v>
          </cell>
          <cell r="I990">
            <v>0</v>
          </cell>
          <cell r="J990" t="str">
            <v>Non-cancer</v>
          </cell>
        </row>
        <row r="991">
          <cell r="C991" t="str">
            <v>CGPLH989P</v>
          </cell>
          <cell r="D991">
            <v>468</v>
          </cell>
          <cell r="E991">
            <v>0</v>
          </cell>
          <cell r="F991">
            <v>264685</v>
          </cell>
          <cell r="G991" t="str">
            <v>PGDX25862P</v>
          </cell>
          <cell r="I991">
            <v>0</v>
          </cell>
          <cell r="J991" t="str">
            <v>Non-cancer</v>
          </cell>
        </row>
        <row r="992">
          <cell r="C992" t="str">
            <v>CGPLH988P</v>
          </cell>
          <cell r="D992">
            <v>852</v>
          </cell>
          <cell r="E992">
            <v>0</v>
          </cell>
          <cell r="F992">
            <v>268524</v>
          </cell>
          <cell r="G992" t="str">
            <v>PGDX25861P</v>
          </cell>
          <cell r="I992">
            <v>0</v>
          </cell>
          <cell r="J992" t="str">
            <v>Non-cancer</v>
          </cell>
        </row>
        <row r="993">
          <cell r="C993" t="str">
            <v>CGPLH985P</v>
          </cell>
          <cell r="D993">
            <v>471</v>
          </cell>
          <cell r="E993">
            <v>0</v>
          </cell>
          <cell r="F993">
            <v>264716</v>
          </cell>
          <cell r="G993" t="str">
            <v>PGDX25846P</v>
          </cell>
          <cell r="I993">
            <v>0</v>
          </cell>
          <cell r="J993" t="str">
            <v>Non-cancer</v>
          </cell>
        </row>
        <row r="994">
          <cell r="C994" t="str">
            <v>CGPLH1009P</v>
          </cell>
          <cell r="D994">
            <v>1018</v>
          </cell>
          <cell r="E994">
            <v>0</v>
          </cell>
          <cell r="F994">
            <v>270184</v>
          </cell>
          <cell r="G994" t="str">
            <v>PGDX25834P</v>
          </cell>
          <cell r="I994">
            <v>0</v>
          </cell>
          <cell r="J994" t="str">
            <v>Non-cancer</v>
          </cell>
        </row>
        <row r="995">
          <cell r="C995" t="str">
            <v>CGPLH983P</v>
          </cell>
          <cell r="D995">
            <v>372</v>
          </cell>
          <cell r="E995">
            <v>0</v>
          </cell>
          <cell r="F995">
            <v>263726</v>
          </cell>
          <cell r="G995" t="str">
            <v>PGDX25820P</v>
          </cell>
          <cell r="I995">
            <v>0</v>
          </cell>
          <cell r="J995" t="str">
            <v>Non-cancer</v>
          </cell>
        </row>
        <row r="996">
          <cell r="C996" t="str">
            <v>CGPLH982P</v>
          </cell>
          <cell r="D996">
            <v>1060</v>
          </cell>
          <cell r="E996">
            <v>0</v>
          </cell>
          <cell r="F996">
            <v>270604</v>
          </cell>
          <cell r="G996" t="str">
            <v>PGDX25819P</v>
          </cell>
          <cell r="I996">
            <v>0</v>
          </cell>
          <cell r="J996" t="str">
            <v>Non-cancer</v>
          </cell>
        </row>
        <row r="997">
          <cell r="C997" t="str">
            <v>CGPLH1002P</v>
          </cell>
          <cell r="D997">
            <v>395</v>
          </cell>
          <cell r="E997">
            <v>0</v>
          </cell>
          <cell r="F997">
            <v>263956</v>
          </cell>
          <cell r="G997" t="str">
            <v>PGDX25805P</v>
          </cell>
          <cell r="I997">
            <v>0</v>
          </cell>
          <cell r="J997" t="str">
            <v>Non-cancer</v>
          </cell>
        </row>
        <row r="998">
          <cell r="C998" t="str">
            <v>CGPLH1001P</v>
          </cell>
          <cell r="D998">
            <v>727</v>
          </cell>
          <cell r="E998">
            <v>0</v>
          </cell>
          <cell r="F998">
            <v>267276</v>
          </cell>
          <cell r="G998" t="str">
            <v>PGDX25804P</v>
          </cell>
          <cell r="I998">
            <v>0</v>
          </cell>
          <cell r="J998" t="str">
            <v>Non-cancer</v>
          </cell>
        </row>
        <row r="999">
          <cell r="C999" t="str">
            <v>CGPLH1000P</v>
          </cell>
          <cell r="D999">
            <v>1095</v>
          </cell>
          <cell r="E999">
            <v>0</v>
          </cell>
          <cell r="F999">
            <v>270954</v>
          </cell>
          <cell r="G999" t="str">
            <v>PGDX25803P</v>
          </cell>
          <cell r="I999">
            <v>0</v>
          </cell>
          <cell r="J999" t="str">
            <v>Non-cancer</v>
          </cell>
        </row>
        <row r="1000">
          <cell r="C1000" t="str">
            <v>CGPLH999P</v>
          </cell>
          <cell r="D1000">
            <v>1102</v>
          </cell>
          <cell r="E1000">
            <v>0</v>
          </cell>
          <cell r="F1000">
            <v>271024</v>
          </cell>
          <cell r="G1000" t="str">
            <v>PGDX25802P</v>
          </cell>
          <cell r="I1000">
            <v>0</v>
          </cell>
          <cell r="J1000" t="str">
            <v>Non-cancer</v>
          </cell>
        </row>
        <row r="1001">
          <cell r="C1001" t="str">
            <v>CGPLH979P</v>
          </cell>
          <cell r="D1001">
            <v>322</v>
          </cell>
          <cell r="E1001">
            <v>0</v>
          </cell>
          <cell r="F1001">
            <v>263226</v>
          </cell>
          <cell r="G1001" t="str">
            <v>PGDX25790P</v>
          </cell>
          <cell r="I1001">
            <v>0</v>
          </cell>
          <cell r="J1001" t="str">
            <v>Non-cancer</v>
          </cell>
        </row>
        <row r="1002">
          <cell r="C1002" t="str">
            <v>CGPLH978P</v>
          </cell>
          <cell r="D1002">
            <v>989</v>
          </cell>
          <cell r="E1002">
            <v>0</v>
          </cell>
          <cell r="F1002">
            <v>269894</v>
          </cell>
          <cell r="G1002" t="str">
            <v>PGDX25763P</v>
          </cell>
          <cell r="I1002">
            <v>0</v>
          </cell>
          <cell r="J1002" t="str">
            <v>Non-cancer</v>
          </cell>
        </row>
        <row r="1003">
          <cell r="C1003" t="str">
            <v>CGPLH977P</v>
          </cell>
          <cell r="D1003">
            <v>990</v>
          </cell>
          <cell r="E1003">
            <v>0</v>
          </cell>
          <cell r="F1003">
            <v>269904</v>
          </cell>
          <cell r="G1003" t="str">
            <v>PGDX25762P</v>
          </cell>
          <cell r="I1003">
            <v>0</v>
          </cell>
          <cell r="J1003" t="str">
            <v>Non-cancer</v>
          </cell>
        </row>
        <row r="1004">
          <cell r="C1004" t="str">
            <v>CGPLH972P</v>
          </cell>
          <cell r="D1004">
            <v>150</v>
          </cell>
          <cell r="E1004">
            <v>0</v>
          </cell>
          <cell r="F1004">
            <v>261506</v>
          </cell>
          <cell r="G1004" t="str">
            <v>PGDX25691P</v>
          </cell>
          <cell r="I1004">
            <v>0</v>
          </cell>
          <cell r="J1004" t="str">
            <v>Non-cancer</v>
          </cell>
        </row>
        <row r="1005">
          <cell r="C1005" t="str">
            <v>CGPLH971P</v>
          </cell>
          <cell r="D1005">
            <v>165</v>
          </cell>
          <cell r="E1005">
            <v>0</v>
          </cell>
          <cell r="F1005">
            <v>261656</v>
          </cell>
          <cell r="G1005" t="str">
            <v>PGDX25690P</v>
          </cell>
          <cell r="I1005">
            <v>0</v>
          </cell>
          <cell r="J1005" t="str">
            <v>Non-cancer</v>
          </cell>
        </row>
        <row r="1006">
          <cell r="C1006" t="str">
            <v>CGPLH970P</v>
          </cell>
          <cell r="D1006">
            <v>1105</v>
          </cell>
          <cell r="E1006">
            <v>0</v>
          </cell>
          <cell r="F1006">
            <v>271054</v>
          </cell>
          <cell r="G1006" t="str">
            <v>PGDX25689P</v>
          </cell>
          <cell r="I1006">
            <v>0</v>
          </cell>
          <cell r="J1006" t="str">
            <v>Non-cancer</v>
          </cell>
        </row>
        <row r="1007">
          <cell r="C1007" t="str">
            <v>CGPLH966P</v>
          </cell>
          <cell r="D1007">
            <v>202</v>
          </cell>
          <cell r="E1007">
            <v>0</v>
          </cell>
          <cell r="F1007">
            <v>262025</v>
          </cell>
          <cell r="G1007" t="str">
            <v>PGDX25572P</v>
          </cell>
          <cell r="I1007">
            <v>0</v>
          </cell>
          <cell r="J1007" t="str">
            <v>Non-cancer</v>
          </cell>
        </row>
        <row r="1008">
          <cell r="C1008" t="str">
            <v>CGPLH965P</v>
          </cell>
          <cell r="D1008">
            <v>401</v>
          </cell>
          <cell r="E1008">
            <v>0</v>
          </cell>
          <cell r="F1008">
            <v>264015</v>
          </cell>
          <cell r="G1008" t="str">
            <v>PGDX25571P</v>
          </cell>
          <cell r="I1008">
            <v>0</v>
          </cell>
          <cell r="J1008" t="str">
            <v>Non-cancer</v>
          </cell>
        </row>
        <row r="1009">
          <cell r="C1009" t="str">
            <v>CGPLH964P</v>
          </cell>
          <cell r="D1009">
            <v>465</v>
          </cell>
          <cell r="E1009">
            <v>0</v>
          </cell>
          <cell r="F1009">
            <v>264656</v>
          </cell>
          <cell r="G1009" t="str">
            <v>PGDX25570P</v>
          </cell>
          <cell r="I1009">
            <v>0</v>
          </cell>
          <cell r="J1009" t="str">
            <v>Non-cancer</v>
          </cell>
        </row>
        <row r="1010">
          <cell r="C1010" t="str">
            <v>CGPLH963P</v>
          </cell>
          <cell r="D1010">
            <v>814</v>
          </cell>
          <cell r="E1010">
            <v>0</v>
          </cell>
          <cell r="F1010">
            <v>268144</v>
          </cell>
          <cell r="G1010" t="str">
            <v>PGDX25560P</v>
          </cell>
          <cell r="I1010">
            <v>0</v>
          </cell>
          <cell r="J1010" t="str">
            <v>Non-cancer</v>
          </cell>
        </row>
        <row r="1011">
          <cell r="C1011" t="str">
            <v>CGPLH958P</v>
          </cell>
          <cell r="D1011">
            <v>453</v>
          </cell>
          <cell r="E1011">
            <v>0</v>
          </cell>
          <cell r="F1011">
            <v>264536</v>
          </cell>
          <cell r="G1011" t="str">
            <v>PGDX25549P</v>
          </cell>
          <cell r="I1011">
            <v>0</v>
          </cell>
          <cell r="J1011" t="str">
            <v>Non-cancer</v>
          </cell>
        </row>
        <row r="1012">
          <cell r="C1012" t="str">
            <v>CGPLH957P</v>
          </cell>
          <cell r="D1012">
            <v>1235</v>
          </cell>
          <cell r="E1012">
            <v>0</v>
          </cell>
          <cell r="F1012">
            <v>272354</v>
          </cell>
          <cell r="G1012" t="str">
            <v>PGDX25548P</v>
          </cell>
          <cell r="I1012">
            <v>0</v>
          </cell>
          <cell r="J1012" t="str">
            <v>Non-cancer</v>
          </cell>
        </row>
        <row r="1013">
          <cell r="C1013" t="str">
            <v>CGPLH954P</v>
          </cell>
          <cell r="D1013">
            <v>361</v>
          </cell>
          <cell r="E1013">
            <v>0</v>
          </cell>
          <cell r="F1013">
            <v>263616</v>
          </cell>
          <cell r="G1013" t="str">
            <v>PGDX25545P</v>
          </cell>
          <cell r="I1013">
            <v>0</v>
          </cell>
          <cell r="J1013" t="str">
            <v>Non-cancer</v>
          </cell>
        </row>
        <row r="1014">
          <cell r="C1014" t="str">
            <v>CGPLH948P</v>
          </cell>
          <cell r="D1014">
            <v>1325</v>
          </cell>
          <cell r="E1014">
            <v>0</v>
          </cell>
          <cell r="F1014">
            <v>383624</v>
          </cell>
          <cell r="G1014" t="str">
            <v>PGDX25534P</v>
          </cell>
          <cell r="I1014">
            <v>0</v>
          </cell>
          <cell r="J1014" t="str">
            <v>Non-cancer</v>
          </cell>
        </row>
        <row r="1015">
          <cell r="C1015" t="str">
            <v>CGPLH947P</v>
          </cell>
          <cell r="D1015">
            <v>879</v>
          </cell>
          <cell r="E1015">
            <v>0</v>
          </cell>
          <cell r="F1015">
            <v>268794</v>
          </cell>
          <cell r="G1015" t="str">
            <v>PGDX25533P</v>
          </cell>
          <cell r="I1015">
            <v>0</v>
          </cell>
          <cell r="J1015" t="str">
            <v>Non-cancer</v>
          </cell>
        </row>
        <row r="1016">
          <cell r="C1016" t="str">
            <v>CGPLH944P</v>
          </cell>
          <cell r="D1016">
            <v>671</v>
          </cell>
          <cell r="E1016">
            <v>0</v>
          </cell>
          <cell r="F1016">
            <v>266715</v>
          </cell>
          <cell r="G1016" t="str">
            <v>PGDX25530P</v>
          </cell>
          <cell r="I1016">
            <v>0</v>
          </cell>
          <cell r="J1016" t="str">
            <v>Non-cancer</v>
          </cell>
        </row>
        <row r="1017">
          <cell r="C1017" t="str">
            <v>CGPLH916P</v>
          </cell>
          <cell r="D1017">
            <v>634</v>
          </cell>
          <cell r="E1017">
            <v>0</v>
          </cell>
          <cell r="F1017">
            <v>266346</v>
          </cell>
          <cell r="G1017" t="str">
            <v>PGDX25529P</v>
          </cell>
          <cell r="I1017">
            <v>0</v>
          </cell>
          <cell r="J1017" t="str">
            <v>Non-cancer</v>
          </cell>
        </row>
        <row r="1018">
          <cell r="C1018" t="str">
            <v>CGPLH941P</v>
          </cell>
          <cell r="D1018">
            <v>474</v>
          </cell>
          <cell r="E1018">
            <v>0</v>
          </cell>
          <cell r="F1018">
            <v>264745</v>
          </cell>
          <cell r="G1018" t="str">
            <v>PGDX25464P</v>
          </cell>
          <cell r="I1018">
            <v>0</v>
          </cell>
          <cell r="J1018" t="str">
            <v>Non-cancer</v>
          </cell>
        </row>
        <row r="1019">
          <cell r="C1019" t="str">
            <v>CGPLH953P</v>
          </cell>
          <cell r="D1019">
            <v>1204</v>
          </cell>
          <cell r="E1019">
            <v>0</v>
          </cell>
          <cell r="F1019">
            <v>272044</v>
          </cell>
          <cell r="G1019" t="str">
            <v>PGDX25454P</v>
          </cell>
          <cell r="I1019">
            <v>0</v>
          </cell>
          <cell r="J1019" t="str">
            <v>Non-cancer</v>
          </cell>
        </row>
        <row r="1020">
          <cell r="C1020" t="str">
            <v>CGPLH952P</v>
          </cell>
          <cell r="D1020">
            <v>1337</v>
          </cell>
          <cell r="E1020">
            <v>0</v>
          </cell>
          <cell r="F1020">
            <v>383744</v>
          </cell>
          <cell r="G1020" t="str">
            <v>PGDX25453P</v>
          </cell>
          <cell r="I1020">
            <v>0</v>
          </cell>
          <cell r="J1020" t="str">
            <v>Non-cancer</v>
          </cell>
        </row>
        <row r="1021">
          <cell r="C1021" t="str">
            <v>CGPLH950P</v>
          </cell>
          <cell r="D1021">
            <v>1272</v>
          </cell>
          <cell r="E1021">
            <v>0</v>
          </cell>
          <cell r="F1021">
            <v>383094</v>
          </cell>
          <cell r="G1021" t="str">
            <v>PGDX25451P</v>
          </cell>
          <cell r="I1021">
            <v>0</v>
          </cell>
          <cell r="J1021" t="str">
            <v>Non-cancer</v>
          </cell>
        </row>
        <row r="1022">
          <cell r="C1022" t="str">
            <v>CGPLH949P</v>
          </cell>
          <cell r="D1022">
            <v>1305</v>
          </cell>
          <cell r="E1022">
            <v>0</v>
          </cell>
          <cell r="F1022">
            <v>383424</v>
          </cell>
          <cell r="G1022" t="str">
            <v>PGDX25450P</v>
          </cell>
          <cell r="I1022">
            <v>0</v>
          </cell>
          <cell r="J1022" t="str">
            <v>Non-cancer</v>
          </cell>
        </row>
        <row r="1023">
          <cell r="C1023" t="str">
            <v>CGPLH940P</v>
          </cell>
          <cell r="D1023">
            <v>827</v>
          </cell>
          <cell r="E1023">
            <v>0</v>
          </cell>
          <cell r="F1023">
            <v>268274</v>
          </cell>
          <cell r="G1023" t="str">
            <v>PGDX25444P</v>
          </cell>
          <cell r="I1023">
            <v>0</v>
          </cell>
          <cell r="J1023" t="str">
            <v>Non-cancer</v>
          </cell>
        </row>
        <row r="1024">
          <cell r="C1024" t="str">
            <v>CGPLH939P</v>
          </cell>
          <cell r="D1024">
            <v>860</v>
          </cell>
          <cell r="E1024">
            <v>0</v>
          </cell>
          <cell r="F1024">
            <v>268604</v>
          </cell>
          <cell r="G1024" t="str">
            <v>PGDX25443P</v>
          </cell>
          <cell r="I1024">
            <v>0</v>
          </cell>
          <cell r="J1024" t="str">
            <v>Non-cancer</v>
          </cell>
        </row>
        <row r="1025">
          <cell r="C1025" t="str">
            <v>CGPLH938P</v>
          </cell>
          <cell r="D1025">
            <v>1036</v>
          </cell>
          <cell r="E1025">
            <v>0</v>
          </cell>
          <cell r="F1025">
            <v>270366</v>
          </cell>
          <cell r="G1025" t="str">
            <v>PGDX25442P</v>
          </cell>
          <cell r="I1025">
            <v>0</v>
          </cell>
          <cell r="J1025" t="str">
            <v>Non-cancer</v>
          </cell>
        </row>
        <row r="1026">
          <cell r="C1026" t="str">
            <v>CGPLH937P</v>
          </cell>
          <cell r="D1026">
            <v>1041</v>
          </cell>
          <cell r="E1026">
            <v>0</v>
          </cell>
          <cell r="F1026">
            <v>270415</v>
          </cell>
          <cell r="G1026" t="str">
            <v>PGDX25441P</v>
          </cell>
          <cell r="I1026">
            <v>0</v>
          </cell>
          <cell r="J1026" t="str">
            <v>Non-cancer</v>
          </cell>
        </row>
        <row r="1027">
          <cell r="C1027" t="str">
            <v>CGPLH928P</v>
          </cell>
          <cell r="D1027">
            <v>569</v>
          </cell>
          <cell r="E1027">
            <v>0</v>
          </cell>
          <cell r="F1027">
            <v>265696</v>
          </cell>
          <cell r="G1027" t="str">
            <v>PGDX25438P</v>
          </cell>
          <cell r="I1027">
            <v>0</v>
          </cell>
          <cell r="J1027" t="str">
            <v>Non-cancer</v>
          </cell>
        </row>
        <row r="1028">
          <cell r="C1028" t="str">
            <v>CGPLH888P</v>
          </cell>
          <cell r="D1028">
            <v>881</v>
          </cell>
          <cell r="E1028">
            <v>0</v>
          </cell>
          <cell r="F1028">
            <v>268814</v>
          </cell>
          <cell r="G1028" t="str">
            <v>PGDX25431P</v>
          </cell>
          <cell r="I1028">
            <v>0</v>
          </cell>
          <cell r="J1028" t="str">
            <v>Non-cancer</v>
          </cell>
        </row>
        <row r="1029">
          <cell r="C1029" t="str">
            <v>CGPLH887P</v>
          </cell>
          <cell r="D1029">
            <v>1384</v>
          </cell>
          <cell r="E1029">
            <v>0</v>
          </cell>
          <cell r="F1029">
            <v>384215</v>
          </cell>
          <cell r="G1029" t="str">
            <v>PGDX25430P</v>
          </cell>
          <cell r="I1029">
            <v>0</v>
          </cell>
          <cell r="J1029" t="str">
            <v>Non-cancer</v>
          </cell>
        </row>
        <row r="1030">
          <cell r="C1030" t="str">
            <v>CGPLH880P</v>
          </cell>
          <cell r="D1030">
            <v>458</v>
          </cell>
          <cell r="E1030">
            <v>0</v>
          </cell>
          <cell r="F1030">
            <v>264585</v>
          </cell>
          <cell r="G1030" t="str">
            <v>PGDX25419P</v>
          </cell>
          <cell r="I1030">
            <v>0</v>
          </cell>
          <cell r="J1030" t="str">
            <v>Non-cancer</v>
          </cell>
        </row>
        <row r="1031">
          <cell r="C1031" t="str">
            <v>CGPLH878P</v>
          </cell>
          <cell r="D1031">
            <v>1161</v>
          </cell>
          <cell r="E1031">
            <v>0</v>
          </cell>
          <cell r="F1031">
            <v>271614</v>
          </cell>
          <cell r="G1031" t="str">
            <v>PGDX25418P</v>
          </cell>
          <cell r="I1031">
            <v>0</v>
          </cell>
          <cell r="J1031" t="str">
            <v>Non-cancer</v>
          </cell>
        </row>
        <row r="1032">
          <cell r="C1032" t="str">
            <v>CGPLH873P</v>
          </cell>
          <cell r="D1032">
            <v>410</v>
          </cell>
          <cell r="E1032">
            <v>0</v>
          </cell>
          <cell r="F1032">
            <v>264106</v>
          </cell>
          <cell r="G1032" t="str">
            <v>PGDX25410P</v>
          </cell>
          <cell r="I1032">
            <v>0</v>
          </cell>
          <cell r="J1032" t="str">
            <v>Non-cancer</v>
          </cell>
        </row>
        <row r="1033">
          <cell r="C1033" t="str">
            <v>CGPLH871P</v>
          </cell>
          <cell r="D1033">
            <v>1215</v>
          </cell>
          <cell r="E1033">
            <v>0</v>
          </cell>
          <cell r="F1033">
            <v>272154</v>
          </cell>
          <cell r="G1033" t="str">
            <v>PGDX25409P</v>
          </cell>
          <cell r="I1033">
            <v>0</v>
          </cell>
          <cell r="J1033" t="str">
            <v>Non-cancer</v>
          </cell>
        </row>
        <row r="1034">
          <cell r="C1034" t="str">
            <v>CGPLH864P</v>
          </cell>
          <cell r="D1034">
            <v>1125</v>
          </cell>
          <cell r="E1034">
            <v>0</v>
          </cell>
          <cell r="F1034">
            <v>271254</v>
          </cell>
          <cell r="G1034" t="str">
            <v>PGDX25406P</v>
          </cell>
          <cell r="I1034">
            <v>0</v>
          </cell>
          <cell r="J1034" t="str">
            <v>Non-cancer</v>
          </cell>
        </row>
        <row r="1035">
          <cell r="C1035" t="str">
            <v>CGPLH886P</v>
          </cell>
          <cell r="D1035">
            <v>1419</v>
          </cell>
          <cell r="E1035">
            <v>0</v>
          </cell>
          <cell r="F1035">
            <v>384566</v>
          </cell>
          <cell r="G1035" t="str">
            <v>PGDX25357P</v>
          </cell>
          <cell r="I1035">
            <v>0</v>
          </cell>
          <cell r="J1035" t="str">
            <v>Non-cancer</v>
          </cell>
        </row>
        <row r="1036">
          <cell r="C1036" t="str">
            <v>CGPLH927P</v>
          </cell>
          <cell r="D1036">
            <v>797</v>
          </cell>
          <cell r="E1036">
            <v>0</v>
          </cell>
          <cell r="F1036">
            <v>267974</v>
          </cell>
          <cell r="G1036" t="str">
            <v>PGDX25331P</v>
          </cell>
          <cell r="I1036">
            <v>0</v>
          </cell>
          <cell r="J1036" t="str">
            <v>Non-cancer</v>
          </cell>
        </row>
        <row r="1037">
          <cell r="C1037" t="str">
            <v>CGPLH926P</v>
          </cell>
          <cell r="D1037">
            <v>894</v>
          </cell>
          <cell r="E1037">
            <v>0</v>
          </cell>
          <cell r="F1037">
            <v>268944</v>
          </cell>
          <cell r="G1037" t="str">
            <v>PGDX25330P</v>
          </cell>
          <cell r="I1037">
            <v>0</v>
          </cell>
          <cell r="J1037" t="str">
            <v>Non-cancer</v>
          </cell>
        </row>
        <row r="1038">
          <cell r="C1038" t="str">
            <v>CGPLH925P</v>
          </cell>
          <cell r="D1038">
            <v>1222</v>
          </cell>
          <cell r="E1038">
            <v>0</v>
          </cell>
          <cell r="F1038">
            <v>272224</v>
          </cell>
          <cell r="G1038" t="str">
            <v>PGDX25329P</v>
          </cell>
          <cell r="I1038">
            <v>0</v>
          </cell>
          <cell r="J1038" t="str">
            <v>Non-cancer</v>
          </cell>
        </row>
        <row r="1039">
          <cell r="C1039" t="str">
            <v>CGPLH912P</v>
          </cell>
          <cell r="D1039">
            <v>1039</v>
          </cell>
          <cell r="E1039">
            <v>0</v>
          </cell>
          <cell r="F1039">
            <v>270396</v>
          </cell>
          <cell r="G1039" t="str">
            <v>PGDX25327P</v>
          </cell>
          <cell r="I1039">
            <v>0</v>
          </cell>
          <cell r="J1039" t="str">
            <v>Non-cancer</v>
          </cell>
        </row>
        <row r="1040">
          <cell r="C1040" t="str">
            <v>CGPLH922P</v>
          </cell>
          <cell r="D1040">
            <v>854</v>
          </cell>
          <cell r="E1040">
            <v>0</v>
          </cell>
          <cell r="F1040">
            <v>268544</v>
          </cell>
          <cell r="G1040" t="str">
            <v>PGDX25308P</v>
          </cell>
          <cell r="I1040">
            <v>0</v>
          </cell>
          <cell r="J1040" t="str">
            <v>Non-cancer</v>
          </cell>
        </row>
        <row r="1041">
          <cell r="C1041" t="str">
            <v>CGPLH921P</v>
          </cell>
          <cell r="D1041">
            <v>1214</v>
          </cell>
          <cell r="E1041">
            <v>0</v>
          </cell>
          <cell r="F1041">
            <v>272144</v>
          </cell>
          <cell r="G1041" t="str">
            <v>PGDX25307P</v>
          </cell>
          <cell r="I1041">
            <v>0</v>
          </cell>
          <cell r="J1041" t="str">
            <v>Non-cancer</v>
          </cell>
        </row>
        <row r="1042">
          <cell r="C1042" t="str">
            <v>CGPLH896P</v>
          </cell>
          <cell r="D1042">
            <v>431</v>
          </cell>
          <cell r="E1042">
            <v>0</v>
          </cell>
          <cell r="F1042">
            <v>264315</v>
          </cell>
          <cell r="G1042" t="str">
            <v>PGDX25528P</v>
          </cell>
          <cell r="I1042">
            <v>0</v>
          </cell>
          <cell r="J1042" t="str">
            <v>Non-cancer</v>
          </cell>
        </row>
        <row r="1043">
          <cell r="C1043" t="str">
            <v>CGPLH901P</v>
          </cell>
          <cell r="D1043">
            <v>747</v>
          </cell>
          <cell r="E1043">
            <v>0</v>
          </cell>
          <cell r="F1043">
            <v>267474</v>
          </cell>
          <cell r="G1043" t="str">
            <v>PGDX25294P</v>
          </cell>
          <cell r="I1043">
            <v>0</v>
          </cell>
          <cell r="J1043" t="str">
            <v>Non-cancer</v>
          </cell>
        </row>
        <row r="1044">
          <cell r="C1044" t="str">
            <v>CGPLH897P</v>
          </cell>
          <cell r="D1044">
            <v>1392</v>
          </cell>
          <cell r="E1044">
            <v>0</v>
          </cell>
          <cell r="F1044">
            <v>384295</v>
          </cell>
          <cell r="G1044" t="str">
            <v>PGDX25292P</v>
          </cell>
          <cell r="I1044">
            <v>0</v>
          </cell>
          <cell r="J1044" t="str">
            <v>Non-cancer</v>
          </cell>
        </row>
        <row r="1045">
          <cell r="C1045" t="str">
            <v>CGPLH909P</v>
          </cell>
          <cell r="D1045">
            <v>497</v>
          </cell>
          <cell r="E1045">
            <v>0</v>
          </cell>
          <cell r="F1045">
            <v>264976</v>
          </cell>
          <cell r="G1045" t="str">
            <v>PGDX25264P</v>
          </cell>
          <cell r="I1045">
            <v>0</v>
          </cell>
          <cell r="J1045" t="str">
            <v>Non-cancer</v>
          </cell>
        </row>
        <row r="1046">
          <cell r="C1046" t="str">
            <v>CGPLH908P</v>
          </cell>
          <cell r="D1046">
            <v>506</v>
          </cell>
          <cell r="E1046">
            <v>0</v>
          </cell>
          <cell r="F1046">
            <v>265066</v>
          </cell>
          <cell r="G1046" t="str">
            <v>PGDX25263P</v>
          </cell>
          <cell r="I1046">
            <v>0</v>
          </cell>
          <cell r="J1046" t="str">
            <v>Non-cancer</v>
          </cell>
        </row>
        <row r="1047">
          <cell r="C1047" t="str">
            <v>CGPLH907P</v>
          </cell>
          <cell r="D1047">
            <v>838</v>
          </cell>
          <cell r="E1047">
            <v>0</v>
          </cell>
          <cell r="F1047">
            <v>268384</v>
          </cell>
          <cell r="G1047" t="str">
            <v>PGDX25262P</v>
          </cell>
          <cell r="I1047">
            <v>0</v>
          </cell>
          <cell r="J1047" t="str">
            <v>Non-cancer</v>
          </cell>
        </row>
        <row r="1048">
          <cell r="C1048" t="str">
            <v>CGPLH959P</v>
          </cell>
          <cell r="D1048">
            <v>200</v>
          </cell>
          <cell r="E1048">
            <v>0</v>
          </cell>
          <cell r="F1048">
            <v>262005</v>
          </cell>
          <cell r="G1048" t="str">
            <v>PGDX25556P</v>
          </cell>
          <cell r="I1048">
            <v>0</v>
          </cell>
          <cell r="J1048" t="str">
            <v>Non-cancer</v>
          </cell>
        </row>
        <row r="1049">
          <cell r="C1049" t="str">
            <v>CGPLH918P</v>
          </cell>
          <cell r="D1049">
            <v>344</v>
          </cell>
          <cell r="E1049">
            <v>0</v>
          </cell>
          <cell r="F1049">
            <v>263445</v>
          </cell>
          <cell r="G1049" t="str">
            <v>PGDX25252P</v>
          </cell>
          <cell r="I1049">
            <v>0</v>
          </cell>
          <cell r="J1049" t="str">
            <v>Non-cancer</v>
          </cell>
        </row>
        <row r="1050">
          <cell r="C1050" t="str">
            <v>CGPLH917P</v>
          </cell>
          <cell r="D1050">
            <v>631</v>
          </cell>
          <cell r="E1050">
            <v>0</v>
          </cell>
          <cell r="F1050">
            <v>266316</v>
          </cell>
          <cell r="G1050" t="str">
            <v>PGDX25251P</v>
          </cell>
          <cell r="I1050">
            <v>0</v>
          </cell>
          <cell r="J1050" t="str">
            <v>Non-cancer</v>
          </cell>
        </row>
        <row r="1051">
          <cell r="C1051" t="str">
            <v>CGPLH915P</v>
          </cell>
          <cell r="D1051">
            <v>1033</v>
          </cell>
          <cell r="E1051">
            <v>0</v>
          </cell>
          <cell r="F1051">
            <v>270335</v>
          </cell>
          <cell r="G1051" t="str">
            <v>PGDX25250P</v>
          </cell>
          <cell r="I1051">
            <v>0</v>
          </cell>
          <cell r="J1051" t="str">
            <v>Non-cancer</v>
          </cell>
        </row>
        <row r="1052">
          <cell r="C1052" t="str">
            <v>CGPLH914P</v>
          </cell>
          <cell r="D1052">
            <v>589</v>
          </cell>
          <cell r="E1052">
            <v>0</v>
          </cell>
          <cell r="F1052">
            <v>265896</v>
          </cell>
          <cell r="G1052" t="str">
            <v>PGDX25249P</v>
          </cell>
          <cell r="I1052">
            <v>0</v>
          </cell>
          <cell r="J1052" t="str">
            <v>Non-cancer</v>
          </cell>
        </row>
        <row r="1053">
          <cell r="C1053" t="str">
            <v>CGPLH913P</v>
          </cell>
          <cell r="D1053">
            <v>792</v>
          </cell>
          <cell r="E1053">
            <v>0</v>
          </cell>
          <cell r="F1053">
            <v>267924</v>
          </cell>
          <cell r="G1053" t="str">
            <v>PGDX25248P</v>
          </cell>
          <cell r="I1053">
            <v>0</v>
          </cell>
          <cell r="J1053" t="str">
            <v>Non-cancer</v>
          </cell>
        </row>
        <row r="1054">
          <cell r="C1054" t="str">
            <v>CGPLH904P</v>
          </cell>
          <cell r="D1054">
            <v>233</v>
          </cell>
          <cell r="E1054">
            <v>0</v>
          </cell>
          <cell r="F1054">
            <v>262336</v>
          </cell>
          <cell r="G1054" t="str">
            <v>PGDX25237P</v>
          </cell>
          <cell r="I1054">
            <v>0</v>
          </cell>
          <cell r="J1054" t="str">
            <v>Non-cancer</v>
          </cell>
        </row>
        <row r="1055">
          <cell r="C1055" t="str">
            <v>CGPLH903P</v>
          </cell>
          <cell r="D1055">
            <v>507</v>
          </cell>
          <cell r="E1055">
            <v>0</v>
          </cell>
          <cell r="F1055">
            <v>265075</v>
          </cell>
          <cell r="G1055" t="str">
            <v>PGDX25236P</v>
          </cell>
          <cell r="I1055">
            <v>0</v>
          </cell>
          <cell r="J1055" t="str">
            <v>Non-cancer</v>
          </cell>
        </row>
        <row r="1056">
          <cell r="C1056" t="str">
            <v>CGPLH902P</v>
          </cell>
          <cell r="D1056">
            <v>717</v>
          </cell>
          <cell r="E1056">
            <v>0</v>
          </cell>
          <cell r="F1056">
            <v>267174</v>
          </cell>
          <cell r="G1056" t="str">
            <v>PGDX25235P</v>
          </cell>
          <cell r="I1056">
            <v>0</v>
          </cell>
          <cell r="J1056" t="str">
            <v>Non-cancer</v>
          </cell>
        </row>
        <row r="1057">
          <cell r="C1057" t="str">
            <v>CGPLH861P</v>
          </cell>
          <cell r="D1057">
            <v>285</v>
          </cell>
          <cell r="E1057">
            <v>0</v>
          </cell>
          <cell r="F1057">
            <v>262856</v>
          </cell>
          <cell r="G1057" t="str">
            <v>PGDX24745P</v>
          </cell>
          <cell r="I1057">
            <v>0</v>
          </cell>
          <cell r="J1057" t="str">
            <v>Non-cancer</v>
          </cell>
        </row>
        <row r="1058">
          <cell r="C1058" t="str">
            <v>CGPLH833P</v>
          </cell>
          <cell r="D1058">
            <v>737</v>
          </cell>
          <cell r="E1058">
            <v>0</v>
          </cell>
          <cell r="F1058">
            <v>267374</v>
          </cell>
          <cell r="G1058" t="str">
            <v>PGDX24742P</v>
          </cell>
          <cell r="I1058">
            <v>0</v>
          </cell>
          <cell r="J1058" t="str">
            <v>Non-cancer</v>
          </cell>
        </row>
        <row r="1059">
          <cell r="C1059" t="str">
            <v>CGPLH853P</v>
          </cell>
          <cell r="D1059">
            <v>1315</v>
          </cell>
          <cell r="E1059">
            <v>0</v>
          </cell>
          <cell r="F1059">
            <v>383524</v>
          </cell>
          <cell r="G1059" t="str">
            <v>PGDX24730P</v>
          </cell>
          <cell r="I1059">
            <v>0</v>
          </cell>
          <cell r="J1059" t="str">
            <v>Non-cancer</v>
          </cell>
        </row>
        <row r="1060">
          <cell r="C1060" t="str">
            <v>CGPLH851P</v>
          </cell>
          <cell r="D1060">
            <v>1358</v>
          </cell>
          <cell r="E1060">
            <v>0</v>
          </cell>
          <cell r="F1060">
            <v>383954</v>
          </cell>
          <cell r="G1060" t="str">
            <v>PGDX24729P</v>
          </cell>
          <cell r="I1060">
            <v>0</v>
          </cell>
          <cell r="J1060" t="str">
            <v>Non-cancer</v>
          </cell>
        </row>
        <row r="1061">
          <cell r="C1061" t="str">
            <v>CGPLH840P</v>
          </cell>
          <cell r="D1061">
            <v>761</v>
          </cell>
          <cell r="E1061">
            <v>0</v>
          </cell>
          <cell r="F1061">
            <v>267614</v>
          </cell>
          <cell r="G1061" t="str">
            <v>PGDX24728P</v>
          </cell>
          <cell r="I1061">
            <v>0</v>
          </cell>
          <cell r="J1061" t="str">
            <v>Non-cancer</v>
          </cell>
        </row>
        <row r="1062">
          <cell r="C1062" t="str">
            <v>CGPLH837P</v>
          </cell>
          <cell r="D1062">
            <v>1221</v>
          </cell>
          <cell r="E1062">
            <v>0</v>
          </cell>
          <cell r="F1062">
            <v>272214</v>
          </cell>
          <cell r="G1062" t="str">
            <v>PGDX24725P</v>
          </cell>
          <cell r="I1062">
            <v>0</v>
          </cell>
          <cell r="J1062" t="str">
            <v>Non-cancer</v>
          </cell>
        </row>
        <row r="1063">
          <cell r="C1063" t="str">
            <v>CGPLH832P</v>
          </cell>
          <cell r="D1063">
            <v>783</v>
          </cell>
          <cell r="E1063">
            <v>0</v>
          </cell>
          <cell r="F1063">
            <v>267834</v>
          </cell>
          <cell r="G1063" t="str">
            <v>PGDX24723P</v>
          </cell>
          <cell r="I1063">
            <v>0</v>
          </cell>
          <cell r="J1063" t="str">
            <v>Non-cancer</v>
          </cell>
        </row>
        <row r="1064">
          <cell r="C1064" t="str">
            <v>CGPLH831P</v>
          </cell>
          <cell r="D1064">
            <v>1154</v>
          </cell>
          <cell r="E1064">
            <v>0</v>
          </cell>
          <cell r="F1064">
            <v>271544</v>
          </cell>
          <cell r="G1064" t="str">
            <v>PGDX24722P</v>
          </cell>
          <cell r="I1064">
            <v>0</v>
          </cell>
          <cell r="J1064" t="str">
            <v>Non-cancer</v>
          </cell>
        </row>
        <row r="1065">
          <cell r="C1065" t="str">
            <v>CGPLH849P</v>
          </cell>
          <cell r="D1065">
            <v>1369</v>
          </cell>
          <cell r="E1065">
            <v>0</v>
          </cell>
          <cell r="F1065">
            <v>384064</v>
          </cell>
          <cell r="G1065" t="str">
            <v>PGDX24702P</v>
          </cell>
          <cell r="I1065">
            <v>0</v>
          </cell>
          <cell r="J1065" t="str">
            <v>Non-cancer</v>
          </cell>
        </row>
        <row r="1066">
          <cell r="C1066" t="str">
            <v>CGPLH848P</v>
          </cell>
          <cell r="D1066">
            <v>1375</v>
          </cell>
          <cell r="E1066">
            <v>0</v>
          </cell>
          <cell r="F1066">
            <v>384124</v>
          </cell>
          <cell r="G1066" t="str">
            <v>PGDX24701P</v>
          </cell>
          <cell r="I1066">
            <v>0</v>
          </cell>
          <cell r="J1066" t="str">
            <v>Non-cancer</v>
          </cell>
        </row>
        <row r="1067">
          <cell r="C1067" t="str">
            <v>CGPLH843P</v>
          </cell>
          <cell r="D1067">
            <v>605</v>
          </cell>
          <cell r="E1067">
            <v>0</v>
          </cell>
          <cell r="F1067">
            <v>266056</v>
          </cell>
          <cell r="G1067" t="str">
            <v>PGDX24696P</v>
          </cell>
          <cell r="I1067">
            <v>0</v>
          </cell>
          <cell r="J1067" t="str">
            <v>Non-cancer</v>
          </cell>
        </row>
        <row r="1068">
          <cell r="C1068" t="str">
            <v>CGPLH824P</v>
          </cell>
          <cell r="D1068">
            <v>611</v>
          </cell>
          <cell r="E1068">
            <v>0</v>
          </cell>
          <cell r="F1068">
            <v>266115</v>
          </cell>
          <cell r="G1068" t="str">
            <v>PGDX24670P</v>
          </cell>
          <cell r="I1068">
            <v>0</v>
          </cell>
          <cell r="J1068" t="str">
            <v>Non-cancer</v>
          </cell>
        </row>
        <row r="1069">
          <cell r="C1069" t="str">
            <v>CGPLH823P</v>
          </cell>
          <cell r="D1069">
            <v>773</v>
          </cell>
          <cell r="E1069">
            <v>0</v>
          </cell>
          <cell r="F1069">
            <v>267734</v>
          </cell>
          <cell r="G1069" t="str">
            <v>PGDX24669P</v>
          </cell>
          <cell r="I1069">
            <v>0</v>
          </cell>
          <cell r="J1069" t="str">
            <v>Non-cancer</v>
          </cell>
        </row>
        <row r="1070">
          <cell r="C1070" t="str">
            <v>CGPLH822P</v>
          </cell>
          <cell r="D1070">
            <v>1405</v>
          </cell>
          <cell r="E1070">
            <v>0</v>
          </cell>
          <cell r="F1070">
            <v>384424</v>
          </cell>
          <cell r="G1070" t="str">
            <v>PGDX24668P</v>
          </cell>
          <cell r="I1070">
            <v>0</v>
          </cell>
          <cell r="J1070" t="str">
            <v>Non-cancer</v>
          </cell>
        </row>
        <row r="1071">
          <cell r="C1071" t="str">
            <v>CGPLH821P</v>
          </cell>
          <cell r="D1071">
            <v>1415</v>
          </cell>
          <cell r="E1071">
            <v>0</v>
          </cell>
          <cell r="F1071">
            <v>384525</v>
          </cell>
          <cell r="G1071" t="str">
            <v>PGDX24667P</v>
          </cell>
          <cell r="I1071">
            <v>0</v>
          </cell>
          <cell r="J1071" t="str">
            <v>Non-cancer</v>
          </cell>
        </row>
        <row r="1072">
          <cell r="C1072" t="str">
            <v>CGPLH816P</v>
          </cell>
          <cell r="D1072">
            <v>725</v>
          </cell>
          <cell r="E1072">
            <v>0</v>
          </cell>
          <cell r="F1072">
            <v>267254</v>
          </cell>
          <cell r="G1072" t="str">
            <v>PGDX24662P</v>
          </cell>
          <cell r="I1072">
            <v>0</v>
          </cell>
          <cell r="J1072" t="str">
            <v>Non-cancer</v>
          </cell>
        </row>
        <row r="1073">
          <cell r="C1073" t="str">
            <v>CGPLH1026P</v>
          </cell>
          <cell r="D1073">
            <v>962</v>
          </cell>
          <cell r="E1073">
            <v>0</v>
          </cell>
          <cell r="F1073">
            <v>269624</v>
          </cell>
          <cell r="G1073" t="str">
            <v>PGDX26512P</v>
          </cell>
          <cell r="I1073">
            <v>0</v>
          </cell>
          <cell r="J1073" t="str">
            <v>Non-cancer</v>
          </cell>
        </row>
        <row r="1074">
          <cell r="C1074" t="str">
            <v>CGPLH815P</v>
          </cell>
          <cell r="D1074">
            <v>741</v>
          </cell>
          <cell r="E1074">
            <v>0</v>
          </cell>
          <cell r="F1074">
            <v>267414</v>
          </cell>
          <cell r="G1074" t="str">
            <v>PGDX24626P</v>
          </cell>
          <cell r="I1074">
            <v>0</v>
          </cell>
          <cell r="J1074" t="str">
            <v>Non-cancer</v>
          </cell>
        </row>
        <row r="1075">
          <cell r="C1075" t="str">
            <v>CGPLH814P</v>
          </cell>
          <cell r="D1075">
            <v>993</v>
          </cell>
          <cell r="E1075">
            <v>0</v>
          </cell>
          <cell r="F1075">
            <v>269934</v>
          </cell>
          <cell r="G1075" t="str">
            <v>PGDX24625P</v>
          </cell>
          <cell r="I1075">
            <v>0</v>
          </cell>
          <cell r="J1075" t="str">
            <v>Non-cancer</v>
          </cell>
        </row>
        <row r="1076">
          <cell r="C1076" t="str">
            <v>CGPLH813P</v>
          </cell>
          <cell r="D1076">
            <v>1012</v>
          </cell>
          <cell r="E1076">
            <v>0</v>
          </cell>
          <cell r="F1076">
            <v>270124</v>
          </cell>
          <cell r="G1076" t="str">
            <v>PGDX24624P</v>
          </cell>
          <cell r="I1076">
            <v>0</v>
          </cell>
          <cell r="J1076" t="str">
            <v>Non-cancer</v>
          </cell>
        </row>
        <row r="1077">
          <cell r="C1077" t="str">
            <v>CGPLH807P</v>
          </cell>
          <cell r="D1077">
            <v>1291</v>
          </cell>
          <cell r="E1077">
            <v>0</v>
          </cell>
          <cell r="F1077">
            <v>383284</v>
          </cell>
          <cell r="G1077" t="str">
            <v>PGDX24619P</v>
          </cell>
          <cell r="I1077">
            <v>0</v>
          </cell>
          <cell r="J1077" t="str">
            <v>Non-cancer</v>
          </cell>
        </row>
        <row r="1078">
          <cell r="C1078" t="str">
            <v>CGPLH1106P</v>
          </cell>
          <cell r="D1078" t="str">
            <v>27112-012-0012</v>
          </cell>
          <cell r="J1078" t="str">
            <v>Non-cancer</v>
          </cell>
        </row>
        <row r="1079">
          <cell r="C1079" t="str">
            <v>CGPLH1108P</v>
          </cell>
          <cell r="D1079" t="str">
            <v>27112-013-0038</v>
          </cell>
          <cell r="J1079" t="str">
            <v>Non-cancer</v>
          </cell>
        </row>
        <row r="1080">
          <cell r="C1080" t="str">
            <v>CGPLH1109P</v>
          </cell>
          <cell r="D1080" t="str">
            <v>27112-013-0039</v>
          </cell>
          <cell r="J1080" t="str">
            <v>Non-cancer</v>
          </cell>
        </row>
        <row r="1081">
          <cell r="C1081" t="str">
            <v>CGPLH1110P</v>
          </cell>
          <cell r="D1081" t="str">
            <v>27112-013-0048</v>
          </cell>
          <cell r="J1081" t="str">
            <v>Non-cancer</v>
          </cell>
        </row>
        <row r="1082">
          <cell r="C1082" t="str">
            <v>CGPLH1114P</v>
          </cell>
          <cell r="D1082" t="str">
            <v>27112-013-0055</v>
          </cell>
          <cell r="J1082" t="str">
            <v>Non-cancer</v>
          </cell>
        </row>
        <row r="1083">
          <cell r="C1083" t="str">
            <v>CGPLH1111P</v>
          </cell>
          <cell r="D1083" t="str">
            <v>27112-013-0058</v>
          </cell>
          <cell r="J1083" t="str">
            <v>Non-cancer</v>
          </cell>
        </row>
        <row r="1084">
          <cell r="C1084" t="str">
            <v>CGPLH1112P</v>
          </cell>
          <cell r="D1084" t="str">
            <v>27112-013-0060</v>
          </cell>
          <cell r="J1084" t="str">
            <v>Non-cancer</v>
          </cell>
        </row>
        <row r="1085">
          <cell r="C1085" t="str">
            <v>CGPLH1113P</v>
          </cell>
          <cell r="D1085" t="str">
            <v>27112-013-0061</v>
          </cell>
          <cell r="J1085" t="str">
            <v>Non-cancer</v>
          </cell>
        </row>
        <row r="1086">
          <cell r="C1086" t="str">
            <v>CGPLH1115P</v>
          </cell>
          <cell r="D1086" t="str">
            <v>27112-013-0072</v>
          </cell>
          <cell r="J1086" t="str">
            <v>Non-cancer</v>
          </cell>
        </row>
        <row r="1087">
          <cell r="C1087" t="str">
            <v>CGPLH1116P</v>
          </cell>
          <cell r="D1087" t="str">
            <v>27112-013-0079</v>
          </cell>
          <cell r="J1087" t="str">
            <v>Non-cancer</v>
          </cell>
        </row>
        <row r="1088">
          <cell r="C1088" t="str">
            <v>CGPLH1117P</v>
          </cell>
          <cell r="D1088" t="str">
            <v>27112-013-0080</v>
          </cell>
          <cell r="J1088" t="str">
            <v>Non-cancer</v>
          </cell>
        </row>
        <row r="1089">
          <cell r="C1089" t="str">
            <v>CGPLH1118P</v>
          </cell>
          <cell r="D1089" t="str">
            <v>27112-013-0081</v>
          </cell>
          <cell r="J1089" t="str">
            <v>Non-cancer</v>
          </cell>
        </row>
        <row r="1090">
          <cell r="C1090" t="str">
            <v>CGPLH1119P</v>
          </cell>
          <cell r="D1090" t="str">
            <v>27112-013-0096</v>
          </cell>
          <cell r="J1090" t="str">
            <v>Non-cancer</v>
          </cell>
        </row>
        <row r="1091">
          <cell r="C1091" t="str">
            <v>CGPLH1150P</v>
          </cell>
          <cell r="D1091" t="str">
            <v>27112-013-0099</v>
          </cell>
          <cell r="J1091" t="str">
            <v>Non-cancer</v>
          </cell>
        </row>
        <row r="1092">
          <cell r="C1092" t="str">
            <v>CGPLH1120P</v>
          </cell>
          <cell r="D1092" t="str">
            <v>27112-013-0103</v>
          </cell>
          <cell r="J1092" t="str">
            <v>Non-cancer</v>
          </cell>
        </row>
        <row r="1093">
          <cell r="C1093" t="str">
            <v>CGPLH1121P</v>
          </cell>
          <cell r="D1093" t="str">
            <v>27112-013-0116</v>
          </cell>
          <cell r="J1093" t="str">
            <v>Non-cancer</v>
          </cell>
        </row>
        <row r="1094">
          <cell r="C1094" t="str">
            <v>CGPLH1122P</v>
          </cell>
          <cell r="D1094" t="str">
            <v>27112-013-0121</v>
          </cell>
          <cell r="J1094" t="str">
            <v>Non-cancer</v>
          </cell>
        </row>
        <row r="1095">
          <cell r="C1095" t="str">
            <v>CGPLH1123P</v>
          </cell>
          <cell r="D1095" t="str">
            <v>27112-013-0124</v>
          </cell>
          <cell r="J1095" t="str">
            <v>Non-cancer</v>
          </cell>
        </row>
        <row r="1096">
          <cell r="C1096" t="str">
            <v>CGPLH1124P</v>
          </cell>
          <cell r="D1096" t="str">
            <v>27112-013-0125</v>
          </cell>
          <cell r="J1096" t="str">
            <v>Non-cancer</v>
          </cell>
        </row>
        <row r="1097">
          <cell r="C1097" t="str">
            <v>CGPLH1125P</v>
          </cell>
          <cell r="D1097" t="str">
            <v>27112-013-0131</v>
          </cell>
          <cell r="J1097" t="str">
            <v>Non-cancer</v>
          </cell>
        </row>
        <row r="1098">
          <cell r="C1098" t="str">
            <v>CGPLH1126P</v>
          </cell>
          <cell r="D1098" t="str">
            <v>27112-013-0132</v>
          </cell>
          <cell r="J1098" t="str">
            <v>Non-cancer</v>
          </cell>
        </row>
        <row r="1099">
          <cell r="C1099" t="str">
            <v>CGPLH1152P</v>
          </cell>
          <cell r="D1099" t="str">
            <v>27112-013-0137</v>
          </cell>
          <cell r="J1099" t="str">
            <v>Non-cancer</v>
          </cell>
        </row>
        <row r="1100">
          <cell r="C1100" t="str">
            <v>CGPLH1127P</v>
          </cell>
          <cell r="D1100" t="str">
            <v>27112-013-0139</v>
          </cell>
          <cell r="J1100" t="str">
            <v>Non-cancer</v>
          </cell>
        </row>
        <row r="1101">
          <cell r="C1101" t="str">
            <v>CGPLH1128P</v>
          </cell>
          <cell r="D1101" t="str">
            <v>27112-013-0144</v>
          </cell>
          <cell r="J1101" t="str">
            <v>Non-cancer</v>
          </cell>
        </row>
        <row r="1102">
          <cell r="C1102" t="str">
            <v>CGPLH1129P</v>
          </cell>
          <cell r="D1102" t="str">
            <v>27112-013-0154</v>
          </cell>
          <cell r="J1102" t="str">
            <v>Non-cancer</v>
          </cell>
        </row>
        <row r="1103">
          <cell r="C1103" t="str">
            <v>CGPLH1130P</v>
          </cell>
          <cell r="D1103" t="str">
            <v>27112-013-0156</v>
          </cell>
          <cell r="J1103" t="str">
            <v>Non-cancer</v>
          </cell>
        </row>
        <row r="1104">
          <cell r="C1104" t="str">
            <v>CGPLH1132P</v>
          </cell>
          <cell r="D1104" t="str">
            <v>27112-013-0161</v>
          </cell>
          <cell r="J1104" t="str">
            <v>Non-cancer</v>
          </cell>
        </row>
        <row r="1105">
          <cell r="C1105" t="str">
            <v>CGPLH1131P</v>
          </cell>
          <cell r="D1105" t="str">
            <v>27112-013-0162</v>
          </cell>
          <cell r="J1105" t="str">
            <v>Non-cancer</v>
          </cell>
        </row>
        <row r="1106">
          <cell r="C1106" t="str">
            <v>CGPLH1133P</v>
          </cell>
          <cell r="D1106" t="str">
            <v>27112-013-0164</v>
          </cell>
          <cell r="J1106" t="str">
            <v>Non-cancer</v>
          </cell>
        </row>
        <row r="1107">
          <cell r="C1107" t="str">
            <v>CGPLH1135P</v>
          </cell>
          <cell r="D1107" t="str">
            <v>27112-013-0165</v>
          </cell>
          <cell r="J1107" t="str">
            <v>Non-cancer</v>
          </cell>
        </row>
        <row r="1108">
          <cell r="C1108" t="str">
            <v>CGPLH1134P</v>
          </cell>
          <cell r="D1108" t="str">
            <v>27112-013-0168</v>
          </cell>
          <cell r="J1108" t="str">
            <v>Non-cancer</v>
          </cell>
        </row>
        <row r="1109">
          <cell r="C1109" t="str">
            <v>CGPLH1169P</v>
          </cell>
          <cell r="D1109" t="str">
            <v>27112-013-0174</v>
          </cell>
          <cell r="J1109" t="str">
            <v>Non-cancer</v>
          </cell>
        </row>
        <row r="1110">
          <cell r="C1110" t="str">
            <v>CGPLH1136P</v>
          </cell>
          <cell r="D1110" t="str">
            <v>27112-013-0175</v>
          </cell>
          <cell r="J1110" t="str">
            <v>Non-cancer</v>
          </cell>
        </row>
        <row r="1111">
          <cell r="C1111" t="str">
            <v>CGPLH1168P</v>
          </cell>
          <cell r="D1111" t="str">
            <v>27112-013-0178</v>
          </cell>
          <cell r="J1111" t="str">
            <v>Non-cancer</v>
          </cell>
        </row>
        <row r="1112">
          <cell r="C1112" t="str">
            <v>CGPLH1137P</v>
          </cell>
          <cell r="D1112" t="str">
            <v>27112-013-0183</v>
          </cell>
          <cell r="J1112" t="str">
            <v>Non-cancer</v>
          </cell>
        </row>
        <row r="1113">
          <cell r="C1113" t="str">
            <v>CGPLH1139P</v>
          </cell>
          <cell r="D1113" t="str">
            <v>27112-013-0196</v>
          </cell>
          <cell r="J1113" t="str">
            <v>Non-cancer</v>
          </cell>
        </row>
        <row r="1114">
          <cell r="C1114" t="str">
            <v>CGPLH1141P</v>
          </cell>
          <cell r="D1114" t="str">
            <v>27112-013-0199</v>
          </cell>
          <cell r="J1114" t="str">
            <v>Non-cancer</v>
          </cell>
        </row>
        <row r="1115">
          <cell r="C1115" t="str">
            <v>CGPLH1142P</v>
          </cell>
          <cell r="D1115" t="str">
            <v>27112-013-0201</v>
          </cell>
          <cell r="J1115" t="str">
            <v>Non-cancer</v>
          </cell>
        </row>
        <row r="1116">
          <cell r="C1116" t="str">
            <v>CGPLH1140P</v>
          </cell>
          <cell r="D1116" t="str">
            <v>27112-013-0203</v>
          </cell>
          <cell r="J1116" t="str">
            <v>Non-cancer</v>
          </cell>
        </row>
        <row r="1117">
          <cell r="C1117" t="str">
            <v>CGPLH1143P</v>
          </cell>
          <cell r="D1117" t="str">
            <v>27112-013-0205</v>
          </cell>
          <cell r="J1117" t="str">
            <v>Non-cancer</v>
          </cell>
        </row>
        <row r="1118">
          <cell r="C1118" t="str">
            <v>CGPLH1144P</v>
          </cell>
          <cell r="D1118" t="str">
            <v>27112-013-0214</v>
          </cell>
          <cell r="J1118" t="str">
            <v>Non-cancer</v>
          </cell>
        </row>
        <row r="1119">
          <cell r="C1119" t="str">
            <v>CGPLH1145P</v>
          </cell>
          <cell r="D1119" t="str">
            <v>27112-013-0219</v>
          </cell>
          <cell r="J1119" t="str">
            <v>Non-cancer</v>
          </cell>
        </row>
        <row r="1120">
          <cell r="C1120" t="str">
            <v>CGPLH1146P</v>
          </cell>
          <cell r="D1120" t="str">
            <v>27112-013-0222</v>
          </cell>
          <cell r="J1120" t="str">
            <v>Non-cancer</v>
          </cell>
        </row>
        <row r="1121">
          <cell r="C1121" t="str">
            <v>CGPLH1149P</v>
          </cell>
          <cell r="D1121" t="str">
            <v>27112-013-0223</v>
          </cell>
          <cell r="J1121" t="str">
            <v>Non-cancer</v>
          </cell>
        </row>
        <row r="1122">
          <cell r="C1122" t="str">
            <v>CGPLH1147P</v>
          </cell>
          <cell r="D1122" t="str">
            <v>27112-013-0224</v>
          </cell>
          <cell r="J1122" t="str">
            <v>Non-cancer</v>
          </cell>
        </row>
        <row r="1123">
          <cell r="C1123" t="str">
            <v>CGPLH1148P</v>
          </cell>
          <cell r="D1123" t="str">
            <v>27112-013-0226</v>
          </cell>
          <cell r="J1123" t="str">
            <v>Non-cancer</v>
          </cell>
        </row>
        <row r="1124">
          <cell r="C1124" t="str">
            <v>CGPLH1151P</v>
          </cell>
          <cell r="D1124" t="str">
            <v>27112-013-0227</v>
          </cell>
          <cell r="J1124" t="str">
            <v>Non-cancer</v>
          </cell>
        </row>
        <row r="1125">
          <cell r="C1125" t="str">
            <v>CGPLH1170P</v>
          </cell>
          <cell r="D1125" t="str">
            <v>27112-013-0228</v>
          </cell>
          <cell r="J1125" t="str">
            <v>Non-cancer</v>
          </cell>
        </row>
        <row r="1126">
          <cell r="C1126" t="str">
            <v>CGPLH1157P</v>
          </cell>
          <cell r="D1126" t="str">
            <v>27112-013-0230</v>
          </cell>
          <cell r="J1126" t="str">
            <v>Non-cancer</v>
          </cell>
        </row>
        <row r="1127">
          <cell r="C1127" t="str">
            <v>CGPLH1153P</v>
          </cell>
          <cell r="D1127" t="str">
            <v>27112-014-0240</v>
          </cell>
          <cell r="J1127" t="str">
            <v>Non-cancer</v>
          </cell>
        </row>
        <row r="1128">
          <cell r="C1128" t="str">
            <v>CGPLH1154P</v>
          </cell>
          <cell r="D1128" t="str">
            <v>27112-014-0244</v>
          </cell>
          <cell r="J1128" t="str">
            <v>Non-cancer</v>
          </cell>
        </row>
        <row r="1129">
          <cell r="C1129" t="str">
            <v>CGPLH1155P</v>
          </cell>
          <cell r="D1129" t="str">
            <v>27112-014-0245</v>
          </cell>
          <cell r="J1129" t="str">
            <v>Non-cancer</v>
          </cell>
        </row>
        <row r="1130">
          <cell r="C1130" t="str">
            <v>CGPLH1156P</v>
          </cell>
          <cell r="D1130" t="str">
            <v>27112-014-0247</v>
          </cell>
          <cell r="J1130" t="str">
            <v>Non-cancer</v>
          </cell>
        </row>
        <row r="1131">
          <cell r="C1131" t="str">
            <v>CGPLH1158P</v>
          </cell>
          <cell r="D1131" t="str">
            <v>27112-014-0257</v>
          </cell>
          <cell r="J1131" t="str">
            <v>Non-cancer</v>
          </cell>
        </row>
        <row r="1132">
          <cell r="C1132" t="str">
            <v>CGPLH1179P</v>
          </cell>
          <cell r="D1132" t="str">
            <v>27112-014-0265</v>
          </cell>
          <cell r="J1132" t="str">
            <v>Non-cancer</v>
          </cell>
        </row>
        <row r="1133">
          <cell r="C1133" t="str">
            <v>CGPLH1160P</v>
          </cell>
          <cell r="D1133" t="str">
            <v>27112-014-0272</v>
          </cell>
          <cell r="J1133" t="str">
            <v>Non-cancer</v>
          </cell>
        </row>
        <row r="1134">
          <cell r="C1134" t="str">
            <v>CGPLH1161P</v>
          </cell>
          <cell r="D1134" t="str">
            <v>27112-014-0282</v>
          </cell>
          <cell r="J1134" t="str">
            <v>Non-cancer</v>
          </cell>
        </row>
        <row r="1135">
          <cell r="C1135" t="str">
            <v>CGPLH1162P</v>
          </cell>
          <cell r="D1135" t="str">
            <v>27112-014-0290</v>
          </cell>
          <cell r="J1135" t="str">
            <v>Non-cancer</v>
          </cell>
        </row>
        <row r="1136">
          <cell r="C1136" t="str">
            <v>CGPLH1164P</v>
          </cell>
          <cell r="D1136" t="str">
            <v>27112-014-0294</v>
          </cell>
          <cell r="J1136" t="str">
            <v>Non-cancer</v>
          </cell>
        </row>
        <row r="1137">
          <cell r="C1137" t="str">
            <v>CGPLH1165P</v>
          </cell>
          <cell r="D1137" t="str">
            <v>27112-014-0298</v>
          </cell>
          <cell r="J1137" t="str">
            <v>Non-cancer</v>
          </cell>
        </row>
        <row r="1138">
          <cell r="C1138" t="str">
            <v>CGPLH1163P</v>
          </cell>
          <cell r="D1138" t="str">
            <v>27112-014-0299</v>
          </cell>
          <cell r="J1138" t="str">
            <v>Non-cancer</v>
          </cell>
        </row>
        <row r="1139">
          <cell r="C1139" t="str">
            <v>CGPLH1166P</v>
          </cell>
          <cell r="D1139" t="str">
            <v>27112-014-0300</v>
          </cell>
          <cell r="J1139" t="str">
            <v>Non-cancer</v>
          </cell>
        </row>
        <row r="1140">
          <cell r="C1140" t="str">
            <v>CGPLH1167P</v>
          </cell>
          <cell r="D1140" t="str">
            <v>27112-014-0304</v>
          </cell>
          <cell r="J1140" t="str">
            <v>Non-cancer</v>
          </cell>
        </row>
        <row r="1141">
          <cell r="C1141" t="str">
            <v>CGPLH1171P</v>
          </cell>
          <cell r="D1141" t="str">
            <v>27112-014-0313</v>
          </cell>
          <cell r="J1141" t="str">
            <v>Non-cancer</v>
          </cell>
        </row>
        <row r="1142">
          <cell r="C1142" t="str">
            <v>CGPLH1172P</v>
          </cell>
          <cell r="D1142" t="str">
            <v>27112-014-0317</v>
          </cell>
          <cell r="J1142" t="str">
            <v>Non-cancer</v>
          </cell>
        </row>
        <row r="1143">
          <cell r="C1143" t="str">
            <v>CGPLH1173P</v>
          </cell>
          <cell r="D1143" t="str">
            <v>27112-014-0320</v>
          </cell>
          <cell r="J1143" t="str">
            <v>Non-cancer</v>
          </cell>
        </row>
        <row r="1144">
          <cell r="C1144" t="str">
            <v>CGPLH1174P</v>
          </cell>
          <cell r="D1144" t="str">
            <v>27112-014-0321</v>
          </cell>
          <cell r="J1144" t="str">
            <v>Non-cancer</v>
          </cell>
        </row>
        <row r="1145">
          <cell r="C1145" t="str">
            <v>CGPLH1175P</v>
          </cell>
          <cell r="D1145" t="str">
            <v>27112-014-0327</v>
          </cell>
          <cell r="J1145" t="str">
            <v>Non-cancer</v>
          </cell>
        </row>
        <row r="1146">
          <cell r="C1146" t="str">
            <v>CGPLH1093P</v>
          </cell>
          <cell r="D1146" t="str">
            <v>27112-015-0337</v>
          </cell>
          <cell r="J1146" t="str">
            <v>Non-cancer</v>
          </cell>
        </row>
        <row r="1147">
          <cell r="C1147" t="str">
            <v>CGPLH1177P</v>
          </cell>
          <cell r="D1147" t="str">
            <v>27112-015-0350</v>
          </cell>
          <cell r="J1147" t="str">
            <v>Non-cancer</v>
          </cell>
        </row>
        <row r="1148">
          <cell r="C1148" t="str">
            <v>CGPLH1178P</v>
          </cell>
          <cell r="D1148" t="str">
            <v>27112-015-0353</v>
          </cell>
          <cell r="J1148" t="str">
            <v>Non-cancer</v>
          </cell>
        </row>
        <row r="1149">
          <cell r="C1149" t="str">
            <v>CGPLH1091P</v>
          </cell>
          <cell r="D1149" t="str">
            <v>27112-015-0363</v>
          </cell>
          <cell r="J1149" t="str">
            <v>Non-cancer</v>
          </cell>
        </row>
        <row r="1150">
          <cell r="C1150" t="str">
            <v>CGPLH1098P</v>
          </cell>
          <cell r="D1150" t="str">
            <v>27112-015-0365</v>
          </cell>
          <cell r="J1150" t="str">
            <v>Non-cancer</v>
          </cell>
        </row>
        <row r="1151">
          <cell r="C1151" t="str">
            <v>CGPLH1092P</v>
          </cell>
          <cell r="D1151" t="str">
            <v>27112-015-0366</v>
          </cell>
          <cell r="J1151" t="str">
            <v>Non-cancer</v>
          </cell>
        </row>
        <row r="1152">
          <cell r="C1152" t="str">
            <v>CGPLH1094P</v>
          </cell>
          <cell r="D1152" t="str">
            <v>27112-015-0373</v>
          </cell>
          <cell r="J1152" t="str">
            <v>Non-cancer</v>
          </cell>
        </row>
        <row r="1153">
          <cell r="C1153" t="str">
            <v>CGPLH1095P</v>
          </cell>
          <cell r="D1153" t="str">
            <v>27112-015-0386</v>
          </cell>
          <cell r="J1153" t="str">
            <v>Non-cancer</v>
          </cell>
        </row>
        <row r="1154">
          <cell r="C1154" t="str">
            <v>CGPLH1096P</v>
          </cell>
          <cell r="D1154" t="str">
            <v>27112-015-0392</v>
          </cell>
          <cell r="J1154" t="str">
            <v>Non-cancer</v>
          </cell>
        </row>
        <row r="1155">
          <cell r="C1155" t="str">
            <v>CGPLH1097P</v>
          </cell>
          <cell r="D1155" t="str">
            <v>27112-015-0395</v>
          </cell>
          <cell r="J1155" t="str">
            <v>Non-cancer</v>
          </cell>
        </row>
        <row r="1156">
          <cell r="C1156" t="str">
            <v>CGPLH1100P</v>
          </cell>
          <cell r="D1156" t="str">
            <v>27112-015-0411</v>
          </cell>
          <cell r="J1156" t="str">
            <v>Non-cancer</v>
          </cell>
        </row>
        <row r="1157">
          <cell r="C1157" t="str">
            <v>CGPLH1101P</v>
          </cell>
          <cell r="D1157" t="str">
            <v>27112-015-0414</v>
          </cell>
          <cell r="J1157" t="str">
            <v>Non-cancer</v>
          </cell>
        </row>
        <row r="1158">
          <cell r="C1158" t="str">
            <v>CGPLH1102P</v>
          </cell>
          <cell r="D1158" t="str">
            <v>27112-015-0417</v>
          </cell>
          <cell r="J1158" t="str">
            <v>Non-cancer</v>
          </cell>
        </row>
        <row r="1159">
          <cell r="C1159" t="str">
            <v>CGPLH1180P</v>
          </cell>
          <cell r="D1159" t="str">
            <v>27112-015-0426</v>
          </cell>
          <cell r="J1159" t="str">
            <v>Non-cancer</v>
          </cell>
        </row>
        <row r="1160">
          <cell r="C1160" t="str">
            <v>CGPLH1181P</v>
          </cell>
          <cell r="D1160" t="str">
            <v>27112-016-0432</v>
          </cell>
          <cell r="J1160" t="str">
            <v>Non-cancer</v>
          </cell>
        </row>
        <row r="1161">
          <cell r="C1161" t="str">
            <v>CGPLH1103P</v>
          </cell>
          <cell r="D1161" t="str">
            <v>27112-016-0441</v>
          </cell>
          <cell r="J1161" t="str">
            <v>Non-cancer</v>
          </cell>
        </row>
        <row r="1162">
          <cell r="C1162" t="str">
            <v>CGPLH1186P</v>
          </cell>
          <cell r="D1162" t="str">
            <v>27112-016-0462</v>
          </cell>
          <cell r="J1162" t="str">
            <v>Non-cancer</v>
          </cell>
        </row>
        <row r="1163">
          <cell r="C1163" t="str">
            <v>CGPLH1105P</v>
          </cell>
          <cell r="D1163" t="str">
            <v>27112-016-0469</v>
          </cell>
          <cell r="J1163" t="str">
            <v>Non-cancer</v>
          </cell>
        </row>
        <row r="1164">
          <cell r="C1164" t="str">
            <v>CGPLH1182P</v>
          </cell>
          <cell r="D1164" t="str">
            <v>27112-016-0487</v>
          </cell>
          <cell r="J1164" t="str">
            <v>Non-cancer</v>
          </cell>
        </row>
        <row r="1165">
          <cell r="C1165" t="str">
            <v>CGPLH1183P</v>
          </cell>
          <cell r="D1165" t="str">
            <v>27112-016-0494</v>
          </cell>
          <cell r="J1165" t="str">
            <v>Non-cancer</v>
          </cell>
        </row>
        <row r="1166">
          <cell r="C1166" t="str">
            <v>CGPLH1184P</v>
          </cell>
          <cell r="D1166" t="str">
            <v>27112-016-0504</v>
          </cell>
          <cell r="J1166" t="str">
            <v>Non-cancer</v>
          </cell>
        </row>
        <row r="1167">
          <cell r="C1167" t="str">
            <v>CGPLH1185P</v>
          </cell>
          <cell r="D1167" t="str">
            <v>27112-016-0509</v>
          </cell>
          <cell r="J1167" t="str">
            <v>Non-cancer</v>
          </cell>
        </row>
        <row r="1168">
          <cell r="C1168" t="str">
            <v>CGPLH1187P</v>
          </cell>
          <cell r="D1168" t="str">
            <v>27112-017-0528</v>
          </cell>
          <cell r="J1168" t="str">
            <v>Non-cancer</v>
          </cell>
        </row>
        <row r="1169">
          <cell r="C1169" t="str">
            <v>CGPLH1188P</v>
          </cell>
          <cell r="D1169" t="str">
            <v>27112-017-0563</v>
          </cell>
          <cell r="J1169" t="str">
            <v>Non-cancer</v>
          </cell>
        </row>
        <row r="1170">
          <cell r="C1170" t="str">
            <v>CGPLH1189P</v>
          </cell>
          <cell r="D1170" t="str">
            <v>27112-017-0564</v>
          </cell>
          <cell r="J1170" t="str">
            <v>Non-cancer</v>
          </cell>
        </row>
        <row r="1171">
          <cell r="C1171" t="str">
            <v>CGPLH1190P</v>
          </cell>
          <cell r="D1171" t="str">
            <v>27112-018-0733</v>
          </cell>
          <cell r="J1171" t="str">
            <v>Non-cancer</v>
          </cell>
        </row>
        <row r="1172">
          <cell r="C1172" t="str">
            <v>CGPLOV284P</v>
          </cell>
          <cell r="D1172">
            <v>3929</v>
          </cell>
          <cell r="J1172" t="str">
            <v>Serous carcinoma</v>
          </cell>
        </row>
        <row r="1173">
          <cell r="C1173" t="str">
            <v>CGPLOV294P</v>
          </cell>
          <cell r="D1173">
            <v>4094</v>
          </cell>
          <cell r="J1173" t="str">
            <v>serous carcinoma</v>
          </cell>
        </row>
        <row r="1174">
          <cell r="C1174" t="str">
            <v>CGPLOV295P</v>
          </cell>
          <cell r="D1174">
            <v>4668</v>
          </cell>
          <cell r="J1174" t="str">
            <v>serous carcinoma</v>
          </cell>
        </row>
        <row r="1175">
          <cell r="C1175" t="str">
            <v>CGPLOV299P</v>
          </cell>
          <cell r="D1175">
            <v>3907</v>
          </cell>
          <cell r="J1175" t="str">
            <v>serous carcinoma</v>
          </cell>
        </row>
        <row r="1176">
          <cell r="C1176" t="str">
            <v>CGPLOV300P</v>
          </cell>
          <cell r="D1176">
            <v>3994</v>
          </cell>
          <cell r="J1176" t="str">
            <v>serous carcinoma</v>
          </cell>
        </row>
        <row r="1177">
          <cell r="C1177" t="str">
            <v>CGPLOV304P</v>
          </cell>
          <cell r="D1177">
            <v>4871</v>
          </cell>
          <cell r="J1177" t="str">
            <v>Serous carcinoma</v>
          </cell>
        </row>
        <row r="1178">
          <cell r="C1178" t="str">
            <v>CGPLOV252P</v>
          </cell>
          <cell r="D1178">
            <v>1559</v>
          </cell>
          <cell r="J1178" t="str">
            <v>endometrioid carcinoma</v>
          </cell>
        </row>
        <row r="1179">
          <cell r="C1179" t="str">
            <v>CGPLOV253P</v>
          </cell>
          <cell r="D1179">
            <v>1568</v>
          </cell>
          <cell r="J1179" t="str">
            <v>fallopian tube cancer</v>
          </cell>
        </row>
        <row r="1180">
          <cell r="C1180" t="str">
            <v>CGPLOV254P</v>
          </cell>
          <cell r="D1180">
            <v>1592</v>
          </cell>
          <cell r="J1180" t="str">
            <v>ovarian adenocarcinoma</v>
          </cell>
        </row>
        <row r="1181">
          <cell r="C1181" t="str">
            <v>CGPLOV256P</v>
          </cell>
          <cell r="D1181">
            <v>1595</v>
          </cell>
          <cell r="J1181" t="str">
            <v>endometrioid adenocarcinoma</v>
          </cell>
        </row>
        <row r="1182">
          <cell r="C1182" t="str">
            <v>CGPLOV260P</v>
          </cell>
          <cell r="D1182">
            <v>1607</v>
          </cell>
          <cell r="J1182" t="str">
            <v>ovarian cancer</v>
          </cell>
        </row>
        <row r="1183">
          <cell r="C1183" t="str">
            <v>CGPLOV265P</v>
          </cell>
          <cell r="D1183">
            <v>1631</v>
          </cell>
          <cell r="J1183" t="str">
            <v>ovarian cancer</v>
          </cell>
        </row>
        <row r="1184">
          <cell r="C1184" t="str">
            <v>CGPLOV266P</v>
          </cell>
          <cell r="D1184">
            <v>1632</v>
          </cell>
          <cell r="J1184" t="str">
            <v>papillary serous Malig Neo Adnexa NEC</v>
          </cell>
        </row>
        <row r="1185">
          <cell r="C1185" t="str">
            <v>CGPLOV279P</v>
          </cell>
          <cell r="D1185">
            <v>2497</v>
          </cell>
          <cell r="J1185" t="str">
            <v>Serous carcinoma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450E7-2A67-6F4C-81FF-04F8DCF00F09}">
  <dimension ref="A1:J592"/>
  <sheetViews>
    <sheetView tabSelected="1" topLeftCell="A271" workbookViewId="0">
      <selection activeCell="G7" sqref="G7"/>
    </sheetView>
  </sheetViews>
  <sheetFormatPr baseColWidth="10" defaultRowHeight="16" x14ac:dyDescent="0.2"/>
  <cols>
    <col min="1" max="1" width="20.6640625" customWidth="1"/>
    <col min="2" max="2" width="23.33203125" customWidth="1"/>
    <col min="5" max="5" width="35.6640625" bestFit="1" customWidth="1"/>
    <col min="6" max="6" width="20.33203125" customWidth="1"/>
    <col min="7" max="7" width="15" customWidth="1"/>
    <col min="8" max="8" width="17.83203125" customWidth="1"/>
    <col min="9" max="9" width="13.5" bestFit="1" customWidth="1"/>
    <col min="10" max="10" width="27" bestFit="1" customWidth="1"/>
  </cols>
  <sheetData>
    <row r="1" spans="1:10" ht="33" thickBot="1" x14ac:dyDescent="0.25">
      <c r="A1" s="1" t="s">
        <v>0</v>
      </c>
      <c r="B1" s="1" t="s">
        <v>1</v>
      </c>
      <c r="C1" s="1" t="s">
        <v>589</v>
      </c>
      <c r="D1" s="1" t="s">
        <v>591</v>
      </c>
      <c r="E1" s="1" t="s">
        <v>592</v>
      </c>
      <c r="F1" s="2" t="s">
        <v>593</v>
      </c>
      <c r="G1" s="1" t="s">
        <v>594</v>
      </c>
      <c r="H1" s="2" t="s">
        <v>595</v>
      </c>
      <c r="I1" s="4" t="s">
        <v>674</v>
      </c>
      <c r="J1" s="4" t="s">
        <v>675</v>
      </c>
    </row>
    <row r="2" spans="1:10" x14ac:dyDescent="0.2">
      <c r="A2" t="s">
        <v>2</v>
      </c>
      <c r="B2" t="s">
        <v>3</v>
      </c>
      <c r="C2" t="s">
        <v>590</v>
      </c>
      <c r="D2" t="str">
        <f>VLOOKUP(A2,[1]All_SuperScores_CV!$B:$D,3,FALSE)</f>
        <v>healthy</v>
      </c>
    </row>
    <row r="3" spans="1:10" x14ac:dyDescent="0.2">
      <c r="A3" t="s">
        <v>4</v>
      </c>
      <c r="B3" t="s">
        <v>3</v>
      </c>
      <c r="C3" t="s">
        <v>590</v>
      </c>
      <c r="D3" t="str">
        <f>VLOOKUP(A3,[1]All_SuperScores_CV!$B:$D,3,FALSE)</f>
        <v>healthy</v>
      </c>
    </row>
    <row r="4" spans="1:10" x14ac:dyDescent="0.2">
      <c r="A4" t="s">
        <v>5</v>
      </c>
      <c r="B4" t="s">
        <v>3</v>
      </c>
      <c r="C4" t="s">
        <v>590</v>
      </c>
      <c r="D4" t="str">
        <f>VLOOKUP(A4,[1]All_SuperScores_CV!$B:$D,3,FALSE)</f>
        <v>healthy</v>
      </c>
    </row>
    <row r="5" spans="1:10" x14ac:dyDescent="0.2">
      <c r="A5" t="s">
        <v>6</v>
      </c>
      <c r="B5" t="s">
        <v>3</v>
      </c>
      <c r="C5" t="s">
        <v>590</v>
      </c>
      <c r="D5" t="str">
        <f>VLOOKUP(A5,[1]All_SuperScores_CV!$B:$D,3,FALSE)</f>
        <v>healthy</v>
      </c>
    </row>
    <row r="6" spans="1:10" x14ac:dyDescent="0.2">
      <c r="A6" t="s">
        <v>7</v>
      </c>
      <c r="B6" t="s">
        <v>3</v>
      </c>
      <c r="C6" t="s">
        <v>590</v>
      </c>
      <c r="D6" t="str">
        <f>VLOOKUP(A6,[1]All_SuperScores_CV!$B:$D,3,FALSE)</f>
        <v>healthy</v>
      </c>
    </row>
    <row r="7" spans="1:10" x14ac:dyDescent="0.2">
      <c r="A7" t="s">
        <v>8</v>
      </c>
      <c r="B7" t="s">
        <v>3</v>
      </c>
      <c r="C7" t="s">
        <v>590</v>
      </c>
      <c r="D7" t="str">
        <f>VLOOKUP(A7,[1]All_SuperScores_CV!$B:$D,3,FALSE)</f>
        <v>healthy</v>
      </c>
    </row>
    <row r="8" spans="1:10" x14ac:dyDescent="0.2">
      <c r="A8" t="s">
        <v>9</v>
      </c>
      <c r="B8" t="s">
        <v>3</v>
      </c>
      <c r="C8" t="s">
        <v>590</v>
      </c>
      <c r="D8" t="str">
        <f>VLOOKUP(A8,[1]All_SuperScores_CV!$B:$D,3,FALSE)</f>
        <v>healthy</v>
      </c>
    </row>
    <row r="9" spans="1:10" x14ac:dyDescent="0.2">
      <c r="A9" t="s">
        <v>10</v>
      </c>
      <c r="B9" t="s">
        <v>3</v>
      </c>
      <c r="C9" t="s">
        <v>590</v>
      </c>
      <c r="D9" t="str">
        <f>VLOOKUP(A9,[1]All_SuperScores_CV!$B:$D,3,FALSE)</f>
        <v>healthy</v>
      </c>
    </row>
    <row r="10" spans="1:10" x14ac:dyDescent="0.2">
      <c r="A10" t="s">
        <v>11</v>
      </c>
      <c r="B10" t="s">
        <v>3</v>
      </c>
      <c r="C10" t="s">
        <v>590</v>
      </c>
      <c r="D10" t="str">
        <f>VLOOKUP(A10,[1]All_SuperScores_CV!$B:$D,3,FALSE)</f>
        <v>healthy</v>
      </c>
    </row>
    <row r="11" spans="1:10" x14ac:dyDescent="0.2">
      <c r="A11" t="s">
        <v>12</v>
      </c>
      <c r="B11" t="s">
        <v>3</v>
      </c>
      <c r="C11" t="s">
        <v>590</v>
      </c>
      <c r="D11" t="str">
        <f>VLOOKUP(A11,[1]All_SuperScores_CV!$B:$D,3,FALSE)</f>
        <v>healthy</v>
      </c>
    </row>
    <row r="12" spans="1:10" x14ac:dyDescent="0.2">
      <c r="A12" t="s">
        <v>13</v>
      </c>
      <c r="B12" t="s">
        <v>3</v>
      </c>
      <c r="C12" t="s">
        <v>590</v>
      </c>
      <c r="D12" t="str">
        <f>VLOOKUP(A12,[1]All_SuperScores_CV!$B:$D,3,FALSE)</f>
        <v>healthy</v>
      </c>
    </row>
    <row r="13" spans="1:10" x14ac:dyDescent="0.2">
      <c r="A13" t="s">
        <v>14</v>
      </c>
      <c r="B13" t="s">
        <v>3</v>
      </c>
      <c r="C13" t="s">
        <v>590</v>
      </c>
      <c r="D13" t="str">
        <f>VLOOKUP(A13,[1]All_SuperScores_CV!$B:$D,3,FALSE)</f>
        <v>healthy</v>
      </c>
    </row>
    <row r="14" spans="1:10" x14ac:dyDescent="0.2">
      <c r="A14" t="s">
        <v>15</v>
      </c>
      <c r="B14" t="s">
        <v>3</v>
      </c>
      <c r="C14" t="s">
        <v>590</v>
      </c>
      <c r="D14" t="str">
        <f>VLOOKUP(A14,[1]All_SuperScores_CV!$B:$D,3,FALSE)</f>
        <v>healthy</v>
      </c>
    </row>
    <row r="15" spans="1:10" x14ac:dyDescent="0.2">
      <c r="A15" t="s">
        <v>16</v>
      </c>
      <c r="B15" t="s">
        <v>3</v>
      </c>
      <c r="C15" t="s">
        <v>590</v>
      </c>
      <c r="D15" t="str">
        <f>VLOOKUP(A15,[1]All_SuperScores_CV!$B:$D,3,FALSE)</f>
        <v>healthy</v>
      </c>
    </row>
    <row r="16" spans="1:10" x14ac:dyDescent="0.2">
      <c r="A16" t="s">
        <v>17</v>
      </c>
      <c r="B16" t="s">
        <v>3</v>
      </c>
      <c r="C16" t="s">
        <v>590</v>
      </c>
      <c r="D16" t="str">
        <f>VLOOKUP(A16,[1]All_SuperScores_CV!$B:$D,3,FALSE)</f>
        <v>healthy</v>
      </c>
    </row>
    <row r="17" spans="1:4" x14ac:dyDescent="0.2">
      <c r="A17" t="s">
        <v>18</v>
      </c>
      <c r="B17" t="s">
        <v>3</v>
      </c>
      <c r="C17" t="s">
        <v>590</v>
      </c>
      <c r="D17" t="str">
        <f>VLOOKUP(A17,[1]All_SuperScores_CV!$B:$D,3,FALSE)</f>
        <v>healthy</v>
      </c>
    </row>
    <row r="18" spans="1:4" x14ac:dyDescent="0.2">
      <c r="A18" t="s">
        <v>19</v>
      </c>
      <c r="B18" t="s">
        <v>3</v>
      </c>
      <c r="C18" t="s">
        <v>590</v>
      </c>
      <c r="D18" t="str">
        <f>VLOOKUP(A18,[1]All_SuperScores_CV!$B:$D,3,FALSE)</f>
        <v>healthy</v>
      </c>
    </row>
    <row r="19" spans="1:4" x14ac:dyDescent="0.2">
      <c r="A19" t="s">
        <v>20</v>
      </c>
      <c r="B19" t="s">
        <v>3</v>
      </c>
      <c r="C19" t="s">
        <v>590</v>
      </c>
      <c r="D19" t="str">
        <f>VLOOKUP(A19,[1]All_SuperScores_CV!$B:$D,3,FALSE)</f>
        <v>healthy</v>
      </c>
    </row>
    <row r="20" spans="1:4" x14ac:dyDescent="0.2">
      <c r="A20" t="s">
        <v>21</v>
      </c>
      <c r="B20" t="s">
        <v>3</v>
      </c>
      <c r="C20" t="s">
        <v>590</v>
      </c>
      <c r="D20" t="str">
        <f>VLOOKUP(A20,[1]All_SuperScores_CV!$B:$D,3,FALSE)</f>
        <v>healthy</v>
      </c>
    </row>
    <row r="21" spans="1:4" x14ac:dyDescent="0.2">
      <c r="A21" t="s">
        <v>22</v>
      </c>
      <c r="B21" t="s">
        <v>3</v>
      </c>
      <c r="C21" t="s">
        <v>590</v>
      </c>
      <c r="D21" t="str">
        <f>VLOOKUP(A21,[1]All_SuperScores_CV!$B:$D,3,FALSE)</f>
        <v>healthy</v>
      </c>
    </row>
    <row r="22" spans="1:4" x14ac:dyDescent="0.2">
      <c r="A22" t="s">
        <v>23</v>
      </c>
      <c r="B22" t="s">
        <v>3</v>
      </c>
      <c r="C22" t="s">
        <v>590</v>
      </c>
      <c r="D22" t="str">
        <f>VLOOKUP(A22,[1]All_SuperScores_CV!$B:$D,3,FALSE)</f>
        <v>healthy</v>
      </c>
    </row>
    <row r="23" spans="1:4" x14ac:dyDescent="0.2">
      <c r="A23" t="s">
        <v>24</v>
      </c>
      <c r="B23" t="s">
        <v>3</v>
      </c>
      <c r="C23" t="s">
        <v>590</v>
      </c>
      <c r="D23" t="str">
        <f>VLOOKUP(A23,[1]All_SuperScores_CV!$B:$D,3,FALSE)</f>
        <v>healthy</v>
      </c>
    </row>
    <row r="24" spans="1:4" x14ac:dyDescent="0.2">
      <c r="A24" t="s">
        <v>25</v>
      </c>
      <c r="B24" t="s">
        <v>3</v>
      </c>
      <c r="C24" t="s">
        <v>590</v>
      </c>
      <c r="D24" t="str">
        <f>VLOOKUP(A24,[1]All_SuperScores_CV!$B:$D,3,FALSE)</f>
        <v>healthy</v>
      </c>
    </row>
    <row r="25" spans="1:4" x14ac:dyDescent="0.2">
      <c r="A25" t="s">
        <v>26</v>
      </c>
      <c r="B25" t="s">
        <v>3</v>
      </c>
      <c r="C25" t="s">
        <v>590</v>
      </c>
      <c r="D25" t="str">
        <f>VLOOKUP(A25,[1]All_SuperScores_CV!$B:$D,3,FALSE)</f>
        <v>healthy</v>
      </c>
    </row>
    <row r="26" spans="1:4" x14ac:dyDescent="0.2">
      <c r="A26" t="s">
        <v>27</v>
      </c>
      <c r="B26" t="s">
        <v>3</v>
      </c>
      <c r="C26" t="s">
        <v>590</v>
      </c>
      <c r="D26" t="str">
        <f>VLOOKUP(A26,[1]All_SuperScores_CV!$B:$D,3,FALSE)</f>
        <v>healthy</v>
      </c>
    </row>
    <row r="27" spans="1:4" x14ac:dyDescent="0.2">
      <c r="A27" t="s">
        <v>28</v>
      </c>
      <c r="B27" t="s">
        <v>3</v>
      </c>
      <c r="C27" t="s">
        <v>590</v>
      </c>
      <c r="D27" t="str">
        <f>VLOOKUP(A27,[1]All_SuperScores_CV!$B:$D,3,FALSE)</f>
        <v>healthy</v>
      </c>
    </row>
    <row r="28" spans="1:4" x14ac:dyDescent="0.2">
      <c r="A28" t="s">
        <v>29</v>
      </c>
      <c r="B28" t="s">
        <v>3</v>
      </c>
      <c r="C28" t="s">
        <v>590</v>
      </c>
      <c r="D28" t="str">
        <f>VLOOKUP(A28,[1]All_SuperScores_CV!$B:$D,3,FALSE)</f>
        <v>healthy</v>
      </c>
    </row>
    <row r="29" spans="1:4" x14ac:dyDescent="0.2">
      <c r="A29" t="s">
        <v>30</v>
      </c>
      <c r="B29" t="s">
        <v>3</v>
      </c>
      <c r="C29" t="s">
        <v>590</v>
      </c>
      <c r="D29" t="str">
        <f>VLOOKUP(A29,[1]All_SuperScores_CV!$B:$D,3,FALSE)</f>
        <v>healthy</v>
      </c>
    </row>
    <row r="30" spans="1:4" x14ac:dyDescent="0.2">
      <c r="A30" t="s">
        <v>31</v>
      </c>
      <c r="B30" t="s">
        <v>3</v>
      </c>
      <c r="C30" t="s">
        <v>590</v>
      </c>
      <c r="D30" t="str">
        <f>VLOOKUP(A30,[1]All_SuperScores_CV!$B:$D,3,FALSE)</f>
        <v>healthy</v>
      </c>
    </row>
    <row r="31" spans="1:4" x14ac:dyDescent="0.2">
      <c r="A31" t="s">
        <v>32</v>
      </c>
      <c r="B31" t="s">
        <v>3</v>
      </c>
      <c r="C31" t="s">
        <v>590</v>
      </c>
      <c r="D31" t="str">
        <f>VLOOKUP(A31,[1]All_SuperScores_CV!$B:$D,3,FALSE)</f>
        <v>healthy</v>
      </c>
    </row>
    <row r="32" spans="1:4" x14ac:dyDescent="0.2">
      <c r="A32" t="s">
        <v>33</v>
      </c>
      <c r="B32" t="s">
        <v>3</v>
      </c>
      <c r="C32" t="s">
        <v>590</v>
      </c>
      <c r="D32" t="str">
        <f>VLOOKUP(A32,[1]All_SuperScores_CV!$B:$D,3,FALSE)</f>
        <v>healthy</v>
      </c>
    </row>
    <row r="33" spans="1:4" x14ac:dyDescent="0.2">
      <c r="A33" t="s">
        <v>34</v>
      </c>
      <c r="B33" t="s">
        <v>3</v>
      </c>
      <c r="C33" t="s">
        <v>590</v>
      </c>
      <c r="D33" t="str">
        <f>VLOOKUP(A33,[1]All_SuperScores_CV!$B:$D,3,FALSE)</f>
        <v>healthy</v>
      </c>
    </row>
    <row r="34" spans="1:4" x14ac:dyDescent="0.2">
      <c r="A34" t="s">
        <v>35</v>
      </c>
      <c r="B34" t="s">
        <v>3</v>
      </c>
      <c r="C34" t="s">
        <v>590</v>
      </c>
      <c r="D34" t="str">
        <f>VLOOKUP(A34,[1]All_SuperScores_CV!$B:$D,3,FALSE)</f>
        <v>healthy</v>
      </c>
    </row>
    <row r="35" spans="1:4" x14ac:dyDescent="0.2">
      <c r="A35" t="s">
        <v>36</v>
      </c>
      <c r="B35" t="s">
        <v>3</v>
      </c>
      <c r="C35" t="s">
        <v>590</v>
      </c>
      <c r="D35" t="str">
        <f>VLOOKUP(A35,[1]All_SuperScores_CV!$B:$D,3,FALSE)</f>
        <v>healthy</v>
      </c>
    </row>
    <row r="36" spans="1:4" x14ac:dyDescent="0.2">
      <c r="A36" t="s">
        <v>37</v>
      </c>
      <c r="B36" t="s">
        <v>3</v>
      </c>
      <c r="C36" t="s">
        <v>590</v>
      </c>
      <c r="D36" t="str">
        <f>VLOOKUP(A36,[1]All_SuperScores_CV!$B:$D,3,FALSE)</f>
        <v>healthy</v>
      </c>
    </row>
    <row r="37" spans="1:4" x14ac:dyDescent="0.2">
      <c r="A37" t="s">
        <v>38</v>
      </c>
      <c r="B37" t="s">
        <v>3</v>
      </c>
      <c r="C37" t="s">
        <v>590</v>
      </c>
      <c r="D37" t="str">
        <f>VLOOKUP(A37,[1]All_SuperScores_CV!$B:$D,3,FALSE)</f>
        <v>healthy</v>
      </c>
    </row>
    <row r="38" spans="1:4" x14ac:dyDescent="0.2">
      <c r="A38" t="s">
        <v>39</v>
      </c>
      <c r="B38" t="s">
        <v>3</v>
      </c>
      <c r="C38" t="s">
        <v>590</v>
      </c>
      <c r="D38" t="str">
        <f>VLOOKUP(A38,[1]All_SuperScores_CV!$B:$D,3,FALSE)</f>
        <v>healthy</v>
      </c>
    </row>
    <row r="39" spans="1:4" x14ac:dyDescent="0.2">
      <c r="A39" t="s">
        <v>40</v>
      </c>
      <c r="B39" t="s">
        <v>3</v>
      </c>
      <c r="C39" t="s">
        <v>590</v>
      </c>
      <c r="D39" t="str">
        <f>VLOOKUP(A39,[1]All_SuperScores_CV!$B:$D,3,FALSE)</f>
        <v>healthy</v>
      </c>
    </row>
    <row r="40" spans="1:4" x14ac:dyDescent="0.2">
      <c r="A40" t="s">
        <v>41</v>
      </c>
      <c r="B40" t="s">
        <v>3</v>
      </c>
      <c r="C40" t="s">
        <v>590</v>
      </c>
      <c r="D40" t="str">
        <f>VLOOKUP(A40,[1]All_SuperScores_CV!$B:$D,3,FALSE)</f>
        <v>healthy</v>
      </c>
    </row>
    <row r="41" spans="1:4" x14ac:dyDescent="0.2">
      <c r="A41" t="s">
        <v>42</v>
      </c>
      <c r="B41" t="s">
        <v>3</v>
      </c>
      <c r="C41" t="s">
        <v>590</v>
      </c>
      <c r="D41" t="str">
        <f>VLOOKUP(A41,[1]All_SuperScores_CV!$B:$D,3,FALSE)</f>
        <v>healthy</v>
      </c>
    </row>
    <row r="42" spans="1:4" x14ac:dyDescent="0.2">
      <c r="A42" t="s">
        <v>43</v>
      </c>
      <c r="B42" t="s">
        <v>3</v>
      </c>
      <c r="C42" t="s">
        <v>590</v>
      </c>
      <c r="D42" t="str">
        <f>VLOOKUP(A42,[1]All_SuperScores_CV!$B:$D,3,FALSE)</f>
        <v>healthy</v>
      </c>
    </row>
    <row r="43" spans="1:4" x14ac:dyDescent="0.2">
      <c r="A43" t="s">
        <v>44</v>
      </c>
      <c r="B43" t="s">
        <v>3</v>
      </c>
      <c r="C43" t="s">
        <v>590</v>
      </c>
      <c r="D43" t="str">
        <f>VLOOKUP(A43,[1]All_SuperScores_CV!$B:$D,3,FALSE)</f>
        <v>healthy</v>
      </c>
    </row>
    <row r="44" spans="1:4" x14ac:dyDescent="0.2">
      <c r="A44" t="s">
        <v>45</v>
      </c>
      <c r="B44" t="s">
        <v>3</v>
      </c>
      <c r="C44" t="s">
        <v>590</v>
      </c>
      <c r="D44" t="str">
        <f>VLOOKUP(A44,[1]All_SuperScores_CV!$B:$D,3,FALSE)</f>
        <v>healthy</v>
      </c>
    </row>
    <row r="45" spans="1:4" x14ac:dyDescent="0.2">
      <c r="A45" t="s">
        <v>46</v>
      </c>
      <c r="B45" t="s">
        <v>3</v>
      </c>
      <c r="C45" t="s">
        <v>590</v>
      </c>
      <c r="D45" t="str">
        <f>VLOOKUP(A45,[1]All_SuperScores_CV!$B:$D,3,FALSE)</f>
        <v>healthy</v>
      </c>
    </row>
    <row r="46" spans="1:4" x14ac:dyDescent="0.2">
      <c r="A46" t="s">
        <v>47</v>
      </c>
      <c r="B46" t="s">
        <v>3</v>
      </c>
      <c r="C46" t="s">
        <v>590</v>
      </c>
      <c r="D46" t="str">
        <f>VLOOKUP(A46,[1]All_SuperScores_CV!$B:$D,3,FALSE)</f>
        <v>healthy</v>
      </c>
    </row>
    <row r="47" spans="1:4" x14ac:dyDescent="0.2">
      <c r="A47" t="s">
        <v>48</v>
      </c>
      <c r="B47" t="s">
        <v>3</v>
      </c>
      <c r="C47" t="s">
        <v>590</v>
      </c>
      <c r="D47" t="str">
        <f>VLOOKUP(A47,[1]All_SuperScores_CV!$B:$D,3,FALSE)</f>
        <v>healthy</v>
      </c>
    </row>
    <row r="48" spans="1:4" x14ac:dyDescent="0.2">
      <c r="A48" t="s">
        <v>49</v>
      </c>
      <c r="B48" t="s">
        <v>3</v>
      </c>
      <c r="C48" t="s">
        <v>590</v>
      </c>
      <c r="D48" t="str">
        <f>VLOOKUP(A48,[1]All_SuperScores_CV!$B:$D,3,FALSE)</f>
        <v>healthy</v>
      </c>
    </row>
    <row r="49" spans="1:4" x14ac:dyDescent="0.2">
      <c r="A49" t="s">
        <v>50</v>
      </c>
      <c r="B49" t="s">
        <v>3</v>
      </c>
      <c r="C49" t="s">
        <v>590</v>
      </c>
      <c r="D49" t="str">
        <f>VLOOKUP(A49,[1]All_SuperScores_CV!$B:$D,3,FALSE)</f>
        <v>healthy</v>
      </c>
    </row>
    <row r="50" spans="1:4" x14ac:dyDescent="0.2">
      <c r="A50" t="s">
        <v>51</v>
      </c>
      <c r="B50" t="s">
        <v>3</v>
      </c>
      <c r="C50" t="s">
        <v>590</v>
      </c>
      <c r="D50" t="str">
        <f>VLOOKUP(A50,[1]All_SuperScores_CV!$B:$D,3,FALSE)</f>
        <v>healthy</v>
      </c>
    </row>
    <row r="51" spans="1:4" x14ac:dyDescent="0.2">
      <c r="A51" t="s">
        <v>52</v>
      </c>
      <c r="B51" t="s">
        <v>3</v>
      </c>
      <c r="C51" t="s">
        <v>590</v>
      </c>
      <c r="D51" t="str">
        <f>VLOOKUP(A51,[1]All_SuperScores_CV!$B:$D,3,FALSE)</f>
        <v>healthy</v>
      </c>
    </row>
    <row r="52" spans="1:4" x14ac:dyDescent="0.2">
      <c r="A52" t="s">
        <v>53</v>
      </c>
      <c r="B52" t="s">
        <v>3</v>
      </c>
      <c r="C52" t="s">
        <v>590</v>
      </c>
      <c r="D52" t="str">
        <f>VLOOKUP(A52,[1]All_SuperScores_CV!$B:$D,3,FALSE)</f>
        <v>healthy</v>
      </c>
    </row>
    <row r="53" spans="1:4" x14ac:dyDescent="0.2">
      <c r="A53" t="s">
        <v>54</v>
      </c>
      <c r="B53" t="s">
        <v>3</v>
      </c>
      <c r="C53" t="s">
        <v>590</v>
      </c>
      <c r="D53" t="str">
        <f>VLOOKUP(A53,[1]All_SuperScores_CV!$B:$D,3,FALSE)</f>
        <v>healthy</v>
      </c>
    </row>
    <row r="54" spans="1:4" x14ac:dyDescent="0.2">
      <c r="A54" t="s">
        <v>55</v>
      </c>
      <c r="B54" t="s">
        <v>3</v>
      </c>
      <c r="C54" t="s">
        <v>590</v>
      </c>
      <c r="D54" t="str">
        <f>VLOOKUP(A54,[1]All_SuperScores_CV!$B:$D,3,FALSE)</f>
        <v>healthy</v>
      </c>
    </row>
    <row r="55" spans="1:4" x14ac:dyDescent="0.2">
      <c r="A55" t="s">
        <v>56</v>
      </c>
      <c r="B55" t="s">
        <v>3</v>
      </c>
      <c r="C55" t="s">
        <v>590</v>
      </c>
      <c r="D55" t="str">
        <f>VLOOKUP(A55,[1]All_SuperScores_CV!$B:$D,3,FALSE)</f>
        <v>healthy</v>
      </c>
    </row>
    <row r="56" spans="1:4" x14ac:dyDescent="0.2">
      <c r="A56" t="s">
        <v>57</v>
      </c>
      <c r="B56" t="s">
        <v>3</v>
      </c>
      <c r="C56" t="s">
        <v>590</v>
      </c>
      <c r="D56" t="str">
        <f>VLOOKUP(A56,[1]All_SuperScores_CV!$B:$D,3,FALSE)</f>
        <v>healthy</v>
      </c>
    </row>
    <row r="57" spans="1:4" x14ac:dyDescent="0.2">
      <c r="A57" t="s">
        <v>58</v>
      </c>
      <c r="B57" t="s">
        <v>3</v>
      </c>
      <c r="C57" t="s">
        <v>590</v>
      </c>
      <c r="D57" t="str">
        <f>VLOOKUP(A57,[1]All_SuperScores_CV!$B:$D,3,FALSE)</f>
        <v>healthy</v>
      </c>
    </row>
    <row r="58" spans="1:4" x14ac:dyDescent="0.2">
      <c r="A58" t="s">
        <v>59</v>
      </c>
      <c r="B58" t="s">
        <v>3</v>
      </c>
      <c r="C58" t="s">
        <v>590</v>
      </c>
      <c r="D58" t="str">
        <f>VLOOKUP(A58,[1]All_SuperScores_CV!$B:$D,3,FALSE)</f>
        <v>healthy</v>
      </c>
    </row>
    <row r="59" spans="1:4" x14ac:dyDescent="0.2">
      <c r="A59" t="s">
        <v>60</v>
      </c>
      <c r="B59" t="s">
        <v>3</v>
      </c>
      <c r="C59" t="s">
        <v>590</v>
      </c>
      <c r="D59" t="str">
        <f>VLOOKUP(A59,[1]All_SuperScores_CV!$B:$D,3,FALSE)</f>
        <v>healthy</v>
      </c>
    </row>
    <row r="60" spans="1:4" x14ac:dyDescent="0.2">
      <c r="A60" t="s">
        <v>61</v>
      </c>
      <c r="B60" t="s">
        <v>3</v>
      </c>
      <c r="C60" t="s">
        <v>590</v>
      </c>
      <c r="D60" t="str">
        <f>VLOOKUP(A60,[1]All_SuperScores_CV!$B:$D,3,FALSE)</f>
        <v>healthy</v>
      </c>
    </row>
    <row r="61" spans="1:4" x14ac:dyDescent="0.2">
      <c r="A61" t="s">
        <v>62</v>
      </c>
      <c r="B61" t="s">
        <v>3</v>
      </c>
      <c r="C61" t="s">
        <v>590</v>
      </c>
      <c r="D61" t="str">
        <f>VLOOKUP(A61,[1]All_SuperScores_CV!$B:$D,3,FALSE)</f>
        <v>healthy</v>
      </c>
    </row>
    <row r="62" spans="1:4" x14ac:dyDescent="0.2">
      <c r="A62" t="s">
        <v>63</v>
      </c>
      <c r="B62" t="s">
        <v>3</v>
      </c>
      <c r="C62" t="s">
        <v>590</v>
      </c>
      <c r="D62" t="str">
        <f>VLOOKUP(A62,[1]All_SuperScores_CV!$B:$D,3,FALSE)</f>
        <v>healthy</v>
      </c>
    </row>
    <row r="63" spans="1:4" x14ac:dyDescent="0.2">
      <c r="A63" t="s">
        <v>64</v>
      </c>
      <c r="B63" t="s">
        <v>3</v>
      </c>
      <c r="C63" t="s">
        <v>590</v>
      </c>
      <c r="D63" t="str">
        <f>VLOOKUP(A63,[1]All_SuperScores_CV!$B:$D,3,FALSE)</f>
        <v>healthy</v>
      </c>
    </row>
    <row r="64" spans="1:4" x14ac:dyDescent="0.2">
      <c r="A64" t="s">
        <v>65</v>
      </c>
      <c r="B64" t="s">
        <v>3</v>
      </c>
      <c r="C64" t="s">
        <v>590</v>
      </c>
      <c r="D64" t="str">
        <f>VLOOKUP(A64,[1]All_SuperScores_CV!$B:$D,3,FALSE)</f>
        <v>healthy</v>
      </c>
    </row>
    <row r="65" spans="1:4" x14ac:dyDescent="0.2">
      <c r="A65" t="s">
        <v>66</v>
      </c>
      <c r="B65" t="s">
        <v>3</v>
      </c>
      <c r="C65" t="s">
        <v>590</v>
      </c>
      <c r="D65" t="str">
        <f>VLOOKUP(A65,[1]All_SuperScores_CV!$B:$D,3,FALSE)</f>
        <v>healthy</v>
      </c>
    </row>
    <row r="66" spans="1:4" x14ac:dyDescent="0.2">
      <c r="A66" t="s">
        <v>67</v>
      </c>
      <c r="B66" t="s">
        <v>3</v>
      </c>
      <c r="C66" t="s">
        <v>590</v>
      </c>
      <c r="D66" t="str">
        <f>VLOOKUP(A66,[1]All_SuperScores_CV!$B:$D,3,FALSE)</f>
        <v>healthy</v>
      </c>
    </row>
    <row r="67" spans="1:4" x14ac:dyDescent="0.2">
      <c r="A67" t="s">
        <v>68</v>
      </c>
      <c r="B67" t="s">
        <v>3</v>
      </c>
      <c r="C67" t="s">
        <v>590</v>
      </c>
      <c r="D67" t="str">
        <f>VLOOKUP(A67,[1]All_SuperScores_CV!$B:$D,3,FALSE)</f>
        <v>healthy</v>
      </c>
    </row>
    <row r="68" spans="1:4" x14ac:dyDescent="0.2">
      <c r="A68" t="s">
        <v>69</v>
      </c>
      <c r="B68" t="s">
        <v>3</v>
      </c>
      <c r="C68" t="s">
        <v>590</v>
      </c>
      <c r="D68" t="str">
        <f>VLOOKUP(A68,[1]All_SuperScores_CV!$B:$D,3,FALSE)</f>
        <v>healthy</v>
      </c>
    </row>
    <row r="69" spans="1:4" x14ac:dyDescent="0.2">
      <c r="A69" t="s">
        <v>70</v>
      </c>
      <c r="B69" t="s">
        <v>3</v>
      </c>
      <c r="C69" t="s">
        <v>590</v>
      </c>
      <c r="D69" t="str">
        <f>VLOOKUP(A69,[1]All_SuperScores_CV!$B:$D,3,FALSE)</f>
        <v>healthy</v>
      </c>
    </row>
    <row r="70" spans="1:4" x14ac:dyDescent="0.2">
      <c r="A70" t="s">
        <v>71</v>
      </c>
      <c r="B70" t="s">
        <v>3</v>
      </c>
      <c r="C70" t="s">
        <v>590</v>
      </c>
      <c r="D70" t="str">
        <f>VLOOKUP(A70,[1]All_SuperScores_CV!$B:$D,3,FALSE)</f>
        <v>healthy</v>
      </c>
    </row>
    <row r="71" spans="1:4" x14ac:dyDescent="0.2">
      <c r="A71" t="s">
        <v>72</v>
      </c>
      <c r="B71" t="s">
        <v>3</v>
      </c>
      <c r="C71" t="s">
        <v>590</v>
      </c>
      <c r="D71" t="str">
        <f>VLOOKUP(A71,[1]All_SuperScores_CV!$B:$D,3,FALSE)</f>
        <v>healthy</v>
      </c>
    </row>
    <row r="72" spans="1:4" x14ac:dyDescent="0.2">
      <c r="A72" t="s">
        <v>73</v>
      </c>
      <c r="B72" t="s">
        <v>3</v>
      </c>
      <c r="C72" t="s">
        <v>590</v>
      </c>
      <c r="D72" t="str">
        <f>VLOOKUP(A72,[1]All_SuperScores_CV!$B:$D,3,FALSE)</f>
        <v>healthy</v>
      </c>
    </row>
    <row r="73" spans="1:4" x14ac:dyDescent="0.2">
      <c r="A73" t="s">
        <v>74</v>
      </c>
      <c r="B73" t="s">
        <v>3</v>
      </c>
      <c r="C73" t="s">
        <v>590</v>
      </c>
      <c r="D73" t="str">
        <f>VLOOKUP(A73,[1]All_SuperScores_CV!$B:$D,3,FALSE)</f>
        <v>healthy</v>
      </c>
    </row>
    <row r="74" spans="1:4" x14ac:dyDescent="0.2">
      <c r="A74" t="s">
        <v>75</v>
      </c>
      <c r="B74" t="s">
        <v>3</v>
      </c>
      <c r="C74" t="s">
        <v>590</v>
      </c>
      <c r="D74" t="str">
        <f>VLOOKUP(A74,[1]All_SuperScores_CV!$B:$D,3,FALSE)</f>
        <v>healthy</v>
      </c>
    </row>
    <row r="75" spans="1:4" x14ac:dyDescent="0.2">
      <c r="A75" t="s">
        <v>76</v>
      </c>
      <c r="B75" t="s">
        <v>3</v>
      </c>
      <c r="C75" t="s">
        <v>590</v>
      </c>
      <c r="D75" t="str">
        <f>VLOOKUP(A75,[1]All_SuperScores_CV!$B:$D,3,FALSE)</f>
        <v>healthy</v>
      </c>
    </row>
    <row r="76" spans="1:4" x14ac:dyDescent="0.2">
      <c r="A76" t="s">
        <v>77</v>
      </c>
      <c r="B76" t="s">
        <v>3</v>
      </c>
      <c r="C76" t="s">
        <v>590</v>
      </c>
      <c r="D76" t="str">
        <f>VLOOKUP(A76,[1]All_SuperScores_CV!$B:$D,3,FALSE)</f>
        <v>healthy</v>
      </c>
    </row>
    <row r="77" spans="1:4" x14ac:dyDescent="0.2">
      <c r="A77" t="s">
        <v>78</v>
      </c>
      <c r="B77" t="s">
        <v>3</v>
      </c>
      <c r="C77" t="s">
        <v>590</v>
      </c>
      <c r="D77" t="str">
        <f>VLOOKUP(A77,[1]All_SuperScores_CV!$B:$D,3,FALSE)</f>
        <v>healthy</v>
      </c>
    </row>
    <row r="78" spans="1:4" x14ac:dyDescent="0.2">
      <c r="A78" t="s">
        <v>79</v>
      </c>
      <c r="B78" t="s">
        <v>3</v>
      </c>
      <c r="C78" t="s">
        <v>590</v>
      </c>
      <c r="D78" t="str">
        <f>VLOOKUP(A78,[1]All_SuperScores_CV!$B:$D,3,FALSE)</f>
        <v>healthy</v>
      </c>
    </row>
    <row r="79" spans="1:4" x14ac:dyDescent="0.2">
      <c r="A79" t="s">
        <v>80</v>
      </c>
      <c r="B79" t="s">
        <v>3</v>
      </c>
      <c r="C79" t="s">
        <v>590</v>
      </c>
      <c r="D79" t="str">
        <f>VLOOKUP(A79,[1]All_SuperScores_CV!$B:$D,3,FALSE)</f>
        <v>healthy</v>
      </c>
    </row>
    <row r="80" spans="1:4" x14ac:dyDescent="0.2">
      <c r="A80" t="s">
        <v>81</v>
      </c>
      <c r="B80" t="s">
        <v>3</v>
      </c>
      <c r="C80" t="s">
        <v>590</v>
      </c>
      <c r="D80" t="str">
        <f>VLOOKUP(A80,[1]All_SuperScores_CV!$B:$D,3,FALSE)</f>
        <v>healthy</v>
      </c>
    </row>
    <row r="81" spans="1:4" x14ac:dyDescent="0.2">
      <c r="A81" t="s">
        <v>82</v>
      </c>
      <c r="B81" t="s">
        <v>3</v>
      </c>
      <c r="C81" t="s">
        <v>590</v>
      </c>
      <c r="D81" t="str">
        <f>VLOOKUP(A81,[1]All_SuperScores_CV!$B:$D,3,FALSE)</f>
        <v>healthy</v>
      </c>
    </row>
    <row r="82" spans="1:4" x14ac:dyDescent="0.2">
      <c r="A82" t="s">
        <v>83</v>
      </c>
      <c r="B82" t="s">
        <v>3</v>
      </c>
      <c r="C82" t="s">
        <v>590</v>
      </c>
      <c r="D82" t="str">
        <f>VLOOKUP(A82,[1]All_SuperScores_CV!$B:$D,3,FALSE)</f>
        <v>healthy</v>
      </c>
    </row>
    <row r="83" spans="1:4" x14ac:dyDescent="0.2">
      <c r="A83" t="s">
        <v>84</v>
      </c>
      <c r="B83" t="s">
        <v>3</v>
      </c>
      <c r="C83" t="s">
        <v>590</v>
      </c>
      <c r="D83" t="str">
        <f>VLOOKUP(A83,[1]All_SuperScores_CV!$B:$D,3,FALSE)</f>
        <v>healthy</v>
      </c>
    </row>
    <row r="84" spans="1:4" x14ac:dyDescent="0.2">
      <c r="A84" t="s">
        <v>85</v>
      </c>
      <c r="B84" t="s">
        <v>3</v>
      </c>
      <c r="C84" t="s">
        <v>590</v>
      </c>
      <c r="D84" t="str">
        <f>VLOOKUP(A84,[1]All_SuperScores_CV!$B:$D,3,FALSE)</f>
        <v>healthy</v>
      </c>
    </row>
    <row r="85" spans="1:4" x14ac:dyDescent="0.2">
      <c r="A85" t="s">
        <v>86</v>
      </c>
      <c r="B85" t="s">
        <v>3</v>
      </c>
      <c r="C85" t="s">
        <v>590</v>
      </c>
      <c r="D85" t="str">
        <f>VLOOKUP(A85,[1]All_SuperScores_CV!$B:$D,3,FALSE)</f>
        <v>healthy</v>
      </c>
    </row>
    <row r="86" spans="1:4" x14ac:dyDescent="0.2">
      <c r="A86" t="s">
        <v>87</v>
      </c>
      <c r="B86" t="s">
        <v>3</v>
      </c>
      <c r="C86" t="s">
        <v>590</v>
      </c>
      <c r="D86" t="str">
        <f>VLOOKUP(A86,[1]All_SuperScores_CV!$B:$D,3,FALSE)</f>
        <v>healthy</v>
      </c>
    </row>
    <row r="87" spans="1:4" x14ac:dyDescent="0.2">
      <c r="A87" t="s">
        <v>88</v>
      </c>
      <c r="B87" t="s">
        <v>3</v>
      </c>
      <c r="C87" t="s">
        <v>590</v>
      </c>
      <c r="D87" t="str">
        <f>VLOOKUP(A87,[1]All_SuperScores_CV!$B:$D,3,FALSE)</f>
        <v>healthy</v>
      </c>
    </row>
    <row r="88" spans="1:4" x14ac:dyDescent="0.2">
      <c r="A88" t="s">
        <v>89</v>
      </c>
      <c r="B88" t="s">
        <v>3</v>
      </c>
      <c r="C88" t="s">
        <v>590</v>
      </c>
      <c r="D88" t="str">
        <f>VLOOKUP(A88,[1]All_SuperScores_CV!$B:$D,3,FALSE)</f>
        <v>healthy</v>
      </c>
    </row>
    <row r="89" spans="1:4" x14ac:dyDescent="0.2">
      <c r="A89" t="s">
        <v>90</v>
      </c>
      <c r="B89" t="s">
        <v>3</v>
      </c>
      <c r="C89" t="s">
        <v>590</v>
      </c>
      <c r="D89" t="str">
        <f>VLOOKUP(A89,[1]All_SuperScores_CV!$B:$D,3,FALSE)</f>
        <v>healthy</v>
      </c>
    </row>
    <row r="90" spans="1:4" x14ac:dyDescent="0.2">
      <c r="A90" t="s">
        <v>91</v>
      </c>
      <c r="B90" t="s">
        <v>3</v>
      </c>
      <c r="C90" t="s">
        <v>590</v>
      </c>
      <c r="D90" t="str">
        <f>VLOOKUP(A90,[1]All_SuperScores_CV!$B:$D,3,FALSE)</f>
        <v>healthy</v>
      </c>
    </row>
    <row r="91" spans="1:4" x14ac:dyDescent="0.2">
      <c r="A91" t="s">
        <v>92</v>
      </c>
      <c r="B91" t="s">
        <v>3</v>
      </c>
      <c r="C91" t="s">
        <v>590</v>
      </c>
      <c r="D91" t="str">
        <f>VLOOKUP(A91,[1]All_SuperScores_CV!$B:$D,3,FALSE)</f>
        <v>healthy</v>
      </c>
    </row>
    <row r="92" spans="1:4" x14ac:dyDescent="0.2">
      <c r="A92" t="s">
        <v>93</v>
      </c>
      <c r="B92" t="s">
        <v>3</v>
      </c>
      <c r="C92" t="s">
        <v>590</v>
      </c>
      <c r="D92" t="str">
        <f>VLOOKUP(A92,[1]All_SuperScores_CV!$B:$D,3,FALSE)</f>
        <v>healthy</v>
      </c>
    </row>
    <row r="93" spans="1:4" x14ac:dyDescent="0.2">
      <c r="A93" t="s">
        <v>94</v>
      </c>
      <c r="B93" t="s">
        <v>3</v>
      </c>
      <c r="C93" t="s">
        <v>590</v>
      </c>
      <c r="D93" t="str">
        <f>VLOOKUP(A93,[1]All_SuperScores_CV!$B:$D,3,FALSE)</f>
        <v>healthy</v>
      </c>
    </row>
    <row r="94" spans="1:4" x14ac:dyDescent="0.2">
      <c r="A94" t="s">
        <v>95</v>
      </c>
      <c r="B94" t="s">
        <v>3</v>
      </c>
      <c r="C94" t="s">
        <v>590</v>
      </c>
      <c r="D94" t="str">
        <f>VLOOKUP(A94,[1]All_SuperScores_CV!$B:$D,3,FALSE)</f>
        <v>healthy</v>
      </c>
    </row>
    <row r="95" spans="1:4" x14ac:dyDescent="0.2">
      <c r="A95" t="s">
        <v>96</v>
      </c>
      <c r="B95" t="s">
        <v>3</v>
      </c>
      <c r="C95" t="s">
        <v>590</v>
      </c>
      <c r="D95" t="str">
        <f>VLOOKUP(A95,[1]All_SuperScores_CV!$B:$D,3,FALSE)</f>
        <v>healthy</v>
      </c>
    </row>
    <row r="96" spans="1:4" x14ac:dyDescent="0.2">
      <c r="A96" t="s">
        <v>97</v>
      </c>
      <c r="B96" t="s">
        <v>3</v>
      </c>
      <c r="C96" t="s">
        <v>590</v>
      </c>
      <c r="D96" t="str">
        <f>VLOOKUP(A96,[1]All_SuperScores_CV!$B:$D,3,FALSE)</f>
        <v>healthy</v>
      </c>
    </row>
    <row r="97" spans="1:4" x14ac:dyDescent="0.2">
      <c r="A97" t="s">
        <v>98</v>
      </c>
      <c r="B97" t="s">
        <v>3</v>
      </c>
      <c r="C97" t="s">
        <v>590</v>
      </c>
      <c r="D97" t="str">
        <f>VLOOKUP(A97,[1]All_SuperScores_CV!$B:$D,3,FALSE)</f>
        <v>healthy</v>
      </c>
    </row>
    <row r="98" spans="1:4" x14ac:dyDescent="0.2">
      <c r="A98" t="s">
        <v>99</v>
      </c>
      <c r="B98" t="s">
        <v>3</v>
      </c>
      <c r="C98" t="s">
        <v>590</v>
      </c>
      <c r="D98" t="str">
        <f>VLOOKUP(A98,[1]All_SuperScores_CV!$B:$D,3,FALSE)</f>
        <v>healthy</v>
      </c>
    </row>
    <row r="99" spans="1:4" x14ac:dyDescent="0.2">
      <c r="A99" t="s">
        <v>100</v>
      </c>
      <c r="B99" t="s">
        <v>3</v>
      </c>
      <c r="C99" t="s">
        <v>590</v>
      </c>
      <c r="D99" t="str">
        <f>VLOOKUP(A99,[1]All_SuperScores_CV!$B:$D,3,FALSE)</f>
        <v>healthy</v>
      </c>
    </row>
    <row r="100" spans="1:4" x14ac:dyDescent="0.2">
      <c r="A100" t="s">
        <v>101</v>
      </c>
      <c r="B100" t="s">
        <v>3</v>
      </c>
      <c r="C100" t="s">
        <v>590</v>
      </c>
      <c r="D100" t="str">
        <f>VLOOKUP(A100,[1]All_SuperScores_CV!$B:$D,3,FALSE)</f>
        <v>healthy</v>
      </c>
    </row>
    <row r="101" spans="1:4" x14ac:dyDescent="0.2">
      <c r="A101" t="s">
        <v>102</v>
      </c>
      <c r="B101" t="s">
        <v>3</v>
      </c>
      <c r="C101" t="s">
        <v>590</v>
      </c>
      <c r="D101" t="str">
        <f>VLOOKUP(A101,[1]All_SuperScores_CV!$B:$D,3,FALSE)</f>
        <v>healthy</v>
      </c>
    </row>
    <row r="102" spans="1:4" x14ac:dyDescent="0.2">
      <c r="A102" t="s">
        <v>103</v>
      </c>
      <c r="B102" t="s">
        <v>3</v>
      </c>
      <c r="C102" t="s">
        <v>590</v>
      </c>
      <c r="D102" t="str">
        <f>VLOOKUP(A102,[1]All_SuperScores_CV!$B:$D,3,FALSE)</f>
        <v>healthy</v>
      </c>
    </row>
    <row r="103" spans="1:4" x14ac:dyDescent="0.2">
      <c r="A103" t="s">
        <v>104</v>
      </c>
      <c r="B103" t="s">
        <v>3</v>
      </c>
      <c r="C103" t="s">
        <v>590</v>
      </c>
      <c r="D103" t="str">
        <f>VLOOKUP(A103,[1]All_SuperScores_CV!$B:$D,3,FALSE)</f>
        <v>healthy</v>
      </c>
    </row>
    <row r="104" spans="1:4" x14ac:dyDescent="0.2">
      <c r="A104" t="s">
        <v>105</v>
      </c>
      <c r="B104" t="s">
        <v>3</v>
      </c>
      <c r="C104" t="s">
        <v>590</v>
      </c>
      <c r="D104" t="str">
        <f>VLOOKUP(A104,[1]All_SuperScores_CV!$B:$D,3,FALSE)</f>
        <v>healthy</v>
      </c>
    </row>
    <row r="105" spans="1:4" x14ac:dyDescent="0.2">
      <c r="A105" t="s">
        <v>106</v>
      </c>
      <c r="B105" t="s">
        <v>3</v>
      </c>
      <c r="C105" t="s">
        <v>590</v>
      </c>
      <c r="D105" t="str">
        <f>VLOOKUP(A105,[1]All_SuperScores_CV!$B:$D,3,FALSE)</f>
        <v>healthy</v>
      </c>
    </row>
    <row r="106" spans="1:4" x14ac:dyDescent="0.2">
      <c r="A106" t="s">
        <v>107</v>
      </c>
      <c r="B106" t="s">
        <v>3</v>
      </c>
      <c r="C106" t="s">
        <v>590</v>
      </c>
      <c r="D106" t="str">
        <f>VLOOKUP(A106,[1]All_SuperScores_CV!$B:$D,3,FALSE)</f>
        <v>healthy</v>
      </c>
    </row>
    <row r="107" spans="1:4" x14ac:dyDescent="0.2">
      <c r="A107" t="s">
        <v>108</v>
      </c>
      <c r="B107" t="s">
        <v>3</v>
      </c>
      <c r="C107" t="s">
        <v>590</v>
      </c>
      <c r="D107" t="str">
        <f>VLOOKUP(A107,[1]All_SuperScores_CV!$B:$D,3,FALSE)</f>
        <v>healthy</v>
      </c>
    </row>
    <row r="108" spans="1:4" x14ac:dyDescent="0.2">
      <c r="A108" t="s">
        <v>109</v>
      </c>
      <c r="B108" t="s">
        <v>3</v>
      </c>
      <c r="C108" t="s">
        <v>590</v>
      </c>
      <c r="D108" t="str">
        <f>VLOOKUP(A108,[1]All_SuperScores_CV!$B:$D,3,FALSE)</f>
        <v>healthy</v>
      </c>
    </row>
    <row r="109" spans="1:4" x14ac:dyDescent="0.2">
      <c r="A109" t="s">
        <v>110</v>
      </c>
      <c r="B109" t="s">
        <v>3</v>
      </c>
      <c r="C109" t="s">
        <v>590</v>
      </c>
      <c r="D109" t="str">
        <f>VLOOKUP(A109,[1]All_SuperScores_CV!$B:$D,3,FALSE)</f>
        <v>healthy</v>
      </c>
    </row>
    <row r="110" spans="1:4" x14ac:dyDescent="0.2">
      <c r="A110" t="s">
        <v>111</v>
      </c>
      <c r="B110" t="s">
        <v>3</v>
      </c>
      <c r="C110" t="s">
        <v>590</v>
      </c>
      <c r="D110" t="str">
        <f>VLOOKUP(A110,[1]All_SuperScores_CV!$B:$D,3,FALSE)</f>
        <v>healthy</v>
      </c>
    </row>
    <row r="111" spans="1:4" x14ac:dyDescent="0.2">
      <c r="A111" t="s">
        <v>112</v>
      </c>
      <c r="B111" t="s">
        <v>3</v>
      </c>
      <c r="C111" t="s">
        <v>590</v>
      </c>
      <c r="D111" t="str">
        <f>VLOOKUP(A111,[1]All_SuperScores_CV!$B:$D,3,FALSE)</f>
        <v>healthy</v>
      </c>
    </row>
    <row r="112" spans="1:4" x14ac:dyDescent="0.2">
      <c r="A112" t="s">
        <v>113</v>
      </c>
      <c r="B112" t="s">
        <v>3</v>
      </c>
      <c r="C112" t="s">
        <v>590</v>
      </c>
      <c r="D112" t="str">
        <f>VLOOKUP(A112,[1]All_SuperScores_CV!$B:$D,3,FALSE)</f>
        <v>healthy</v>
      </c>
    </row>
    <row r="113" spans="1:4" x14ac:dyDescent="0.2">
      <c r="A113" t="s">
        <v>114</v>
      </c>
      <c r="B113" t="s">
        <v>3</v>
      </c>
      <c r="C113" t="s">
        <v>590</v>
      </c>
      <c r="D113" t="str">
        <f>VLOOKUP(A113,[1]All_SuperScores_CV!$B:$D,3,FALSE)</f>
        <v>healthy</v>
      </c>
    </row>
    <row r="114" spans="1:4" x14ac:dyDescent="0.2">
      <c r="A114" t="s">
        <v>115</v>
      </c>
      <c r="B114" t="s">
        <v>3</v>
      </c>
      <c r="C114" t="s">
        <v>590</v>
      </c>
      <c r="D114" t="str">
        <f>VLOOKUP(A114,[1]All_SuperScores_CV!$B:$D,3,FALSE)</f>
        <v>healthy</v>
      </c>
    </row>
    <row r="115" spans="1:4" x14ac:dyDescent="0.2">
      <c r="A115" t="s">
        <v>116</v>
      </c>
      <c r="B115" t="s">
        <v>3</v>
      </c>
      <c r="C115" t="s">
        <v>590</v>
      </c>
      <c r="D115" t="str">
        <f>VLOOKUP(A115,[1]All_SuperScores_CV!$B:$D,3,FALSE)</f>
        <v>healthy</v>
      </c>
    </row>
    <row r="116" spans="1:4" x14ac:dyDescent="0.2">
      <c r="A116" t="s">
        <v>117</v>
      </c>
      <c r="B116" t="s">
        <v>3</v>
      </c>
      <c r="C116" t="s">
        <v>590</v>
      </c>
      <c r="D116" t="str">
        <f>VLOOKUP(A116,[1]All_SuperScores_CV!$B:$D,3,FALSE)</f>
        <v>healthy</v>
      </c>
    </row>
    <row r="117" spans="1:4" x14ac:dyDescent="0.2">
      <c r="A117" t="s">
        <v>118</v>
      </c>
      <c r="B117" t="s">
        <v>3</v>
      </c>
      <c r="C117" t="s">
        <v>590</v>
      </c>
      <c r="D117" t="str">
        <f>VLOOKUP(A117,[1]All_SuperScores_CV!$B:$D,3,FALSE)</f>
        <v>healthy</v>
      </c>
    </row>
    <row r="118" spans="1:4" x14ac:dyDescent="0.2">
      <c r="A118" t="s">
        <v>119</v>
      </c>
      <c r="B118" t="s">
        <v>3</v>
      </c>
      <c r="C118" t="s">
        <v>590</v>
      </c>
      <c r="D118" t="str">
        <f>VLOOKUP(A118,[1]All_SuperScores_CV!$B:$D,3,FALSE)</f>
        <v>healthy</v>
      </c>
    </row>
    <row r="119" spans="1:4" x14ac:dyDescent="0.2">
      <c r="A119" t="s">
        <v>120</v>
      </c>
      <c r="B119" t="s">
        <v>3</v>
      </c>
      <c r="C119" t="s">
        <v>590</v>
      </c>
      <c r="D119" t="str">
        <f>VLOOKUP(A119,[1]All_SuperScores_CV!$B:$D,3,FALSE)</f>
        <v>healthy</v>
      </c>
    </row>
    <row r="120" spans="1:4" x14ac:dyDescent="0.2">
      <c r="A120" t="s">
        <v>121</v>
      </c>
      <c r="B120" t="s">
        <v>3</v>
      </c>
      <c r="C120" t="s">
        <v>590</v>
      </c>
      <c r="D120" t="str">
        <f>VLOOKUP(A120,[1]All_SuperScores_CV!$B:$D,3,FALSE)</f>
        <v>healthy</v>
      </c>
    </row>
    <row r="121" spans="1:4" x14ac:dyDescent="0.2">
      <c r="A121" t="s">
        <v>122</v>
      </c>
      <c r="B121" t="s">
        <v>3</v>
      </c>
      <c r="C121" t="s">
        <v>590</v>
      </c>
      <c r="D121" t="str">
        <f>VLOOKUP(A121,[1]All_SuperScores_CV!$B:$D,3,FALSE)</f>
        <v>healthy</v>
      </c>
    </row>
    <row r="122" spans="1:4" x14ac:dyDescent="0.2">
      <c r="A122" t="s">
        <v>123</v>
      </c>
      <c r="B122" t="s">
        <v>3</v>
      </c>
      <c r="C122" t="s">
        <v>590</v>
      </c>
      <c r="D122" t="str">
        <f>VLOOKUP(A122,[1]All_SuperScores_CV!$B:$D,3,FALSE)</f>
        <v>healthy</v>
      </c>
    </row>
    <row r="123" spans="1:4" x14ac:dyDescent="0.2">
      <c r="A123" t="s">
        <v>124</v>
      </c>
      <c r="B123" t="s">
        <v>3</v>
      </c>
      <c r="C123" t="s">
        <v>590</v>
      </c>
      <c r="D123" t="str">
        <f>VLOOKUP(A123,[1]All_SuperScores_CV!$B:$D,3,FALSE)</f>
        <v>healthy</v>
      </c>
    </row>
    <row r="124" spans="1:4" x14ac:dyDescent="0.2">
      <c r="A124" t="s">
        <v>125</v>
      </c>
      <c r="B124" t="s">
        <v>3</v>
      </c>
      <c r="C124" t="s">
        <v>590</v>
      </c>
      <c r="D124" t="str">
        <f>VLOOKUP(A124,[1]All_SuperScores_CV!$B:$D,3,FALSE)</f>
        <v>healthy</v>
      </c>
    </row>
    <row r="125" spans="1:4" x14ac:dyDescent="0.2">
      <c r="A125" t="s">
        <v>126</v>
      </c>
      <c r="B125" t="s">
        <v>3</v>
      </c>
      <c r="C125" t="s">
        <v>590</v>
      </c>
      <c r="D125" t="str">
        <f>VLOOKUP(A125,[1]All_SuperScores_CV!$B:$D,3,FALSE)</f>
        <v>healthy</v>
      </c>
    </row>
    <row r="126" spans="1:4" x14ac:dyDescent="0.2">
      <c r="A126" t="s">
        <v>127</v>
      </c>
      <c r="B126" t="s">
        <v>3</v>
      </c>
      <c r="C126" t="s">
        <v>590</v>
      </c>
      <c r="D126" t="str">
        <f>VLOOKUP(A126,[1]All_SuperScores_CV!$B:$D,3,FALSE)</f>
        <v>healthy</v>
      </c>
    </row>
    <row r="127" spans="1:4" x14ac:dyDescent="0.2">
      <c r="A127" t="s">
        <v>128</v>
      </c>
      <c r="B127" t="s">
        <v>3</v>
      </c>
      <c r="C127" t="s">
        <v>590</v>
      </c>
      <c r="D127" t="str">
        <f>VLOOKUP(A127,[1]All_SuperScores_CV!$B:$D,3,FALSE)</f>
        <v>healthy</v>
      </c>
    </row>
    <row r="128" spans="1:4" x14ac:dyDescent="0.2">
      <c r="A128" t="s">
        <v>129</v>
      </c>
      <c r="B128" t="s">
        <v>3</v>
      </c>
      <c r="C128" t="s">
        <v>590</v>
      </c>
      <c r="D128" t="str">
        <f>VLOOKUP(A128,[1]All_SuperScores_CV!$B:$D,3,FALSE)</f>
        <v>healthy</v>
      </c>
    </row>
    <row r="129" spans="1:4" x14ac:dyDescent="0.2">
      <c r="A129" t="s">
        <v>130</v>
      </c>
      <c r="B129" t="s">
        <v>3</v>
      </c>
      <c r="C129" t="s">
        <v>590</v>
      </c>
      <c r="D129" t="str">
        <f>VLOOKUP(A129,[1]All_SuperScores_CV!$B:$D,3,FALSE)</f>
        <v>healthy</v>
      </c>
    </row>
    <row r="130" spans="1:4" x14ac:dyDescent="0.2">
      <c r="A130" t="s">
        <v>131</v>
      </c>
      <c r="B130" t="s">
        <v>3</v>
      </c>
      <c r="C130" t="s">
        <v>590</v>
      </c>
      <c r="D130" t="str">
        <f>VLOOKUP(A130,[1]All_SuperScores_CV!$B:$D,3,FALSE)</f>
        <v>healthy</v>
      </c>
    </row>
    <row r="131" spans="1:4" x14ac:dyDescent="0.2">
      <c r="A131" t="s">
        <v>132</v>
      </c>
      <c r="B131" t="s">
        <v>3</v>
      </c>
      <c r="C131" t="s">
        <v>590</v>
      </c>
      <c r="D131" t="str">
        <f>VLOOKUP(A131,[1]All_SuperScores_CV!$B:$D,3,FALSE)</f>
        <v>healthy</v>
      </c>
    </row>
    <row r="132" spans="1:4" x14ac:dyDescent="0.2">
      <c r="A132" t="s">
        <v>133</v>
      </c>
      <c r="B132" t="s">
        <v>3</v>
      </c>
      <c r="C132" t="s">
        <v>590</v>
      </c>
      <c r="D132" t="str">
        <f>VLOOKUP(A132,[1]All_SuperScores_CV!$B:$D,3,FALSE)</f>
        <v>healthy</v>
      </c>
    </row>
    <row r="133" spans="1:4" x14ac:dyDescent="0.2">
      <c r="A133" t="s">
        <v>134</v>
      </c>
      <c r="B133" t="s">
        <v>3</v>
      </c>
      <c r="C133" t="s">
        <v>590</v>
      </c>
      <c r="D133" t="str">
        <f>VLOOKUP(A133,[1]All_SuperScores_CV!$B:$D,3,FALSE)</f>
        <v>healthy</v>
      </c>
    </row>
    <row r="134" spans="1:4" x14ac:dyDescent="0.2">
      <c r="A134" t="s">
        <v>135</v>
      </c>
      <c r="B134" t="s">
        <v>3</v>
      </c>
      <c r="C134" t="s">
        <v>590</v>
      </c>
      <c r="D134" t="str">
        <f>VLOOKUP(A134,[1]All_SuperScores_CV!$B:$D,3,FALSE)</f>
        <v>healthy</v>
      </c>
    </row>
    <row r="135" spans="1:4" x14ac:dyDescent="0.2">
      <c r="A135" t="s">
        <v>136</v>
      </c>
      <c r="B135" t="s">
        <v>3</v>
      </c>
      <c r="C135" t="s">
        <v>590</v>
      </c>
      <c r="D135" t="str">
        <f>VLOOKUP(A135,[1]All_SuperScores_CV!$B:$D,3,FALSE)</f>
        <v>healthy</v>
      </c>
    </row>
    <row r="136" spans="1:4" x14ac:dyDescent="0.2">
      <c r="A136" t="s">
        <v>137</v>
      </c>
      <c r="B136" t="s">
        <v>3</v>
      </c>
      <c r="C136" t="s">
        <v>590</v>
      </c>
      <c r="D136" t="str">
        <f>VLOOKUP(A136,[1]All_SuperScores_CV!$B:$D,3,FALSE)</f>
        <v>healthy</v>
      </c>
    </row>
    <row r="137" spans="1:4" x14ac:dyDescent="0.2">
      <c r="A137" t="s">
        <v>138</v>
      </c>
      <c r="B137" t="s">
        <v>3</v>
      </c>
      <c r="C137" t="s">
        <v>590</v>
      </c>
      <c r="D137" t="str">
        <f>VLOOKUP(A137,[1]All_SuperScores_CV!$B:$D,3,FALSE)</f>
        <v>healthy</v>
      </c>
    </row>
    <row r="138" spans="1:4" x14ac:dyDescent="0.2">
      <c r="A138" t="s">
        <v>139</v>
      </c>
      <c r="B138" t="s">
        <v>3</v>
      </c>
      <c r="C138" t="s">
        <v>590</v>
      </c>
      <c r="D138" t="str">
        <f>VLOOKUP(A138,[1]All_SuperScores_CV!$B:$D,3,FALSE)</f>
        <v>healthy</v>
      </c>
    </row>
    <row r="139" spans="1:4" x14ac:dyDescent="0.2">
      <c r="A139" t="s">
        <v>140</v>
      </c>
      <c r="B139" t="s">
        <v>3</v>
      </c>
      <c r="C139" t="s">
        <v>590</v>
      </c>
      <c r="D139" t="str">
        <f>VLOOKUP(A139,[1]All_SuperScores_CV!$B:$D,3,FALSE)</f>
        <v>healthy</v>
      </c>
    </row>
    <row r="140" spans="1:4" x14ac:dyDescent="0.2">
      <c r="A140" t="s">
        <v>141</v>
      </c>
      <c r="B140" t="s">
        <v>3</v>
      </c>
      <c r="C140" t="s">
        <v>590</v>
      </c>
      <c r="D140" t="str">
        <f>VLOOKUP(A140,[1]All_SuperScores_CV!$B:$D,3,FALSE)</f>
        <v>healthy</v>
      </c>
    </row>
    <row r="141" spans="1:4" x14ac:dyDescent="0.2">
      <c r="A141" t="s">
        <v>142</v>
      </c>
      <c r="B141" t="s">
        <v>3</v>
      </c>
      <c r="C141" t="s">
        <v>590</v>
      </c>
      <c r="D141" t="str">
        <f>VLOOKUP(A141,[1]All_SuperScores_CV!$B:$D,3,FALSE)</f>
        <v>healthy</v>
      </c>
    </row>
    <row r="142" spans="1:4" x14ac:dyDescent="0.2">
      <c r="A142" t="s">
        <v>143</v>
      </c>
      <c r="B142" t="s">
        <v>3</v>
      </c>
      <c r="C142" t="s">
        <v>590</v>
      </c>
      <c r="D142" t="str">
        <f>VLOOKUP(A142,[1]All_SuperScores_CV!$B:$D,3,FALSE)</f>
        <v>healthy</v>
      </c>
    </row>
    <row r="143" spans="1:4" x14ac:dyDescent="0.2">
      <c r="A143" t="s">
        <v>144</v>
      </c>
      <c r="B143" t="s">
        <v>3</v>
      </c>
      <c r="C143" t="s">
        <v>590</v>
      </c>
      <c r="D143" t="str">
        <f>VLOOKUP(A143,[1]All_SuperScores_CV!$B:$D,3,FALSE)</f>
        <v>healthy</v>
      </c>
    </row>
    <row r="144" spans="1:4" x14ac:dyDescent="0.2">
      <c r="A144" t="s">
        <v>145</v>
      </c>
      <c r="B144" t="s">
        <v>3</v>
      </c>
      <c r="C144" t="s">
        <v>590</v>
      </c>
      <c r="D144" t="str">
        <f>VLOOKUP(A144,[1]All_SuperScores_CV!$B:$D,3,FALSE)</f>
        <v>healthy</v>
      </c>
    </row>
    <row r="145" spans="1:4" x14ac:dyDescent="0.2">
      <c r="A145" t="s">
        <v>146</v>
      </c>
      <c r="B145" t="s">
        <v>3</v>
      </c>
      <c r="C145" t="s">
        <v>590</v>
      </c>
      <c r="D145" t="str">
        <f>VLOOKUP(A145,[1]All_SuperScores_CV!$B:$D,3,FALSE)</f>
        <v>healthy</v>
      </c>
    </row>
    <row r="146" spans="1:4" x14ac:dyDescent="0.2">
      <c r="A146" t="s">
        <v>147</v>
      </c>
      <c r="B146" t="s">
        <v>3</v>
      </c>
      <c r="C146" t="s">
        <v>590</v>
      </c>
      <c r="D146" t="str">
        <f>VLOOKUP(A146,[1]All_SuperScores_CV!$B:$D,3,FALSE)</f>
        <v>healthy</v>
      </c>
    </row>
    <row r="147" spans="1:4" x14ac:dyDescent="0.2">
      <c r="A147" t="s">
        <v>148</v>
      </c>
      <c r="B147" t="s">
        <v>3</v>
      </c>
      <c r="C147" t="s">
        <v>590</v>
      </c>
      <c r="D147" t="str">
        <f>VLOOKUP(A147,[1]All_SuperScores_CV!$B:$D,3,FALSE)</f>
        <v>healthy</v>
      </c>
    </row>
    <row r="148" spans="1:4" x14ac:dyDescent="0.2">
      <c r="A148" t="s">
        <v>149</v>
      </c>
      <c r="B148" t="s">
        <v>3</v>
      </c>
      <c r="C148" t="s">
        <v>590</v>
      </c>
      <c r="D148" t="str">
        <f>VLOOKUP(A148,[1]All_SuperScores_CV!$B:$D,3,FALSE)</f>
        <v>healthy</v>
      </c>
    </row>
    <row r="149" spans="1:4" x14ac:dyDescent="0.2">
      <c r="A149" t="s">
        <v>150</v>
      </c>
      <c r="B149" t="s">
        <v>3</v>
      </c>
      <c r="C149" t="s">
        <v>590</v>
      </c>
      <c r="D149" t="str">
        <f>VLOOKUP(A149,[1]All_SuperScores_CV!$B:$D,3,FALSE)</f>
        <v>healthy</v>
      </c>
    </row>
    <row r="150" spans="1:4" x14ac:dyDescent="0.2">
      <c r="A150" t="s">
        <v>151</v>
      </c>
      <c r="B150" t="s">
        <v>3</v>
      </c>
      <c r="C150" t="s">
        <v>590</v>
      </c>
      <c r="D150" t="str">
        <f>VLOOKUP(A150,[1]All_SuperScores_CV!$B:$D,3,FALSE)</f>
        <v>healthy</v>
      </c>
    </row>
    <row r="151" spans="1:4" x14ac:dyDescent="0.2">
      <c r="A151" t="s">
        <v>152</v>
      </c>
      <c r="B151" t="s">
        <v>3</v>
      </c>
      <c r="C151" t="s">
        <v>590</v>
      </c>
      <c r="D151" t="str">
        <f>VLOOKUP(A151,[1]All_SuperScores_CV!$B:$D,3,FALSE)</f>
        <v>healthy</v>
      </c>
    </row>
    <row r="152" spans="1:4" x14ac:dyDescent="0.2">
      <c r="A152" t="s">
        <v>153</v>
      </c>
      <c r="B152" t="s">
        <v>3</v>
      </c>
      <c r="C152" t="s">
        <v>590</v>
      </c>
      <c r="D152" t="str">
        <f>VLOOKUP(A152,[1]All_SuperScores_CV!$B:$D,3,FALSE)</f>
        <v>healthy</v>
      </c>
    </row>
    <row r="153" spans="1:4" x14ac:dyDescent="0.2">
      <c r="A153" t="s">
        <v>154</v>
      </c>
      <c r="B153" t="s">
        <v>3</v>
      </c>
      <c r="C153" t="s">
        <v>590</v>
      </c>
      <c r="D153" t="str">
        <f>VLOOKUP(A153,[1]All_SuperScores_CV!$B:$D,3,FALSE)</f>
        <v>healthy</v>
      </c>
    </row>
    <row r="154" spans="1:4" x14ac:dyDescent="0.2">
      <c r="A154" t="s">
        <v>155</v>
      </c>
      <c r="B154" t="s">
        <v>3</v>
      </c>
      <c r="C154" t="s">
        <v>590</v>
      </c>
      <c r="D154" t="str">
        <f>VLOOKUP(A154,[1]All_SuperScores_CV!$B:$D,3,FALSE)</f>
        <v>healthy</v>
      </c>
    </row>
    <row r="155" spans="1:4" x14ac:dyDescent="0.2">
      <c r="A155" t="s">
        <v>156</v>
      </c>
      <c r="B155" t="s">
        <v>3</v>
      </c>
      <c r="C155" t="s">
        <v>590</v>
      </c>
      <c r="D155" t="str">
        <f>VLOOKUP(A155,[1]All_SuperScores_CV!$B:$D,3,FALSE)</f>
        <v>healthy</v>
      </c>
    </row>
    <row r="156" spans="1:4" x14ac:dyDescent="0.2">
      <c r="A156" t="s">
        <v>157</v>
      </c>
      <c r="B156" t="s">
        <v>3</v>
      </c>
      <c r="C156" t="s">
        <v>590</v>
      </c>
      <c r="D156" t="str">
        <f>VLOOKUP(A156,[1]All_SuperScores_CV!$B:$D,3,FALSE)</f>
        <v>healthy</v>
      </c>
    </row>
    <row r="157" spans="1:4" x14ac:dyDescent="0.2">
      <c r="A157" t="s">
        <v>158</v>
      </c>
      <c r="B157" t="s">
        <v>3</v>
      </c>
      <c r="C157" t="s">
        <v>590</v>
      </c>
      <c r="D157" t="str">
        <f>VLOOKUP(A157,[1]All_SuperScores_CV!$B:$D,3,FALSE)</f>
        <v>healthy</v>
      </c>
    </row>
    <row r="158" spans="1:4" x14ac:dyDescent="0.2">
      <c r="A158" t="s">
        <v>159</v>
      </c>
      <c r="B158" t="s">
        <v>3</v>
      </c>
      <c r="C158" t="s">
        <v>590</v>
      </c>
      <c r="D158" t="str">
        <f>VLOOKUP(A158,[1]All_SuperScores_CV!$B:$D,3,FALSE)</f>
        <v>healthy</v>
      </c>
    </row>
    <row r="159" spans="1:4" x14ac:dyDescent="0.2">
      <c r="A159" t="s">
        <v>160</v>
      </c>
      <c r="B159" t="s">
        <v>3</v>
      </c>
      <c r="C159" t="s">
        <v>590</v>
      </c>
      <c r="D159" t="str">
        <f>VLOOKUP(A159,[1]All_SuperScores_CV!$B:$D,3,FALSE)</f>
        <v>healthy</v>
      </c>
    </row>
    <row r="160" spans="1:4" x14ac:dyDescent="0.2">
      <c r="A160" t="s">
        <v>161</v>
      </c>
      <c r="B160" t="s">
        <v>162</v>
      </c>
      <c r="C160" t="s">
        <v>590</v>
      </c>
      <c r="D160" t="str">
        <f>VLOOKUP(A160,[1]All_SuperScores_CV!$B:$D,3,FALSE)</f>
        <v>healthy</v>
      </c>
    </row>
    <row r="161" spans="1:4" x14ac:dyDescent="0.2">
      <c r="A161" t="s">
        <v>163</v>
      </c>
      <c r="B161" t="s">
        <v>162</v>
      </c>
      <c r="C161" t="s">
        <v>590</v>
      </c>
      <c r="D161" t="str">
        <f>VLOOKUP(A161,[1]All_SuperScores_CV!$B:$D,3,FALSE)</f>
        <v>healthy</v>
      </c>
    </row>
    <row r="162" spans="1:4" x14ac:dyDescent="0.2">
      <c r="A162" t="s">
        <v>164</v>
      </c>
      <c r="B162" t="s">
        <v>162</v>
      </c>
      <c r="C162" t="s">
        <v>590</v>
      </c>
      <c r="D162" t="str">
        <f>VLOOKUP(A162,[1]All_SuperScores_CV!$B:$D,3,FALSE)</f>
        <v>healthy</v>
      </c>
    </row>
    <row r="163" spans="1:4" x14ac:dyDescent="0.2">
      <c r="A163" t="s">
        <v>165</v>
      </c>
      <c r="B163" t="s">
        <v>162</v>
      </c>
      <c r="C163" t="s">
        <v>590</v>
      </c>
      <c r="D163" t="str">
        <f>VLOOKUP(A163,[1]All_SuperScores_CV!$B:$D,3,FALSE)</f>
        <v>healthy</v>
      </c>
    </row>
    <row r="164" spans="1:4" x14ac:dyDescent="0.2">
      <c r="A164" t="s">
        <v>166</v>
      </c>
      <c r="B164" t="s">
        <v>162</v>
      </c>
      <c r="C164" t="s">
        <v>590</v>
      </c>
      <c r="D164" t="str">
        <f>VLOOKUP(A164,[1]All_SuperScores_CV!$B:$D,3,FALSE)</f>
        <v>healthy</v>
      </c>
    </row>
    <row r="165" spans="1:4" x14ac:dyDescent="0.2">
      <c r="A165" t="s">
        <v>167</v>
      </c>
      <c r="B165" t="s">
        <v>162</v>
      </c>
      <c r="C165" t="s">
        <v>590</v>
      </c>
      <c r="D165" t="str">
        <f>VLOOKUP(A165,[1]All_SuperScores_CV!$B:$D,3,FALSE)</f>
        <v>healthy</v>
      </c>
    </row>
    <row r="166" spans="1:4" x14ac:dyDescent="0.2">
      <c r="A166" t="s">
        <v>168</v>
      </c>
      <c r="B166" t="s">
        <v>162</v>
      </c>
      <c r="C166" t="s">
        <v>590</v>
      </c>
      <c r="D166" t="str">
        <f>VLOOKUP(A166,[1]All_SuperScores_CV!$B:$D,3,FALSE)</f>
        <v>healthy</v>
      </c>
    </row>
    <row r="167" spans="1:4" x14ac:dyDescent="0.2">
      <c r="A167" t="s">
        <v>169</v>
      </c>
      <c r="B167" t="s">
        <v>162</v>
      </c>
      <c r="C167" t="s">
        <v>590</v>
      </c>
      <c r="D167" t="str">
        <f>VLOOKUP(A167,[1]All_SuperScores_CV!$B:$D,3,FALSE)</f>
        <v>healthy</v>
      </c>
    </row>
    <row r="168" spans="1:4" x14ac:dyDescent="0.2">
      <c r="A168" t="s">
        <v>170</v>
      </c>
      <c r="B168" t="s">
        <v>162</v>
      </c>
      <c r="C168" t="s">
        <v>590</v>
      </c>
      <c r="D168" t="str">
        <f>VLOOKUP(A168,[1]All_SuperScores_CV!$B:$D,3,FALSE)</f>
        <v>healthy</v>
      </c>
    </row>
    <row r="169" spans="1:4" x14ac:dyDescent="0.2">
      <c r="A169" t="s">
        <v>171</v>
      </c>
      <c r="B169" t="s">
        <v>162</v>
      </c>
      <c r="C169" t="s">
        <v>590</v>
      </c>
      <c r="D169" t="str">
        <f>VLOOKUP(A169,[1]All_SuperScores_CV!$B:$D,3,FALSE)</f>
        <v>healthy</v>
      </c>
    </row>
    <row r="170" spans="1:4" x14ac:dyDescent="0.2">
      <c r="A170" t="s">
        <v>172</v>
      </c>
      <c r="B170" t="s">
        <v>162</v>
      </c>
      <c r="C170" t="s">
        <v>590</v>
      </c>
      <c r="D170" t="str">
        <f>VLOOKUP(A170,[1]All_SuperScores_CV!$B:$D,3,FALSE)</f>
        <v>healthy</v>
      </c>
    </row>
    <row r="171" spans="1:4" x14ac:dyDescent="0.2">
      <c r="A171" t="s">
        <v>173</v>
      </c>
      <c r="B171" t="s">
        <v>162</v>
      </c>
      <c r="C171" t="s">
        <v>590</v>
      </c>
      <c r="D171" t="str">
        <f>VLOOKUP(A171,[1]All_SuperScores_CV!$B:$D,3,FALSE)</f>
        <v>healthy</v>
      </c>
    </row>
    <row r="172" spans="1:4" x14ac:dyDescent="0.2">
      <c r="A172" t="s">
        <v>174</v>
      </c>
      <c r="B172" t="s">
        <v>162</v>
      </c>
      <c r="C172" t="s">
        <v>590</v>
      </c>
      <c r="D172" t="str">
        <f>VLOOKUP(A172,[1]All_SuperScores_CV!$B:$D,3,FALSE)</f>
        <v>healthy</v>
      </c>
    </row>
    <row r="173" spans="1:4" x14ac:dyDescent="0.2">
      <c r="A173" t="s">
        <v>175</v>
      </c>
      <c r="B173" t="s">
        <v>162</v>
      </c>
      <c r="C173" t="s">
        <v>590</v>
      </c>
      <c r="D173" t="str">
        <f>VLOOKUP(A173,[1]All_SuperScores_CV!$B:$D,3,FALSE)</f>
        <v>healthy</v>
      </c>
    </row>
    <row r="174" spans="1:4" x14ac:dyDescent="0.2">
      <c r="A174" t="s">
        <v>176</v>
      </c>
      <c r="B174" t="s">
        <v>162</v>
      </c>
      <c r="C174" t="s">
        <v>590</v>
      </c>
      <c r="D174" t="str">
        <f>VLOOKUP(A174,[1]All_SuperScores_CV!$B:$D,3,FALSE)</f>
        <v>healthy</v>
      </c>
    </row>
    <row r="175" spans="1:4" x14ac:dyDescent="0.2">
      <c r="A175" t="s">
        <v>177</v>
      </c>
      <c r="B175" t="s">
        <v>162</v>
      </c>
      <c r="C175" t="s">
        <v>590</v>
      </c>
      <c r="D175" t="str">
        <f>VLOOKUP(A175,[1]All_SuperScores_CV!$B:$D,3,FALSE)</f>
        <v>healthy</v>
      </c>
    </row>
    <row r="176" spans="1:4" x14ac:dyDescent="0.2">
      <c r="A176" t="s">
        <v>178</v>
      </c>
      <c r="B176" t="s">
        <v>162</v>
      </c>
      <c r="C176" t="s">
        <v>590</v>
      </c>
      <c r="D176" t="str">
        <f>VLOOKUP(A176,[1]All_SuperScores_CV!$B:$D,3,FALSE)</f>
        <v>healthy</v>
      </c>
    </row>
    <row r="177" spans="1:7" x14ac:dyDescent="0.2">
      <c r="A177" t="s">
        <v>179</v>
      </c>
      <c r="B177" t="s">
        <v>162</v>
      </c>
      <c r="C177" t="s">
        <v>590</v>
      </c>
      <c r="D177" t="str">
        <f>VLOOKUP(A177,[1]All_SuperScores_CV!$B:$D,3,FALSE)</f>
        <v>healthy</v>
      </c>
    </row>
    <row r="178" spans="1:7" x14ac:dyDescent="0.2">
      <c r="A178" t="s">
        <v>180</v>
      </c>
      <c r="B178" t="s">
        <v>162</v>
      </c>
      <c r="C178" t="s">
        <v>590</v>
      </c>
      <c r="D178" t="str">
        <f>VLOOKUP(A178,[1]All_SuperScores_CV!$B:$D,3,FALSE)</f>
        <v>healthy</v>
      </c>
    </row>
    <row r="179" spans="1:7" x14ac:dyDescent="0.2">
      <c r="A179" t="s">
        <v>181</v>
      </c>
      <c r="B179" t="s">
        <v>162</v>
      </c>
      <c r="C179" t="s">
        <v>590</v>
      </c>
      <c r="D179" t="str">
        <f>VLOOKUP(A179,[1]All_SuperScores_CV!$B:$D,3,FALSE)</f>
        <v>healthy</v>
      </c>
    </row>
    <row r="180" spans="1:7" x14ac:dyDescent="0.2">
      <c r="A180" t="s">
        <v>182</v>
      </c>
      <c r="B180" t="s">
        <v>162</v>
      </c>
      <c r="C180" t="s">
        <v>590</v>
      </c>
      <c r="D180" t="str">
        <f>VLOOKUP(A180,[1]All_SuperScores_CV!$B:$D,3,FALSE)</f>
        <v>healthy</v>
      </c>
    </row>
    <row r="181" spans="1:7" x14ac:dyDescent="0.2">
      <c r="A181" t="s">
        <v>183</v>
      </c>
      <c r="B181" t="s">
        <v>162</v>
      </c>
      <c r="C181" t="s">
        <v>590</v>
      </c>
      <c r="D181" t="str">
        <f>VLOOKUP(A181,[1]All_SuperScores_CV!$B:$D,3,FALSE)</f>
        <v>healthy</v>
      </c>
    </row>
    <row r="182" spans="1:7" x14ac:dyDescent="0.2">
      <c r="A182" t="s">
        <v>184</v>
      </c>
      <c r="B182" t="s">
        <v>162</v>
      </c>
      <c r="C182" t="s">
        <v>590</v>
      </c>
      <c r="D182" t="str">
        <f>VLOOKUP(A182,[1]All_SuperScores_CV!$B:$D,3,FALSE)</f>
        <v>healthy</v>
      </c>
    </row>
    <row r="183" spans="1:7" x14ac:dyDescent="0.2">
      <c r="A183" t="s">
        <v>185</v>
      </c>
      <c r="B183" t="s">
        <v>162</v>
      </c>
      <c r="C183" t="s">
        <v>590</v>
      </c>
      <c r="D183" t="str">
        <f>VLOOKUP(A183,[1]All_SuperScores_CV!$B:$D,3,FALSE)</f>
        <v>healthy</v>
      </c>
    </row>
    <row r="184" spans="1:7" x14ac:dyDescent="0.2">
      <c r="A184" t="s">
        <v>186</v>
      </c>
      <c r="B184" t="s">
        <v>187</v>
      </c>
      <c r="C184" t="s">
        <v>590</v>
      </c>
      <c r="D184" t="str">
        <f>VLOOKUP(A184,[1]All_SuperScores_CV!$B:$D,3,FALSE)</f>
        <v>healthy</v>
      </c>
      <c r="E184" s="3">
        <v>219</v>
      </c>
      <c r="F184" s="3"/>
      <c r="G184">
        <f>E184/10</f>
        <v>21.9</v>
      </c>
    </row>
    <row r="185" spans="1:7" x14ac:dyDescent="0.2">
      <c r="A185" t="s">
        <v>188</v>
      </c>
      <c r="B185" t="s">
        <v>187</v>
      </c>
      <c r="C185" t="s">
        <v>590</v>
      </c>
      <c r="D185" t="str">
        <f>VLOOKUP(A185,[1]All_SuperScores_CV!$B:$D,3,FALSE)</f>
        <v>healthy</v>
      </c>
      <c r="E185" s="3">
        <v>85</v>
      </c>
      <c r="F185" s="3"/>
      <c r="G185">
        <f t="shared" ref="G185:G248" si="0">E185/10</f>
        <v>8.5</v>
      </c>
    </row>
    <row r="186" spans="1:7" x14ac:dyDescent="0.2">
      <c r="A186" t="s">
        <v>189</v>
      </c>
      <c r="B186" t="s">
        <v>187</v>
      </c>
      <c r="C186" t="s">
        <v>590</v>
      </c>
      <c r="D186" t="str">
        <f>VLOOKUP(A186,[1]All_SuperScores_CV!$B:$D,3,FALSE)</f>
        <v>healthy</v>
      </c>
      <c r="E186" s="3">
        <v>69</v>
      </c>
      <c r="F186" s="3"/>
      <c r="G186">
        <f t="shared" si="0"/>
        <v>6.9</v>
      </c>
    </row>
    <row r="187" spans="1:7" x14ac:dyDescent="0.2">
      <c r="A187" t="s">
        <v>190</v>
      </c>
      <c r="B187" t="s">
        <v>187</v>
      </c>
      <c r="C187" t="s">
        <v>590</v>
      </c>
      <c r="D187" t="str">
        <f>VLOOKUP(A187,[1]All_SuperScores_CV!$B:$D,3,FALSE)</f>
        <v>healthy</v>
      </c>
      <c r="E187" s="3">
        <v>44</v>
      </c>
      <c r="F187" s="3"/>
      <c r="G187">
        <f t="shared" si="0"/>
        <v>4.4000000000000004</v>
      </c>
    </row>
    <row r="188" spans="1:7" x14ac:dyDescent="0.2">
      <c r="A188" t="s">
        <v>191</v>
      </c>
      <c r="B188" t="s">
        <v>187</v>
      </c>
      <c r="C188" t="s">
        <v>590</v>
      </c>
      <c r="D188" t="str">
        <f>VLOOKUP(A188,[1]All_SuperScores_CV!$B:$D,3,FALSE)</f>
        <v>healthy</v>
      </c>
      <c r="E188" s="3">
        <v>33</v>
      </c>
      <c r="F188" s="3"/>
      <c r="G188">
        <f t="shared" si="0"/>
        <v>3.3</v>
      </c>
    </row>
    <row r="189" spans="1:7" x14ac:dyDescent="0.2">
      <c r="A189" t="s">
        <v>192</v>
      </c>
      <c r="B189" t="s">
        <v>187</v>
      </c>
      <c r="C189" t="s">
        <v>590</v>
      </c>
      <c r="D189" t="str">
        <f>VLOOKUP(A189,[1]All_SuperScores_CV!$B:$D,3,FALSE)</f>
        <v>healthy</v>
      </c>
      <c r="E189" s="3">
        <v>100</v>
      </c>
      <c r="F189" s="3"/>
      <c r="G189">
        <f t="shared" si="0"/>
        <v>10</v>
      </c>
    </row>
    <row r="190" spans="1:7" x14ac:dyDescent="0.2">
      <c r="A190" t="s">
        <v>193</v>
      </c>
      <c r="B190" t="s">
        <v>187</v>
      </c>
      <c r="C190" t="s">
        <v>590</v>
      </c>
      <c r="D190" t="str">
        <f>VLOOKUP(A190,[1]All_SuperScores_CV!$B:$D,3,FALSE)</f>
        <v>healthy</v>
      </c>
      <c r="E190" s="3"/>
      <c r="F190" s="3"/>
    </row>
    <row r="191" spans="1:7" x14ac:dyDescent="0.2">
      <c r="A191" t="s">
        <v>194</v>
      </c>
      <c r="B191" t="s">
        <v>187</v>
      </c>
      <c r="C191" t="s">
        <v>590</v>
      </c>
      <c r="D191" t="str">
        <f>VLOOKUP(A191,[1]All_SuperScores_CV!$B:$D,3,FALSE)</f>
        <v>healthy</v>
      </c>
      <c r="E191" s="3">
        <v>73</v>
      </c>
      <c r="F191" s="3"/>
      <c r="G191">
        <f t="shared" si="0"/>
        <v>7.3</v>
      </c>
    </row>
    <row r="192" spans="1:7" x14ac:dyDescent="0.2">
      <c r="A192" t="s">
        <v>195</v>
      </c>
      <c r="B192" t="s">
        <v>187</v>
      </c>
      <c r="C192" t="s">
        <v>590</v>
      </c>
      <c r="D192" t="str">
        <f>VLOOKUP(A192,[1]All_SuperScores_CV!$B:$D,3,FALSE)</f>
        <v>healthy</v>
      </c>
      <c r="E192" s="3">
        <v>130</v>
      </c>
      <c r="F192" s="3"/>
      <c r="G192">
        <f t="shared" si="0"/>
        <v>13</v>
      </c>
    </row>
    <row r="193" spans="1:7" x14ac:dyDescent="0.2">
      <c r="A193" t="s">
        <v>196</v>
      </c>
      <c r="B193" t="s">
        <v>187</v>
      </c>
      <c r="C193" t="s">
        <v>590</v>
      </c>
      <c r="D193" t="str">
        <f>VLOOKUP(A193,[1]All_SuperScores_CV!$B:$D,3,FALSE)</f>
        <v>healthy</v>
      </c>
      <c r="E193" s="3">
        <v>175</v>
      </c>
      <c r="F193" s="3"/>
      <c r="G193">
        <f t="shared" si="0"/>
        <v>17.5</v>
      </c>
    </row>
    <row r="194" spans="1:7" x14ac:dyDescent="0.2">
      <c r="A194" t="s">
        <v>197</v>
      </c>
      <c r="B194" t="s">
        <v>187</v>
      </c>
      <c r="C194" t="s">
        <v>590</v>
      </c>
      <c r="D194" t="str">
        <f>VLOOKUP(A194,[1]All_SuperScores_CV!$B:$D,3,FALSE)</f>
        <v>healthy</v>
      </c>
      <c r="E194" s="3">
        <v>60</v>
      </c>
      <c r="F194" s="3"/>
      <c r="G194">
        <f t="shared" si="0"/>
        <v>6</v>
      </c>
    </row>
    <row r="195" spans="1:7" x14ac:dyDescent="0.2">
      <c r="A195" t="s">
        <v>198</v>
      </c>
      <c r="B195" t="s">
        <v>187</v>
      </c>
      <c r="C195" t="s">
        <v>590</v>
      </c>
      <c r="D195" t="str">
        <f>VLOOKUP(A195,[1]All_SuperScores_CV!$B:$D,3,FALSE)</f>
        <v>healthy</v>
      </c>
      <c r="E195" s="3"/>
      <c r="F195" s="3"/>
    </row>
    <row r="196" spans="1:7" x14ac:dyDescent="0.2">
      <c r="A196" t="s">
        <v>199</v>
      </c>
      <c r="B196" t="s">
        <v>187</v>
      </c>
      <c r="C196" t="s">
        <v>590</v>
      </c>
      <c r="D196" t="str">
        <f>VLOOKUP(A196,[1]All_SuperScores_CV!$B:$D,3,FALSE)</f>
        <v>healthy</v>
      </c>
      <c r="E196" s="3">
        <v>9</v>
      </c>
      <c r="F196" s="3"/>
      <c r="G196">
        <f t="shared" si="0"/>
        <v>0.9</v>
      </c>
    </row>
    <row r="197" spans="1:7" x14ac:dyDescent="0.2">
      <c r="A197" t="s">
        <v>200</v>
      </c>
      <c r="B197" t="s">
        <v>187</v>
      </c>
      <c r="C197" t="s">
        <v>590</v>
      </c>
      <c r="D197" t="str">
        <f>VLOOKUP(A197,[1]All_SuperScores_CV!$B:$D,3,FALSE)</f>
        <v>healthy</v>
      </c>
      <c r="E197" s="3"/>
      <c r="F197" s="3"/>
    </row>
    <row r="198" spans="1:7" x14ac:dyDescent="0.2">
      <c r="A198" t="s">
        <v>201</v>
      </c>
      <c r="B198" t="s">
        <v>187</v>
      </c>
      <c r="C198" t="s">
        <v>590</v>
      </c>
      <c r="D198" t="str">
        <f>VLOOKUP(A198,[1]All_SuperScores_CV!$B:$D,3,FALSE)</f>
        <v>healthy</v>
      </c>
      <c r="E198" s="3">
        <v>100</v>
      </c>
      <c r="F198" s="3"/>
      <c r="G198">
        <f t="shared" si="0"/>
        <v>10</v>
      </c>
    </row>
    <row r="199" spans="1:7" x14ac:dyDescent="0.2">
      <c r="A199" t="s">
        <v>202</v>
      </c>
      <c r="B199" t="s">
        <v>187</v>
      </c>
      <c r="C199" t="s">
        <v>590</v>
      </c>
      <c r="D199" t="str">
        <f>VLOOKUP(A199,[1]All_SuperScores_CV!$B:$D,3,FALSE)</f>
        <v>healthy</v>
      </c>
      <c r="E199" s="3"/>
      <c r="F199" s="3"/>
    </row>
    <row r="200" spans="1:7" x14ac:dyDescent="0.2">
      <c r="A200" t="s">
        <v>203</v>
      </c>
      <c r="B200" t="s">
        <v>187</v>
      </c>
      <c r="C200" t="s">
        <v>590</v>
      </c>
      <c r="D200" t="str">
        <f>VLOOKUP(A200,[1]All_SuperScores_CV!$B:$D,3,FALSE)</f>
        <v>healthy</v>
      </c>
      <c r="E200" s="3"/>
      <c r="F200" s="3"/>
    </row>
    <row r="201" spans="1:7" x14ac:dyDescent="0.2">
      <c r="A201" t="s">
        <v>204</v>
      </c>
      <c r="B201" t="s">
        <v>187</v>
      </c>
      <c r="C201" t="s">
        <v>590</v>
      </c>
      <c r="D201" t="str">
        <f>VLOOKUP(A201,[1]All_SuperScores_CV!$B:$D,3,FALSE)</f>
        <v>healthy</v>
      </c>
      <c r="E201" s="3">
        <v>151</v>
      </c>
      <c r="F201" s="3"/>
      <c r="G201">
        <f t="shared" si="0"/>
        <v>15.1</v>
      </c>
    </row>
    <row r="202" spans="1:7" x14ac:dyDescent="0.2">
      <c r="A202" t="s">
        <v>205</v>
      </c>
      <c r="B202" t="s">
        <v>187</v>
      </c>
      <c r="C202" t="s">
        <v>590</v>
      </c>
      <c r="D202" t="str">
        <f>VLOOKUP(A202,[1]All_SuperScores_CV!$B:$D,3,FALSE)</f>
        <v>healthy</v>
      </c>
      <c r="E202" s="3"/>
      <c r="F202" s="3"/>
    </row>
    <row r="203" spans="1:7" x14ac:dyDescent="0.2">
      <c r="A203" t="s">
        <v>206</v>
      </c>
      <c r="B203" t="s">
        <v>187</v>
      </c>
      <c r="C203" t="s">
        <v>590</v>
      </c>
      <c r="D203" t="str">
        <f>VLOOKUP(A203,[1]All_SuperScores_CV!$B:$D,3,FALSE)</f>
        <v>healthy</v>
      </c>
      <c r="E203" s="3">
        <v>82</v>
      </c>
      <c r="F203" s="3"/>
      <c r="G203">
        <f t="shared" si="0"/>
        <v>8.1999999999999993</v>
      </c>
    </row>
    <row r="204" spans="1:7" x14ac:dyDescent="0.2">
      <c r="A204" t="s">
        <v>207</v>
      </c>
      <c r="B204" t="s">
        <v>187</v>
      </c>
      <c r="C204" t="s">
        <v>590</v>
      </c>
      <c r="D204" t="str">
        <f>VLOOKUP(A204,[1]All_SuperScores_CV!$B:$D,3,FALSE)</f>
        <v>healthy</v>
      </c>
      <c r="E204" s="3"/>
      <c r="F204" s="3"/>
    </row>
    <row r="205" spans="1:7" x14ac:dyDescent="0.2">
      <c r="A205" t="s">
        <v>208</v>
      </c>
      <c r="B205" t="s">
        <v>187</v>
      </c>
      <c r="C205" t="s">
        <v>590</v>
      </c>
      <c r="D205" t="str">
        <f>VLOOKUP(A205,[1]All_SuperScores_CV!$B:$D,3,FALSE)</f>
        <v>healthy</v>
      </c>
      <c r="E205" s="3"/>
      <c r="F205" s="3"/>
    </row>
    <row r="206" spans="1:7" x14ac:dyDescent="0.2">
      <c r="A206" t="s">
        <v>209</v>
      </c>
      <c r="B206" t="s">
        <v>187</v>
      </c>
      <c r="C206" t="s">
        <v>590</v>
      </c>
      <c r="D206" t="str">
        <f>VLOOKUP(A206,[1]All_SuperScores_CV!$B:$D,3,FALSE)</f>
        <v>healthy</v>
      </c>
      <c r="E206" s="3"/>
      <c r="F206" s="3"/>
    </row>
    <row r="207" spans="1:7" x14ac:dyDescent="0.2">
      <c r="A207" t="s">
        <v>210</v>
      </c>
      <c r="B207" t="s">
        <v>187</v>
      </c>
      <c r="C207" t="s">
        <v>590</v>
      </c>
      <c r="D207" t="str">
        <f>VLOOKUP(A207,[1]All_SuperScores_CV!$B:$D,3,FALSE)</f>
        <v>healthy</v>
      </c>
      <c r="E207" s="3"/>
      <c r="F207" s="3"/>
    </row>
    <row r="208" spans="1:7" x14ac:dyDescent="0.2">
      <c r="A208" t="s">
        <v>211</v>
      </c>
      <c r="B208" t="s">
        <v>187</v>
      </c>
      <c r="C208" t="s">
        <v>590</v>
      </c>
      <c r="D208" t="str">
        <f>VLOOKUP(A208,[1]All_SuperScores_CV!$B:$D,3,FALSE)</f>
        <v>healthy</v>
      </c>
      <c r="E208" s="3">
        <v>69</v>
      </c>
      <c r="F208" s="3"/>
      <c r="G208">
        <f t="shared" si="0"/>
        <v>6.9</v>
      </c>
    </row>
    <row r="209" spans="1:8" x14ac:dyDescent="0.2">
      <c r="A209" t="s">
        <v>212</v>
      </c>
      <c r="B209" t="s">
        <v>187</v>
      </c>
      <c r="C209" t="s">
        <v>590</v>
      </c>
      <c r="D209" t="str">
        <f>VLOOKUP(A209,[1]All_SuperScores_CV!$B:$D,3,FALSE)</f>
        <v>healthy</v>
      </c>
      <c r="E209" s="3">
        <v>52</v>
      </c>
      <c r="F209" s="3"/>
      <c r="G209">
        <f t="shared" si="0"/>
        <v>5.2</v>
      </c>
    </row>
    <row r="210" spans="1:8" x14ac:dyDescent="0.2">
      <c r="A210" t="s">
        <v>213</v>
      </c>
      <c r="B210" t="s">
        <v>187</v>
      </c>
      <c r="C210" t="s">
        <v>590</v>
      </c>
      <c r="D210" t="str">
        <f>VLOOKUP(A210,[1]All_SuperScores_CV!$B:$D,3,FALSE)</f>
        <v>healthy</v>
      </c>
      <c r="E210" s="3"/>
      <c r="F210" s="3"/>
    </row>
    <row r="211" spans="1:8" x14ac:dyDescent="0.2">
      <c r="A211" t="s">
        <v>214</v>
      </c>
      <c r="B211" t="s">
        <v>187</v>
      </c>
      <c r="C211" t="s">
        <v>590</v>
      </c>
      <c r="D211" t="str">
        <f>VLOOKUP(A211,[1]All_SuperScores_CV!$B:$D,3,FALSE)</f>
        <v>healthy</v>
      </c>
      <c r="E211" s="3"/>
      <c r="F211" s="3"/>
    </row>
    <row r="212" spans="1:8" x14ac:dyDescent="0.2">
      <c r="A212" t="s">
        <v>215</v>
      </c>
      <c r="B212" t="s">
        <v>187</v>
      </c>
      <c r="C212" t="s">
        <v>590</v>
      </c>
      <c r="D212" t="str">
        <f>VLOOKUP(A212,[1]All_SuperScores_CV!$B:$D,3,FALSE)</f>
        <v>healthy</v>
      </c>
      <c r="E212" s="3"/>
      <c r="F212" s="3"/>
    </row>
    <row r="213" spans="1:8" x14ac:dyDescent="0.2">
      <c r="A213" t="s">
        <v>216</v>
      </c>
      <c r="B213" t="s">
        <v>187</v>
      </c>
      <c r="C213" t="s">
        <v>590</v>
      </c>
      <c r="D213" t="str">
        <f>VLOOKUP(A213,[1]All_SuperScores_CV!$B:$D,3,FALSE)</f>
        <v>healthy</v>
      </c>
      <c r="E213" s="3"/>
      <c r="F213" s="3"/>
    </row>
    <row r="214" spans="1:8" x14ac:dyDescent="0.2">
      <c r="A214" t="s">
        <v>217</v>
      </c>
      <c r="B214" t="s">
        <v>187</v>
      </c>
      <c r="C214" t="s">
        <v>590</v>
      </c>
      <c r="D214" t="str">
        <f>VLOOKUP(A214,[1]All_SuperScores_CV!$B:$D,3,FALSE)</f>
        <v>healthy</v>
      </c>
      <c r="E214" s="3"/>
      <c r="F214" s="3"/>
    </row>
    <row r="215" spans="1:8" x14ac:dyDescent="0.2">
      <c r="A215" t="s">
        <v>218</v>
      </c>
      <c r="B215" t="s">
        <v>187</v>
      </c>
      <c r="C215" t="s">
        <v>590</v>
      </c>
      <c r="D215" t="str">
        <f>VLOOKUP(A215,[1]All_SuperScores_CV!$B:$D,3,FALSE)</f>
        <v>healthy</v>
      </c>
      <c r="E215" s="3"/>
      <c r="F215" s="3"/>
    </row>
    <row r="216" spans="1:8" x14ac:dyDescent="0.2">
      <c r="A216" t="s">
        <v>219</v>
      </c>
      <c r="B216" t="s">
        <v>187</v>
      </c>
      <c r="C216" t="s">
        <v>590</v>
      </c>
      <c r="D216" t="str">
        <f>VLOOKUP(A216,[1]All_SuperScores_CV!$B:$D,3,FALSE)</f>
        <v>healthy</v>
      </c>
      <c r="E216" s="3"/>
      <c r="F216" s="3"/>
    </row>
    <row r="217" spans="1:8" x14ac:dyDescent="0.2">
      <c r="A217" t="s">
        <v>220</v>
      </c>
      <c r="B217" t="s">
        <v>187</v>
      </c>
      <c r="C217" t="s">
        <v>590</v>
      </c>
      <c r="D217" t="str">
        <f>VLOOKUP(A217,[1]All_SuperScores_CV!$B:$D,3,FALSE)</f>
        <v>healthy</v>
      </c>
      <c r="E217" s="3"/>
      <c r="F217" s="3"/>
    </row>
    <row r="218" spans="1:8" x14ac:dyDescent="0.2">
      <c r="A218" t="s">
        <v>221</v>
      </c>
      <c r="B218" t="s">
        <v>187</v>
      </c>
      <c r="C218" t="s">
        <v>590</v>
      </c>
      <c r="D218" t="str">
        <f>VLOOKUP(A218,[1]All_SuperScores_CV!$B:$D,3,FALSE)</f>
        <v>healthy</v>
      </c>
      <c r="E218" s="3"/>
      <c r="F218" s="3"/>
    </row>
    <row r="219" spans="1:8" x14ac:dyDescent="0.2">
      <c r="A219" t="s">
        <v>222</v>
      </c>
      <c r="B219" t="s">
        <v>187</v>
      </c>
      <c r="C219" t="s">
        <v>590</v>
      </c>
      <c r="D219" t="str">
        <f>VLOOKUP(A219,[1]All_SuperScores_CV!$B:$D,3,FALSE)</f>
        <v>healthy</v>
      </c>
      <c r="E219" s="3">
        <v>93</v>
      </c>
      <c r="F219" s="3"/>
      <c r="G219">
        <f t="shared" si="0"/>
        <v>9.3000000000000007</v>
      </c>
    </row>
    <row r="220" spans="1:8" x14ac:dyDescent="0.2">
      <c r="A220" t="s">
        <v>223</v>
      </c>
      <c r="B220" t="s">
        <v>187</v>
      </c>
      <c r="C220" t="s">
        <v>590</v>
      </c>
      <c r="D220" t="str">
        <f>VLOOKUP(A220,[1]All_SuperScores_CV!$B:$D,3,FALSE)</f>
        <v>healthy</v>
      </c>
      <c r="E220" s="3">
        <v>200</v>
      </c>
      <c r="F220" s="3">
        <v>280</v>
      </c>
      <c r="G220">
        <f t="shared" si="0"/>
        <v>20</v>
      </c>
      <c r="H220">
        <f t="shared" ref="H220:H248" si="1">F220/10</f>
        <v>28</v>
      </c>
    </row>
    <row r="221" spans="1:8" x14ac:dyDescent="0.2">
      <c r="A221" t="s">
        <v>224</v>
      </c>
      <c r="B221" t="s">
        <v>187</v>
      </c>
      <c r="C221" t="s">
        <v>590</v>
      </c>
      <c r="D221" t="str">
        <f>VLOOKUP(A221,[1]All_SuperScores_CV!$B:$D,3,FALSE)</f>
        <v>healthy</v>
      </c>
      <c r="E221" s="3"/>
      <c r="F221" s="3"/>
    </row>
    <row r="222" spans="1:8" x14ac:dyDescent="0.2">
      <c r="A222" t="s">
        <v>225</v>
      </c>
      <c r="B222" t="s">
        <v>187</v>
      </c>
      <c r="C222" t="s">
        <v>590</v>
      </c>
      <c r="D222" t="str">
        <f>VLOOKUP(A222,[1]All_SuperScores_CV!$B:$D,3,FALSE)</f>
        <v>healthy</v>
      </c>
      <c r="E222" s="3"/>
      <c r="F222" s="3"/>
    </row>
    <row r="223" spans="1:8" x14ac:dyDescent="0.2">
      <c r="A223" t="s">
        <v>226</v>
      </c>
      <c r="B223" t="s">
        <v>187</v>
      </c>
      <c r="C223" t="s">
        <v>590</v>
      </c>
      <c r="D223" t="str">
        <f>VLOOKUP(A223,[1]All_SuperScores_CV!$B:$D,3,FALSE)</f>
        <v>healthy</v>
      </c>
      <c r="E223" s="3"/>
      <c r="F223" s="3"/>
    </row>
    <row r="224" spans="1:8" x14ac:dyDescent="0.2">
      <c r="A224" t="s">
        <v>227</v>
      </c>
      <c r="B224" t="s">
        <v>187</v>
      </c>
      <c r="C224" t="s">
        <v>590</v>
      </c>
      <c r="D224" t="str">
        <f>VLOOKUP(A224,[1]All_SuperScores_CV!$B:$D,3,FALSE)</f>
        <v>healthy</v>
      </c>
      <c r="E224" s="3"/>
      <c r="F224" s="3"/>
    </row>
    <row r="225" spans="1:7" x14ac:dyDescent="0.2">
      <c r="A225" t="s">
        <v>228</v>
      </c>
      <c r="B225" t="s">
        <v>187</v>
      </c>
      <c r="C225" t="s">
        <v>590</v>
      </c>
      <c r="D225" t="str">
        <f>VLOOKUP(A225,[1]All_SuperScores_CV!$B:$D,3,FALSE)</f>
        <v>healthy</v>
      </c>
      <c r="E225" s="3"/>
      <c r="F225" s="3"/>
    </row>
    <row r="226" spans="1:7" x14ac:dyDescent="0.2">
      <c r="A226" t="s">
        <v>229</v>
      </c>
      <c r="B226" t="s">
        <v>187</v>
      </c>
      <c r="C226" t="s">
        <v>590</v>
      </c>
      <c r="D226" t="str">
        <f>VLOOKUP(A226,[1]All_SuperScores_CV!$B:$D,3,FALSE)</f>
        <v>healthy</v>
      </c>
      <c r="E226" s="3"/>
      <c r="F226" s="3"/>
    </row>
    <row r="227" spans="1:7" x14ac:dyDescent="0.2">
      <c r="A227" t="s">
        <v>230</v>
      </c>
      <c r="B227" t="s">
        <v>187</v>
      </c>
      <c r="C227" t="s">
        <v>590</v>
      </c>
      <c r="D227" t="str">
        <f>VLOOKUP(A227,[1]All_SuperScores_CV!$B:$D,3,FALSE)</f>
        <v>healthy</v>
      </c>
      <c r="E227" s="3">
        <v>109</v>
      </c>
      <c r="F227" s="3"/>
      <c r="G227">
        <f t="shared" si="0"/>
        <v>10.9</v>
      </c>
    </row>
    <row r="228" spans="1:7" x14ac:dyDescent="0.2">
      <c r="A228" t="s">
        <v>231</v>
      </c>
      <c r="B228" t="s">
        <v>187</v>
      </c>
      <c r="C228" t="s">
        <v>590</v>
      </c>
      <c r="D228" t="str">
        <f>VLOOKUP(A228,[1]All_SuperScores_CV!$B:$D,3,FALSE)</f>
        <v>healthy</v>
      </c>
      <c r="E228" s="3"/>
      <c r="F228" s="3"/>
    </row>
    <row r="229" spans="1:7" x14ac:dyDescent="0.2">
      <c r="A229" t="s">
        <v>232</v>
      </c>
      <c r="B229" t="s">
        <v>187</v>
      </c>
      <c r="C229" t="s">
        <v>590</v>
      </c>
      <c r="D229" t="str">
        <f>VLOOKUP(A229,[1]All_SuperScores_CV!$B:$D,3,FALSE)</f>
        <v>healthy</v>
      </c>
      <c r="E229" s="3">
        <v>120</v>
      </c>
      <c r="F229" s="3"/>
      <c r="G229">
        <f t="shared" si="0"/>
        <v>12</v>
      </c>
    </row>
    <row r="230" spans="1:7" x14ac:dyDescent="0.2">
      <c r="A230" t="s">
        <v>233</v>
      </c>
      <c r="B230" t="s">
        <v>187</v>
      </c>
      <c r="C230" t="s">
        <v>590</v>
      </c>
      <c r="D230" t="str">
        <f>VLOOKUP(A230,[1]All_SuperScores_CV!$B:$D,3,FALSE)</f>
        <v>healthy</v>
      </c>
      <c r="E230" s="3">
        <v>43</v>
      </c>
      <c r="F230" s="3"/>
      <c r="G230">
        <f t="shared" si="0"/>
        <v>4.3</v>
      </c>
    </row>
    <row r="231" spans="1:7" x14ac:dyDescent="0.2">
      <c r="A231" t="s">
        <v>234</v>
      </c>
      <c r="B231" t="s">
        <v>187</v>
      </c>
      <c r="C231" t="s">
        <v>590</v>
      </c>
      <c r="D231" t="str">
        <f>VLOOKUP(A231,[1]All_SuperScores_CV!$B:$D,3,FALSE)</f>
        <v>healthy</v>
      </c>
      <c r="E231" s="3"/>
      <c r="F231" s="3"/>
    </row>
    <row r="232" spans="1:7" x14ac:dyDescent="0.2">
      <c r="A232" t="s">
        <v>235</v>
      </c>
      <c r="B232" t="s">
        <v>187</v>
      </c>
      <c r="C232" t="s">
        <v>590</v>
      </c>
      <c r="D232" t="str">
        <f>VLOOKUP(A232,[1]All_SuperScores_CV!$B:$D,3,FALSE)</f>
        <v>healthy</v>
      </c>
      <c r="E232" s="3"/>
      <c r="F232" s="3"/>
    </row>
    <row r="233" spans="1:7" x14ac:dyDescent="0.2">
      <c r="A233" t="s">
        <v>236</v>
      </c>
      <c r="B233" t="s">
        <v>187</v>
      </c>
      <c r="C233" t="s">
        <v>590</v>
      </c>
      <c r="D233" t="str">
        <f>VLOOKUP(A233,[1]All_SuperScores_CV!$B:$D,3,FALSE)</f>
        <v>healthy</v>
      </c>
      <c r="E233" s="3"/>
      <c r="F233" s="3"/>
    </row>
    <row r="234" spans="1:7" x14ac:dyDescent="0.2">
      <c r="A234" t="s">
        <v>237</v>
      </c>
      <c r="B234" t="s">
        <v>187</v>
      </c>
      <c r="C234" t="s">
        <v>590</v>
      </c>
      <c r="D234" t="str">
        <f>VLOOKUP(A234,[1]All_SuperScores_CV!$B:$D,3,FALSE)</f>
        <v>healthy</v>
      </c>
      <c r="E234" s="3">
        <v>76</v>
      </c>
      <c r="F234" s="3"/>
      <c r="G234">
        <f t="shared" si="0"/>
        <v>7.6</v>
      </c>
    </row>
    <row r="235" spans="1:7" x14ac:dyDescent="0.2">
      <c r="A235" t="s">
        <v>238</v>
      </c>
      <c r="B235" t="s">
        <v>187</v>
      </c>
      <c r="C235" t="s">
        <v>590</v>
      </c>
      <c r="D235" t="str">
        <f>VLOOKUP(A235,[1]All_SuperScores_CV!$B:$D,3,FALSE)</f>
        <v>healthy</v>
      </c>
      <c r="E235" s="3">
        <v>56</v>
      </c>
      <c r="F235" s="3"/>
      <c r="G235">
        <f t="shared" si="0"/>
        <v>5.6</v>
      </c>
    </row>
    <row r="236" spans="1:7" x14ac:dyDescent="0.2">
      <c r="A236" t="s">
        <v>239</v>
      </c>
      <c r="B236" t="s">
        <v>187</v>
      </c>
      <c r="C236" t="s">
        <v>590</v>
      </c>
      <c r="D236" t="str">
        <f>VLOOKUP(A236,[1]All_SuperScores_CV!$B:$D,3,FALSE)</f>
        <v>healthy</v>
      </c>
      <c r="E236" s="3"/>
      <c r="F236" s="3"/>
    </row>
    <row r="237" spans="1:7" x14ac:dyDescent="0.2">
      <c r="A237" t="s">
        <v>240</v>
      </c>
      <c r="B237" t="s">
        <v>187</v>
      </c>
      <c r="C237" t="s">
        <v>590</v>
      </c>
      <c r="D237" t="str">
        <f>VLOOKUP(A237,[1]All_SuperScores_CV!$B:$D,3,FALSE)</f>
        <v>healthy</v>
      </c>
      <c r="E237" s="3">
        <v>103</v>
      </c>
      <c r="F237" s="3"/>
      <c r="G237">
        <f t="shared" si="0"/>
        <v>10.3</v>
      </c>
    </row>
    <row r="238" spans="1:7" x14ac:dyDescent="0.2">
      <c r="A238" t="s">
        <v>241</v>
      </c>
      <c r="B238" t="s">
        <v>187</v>
      </c>
      <c r="C238" t="s">
        <v>590</v>
      </c>
      <c r="D238" t="str">
        <f>VLOOKUP(A238,[1]All_SuperScores_CV!$B:$D,3,FALSE)</f>
        <v>healthy</v>
      </c>
      <c r="E238" s="3"/>
      <c r="F238" s="3"/>
    </row>
    <row r="239" spans="1:7" x14ac:dyDescent="0.2">
      <c r="A239" t="s">
        <v>242</v>
      </c>
      <c r="B239" t="s">
        <v>187</v>
      </c>
      <c r="C239" t="s">
        <v>590</v>
      </c>
      <c r="D239" t="str">
        <f>VLOOKUP(A239,[1]All_SuperScores_CV!$B:$D,3,FALSE)</f>
        <v>healthy</v>
      </c>
      <c r="E239" s="3">
        <v>147</v>
      </c>
      <c r="F239" s="3"/>
      <c r="G239">
        <f t="shared" si="0"/>
        <v>14.7</v>
      </c>
    </row>
    <row r="240" spans="1:7" x14ac:dyDescent="0.2">
      <c r="A240" t="s">
        <v>243</v>
      </c>
      <c r="B240" t="s">
        <v>187</v>
      </c>
      <c r="C240" t="s">
        <v>590</v>
      </c>
      <c r="D240" t="str">
        <f>VLOOKUP(A240,[1]All_SuperScores_CV!$B:$D,3,FALSE)</f>
        <v>healthy</v>
      </c>
      <c r="E240" s="3">
        <v>196</v>
      </c>
      <c r="F240" s="3"/>
      <c r="G240">
        <f t="shared" si="0"/>
        <v>19.600000000000001</v>
      </c>
    </row>
    <row r="241" spans="1:8" x14ac:dyDescent="0.2">
      <c r="A241" t="s">
        <v>244</v>
      </c>
      <c r="B241" t="s">
        <v>187</v>
      </c>
      <c r="C241" t="s">
        <v>590</v>
      </c>
      <c r="D241" t="str">
        <f>VLOOKUP(A241,[1]All_SuperScores_CV!$B:$D,3,FALSE)</f>
        <v>healthy</v>
      </c>
      <c r="E241" s="3">
        <v>77</v>
      </c>
      <c r="F241" s="3"/>
      <c r="G241">
        <f t="shared" si="0"/>
        <v>7.7</v>
      </c>
    </row>
    <row r="242" spans="1:8" x14ac:dyDescent="0.2">
      <c r="A242" t="s">
        <v>245</v>
      </c>
      <c r="B242" t="s">
        <v>187</v>
      </c>
      <c r="C242" t="s">
        <v>590</v>
      </c>
      <c r="D242" t="str">
        <f>VLOOKUP(A242,[1]All_SuperScores_CV!$B:$D,3,FALSE)</f>
        <v>healthy</v>
      </c>
      <c r="E242" s="3">
        <v>138</v>
      </c>
      <c r="F242" s="3"/>
      <c r="G242">
        <f t="shared" si="0"/>
        <v>13.8</v>
      </c>
    </row>
    <row r="243" spans="1:8" x14ac:dyDescent="0.2">
      <c r="A243" t="s">
        <v>246</v>
      </c>
      <c r="B243" t="s">
        <v>187</v>
      </c>
      <c r="C243" t="s">
        <v>590</v>
      </c>
      <c r="D243" t="str">
        <f>VLOOKUP(A243,[1]All_SuperScores_CV!$B:$D,3,FALSE)</f>
        <v>healthy</v>
      </c>
      <c r="E243" s="3">
        <v>130</v>
      </c>
      <c r="F243" s="3"/>
      <c r="G243">
        <f t="shared" si="0"/>
        <v>13</v>
      </c>
    </row>
    <row r="244" spans="1:8" x14ac:dyDescent="0.2">
      <c r="A244" t="s">
        <v>247</v>
      </c>
      <c r="B244" t="s">
        <v>187</v>
      </c>
      <c r="C244" t="s">
        <v>590</v>
      </c>
      <c r="D244" t="str">
        <f>VLOOKUP(A244,[1]All_SuperScores_CV!$B:$D,3,FALSE)</f>
        <v>healthy</v>
      </c>
      <c r="E244" s="3"/>
      <c r="F244" s="3"/>
    </row>
    <row r="245" spans="1:8" x14ac:dyDescent="0.2">
      <c r="A245" t="s">
        <v>248</v>
      </c>
      <c r="B245" t="s">
        <v>187</v>
      </c>
      <c r="C245" t="s">
        <v>590</v>
      </c>
      <c r="D245" t="str">
        <f>VLOOKUP(A245,[1]All_SuperScores_CV!$B:$D,3,FALSE)</f>
        <v>healthy</v>
      </c>
      <c r="E245" s="3"/>
      <c r="F245" s="3"/>
    </row>
    <row r="246" spans="1:8" x14ac:dyDescent="0.2">
      <c r="A246" t="s">
        <v>249</v>
      </c>
      <c r="B246" t="s">
        <v>187</v>
      </c>
      <c r="C246" t="s">
        <v>590</v>
      </c>
      <c r="D246" t="str">
        <f>VLOOKUP(A246,[1]All_SuperScores_CV!$B:$D,3,FALSE)</f>
        <v>healthy</v>
      </c>
      <c r="E246" s="3">
        <v>96</v>
      </c>
      <c r="F246" s="3"/>
      <c r="G246">
        <f t="shared" si="0"/>
        <v>9.6</v>
      </c>
    </row>
    <row r="247" spans="1:8" x14ac:dyDescent="0.2">
      <c r="A247" t="s">
        <v>250</v>
      </c>
      <c r="B247" t="s">
        <v>187</v>
      </c>
      <c r="C247" t="s">
        <v>590</v>
      </c>
      <c r="D247" t="str">
        <f>VLOOKUP(A247,[1]All_SuperScores_CV!$B:$D,3,FALSE)</f>
        <v>healthy</v>
      </c>
      <c r="E247" s="3">
        <v>122</v>
      </c>
      <c r="F247" s="3"/>
      <c r="G247">
        <f t="shared" si="0"/>
        <v>12.2</v>
      </c>
    </row>
    <row r="248" spans="1:8" x14ac:dyDescent="0.2">
      <c r="A248" t="s">
        <v>251</v>
      </c>
      <c r="B248" t="s">
        <v>187</v>
      </c>
      <c r="C248" t="s">
        <v>590</v>
      </c>
      <c r="D248" t="str">
        <f>VLOOKUP(A248,[1]All_SuperScores_CV!$B:$D,3,FALSE)</f>
        <v>healthy</v>
      </c>
      <c r="E248" s="3">
        <v>125</v>
      </c>
      <c r="F248" s="3">
        <v>150</v>
      </c>
      <c r="G248">
        <f t="shared" si="0"/>
        <v>12.5</v>
      </c>
      <c r="H248">
        <f t="shared" si="1"/>
        <v>15</v>
      </c>
    </row>
    <row r="249" spans="1:8" x14ac:dyDescent="0.2">
      <c r="A249" t="s">
        <v>252</v>
      </c>
      <c r="B249" t="s">
        <v>187</v>
      </c>
      <c r="C249" t="s">
        <v>590</v>
      </c>
      <c r="D249" t="str">
        <f>VLOOKUP(A249,[1]All_SuperScores_CV!$B:$D,3,FALSE)</f>
        <v>healthy</v>
      </c>
      <c r="E249" s="3">
        <v>53</v>
      </c>
      <c r="F249" s="3"/>
      <c r="G249">
        <f t="shared" ref="G249:G310" si="2">E249/10</f>
        <v>5.3</v>
      </c>
    </row>
    <row r="250" spans="1:8" x14ac:dyDescent="0.2">
      <c r="A250" t="s">
        <v>253</v>
      </c>
      <c r="B250" t="s">
        <v>187</v>
      </c>
      <c r="C250" t="s">
        <v>590</v>
      </c>
      <c r="D250" t="str">
        <f>VLOOKUP(A250,[1]All_SuperScores_CV!$B:$D,3,FALSE)</f>
        <v>healthy</v>
      </c>
      <c r="E250" s="3">
        <v>110</v>
      </c>
      <c r="F250" s="3"/>
      <c r="G250">
        <f t="shared" si="2"/>
        <v>11</v>
      </c>
    </row>
    <row r="251" spans="1:8" x14ac:dyDescent="0.2">
      <c r="A251" t="s">
        <v>254</v>
      </c>
      <c r="B251" t="s">
        <v>187</v>
      </c>
      <c r="C251" t="s">
        <v>590</v>
      </c>
      <c r="D251" t="str">
        <f>VLOOKUP(A251,[1]All_SuperScores_CV!$B:$D,3,FALSE)</f>
        <v>healthy</v>
      </c>
      <c r="E251" s="3">
        <v>98</v>
      </c>
      <c r="F251" s="3"/>
      <c r="G251">
        <f t="shared" si="2"/>
        <v>9.8000000000000007</v>
      </c>
    </row>
    <row r="252" spans="1:8" x14ac:dyDescent="0.2">
      <c r="A252" t="s">
        <v>255</v>
      </c>
      <c r="B252" t="s">
        <v>187</v>
      </c>
      <c r="C252" t="s">
        <v>590</v>
      </c>
      <c r="D252" t="str">
        <f>VLOOKUP(A252,[1]All_SuperScores_CV!$B:$D,3,FALSE)</f>
        <v>healthy</v>
      </c>
      <c r="E252" s="3">
        <v>124</v>
      </c>
      <c r="F252" s="3"/>
      <c r="G252">
        <f t="shared" si="2"/>
        <v>12.4</v>
      </c>
    </row>
    <row r="253" spans="1:8" x14ac:dyDescent="0.2">
      <c r="A253" t="s">
        <v>256</v>
      </c>
      <c r="B253" t="s">
        <v>187</v>
      </c>
      <c r="C253" t="s">
        <v>590</v>
      </c>
      <c r="D253" t="str">
        <f>VLOOKUP(A253,[1]All_SuperScores_CV!$B:$D,3,FALSE)</f>
        <v>healthy</v>
      </c>
      <c r="E253" s="3">
        <v>180</v>
      </c>
      <c r="F253" s="3"/>
      <c r="G253">
        <f t="shared" si="2"/>
        <v>18</v>
      </c>
    </row>
    <row r="254" spans="1:8" x14ac:dyDescent="0.2">
      <c r="A254" t="s">
        <v>257</v>
      </c>
      <c r="B254" t="s">
        <v>187</v>
      </c>
      <c r="C254" t="s">
        <v>590</v>
      </c>
      <c r="D254" t="str">
        <f>VLOOKUP(A254,[1]All_SuperScores_CV!$B:$D,3,FALSE)</f>
        <v>healthy</v>
      </c>
      <c r="E254" s="3">
        <v>15</v>
      </c>
      <c r="F254" s="3"/>
      <c r="G254">
        <f t="shared" si="2"/>
        <v>1.5</v>
      </c>
    </row>
    <row r="255" spans="1:8" x14ac:dyDescent="0.2">
      <c r="A255" t="s">
        <v>258</v>
      </c>
      <c r="B255" t="s">
        <v>187</v>
      </c>
      <c r="C255" t="s">
        <v>590</v>
      </c>
      <c r="D255" t="str">
        <f>VLOOKUP(A255,[1]All_SuperScores_CV!$B:$D,3,FALSE)</f>
        <v>healthy</v>
      </c>
      <c r="E255" s="3">
        <v>111</v>
      </c>
      <c r="F255" s="3"/>
      <c r="G255">
        <f t="shared" si="2"/>
        <v>11.1</v>
      </c>
    </row>
    <row r="256" spans="1:8" x14ac:dyDescent="0.2">
      <c r="A256" t="s">
        <v>259</v>
      </c>
      <c r="B256" t="s">
        <v>187</v>
      </c>
      <c r="C256" t="s">
        <v>590</v>
      </c>
      <c r="D256" t="str">
        <f>VLOOKUP(A256,[1]All_SuperScores_CV!$B:$D,3,FALSE)</f>
        <v>healthy</v>
      </c>
      <c r="E256" s="3">
        <v>81</v>
      </c>
      <c r="F256" s="3"/>
      <c r="G256">
        <f t="shared" si="2"/>
        <v>8.1</v>
      </c>
    </row>
    <row r="257" spans="1:7" x14ac:dyDescent="0.2">
      <c r="A257" t="s">
        <v>260</v>
      </c>
      <c r="B257" t="s">
        <v>187</v>
      </c>
      <c r="C257" t="s">
        <v>590</v>
      </c>
      <c r="D257" t="str">
        <f>VLOOKUP(A257,[1]All_SuperScores_CV!$B:$D,3,FALSE)</f>
        <v>healthy</v>
      </c>
      <c r="E257" s="3">
        <v>26</v>
      </c>
      <c r="F257" s="3"/>
      <c r="G257">
        <f t="shared" si="2"/>
        <v>2.6</v>
      </c>
    </row>
    <row r="258" spans="1:7" x14ac:dyDescent="0.2">
      <c r="A258" t="s">
        <v>261</v>
      </c>
      <c r="B258" t="s">
        <v>187</v>
      </c>
      <c r="C258" t="s">
        <v>590</v>
      </c>
      <c r="D258" t="str">
        <f>VLOOKUP(A258,[1]All_SuperScores_CV!$B:$D,3,FALSE)</f>
        <v>healthy</v>
      </c>
      <c r="E258" s="3">
        <v>103</v>
      </c>
      <c r="F258" s="3"/>
      <c r="G258">
        <f t="shared" si="2"/>
        <v>10.3</v>
      </c>
    </row>
    <row r="259" spans="1:7" x14ac:dyDescent="0.2">
      <c r="A259" t="s">
        <v>262</v>
      </c>
      <c r="B259" t="s">
        <v>187</v>
      </c>
      <c r="C259" t="s">
        <v>590</v>
      </c>
      <c r="D259" t="str">
        <f>VLOOKUP(A259,[1]All_SuperScores_CV!$B:$D,3,FALSE)</f>
        <v>healthy</v>
      </c>
      <c r="E259" s="3">
        <v>213</v>
      </c>
      <c r="F259" s="3"/>
      <c r="G259">
        <f t="shared" si="2"/>
        <v>21.3</v>
      </c>
    </row>
    <row r="260" spans="1:7" x14ac:dyDescent="0.2">
      <c r="A260" t="s">
        <v>263</v>
      </c>
      <c r="B260" t="s">
        <v>187</v>
      </c>
      <c r="C260" t="s">
        <v>590</v>
      </c>
      <c r="D260" t="str">
        <f>VLOOKUP(A260,[1]All_SuperScores_CV!$B:$D,3,FALSE)</f>
        <v>healthy</v>
      </c>
      <c r="E260" s="3">
        <v>70</v>
      </c>
      <c r="F260" s="3"/>
      <c r="G260">
        <f t="shared" si="2"/>
        <v>7</v>
      </c>
    </row>
    <row r="261" spans="1:7" x14ac:dyDescent="0.2">
      <c r="A261" t="s">
        <v>264</v>
      </c>
      <c r="B261" t="s">
        <v>187</v>
      </c>
      <c r="C261" t="s">
        <v>590</v>
      </c>
      <c r="D261" t="str">
        <f>VLOOKUP(A261,[1]All_SuperScores_CV!$B:$D,3,FALSE)</f>
        <v>healthy</v>
      </c>
      <c r="E261" s="3">
        <v>320</v>
      </c>
      <c r="F261" s="3"/>
      <c r="G261">
        <f t="shared" si="2"/>
        <v>32</v>
      </c>
    </row>
    <row r="262" spans="1:7" x14ac:dyDescent="0.2">
      <c r="A262" t="s">
        <v>265</v>
      </c>
      <c r="B262" t="s">
        <v>187</v>
      </c>
      <c r="C262" t="s">
        <v>590</v>
      </c>
      <c r="D262" t="str">
        <f>VLOOKUP(A262,[1]All_SuperScores_CV!$B:$D,3,FALSE)</f>
        <v>healthy</v>
      </c>
      <c r="E262" s="3">
        <v>208</v>
      </c>
      <c r="F262" s="3"/>
      <c r="G262">
        <f t="shared" si="2"/>
        <v>20.8</v>
      </c>
    </row>
    <row r="263" spans="1:7" x14ac:dyDescent="0.2">
      <c r="A263" t="s">
        <v>266</v>
      </c>
      <c r="B263" t="s">
        <v>187</v>
      </c>
      <c r="C263" t="s">
        <v>590</v>
      </c>
      <c r="D263" t="str">
        <f>VLOOKUP(A263,[1]All_SuperScores_CV!$B:$D,3,FALSE)</f>
        <v>healthy</v>
      </c>
      <c r="E263" s="3"/>
      <c r="F263" s="3"/>
    </row>
    <row r="264" spans="1:7" x14ac:dyDescent="0.2">
      <c r="A264" t="s">
        <v>267</v>
      </c>
      <c r="B264" t="s">
        <v>187</v>
      </c>
      <c r="C264" t="s">
        <v>590</v>
      </c>
      <c r="D264" t="str">
        <f>VLOOKUP(A264,[1]All_SuperScores_CV!$B:$D,3,FALSE)</f>
        <v>healthy</v>
      </c>
      <c r="E264" s="3"/>
      <c r="F264" s="3"/>
    </row>
    <row r="265" spans="1:7" x14ac:dyDescent="0.2">
      <c r="A265" t="s">
        <v>268</v>
      </c>
      <c r="B265" t="s">
        <v>187</v>
      </c>
      <c r="C265" t="s">
        <v>590</v>
      </c>
      <c r="D265" t="str">
        <f>VLOOKUP(A265,[1]All_SuperScores_CV!$B:$D,3,FALSE)</f>
        <v>healthy</v>
      </c>
      <c r="E265" s="3">
        <v>76</v>
      </c>
      <c r="F265" s="3"/>
      <c r="G265">
        <f t="shared" si="2"/>
        <v>7.6</v>
      </c>
    </row>
    <row r="266" spans="1:7" x14ac:dyDescent="0.2">
      <c r="A266" t="s">
        <v>269</v>
      </c>
      <c r="B266" t="s">
        <v>187</v>
      </c>
      <c r="C266" t="s">
        <v>590</v>
      </c>
      <c r="D266" t="str">
        <f>VLOOKUP(A266,[1]All_SuperScores_CV!$B:$D,3,FALSE)</f>
        <v>healthy</v>
      </c>
      <c r="E266" s="3"/>
      <c r="F266" s="3"/>
    </row>
    <row r="267" spans="1:7" x14ac:dyDescent="0.2">
      <c r="A267" t="s">
        <v>270</v>
      </c>
      <c r="B267" t="s">
        <v>187</v>
      </c>
      <c r="C267" t="s">
        <v>590</v>
      </c>
      <c r="D267" t="str">
        <f>VLOOKUP(A267,[1]All_SuperScores_CV!$B:$D,3,FALSE)</f>
        <v>healthy</v>
      </c>
      <c r="E267" s="3">
        <v>86</v>
      </c>
      <c r="F267" s="3"/>
      <c r="G267">
        <f t="shared" si="2"/>
        <v>8.6</v>
      </c>
    </row>
    <row r="268" spans="1:7" x14ac:dyDescent="0.2">
      <c r="A268" t="s">
        <v>271</v>
      </c>
      <c r="B268" t="s">
        <v>187</v>
      </c>
      <c r="C268" t="s">
        <v>590</v>
      </c>
      <c r="D268" t="str">
        <f>VLOOKUP(A268,[1]All_SuperScores_CV!$B:$D,3,FALSE)</f>
        <v>healthy</v>
      </c>
      <c r="E268" s="3">
        <v>68</v>
      </c>
      <c r="F268" s="3"/>
      <c r="G268">
        <f t="shared" si="2"/>
        <v>6.8</v>
      </c>
    </row>
    <row r="269" spans="1:7" x14ac:dyDescent="0.2">
      <c r="A269" t="s">
        <v>272</v>
      </c>
      <c r="B269" t="s">
        <v>187</v>
      </c>
      <c r="C269" t="s">
        <v>590</v>
      </c>
      <c r="D269" t="str">
        <f>VLOOKUP(A269,[1]All_SuperScores_CV!$B:$D,3,FALSE)</f>
        <v>healthy</v>
      </c>
      <c r="E269" s="3">
        <v>121</v>
      </c>
      <c r="F269" s="3"/>
      <c r="G269">
        <f t="shared" si="2"/>
        <v>12.1</v>
      </c>
    </row>
    <row r="270" spans="1:7" x14ac:dyDescent="0.2">
      <c r="A270" t="s">
        <v>273</v>
      </c>
      <c r="B270" t="s">
        <v>187</v>
      </c>
      <c r="C270" t="s">
        <v>590</v>
      </c>
      <c r="D270" t="str">
        <f>VLOOKUP(A270,[1]All_SuperScores_CV!$B:$D,3,FALSE)</f>
        <v>healthy</v>
      </c>
      <c r="E270" s="3"/>
      <c r="F270" s="3"/>
    </row>
    <row r="271" spans="1:7" x14ac:dyDescent="0.2">
      <c r="A271" t="s">
        <v>274</v>
      </c>
      <c r="B271" t="s">
        <v>187</v>
      </c>
      <c r="C271" t="s">
        <v>590</v>
      </c>
      <c r="D271" t="str">
        <f>VLOOKUP(A271,[1]All_SuperScores_CV!$B:$D,3,FALSE)</f>
        <v>healthy</v>
      </c>
      <c r="E271" s="3">
        <v>129</v>
      </c>
      <c r="F271" s="3"/>
      <c r="G271">
        <f t="shared" si="2"/>
        <v>12.9</v>
      </c>
    </row>
    <row r="272" spans="1:7" x14ac:dyDescent="0.2">
      <c r="A272" t="s">
        <v>275</v>
      </c>
      <c r="B272" t="s">
        <v>187</v>
      </c>
      <c r="C272" t="s">
        <v>590</v>
      </c>
      <c r="D272" t="str">
        <f>VLOOKUP(A272,[1]All_SuperScores_CV!$B:$D,3,FALSE)</f>
        <v>healthy</v>
      </c>
      <c r="E272" s="3">
        <v>56</v>
      </c>
      <c r="F272" s="3"/>
      <c r="G272">
        <f t="shared" si="2"/>
        <v>5.6</v>
      </c>
    </row>
    <row r="273" spans="1:7" x14ac:dyDescent="0.2">
      <c r="A273" t="s">
        <v>276</v>
      </c>
      <c r="B273" t="s">
        <v>187</v>
      </c>
      <c r="C273" t="s">
        <v>590</v>
      </c>
      <c r="D273" t="str">
        <f>VLOOKUP(A273,[1]All_SuperScores_CV!$B:$D,3,FALSE)</f>
        <v>healthy</v>
      </c>
      <c r="E273" s="3">
        <v>17</v>
      </c>
      <c r="F273" s="3"/>
      <c r="G273">
        <f t="shared" si="2"/>
        <v>1.7</v>
      </c>
    </row>
    <row r="274" spans="1:7" x14ac:dyDescent="0.2">
      <c r="A274" t="s">
        <v>277</v>
      </c>
      <c r="B274" t="s">
        <v>187</v>
      </c>
      <c r="C274" t="s">
        <v>590</v>
      </c>
      <c r="D274" t="str">
        <f>VLOOKUP(A274,[1]All_SuperScores_CV!$B:$D,3,FALSE)</f>
        <v>healthy</v>
      </c>
      <c r="E274" s="3">
        <v>205</v>
      </c>
      <c r="F274" s="3"/>
      <c r="G274">
        <f t="shared" si="2"/>
        <v>20.5</v>
      </c>
    </row>
    <row r="275" spans="1:7" x14ac:dyDescent="0.2">
      <c r="A275" t="s">
        <v>278</v>
      </c>
      <c r="B275" t="s">
        <v>187</v>
      </c>
      <c r="C275" t="s">
        <v>590</v>
      </c>
      <c r="D275" t="str">
        <f>VLOOKUP(A275,[1]All_SuperScores_CV!$B:$D,3,FALSE)</f>
        <v>healthy</v>
      </c>
      <c r="E275" s="3">
        <v>81</v>
      </c>
      <c r="F275" s="3"/>
      <c r="G275">
        <f t="shared" si="2"/>
        <v>8.1</v>
      </c>
    </row>
    <row r="276" spans="1:7" x14ac:dyDescent="0.2">
      <c r="A276" t="s">
        <v>279</v>
      </c>
      <c r="B276" t="s">
        <v>187</v>
      </c>
      <c r="C276" t="s">
        <v>590</v>
      </c>
      <c r="D276" t="str">
        <f>VLOOKUP(A276,[1]All_SuperScores_CV!$B:$D,3,FALSE)</f>
        <v>healthy</v>
      </c>
      <c r="E276" s="3">
        <v>85</v>
      </c>
      <c r="F276" s="3"/>
      <c r="G276">
        <f t="shared" si="2"/>
        <v>8.5</v>
      </c>
    </row>
    <row r="277" spans="1:7" x14ac:dyDescent="0.2">
      <c r="A277" t="s">
        <v>280</v>
      </c>
      <c r="B277" t="s">
        <v>187</v>
      </c>
      <c r="C277" t="s">
        <v>590</v>
      </c>
      <c r="D277" t="str">
        <f>VLOOKUP(A277,[1]All_SuperScores_CV!$B:$D,3,FALSE)</f>
        <v>healthy</v>
      </c>
      <c r="E277" s="3">
        <v>30</v>
      </c>
      <c r="F277" s="3"/>
      <c r="G277">
        <f t="shared" si="2"/>
        <v>3</v>
      </c>
    </row>
    <row r="278" spans="1:7" x14ac:dyDescent="0.2">
      <c r="A278" t="s">
        <v>281</v>
      </c>
      <c r="B278" t="s">
        <v>187</v>
      </c>
      <c r="C278" t="s">
        <v>590</v>
      </c>
      <c r="D278" t="str">
        <f>VLOOKUP(A278,[1]All_SuperScores_CV!$B:$D,3,FALSE)</f>
        <v>healthy</v>
      </c>
      <c r="E278" s="3">
        <v>150</v>
      </c>
      <c r="F278" s="3"/>
      <c r="G278">
        <f t="shared" si="2"/>
        <v>15</v>
      </c>
    </row>
    <row r="279" spans="1:7" x14ac:dyDescent="0.2">
      <c r="A279" t="s">
        <v>282</v>
      </c>
      <c r="B279" t="s">
        <v>187</v>
      </c>
      <c r="C279" t="s">
        <v>590</v>
      </c>
      <c r="D279" t="str">
        <f>VLOOKUP(A279,[1]All_SuperScores_CV!$B:$D,3,FALSE)</f>
        <v>healthy</v>
      </c>
      <c r="E279" s="3">
        <v>83</v>
      </c>
      <c r="F279" s="3"/>
      <c r="G279">
        <f t="shared" si="2"/>
        <v>8.3000000000000007</v>
      </c>
    </row>
    <row r="280" spans="1:7" x14ac:dyDescent="0.2">
      <c r="A280" t="s">
        <v>283</v>
      </c>
      <c r="B280" t="s">
        <v>187</v>
      </c>
      <c r="C280" t="s">
        <v>590</v>
      </c>
      <c r="D280" t="str">
        <f>VLOOKUP(A280,[1]All_SuperScores_CV!$B:$D,3,FALSE)</f>
        <v>healthy</v>
      </c>
      <c r="E280" s="3">
        <v>170</v>
      </c>
      <c r="F280" s="3"/>
      <c r="G280">
        <f t="shared" si="2"/>
        <v>17</v>
      </c>
    </row>
    <row r="281" spans="1:7" x14ac:dyDescent="0.2">
      <c r="A281" t="s">
        <v>284</v>
      </c>
      <c r="B281" t="s">
        <v>187</v>
      </c>
      <c r="C281" t="s">
        <v>590</v>
      </c>
      <c r="D281" t="str">
        <f>VLOOKUP(A281,[1]All_SuperScores_CV!$B:$D,3,FALSE)</f>
        <v>healthy</v>
      </c>
      <c r="E281" s="3">
        <v>177</v>
      </c>
      <c r="F281" s="3"/>
      <c r="G281">
        <f t="shared" si="2"/>
        <v>17.7</v>
      </c>
    </row>
    <row r="282" spans="1:7" x14ac:dyDescent="0.2">
      <c r="A282" t="s">
        <v>285</v>
      </c>
      <c r="B282" t="s">
        <v>187</v>
      </c>
      <c r="C282" t="s">
        <v>590</v>
      </c>
      <c r="D282" t="str">
        <f>VLOOKUP(A282,[1]All_SuperScores_CV!$B:$D,3,FALSE)</f>
        <v>healthy</v>
      </c>
      <c r="E282" s="3">
        <v>110</v>
      </c>
      <c r="F282" s="3"/>
      <c r="G282">
        <f t="shared" si="2"/>
        <v>11</v>
      </c>
    </row>
    <row r="283" spans="1:7" x14ac:dyDescent="0.2">
      <c r="A283" t="s">
        <v>286</v>
      </c>
      <c r="B283" t="s">
        <v>187</v>
      </c>
      <c r="C283" t="s">
        <v>590</v>
      </c>
      <c r="D283" t="str">
        <f>VLOOKUP(A283,[1]All_SuperScores_CV!$B:$D,3,FALSE)</f>
        <v>healthy</v>
      </c>
      <c r="E283" s="3">
        <v>150</v>
      </c>
      <c r="F283" s="3"/>
      <c r="G283">
        <f t="shared" si="2"/>
        <v>15</v>
      </c>
    </row>
    <row r="284" spans="1:7" x14ac:dyDescent="0.2">
      <c r="A284" t="s">
        <v>287</v>
      </c>
      <c r="B284" t="s">
        <v>187</v>
      </c>
      <c r="C284" t="s">
        <v>590</v>
      </c>
      <c r="D284" t="str">
        <f>VLOOKUP(A284,[1]All_SuperScores_CV!$B:$D,3,FALSE)</f>
        <v>healthy</v>
      </c>
      <c r="E284" s="3">
        <v>112</v>
      </c>
      <c r="F284" s="3"/>
      <c r="G284">
        <f t="shared" si="2"/>
        <v>11.2</v>
      </c>
    </row>
    <row r="285" spans="1:7" x14ac:dyDescent="0.2">
      <c r="A285" t="s">
        <v>288</v>
      </c>
      <c r="B285" t="s">
        <v>187</v>
      </c>
      <c r="C285" t="s">
        <v>590</v>
      </c>
      <c r="D285" t="str">
        <f>VLOOKUP(A285,[1]All_SuperScores_CV!$B:$D,3,FALSE)</f>
        <v>healthy</v>
      </c>
      <c r="E285" s="3">
        <v>101</v>
      </c>
      <c r="F285" s="3"/>
      <c r="G285">
        <f t="shared" si="2"/>
        <v>10.1</v>
      </c>
    </row>
    <row r="286" spans="1:7" x14ac:dyDescent="0.2">
      <c r="A286" t="s">
        <v>289</v>
      </c>
      <c r="B286" t="s">
        <v>187</v>
      </c>
      <c r="C286" t="s">
        <v>590</v>
      </c>
      <c r="D286" t="str">
        <f>VLOOKUP(A286,[1]All_SuperScores_CV!$B:$D,3,FALSE)</f>
        <v>healthy</v>
      </c>
      <c r="E286" s="3"/>
      <c r="F286" s="3"/>
    </row>
    <row r="287" spans="1:7" x14ac:dyDescent="0.2">
      <c r="A287" t="s">
        <v>290</v>
      </c>
      <c r="B287" t="s">
        <v>187</v>
      </c>
      <c r="C287" t="s">
        <v>590</v>
      </c>
      <c r="D287" t="str">
        <f>VLOOKUP(A287,[1]All_SuperScores_CV!$B:$D,3,FALSE)</f>
        <v>healthy</v>
      </c>
      <c r="E287" s="3">
        <v>90</v>
      </c>
      <c r="F287" s="3"/>
      <c r="G287">
        <f t="shared" si="2"/>
        <v>9</v>
      </c>
    </row>
    <row r="288" spans="1:7" x14ac:dyDescent="0.2">
      <c r="A288" t="s">
        <v>291</v>
      </c>
      <c r="B288" t="s">
        <v>187</v>
      </c>
      <c r="C288" t="s">
        <v>590</v>
      </c>
      <c r="D288" t="str">
        <f>VLOOKUP(A288,[1]All_SuperScores_CV!$B:$D,3,FALSE)</f>
        <v>healthy</v>
      </c>
      <c r="E288" s="3">
        <v>197</v>
      </c>
      <c r="F288" s="3"/>
      <c r="G288">
        <f t="shared" si="2"/>
        <v>19.7</v>
      </c>
    </row>
    <row r="289" spans="1:7" x14ac:dyDescent="0.2">
      <c r="A289" t="s">
        <v>292</v>
      </c>
      <c r="B289" t="s">
        <v>187</v>
      </c>
      <c r="C289" t="s">
        <v>590</v>
      </c>
      <c r="D289" t="str">
        <f>VLOOKUP(A289,[1]All_SuperScores_CV!$B:$D,3,FALSE)</f>
        <v>healthy</v>
      </c>
      <c r="E289" s="3">
        <v>250</v>
      </c>
      <c r="F289" s="3"/>
      <c r="G289">
        <f t="shared" si="2"/>
        <v>25</v>
      </c>
    </row>
    <row r="290" spans="1:7" x14ac:dyDescent="0.2">
      <c r="A290" t="s">
        <v>293</v>
      </c>
      <c r="B290" t="s">
        <v>187</v>
      </c>
      <c r="C290" t="s">
        <v>590</v>
      </c>
      <c r="D290" t="str">
        <f>VLOOKUP(A290,[1]All_SuperScores_CV!$B:$D,3,FALSE)</f>
        <v>healthy</v>
      </c>
      <c r="E290" s="3">
        <v>167</v>
      </c>
      <c r="F290" s="3"/>
      <c r="G290">
        <f t="shared" si="2"/>
        <v>16.7</v>
      </c>
    </row>
    <row r="291" spans="1:7" x14ac:dyDescent="0.2">
      <c r="A291" t="s">
        <v>294</v>
      </c>
      <c r="B291" t="s">
        <v>187</v>
      </c>
      <c r="C291" t="s">
        <v>590</v>
      </c>
      <c r="D291" t="str">
        <f>VLOOKUP(A291,[1]All_SuperScores_CV!$B:$D,3,FALSE)</f>
        <v>healthy</v>
      </c>
      <c r="E291" s="3"/>
      <c r="F291" s="3"/>
    </row>
    <row r="292" spans="1:7" x14ac:dyDescent="0.2">
      <c r="A292" t="s">
        <v>295</v>
      </c>
      <c r="B292" t="s">
        <v>187</v>
      </c>
      <c r="C292" t="s">
        <v>590</v>
      </c>
      <c r="D292" t="str">
        <f>VLOOKUP(A292,[1]All_SuperScores_CV!$B:$D,3,FALSE)</f>
        <v>healthy</v>
      </c>
      <c r="E292" s="3">
        <v>68</v>
      </c>
      <c r="F292" s="3"/>
      <c r="G292">
        <f t="shared" si="2"/>
        <v>6.8</v>
      </c>
    </row>
    <row r="293" spans="1:7" x14ac:dyDescent="0.2">
      <c r="A293" t="s">
        <v>296</v>
      </c>
      <c r="B293" t="s">
        <v>187</v>
      </c>
      <c r="C293" t="s">
        <v>590</v>
      </c>
      <c r="D293" t="str">
        <f>VLOOKUP(A293,[1]All_SuperScores_CV!$B:$D,3,FALSE)</f>
        <v>healthy</v>
      </c>
      <c r="E293" s="3">
        <v>68</v>
      </c>
      <c r="F293" s="3"/>
      <c r="G293">
        <f t="shared" si="2"/>
        <v>6.8</v>
      </c>
    </row>
    <row r="294" spans="1:7" x14ac:dyDescent="0.2">
      <c r="A294" t="s">
        <v>297</v>
      </c>
      <c r="B294" t="s">
        <v>187</v>
      </c>
      <c r="C294" t="s">
        <v>590</v>
      </c>
      <c r="D294" t="str">
        <f>VLOOKUP(A294,[1]All_SuperScores_CV!$B:$D,3,FALSE)</f>
        <v>healthy</v>
      </c>
      <c r="E294" s="3">
        <v>150</v>
      </c>
      <c r="F294" s="3"/>
      <c r="G294">
        <f t="shared" si="2"/>
        <v>15</v>
      </c>
    </row>
    <row r="295" spans="1:7" x14ac:dyDescent="0.2">
      <c r="A295" t="s">
        <v>298</v>
      </c>
      <c r="B295" t="s">
        <v>187</v>
      </c>
      <c r="C295" t="s">
        <v>590</v>
      </c>
      <c r="D295" t="str">
        <f>VLOOKUP(A295,[1]All_SuperScores_CV!$B:$D,3,FALSE)</f>
        <v>healthy</v>
      </c>
      <c r="E295" s="3">
        <v>183</v>
      </c>
      <c r="F295" s="3"/>
      <c r="G295">
        <f t="shared" si="2"/>
        <v>18.3</v>
      </c>
    </row>
    <row r="296" spans="1:7" x14ac:dyDescent="0.2">
      <c r="A296" t="s">
        <v>299</v>
      </c>
      <c r="B296" t="s">
        <v>187</v>
      </c>
      <c r="C296" t="s">
        <v>590</v>
      </c>
      <c r="D296" t="str">
        <f>VLOOKUP(A296,[1]All_SuperScores_CV!$B:$D,3,FALSE)</f>
        <v>healthy</v>
      </c>
      <c r="E296" s="3">
        <v>75</v>
      </c>
      <c r="F296" s="3"/>
      <c r="G296">
        <f t="shared" si="2"/>
        <v>7.5</v>
      </c>
    </row>
    <row r="297" spans="1:7" x14ac:dyDescent="0.2">
      <c r="A297" t="s">
        <v>300</v>
      </c>
      <c r="B297" t="s">
        <v>187</v>
      </c>
      <c r="C297" t="s">
        <v>590</v>
      </c>
      <c r="D297" t="str">
        <f>VLOOKUP(A297,[1]All_SuperScores_CV!$B:$D,3,FALSE)</f>
        <v>healthy</v>
      </c>
      <c r="E297" s="3"/>
      <c r="F297" s="3"/>
    </row>
    <row r="298" spans="1:7" x14ac:dyDescent="0.2">
      <c r="A298" t="s">
        <v>301</v>
      </c>
      <c r="B298" t="s">
        <v>187</v>
      </c>
      <c r="C298" t="s">
        <v>590</v>
      </c>
      <c r="D298" t="str">
        <f>VLOOKUP(A298,[1]All_SuperScores_CV!$B:$D,3,FALSE)</f>
        <v>healthy</v>
      </c>
      <c r="E298" s="3">
        <v>140</v>
      </c>
      <c r="F298" s="3"/>
      <c r="G298">
        <f t="shared" si="2"/>
        <v>14</v>
      </c>
    </row>
    <row r="299" spans="1:7" x14ac:dyDescent="0.2">
      <c r="A299" t="s">
        <v>302</v>
      </c>
      <c r="B299" t="s">
        <v>187</v>
      </c>
      <c r="C299" t="s">
        <v>590</v>
      </c>
      <c r="D299" t="str">
        <f>VLOOKUP(A299,[1]All_SuperScores_CV!$B:$D,3,FALSE)</f>
        <v>healthy</v>
      </c>
      <c r="E299" s="3"/>
      <c r="F299" s="3"/>
    </row>
    <row r="300" spans="1:7" x14ac:dyDescent="0.2">
      <c r="A300" t="s">
        <v>303</v>
      </c>
      <c r="B300" t="s">
        <v>187</v>
      </c>
      <c r="C300" t="s">
        <v>590</v>
      </c>
      <c r="D300" t="str">
        <f>VLOOKUP(A300,[1]All_SuperScores_CV!$B:$D,3,FALSE)</f>
        <v>healthy</v>
      </c>
      <c r="E300" s="3">
        <v>245</v>
      </c>
      <c r="F300" s="3"/>
      <c r="G300">
        <f t="shared" si="2"/>
        <v>24.5</v>
      </c>
    </row>
    <row r="301" spans="1:7" x14ac:dyDescent="0.2">
      <c r="A301" t="s">
        <v>304</v>
      </c>
      <c r="B301" t="s">
        <v>187</v>
      </c>
      <c r="C301" t="s">
        <v>590</v>
      </c>
      <c r="D301" t="str">
        <f>VLOOKUP(A301,[1]All_SuperScores_CV!$B:$D,3,FALSE)</f>
        <v>healthy</v>
      </c>
      <c r="E301" s="3">
        <v>140</v>
      </c>
      <c r="F301" s="3"/>
      <c r="G301">
        <f t="shared" si="2"/>
        <v>14</v>
      </c>
    </row>
    <row r="302" spans="1:7" x14ac:dyDescent="0.2">
      <c r="A302" t="s">
        <v>305</v>
      </c>
      <c r="B302" t="s">
        <v>187</v>
      </c>
      <c r="C302" t="s">
        <v>590</v>
      </c>
      <c r="D302" t="str">
        <f>VLOOKUP(A302,[1]All_SuperScores_CV!$B:$D,3,FALSE)</f>
        <v>healthy</v>
      </c>
      <c r="E302" s="3"/>
      <c r="F302" s="3"/>
    </row>
    <row r="303" spans="1:7" x14ac:dyDescent="0.2">
      <c r="A303" t="s">
        <v>306</v>
      </c>
      <c r="B303" t="s">
        <v>187</v>
      </c>
      <c r="C303" t="s">
        <v>590</v>
      </c>
      <c r="D303" t="str">
        <f>VLOOKUP(A303,[1]All_SuperScores_CV!$B:$D,3,FALSE)</f>
        <v>healthy</v>
      </c>
      <c r="E303" s="3">
        <v>90</v>
      </c>
      <c r="F303" s="3"/>
      <c r="G303">
        <f t="shared" si="2"/>
        <v>9</v>
      </c>
    </row>
    <row r="304" spans="1:7" x14ac:dyDescent="0.2">
      <c r="A304" t="s">
        <v>307</v>
      </c>
      <c r="B304" t="s">
        <v>187</v>
      </c>
      <c r="C304" t="s">
        <v>590</v>
      </c>
      <c r="D304" t="str">
        <f>VLOOKUP(A304,[1]All_SuperScores_CV!$B:$D,3,FALSE)</f>
        <v>healthy</v>
      </c>
      <c r="E304" s="3"/>
      <c r="F304" s="3"/>
    </row>
    <row r="305" spans="1:8" x14ac:dyDescent="0.2">
      <c r="A305" t="s">
        <v>308</v>
      </c>
      <c r="B305" t="s">
        <v>187</v>
      </c>
      <c r="C305" t="s">
        <v>590</v>
      </c>
      <c r="D305" t="str">
        <f>VLOOKUP(A305,[1]All_SuperScores_CV!$B:$D,3,FALSE)</f>
        <v>healthy</v>
      </c>
      <c r="E305" s="3"/>
      <c r="F305" s="3"/>
    </row>
    <row r="306" spans="1:8" x14ac:dyDescent="0.2">
      <c r="A306" t="s">
        <v>309</v>
      </c>
      <c r="B306" t="s">
        <v>187</v>
      </c>
      <c r="C306" t="s">
        <v>590</v>
      </c>
      <c r="D306" t="str">
        <f>VLOOKUP(A306,[1]All_SuperScores_CV!$B:$D,3,FALSE)</f>
        <v>healthy</v>
      </c>
      <c r="E306" s="3"/>
      <c r="F306" s="3"/>
    </row>
    <row r="307" spans="1:8" x14ac:dyDescent="0.2">
      <c r="A307" t="s">
        <v>310</v>
      </c>
      <c r="B307" t="s">
        <v>187</v>
      </c>
      <c r="C307" t="s">
        <v>590</v>
      </c>
      <c r="D307" t="str">
        <f>VLOOKUP(A307,[1]All_SuperScores_CV!$B:$D,3,FALSE)</f>
        <v>healthy</v>
      </c>
      <c r="E307" s="3"/>
      <c r="F307" s="3"/>
    </row>
    <row r="308" spans="1:8" x14ac:dyDescent="0.2">
      <c r="A308" t="s">
        <v>311</v>
      </c>
      <c r="B308" t="s">
        <v>187</v>
      </c>
      <c r="C308" t="s">
        <v>590</v>
      </c>
      <c r="D308" t="str">
        <f>VLOOKUP(A308,[1]All_SuperScores_CV!$B:$D,3,FALSE)</f>
        <v>healthy</v>
      </c>
      <c r="E308" s="3">
        <v>200</v>
      </c>
      <c r="F308" s="3"/>
      <c r="G308">
        <f t="shared" si="2"/>
        <v>20</v>
      </c>
    </row>
    <row r="309" spans="1:8" x14ac:dyDescent="0.2">
      <c r="A309" t="s">
        <v>312</v>
      </c>
      <c r="B309" t="s">
        <v>187</v>
      </c>
      <c r="C309" t="s">
        <v>590</v>
      </c>
      <c r="D309" t="str">
        <f>VLOOKUP(A309,[1]All_SuperScores_CV!$B:$D,3,FALSE)</f>
        <v>healthy</v>
      </c>
      <c r="E309" s="3">
        <v>68</v>
      </c>
      <c r="F309" s="3"/>
      <c r="G309">
        <f t="shared" si="2"/>
        <v>6.8</v>
      </c>
    </row>
    <row r="310" spans="1:8" x14ac:dyDescent="0.2">
      <c r="A310" t="s">
        <v>313</v>
      </c>
      <c r="B310" t="s">
        <v>187</v>
      </c>
      <c r="C310" t="s">
        <v>590</v>
      </c>
      <c r="D310" t="str">
        <f>VLOOKUP(A310,[1]All_SuperScores_CV!$B:$D,3,FALSE)</f>
        <v>healthy</v>
      </c>
      <c r="E310" s="3">
        <v>53</v>
      </c>
      <c r="F310" s="3"/>
      <c r="G310">
        <f t="shared" si="2"/>
        <v>5.3</v>
      </c>
    </row>
    <row r="311" spans="1:8" x14ac:dyDescent="0.2">
      <c r="A311" t="s">
        <v>314</v>
      </c>
      <c r="B311" t="s">
        <v>187</v>
      </c>
      <c r="C311" t="s">
        <v>590</v>
      </c>
      <c r="D311" t="str">
        <f>VLOOKUP(A311,[1]All_SuperScores_CV!$B:$D,3,FALSE)</f>
        <v>healthy</v>
      </c>
      <c r="E311" s="3"/>
      <c r="F311" s="3"/>
    </row>
    <row r="312" spans="1:8" x14ac:dyDescent="0.2">
      <c r="A312" t="s">
        <v>315</v>
      </c>
      <c r="B312" t="s">
        <v>187</v>
      </c>
      <c r="C312" t="s">
        <v>590</v>
      </c>
      <c r="D312" t="str">
        <f>VLOOKUP(A312,[1]All_SuperScores_CV!$B:$D,3,FALSE)</f>
        <v>healthy</v>
      </c>
      <c r="E312" s="3"/>
      <c r="F312" s="3"/>
    </row>
    <row r="313" spans="1:8" x14ac:dyDescent="0.2">
      <c r="A313" t="s">
        <v>316</v>
      </c>
      <c r="B313" t="s">
        <v>187</v>
      </c>
      <c r="C313" t="s">
        <v>590</v>
      </c>
      <c r="D313" t="str">
        <f>VLOOKUP(A313,[1]All_SuperScores_CV!$B:$D,3,FALSE)</f>
        <v>healthy</v>
      </c>
      <c r="E313" s="3">
        <v>162</v>
      </c>
      <c r="F313" s="3"/>
      <c r="G313">
        <f t="shared" ref="G313:G376" si="3">E313/10</f>
        <v>16.2</v>
      </c>
    </row>
    <row r="314" spans="1:8" x14ac:dyDescent="0.2">
      <c r="A314" t="s">
        <v>317</v>
      </c>
      <c r="B314" t="s">
        <v>187</v>
      </c>
      <c r="C314" t="s">
        <v>590</v>
      </c>
      <c r="D314" t="str">
        <f>VLOOKUP(A314,[1]All_SuperScores_CV!$B:$D,3,FALSE)</f>
        <v>healthy</v>
      </c>
      <c r="E314" s="3">
        <v>10</v>
      </c>
      <c r="F314" s="3"/>
      <c r="G314">
        <f t="shared" si="3"/>
        <v>1</v>
      </c>
    </row>
    <row r="315" spans="1:8" x14ac:dyDescent="0.2">
      <c r="A315" t="s">
        <v>318</v>
      </c>
      <c r="B315" t="s">
        <v>187</v>
      </c>
      <c r="C315" t="s">
        <v>590</v>
      </c>
      <c r="D315" t="str">
        <f>VLOOKUP(A315,[1]All_SuperScores_CV!$B:$D,3,FALSE)</f>
        <v>healthy</v>
      </c>
      <c r="E315" s="3">
        <v>80</v>
      </c>
      <c r="F315" s="3"/>
      <c r="G315">
        <f t="shared" si="3"/>
        <v>8</v>
      </c>
    </row>
    <row r="316" spans="1:8" x14ac:dyDescent="0.2">
      <c r="A316" t="s">
        <v>319</v>
      </c>
      <c r="B316" t="s">
        <v>187</v>
      </c>
      <c r="C316" t="s">
        <v>590</v>
      </c>
      <c r="D316" t="str">
        <f>VLOOKUP(A316,[1]All_SuperScores_CV!$B:$D,3,FALSE)</f>
        <v>healthy</v>
      </c>
      <c r="E316" s="3">
        <v>200</v>
      </c>
      <c r="F316" s="3"/>
      <c r="G316">
        <f t="shared" si="3"/>
        <v>20</v>
      </c>
    </row>
    <row r="317" spans="1:8" x14ac:dyDescent="0.2">
      <c r="A317" t="s">
        <v>320</v>
      </c>
      <c r="B317" t="s">
        <v>187</v>
      </c>
      <c r="C317" t="s">
        <v>590</v>
      </c>
      <c r="D317" t="str">
        <f>VLOOKUP(A317,[1]All_SuperScores_CV!$B:$D,3,FALSE)</f>
        <v>healthy</v>
      </c>
      <c r="E317" s="3">
        <v>99</v>
      </c>
      <c r="F317" s="3"/>
      <c r="G317">
        <f t="shared" si="3"/>
        <v>9.9</v>
      </c>
    </row>
    <row r="318" spans="1:8" x14ac:dyDescent="0.2">
      <c r="A318" t="s">
        <v>321</v>
      </c>
      <c r="B318" t="s">
        <v>187</v>
      </c>
      <c r="C318" t="s">
        <v>590</v>
      </c>
      <c r="D318" t="str">
        <f>VLOOKUP(A318,[1]All_SuperScores_CV!$B:$D,3,FALSE)</f>
        <v>healthy</v>
      </c>
      <c r="E318" s="3">
        <v>83</v>
      </c>
      <c r="F318" s="3">
        <v>80</v>
      </c>
      <c r="G318">
        <f t="shared" si="3"/>
        <v>8.3000000000000007</v>
      </c>
      <c r="H318">
        <f t="shared" ref="H318:H376" si="4">F318/10</f>
        <v>8</v>
      </c>
    </row>
    <row r="319" spans="1:8" x14ac:dyDescent="0.2">
      <c r="A319" t="s">
        <v>322</v>
      </c>
      <c r="B319" t="s">
        <v>187</v>
      </c>
      <c r="C319" t="s">
        <v>590</v>
      </c>
      <c r="D319" t="str">
        <f>VLOOKUP(A319,[1]All_SuperScores_CV!$B:$D,3,FALSE)</f>
        <v>healthy</v>
      </c>
      <c r="E319" s="3">
        <v>120</v>
      </c>
      <c r="F319" s="3">
        <v>120</v>
      </c>
      <c r="G319">
        <f t="shared" si="3"/>
        <v>12</v>
      </c>
      <c r="H319">
        <f t="shared" si="4"/>
        <v>12</v>
      </c>
    </row>
    <row r="320" spans="1:8" x14ac:dyDescent="0.2">
      <c r="A320" t="s">
        <v>323</v>
      </c>
      <c r="B320" t="s">
        <v>187</v>
      </c>
      <c r="C320" t="s">
        <v>590</v>
      </c>
      <c r="D320" t="str">
        <f>VLOOKUP(A320,[1]All_SuperScores_CV!$B:$D,3,FALSE)</f>
        <v>healthy</v>
      </c>
      <c r="E320" s="3">
        <v>150</v>
      </c>
      <c r="F320" s="3">
        <v>125</v>
      </c>
      <c r="G320">
        <f t="shared" si="3"/>
        <v>15</v>
      </c>
      <c r="H320">
        <f t="shared" si="4"/>
        <v>12.5</v>
      </c>
    </row>
    <row r="321" spans="1:7" x14ac:dyDescent="0.2">
      <c r="A321" t="s">
        <v>324</v>
      </c>
      <c r="B321" t="s">
        <v>187</v>
      </c>
      <c r="C321" t="s">
        <v>590</v>
      </c>
      <c r="D321" t="str">
        <f>VLOOKUP(A321,[1]All_SuperScores_CV!$B:$D,3,FALSE)</f>
        <v>healthy</v>
      </c>
      <c r="E321" s="3">
        <v>35</v>
      </c>
      <c r="F321" s="3"/>
      <c r="G321">
        <f t="shared" si="3"/>
        <v>3.5</v>
      </c>
    </row>
    <row r="322" spans="1:7" x14ac:dyDescent="0.2">
      <c r="A322" t="s">
        <v>325</v>
      </c>
      <c r="B322" t="s">
        <v>187</v>
      </c>
      <c r="C322" t="s">
        <v>590</v>
      </c>
      <c r="D322" t="str">
        <f>VLOOKUP(A322,[1]All_SuperScores_CV!$B:$D,3,FALSE)</f>
        <v>healthy</v>
      </c>
      <c r="E322" s="3">
        <v>129</v>
      </c>
      <c r="F322" s="3"/>
      <c r="G322">
        <f t="shared" si="3"/>
        <v>12.9</v>
      </c>
    </row>
    <row r="323" spans="1:7" x14ac:dyDescent="0.2">
      <c r="A323" t="s">
        <v>326</v>
      </c>
      <c r="B323" t="s">
        <v>187</v>
      </c>
      <c r="C323" t="s">
        <v>590</v>
      </c>
      <c r="D323" t="str">
        <f>VLOOKUP(A323,[1]All_SuperScores_CV!$B:$D,3,FALSE)</f>
        <v>healthy</v>
      </c>
      <c r="E323" s="3">
        <v>112</v>
      </c>
      <c r="F323" s="3"/>
      <c r="G323">
        <f t="shared" si="3"/>
        <v>11.2</v>
      </c>
    </row>
    <row r="324" spans="1:7" x14ac:dyDescent="0.2">
      <c r="A324" t="s">
        <v>327</v>
      </c>
      <c r="B324" t="s">
        <v>187</v>
      </c>
      <c r="C324" t="s">
        <v>590</v>
      </c>
      <c r="D324" t="str">
        <f>VLOOKUP(A324,[1]All_SuperScores_CV!$B:$D,3,FALSE)</f>
        <v>healthy</v>
      </c>
      <c r="E324" s="3">
        <v>200</v>
      </c>
      <c r="F324" s="3"/>
      <c r="G324">
        <f t="shared" si="3"/>
        <v>20</v>
      </c>
    </row>
    <row r="325" spans="1:7" x14ac:dyDescent="0.2">
      <c r="A325" t="s">
        <v>328</v>
      </c>
      <c r="B325" t="s">
        <v>187</v>
      </c>
      <c r="C325" t="s">
        <v>590</v>
      </c>
      <c r="D325" t="str">
        <f>VLOOKUP(A325,[1]All_SuperScores_CV!$B:$D,3,FALSE)</f>
        <v>healthy</v>
      </c>
      <c r="E325" s="3">
        <v>124</v>
      </c>
      <c r="F325" s="3"/>
      <c r="G325">
        <f t="shared" si="3"/>
        <v>12.4</v>
      </c>
    </row>
    <row r="326" spans="1:7" x14ac:dyDescent="0.2">
      <c r="A326" t="s">
        <v>329</v>
      </c>
      <c r="B326" t="s">
        <v>187</v>
      </c>
      <c r="C326" t="s">
        <v>590</v>
      </c>
      <c r="D326" t="str">
        <f>VLOOKUP(A326,[1]All_SuperScores_CV!$B:$D,3,FALSE)</f>
        <v>healthy</v>
      </c>
      <c r="E326" s="3">
        <v>130</v>
      </c>
      <c r="F326" s="3"/>
      <c r="G326">
        <f t="shared" si="3"/>
        <v>13</v>
      </c>
    </row>
    <row r="327" spans="1:7" x14ac:dyDescent="0.2">
      <c r="A327" t="s">
        <v>330</v>
      </c>
      <c r="B327" t="s">
        <v>187</v>
      </c>
      <c r="C327" t="s">
        <v>590</v>
      </c>
      <c r="D327" t="str">
        <f>VLOOKUP(A327,[1]All_SuperScores_CV!$B:$D,3,FALSE)</f>
        <v>healthy</v>
      </c>
      <c r="E327" s="3">
        <v>117</v>
      </c>
      <c r="F327" s="3"/>
      <c r="G327">
        <f t="shared" si="3"/>
        <v>11.7</v>
      </c>
    </row>
    <row r="328" spans="1:7" x14ac:dyDescent="0.2">
      <c r="A328" t="s">
        <v>331</v>
      </c>
      <c r="B328" t="s">
        <v>187</v>
      </c>
      <c r="C328" t="s">
        <v>590</v>
      </c>
      <c r="D328" t="str">
        <f>VLOOKUP(A328,[1]All_SuperScores_CV!$B:$D,3,FALSE)</f>
        <v>healthy</v>
      </c>
      <c r="E328" s="3"/>
      <c r="F328" s="3"/>
    </row>
    <row r="329" spans="1:7" x14ac:dyDescent="0.2">
      <c r="A329" t="s">
        <v>332</v>
      </c>
      <c r="B329" t="s">
        <v>187</v>
      </c>
      <c r="C329" t="s">
        <v>590</v>
      </c>
      <c r="D329" t="str">
        <f>VLOOKUP(A329,[1]All_SuperScores_CV!$B:$D,3,FALSE)</f>
        <v>healthy</v>
      </c>
      <c r="E329" s="3">
        <v>1100</v>
      </c>
      <c r="F329" s="3"/>
      <c r="G329">
        <f t="shared" si="3"/>
        <v>110</v>
      </c>
    </row>
    <row r="330" spans="1:7" x14ac:dyDescent="0.2">
      <c r="A330" t="s">
        <v>333</v>
      </c>
      <c r="B330" t="s">
        <v>187</v>
      </c>
      <c r="C330" t="s">
        <v>590</v>
      </c>
      <c r="D330" t="str">
        <f>VLOOKUP(A330,[1]All_SuperScores_CV!$B:$D,3,FALSE)</f>
        <v>healthy</v>
      </c>
      <c r="E330" s="3">
        <v>59</v>
      </c>
      <c r="F330" s="3"/>
      <c r="G330">
        <f t="shared" si="3"/>
        <v>5.9</v>
      </c>
    </row>
    <row r="331" spans="1:7" x14ac:dyDescent="0.2">
      <c r="A331" t="s">
        <v>334</v>
      </c>
      <c r="B331" t="s">
        <v>187</v>
      </c>
      <c r="C331" t="s">
        <v>590</v>
      </c>
      <c r="D331" t="str">
        <f>VLOOKUP(A331,[1]All_SuperScores_CV!$B:$D,3,FALSE)</f>
        <v>healthy</v>
      </c>
      <c r="E331" s="3">
        <v>66</v>
      </c>
      <c r="F331" s="3"/>
      <c r="G331">
        <f t="shared" si="3"/>
        <v>6.6</v>
      </c>
    </row>
    <row r="332" spans="1:7" x14ac:dyDescent="0.2">
      <c r="A332" t="s">
        <v>335</v>
      </c>
      <c r="B332" t="s">
        <v>187</v>
      </c>
      <c r="C332" t="s">
        <v>590</v>
      </c>
      <c r="D332" t="str">
        <f>VLOOKUP(A332,[1]All_SuperScores_CV!$B:$D,3,FALSE)</f>
        <v>healthy</v>
      </c>
      <c r="E332" s="3"/>
      <c r="F332" s="3"/>
    </row>
    <row r="333" spans="1:7" x14ac:dyDescent="0.2">
      <c r="A333" t="s">
        <v>336</v>
      </c>
      <c r="B333" t="s">
        <v>187</v>
      </c>
      <c r="C333" t="s">
        <v>590</v>
      </c>
      <c r="D333" t="str">
        <f>VLOOKUP(A333,[1]All_SuperScores_CV!$B:$D,3,FALSE)</f>
        <v>healthy</v>
      </c>
      <c r="E333" s="3">
        <v>173</v>
      </c>
      <c r="F333" s="3"/>
      <c r="G333">
        <f t="shared" si="3"/>
        <v>17.3</v>
      </c>
    </row>
    <row r="334" spans="1:7" x14ac:dyDescent="0.2">
      <c r="A334" t="s">
        <v>337</v>
      </c>
      <c r="B334" t="s">
        <v>187</v>
      </c>
      <c r="C334" t="s">
        <v>590</v>
      </c>
      <c r="D334" t="str">
        <f>VLOOKUP(A334,[1]All_SuperScores_CV!$B:$D,3,FALSE)</f>
        <v>healthy</v>
      </c>
      <c r="E334" s="3">
        <v>103</v>
      </c>
      <c r="F334" s="3"/>
      <c r="G334">
        <f t="shared" si="3"/>
        <v>10.3</v>
      </c>
    </row>
    <row r="335" spans="1:7" x14ac:dyDescent="0.2">
      <c r="A335" t="s">
        <v>338</v>
      </c>
      <c r="B335" t="s">
        <v>187</v>
      </c>
      <c r="C335" t="s">
        <v>590</v>
      </c>
      <c r="D335" t="str">
        <f>VLOOKUP(A335,[1]All_SuperScores_CV!$B:$D,3,FALSE)</f>
        <v>healthy</v>
      </c>
      <c r="E335" s="3">
        <v>60</v>
      </c>
      <c r="F335" s="3"/>
      <c r="G335">
        <f t="shared" si="3"/>
        <v>6</v>
      </c>
    </row>
    <row r="336" spans="1:7" x14ac:dyDescent="0.2">
      <c r="A336" t="s">
        <v>339</v>
      </c>
      <c r="B336" t="s">
        <v>187</v>
      </c>
      <c r="C336" t="s">
        <v>590</v>
      </c>
      <c r="D336" t="str">
        <f>VLOOKUP(A336,[1]All_SuperScores_CV!$B:$D,3,FALSE)</f>
        <v>healthy</v>
      </c>
      <c r="E336" s="3">
        <v>180</v>
      </c>
      <c r="F336" s="3"/>
      <c r="G336">
        <f t="shared" si="3"/>
        <v>18</v>
      </c>
    </row>
    <row r="337" spans="1:8" x14ac:dyDescent="0.2">
      <c r="A337" t="s">
        <v>340</v>
      </c>
      <c r="B337" t="s">
        <v>187</v>
      </c>
      <c r="C337" t="s">
        <v>590</v>
      </c>
      <c r="D337" t="str">
        <f>VLOOKUP(A337,[1]All_SuperScores_CV!$B:$D,3,FALSE)</f>
        <v>healthy</v>
      </c>
      <c r="E337" s="3">
        <v>60</v>
      </c>
      <c r="F337" s="3"/>
      <c r="G337">
        <f t="shared" si="3"/>
        <v>6</v>
      </c>
    </row>
    <row r="338" spans="1:8" x14ac:dyDescent="0.2">
      <c r="A338" t="s">
        <v>341</v>
      </c>
      <c r="B338" t="s">
        <v>187</v>
      </c>
      <c r="C338" t="s">
        <v>590</v>
      </c>
      <c r="D338" t="str">
        <f>VLOOKUP(A338,[1]All_SuperScores_CV!$B:$D,3,FALSE)</f>
        <v>healthy</v>
      </c>
      <c r="E338" s="3">
        <v>52</v>
      </c>
      <c r="F338" s="3"/>
      <c r="G338">
        <f t="shared" si="3"/>
        <v>5.2</v>
      </c>
    </row>
    <row r="339" spans="1:8" x14ac:dyDescent="0.2">
      <c r="A339" t="s">
        <v>342</v>
      </c>
      <c r="B339" t="s">
        <v>187</v>
      </c>
      <c r="C339" t="s">
        <v>590</v>
      </c>
      <c r="D339" t="str">
        <f>VLOOKUP(A339,[1]All_SuperScores_CV!$B:$D,3,FALSE)</f>
        <v>healthy</v>
      </c>
      <c r="E339" s="3">
        <v>111</v>
      </c>
      <c r="F339" s="3"/>
      <c r="G339">
        <f t="shared" si="3"/>
        <v>11.1</v>
      </c>
    </row>
    <row r="340" spans="1:8" x14ac:dyDescent="0.2">
      <c r="A340" t="s">
        <v>343</v>
      </c>
      <c r="B340" t="s">
        <v>187</v>
      </c>
      <c r="C340" t="s">
        <v>590</v>
      </c>
      <c r="D340" t="str">
        <f>VLOOKUP(A340,[1]All_SuperScores_CV!$B:$D,3,FALSE)</f>
        <v>healthy</v>
      </c>
      <c r="E340" s="3">
        <v>55</v>
      </c>
      <c r="F340" s="3"/>
      <c r="G340">
        <f t="shared" si="3"/>
        <v>5.5</v>
      </c>
    </row>
    <row r="341" spans="1:8" x14ac:dyDescent="0.2">
      <c r="A341" t="s">
        <v>344</v>
      </c>
      <c r="B341" t="s">
        <v>187</v>
      </c>
      <c r="C341" t="s">
        <v>590</v>
      </c>
      <c r="D341" t="str">
        <f>VLOOKUP(A341,[1]All_SuperScores_CV!$B:$D,3,FALSE)</f>
        <v>healthy</v>
      </c>
      <c r="E341" s="3">
        <v>130</v>
      </c>
      <c r="F341" s="3"/>
      <c r="G341">
        <f t="shared" si="3"/>
        <v>13</v>
      </c>
    </row>
    <row r="342" spans="1:8" x14ac:dyDescent="0.2">
      <c r="A342" t="s">
        <v>345</v>
      </c>
      <c r="B342" t="s">
        <v>187</v>
      </c>
      <c r="C342" t="s">
        <v>590</v>
      </c>
      <c r="D342" t="str">
        <f>VLOOKUP(A342,[1]All_SuperScores_CV!$B:$D,3,FALSE)</f>
        <v>healthy</v>
      </c>
      <c r="E342" s="3">
        <v>29.3</v>
      </c>
      <c r="F342" s="3"/>
      <c r="G342">
        <f t="shared" si="3"/>
        <v>2.93</v>
      </c>
    </row>
    <row r="343" spans="1:8" x14ac:dyDescent="0.2">
      <c r="A343" t="s">
        <v>346</v>
      </c>
      <c r="B343" t="s">
        <v>347</v>
      </c>
      <c r="C343" t="s">
        <v>590</v>
      </c>
      <c r="D343" t="str">
        <f>VLOOKUP(A343,[1]All_SuperScores_CV!$B:$D,3,FALSE)</f>
        <v>healthy</v>
      </c>
      <c r="E343" s="3">
        <v>160</v>
      </c>
      <c r="F343" s="3"/>
      <c r="G343">
        <f t="shared" si="3"/>
        <v>16</v>
      </c>
    </row>
    <row r="344" spans="1:8" x14ac:dyDescent="0.2">
      <c r="A344" t="s">
        <v>348</v>
      </c>
      <c r="B344" t="s">
        <v>187</v>
      </c>
      <c r="C344" t="s">
        <v>590</v>
      </c>
      <c r="D344" t="str">
        <f>VLOOKUP(A344,[1]All_SuperScores_CV!$B:$D,3,FALSE)</f>
        <v>cancer</v>
      </c>
      <c r="E344" s="3">
        <v>79</v>
      </c>
      <c r="F344" s="3"/>
      <c r="G344">
        <f t="shared" si="3"/>
        <v>7.9</v>
      </c>
    </row>
    <row r="345" spans="1:8" x14ac:dyDescent="0.2">
      <c r="A345" t="s">
        <v>349</v>
      </c>
      <c r="B345" t="s">
        <v>187</v>
      </c>
      <c r="C345" t="s">
        <v>590</v>
      </c>
      <c r="D345" t="str">
        <f>VLOOKUP(A345,[1]All_SuperScores_CV!$B:$D,3,FALSE)</f>
        <v>cancer</v>
      </c>
      <c r="E345" s="3"/>
      <c r="F345" s="3"/>
    </row>
    <row r="346" spans="1:8" x14ac:dyDescent="0.2">
      <c r="A346" t="s">
        <v>350</v>
      </c>
      <c r="B346" t="s">
        <v>187</v>
      </c>
      <c r="C346" t="s">
        <v>590</v>
      </c>
      <c r="D346" t="str">
        <f>VLOOKUP(A346,[1]All_SuperScores_CV!$B:$D,3,FALSE)</f>
        <v>cancer</v>
      </c>
      <c r="E346" s="3"/>
      <c r="F346" s="3"/>
    </row>
    <row r="347" spans="1:8" x14ac:dyDescent="0.2">
      <c r="A347" t="s">
        <v>351</v>
      </c>
      <c r="B347" t="s">
        <v>187</v>
      </c>
      <c r="C347" t="s">
        <v>590</v>
      </c>
      <c r="D347" t="str">
        <f>VLOOKUP(A347,[1]All_SuperScores_CV!$B:$D,3,FALSE)</f>
        <v>cancer</v>
      </c>
      <c r="E347" s="3"/>
      <c r="F347" s="3"/>
    </row>
    <row r="348" spans="1:8" x14ac:dyDescent="0.2">
      <c r="A348" t="s">
        <v>352</v>
      </c>
      <c r="B348" t="s">
        <v>187</v>
      </c>
      <c r="C348" t="s">
        <v>590</v>
      </c>
      <c r="D348" t="str">
        <f>VLOOKUP(A348,[1]All_SuperScores_CV!$B:$D,3,FALSE)</f>
        <v>cancer</v>
      </c>
      <c r="E348" s="3"/>
      <c r="F348" s="3"/>
    </row>
    <row r="349" spans="1:8" x14ac:dyDescent="0.2">
      <c r="A349" t="s">
        <v>353</v>
      </c>
      <c r="B349" t="s">
        <v>187</v>
      </c>
      <c r="C349" t="s">
        <v>590</v>
      </c>
      <c r="D349" t="str">
        <f>VLOOKUP(A349,[1]All_SuperScores_CV!$B:$D,3,FALSE)</f>
        <v>cancer</v>
      </c>
      <c r="E349" s="3">
        <v>140</v>
      </c>
      <c r="F349" s="3"/>
      <c r="G349">
        <f t="shared" si="3"/>
        <v>14</v>
      </c>
    </row>
    <row r="350" spans="1:8" x14ac:dyDescent="0.2">
      <c r="A350" t="s">
        <v>354</v>
      </c>
      <c r="B350" t="s">
        <v>187</v>
      </c>
      <c r="C350" t="s">
        <v>590</v>
      </c>
      <c r="D350" t="str">
        <f>VLOOKUP(A350,[1]All_SuperScores_CV!$B:$D,3,FALSE)</f>
        <v>cancer</v>
      </c>
      <c r="E350" s="3"/>
      <c r="F350" s="3"/>
    </row>
    <row r="351" spans="1:8" x14ac:dyDescent="0.2">
      <c r="A351" t="s">
        <v>355</v>
      </c>
      <c r="B351" t="s">
        <v>187</v>
      </c>
      <c r="C351" t="s">
        <v>590</v>
      </c>
      <c r="D351" t="str">
        <f>VLOOKUP(A351,[1]All_SuperScores_CV!$B:$D,3,FALSE)</f>
        <v>cancer</v>
      </c>
      <c r="E351" s="3">
        <v>130</v>
      </c>
      <c r="F351" s="3">
        <v>100</v>
      </c>
      <c r="G351">
        <f t="shared" si="3"/>
        <v>13</v>
      </c>
      <c r="H351">
        <f t="shared" si="4"/>
        <v>10</v>
      </c>
    </row>
    <row r="352" spans="1:8" x14ac:dyDescent="0.2">
      <c r="A352" t="s">
        <v>356</v>
      </c>
      <c r="B352" t="s">
        <v>187</v>
      </c>
      <c r="C352" t="s">
        <v>590</v>
      </c>
      <c r="D352" t="str">
        <f>VLOOKUP(A352,[1]All_SuperScores_CV!$B:$D,3,FALSE)</f>
        <v>cancer</v>
      </c>
      <c r="E352" s="3">
        <v>160</v>
      </c>
      <c r="F352" s="3">
        <v>160</v>
      </c>
      <c r="G352">
        <f t="shared" si="3"/>
        <v>16</v>
      </c>
      <c r="H352">
        <f t="shared" si="4"/>
        <v>16</v>
      </c>
    </row>
    <row r="353" spans="1:8" x14ac:dyDescent="0.2">
      <c r="A353" t="s">
        <v>357</v>
      </c>
      <c r="B353" t="s">
        <v>187</v>
      </c>
      <c r="C353" t="s">
        <v>590</v>
      </c>
      <c r="D353" t="str">
        <f>VLOOKUP(A353,[1]All_SuperScores_CV!$B:$D,3,FALSE)</f>
        <v>cancer</v>
      </c>
      <c r="E353" s="3">
        <v>67</v>
      </c>
      <c r="F353" s="3"/>
      <c r="G353">
        <f t="shared" si="3"/>
        <v>6.7</v>
      </c>
    </row>
    <row r="354" spans="1:8" x14ac:dyDescent="0.2">
      <c r="A354" t="s">
        <v>358</v>
      </c>
      <c r="B354" t="s">
        <v>187</v>
      </c>
      <c r="C354" t="s">
        <v>590</v>
      </c>
      <c r="D354" t="str">
        <f>VLOOKUP(A354,[1]All_SuperScores_CV!$B:$D,3,FALSE)</f>
        <v>cancer</v>
      </c>
      <c r="E354" s="3">
        <v>98</v>
      </c>
      <c r="F354" s="3"/>
      <c r="G354">
        <f t="shared" si="3"/>
        <v>9.8000000000000007</v>
      </c>
    </row>
    <row r="355" spans="1:8" x14ac:dyDescent="0.2">
      <c r="A355" t="s">
        <v>359</v>
      </c>
      <c r="B355" t="s">
        <v>187</v>
      </c>
      <c r="C355" t="s">
        <v>590</v>
      </c>
      <c r="D355" t="str">
        <f>VLOOKUP(A355,[1]All_SuperScores_CV!$B:$D,3,FALSE)</f>
        <v>cancer</v>
      </c>
      <c r="E355" s="3">
        <v>95</v>
      </c>
      <c r="F355" s="3"/>
      <c r="G355">
        <f t="shared" si="3"/>
        <v>9.5</v>
      </c>
    </row>
    <row r="356" spans="1:8" x14ac:dyDescent="0.2">
      <c r="A356" t="s">
        <v>360</v>
      </c>
      <c r="B356" t="s">
        <v>187</v>
      </c>
      <c r="C356" t="s">
        <v>590</v>
      </c>
      <c r="D356" t="str">
        <f>VLOOKUP(A356,[1]All_SuperScores_CV!$B:$D,3,FALSE)</f>
        <v>cancer</v>
      </c>
      <c r="E356" s="3">
        <v>65</v>
      </c>
      <c r="F356" s="3"/>
      <c r="G356">
        <f t="shared" si="3"/>
        <v>6.5</v>
      </c>
    </row>
    <row r="357" spans="1:8" x14ac:dyDescent="0.2">
      <c r="A357" t="s">
        <v>361</v>
      </c>
      <c r="B357" t="s">
        <v>187</v>
      </c>
      <c r="C357" t="s">
        <v>590</v>
      </c>
      <c r="D357" t="str">
        <f>VLOOKUP(A357,[1]All_SuperScores_CV!$B:$D,3,FALSE)</f>
        <v>cancer</v>
      </c>
      <c r="E357" s="3">
        <v>120</v>
      </c>
      <c r="F357" s="3"/>
      <c r="G357">
        <f t="shared" si="3"/>
        <v>12</v>
      </c>
    </row>
    <row r="358" spans="1:8" x14ac:dyDescent="0.2">
      <c r="A358" t="s">
        <v>362</v>
      </c>
      <c r="B358" t="s">
        <v>187</v>
      </c>
      <c r="C358" t="s">
        <v>590</v>
      </c>
      <c r="D358" t="str">
        <f>VLOOKUP(A358,[1]All_SuperScores_CV!$B:$D,3,FALSE)</f>
        <v>cancer</v>
      </c>
      <c r="E358" s="3">
        <v>136</v>
      </c>
      <c r="F358" s="3"/>
      <c r="G358">
        <f t="shared" si="3"/>
        <v>13.6</v>
      </c>
    </row>
    <row r="359" spans="1:8" x14ac:dyDescent="0.2">
      <c r="A359" t="s">
        <v>363</v>
      </c>
      <c r="B359" t="s">
        <v>187</v>
      </c>
      <c r="C359" t="s">
        <v>590</v>
      </c>
      <c r="D359" t="str">
        <f>VLOOKUP(A359,[1]All_SuperScores_CV!$B:$D,3,FALSE)</f>
        <v>cancer</v>
      </c>
      <c r="E359" s="3"/>
      <c r="F359" s="3"/>
    </row>
    <row r="360" spans="1:8" x14ac:dyDescent="0.2">
      <c r="A360" t="s">
        <v>364</v>
      </c>
      <c r="B360" t="s">
        <v>187</v>
      </c>
      <c r="C360" t="s">
        <v>590</v>
      </c>
      <c r="D360" t="str">
        <f>VLOOKUP(A360,[1]All_SuperScores_CV!$B:$D,3,FALSE)</f>
        <v>cancer</v>
      </c>
      <c r="E360" s="3"/>
      <c r="F360" s="3"/>
    </row>
    <row r="361" spans="1:8" x14ac:dyDescent="0.2">
      <c r="A361" t="s">
        <v>365</v>
      </c>
      <c r="B361" t="s">
        <v>187</v>
      </c>
      <c r="C361" t="s">
        <v>590</v>
      </c>
      <c r="D361" t="str">
        <f>VLOOKUP(A361,[1]All_SuperScores_CV!$B:$D,3,FALSE)</f>
        <v>cancer</v>
      </c>
      <c r="E361" s="3">
        <v>180</v>
      </c>
      <c r="F361" s="3"/>
      <c r="G361">
        <f t="shared" si="3"/>
        <v>18</v>
      </c>
    </row>
    <row r="362" spans="1:8" x14ac:dyDescent="0.2">
      <c r="A362" t="s">
        <v>366</v>
      </c>
      <c r="B362" t="s">
        <v>187</v>
      </c>
      <c r="C362" t="s">
        <v>590</v>
      </c>
      <c r="D362" t="str">
        <f>VLOOKUP(A362,[1]All_SuperScores_CV!$B:$D,3,FALSE)</f>
        <v>cancer</v>
      </c>
      <c r="E362" s="3"/>
      <c r="F362" s="3"/>
    </row>
    <row r="363" spans="1:8" x14ac:dyDescent="0.2">
      <c r="A363" t="s">
        <v>367</v>
      </c>
      <c r="B363" t="s">
        <v>187</v>
      </c>
      <c r="C363" t="s">
        <v>590</v>
      </c>
      <c r="D363" t="str">
        <f>VLOOKUP(A363,[1]All_SuperScores_CV!$B:$D,3,FALSE)</f>
        <v>cancer</v>
      </c>
      <c r="E363" s="3"/>
      <c r="F363" s="3"/>
    </row>
    <row r="364" spans="1:8" x14ac:dyDescent="0.2">
      <c r="A364" t="s">
        <v>368</v>
      </c>
      <c r="B364" t="s">
        <v>187</v>
      </c>
      <c r="C364" t="s">
        <v>590</v>
      </c>
      <c r="D364" t="str">
        <f>VLOOKUP(A364,[1]All_SuperScores_CV!$B:$D,3,FALSE)</f>
        <v>cancer</v>
      </c>
      <c r="E364" s="3">
        <v>89</v>
      </c>
      <c r="F364" s="3">
        <v>45</v>
      </c>
      <c r="G364">
        <f t="shared" si="3"/>
        <v>8.9</v>
      </c>
      <c r="H364">
        <f t="shared" si="4"/>
        <v>4.5</v>
      </c>
    </row>
    <row r="365" spans="1:8" x14ac:dyDescent="0.2">
      <c r="A365" t="s">
        <v>369</v>
      </c>
      <c r="B365" t="s">
        <v>187</v>
      </c>
      <c r="C365" t="s">
        <v>590</v>
      </c>
      <c r="D365" t="str">
        <f>VLOOKUP(A365,[1]All_SuperScores_CV!$B:$D,3,FALSE)</f>
        <v>cancer</v>
      </c>
      <c r="E365" s="3">
        <v>141</v>
      </c>
      <c r="F365" s="3">
        <v>160</v>
      </c>
      <c r="G365">
        <f t="shared" si="3"/>
        <v>14.1</v>
      </c>
      <c r="H365">
        <f t="shared" si="4"/>
        <v>16</v>
      </c>
    </row>
    <row r="366" spans="1:8" x14ac:dyDescent="0.2">
      <c r="A366" t="s">
        <v>370</v>
      </c>
      <c r="B366" t="s">
        <v>187</v>
      </c>
      <c r="C366" t="s">
        <v>590</v>
      </c>
      <c r="D366" t="str">
        <f>VLOOKUP(A366,[1]All_SuperScores_CV!$B:$D,3,FALSE)</f>
        <v>cancer</v>
      </c>
      <c r="E366" s="3">
        <v>10</v>
      </c>
      <c r="F366" s="3"/>
      <c r="G366">
        <f t="shared" si="3"/>
        <v>1</v>
      </c>
    </row>
    <row r="367" spans="1:8" x14ac:dyDescent="0.2">
      <c r="A367" t="s">
        <v>371</v>
      </c>
      <c r="B367" t="s">
        <v>187</v>
      </c>
      <c r="C367" t="s">
        <v>590</v>
      </c>
      <c r="D367" t="str">
        <f>VLOOKUP(A367,[1]All_SuperScores_CV!$B:$D,3,FALSE)</f>
        <v>cancer</v>
      </c>
      <c r="E367" s="3">
        <v>110</v>
      </c>
      <c r="F367" s="3"/>
      <c r="G367">
        <f t="shared" si="3"/>
        <v>11</v>
      </c>
    </row>
    <row r="368" spans="1:8" x14ac:dyDescent="0.2">
      <c r="A368" t="s">
        <v>372</v>
      </c>
      <c r="B368" t="s">
        <v>187</v>
      </c>
      <c r="C368" t="s">
        <v>590</v>
      </c>
      <c r="D368" t="str">
        <f>VLOOKUP(A368,[1]All_SuperScores_CV!$B:$D,3,FALSE)</f>
        <v>cancer</v>
      </c>
      <c r="E368" s="3"/>
      <c r="F368" s="3"/>
    </row>
    <row r="369" spans="1:8" x14ac:dyDescent="0.2">
      <c r="A369" t="s">
        <v>373</v>
      </c>
      <c r="B369" t="s">
        <v>187</v>
      </c>
      <c r="C369" t="s">
        <v>590</v>
      </c>
      <c r="D369" t="str">
        <f>VLOOKUP(A369,[1]All_SuperScores_CV!$B:$D,3,FALSE)</f>
        <v>cancer</v>
      </c>
      <c r="E369" s="3">
        <v>160</v>
      </c>
      <c r="F369" s="3"/>
      <c r="G369">
        <f t="shared" si="3"/>
        <v>16</v>
      </c>
    </row>
    <row r="370" spans="1:8" x14ac:dyDescent="0.2">
      <c r="A370" t="s">
        <v>374</v>
      </c>
      <c r="B370" t="s">
        <v>187</v>
      </c>
      <c r="C370" t="s">
        <v>590</v>
      </c>
      <c r="D370" t="str">
        <f>VLOOKUP(A370,[1]All_SuperScores_CV!$B:$D,3,FALSE)</f>
        <v>cancer</v>
      </c>
      <c r="E370" s="3">
        <v>102</v>
      </c>
      <c r="F370" s="3">
        <v>85</v>
      </c>
      <c r="G370">
        <f t="shared" si="3"/>
        <v>10.199999999999999</v>
      </c>
      <c r="H370">
        <f t="shared" si="4"/>
        <v>8.5</v>
      </c>
    </row>
    <row r="371" spans="1:8" x14ac:dyDescent="0.2">
      <c r="A371" t="s">
        <v>375</v>
      </c>
      <c r="B371" t="s">
        <v>187</v>
      </c>
      <c r="C371" t="s">
        <v>590</v>
      </c>
      <c r="D371" t="str">
        <f>VLOOKUP(A371,[1]All_SuperScores_CV!$B:$D,3,FALSE)</f>
        <v>cancer</v>
      </c>
      <c r="E371" s="3">
        <v>250</v>
      </c>
      <c r="F371" s="3"/>
      <c r="G371">
        <f t="shared" si="3"/>
        <v>25</v>
      </c>
    </row>
    <row r="372" spans="1:8" x14ac:dyDescent="0.2">
      <c r="A372" t="s">
        <v>376</v>
      </c>
      <c r="B372" t="s">
        <v>187</v>
      </c>
      <c r="C372" t="s">
        <v>590</v>
      </c>
      <c r="D372" t="str">
        <f>VLOOKUP(A372,[1]All_SuperScores_CV!$B:$D,3,FALSE)</f>
        <v>cancer</v>
      </c>
      <c r="E372" s="3">
        <v>133</v>
      </c>
      <c r="F372" s="3">
        <v>115</v>
      </c>
      <c r="G372">
        <f t="shared" si="3"/>
        <v>13.3</v>
      </c>
      <c r="H372">
        <f t="shared" si="4"/>
        <v>11.5</v>
      </c>
    </row>
    <row r="373" spans="1:8" x14ac:dyDescent="0.2">
      <c r="A373" t="s">
        <v>377</v>
      </c>
      <c r="B373" t="s">
        <v>187</v>
      </c>
      <c r="C373" t="s">
        <v>590</v>
      </c>
      <c r="D373" t="str">
        <f>VLOOKUP(A373,[1]All_SuperScores_CV!$B:$D,3,FALSE)</f>
        <v>cancer</v>
      </c>
      <c r="E373" s="3">
        <v>120</v>
      </c>
      <c r="F373" s="3">
        <v>140</v>
      </c>
      <c r="G373">
        <f t="shared" si="3"/>
        <v>12</v>
      </c>
      <c r="H373">
        <f t="shared" si="4"/>
        <v>14</v>
      </c>
    </row>
    <row r="374" spans="1:8" x14ac:dyDescent="0.2">
      <c r="A374" t="s">
        <v>378</v>
      </c>
      <c r="B374" t="s">
        <v>187</v>
      </c>
      <c r="C374" t="s">
        <v>590</v>
      </c>
      <c r="D374" t="str">
        <f>VLOOKUP(A374,[1]All_SuperScores_CV!$B:$D,3,FALSE)</f>
        <v>cancer</v>
      </c>
      <c r="E374" s="3">
        <v>250</v>
      </c>
      <c r="F374" s="3"/>
      <c r="G374">
        <f t="shared" si="3"/>
        <v>25</v>
      </c>
    </row>
    <row r="375" spans="1:8" x14ac:dyDescent="0.2">
      <c r="A375" t="s">
        <v>379</v>
      </c>
      <c r="B375" t="s">
        <v>187</v>
      </c>
      <c r="C375" t="s">
        <v>590</v>
      </c>
      <c r="D375" t="str">
        <f>VLOOKUP(A375,[1]All_SuperScores_CV!$B:$D,3,FALSE)</f>
        <v>cancer</v>
      </c>
      <c r="E375" s="3">
        <v>219</v>
      </c>
      <c r="F375" s="3"/>
      <c r="G375">
        <f t="shared" si="3"/>
        <v>21.9</v>
      </c>
    </row>
    <row r="376" spans="1:8" x14ac:dyDescent="0.2">
      <c r="A376" t="s">
        <v>380</v>
      </c>
      <c r="B376" t="s">
        <v>187</v>
      </c>
      <c r="C376" t="s">
        <v>590</v>
      </c>
      <c r="D376" t="str">
        <f>VLOOKUP(A376,[1]All_SuperScores_CV!$B:$D,3,FALSE)</f>
        <v>cancer</v>
      </c>
      <c r="E376" s="3">
        <v>128</v>
      </c>
      <c r="F376" s="3">
        <v>150</v>
      </c>
      <c r="G376">
        <f t="shared" si="3"/>
        <v>12.8</v>
      </c>
      <c r="H376">
        <f t="shared" si="4"/>
        <v>15</v>
      </c>
    </row>
    <row r="377" spans="1:8" x14ac:dyDescent="0.2">
      <c r="A377" t="s">
        <v>381</v>
      </c>
      <c r="B377" t="s">
        <v>187</v>
      </c>
      <c r="C377" t="s">
        <v>590</v>
      </c>
      <c r="D377" t="str">
        <f>VLOOKUP(A377,[1]All_SuperScores_CV!$B:$D,3,FALSE)</f>
        <v>cancer</v>
      </c>
      <c r="E377" s="3">
        <v>120</v>
      </c>
      <c r="F377" s="3">
        <v>25</v>
      </c>
      <c r="G377">
        <f t="shared" ref="G377:G395" si="5">E377/10</f>
        <v>12</v>
      </c>
      <c r="H377">
        <f t="shared" ref="H377:H440" si="6">F377/10</f>
        <v>2.5</v>
      </c>
    </row>
    <row r="378" spans="1:8" x14ac:dyDescent="0.2">
      <c r="A378" t="s">
        <v>382</v>
      </c>
      <c r="B378" t="s">
        <v>187</v>
      </c>
      <c r="C378" t="s">
        <v>590</v>
      </c>
      <c r="D378" t="str">
        <f>VLOOKUP(A378,[1]All_SuperScores_CV!$B:$D,3,FALSE)</f>
        <v>cancer</v>
      </c>
      <c r="E378" s="3"/>
      <c r="F378" s="3"/>
    </row>
    <row r="379" spans="1:8" x14ac:dyDescent="0.2">
      <c r="A379" t="s">
        <v>383</v>
      </c>
      <c r="B379" t="s">
        <v>187</v>
      </c>
      <c r="C379" t="s">
        <v>590</v>
      </c>
      <c r="D379" t="str">
        <f>VLOOKUP(A379,[1]All_SuperScores_CV!$B:$D,3,FALSE)</f>
        <v>cancer</v>
      </c>
      <c r="E379" s="3"/>
      <c r="F379" s="3"/>
    </row>
    <row r="380" spans="1:8" x14ac:dyDescent="0.2">
      <c r="A380" t="s">
        <v>384</v>
      </c>
      <c r="B380" t="s">
        <v>187</v>
      </c>
      <c r="C380" t="s">
        <v>590</v>
      </c>
      <c r="D380" t="str">
        <f>VLOOKUP(A380,[1]All_SuperScores_CV!$B:$D,3,FALSE)</f>
        <v>cancer</v>
      </c>
      <c r="E380" s="3">
        <v>170</v>
      </c>
      <c r="F380" s="3"/>
      <c r="G380">
        <f t="shared" si="5"/>
        <v>17</v>
      </c>
    </row>
    <row r="381" spans="1:8" x14ac:dyDescent="0.2">
      <c r="A381" t="s">
        <v>385</v>
      </c>
      <c r="B381" t="s">
        <v>187</v>
      </c>
      <c r="C381" t="s">
        <v>590</v>
      </c>
      <c r="D381" t="str">
        <f>VLOOKUP(A381,[1]All_SuperScores_CV!$B:$D,3,FALSE)</f>
        <v>cancer</v>
      </c>
      <c r="E381" s="3">
        <v>137</v>
      </c>
      <c r="F381" s="3">
        <v>165</v>
      </c>
      <c r="G381">
        <f t="shared" si="5"/>
        <v>13.7</v>
      </c>
      <c r="H381">
        <f t="shared" si="6"/>
        <v>16.5</v>
      </c>
    </row>
    <row r="382" spans="1:8" x14ac:dyDescent="0.2">
      <c r="A382" t="s">
        <v>386</v>
      </c>
      <c r="B382" t="s">
        <v>187</v>
      </c>
      <c r="C382" t="s">
        <v>590</v>
      </c>
      <c r="D382" t="str">
        <f>VLOOKUP(A382,[1]All_SuperScores_CV!$B:$D,3,FALSE)</f>
        <v>cancer</v>
      </c>
      <c r="E382" s="3">
        <v>102</v>
      </c>
      <c r="F382" s="3"/>
      <c r="G382">
        <f t="shared" si="5"/>
        <v>10.199999999999999</v>
      </c>
    </row>
    <row r="383" spans="1:8" x14ac:dyDescent="0.2">
      <c r="A383" t="s">
        <v>387</v>
      </c>
      <c r="B383" t="s">
        <v>187</v>
      </c>
      <c r="C383" t="s">
        <v>590</v>
      </c>
      <c r="D383" t="str">
        <f>VLOOKUP(A383,[1]All_SuperScores_CV!$B:$D,3,FALSE)</f>
        <v>cancer</v>
      </c>
      <c r="E383" s="3">
        <v>125</v>
      </c>
      <c r="F383" s="3"/>
      <c r="G383">
        <f t="shared" si="5"/>
        <v>12.5</v>
      </c>
    </row>
    <row r="384" spans="1:8" x14ac:dyDescent="0.2">
      <c r="A384" t="s">
        <v>388</v>
      </c>
      <c r="B384" t="s">
        <v>187</v>
      </c>
      <c r="C384" t="s">
        <v>590</v>
      </c>
      <c r="D384" t="str">
        <f>VLOOKUP(A384,[1]All_SuperScores_CV!$B:$D,3,FALSE)</f>
        <v>cancer</v>
      </c>
      <c r="E384" s="3">
        <v>168</v>
      </c>
      <c r="F384" s="3"/>
      <c r="G384">
        <f t="shared" si="5"/>
        <v>16.8</v>
      </c>
    </row>
    <row r="385" spans="1:8" x14ac:dyDescent="0.2">
      <c r="A385" t="s">
        <v>389</v>
      </c>
      <c r="B385" t="s">
        <v>187</v>
      </c>
      <c r="C385" t="s">
        <v>590</v>
      </c>
      <c r="D385" t="str">
        <f>VLOOKUP(A385,[1]All_SuperScores_CV!$B:$D,3,FALSE)</f>
        <v>cancer</v>
      </c>
      <c r="E385" s="3">
        <v>250</v>
      </c>
      <c r="F385" s="3"/>
      <c r="G385">
        <f t="shared" si="5"/>
        <v>25</v>
      </c>
    </row>
    <row r="386" spans="1:8" x14ac:dyDescent="0.2">
      <c r="A386" t="s">
        <v>390</v>
      </c>
      <c r="B386" t="s">
        <v>187</v>
      </c>
      <c r="C386" t="s">
        <v>590</v>
      </c>
      <c r="D386" t="str">
        <f>VLOOKUP(A386,[1]All_SuperScores_CV!$B:$D,3,FALSE)</f>
        <v>cancer</v>
      </c>
      <c r="E386" s="3"/>
      <c r="F386" s="3"/>
    </row>
    <row r="387" spans="1:8" x14ac:dyDescent="0.2">
      <c r="A387" t="s">
        <v>391</v>
      </c>
      <c r="B387" t="s">
        <v>187</v>
      </c>
      <c r="C387" t="s">
        <v>590</v>
      </c>
      <c r="D387" t="str">
        <f>VLOOKUP(A387,[1]All_SuperScores_CV!$B:$D,3,FALSE)</f>
        <v>cancer</v>
      </c>
      <c r="E387" s="3">
        <v>190</v>
      </c>
      <c r="F387" s="3"/>
      <c r="G387">
        <f t="shared" si="5"/>
        <v>19</v>
      </c>
    </row>
    <row r="388" spans="1:8" x14ac:dyDescent="0.2">
      <c r="A388" t="s">
        <v>392</v>
      </c>
      <c r="B388" t="s">
        <v>187</v>
      </c>
      <c r="C388" t="s">
        <v>590</v>
      </c>
      <c r="D388" t="str">
        <f>VLOOKUP(A388,[1]All_SuperScores_CV!$B:$D,3,FALSE)</f>
        <v>cancer</v>
      </c>
      <c r="E388" s="3">
        <v>95</v>
      </c>
      <c r="F388" s="3">
        <v>120</v>
      </c>
      <c r="G388">
        <f t="shared" si="5"/>
        <v>9.5</v>
      </c>
      <c r="H388">
        <f t="shared" si="6"/>
        <v>12</v>
      </c>
    </row>
    <row r="389" spans="1:8" x14ac:dyDescent="0.2">
      <c r="A389" t="s">
        <v>393</v>
      </c>
      <c r="B389" t="s">
        <v>187</v>
      </c>
      <c r="C389" t="s">
        <v>590</v>
      </c>
      <c r="D389" t="str">
        <f>VLOOKUP(A389,[1]All_SuperScores_CV!$B:$D,3,FALSE)</f>
        <v>cancer</v>
      </c>
      <c r="E389" s="3"/>
      <c r="F389" s="3"/>
    </row>
    <row r="390" spans="1:8" x14ac:dyDescent="0.2">
      <c r="A390" t="s">
        <v>394</v>
      </c>
      <c r="B390" t="s">
        <v>187</v>
      </c>
      <c r="C390" t="s">
        <v>590</v>
      </c>
      <c r="D390" t="str">
        <f>VLOOKUP(A390,[1]All_SuperScores_CV!$B:$D,3,FALSE)</f>
        <v>cancer</v>
      </c>
      <c r="E390" s="3">
        <v>92</v>
      </c>
      <c r="F390" s="3"/>
      <c r="G390">
        <f t="shared" si="5"/>
        <v>9.1999999999999993</v>
      </c>
    </row>
    <row r="391" spans="1:8" x14ac:dyDescent="0.2">
      <c r="A391" t="s">
        <v>395</v>
      </c>
      <c r="B391" t="s">
        <v>187</v>
      </c>
      <c r="C391" t="s">
        <v>590</v>
      </c>
      <c r="D391" t="str">
        <f>VLOOKUP(A391,[1]All_SuperScores_CV!$B:$D,3,FALSE)</f>
        <v>cancer</v>
      </c>
      <c r="E391" s="3">
        <v>163</v>
      </c>
      <c r="F391" s="3"/>
      <c r="G391">
        <f t="shared" si="5"/>
        <v>16.3</v>
      </c>
    </row>
    <row r="392" spans="1:8" x14ac:dyDescent="0.2">
      <c r="A392" t="s">
        <v>396</v>
      </c>
      <c r="B392" t="s">
        <v>187</v>
      </c>
      <c r="C392" t="s">
        <v>590</v>
      </c>
      <c r="D392" t="str">
        <f>VLOOKUP(A392,[1]All_SuperScores_CV!$B:$D,3,FALSE)</f>
        <v>cancer</v>
      </c>
      <c r="E392" s="3"/>
      <c r="F392" s="3"/>
    </row>
    <row r="393" spans="1:8" x14ac:dyDescent="0.2">
      <c r="A393" t="s">
        <v>397</v>
      </c>
      <c r="B393" t="s">
        <v>187</v>
      </c>
      <c r="C393" t="s">
        <v>590</v>
      </c>
      <c r="D393" t="str">
        <f>VLOOKUP(A393,[1]All_SuperScores_CV!$B:$D,3,FALSE)</f>
        <v>cancer</v>
      </c>
      <c r="E393" s="3">
        <v>183</v>
      </c>
      <c r="F393" s="3">
        <v>195</v>
      </c>
      <c r="G393">
        <f t="shared" si="5"/>
        <v>18.3</v>
      </c>
      <c r="H393">
        <f t="shared" si="6"/>
        <v>19.5</v>
      </c>
    </row>
    <row r="394" spans="1:8" x14ac:dyDescent="0.2">
      <c r="A394" t="s">
        <v>398</v>
      </c>
      <c r="B394" t="s">
        <v>187</v>
      </c>
      <c r="C394" t="s">
        <v>590</v>
      </c>
      <c r="D394" t="str">
        <f>VLOOKUP(A394,[1]All_SuperScores_CV!$B:$D,3,FALSE)</f>
        <v>cancer</v>
      </c>
      <c r="E394" s="3">
        <v>150</v>
      </c>
      <c r="F394" s="3">
        <v>110</v>
      </c>
      <c r="G394">
        <f t="shared" si="5"/>
        <v>15</v>
      </c>
      <c r="H394">
        <f t="shared" si="6"/>
        <v>11</v>
      </c>
    </row>
    <row r="395" spans="1:8" x14ac:dyDescent="0.2">
      <c r="A395" t="s">
        <v>399</v>
      </c>
      <c r="B395" t="s">
        <v>187</v>
      </c>
      <c r="C395" t="s">
        <v>590</v>
      </c>
      <c r="D395" t="str">
        <f>VLOOKUP(A395,[1]All_SuperScores_CV!$B:$D,3,FALSE)</f>
        <v>cancer</v>
      </c>
      <c r="E395" s="3">
        <v>170</v>
      </c>
      <c r="F395" s="3"/>
      <c r="G395">
        <f t="shared" si="5"/>
        <v>17</v>
      </c>
    </row>
    <row r="396" spans="1:8" x14ac:dyDescent="0.2">
      <c r="A396" t="s">
        <v>400</v>
      </c>
      <c r="B396" t="s">
        <v>401</v>
      </c>
      <c r="C396" t="s">
        <v>590</v>
      </c>
      <c r="D396" t="str">
        <f>VLOOKUP(A396,[1]All_SuperScores_CV!$B:$D,3,FALSE)</f>
        <v>healthy</v>
      </c>
      <c r="E396" s="3">
        <v>26</v>
      </c>
      <c r="F396" s="3"/>
      <c r="G396">
        <f>E396/10</f>
        <v>2.6</v>
      </c>
    </row>
    <row r="397" spans="1:8" x14ac:dyDescent="0.2">
      <c r="A397" t="s">
        <v>402</v>
      </c>
      <c r="B397" t="s">
        <v>401</v>
      </c>
      <c r="C397" t="s">
        <v>590</v>
      </c>
      <c r="D397" t="str">
        <f>VLOOKUP(A397,[1]All_SuperScores_CV!$B:$D,3,FALSE)</f>
        <v>healthy</v>
      </c>
      <c r="E397" s="3"/>
      <c r="F397" s="3"/>
    </row>
    <row r="398" spans="1:8" x14ac:dyDescent="0.2">
      <c r="A398" t="s">
        <v>403</v>
      </c>
      <c r="B398" t="s">
        <v>401</v>
      </c>
      <c r="C398" t="s">
        <v>590</v>
      </c>
      <c r="D398" t="str">
        <f>VLOOKUP(A398,[1]All_SuperScores_CV!$B:$D,3,FALSE)</f>
        <v>healthy</v>
      </c>
      <c r="E398" s="3">
        <v>36</v>
      </c>
      <c r="F398" s="3"/>
      <c r="G398">
        <f t="shared" ref="G398:G460" si="7">E398/10</f>
        <v>3.6</v>
      </c>
    </row>
    <row r="399" spans="1:8" x14ac:dyDescent="0.2">
      <c r="A399" t="s">
        <v>404</v>
      </c>
      <c r="B399" t="s">
        <v>401</v>
      </c>
      <c r="C399" t="s">
        <v>590</v>
      </c>
      <c r="D399" t="str">
        <f>VLOOKUP(A399,[1]All_SuperScores_CV!$B:$D,3,FALSE)</f>
        <v>healthy</v>
      </c>
      <c r="E399" s="3"/>
      <c r="F399" s="3"/>
    </row>
    <row r="400" spans="1:8" x14ac:dyDescent="0.2">
      <c r="A400" t="s">
        <v>405</v>
      </c>
      <c r="B400" t="s">
        <v>401</v>
      </c>
      <c r="C400" t="s">
        <v>590</v>
      </c>
      <c r="D400" t="str">
        <f>VLOOKUP(A400,[1]All_SuperScores_CV!$B:$D,3,FALSE)</f>
        <v>healthy</v>
      </c>
      <c r="E400" s="3"/>
      <c r="F400" s="3">
        <v>180</v>
      </c>
      <c r="H400">
        <f t="shared" si="6"/>
        <v>18</v>
      </c>
    </row>
    <row r="401" spans="1:8" x14ac:dyDescent="0.2">
      <c r="A401" t="s">
        <v>406</v>
      </c>
      <c r="B401" t="s">
        <v>401</v>
      </c>
      <c r="C401" t="s">
        <v>590</v>
      </c>
      <c r="D401" t="str">
        <f>VLOOKUP(A401,[1]All_SuperScores_CV!$B:$D,3,FALSE)</f>
        <v>healthy</v>
      </c>
      <c r="E401" s="3"/>
      <c r="F401" s="3">
        <v>240</v>
      </c>
      <c r="H401">
        <f t="shared" si="6"/>
        <v>24</v>
      </c>
    </row>
    <row r="402" spans="1:8" x14ac:dyDescent="0.2">
      <c r="A402" t="s">
        <v>407</v>
      </c>
      <c r="B402" t="s">
        <v>401</v>
      </c>
      <c r="C402" t="s">
        <v>590</v>
      </c>
      <c r="D402" t="str">
        <f>VLOOKUP(A402,[1]All_SuperScores_CV!$B:$D,3,FALSE)</f>
        <v>healthy</v>
      </c>
      <c r="E402" s="3"/>
      <c r="F402" s="3">
        <v>110</v>
      </c>
      <c r="H402">
        <f t="shared" si="6"/>
        <v>11</v>
      </c>
    </row>
    <row r="403" spans="1:8" x14ac:dyDescent="0.2">
      <c r="A403" t="s">
        <v>408</v>
      </c>
      <c r="B403" t="s">
        <v>401</v>
      </c>
      <c r="C403" t="s">
        <v>590</v>
      </c>
      <c r="D403" t="str">
        <f>VLOOKUP(A403,[1]All_SuperScores_CV!$B:$D,3,FALSE)</f>
        <v>healthy</v>
      </c>
      <c r="E403" s="3"/>
      <c r="F403" s="3">
        <v>38</v>
      </c>
      <c r="H403">
        <f t="shared" si="6"/>
        <v>3.8</v>
      </c>
    </row>
    <row r="404" spans="1:8" x14ac:dyDescent="0.2">
      <c r="A404" t="s">
        <v>409</v>
      </c>
      <c r="B404" t="s">
        <v>401</v>
      </c>
      <c r="C404" t="s">
        <v>590</v>
      </c>
      <c r="D404" t="str">
        <f>VLOOKUP(A404,[1]All_SuperScores_CV!$B:$D,3,FALSE)</f>
        <v>healthy</v>
      </c>
      <c r="E404" s="3">
        <v>74</v>
      </c>
      <c r="F404" s="3"/>
      <c r="G404">
        <f t="shared" si="7"/>
        <v>7.4</v>
      </c>
    </row>
    <row r="405" spans="1:8" x14ac:dyDescent="0.2">
      <c r="A405" t="s">
        <v>410</v>
      </c>
      <c r="B405" t="s">
        <v>401</v>
      </c>
      <c r="C405" t="s">
        <v>590</v>
      </c>
      <c r="D405" t="str">
        <f>VLOOKUP(A405,[1]All_SuperScores_CV!$B:$D,3,FALSE)</f>
        <v>healthy</v>
      </c>
      <c r="E405" s="3"/>
      <c r="F405" s="3">
        <v>100</v>
      </c>
      <c r="H405">
        <f t="shared" si="6"/>
        <v>10</v>
      </c>
    </row>
    <row r="406" spans="1:8" x14ac:dyDescent="0.2">
      <c r="A406" t="s">
        <v>411</v>
      </c>
      <c r="B406" t="s">
        <v>401</v>
      </c>
      <c r="C406" t="s">
        <v>590</v>
      </c>
      <c r="D406" t="str">
        <f>VLOOKUP(A406,[1]All_SuperScores_CV!$B:$D,3,FALSE)</f>
        <v>healthy</v>
      </c>
      <c r="E406" s="3"/>
      <c r="F406" s="3">
        <v>120</v>
      </c>
      <c r="H406">
        <f t="shared" si="6"/>
        <v>12</v>
      </c>
    </row>
    <row r="407" spans="1:8" x14ac:dyDescent="0.2">
      <c r="A407" t="s">
        <v>412</v>
      </c>
      <c r="B407" t="s">
        <v>401</v>
      </c>
      <c r="C407" t="s">
        <v>590</v>
      </c>
      <c r="D407" t="str">
        <f>VLOOKUP(A407,[1]All_SuperScores_CV!$B:$D,3,FALSE)</f>
        <v>healthy</v>
      </c>
      <c r="E407" s="3"/>
      <c r="F407" s="3">
        <v>94</v>
      </c>
      <c r="H407">
        <f t="shared" si="6"/>
        <v>9.4</v>
      </c>
    </row>
    <row r="408" spans="1:8" x14ac:dyDescent="0.2">
      <c r="A408" t="s">
        <v>413</v>
      </c>
      <c r="B408" t="s">
        <v>401</v>
      </c>
      <c r="C408" t="s">
        <v>590</v>
      </c>
      <c r="D408" t="str">
        <f>VLOOKUP(A408,[1]All_SuperScores_CV!$B:$D,3,FALSE)</f>
        <v>healthy</v>
      </c>
      <c r="E408" s="3"/>
      <c r="F408" s="3">
        <v>45</v>
      </c>
      <c r="H408">
        <f t="shared" si="6"/>
        <v>4.5</v>
      </c>
    </row>
    <row r="409" spans="1:8" x14ac:dyDescent="0.2">
      <c r="A409" t="s">
        <v>414</v>
      </c>
      <c r="B409" t="s">
        <v>401</v>
      </c>
      <c r="C409" t="s">
        <v>590</v>
      </c>
      <c r="D409" t="str">
        <f>VLOOKUP(A409,[1]All_SuperScores_CV!$B:$D,3,FALSE)</f>
        <v>healthy</v>
      </c>
      <c r="E409" s="3">
        <v>63</v>
      </c>
      <c r="F409" s="3">
        <v>55</v>
      </c>
      <c r="G409">
        <f t="shared" si="7"/>
        <v>6.3</v>
      </c>
      <c r="H409">
        <f t="shared" si="6"/>
        <v>5.5</v>
      </c>
    </row>
    <row r="410" spans="1:8" x14ac:dyDescent="0.2">
      <c r="A410" t="s">
        <v>415</v>
      </c>
      <c r="B410" t="s">
        <v>401</v>
      </c>
      <c r="C410" t="s">
        <v>590</v>
      </c>
      <c r="D410" t="str">
        <f>VLOOKUP(A410,[1]All_SuperScores_CV!$B:$D,3,FALSE)</f>
        <v>healthy</v>
      </c>
      <c r="E410" s="3">
        <v>200</v>
      </c>
      <c r="F410" s="3">
        <v>210</v>
      </c>
      <c r="G410">
        <f t="shared" si="7"/>
        <v>20</v>
      </c>
      <c r="H410">
        <f t="shared" si="6"/>
        <v>21</v>
      </c>
    </row>
    <row r="411" spans="1:8" x14ac:dyDescent="0.2">
      <c r="A411" t="s">
        <v>416</v>
      </c>
      <c r="B411" t="s">
        <v>401</v>
      </c>
      <c r="C411" t="s">
        <v>590</v>
      </c>
      <c r="D411" t="str">
        <f>VLOOKUP(A411,[1]All_SuperScores_CV!$B:$D,3,FALSE)</f>
        <v>healthy</v>
      </c>
      <c r="E411" s="3"/>
      <c r="F411" s="3">
        <v>100</v>
      </c>
      <c r="H411">
        <f t="shared" si="6"/>
        <v>10</v>
      </c>
    </row>
    <row r="412" spans="1:8" x14ac:dyDescent="0.2">
      <c r="A412" t="s">
        <v>417</v>
      </c>
      <c r="B412" t="s">
        <v>401</v>
      </c>
      <c r="C412" t="s">
        <v>590</v>
      </c>
      <c r="D412" t="str">
        <f>VLOOKUP(A412,[1]All_SuperScores_CV!$B:$D,3,FALSE)</f>
        <v>healthy</v>
      </c>
      <c r="E412" s="3">
        <v>70</v>
      </c>
      <c r="F412" s="3"/>
      <c r="G412">
        <f t="shared" si="7"/>
        <v>7</v>
      </c>
    </row>
    <row r="413" spans="1:8" x14ac:dyDescent="0.2">
      <c r="A413" t="s">
        <v>418</v>
      </c>
      <c r="B413" t="s">
        <v>401</v>
      </c>
      <c r="C413" t="s">
        <v>590</v>
      </c>
      <c r="D413" t="str">
        <f>VLOOKUP(A413,[1]All_SuperScores_CV!$B:$D,3,FALSE)</f>
        <v>cancer</v>
      </c>
      <c r="E413" s="3"/>
      <c r="F413" s="3"/>
    </row>
    <row r="414" spans="1:8" x14ac:dyDescent="0.2">
      <c r="A414" t="s">
        <v>419</v>
      </c>
      <c r="B414" t="s">
        <v>401</v>
      </c>
      <c r="C414" t="s">
        <v>590</v>
      </c>
      <c r="D414" t="str">
        <f>VLOOKUP(A414,[1]All_SuperScores_CV!$B:$D,3,FALSE)</f>
        <v>healthy</v>
      </c>
      <c r="E414" s="3"/>
      <c r="F414" s="3"/>
    </row>
    <row r="415" spans="1:8" x14ac:dyDescent="0.2">
      <c r="A415" t="s">
        <v>420</v>
      </c>
      <c r="B415" t="s">
        <v>401</v>
      </c>
      <c r="C415" t="s">
        <v>590</v>
      </c>
      <c r="D415" t="str">
        <f>VLOOKUP(A415,[1]All_SuperScores_CV!$B:$D,3,FALSE)</f>
        <v>healthy</v>
      </c>
      <c r="E415" s="3"/>
      <c r="F415" s="3"/>
    </row>
    <row r="416" spans="1:8" x14ac:dyDescent="0.2">
      <c r="A416" t="s">
        <v>421</v>
      </c>
      <c r="B416" t="s">
        <v>401</v>
      </c>
      <c r="C416" t="s">
        <v>590</v>
      </c>
      <c r="D416" t="str">
        <f>VLOOKUP(A416,[1]All_SuperScores_CV!$B:$D,3,FALSE)</f>
        <v>healthy</v>
      </c>
      <c r="E416" s="3"/>
      <c r="F416" s="3"/>
    </row>
    <row r="417" spans="1:8" x14ac:dyDescent="0.2">
      <c r="A417" t="s">
        <v>422</v>
      </c>
      <c r="B417" t="s">
        <v>401</v>
      </c>
      <c r="C417" t="s">
        <v>590</v>
      </c>
      <c r="D417" t="str">
        <f>VLOOKUP(A417,[1]All_SuperScores_CV!$B:$D,3,FALSE)</f>
        <v>healthy</v>
      </c>
      <c r="E417" s="3">
        <v>98</v>
      </c>
      <c r="F417" s="3"/>
      <c r="G417">
        <f t="shared" si="7"/>
        <v>9.8000000000000007</v>
      </c>
    </row>
    <row r="418" spans="1:8" x14ac:dyDescent="0.2">
      <c r="A418" t="s">
        <v>423</v>
      </c>
      <c r="B418" t="s">
        <v>401</v>
      </c>
      <c r="C418" t="s">
        <v>590</v>
      </c>
      <c r="D418" t="str">
        <f>VLOOKUP(A418,[1]All_SuperScores_CV!$B:$D,3,FALSE)</f>
        <v>cancer</v>
      </c>
      <c r="E418" s="3">
        <v>87</v>
      </c>
      <c r="F418" s="3">
        <v>150</v>
      </c>
      <c r="G418">
        <f t="shared" si="7"/>
        <v>8.6999999999999993</v>
      </c>
      <c r="H418">
        <f t="shared" si="6"/>
        <v>15</v>
      </c>
    </row>
    <row r="419" spans="1:8" x14ac:dyDescent="0.2">
      <c r="A419" t="s">
        <v>424</v>
      </c>
      <c r="B419" t="s">
        <v>401</v>
      </c>
      <c r="C419" t="s">
        <v>590</v>
      </c>
      <c r="D419" t="str">
        <f>VLOOKUP(A419,[1]All_SuperScores_CV!$B:$D,3,FALSE)</f>
        <v>cancer</v>
      </c>
      <c r="E419" s="3">
        <v>120</v>
      </c>
      <c r="F419" s="3">
        <v>130</v>
      </c>
      <c r="G419">
        <f t="shared" si="7"/>
        <v>12</v>
      </c>
      <c r="H419">
        <f t="shared" si="6"/>
        <v>13</v>
      </c>
    </row>
    <row r="420" spans="1:8" x14ac:dyDescent="0.2">
      <c r="A420" t="s">
        <v>425</v>
      </c>
      <c r="B420" t="s">
        <v>401</v>
      </c>
      <c r="C420" t="s">
        <v>590</v>
      </c>
      <c r="D420" t="str">
        <f>VLOOKUP(A420,[1]All_SuperScores_CV!$B:$D,3,FALSE)</f>
        <v>cancer</v>
      </c>
      <c r="E420" s="3">
        <v>130</v>
      </c>
      <c r="F420" s="3">
        <v>220</v>
      </c>
      <c r="G420">
        <f t="shared" si="7"/>
        <v>13</v>
      </c>
      <c r="H420">
        <f t="shared" si="6"/>
        <v>22</v>
      </c>
    </row>
    <row r="421" spans="1:8" x14ac:dyDescent="0.2">
      <c r="A421" t="s">
        <v>426</v>
      </c>
      <c r="B421" t="s">
        <v>401</v>
      </c>
      <c r="C421" t="s">
        <v>590</v>
      </c>
      <c r="D421" t="str">
        <f>VLOOKUP(A421,[1]All_SuperScores_CV!$B:$D,3,FALSE)</f>
        <v>cancer</v>
      </c>
      <c r="E421" s="3">
        <v>120</v>
      </c>
      <c r="F421" s="3">
        <v>150</v>
      </c>
      <c r="G421">
        <f t="shared" si="7"/>
        <v>12</v>
      </c>
      <c r="H421">
        <f t="shared" si="6"/>
        <v>15</v>
      </c>
    </row>
    <row r="422" spans="1:8" x14ac:dyDescent="0.2">
      <c r="A422" t="s">
        <v>427</v>
      </c>
      <c r="B422" t="s">
        <v>401</v>
      </c>
      <c r="C422" t="s">
        <v>590</v>
      </c>
      <c r="D422" t="str">
        <f>VLOOKUP(A422,[1]All_SuperScores_CV!$B:$D,3,FALSE)</f>
        <v>cancer</v>
      </c>
      <c r="E422" s="3">
        <v>50</v>
      </c>
      <c r="F422" s="3">
        <v>60</v>
      </c>
      <c r="G422">
        <f t="shared" si="7"/>
        <v>5</v>
      </c>
      <c r="H422">
        <f t="shared" si="6"/>
        <v>6</v>
      </c>
    </row>
    <row r="423" spans="1:8" x14ac:dyDescent="0.2">
      <c r="A423" t="s">
        <v>428</v>
      </c>
      <c r="B423" t="s">
        <v>401</v>
      </c>
      <c r="C423" t="s">
        <v>590</v>
      </c>
      <c r="D423" t="str">
        <f>VLOOKUP(A423,[1]All_SuperScores_CV!$B:$D,3,FALSE)</f>
        <v>cancer</v>
      </c>
      <c r="E423" s="3">
        <v>200</v>
      </c>
      <c r="F423" s="3">
        <v>180</v>
      </c>
      <c r="G423">
        <f t="shared" si="7"/>
        <v>20</v>
      </c>
      <c r="H423">
        <f t="shared" si="6"/>
        <v>18</v>
      </c>
    </row>
    <row r="424" spans="1:8" x14ac:dyDescent="0.2">
      <c r="A424" t="s">
        <v>429</v>
      </c>
      <c r="B424" t="s">
        <v>401</v>
      </c>
      <c r="C424" t="s">
        <v>590</v>
      </c>
      <c r="D424" t="str">
        <f>VLOOKUP(A424,[1]All_SuperScores_CV!$B:$D,3,FALSE)</f>
        <v>cancer</v>
      </c>
      <c r="E424" s="3">
        <v>120</v>
      </c>
      <c r="F424" s="3">
        <v>105</v>
      </c>
      <c r="G424">
        <f t="shared" si="7"/>
        <v>12</v>
      </c>
      <c r="H424">
        <f t="shared" si="6"/>
        <v>10.5</v>
      </c>
    </row>
    <row r="425" spans="1:8" x14ac:dyDescent="0.2">
      <c r="A425" t="s">
        <v>430</v>
      </c>
      <c r="B425" t="s">
        <v>401</v>
      </c>
      <c r="C425" t="s">
        <v>590</v>
      </c>
      <c r="D425" t="str">
        <f>VLOOKUP(A425,[1]All_SuperScores_CV!$B:$D,3,FALSE)</f>
        <v>cancer</v>
      </c>
      <c r="E425" s="3">
        <v>83</v>
      </c>
      <c r="F425" s="3">
        <v>130</v>
      </c>
      <c r="G425">
        <f t="shared" si="7"/>
        <v>8.3000000000000007</v>
      </c>
      <c r="H425">
        <f t="shared" si="6"/>
        <v>13</v>
      </c>
    </row>
    <row r="426" spans="1:8" x14ac:dyDescent="0.2">
      <c r="A426" t="s">
        <v>431</v>
      </c>
      <c r="B426" t="s">
        <v>401</v>
      </c>
      <c r="C426" t="s">
        <v>590</v>
      </c>
      <c r="D426" t="str">
        <f>VLOOKUP(A426,[1]All_SuperScores_CV!$B:$D,3,FALSE)</f>
        <v>cancer</v>
      </c>
      <c r="E426" s="3">
        <v>70</v>
      </c>
      <c r="F426" s="3">
        <v>90</v>
      </c>
      <c r="G426">
        <f t="shared" si="7"/>
        <v>7</v>
      </c>
      <c r="H426">
        <f t="shared" si="6"/>
        <v>9</v>
      </c>
    </row>
    <row r="427" spans="1:8" x14ac:dyDescent="0.2">
      <c r="A427" t="s">
        <v>432</v>
      </c>
      <c r="B427" t="s">
        <v>401</v>
      </c>
      <c r="C427" t="s">
        <v>590</v>
      </c>
      <c r="D427" t="str">
        <f>VLOOKUP(A427,[1]All_SuperScores_CV!$B:$D,3,FALSE)</f>
        <v>cancer</v>
      </c>
      <c r="E427" s="3">
        <v>130</v>
      </c>
      <c r="F427" s="3">
        <v>180</v>
      </c>
      <c r="G427">
        <f t="shared" si="7"/>
        <v>13</v>
      </c>
      <c r="H427">
        <f t="shared" si="6"/>
        <v>18</v>
      </c>
    </row>
    <row r="428" spans="1:8" x14ac:dyDescent="0.2">
      <c r="A428" t="s">
        <v>433</v>
      </c>
      <c r="B428" t="s">
        <v>401</v>
      </c>
      <c r="C428" t="s">
        <v>590</v>
      </c>
      <c r="D428" t="str">
        <f>VLOOKUP(A428,[1]All_SuperScores_CV!$B:$D,3,FALSE)</f>
        <v>cancer</v>
      </c>
      <c r="E428" s="3">
        <v>120</v>
      </c>
      <c r="F428" s="3">
        <v>150</v>
      </c>
      <c r="G428">
        <f t="shared" si="7"/>
        <v>12</v>
      </c>
      <c r="H428">
        <f t="shared" si="6"/>
        <v>15</v>
      </c>
    </row>
    <row r="429" spans="1:8" x14ac:dyDescent="0.2">
      <c r="A429" t="s">
        <v>434</v>
      </c>
      <c r="B429" t="s">
        <v>401</v>
      </c>
      <c r="C429" t="s">
        <v>590</v>
      </c>
      <c r="D429" t="str">
        <f>VLOOKUP(A429,[1]All_SuperScores_CV!$B:$D,3,FALSE)</f>
        <v>cancer</v>
      </c>
      <c r="E429" s="3"/>
      <c r="F429" s="3">
        <v>230</v>
      </c>
      <c r="H429">
        <f t="shared" si="6"/>
        <v>23</v>
      </c>
    </row>
    <row r="430" spans="1:8" x14ac:dyDescent="0.2">
      <c r="A430" t="s">
        <v>435</v>
      </c>
      <c r="B430" t="s">
        <v>401</v>
      </c>
      <c r="C430" t="s">
        <v>590</v>
      </c>
      <c r="D430" t="str">
        <f>VLOOKUP(A430,[1]All_SuperScores_CV!$B:$D,3,FALSE)</f>
        <v>cancer</v>
      </c>
      <c r="E430" s="3">
        <v>184</v>
      </c>
      <c r="F430" s="3">
        <v>195</v>
      </c>
      <c r="G430">
        <f t="shared" si="7"/>
        <v>18.399999999999999</v>
      </c>
      <c r="H430">
        <f t="shared" si="6"/>
        <v>19.5</v>
      </c>
    </row>
    <row r="431" spans="1:8" x14ac:dyDescent="0.2">
      <c r="A431" t="s">
        <v>436</v>
      </c>
      <c r="B431" t="s">
        <v>401</v>
      </c>
      <c r="C431" t="s">
        <v>590</v>
      </c>
      <c r="D431" t="str">
        <f>VLOOKUP(A431,[1]All_SuperScores_CV!$B:$D,3,FALSE)</f>
        <v>cancer</v>
      </c>
      <c r="E431" s="3">
        <v>180</v>
      </c>
      <c r="F431" s="3">
        <v>230</v>
      </c>
      <c r="G431">
        <f t="shared" si="7"/>
        <v>18</v>
      </c>
      <c r="H431">
        <f t="shared" si="6"/>
        <v>23</v>
      </c>
    </row>
    <row r="432" spans="1:8" x14ac:dyDescent="0.2">
      <c r="A432" t="s">
        <v>437</v>
      </c>
      <c r="B432" t="s">
        <v>401</v>
      </c>
      <c r="C432" t="s">
        <v>590</v>
      </c>
      <c r="D432" t="str">
        <f>VLOOKUP(A432,[1]All_SuperScores_CV!$B:$D,3,FALSE)</f>
        <v>cancer</v>
      </c>
      <c r="E432" s="3">
        <v>170</v>
      </c>
      <c r="F432" s="3">
        <v>230</v>
      </c>
      <c r="G432">
        <f t="shared" si="7"/>
        <v>17</v>
      </c>
      <c r="H432">
        <f t="shared" si="6"/>
        <v>23</v>
      </c>
    </row>
    <row r="433" spans="1:8" x14ac:dyDescent="0.2">
      <c r="A433" t="s">
        <v>438</v>
      </c>
      <c r="B433" t="s">
        <v>401</v>
      </c>
      <c r="C433" t="s">
        <v>590</v>
      </c>
      <c r="D433" t="str">
        <f>VLOOKUP(A433,[1]All_SuperScores_CV!$B:$D,3,FALSE)</f>
        <v>cancer</v>
      </c>
      <c r="E433" s="3">
        <v>71</v>
      </c>
      <c r="F433" s="3">
        <v>75</v>
      </c>
      <c r="G433">
        <f t="shared" si="7"/>
        <v>7.1</v>
      </c>
      <c r="H433">
        <f t="shared" si="6"/>
        <v>7.5</v>
      </c>
    </row>
    <row r="434" spans="1:8" x14ac:dyDescent="0.2">
      <c r="A434" t="s">
        <v>439</v>
      </c>
      <c r="B434" t="s">
        <v>401</v>
      </c>
      <c r="C434" t="s">
        <v>590</v>
      </c>
      <c r="D434" t="str">
        <f>VLOOKUP(A434,[1]All_SuperScores_CV!$B:$D,3,FALSE)</f>
        <v>cancer</v>
      </c>
      <c r="E434" s="3">
        <v>98</v>
      </c>
      <c r="F434" s="3">
        <v>100</v>
      </c>
      <c r="G434">
        <f t="shared" si="7"/>
        <v>9.8000000000000007</v>
      </c>
      <c r="H434">
        <f t="shared" si="6"/>
        <v>10</v>
      </c>
    </row>
    <row r="435" spans="1:8" x14ac:dyDescent="0.2">
      <c r="A435" t="s">
        <v>440</v>
      </c>
      <c r="B435" t="s">
        <v>401</v>
      </c>
      <c r="C435" t="s">
        <v>590</v>
      </c>
      <c r="D435" t="str">
        <f>VLOOKUP(A435,[1]All_SuperScores_CV!$B:$D,3,FALSE)</f>
        <v>cancer</v>
      </c>
      <c r="E435" s="3"/>
      <c r="F435" s="3">
        <v>55</v>
      </c>
      <c r="H435">
        <f t="shared" si="6"/>
        <v>5.5</v>
      </c>
    </row>
    <row r="436" spans="1:8" x14ac:dyDescent="0.2">
      <c r="A436" t="s">
        <v>441</v>
      </c>
      <c r="B436" t="s">
        <v>401</v>
      </c>
      <c r="C436" t="s">
        <v>590</v>
      </c>
      <c r="D436" t="str">
        <f>VLOOKUP(A436,[1]All_SuperScores_CV!$B:$D,3,FALSE)</f>
        <v>cancer</v>
      </c>
      <c r="E436" s="3">
        <v>50</v>
      </c>
      <c r="F436" s="3">
        <v>110</v>
      </c>
      <c r="G436">
        <f t="shared" si="7"/>
        <v>5</v>
      </c>
      <c r="H436">
        <f t="shared" si="6"/>
        <v>11</v>
      </c>
    </row>
    <row r="437" spans="1:8" x14ac:dyDescent="0.2">
      <c r="A437" t="s">
        <v>442</v>
      </c>
      <c r="B437" t="s">
        <v>401</v>
      </c>
      <c r="C437" t="s">
        <v>590</v>
      </c>
      <c r="D437" t="str">
        <f>VLOOKUP(A437,[1]All_SuperScores_CV!$B:$D,3,FALSE)</f>
        <v>cancer</v>
      </c>
      <c r="E437" s="3">
        <v>100</v>
      </c>
      <c r="F437" s="3">
        <v>140</v>
      </c>
      <c r="G437">
        <f t="shared" si="7"/>
        <v>10</v>
      </c>
      <c r="H437">
        <f t="shared" si="6"/>
        <v>14</v>
      </c>
    </row>
    <row r="438" spans="1:8" x14ac:dyDescent="0.2">
      <c r="A438" t="s">
        <v>443</v>
      </c>
      <c r="B438" t="s">
        <v>401</v>
      </c>
      <c r="C438" t="s">
        <v>590</v>
      </c>
      <c r="D438" t="str">
        <f>VLOOKUP(A438,[1]All_SuperScores_CV!$B:$D,3,FALSE)</f>
        <v>cancer</v>
      </c>
      <c r="E438" s="3">
        <v>88</v>
      </c>
      <c r="F438" s="3">
        <v>140</v>
      </c>
      <c r="G438">
        <f t="shared" si="7"/>
        <v>8.8000000000000007</v>
      </c>
      <c r="H438">
        <f t="shared" si="6"/>
        <v>14</v>
      </c>
    </row>
    <row r="439" spans="1:8" x14ac:dyDescent="0.2">
      <c r="A439" t="s">
        <v>444</v>
      </c>
      <c r="B439" t="s">
        <v>401</v>
      </c>
      <c r="C439" t="s">
        <v>590</v>
      </c>
      <c r="D439" t="str">
        <f>VLOOKUP(A439,[1]All_SuperScores_CV!$B:$D,3,FALSE)</f>
        <v>cancer</v>
      </c>
      <c r="E439" s="3"/>
      <c r="F439" s="3"/>
    </row>
    <row r="440" spans="1:8" x14ac:dyDescent="0.2">
      <c r="A440" t="s">
        <v>445</v>
      </c>
      <c r="B440" t="s">
        <v>401</v>
      </c>
      <c r="C440" t="s">
        <v>590</v>
      </c>
      <c r="D440" t="str">
        <f>VLOOKUP(A440,[1]All_SuperScores_CV!$B:$D,3,FALSE)</f>
        <v>cancer</v>
      </c>
      <c r="E440" s="3">
        <v>70</v>
      </c>
      <c r="F440" s="3">
        <v>90</v>
      </c>
      <c r="G440">
        <f t="shared" si="7"/>
        <v>7</v>
      </c>
      <c r="H440">
        <f t="shared" si="6"/>
        <v>9</v>
      </c>
    </row>
    <row r="441" spans="1:8" x14ac:dyDescent="0.2">
      <c r="A441" t="s">
        <v>446</v>
      </c>
      <c r="B441" t="s">
        <v>401</v>
      </c>
      <c r="C441" t="s">
        <v>590</v>
      </c>
      <c r="D441" t="str">
        <f>VLOOKUP(A441,[1]All_SuperScores_CV!$B:$D,3,FALSE)</f>
        <v>cancer</v>
      </c>
      <c r="E441" s="3">
        <v>80</v>
      </c>
      <c r="F441" s="3">
        <v>73</v>
      </c>
      <c r="G441">
        <f t="shared" si="7"/>
        <v>8</v>
      </c>
      <c r="H441">
        <f t="shared" ref="H441:H480" si="8">F441/10</f>
        <v>7.3</v>
      </c>
    </row>
    <row r="442" spans="1:8" x14ac:dyDescent="0.2">
      <c r="A442" t="s">
        <v>447</v>
      </c>
      <c r="B442" t="s">
        <v>401</v>
      </c>
      <c r="C442" t="s">
        <v>590</v>
      </c>
      <c r="D442" t="str">
        <f>VLOOKUP(A442,[1]All_SuperScores_CV!$B:$D,3,FALSE)</f>
        <v>cancer</v>
      </c>
      <c r="E442" s="3">
        <v>196</v>
      </c>
      <c r="F442" s="3">
        <v>110</v>
      </c>
      <c r="G442">
        <f t="shared" si="7"/>
        <v>19.600000000000001</v>
      </c>
      <c r="H442">
        <f t="shared" si="8"/>
        <v>11</v>
      </c>
    </row>
    <row r="443" spans="1:8" x14ac:dyDescent="0.2">
      <c r="A443" t="s">
        <v>448</v>
      </c>
      <c r="B443" t="s">
        <v>401</v>
      </c>
      <c r="C443" t="s">
        <v>590</v>
      </c>
      <c r="D443" t="str">
        <f>VLOOKUP(A443,[1]All_SuperScores_CV!$B:$D,3,FALSE)</f>
        <v>cancer</v>
      </c>
      <c r="E443" s="3">
        <v>180</v>
      </c>
      <c r="F443" s="3">
        <v>170</v>
      </c>
      <c r="G443">
        <f t="shared" si="7"/>
        <v>18</v>
      </c>
      <c r="H443">
        <f t="shared" si="8"/>
        <v>17</v>
      </c>
    </row>
    <row r="444" spans="1:8" x14ac:dyDescent="0.2">
      <c r="A444" t="s">
        <v>449</v>
      </c>
      <c r="B444" t="s">
        <v>401</v>
      </c>
      <c r="C444" t="s">
        <v>590</v>
      </c>
      <c r="D444" t="str">
        <f>VLOOKUP(A444,[1]All_SuperScores_CV!$B:$D,3,FALSE)</f>
        <v>cancer</v>
      </c>
      <c r="E444" s="3">
        <v>75</v>
      </c>
      <c r="F444" s="3">
        <v>120</v>
      </c>
      <c r="G444">
        <f t="shared" si="7"/>
        <v>7.5</v>
      </c>
      <c r="H444">
        <f t="shared" si="8"/>
        <v>12</v>
      </c>
    </row>
    <row r="445" spans="1:8" x14ac:dyDescent="0.2">
      <c r="A445" t="s">
        <v>450</v>
      </c>
      <c r="B445" t="s">
        <v>401</v>
      </c>
      <c r="C445" t="s">
        <v>590</v>
      </c>
      <c r="D445" t="str">
        <f>VLOOKUP(A445,[1]All_SuperScores_CV!$B:$D,3,FALSE)</f>
        <v>healthy</v>
      </c>
      <c r="E445" s="3">
        <v>99</v>
      </c>
      <c r="F445" s="3">
        <v>90</v>
      </c>
      <c r="G445">
        <f t="shared" si="7"/>
        <v>9.9</v>
      </c>
      <c r="H445">
        <f t="shared" si="8"/>
        <v>9</v>
      </c>
    </row>
    <row r="446" spans="1:8" x14ac:dyDescent="0.2">
      <c r="A446" t="s">
        <v>451</v>
      </c>
      <c r="B446" t="s">
        <v>401</v>
      </c>
      <c r="C446" t="s">
        <v>590</v>
      </c>
      <c r="D446" t="str">
        <f>VLOOKUP(A446,[1]All_SuperScores_CV!$B:$D,3,FALSE)</f>
        <v>healthy</v>
      </c>
      <c r="E446" s="3">
        <v>110</v>
      </c>
      <c r="F446" s="3">
        <v>45</v>
      </c>
      <c r="G446">
        <f t="shared" si="7"/>
        <v>11</v>
      </c>
      <c r="H446">
        <f t="shared" si="8"/>
        <v>4.5</v>
      </c>
    </row>
    <row r="447" spans="1:8" x14ac:dyDescent="0.2">
      <c r="A447" t="s">
        <v>452</v>
      </c>
      <c r="B447" t="s">
        <v>401</v>
      </c>
      <c r="C447" t="s">
        <v>590</v>
      </c>
      <c r="D447" t="str">
        <f>VLOOKUP(A447,[1]All_SuperScores_CV!$B:$D,3,FALSE)</f>
        <v>healthy</v>
      </c>
      <c r="E447" s="3">
        <v>280</v>
      </c>
      <c r="F447" s="3">
        <v>300</v>
      </c>
      <c r="G447">
        <f t="shared" si="7"/>
        <v>28</v>
      </c>
      <c r="H447">
        <f t="shared" si="8"/>
        <v>30</v>
      </c>
    </row>
    <row r="448" spans="1:8" x14ac:dyDescent="0.2">
      <c r="A448" t="s">
        <v>453</v>
      </c>
      <c r="B448" t="s">
        <v>401</v>
      </c>
      <c r="C448" t="s">
        <v>590</v>
      </c>
      <c r="D448" t="str">
        <f>VLOOKUP(A448,[1]All_SuperScores_CV!$B:$D,3,FALSE)</f>
        <v>healthy</v>
      </c>
      <c r="E448" s="3">
        <v>150</v>
      </c>
      <c r="F448" s="3">
        <v>200</v>
      </c>
      <c r="G448">
        <f t="shared" si="7"/>
        <v>15</v>
      </c>
      <c r="H448">
        <f t="shared" si="8"/>
        <v>20</v>
      </c>
    </row>
    <row r="449" spans="1:8" x14ac:dyDescent="0.2">
      <c r="A449" t="s">
        <v>454</v>
      </c>
      <c r="B449" t="s">
        <v>401</v>
      </c>
      <c r="C449" t="s">
        <v>590</v>
      </c>
      <c r="D449" t="str">
        <f>VLOOKUP(A449,[1]All_SuperScores_CV!$B:$D,3,FALSE)</f>
        <v>healthy</v>
      </c>
      <c r="E449" s="3">
        <v>79</v>
      </c>
      <c r="F449" s="3">
        <v>150</v>
      </c>
      <c r="G449">
        <f t="shared" si="7"/>
        <v>7.9</v>
      </c>
      <c r="H449">
        <f t="shared" si="8"/>
        <v>15</v>
      </c>
    </row>
    <row r="450" spans="1:8" x14ac:dyDescent="0.2">
      <c r="A450" t="s">
        <v>455</v>
      </c>
      <c r="B450" t="s">
        <v>401</v>
      </c>
      <c r="C450" t="s">
        <v>590</v>
      </c>
      <c r="D450" t="str">
        <f>VLOOKUP(A450,[1]All_SuperScores_CV!$B:$D,3,FALSE)</f>
        <v>healthy</v>
      </c>
      <c r="E450" s="3">
        <v>65</v>
      </c>
      <c r="F450" s="3">
        <v>90</v>
      </c>
      <c r="G450">
        <f t="shared" si="7"/>
        <v>6.5</v>
      </c>
      <c r="H450">
        <f t="shared" si="8"/>
        <v>9</v>
      </c>
    </row>
    <row r="451" spans="1:8" x14ac:dyDescent="0.2">
      <c r="A451" t="s">
        <v>456</v>
      </c>
      <c r="B451" t="s">
        <v>401</v>
      </c>
      <c r="C451" t="s">
        <v>590</v>
      </c>
      <c r="D451" t="str">
        <f>VLOOKUP(A451,[1]All_SuperScores_CV!$B:$D,3,FALSE)</f>
        <v>healthy</v>
      </c>
      <c r="E451" s="3">
        <v>59</v>
      </c>
      <c r="F451" s="3">
        <v>60</v>
      </c>
      <c r="G451">
        <f t="shared" si="7"/>
        <v>5.9</v>
      </c>
      <c r="H451">
        <f t="shared" si="8"/>
        <v>6</v>
      </c>
    </row>
    <row r="452" spans="1:8" x14ac:dyDescent="0.2">
      <c r="A452" t="s">
        <v>457</v>
      </c>
      <c r="B452" t="s">
        <v>401</v>
      </c>
      <c r="C452" t="s">
        <v>590</v>
      </c>
      <c r="D452" t="str">
        <f>VLOOKUP(A452,[1]All_SuperScores_CV!$B:$D,3,FALSE)</f>
        <v>healthy</v>
      </c>
      <c r="E452" s="3"/>
      <c r="F452" s="3">
        <v>350</v>
      </c>
      <c r="H452">
        <f t="shared" si="8"/>
        <v>35</v>
      </c>
    </row>
    <row r="453" spans="1:8" x14ac:dyDescent="0.2">
      <c r="A453" t="s">
        <v>458</v>
      </c>
      <c r="B453" t="s">
        <v>401</v>
      </c>
      <c r="C453" t="s">
        <v>590</v>
      </c>
      <c r="D453" t="str">
        <f>VLOOKUP(A453,[1]All_SuperScores_CV!$B:$D,3,FALSE)</f>
        <v>healthy</v>
      </c>
      <c r="E453" s="3">
        <v>150</v>
      </c>
      <c r="F453" s="3">
        <v>170</v>
      </c>
      <c r="G453">
        <f t="shared" si="7"/>
        <v>15</v>
      </c>
      <c r="H453">
        <f t="shared" si="8"/>
        <v>17</v>
      </c>
    </row>
    <row r="454" spans="1:8" x14ac:dyDescent="0.2">
      <c r="A454" t="s">
        <v>459</v>
      </c>
      <c r="B454" t="s">
        <v>401</v>
      </c>
      <c r="C454" t="s">
        <v>590</v>
      </c>
      <c r="D454" t="str">
        <f>VLOOKUP(A454,[1]All_SuperScores_CV!$B:$D,3,FALSE)</f>
        <v>healthy</v>
      </c>
      <c r="E454" s="3">
        <v>107</v>
      </c>
      <c r="F454" s="3">
        <v>110</v>
      </c>
      <c r="G454">
        <f t="shared" si="7"/>
        <v>10.7</v>
      </c>
      <c r="H454">
        <f t="shared" si="8"/>
        <v>11</v>
      </c>
    </row>
    <row r="455" spans="1:8" x14ac:dyDescent="0.2">
      <c r="A455" t="s">
        <v>460</v>
      </c>
      <c r="B455" t="s">
        <v>401</v>
      </c>
      <c r="C455" t="s">
        <v>590</v>
      </c>
      <c r="D455" t="str">
        <f>VLOOKUP(A455,[1]All_SuperScores_CV!$B:$D,3,FALSE)</f>
        <v>healthy</v>
      </c>
      <c r="E455" s="3">
        <v>248</v>
      </c>
      <c r="F455" s="3">
        <v>290</v>
      </c>
      <c r="G455">
        <f t="shared" si="7"/>
        <v>24.8</v>
      </c>
      <c r="H455">
        <f t="shared" si="8"/>
        <v>29</v>
      </c>
    </row>
    <row r="456" spans="1:8" x14ac:dyDescent="0.2">
      <c r="A456" t="s">
        <v>461</v>
      </c>
      <c r="B456" t="s">
        <v>401</v>
      </c>
      <c r="C456" t="s">
        <v>590</v>
      </c>
      <c r="D456" t="str">
        <f>VLOOKUP(A456,[1]All_SuperScores_CV!$B:$D,3,FALSE)</f>
        <v>healthy</v>
      </c>
      <c r="E456" s="3">
        <v>170</v>
      </c>
      <c r="F456" s="3">
        <v>200</v>
      </c>
      <c r="G456">
        <f t="shared" si="7"/>
        <v>17</v>
      </c>
      <c r="H456">
        <f t="shared" si="8"/>
        <v>20</v>
      </c>
    </row>
    <row r="457" spans="1:8" x14ac:dyDescent="0.2">
      <c r="A457" t="s">
        <v>462</v>
      </c>
      <c r="B457" t="s">
        <v>401</v>
      </c>
      <c r="C457" t="s">
        <v>590</v>
      </c>
      <c r="D457" t="str">
        <f>VLOOKUP(A457,[1]All_SuperScores_CV!$B:$D,3,FALSE)</f>
        <v>healthy</v>
      </c>
      <c r="E457" s="3"/>
      <c r="F457" s="3">
        <v>220</v>
      </c>
      <c r="H457">
        <f t="shared" si="8"/>
        <v>22</v>
      </c>
    </row>
    <row r="458" spans="1:8" x14ac:dyDescent="0.2">
      <c r="A458" t="s">
        <v>463</v>
      </c>
      <c r="B458" t="s">
        <v>401</v>
      </c>
      <c r="C458" t="s">
        <v>590</v>
      </c>
      <c r="D458" t="str">
        <f>VLOOKUP(A458,[1]All_SuperScores_CV!$B:$D,3,FALSE)</f>
        <v>healthy</v>
      </c>
      <c r="E458" s="3">
        <v>58</v>
      </c>
      <c r="F458" s="3">
        <v>50</v>
      </c>
      <c r="G458">
        <f t="shared" si="7"/>
        <v>5.8</v>
      </c>
      <c r="H458">
        <f t="shared" si="8"/>
        <v>5</v>
      </c>
    </row>
    <row r="459" spans="1:8" x14ac:dyDescent="0.2">
      <c r="A459" t="s">
        <v>464</v>
      </c>
      <c r="B459" t="s">
        <v>401</v>
      </c>
      <c r="C459" t="s">
        <v>590</v>
      </c>
      <c r="D459" t="str">
        <f>VLOOKUP(A459,[1]All_SuperScores_CV!$B:$D,3,FALSE)</f>
        <v>healthy</v>
      </c>
      <c r="E459" s="3">
        <v>200</v>
      </c>
      <c r="F459" s="3">
        <v>210</v>
      </c>
      <c r="G459">
        <f t="shared" si="7"/>
        <v>20</v>
      </c>
      <c r="H459">
        <f t="shared" si="8"/>
        <v>21</v>
      </c>
    </row>
    <row r="460" spans="1:8" x14ac:dyDescent="0.2">
      <c r="A460" t="s">
        <v>465</v>
      </c>
      <c r="B460" t="s">
        <v>401</v>
      </c>
      <c r="C460" t="s">
        <v>590</v>
      </c>
      <c r="D460" t="str">
        <f>VLOOKUP(A460,[1]All_SuperScores_CV!$B:$D,3,FALSE)</f>
        <v>healthy</v>
      </c>
      <c r="E460" s="3">
        <v>70</v>
      </c>
      <c r="F460" s="3">
        <v>150</v>
      </c>
      <c r="G460">
        <f t="shared" si="7"/>
        <v>7</v>
      </c>
      <c r="H460">
        <f t="shared" si="8"/>
        <v>15</v>
      </c>
    </row>
    <row r="461" spans="1:8" x14ac:dyDescent="0.2">
      <c r="A461" t="s">
        <v>466</v>
      </c>
      <c r="B461" t="s">
        <v>401</v>
      </c>
      <c r="C461" t="s">
        <v>590</v>
      </c>
      <c r="D461" t="str">
        <f>VLOOKUP(A461,[1]All_SuperScores_CV!$B:$D,3,FALSE)</f>
        <v>healthy</v>
      </c>
      <c r="E461" s="3"/>
      <c r="F461" s="3">
        <v>115</v>
      </c>
      <c r="H461">
        <f t="shared" si="8"/>
        <v>11.5</v>
      </c>
    </row>
    <row r="462" spans="1:8" x14ac:dyDescent="0.2">
      <c r="A462" t="s">
        <v>467</v>
      </c>
      <c r="B462" t="s">
        <v>401</v>
      </c>
      <c r="C462" t="s">
        <v>590</v>
      </c>
      <c r="D462" t="str">
        <f>VLOOKUP(A462,[1]All_SuperScores_CV!$B:$D,3,FALSE)</f>
        <v>healthy</v>
      </c>
      <c r="E462" s="3">
        <v>140</v>
      </c>
      <c r="F462" s="3">
        <v>300</v>
      </c>
      <c r="G462">
        <f t="shared" ref="G462:G480" si="9">E462/10</f>
        <v>14</v>
      </c>
      <c r="H462">
        <f t="shared" si="8"/>
        <v>30</v>
      </c>
    </row>
    <row r="463" spans="1:8" x14ac:dyDescent="0.2">
      <c r="A463" t="s">
        <v>468</v>
      </c>
      <c r="B463" t="s">
        <v>401</v>
      </c>
      <c r="C463" t="s">
        <v>590</v>
      </c>
      <c r="D463" t="str">
        <f>VLOOKUP(A463,[1]All_SuperScores_CV!$B:$D,3,FALSE)</f>
        <v>healthy</v>
      </c>
      <c r="E463" s="3"/>
      <c r="F463" s="3">
        <v>165</v>
      </c>
      <c r="H463">
        <f t="shared" si="8"/>
        <v>16.5</v>
      </c>
    </row>
    <row r="464" spans="1:8" x14ac:dyDescent="0.2">
      <c r="A464" t="s">
        <v>469</v>
      </c>
      <c r="B464" t="s">
        <v>401</v>
      </c>
      <c r="C464" t="s">
        <v>590</v>
      </c>
      <c r="D464" t="str">
        <f>VLOOKUP(A464,[1]All_SuperScores_CV!$B:$D,3,FALSE)</f>
        <v>healthy</v>
      </c>
      <c r="E464" s="3">
        <v>120</v>
      </c>
      <c r="F464" s="3">
        <v>140</v>
      </c>
      <c r="G464">
        <f t="shared" si="9"/>
        <v>12</v>
      </c>
      <c r="H464">
        <f t="shared" si="8"/>
        <v>14</v>
      </c>
    </row>
    <row r="465" spans="1:8" x14ac:dyDescent="0.2">
      <c r="A465" t="s">
        <v>470</v>
      </c>
      <c r="B465" t="s">
        <v>401</v>
      </c>
      <c r="C465" t="s">
        <v>590</v>
      </c>
      <c r="D465" t="str">
        <f>VLOOKUP(A465,[1]All_SuperScores_CV!$B:$D,3,FALSE)</f>
        <v>healthy</v>
      </c>
      <c r="E465" s="3">
        <v>110</v>
      </c>
      <c r="F465" s="3">
        <v>120</v>
      </c>
      <c r="G465">
        <f t="shared" si="9"/>
        <v>11</v>
      </c>
      <c r="H465">
        <f t="shared" si="8"/>
        <v>12</v>
      </c>
    </row>
    <row r="466" spans="1:8" x14ac:dyDescent="0.2">
      <c r="A466" t="s">
        <v>471</v>
      </c>
      <c r="B466" t="s">
        <v>401</v>
      </c>
      <c r="C466" t="s">
        <v>590</v>
      </c>
      <c r="D466" t="str">
        <f>VLOOKUP(A466,[1]All_SuperScores_CV!$B:$D,3,FALSE)</f>
        <v>healthy</v>
      </c>
      <c r="E466" s="3">
        <v>200</v>
      </c>
      <c r="F466" s="3">
        <v>180</v>
      </c>
      <c r="G466">
        <f t="shared" si="9"/>
        <v>20</v>
      </c>
      <c r="H466">
        <f t="shared" si="8"/>
        <v>18</v>
      </c>
    </row>
    <row r="467" spans="1:8" x14ac:dyDescent="0.2">
      <c r="A467" t="s">
        <v>472</v>
      </c>
      <c r="B467" t="s">
        <v>401</v>
      </c>
      <c r="C467" t="s">
        <v>590</v>
      </c>
      <c r="D467" t="str">
        <f>VLOOKUP(A467,[1]All_SuperScores_CV!$B:$D,3,FALSE)</f>
        <v>cancer</v>
      </c>
      <c r="E467" s="3">
        <v>57</v>
      </c>
      <c r="F467" s="3">
        <v>45</v>
      </c>
      <c r="G467">
        <f t="shared" si="9"/>
        <v>5.7</v>
      </c>
      <c r="H467">
        <f t="shared" si="8"/>
        <v>4.5</v>
      </c>
    </row>
    <row r="468" spans="1:8" x14ac:dyDescent="0.2">
      <c r="A468" t="s">
        <v>473</v>
      </c>
      <c r="B468" t="s">
        <v>401</v>
      </c>
      <c r="C468" t="s">
        <v>590</v>
      </c>
      <c r="D468" t="str">
        <f>VLOOKUP(A468,[1]All_SuperScores_CV!$B:$D,3,FALSE)</f>
        <v>cancer</v>
      </c>
      <c r="E468" s="3">
        <v>200</v>
      </c>
      <c r="F468" s="3"/>
      <c r="G468">
        <f t="shared" si="9"/>
        <v>20</v>
      </c>
    </row>
    <row r="469" spans="1:8" x14ac:dyDescent="0.2">
      <c r="A469" t="s">
        <v>474</v>
      </c>
      <c r="B469" t="s">
        <v>401</v>
      </c>
      <c r="C469" t="s">
        <v>590</v>
      </c>
      <c r="D469" t="str">
        <f>VLOOKUP(A469,[1]All_SuperScores_CV!$B:$D,3,FALSE)</f>
        <v>cancer</v>
      </c>
      <c r="E469" s="3">
        <v>70</v>
      </c>
      <c r="F469" s="3">
        <v>75</v>
      </c>
      <c r="G469">
        <f t="shared" si="9"/>
        <v>7</v>
      </c>
      <c r="H469">
        <f t="shared" si="8"/>
        <v>7.5</v>
      </c>
    </row>
    <row r="470" spans="1:8" x14ac:dyDescent="0.2">
      <c r="A470" t="s">
        <v>475</v>
      </c>
      <c r="B470" t="s">
        <v>401</v>
      </c>
      <c r="C470" t="s">
        <v>590</v>
      </c>
      <c r="D470" t="str">
        <f>VLOOKUP(A470,[1]All_SuperScores_CV!$B:$D,3,FALSE)</f>
        <v>cancer</v>
      </c>
      <c r="E470" s="3">
        <v>130</v>
      </c>
      <c r="F470" s="3">
        <v>115</v>
      </c>
      <c r="G470">
        <f t="shared" si="9"/>
        <v>13</v>
      </c>
      <c r="H470">
        <f t="shared" si="8"/>
        <v>11.5</v>
      </c>
    </row>
    <row r="471" spans="1:8" x14ac:dyDescent="0.2">
      <c r="A471" t="s">
        <v>476</v>
      </c>
      <c r="B471" t="s">
        <v>401</v>
      </c>
      <c r="C471" t="s">
        <v>590</v>
      </c>
      <c r="D471" t="str">
        <f>VLOOKUP(A471,[1]All_SuperScores_CV!$B:$D,3,FALSE)</f>
        <v>cancer</v>
      </c>
      <c r="E471" s="3">
        <v>140</v>
      </c>
      <c r="F471" s="3">
        <v>130</v>
      </c>
      <c r="G471">
        <f t="shared" si="9"/>
        <v>14</v>
      </c>
      <c r="H471">
        <f t="shared" si="8"/>
        <v>13</v>
      </c>
    </row>
    <row r="472" spans="1:8" x14ac:dyDescent="0.2">
      <c r="A472" t="s">
        <v>477</v>
      </c>
      <c r="B472" t="s">
        <v>401</v>
      </c>
      <c r="C472" t="s">
        <v>590</v>
      </c>
      <c r="D472" t="str">
        <f>VLOOKUP(A472,[1]All_SuperScores_CV!$B:$D,3,FALSE)</f>
        <v>cancer</v>
      </c>
      <c r="E472" s="3">
        <v>14</v>
      </c>
      <c r="F472" s="3"/>
      <c r="G472">
        <f t="shared" si="9"/>
        <v>1.4</v>
      </c>
    </row>
    <row r="473" spans="1:8" x14ac:dyDescent="0.2">
      <c r="A473" t="s">
        <v>478</v>
      </c>
      <c r="B473" t="s">
        <v>401</v>
      </c>
      <c r="C473" t="s">
        <v>590</v>
      </c>
      <c r="D473" t="str">
        <f>VLOOKUP(A473,[1]All_SuperScores_CV!$B:$D,3,FALSE)</f>
        <v>cancer</v>
      </c>
      <c r="E473" s="3">
        <v>77</v>
      </c>
      <c r="F473" s="3">
        <v>110</v>
      </c>
      <c r="G473">
        <f t="shared" si="9"/>
        <v>7.7</v>
      </c>
      <c r="H473">
        <f t="shared" si="8"/>
        <v>11</v>
      </c>
    </row>
    <row r="474" spans="1:8" x14ac:dyDescent="0.2">
      <c r="A474" t="s">
        <v>479</v>
      </c>
      <c r="B474" t="s">
        <v>401</v>
      </c>
      <c r="C474" t="s">
        <v>590</v>
      </c>
      <c r="D474" t="str">
        <f>VLOOKUP(A474,[1]All_SuperScores_CV!$B:$D,3,FALSE)</f>
        <v>cancer</v>
      </c>
      <c r="E474" s="3">
        <v>75</v>
      </c>
      <c r="F474" s="3"/>
      <c r="G474">
        <f t="shared" si="9"/>
        <v>7.5</v>
      </c>
    </row>
    <row r="475" spans="1:8" x14ac:dyDescent="0.2">
      <c r="A475" t="s">
        <v>480</v>
      </c>
      <c r="B475" t="s">
        <v>401</v>
      </c>
      <c r="C475" t="s">
        <v>590</v>
      </c>
      <c r="D475" t="str">
        <f>VLOOKUP(A475,[1]All_SuperScores_CV!$B:$D,3,FALSE)</f>
        <v>cancer</v>
      </c>
      <c r="E475" s="3">
        <v>150</v>
      </c>
      <c r="F475" s="3"/>
      <c r="G475">
        <f t="shared" si="9"/>
        <v>15</v>
      </c>
    </row>
    <row r="476" spans="1:8" x14ac:dyDescent="0.2">
      <c r="A476" t="s">
        <v>481</v>
      </c>
      <c r="B476" t="s">
        <v>401</v>
      </c>
      <c r="C476" t="s">
        <v>590</v>
      </c>
      <c r="D476" t="str">
        <f>VLOOKUP(A476,[1]All_SuperScores_CV!$B:$D,3,FALSE)</f>
        <v>cancer</v>
      </c>
      <c r="E476" s="3"/>
      <c r="F476" s="3">
        <v>260</v>
      </c>
      <c r="H476">
        <f t="shared" si="8"/>
        <v>26</v>
      </c>
    </row>
    <row r="477" spans="1:8" x14ac:dyDescent="0.2">
      <c r="A477" t="s">
        <v>482</v>
      </c>
      <c r="B477" t="s">
        <v>401</v>
      </c>
      <c r="C477" t="s">
        <v>590</v>
      </c>
      <c r="D477" t="str">
        <f>VLOOKUP(A477,[1]All_SuperScores_CV!$B:$D,3,FALSE)</f>
        <v>cancer</v>
      </c>
      <c r="E477" s="3">
        <v>150</v>
      </c>
      <c r="F477" s="3">
        <v>60</v>
      </c>
      <c r="G477">
        <f t="shared" si="9"/>
        <v>15</v>
      </c>
      <c r="H477">
        <f t="shared" si="8"/>
        <v>6</v>
      </c>
    </row>
    <row r="478" spans="1:8" x14ac:dyDescent="0.2">
      <c r="A478" t="s">
        <v>483</v>
      </c>
      <c r="B478" t="s">
        <v>401</v>
      </c>
      <c r="C478" t="s">
        <v>590</v>
      </c>
      <c r="D478" t="str">
        <f>VLOOKUP(A478,[1]All_SuperScores_CV!$B:$D,3,FALSE)</f>
        <v>cancer</v>
      </c>
      <c r="E478" s="3">
        <v>150</v>
      </c>
      <c r="F478" s="3"/>
      <c r="G478">
        <f t="shared" si="9"/>
        <v>15</v>
      </c>
    </row>
    <row r="479" spans="1:8" x14ac:dyDescent="0.2">
      <c r="A479" t="s">
        <v>484</v>
      </c>
      <c r="B479" t="s">
        <v>401</v>
      </c>
      <c r="C479" t="s">
        <v>590</v>
      </c>
      <c r="D479" t="str">
        <f>VLOOKUP(A479,[1]All_SuperScores_CV!$B:$D,3,FALSE)</f>
        <v>cancer</v>
      </c>
      <c r="E479" s="3">
        <v>110</v>
      </c>
      <c r="F479" s="3"/>
      <c r="G479">
        <f t="shared" si="9"/>
        <v>11</v>
      </c>
    </row>
    <row r="480" spans="1:8" x14ac:dyDescent="0.2">
      <c r="A480" t="s">
        <v>485</v>
      </c>
      <c r="B480" t="s">
        <v>401</v>
      </c>
      <c r="C480" t="s">
        <v>590</v>
      </c>
      <c r="D480" t="str">
        <f>VLOOKUP(A480,[1]All_SuperScores_CV!$B:$D,3,FALSE)</f>
        <v>cancer</v>
      </c>
      <c r="E480" s="3">
        <v>77</v>
      </c>
      <c r="F480" s="3">
        <v>100</v>
      </c>
      <c r="G480">
        <f t="shared" si="9"/>
        <v>7.7</v>
      </c>
      <c r="H480">
        <f t="shared" si="8"/>
        <v>10</v>
      </c>
    </row>
    <row r="481" spans="1:4" x14ac:dyDescent="0.2">
      <c r="A481" t="s">
        <v>478</v>
      </c>
      <c r="B481" t="s">
        <v>486</v>
      </c>
      <c r="C481" t="s">
        <v>588</v>
      </c>
      <c r="D481" t="s">
        <v>601</v>
      </c>
    </row>
    <row r="482" spans="1:4" x14ac:dyDescent="0.2">
      <c r="A482" t="s">
        <v>479</v>
      </c>
      <c r="B482" t="s">
        <v>486</v>
      </c>
      <c r="C482" t="s">
        <v>588</v>
      </c>
      <c r="D482" t="s">
        <v>601</v>
      </c>
    </row>
    <row r="483" spans="1:4" x14ac:dyDescent="0.2">
      <c r="A483" t="s">
        <v>480</v>
      </c>
      <c r="B483" t="s">
        <v>486</v>
      </c>
      <c r="C483" t="s">
        <v>588</v>
      </c>
      <c r="D483" t="s">
        <v>601</v>
      </c>
    </row>
    <row r="484" spans="1:4" x14ac:dyDescent="0.2">
      <c r="A484" t="s">
        <v>481</v>
      </c>
      <c r="B484" t="s">
        <v>486</v>
      </c>
      <c r="C484" t="s">
        <v>588</v>
      </c>
      <c r="D484" t="s">
        <v>601</v>
      </c>
    </row>
    <row r="485" spans="1:4" x14ac:dyDescent="0.2">
      <c r="A485" t="s">
        <v>482</v>
      </c>
      <c r="B485" t="s">
        <v>486</v>
      </c>
      <c r="C485" t="s">
        <v>588</v>
      </c>
      <c r="D485" t="s">
        <v>601</v>
      </c>
    </row>
    <row r="486" spans="1:4" x14ac:dyDescent="0.2">
      <c r="A486" t="s">
        <v>596</v>
      </c>
      <c r="B486" t="s">
        <v>486</v>
      </c>
      <c r="C486" t="s">
        <v>588</v>
      </c>
      <c r="D486" t="s">
        <v>601</v>
      </c>
    </row>
    <row r="487" spans="1:4" x14ac:dyDescent="0.2">
      <c r="A487" t="s">
        <v>597</v>
      </c>
      <c r="B487" t="s">
        <v>486</v>
      </c>
      <c r="C487" t="s">
        <v>588</v>
      </c>
      <c r="D487" t="s">
        <v>601</v>
      </c>
    </row>
    <row r="488" spans="1:4" x14ac:dyDescent="0.2">
      <c r="A488" t="s">
        <v>483</v>
      </c>
      <c r="B488" t="s">
        <v>486</v>
      </c>
      <c r="C488" t="s">
        <v>588</v>
      </c>
      <c r="D488" t="s">
        <v>601</v>
      </c>
    </row>
    <row r="489" spans="1:4" x14ac:dyDescent="0.2">
      <c r="A489" t="s">
        <v>484</v>
      </c>
      <c r="B489" t="s">
        <v>486</v>
      </c>
      <c r="C489" t="s">
        <v>588</v>
      </c>
      <c r="D489" t="s">
        <v>601</v>
      </c>
    </row>
    <row r="490" spans="1:4" x14ac:dyDescent="0.2">
      <c r="A490" t="s">
        <v>485</v>
      </c>
      <c r="B490" t="s">
        <v>486</v>
      </c>
      <c r="C490" t="s">
        <v>588</v>
      </c>
      <c r="D490" t="s">
        <v>601</v>
      </c>
    </row>
    <row r="491" spans="1:4" x14ac:dyDescent="0.2">
      <c r="A491" t="s">
        <v>598</v>
      </c>
      <c r="B491" t="s">
        <v>486</v>
      </c>
      <c r="C491" t="s">
        <v>588</v>
      </c>
      <c r="D491" t="s">
        <v>601</v>
      </c>
    </row>
    <row r="492" spans="1:4" x14ac:dyDescent="0.2">
      <c r="A492" t="s">
        <v>599</v>
      </c>
      <c r="B492" t="s">
        <v>486</v>
      </c>
      <c r="C492" t="s">
        <v>588</v>
      </c>
      <c r="D492" t="s">
        <v>601</v>
      </c>
    </row>
    <row r="493" spans="1:4" x14ac:dyDescent="0.2">
      <c r="A493" t="s">
        <v>600</v>
      </c>
      <c r="B493" t="s">
        <v>486</v>
      </c>
      <c r="C493" t="s">
        <v>588</v>
      </c>
      <c r="D493" t="s">
        <v>601</v>
      </c>
    </row>
    <row r="494" spans="1:4" x14ac:dyDescent="0.2">
      <c r="A494" t="s">
        <v>487</v>
      </c>
      <c r="B494" t="s">
        <v>486</v>
      </c>
      <c r="C494" t="s">
        <v>588</v>
      </c>
      <c r="D494" t="str">
        <f>VLOOKUP(A494,[2]All_SuperScores_ExternalVal!$B:$D,3,FALSE)</f>
        <v>healthy</v>
      </c>
    </row>
    <row r="495" spans="1:4" x14ac:dyDescent="0.2">
      <c r="A495" t="s">
        <v>488</v>
      </c>
      <c r="B495" t="s">
        <v>486</v>
      </c>
      <c r="C495" t="s">
        <v>588</v>
      </c>
      <c r="D495" t="str">
        <f>VLOOKUP(A495,[2]All_SuperScores_ExternalVal!$B:$D,3,FALSE)</f>
        <v>healthy</v>
      </c>
    </row>
    <row r="496" spans="1:4" x14ac:dyDescent="0.2">
      <c r="A496" t="s">
        <v>489</v>
      </c>
      <c r="B496" t="s">
        <v>486</v>
      </c>
      <c r="C496" t="s">
        <v>588</v>
      </c>
      <c r="D496" t="str">
        <f>VLOOKUP(A496,[2]All_SuperScores_ExternalVal!$B:$D,3,FALSE)</f>
        <v>healthy</v>
      </c>
    </row>
    <row r="497" spans="1:10" x14ac:dyDescent="0.2">
      <c r="A497" t="s">
        <v>490</v>
      </c>
      <c r="B497" t="s">
        <v>486</v>
      </c>
      <c r="C497" t="s">
        <v>588</v>
      </c>
      <c r="D497" t="str">
        <f>VLOOKUP(A497,[2]All_SuperScores_ExternalVal!$B:$D,3,FALSE)</f>
        <v>healthy</v>
      </c>
    </row>
    <row r="498" spans="1:10" x14ac:dyDescent="0.2">
      <c r="A498" t="s">
        <v>491</v>
      </c>
      <c r="B498" t="s">
        <v>486</v>
      </c>
      <c r="C498" t="s">
        <v>588</v>
      </c>
      <c r="D498" t="str">
        <f>VLOOKUP(A498,[2]All_SuperScores_ExternalVal!$B:$D,3,FALSE)</f>
        <v>healthy</v>
      </c>
    </row>
    <row r="499" spans="1:10" x14ac:dyDescent="0.2">
      <c r="A499" t="s">
        <v>492</v>
      </c>
      <c r="B499" t="s">
        <v>486</v>
      </c>
      <c r="C499" t="s">
        <v>588</v>
      </c>
      <c r="D499" t="str">
        <f>VLOOKUP(A499,[2]All_SuperScores_ExternalVal!$B:$D,3,FALSE)</f>
        <v>healthy</v>
      </c>
    </row>
    <row r="500" spans="1:10" x14ac:dyDescent="0.2">
      <c r="A500" t="s">
        <v>493</v>
      </c>
      <c r="B500" t="s">
        <v>486</v>
      </c>
      <c r="C500" t="s">
        <v>588</v>
      </c>
      <c r="D500" t="str">
        <f>VLOOKUP(A500,[2]All_SuperScores_ExternalVal!$B:$D,3,FALSE)</f>
        <v>healthy</v>
      </c>
    </row>
    <row r="501" spans="1:10" x14ac:dyDescent="0.2">
      <c r="A501" t="s">
        <v>494</v>
      </c>
      <c r="B501" t="s">
        <v>486</v>
      </c>
      <c r="C501" t="s">
        <v>588</v>
      </c>
      <c r="D501" t="str">
        <f>VLOOKUP(A501,[2]All_SuperScores_ExternalVal!$B:$D,3,FALSE)</f>
        <v>healthy</v>
      </c>
    </row>
    <row r="502" spans="1:10" x14ac:dyDescent="0.2">
      <c r="A502" t="s">
        <v>495</v>
      </c>
      <c r="B502" t="s">
        <v>486</v>
      </c>
      <c r="C502" t="s">
        <v>588</v>
      </c>
      <c r="D502" t="str">
        <f>VLOOKUP(A502,[2]All_SuperScores_ExternalVal!$B:$D,3,FALSE)</f>
        <v>healthy</v>
      </c>
    </row>
    <row r="503" spans="1:10" x14ac:dyDescent="0.2">
      <c r="A503" t="s">
        <v>496</v>
      </c>
      <c r="B503" t="s">
        <v>497</v>
      </c>
      <c r="C503" t="s">
        <v>588</v>
      </c>
      <c r="D503" t="str">
        <f>VLOOKUP(A503,[2]All_SuperScores_ExternalVal!$B:$D,3,FALSE)</f>
        <v>healthy</v>
      </c>
      <c r="I503" s="3">
        <v>3</v>
      </c>
      <c r="J503" s="3"/>
    </row>
    <row r="504" spans="1:10" x14ac:dyDescent="0.2">
      <c r="A504" t="s">
        <v>498</v>
      </c>
      <c r="B504" t="s">
        <v>497</v>
      </c>
      <c r="C504" t="s">
        <v>588</v>
      </c>
      <c r="D504" t="str">
        <f>VLOOKUP(A504,[2]All_SuperScores_ExternalVal!$B:$D,3,FALSE)</f>
        <v>healthy</v>
      </c>
      <c r="I504" s="3">
        <v>21.5</v>
      </c>
      <c r="J504" s="3"/>
    </row>
    <row r="505" spans="1:10" x14ac:dyDescent="0.2">
      <c r="A505" t="s">
        <v>499</v>
      </c>
      <c r="B505" t="s">
        <v>497</v>
      </c>
      <c r="C505" t="s">
        <v>588</v>
      </c>
      <c r="D505" t="str">
        <f>VLOOKUP(A505,[2]All_SuperScores_ExternalVal!$B:$D,3,FALSE)</f>
        <v>healthy</v>
      </c>
      <c r="I505" s="3">
        <v>7</v>
      </c>
      <c r="J505" s="3">
        <v>6.1999999999999993</v>
      </c>
    </row>
    <row r="506" spans="1:10" x14ac:dyDescent="0.2">
      <c r="A506" t="s">
        <v>500</v>
      </c>
      <c r="B506" t="s">
        <v>497</v>
      </c>
      <c r="C506" t="s">
        <v>588</v>
      </c>
      <c r="D506" t="str">
        <f>VLOOKUP(A506,[2]All_SuperScores_ExternalVal!$B:$D,3,FALSE)</f>
        <v>healthy</v>
      </c>
      <c r="I506" s="3">
        <v>11</v>
      </c>
      <c r="J506" s="3">
        <v>8.6</v>
      </c>
    </row>
    <row r="507" spans="1:10" x14ac:dyDescent="0.2">
      <c r="A507" t="s">
        <v>501</v>
      </c>
      <c r="B507" t="s">
        <v>497</v>
      </c>
      <c r="C507" t="s">
        <v>588</v>
      </c>
      <c r="D507" t="str">
        <f>VLOOKUP(A507,[2]All_SuperScores_ExternalVal!$B:$D,3,FALSE)</f>
        <v>healthy</v>
      </c>
      <c r="I507" s="3">
        <v>2.5</v>
      </c>
      <c r="J507" s="3"/>
    </row>
    <row r="508" spans="1:10" x14ac:dyDescent="0.2">
      <c r="A508" t="s">
        <v>502</v>
      </c>
      <c r="B508" t="s">
        <v>497</v>
      </c>
      <c r="C508" t="s">
        <v>588</v>
      </c>
      <c r="D508" t="str">
        <f>VLOOKUP(A508,[2]All_SuperScores_ExternalVal!$B:$D,3,FALSE)</f>
        <v>healthy</v>
      </c>
      <c r="I508" s="3">
        <v>11</v>
      </c>
      <c r="J508" s="3">
        <v>36</v>
      </c>
    </row>
    <row r="509" spans="1:10" x14ac:dyDescent="0.2">
      <c r="A509" t="s">
        <v>503</v>
      </c>
      <c r="B509" t="s">
        <v>497</v>
      </c>
      <c r="C509" t="s">
        <v>588</v>
      </c>
      <c r="D509" t="str">
        <f>VLOOKUP(A509,[2]All_SuperScores_ExternalVal!$B:$D,3,FALSE)</f>
        <v>healthy</v>
      </c>
      <c r="I509" s="3">
        <v>3.5</v>
      </c>
      <c r="J509" s="3"/>
    </row>
    <row r="510" spans="1:10" x14ac:dyDescent="0.2">
      <c r="A510" t="s">
        <v>504</v>
      </c>
      <c r="B510" t="s">
        <v>497</v>
      </c>
      <c r="C510" t="s">
        <v>588</v>
      </c>
      <c r="D510" t="str">
        <f>VLOOKUP(A510,[2]All_SuperScores_ExternalVal!$B:$D,3,FALSE)</f>
        <v>healthy</v>
      </c>
      <c r="I510" s="3">
        <v>20</v>
      </c>
      <c r="J510" s="3">
        <v>2.1</v>
      </c>
    </row>
    <row r="511" spans="1:10" x14ac:dyDescent="0.2">
      <c r="A511" t="s">
        <v>505</v>
      </c>
      <c r="B511" t="s">
        <v>497</v>
      </c>
      <c r="C511" t="s">
        <v>588</v>
      </c>
      <c r="D511" t="str">
        <f>VLOOKUP(A511,[2]All_SuperScores_ExternalVal!$B:$D,3,FALSE)</f>
        <v>healthy</v>
      </c>
      <c r="I511" s="3"/>
      <c r="J511" s="3"/>
    </row>
    <row r="512" spans="1:10" x14ac:dyDescent="0.2">
      <c r="A512" t="s">
        <v>506</v>
      </c>
      <c r="B512" t="s">
        <v>497</v>
      </c>
      <c r="C512" t="s">
        <v>588</v>
      </c>
      <c r="D512" t="str">
        <f>VLOOKUP(A512,[2]All_SuperScores_ExternalVal!$B:$D,3,FALSE)</f>
        <v>healthy</v>
      </c>
      <c r="I512" s="3"/>
      <c r="J512" s="3"/>
    </row>
    <row r="513" spans="1:10" x14ac:dyDescent="0.2">
      <c r="A513" t="s">
        <v>507</v>
      </c>
      <c r="B513" t="s">
        <v>497</v>
      </c>
      <c r="C513" t="s">
        <v>588</v>
      </c>
      <c r="D513" t="str">
        <f>VLOOKUP(A513,[2]All_SuperScores_ExternalVal!$B:$D,3,FALSE)</f>
        <v>healthy</v>
      </c>
      <c r="I513" s="3"/>
      <c r="J513" s="3"/>
    </row>
    <row r="514" spans="1:10" x14ac:dyDescent="0.2">
      <c r="A514" t="s">
        <v>508</v>
      </c>
      <c r="B514" t="s">
        <v>497</v>
      </c>
      <c r="C514" t="s">
        <v>588</v>
      </c>
      <c r="D514" t="str">
        <f>VLOOKUP(A514,[2]All_SuperScores_ExternalVal!$B:$D,3,FALSE)</f>
        <v>healthy</v>
      </c>
      <c r="I514" s="3">
        <v>5</v>
      </c>
      <c r="J514" s="3"/>
    </row>
    <row r="515" spans="1:10" x14ac:dyDescent="0.2">
      <c r="A515" t="s">
        <v>509</v>
      </c>
      <c r="B515" t="s">
        <v>497</v>
      </c>
      <c r="C515" t="s">
        <v>588</v>
      </c>
      <c r="D515" t="str">
        <f>VLOOKUP(A515,[2]All_SuperScores_ExternalVal!$B:$D,3,FALSE)</f>
        <v>healthy</v>
      </c>
      <c r="I515" s="3"/>
      <c r="J515" s="3"/>
    </row>
    <row r="516" spans="1:10" x14ac:dyDescent="0.2">
      <c r="A516" t="s">
        <v>510</v>
      </c>
      <c r="B516" t="s">
        <v>497</v>
      </c>
      <c r="C516" t="s">
        <v>588</v>
      </c>
      <c r="D516" t="str">
        <f>VLOOKUP(A516,[2]All_SuperScores_ExternalVal!$B:$D,3,FALSE)</f>
        <v>healthy</v>
      </c>
      <c r="I516" s="3"/>
      <c r="J516" s="3"/>
    </row>
    <row r="517" spans="1:10" x14ac:dyDescent="0.2">
      <c r="A517" t="s">
        <v>511</v>
      </c>
      <c r="B517" t="s">
        <v>497</v>
      </c>
      <c r="C517" t="s">
        <v>588</v>
      </c>
      <c r="D517" t="str">
        <f>VLOOKUP(A517,[2]All_SuperScores_ExternalVal!$B:$D,3,FALSE)</f>
        <v>healthy</v>
      </c>
      <c r="I517" s="3"/>
      <c r="J517" s="3"/>
    </row>
    <row r="518" spans="1:10" x14ac:dyDescent="0.2">
      <c r="A518" t="s">
        <v>512</v>
      </c>
      <c r="B518" t="s">
        <v>497</v>
      </c>
      <c r="C518" t="s">
        <v>588</v>
      </c>
      <c r="D518" t="str">
        <f>VLOOKUP(A518,[2]All_SuperScores_ExternalVal!$B:$D,3,FALSE)</f>
        <v>healthy</v>
      </c>
      <c r="I518" s="3">
        <v>3.5</v>
      </c>
      <c r="J518" s="3"/>
    </row>
    <row r="519" spans="1:10" x14ac:dyDescent="0.2">
      <c r="A519" t="s">
        <v>513</v>
      </c>
      <c r="B519" t="s">
        <v>497</v>
      </c>
      <c r="C519" t="s">
        <v>588</v>
      </c>
      <c r="D519" t="str">
        <f>VLOOKUP(A519,[2]All_SuperScores_ExternalVal!$B:$D,3,FALSE)</f>
        <v>healthy</v>
      </c>
      <c r="I519" s="3"/>
      <c r="J519" s="3"/>
    </row>
    <row r="520" spans="1:10" x14ac:dyDescent="0.2">
      <c r="A520" t="s">
        <v>514</v>
      </c>
      <c r="B520" t="s">
        <v>497</v>
      </c>
      <c r="C520" t="s">
        <v>588</v>
      </c>
      <c r="D520" t="str">
        <f>VLOOKUP(A520,[2]All_SuperScores_ExternalVal!$B:$D,3,FALSE)</f>
        <v>healthy</v>
      </c>
      <c r="I520" s="3"/>
      <c r="J520" s="3"/>
    </row>
    <row r="521" spans="1:10" x14ac:dyDescent="0.2">
      <c r="A521" t="s">
        <v>515</v>
      </c>
      <c r="B521" t="s">
        <v>497</v>
      </c>
      <c r="C521" t="s">
        <v>588</v>
      </c>
      <c r="D521" t="str">
        <f>VLOOKUP(A521,[2]All_SuperScores_ExternalVal!$B:$D,3,FALSE)</f>
        <v>healthy</v>
      </c>
      <c r="I521" s="3"/>
      <c r="J521" s="3"/>
    </row>
    <row r="522" spans="1:10" x14ac:dyDescent="0.2">
      <c r="A522" t="s">
        <v>516</v>
      </c>
      <c r="B522" t="s">
        <v>497</v>
      </c>
      <c r="C522" t="s">
        <v>588</v>
      </c>
      <c r="D522" t="str">
        <f>VLOOKUP(A522,[2]All_SuperScores_ExternalVal!$B:$D,3,FALSE)</f>
        <v>healthy</v>
      </c>
      <c r="I522" s="3"/>
      <c r="J522" s="3"/>
    </row>
    <row r="523" spans="1:10" x14ac:dyDescent="0.2">
      <c r="A523" t="s">
        <v>517</v>
      </c>
      <c r="B523" t="s">
        <v>497</v>
      </c>
      <c r="C523" t="s">
        <v>588</v>
      </c>
      <c r="D523" t="str">
        <f>VLOOKUP(A523,[2]All_SuperScores_ExternalVal!$B:$D,3,FALSE)</f>
        <v>healthy</v>
      </c>
      <c r="I523" s="3"/>
      <c r="J523" s="3"/>
    </row>
    <row r="524" spans="1:10" x14ac:dyDescent="0.2">
      <c r="A524" t="s">
        <v>518</v>
      </c>
      <c r="B524" t="s">
        <v>497</v>
      </c>
      <c r="C524" t="s">
        <v>588</v>
      </c>
      <c r="D524" t="str">
        <f>VLOOKUP(A524,[2]All_SuperScores_ExternalVal!$B:$D,3,FALSE)</f>
        <v>healthy</v>
      </c>
      <c r="I524" s="3">
        <v>11.1</v>
      </c>
      <c r="J524" s="3">
        <v>10.5</v>
      </c>
    </row>
    <row r="525" spans="1:10" x14ac:dyDescent="0.2">
      <c r="A525" t="s">
        <v>519</v>
      </c>
      <c r="B525" t="s">
        <v>497</v>
      </c>
      <c r="C525" t="s">
        <v>588</v>
      </c>
      <c r="D525" t="str">
        <f>VLOOKUP(A525,[2]All_SuperScores_ExternalVal!$B:$D,3,FALSE)</f>
        <v>healthy</v>
      </c>
      <c r="I525" s="3">
        <v>16</v>
      </c>
      <c r="J525" s="3">
        <v>5</v>
      </c>
    </row>
    <row r="526" spans="1:10" x14ac:dyDescent="0.2">
      <c r="A526" t="s">
        <v>520</v>
      </c>
      <c r="B526" t="s">
        <v>497</v>
      </c>
      <c r="C526" t="s">
        <v>588</v>
      </c>
      <c r="D526" t="str">
        <f>VLOOKUP(A526,[2]All_SuperScores_ExternalVal!$B:$D,3,FALSE)</f>
        <v>healthy</v>
      </c>
      <c r="I526" s="3"/>
      <c r="J526" s="3"/>
    </row>
    <row r="527" spans="1:10" x14ac:dyDescent="0.2">
      <c r="A527" t="s">
        <v>521</v>
      </c>
      <c r="B527" t="s">
        <v>497</v>
      </c>
      <c r="C527" t="s">
        <v>588</v>
      </c>
      <c r="D527" t="str">
        <f>VLOOKUP(A527,[2]All_SuperScores_ExternalVal!$B:$D,3,FALSE)</f>
        <v>healthy</v>
      </c>
      <c r="I527" s="3"/>
      <c r="J527" s="3"/>
    </row>
    <row r="528" spans="1:10" x14ac:dyDescent="0.2">
      <c r="A528" t="s">
        <v>522</v>
      </c>
      <c r="B528" t="s">
        <v>497</v>
      </c>
      <c r="C528" t="s">
        <v>588</v>
      </c>
      <c r="D528" t="str">
        <f>VLOOKUP(A528,[2]All_SuperScores_ExternalVal!$B:$D,3,FALSE)</f>
        <v>healthy</v>
      </c>
      <c r="I528" s="3"/>
      <c r="J528" s="3"/>
    </row>
    <row r="529" spans="1:10" x14ac:dyDescent="0.2">
      <c r="A529" t="s">
        <v>523</v>
      </c>
      <c r="B529" t="s">
        <v>497</v>
      </c>
      <c r="C529" t="s">
        <v>588</v>
      </c>
      <c r="D529" t="str">
        <f>VLOOKUP(A529,[2]All_SuperScores_ExternalVal!$B:$D,3,FALSE)</f>
        <v>healthy</v>
      </c>
      <c r="I529" s="3">
        <v>19</v>
      </c>
      <c r="J529" s="3"/>
    </row>
    <row r="530" spans="1:10" x14ac:dyDescent="0.2">
      <c r="A530" t="s">
        <v>524</v>
      </c>
      <c r="B530" t="s">
        <v>497</v>
      </c>
      <c r="C530" t="s">
        <v>588</v>
      </c>
      <c r="D530" t="str">
        <f>VLOOKUP(A530,[2]All_SuperScores_ExternalVal!$B:$D,3,FALSE)</f>
        <v>healthy</v>
      </c>
      <c r="I530" s="3">
        <v>10.199999999999999</v>
      </c>
      <c r="J530" s="3"/>
    </row>
    <row r="531" spans="1:10" x14ac:dyDescent="0.2">
      <c r="A531" t="s">
        <v>525</v>
      </c>
      <c r="B531" t="s">
        <v>497</v>
      </c>
      <c r="C531" t="s">
        <v>588</v>
      </c>
      <c r="D531" t="str">
        <f>VLOOKUP(A531,[2]All_SuperScores_ExternalVal!$B:$D,3,FALSE)</f>
        <v>healthy</v>
      </c>
      <c r="I531" s="3"/>
      <c r="J531" s="3"/>
    </row>
    <row r="532" spans="1:10" x14ac:dyDescent="0.2">
      <c r="A532" t="s">
        <v>526</v>
      </c>
      <c r="B532" t="s">
        <v>497</v>
      </c>
      <c r="C532" t="s">
        <v>588</v>
      </c>
      <c r="D532" t="str">
        <f>VLOOKUP(A532,[2]All_SuperScores_ExternalVal!$B:$D,3,FALSE)</f>
        <v>healthy</v>
      </c>
      <c r="I532" s="3"/>
      <c r="J532" s="3"/>
    </row>
    <row r="533" spans="1:10" x14ac:dyDescent="0.2">
      <c r="A533" t="s">
        <v>527</v>
      </c>
      <c r="B533" t="s">
        <v>497</v>
      </c>
      <c r="C533" t="s">
        <v>588</v>
      </c>
      <c r="D533" t="str">
        <f>VLOOKUP(A533,[2]All_SuperScores_ExternalVal!$B:$D,3,FALSE)</f>
        <v>healthy</v>
      </c>
      <c r="I533" s="3"/>
      <c r="J533" s="3"/>
    </row>
    <row r="534" spans="1:10" x14ac:dyDescent="0.2">
      <c r="A534" t="s">
        <v>528</v>
      </c>
      <c r="B534" t="s">
        <v>497</v>
      </c>
      <c r="C534" t="s">
        <v>588</v>
      </c>
      <c r="D534" t="str">
        <f>VLOOKUP(A534,[2]All_SuperScores_ExternalVal!$B:$D,3,FALSE)</f>
        <v>healthy</v>
      </c>
      <c r="I534" s="3"/>
      <c r="J534" s="3"/>
    </row>
    <row r="535" spans="1:10" x14ac:dyDescent="0.2">
      <c r="A535" t="s">
        <v>529</v>
      </c>
      <c r="B535" t="s">
        <v>497</v>
      </c>
      <c r="C535" t="s">
        <v>588</v>
      </c>
      <c r="D535" t="str">
        <f>VLOOKUP(A535,[2]All_SuperScores_ExternalVal!$B:$D,3,FALSE)</f>
        <v>healthy</v>
      </c>
      <c r="I535" s="3"/>
      <c r="J535" s="3"/>
    </row>
    <row r="536" spans="1:10" x14ac:dyDescent="0.2">
      <c r="A536" t="s">
        <v>530</v>
      </c>
      <c r="B536" t="s">
        <v>497</v>
      </c>
      <c r="C536" t="s">
        <v>588</v>
      </c>
      <c r="D536" t="str">
        <f>VLOOKUP(A536,[2]All_SuperScores_ExternalVal!$B:$D,3,FALSE)</f>
        <v>healthy</v>
      </c>
      <c r="I536" s="3">
        <v>9</v>
      </c>
      <c r="J536" s="3"/>
    </row>
    <row r="537" spans="1:10" x14ac:dyDescent="0.2">
      <c r="A537" t="s">
        <v>531</v>
      </c>
      <c r="B537" t="s">
        <v>497</v>
      </c>
      <c r="C537" t="s">
        <v>588</v>
      </c>
      <c r="D537" t="str">
        <f>VLOOKUP(A537,[2]All_SuperScores_ExternalVal!$B:$D,3,FALSE)</f>
        <v>healthy</v>
      </c>
      <c r="I537" s="3"/>
      <c r="J537" s="3"/>
    </row>
    <row r="538" spans="1:10" x14ac:dyDescent="0.2">
      <c r="A538" t="s">
        <v>532</v>
      </c>
      <c r="B538" t="s">
        <v>497</v>
      </c>
      <c r="C538" t="s">
        <v>588</v>
      </c>
      <c r="D538" t="str">
        <f>VLOOKUP(A538,[2]All_SuperScores_ExternalVal!$B:$D,3,FALSE)</f>
        <v>healthy</v>
      </c>
      <c r="I538" s="3"/>
      <c r="J538" s="3"/>
    </row>
    <row r="539" spans="1:10" x14ac:dyDescent="0.2">
      <c r="A539" t="s">
        <v>533</v>
      </c>
      <c r="B539" t="s">
        <v>497</v>
      </c>
      <c r="C539" t="s">
        <v>588</v>
      </c>
      <c r="D539" t="str">
        <f>VLOOKUP(A539,[2]All_SuperScores_ExternalVal!$B:$D,3,FALSE)</f>
        <v>healthy</v>
      </c>
      <c r="I539" s="3"/>
      <c r="J539" s="3"/>
    </row>
    <row r="540" spans="1:10" x14ac:dyDescent="0.2">
      <c r="A540" t="s">
        <v>534</v>
      </c>
      <c r="B540" t="s">
        <v>497</v>
      </c>
      <c r="C540" t="s">
        <v>588</v>
      </c>
      <c r="D540" t="str">
        <f>VLOOKUP(A540,[2]All_SuperScores_ExternalVal!$B:$D,3,FALSE)</f>
        <v>healthy</v>
      </c>
      <c r="I540" s="3"/>
      <c r="J540" s="3"/>
    </row>
    <row r="541" spans="1:10" x14ac:dyDescent="0.2">
      <c r="A541" t="s">
        <v>535</v>
      </c>
      <c r="B541" t="s">
        <v>497</v>
      </c>
      <c r="C541" t="s">
        <v>588</v>
      </c>
      <c r="D541" t="str">
        <f>VLOOKUP(A541,[2]All_SuperScores_ExternalVal!$B:$D,3,FALSE)</f>
        <v>healthy</v>
      </c>
      <c r="I541" s="3"/>
      <c r="J541" s="3"/>
    </row>
    <row r="542" spans="1:10" x14ac:dyDescent="0.2">
      <c r="A542" t="s">
        <v>536</v>
      </c>
      <c r="B542" t="s">
        <v>497</v>
      </c>
      <c r="C542" t="s">
        <v>588</v>
      </c>
      <c r="D542" t="str">
        <f>VLOOKUP(A542,[2]All_SuperScores_ExternalVal!$B:$D,3,FALSE)</f>
        <v>healthy</v>
      </c>
      <c r="I542" s="3"/>
      <c r="J542" s="3"/>
    </row>
    <row r="543" spans="1:10" x14ac:dyDescent="0.2">
      <c r="A543" t="s">
        <v>537</v>
      </c>
      <c r="B543" t="s">
        <v>497</v>
      </c>
      <c r="C543" t="s">
        <v>588</v>
      </c>
      <c r="D543" t="str">
        <f>VLOOKUP(A543,[2]All_SuperScores_ExternalVal!$B:$D,3,FALSE)</f>
        <v>healthy</v>
      </c>
      <c r="I543" s="3"/>
      <c r="J543" s="3"/>
    </row>
    <row r="544" spans="1:10" x14ac:dyDescent="0.2">
      <c r="A544" t="s">
        <v>538</v>
      </c>
      <c r="B544" t="s">
        <v>497</v>
      </c>
      <c r="C544" t="s">
        <v>588</v>
      </c>
      <c r="D544" t="str">
        <f>VLOOKUP(A544,[2]All_SuperScores_ExternalVal!$B:$D,3,FALSE)</f>
        <v>healthy</v>
      </c>
      <c r="I544" s="3">
        <v>4.7</v>
      </c>
      <c r="J544" s="3">
        <v>0.8</v>
      </c>
    </row>
    <row r="545" spans="1:10" x14ac:dyDescent="0.2">
      <c r="A545" t="s">
        <v>539</v>
      </c>
      <c r="B545" t="s">
        <v>497</v>
      </c>
      <c r="C545" t="s">
        <v>588</v>
      </c>
      <c r="D545" t="str">
        <f>VLOOKUP(A545,[2]All_SuperScores_ExternalVal!$B:$D,3,FALSE)</f>
        <v>healthy</v>
      </c>
      <c r="I545" s="3"/>
      <c r="J545" s="3"/>
    </row>
    <row r="546" spans="1:10" x14ac:dyDescent="0.2">
      <c r="A546" t="s">
        <v>540</v>
      </c>
      <c r="B546" t="s">
        <v>497</v>
      </c>
      <c r="C546" t="s">
        <v>588</v>
      </c>
      <c r="D546" t="str">
        <f>VLOOKUP(A546,[2]All_SuperScores_ExternalVal!$B:$D,3,FALSE)</f>
        <v>healthy</v>
      </c>
      <c r="I546" s="3"/>
      <c r="J546" s="3"/>
    </row>
    <row r="547" spans="1:10" x14ac:dyDescent="0.2">
      <c r="A547" t="s">
        <v>541</v>
      </c>
      <c r="B547" t="s">
        <v>497</v>
      </c>
      <c r="C547" t="s">
        <v>588</v>
      </c>
      <c r="D547" t="str">
        <f>VLOOKUP(A547,[2]All_SuperScores_ExternalVal!$B:$D,3,FALSE)</f>
        <v>healthy</v>
      </c>
      <c r="I547" s="3"/>
      <c r="J547" s="3"/>
    </row>
    <row r="548" spans="1:10" x14ac:dyDescent="0.2">
      <c r="A548" t="s">
        <v>542</v>
      </c>
      <c r="B548" t="s">
        <v>497</v>
      </c>
      <c r="C548" t="s">
        <v>588</v>
      </c>
      <c r="D548" t="str">
        <f>VLOOKUP(A548,[2]All_SuperScores_ExternalVal!$B:$D,3,FALSE)</f>
        <v>healthy</v>
      </c>
      <c r="I548" s="3"/>
      <c r="J548" s="3"/>
    </row>
    <row r="549" spans="1:10" x14ac:dyDescent="0.2">
      <c r="A549" t="s">
        <v>543</v>
      </c>
      <c r="B549" t="s">
        <v>497</v>
      </c>
      <c r="C549" t="s">
        <v>588</v>
      </c>
      <c r="D549" t="str">
        <f>VLOOKUP(A549,[2]All_SuperScores_ExternalVal!$B:$D,3,FALSE)</f>
        <v>healthy</v>
      </c>
      <c r="I549" s="3"/>
      <c r="J549" s="3"/>
    </row>
    <row r="550" spans="1:10" x14ac:dyDescent="0.2">
      <c r="A550" t="s">
        <v>544</v>
      </c>
      <c r="B550" t="s">
        <v>497</v>
      </c>
      <c r="C550" t="s">
        <v>588</v>
      </c>
      <c r="D550" t="str">
        <f>VLOOKUP(A550,[2]All_SuperScores_ExternalVal!$B:$D,3,FALSE)</f>
        <v>healthy</v>
      </c>
      <c r="I550" s="3"/>
      <c r="J550" s="3"/>
    </row>
    <row r="551" spans="1:10" x14ac:dyDescent="0.2">
      <c r="A551" t="s">
        <v>545</v>
      </c>
      <c r="B551" t="s">
        <v>497</v>
      </c>
      <c r="C551" t="s">
        <v>588</v>
      </c>
      <c r="D551" t="str">
        <f>VLOOKUP(A551,[2]All_SuperScores_ExternalVal!$B:$D,3,FALSE)</f>
        <v>healthy</v>
      </c>
      <c r="I551" s="3">
        <v>5.7</v>
      </c>
      <c r="J551" s="3"/>
    </row>
    <row r="552" spans="1:10" x14ac:dyDescent="0.2">
      <c r="A552" t="s">
        <v>546</v>
      </c>
      <c r="B552" t="s">
        <v>497</v>
      </c>
      <c r="C552" t="s">
        <v>588</v>
      </c>
      <c r="D552" t="str">
        <f>VLOOKUP(A552,[2]All_SuperScores_ExternalVal!$B:$D,3,FALSE)</f>
        <v>healthy</v>
      </c>
      <c r="I552" s="3">
        <v>11.9</v>
      </c>
      <c r="J552" s="3"/>
    </row>
    <row r="553" spans="1:10" x14ac:dyDescent="0.2">
      <c r="A553" t="s">
        <v>547</v>
      </c>
      <c r="B553" t="s">
        <v>548</v>
      </c>
      <c r="C553" t="s">
        <v>588</v>
      </c>
      <c r="D553" t="str">
        <f>VLOOKUP(A553,[2]All_SuperScores_ExternalVal!$B:$D,3,FALSE)</f>
        <v>cancer</v>
      </c>
    </row>
    <row r="554" spans="1:10" x14ac:dyDescent="0.2">
      <c r="A554" t="s">
        <v>549</v>
      </c>
      <c r="B554" t="s">
        <v>548</v>
      </c>
      <c r="C554" t="s">
        <v>588</v>
      </c>
      <c r="D554" t="str">
        <f>VLOOKUP(A554,[2]All_SuperScores_ExternalVal!$B:$D,3,FALSE)</f>
        <v>cancer</v>
      </c>
    </row>
    <row r="555" spans="1:10" x14ac:dyDescent="0.2">
      <c r="A555" t="s">
        <v>550</v>
      </c>
      <c r="B555" t="s">
        <v>548</v>
      </c>
      <c r="C555" t="s">
        <v>588</v>
      </c>
      <c r="D555" t="str">
        <f>VLOOKUP(A555,[2]All_SuperScores_ExternalVal!$B:$D,3,FALSE)</f>
        <v>cancer</v>
      </c>
    </row>
    <row r="556" spans="1:10" x14ac:dyDescent="0.2">
      <c r="A556" t="s">
        <v>551</v>
      </c>
      <c r="B556" t="s">
        <v>548</v>
      </c>
      <c r="C556" t="s">
        <v>588</v>
      </c>
      <c r="D556" t="str">
        <f>VLOOKUP(A556,[2]All_SuperScores_ExternalVal!$B:$D,3,FALSE)</f>
        <v>cancer</v>
      </c>
    </row>
    <row r="557" spans="1:10" x14ac:dyDescent="0.2">
      <c r="A557" t="s">
        <v>552</v>
      </c>
      <c r="B557" t="s">
        <v>548</v>
      </c>
      <c r="C557" t="s">
        <v>588</v>
      </c>
      <c r="D557" t="str">
        <f>VLOOKUP(A557,[2]All_SuperScores_ExternalVal!$B:$D,3,FALSE)</f>
        <v>cancer</v>
      </c>
    </row>
    <row r="558" spans="1:10" x14ac:dyDescent="0.2">
      <c r="A558" t="s">
        <v>553</v>
      </c>
      <c r="B558" t="s">
        <v>548</v>
      </c>
      <c r="C558" t="s">
        <v>588</v>
      </c>
      <c r="D558" t="str">
        <f>VLOOKUP(A558,[2]All_SuperScores_ExternalVal!$B:$D,3,FALSE)</f>
        <v>cancer</v>
      </c>
    </row>
    <row r="559" spans="1:10" x14ac:dyDescent="0.2">
      <c r="A559" t="s">
        <v>554</v>
      </c>
      <c r="B559" t="s">
        <v>548</v>
      </c>
      <c r="C559" t="s">
        <v>588</v>
      </c>
      <c r="D559" t="str">
        <f>VLOOKUP(A559,[2]All_SuperScores_ExternalVal!$B:$D,3,FALSE)</f>
        <v>cancer</v>
      </c>
    </row>
    <row r="560" spans="1:10" x14ac:dyDescent="0.2">
      <c r="A560" t="s">
        <v>555</v>
      </c>
      <c r="B560" t="s">
        <v>548</v>
      </c>
      <c r="C560" t="s">
        <v>588</v>
      </c>
      <c r="D560" t="str">
        <f>VLOOKUP(A560,[2]All_SuperScores_ExternalVal!$B:$D,3,FALSE)</f>
        <v>cancer</v>
      </c>
    </row>
    <row r="561" spans="1:4" x14ac:dyDescent="0.2">
      <c r="A561" t="s">
        <v>556</v>
      </c>
      <c r="B561" t="s">
        <v>548</v>
      </c>
      <c r="C561" t="s">
        <v>588</v>
      </c>
      <c r="D561" t="str">
        <f>VLOOKUP(A561,[2]All_SuperScores_ExternalVal!$B:$D,3,FALSE)</f>
        <v>cancer</v>
      </c>
    </row>
    <row r="562" spans="1:4" x14ac:dyDescent="0.2">
      <c r="A562" t="s">
        <v>557</v>
      </c>
      <c r="B562" t="s">
        <v>548</v>
      </c>
      <c r="C562" t="s">
        <v>588</v>
      </c>
      <c r="D562" t="str">
        <f>VLOOKUP(A562,[2]All_SuperScores_ExternalVal!$B:$D,3,FALSE)</f>
        <v>cancer</v>
      </c>
    </row>
    <row r="563" spans="1:4" x14ac:dyDescent="0.2">
      <c r="A563" t="s">
        <v>558</v>
      </c>
      <c r="B563" t="s">
        <v>548</v>
      </c>
      <c r="C563" t="s">
        <v>588</v>
      </c>
      <c r="D563" t="str">
        <f>VLOOKUP(A563,[2]All_SuperScores_ExternalVal!$B:$D,3,FALSE)</f>
        <v>cancer</v>
      </c>
    </row>
    <row r="564" spans="1:4" x14ac:dyDescent="0.2">
      <c r="A564" t="s">
        <v>559</v>
      </c>
      <c r="B564" t="s">
        <v>548</v>
      </c>
      <c r="C564" t="s">
        <v>588</v>
      </c>
      <c r="D564" t="str">
        <f>VLOOKUP(A564,[2]All_SuperScores_ExternalVal!$B:$D,3,FALSE)</f>
        <v>cancer</v>
      </c>
    </row>
    <row r="565" spans="1:4" x14ac:dyDescent="0.2">
      <c r="A565" t="s">
        <v>560</v>
      </c>
      <c r="B565" t="s">
        <v>548</v>
      </c>
      <c r="C565" t="s">
        <v>588</v>
      </c>
      <c r="D565" t="str">
        <f>VLOOKUP(A565,[2]All_SuperScores_ExternalVal!$B:$D,3,FALSE)</f>
        <v>cancer</v>
      </c>
    </row>
    <row r="566" spans="1:4" x14ac:dyDescent="0.2">
      <c r="A566" t="s">
        <v>561</v>
      </c>
      <c r="B566" t="s">
        <v>548</v>
      </c>
      <c r="C566" t="s">
        <v>588</v>
      </c>
      <c r="D566" t="str">
        <f>VLOOKUP(A566,[2]All_SuperScores_ExternalVal!$B:$D,3,FALSE)</f>
        <v>cancer</v>
      </c>
    </row>
    <row r="567" spans="1:4" x14ac:dyDescent="0.2">
      <c r="A567" t="s">
        <v>562</v>
      </c>
      <c r="B567" t="s">
        <v>548</v>
      </c>
      <c r="C567" t="s">
        <v>588</v>
      </c>
      <c r="D567" t="str">
        <f>VLOOKUP(A567,[2]All_SuperScores_ExternalVal!$B:$D,3,FALSE)</f>
        <v>cancer</v>
      </c>
    </row>
    <row r="568" spans="1:4" x14ac:dyDescent="0.2">
      <c r="A568" t="s">
        <v>563</v>
      </c>
      <c r="B568" t="s">
        <v>548</v>
      </c>
      <c r="C568" t="s">
        <v>588</v>
      </c>
      <c r="D568" t="str">
        <f>VLOOKUP(A568,[2]All_SuperScores_ExternalVal!$B:$D,3,FALSE)</f>
        <v>cancer</v>
      </c>
    </row>
    <row r="569" spans="1:4" x14ac:dyDescent="0.2">
      <c r="A569" t="s">
        <v>564</v>
      </c>
      <c r="B569" t="s">
        <v>548</v>
      </c>
      <c r="C569" t="s">
        <v>588</v>
      </c>
      <c r="D569" t="str">
        <f>VLOOKUP(A569,[2]All_SuperScores_ExternalVal!$B:$D,3,FALSE)</f>
        <v>cancer</v>
      </c>
    </row>
    <row r="570" spans="1:4" x14ac:dyDescent="0.2">
      <c r="A570" t="s">
        <v>565</v>
      </c>
      <c r="B570" t="s">
        <v>548</v>
      </c>
      <c r="C570" t="s">
        <v>588</v>
      </c>
      <c r="D570" t="str">
        <f>VLOOKUP(A570,[2]All_SuperScores_ExternalVal!$B:$D,3,FALSE)</f>
        <v>cancer</v>
      </c>
    </row>
    <row r="571" spans="1:4" x14ac:dyDescent="0.2">
      <c r="A571" t="s">
        <v>566</v>
      </c>
      <c r="B571" t="s">
        <v>548</v>
      </c>
      <c r="C571" t="s">
        <v>588</v>
      </c>
      <c r="D571" t="str">
        <f>VLOOKUP(A571,[2]All_SuperScores_ExternalVal!$B:$D,3,FALSE)</f>
        <v>cancer</v>
      </c>
    </row>
    <row r="572" spans="1:4" x14ac:dyDescent="0.2">
      <c r="A572" t="s">
        <v>567</v>
      </c>
      <c r="B572" t="s">
        <v>548</v>
      </c>
      <c r="C572" t="s">
        <v>588</v>
      </c>
      <c r="D572" t="str">
        <f>VLOOKUP(A572,[2]All_SuperScores_ExternalVal!$B:$D,3,FALSE)</f>
        <v>cancer</v>
      </c>
    </row>
    <row r="573" spans="1:4" x14ac:dyDescent="0.2">
      <c r="A573" t="s">
        <v>568</v>
      </c>
      <c r="B573" t="s">
        <v>497</v>
      </c>
      <c r="C573" t="s">
        <v>588</v>
      </c>
      <c r="D573" t="str">
        <f>VLOOKUP(A573,[2]All_SuperScores_ExternalVal!$B:$D,3,FALSE)</f>
        <v>cancer</v>
      </c>
    </row>
    <row r="574" spans="1:4" x14ac:dyDescent="0.2">
      <c r="A574" t="s">
        <v>569</v>
      </c>
      <c r="B574" t="s">
        <v>497</v>
      </c>
      <c r="C574" t="s">
        <v>588</v>
      </c>
      <c r="D574" t="str">
        <f>VLOOKUP(A574,[2]All_SuperScores_ExternalVal!$B:$D,3,FALSE)</f>
        <v>cancer</v>
      </c>
    </row>
    <row r="575" spans="1:4" x14ac:dyDescent="0.2">
      <c r="A575" t="s">
        <v>570</v>
      </c>
      <c r="B575" t="s">
        <v>497</v>
      </c>
      <c r="C575" t="s">
        <v>588</v>
      </c>
      <c r="D575" t="str">
        <f>VLOOKUP(A575,[2]All_SuperScores_ExternalVal!$B:$D,3,FALSE)</f>
        <v>cancer</v>
      </c>
    </row>
    <row r="576" spans="1:4" x14ac:dyDescent="0.2">
      <c r="A576" t="s">
        <v>571</v>
      </c>
      <c r="B576" t="s">
        <v>497</v>
      </c>
      <c r="C576" t="s">
        <v>588</v>
      </c>
      <c r="D576" t="str">
        <f>VLOOKUP(A576,[2]All_SuperScores_ExternalVal!$B:$D,3,FALSE)</f>
        <v>cancer</v>
      </c>
    </row>
    <row r="577" spans="1:4" x14ac:dyDescent="0.2">
      <c r="A577" t="s">
        <v>572</v>
      </c>
      <c r="B577" t="s">
        <v>497</v>
      </c>
      <c r="C577" t="s">
        <v>588</v>
      </c>
      <c r="D577" t="str">
        <f>VLOOKUP(A577,[2]All_SuperScores_ExternalVal!$B:$D,3,FALSE)</f>
        <v>cancer</v>
      </c>
    </row>
    <row r="578" spans="1:4" x14ac:dyDescent="0.2">
      <c r="A578" t="s">
        <v>573</v>
      </c>
      <c r="B578" t="s">
        <v>497</v>
      </c>
      <c r="C578" t="s">
        <v>588</v>
      </c>
      <c r="D578" t="str">
        <f>VLOOKUP(A578,[2]All_SuperScores_ExternalVal!$B:$D,3,FALSE)</f>
        <v>cancer</v>
      </c>
    </row>
    <row r="579" spans="1:4" x14ac:dyDescent="0.2">
      <c r="A579" t="s">
        <v>574</v>
      </c>
      <c r="B579" t="s">
        <v>497</v>
      </c>
      <c r="C579" t="s">
        <v>588</v>
      </c>
      <c r="D579" t="str">
        <f>VLOOKUP(A579,[2]All_SuperScores_ExternalVal!$B:$D,3,FALSE)</f>
        <v>cancer</v>
      </c>
    </row>
    <row r="580" spans="1:4" x14ac:dyDescent="0.2">
      <c r="A580" t="s">
        <v>575</v>
      </c>
      <c r="B580" t="s">
        <v>497</v>
      </c>
      <c r="C580" t="s">
        <v>588</v>
      </c>
      <c r="D580" t="str">
        <f>VLOOKUP(A580,[2]All_SuperScores_ExternalVal!$B:$D,3,FALSE)</f>
        <v>cancer</v>
      </c>
    </row>
    <row r="581" spans="1:4" x14ac:dyDescent="0.2">
      <c r="A581" t="s">
        <v>576</v>
      </c>
      <c r="B581" t="s">
        <v>497</v>
      </c>
      <c r="C581" t="s">
        <v>588</v>
      </c>
      <c r="D581" t="str">
        <f>VLOOKUP(A581,[2]All_SuperScores_ExternalVal!$B:$D,3,FALSE)</f>
        <v>cancer</v>
      </c>
    </row>
    <row r="582" spans="1:4" x14ac:dyDescent="0.2">
      <c r="A582" t="s">
        <v>577</v>
      </c>
      <c r="B582" t="s">
        <v>497</v>
      </c>
      <c r="C582" t="s">
        <v>588</v>
      </c>
      <c r="D582" t="str">
        <f>VLOOKUP(A582,[2]All_SuperScores_ExternalVal!$B:$D,3,FALSE)</f>
        <v>cancer</v>
      </c>
    </row>
    <row r="583" spans="1:4" x14ac:dyDescent="0.2">
      <c r="A583" t="s">
        <v>578</v>
      </c>
      <c r="B583" t="s">
        <v>497</v>
      </c>
      <c r="C583" t="s">
        <v>588</v>
      </c>
      <c r="D583" t="str">
        <f>VLOOKUP(A583,[2]All_SuperScores_ExternalVal!$B:$D,3,FALSE)</f>
        <v>cancer</v>
      </c>
    </row>
    <row r="584" spans="1:4" x14ac:dyDescent="0.2">
      <c r="A584" t="s">
        <v>579</v>
      </c>
      <c r="B584" t="s">
        <v>497</v>
      </c>
      <c r="C584" t="s">
        <v>588</v>
      </c>
      <c r="D584" t="str">
        <f>VLOOKUP(A584,[2]All_SuperScores_ExternalVal!$B:$D,3,FALSE)</f>
        <v>cancer</v>
      </c>
    </row>
    <row r="585" spans="1:4" x14ac:dyDescent="0.2">
      <c r="A585" t="s">
        <v>580</v>
      </c>
      <c r="B585" t="s">
        <v>497</v>
      </c>
      <c r="C585" t="s">
        <v>588</v>
      </c>
      <c r="D585" t="str">
        <f>VLOOKUP(A585,[2]All_SuperScores_ExternalVal!$B:$D,3,FALSE)</f>
        <v>cancer</v>
      </c>
    </row>
    <row r="586" spans="1:4" x14ac:dyDescent="0.2">
      <c r="A586" t="s">
        <v>581</v>
      </c>
      <c r="B586" t="s">
        <v>497</v>
      </c>
      <c r="C586" t="s">
        <v>588</v>
      </c>
      <c r="D586" t="str">
        <f>VLOOKUP(A586,[2]All_SuperScores_ExternalVal!$B:$D,3,FALSE)</f>
        <v>cancer</v>
      </c>
    </row>
    <row r="587" spans="1:4" x14ac:dyDescent="0.2">
      <c r="A587" t="s">
        <v>582</v>
      </c>
      <c r="B587" t="s">
        <v>497</v>
      </c>
      <c r="C587" t="s">
        <v>588</v>
      </c>
      <c r="D587" t="str">
        <f>VLOOKUP(A587,[2]All_SuperScores_ExternalVal!$B:$D,3,FALSE)</f>
        <v>cancer</v>
      </c>
    </row>
    <row r="588" spans="1:4" x14ac:dyDescent="0.2">
      <c r="A588" t="s">
        <v>583</v>
      </c>
      <c r="B588" t="s">
        <v>497</v>
      </c>
      <c r="C588" t="s">
        <v>588</v>
      </c>
      <c r="D588" t="str">
        <f>VLOOKUP(A588,[2]All_SuperScores_ExternalVal!$B:$D,3,FALSE)</f>
        <v>cancer</v>
      </c>
    </row>
    <row r="589" spans="1:4" x14ac:dyDescent="0.2">
      <c r="A589" t="s">
        <v>584</v>
      </c>
      <c r="B589" t="s">
        <v>497</v>
      </c>
      <c r="C589" t="s">
        <v>588</v>
      </c>
      <c r="D589" t="str">
        <f>VLOOKUP(A589,[2]All_SuperScores_ExternalVal!$B:$D,3,FALSE)</f>
        <v>cancer</v>
      </c>
    </row>
    <row r="590" spans="1:4" x14ac:dyDescent="0.2">
      <c r="A590" t="s">
        <v>585</v>
      </c>
      <c r="B590" t="s">
        <v>497</v>
      </c>
      <c r="C590" t="s">
        <v>588</v>
      </c>
      <c r="D590" t="str">
        <f>VLOOKUP(A590,[2]All_SuperScores_ExternalVal!$B:$D,3,FALSE)</f>
        <v>cancer</v>
      </c>
    </row>
    <row r="591" spans="1:4" x14ac:dyDescent="0.2">
      <c r="A591" t="s">
        <v>586</v>
      </c>
      <c r="B591" t="s">
        <v>497</v>
      </c>
      <c r="C591" t="s">
        <v>588</v>
      </c>
      <c r="D591" t="str">
        <f>VLOOKUP(A591,[2]All_SuperScores_ExternalVal!$B:$D,3,FALSE)</f>
        <v>cancer</v>
      </c>
    </row>
    <row r="592" spans="1:4" x14ac:dyDescent="0.2">
      <c r="A592" t="s">
        <v>587</v>
      </c>
      <c r="B592" t="s">
        <v>497</v>
      </c>
      <c r="C592" t="s">
        <v>588</v>
      </c>
      <c r="D592" t="str">
        <f>VLOOKUP(A592,[2]All_SuperScores_ExternalVal!$B:$D,3,FALSE)</f>
        <v>cancer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85D34-A297-BA47-A8EA-040F9A0709C4}">
  <dimension ref="A1:E71"/>
  <sheetViews>
    <sheetView workbookViewId="0">
      <selection activeCell="D1" sqref="D1:E1"/>
    </sheetView>
  </sheetViews>
  <sheetFormatPr baseColWidth="10" defaultRowHeight="16" x14ac:dyDescent="0.2"/>
  <cols>
    <col min="1" max="1" width="13.83203125" bestFit="1" customWidth="1"/>
    <col min="2" max="2" width="23.1640625" bestFit="1" customWidth="1"/>
    <col min="4" max="4" width="13.5" bestFit="1" customWidth="1"/>
    <col min="5" max="5" width="26.83203125" bestFit="1" customWidth="1"/>
  </cols>
  <sheetData>
    <row r="1" spans="1:5" x14ac:dyDescent="0.2">
      <c r="A1" s="4" t="s">
        <v>602</v>
      </c>
      <c r="B1" s="4" t="s">
        <v>603</v>
      </c>
      <c r="C1" s="4" t="s">
        <v>591</v>
      </c>
      <c r="D1" s="4" t="s">
        <v>674</v>
      </c>
      <c r="E1" s="4" t="s">
        <v>675</v>
      </c>
    </row>
    <row r="2" spans="1:5" x14ac:dyDescent="0.2">
      <c r="A2" t="s">
        <v>496</v>
      </c>
      <c r="B2" t="s">
        <v>604</v>
      </c>
      <c r="C2" t="str">
        <f>VLOOKUP(A2,[3]Sheet1!$C:$J,8,FALSE)</f>
        <v>Benign</v>
      </c>
      <c r="D2">
        <v>3</v>
      </c>
    </row>
    <row r="3" spans="1:5" x14ac:dyDescent="0.2">
      <c r="A3" t="s">
        <v>498</v>
      </c>
      <c r="B3" t="s">
        <v>605</v>
      </c>
      <c r="C3" t="str">
        <f>VLOOKUP(A3,[3]Sheet1!$C:$J,8,FALSE)</f>
        <v>Benign</v>
      </c>
      <c r="D3">
        <v>21.5</v>
      </c>
    </row>
    <row r="4" spans="1:5" x14ac:dyDescent="0.2">
      <c r="A4" t="s">
        <v>499</v>
      </c>
      <c r="B4" t="s">
        <v>606</v>
      </c>
      <c r="C4" t="str">
        <f>VLOOKUP(A4,[3]Sheet1!$C:$J,8,FALSE)</f>
        <v>Benign</v>
      </c>
      <c r="D4">
        <v>7</v>
      </c>
      <c r="E4">
        <f>0.5+3.8+1.9</f>
        <v>6.1999999999999993</v>
      </c>
    </row>
    <row r="5" spans="1:5" x14ac:dyDescent="0.2">
      <c r="A5" t="s">
        <v>500</v>
      </c>
      <c r="B5" t="s">
        <v>607</v>
      </c>
      <c r="C5" t="str">
        <f>VLOOKUP(A5,[3]Sheet1!$C:$J,8,FALSE)</f>
        <v>Benign</v>
      </c>
      <c r="D5">
        <v>11</v>
      </c>
      <c r="E5">
        <f>7.5+0.6+0.5</f>
        <v>8.6</v>
      </c>
    </row>
    <row r="6" spans="1:5" x14ac:dyDescent="0.2">
      <c r="A6" t="s">
        <v>501</v>
      </c>
      <c r="B6" t="s">
        <v>608</v>
      </c>
      <c r="C6" t="str">
        <f>VLOOKUP(A6,[3]Sheet1!$C:$J,8,FALSE)</f>
        <v>Benign</v>
      </c>
      <c r="D6">
        <v>2.5</v>
      </c>
    </row>
    <row r="7" spans="1:5" x14ac:dyDescent="0.2">
      <c r="A7" t="s">
        <v>502</v>
      </c>
      <c r="B7" t="s">
        <v>609</v>
      </c>
      <c r="C7" t="str">
        <f>VLOOKUP(A7,[3]Sheet1!$C:$J,8,FALSE)</f>
        <v>Benign</v>
      </c>
      <c r="D7">
        <v>11</v>
      </c>
      <c r="E7">
        <f>32+2.5+1.5</f>
        <v>36</v>
      </c>
    </row>
    <row r="8" spans="1:5" x14ac:dyDescent="0.2">
      <c r="A8" t="s">
        <v>503</v>
      </c>
      <c r="B8" t="s">
        <v>610</v>
      </c>
      <c r="C8" t="str">
        <f>VLOOKUP(A8,[3]Sheet1!$C:$J,8,FALSE)</f>
        <v>Benign</v>
      </c>
      <c r="D8">
        <v>3.5</v>
      </c>
    </row>
    <row r="9" spans="1:5" x14ac:dyDescent="0.2">
      <c r="A9" t="s">
        <v>504</v>
      </c>
      <c r="B9" t="s">
        <v>611</v>
      </c>
      <c r="C9" t="str">
        <f>VLOOKUP(A9,[3]Sheet1!$C:$J,8,FALSE)</f>
        <v>Benign</v>
      </c>
      <c r="D9">
        <v>20</v>
      </c>
      <c r="E9">
        <f>0.8+1.3</f>
        <v>2.1</v>
      </c>
    </row>
    <row r="10" spans="1:5" x14ac:dyDescent="0.2">
      <c r="A10" t="s">
        <v>505</v>
      </c>
      <c r="B10" t="s">
        <v>612</v>
      </c>
      <c r="C10" t="str">
        <f>VLOOKUP(A10,[3]Sheet1!$C:$J,8,FALSE)</f>
        <v>Benign</v>
      </c>
      <c r="D10" t="s">
        <v>676</v>
      </c>
    </row>
    <row r="11" spans="1:5" x14ac:dyDescent="0.2">
      <c r="A11" t="s">
        <v>506</v>
      </c>
      <c r="B11" t="s">
        <v>613</v>
      </c>
      <c r="C11" t="str">
        <f>VLOOKUP(A11,[3]Sheet1!$C:$J,8,FALSE)</f>
        <v>Benign</v>
      </c>
      <c r="D11" t="s">
        <v>676</v>
      </c>
    </row>
    <row r="12" spans="1:5" x14ac:dyDescent="0.2">
      <c r="A12" t="s">
        <v>507</v>
      </c>
      <c r="B12" t="s">
        <v>614</v>
      </c>
      <c r="C12" t="str">
        <f>VLOOKUP(A12,[3]Sheet1!$C:$J,8,FALSE)</f>
        <v>Benign</v>
      </c>
      <c r="D12" t="s">
        <v>676</v>
      </c>
    </row>
    <row r="13" spans="1:5" x14ac:dyDescent="0.2">
      <c r="A13" t="s">
        <v>508</v>
      </c>
      <c r="B13" t="s">
        <v>615</v>
      </c>
      <c r="C13" t="str">
        <f>VLOOKUP(A13,[3]Sheet1!$C:$J,8,FALSE)</f>
        <v>Benign</v>
      </c>
      <c r="D13">
        <v>5</v>
      </c>
    </row>
    <row r="14" spans="1:5" x14ac:dyDescent="0.2">
      <c r="A14" t="s">
        <v>509</v>
      </c>
      <c r="B14" t="s">
        <v>616</v>
      </c>
      <c r="C14" t="str">
        <f>VLOOKUP(A14,[3]Sheet1!$C:$J,8,FALSE)</f>
        <v>Benign</v>
      </c>
      <c r="D14" t="s">
        <v>676</v>
      </c>
    </row>
    <row r="15" spans="1:5" x14ac:dyDescent="0.2">
      <c r="A15" t="s">
        <v>510</v>
      </c>
      <c r="B15" t="s">
        <v>617</v>
      </c>
      <c r="C15" t="str">
        <f>VLOOKUP(A15,[3]Sheet1!$C:$J,8,FALSE)</f>
        <v>Benign</v>
      </c>
      <c r="D15" t="s">
        <v>676</v>
      </c>
    </row>
    <row r="16" spans="1:5" x14ac:dyDescent="0.2">
      <c r="A16" t="s">
        <v>511</v>
      </c>
      <c r="B16" t="s">
        <v>618</v>
      </c>
      <c r="C16" t="str">
        <f>VLOOKUP(A16,[3]Sheet1!$C:$J,8,FALSE)</f>
        <v>Benign</v>
      </c>
      <c r="D16" t="s">
        <v>676</v>
      </c>
    </row>
    <row r="17" spans="1:5" x14ac:dyDescent="0.2">
      <c r="A17" t="s">
        <v>512</v>
      </c>
      <c r="B17" t="s">
        <v>619</v>
      </c>
      <c r="C17" t="str">
        <f>VLOOKUP(A17,[3]Sheet1!$C:$J,8,FALSE)</f>
        <v>Benign</v>
      </c>
      <c r="D17">
        <v>3.5</v>
      </c>
    </row>
    <row r="18" spans="1:5" x14ac:dyDescent="0.2">
      <c r="A18" t="s">
        <v>513</v>
      </c>
      <c r="B18" t="s">
        <v>620</v>
      </c>
      <c r="C18" t="str">
        <f>VLOOKUP(A18,[3]Sheet1!$C:$J,8,FALSE)</f>
        <v>Benign</v>
      </c>
      <c r="D18" t="s">
        <v>676</v>
      </c>
    </row>
    <row r="19" spans="1:5" x14ac:dyDescent="0.2">
      <c r="A19" t="s">
        <v>514</v>
      </c>
      <c r="B19" t="s">
        <v>621</v>
      </c>
      <c r="C19" t="str">
        <f>VLOOKUP(A19,[3]Sheet1!$C:$J,8,FALSE)</f>
        <v>Benign</v>
      </c>
      <c r="D19" t="s">
        <v>676</v>
      </c>
    </row>
    <row r="20" spans="1:5" x14ac:dyDescent="0.2">
      <c r="A20" t="s">
        <v>515</v>
      </c>
      <c r="B20" t="s">
        <v>622</v>
      </c>
      <c r="C20" t="str">
        <f>VLOOKUP(A20,[3]Sheet1!$C:$J,8,FALSE)</f>
        <v>Benign</v>
      </c>
      <c r="D20" t="s">
        <v>676</v>
      </c>
    </row>
    <row r="21" spans="1:5" x14ac:dyDescent="0.2">
      <c r="A21" t="s">
        <v>516</v>
      </c>
      <c r="B21" t="s">
        <v>623</v>
      </c>
      <c r="C21" t="str">
        <f>VLOOKUP(A21,[3]Sheet1!$C:$J,8,FALSE)</f>
        <v>Benign</v>
      </c>
      <c r="D21" t="s">
        <v>676</v>
      </c>
    </row>
    <row r="22" spans="1:5" x14ac:dyDescent="0.2">
      <c r="A22" t="s">
        <v>517</v>
      </c>
      <c r="B22" t="s">
        <v>624</v>
      </c>
      <c r="C22" t="str">
        <f>VLOOKUP(A22,[3]Sheet1!$C:$J,8,FALSE)</f>
        <v>Benign</v>
      </c>
      <c r="D22" t="s">
        <v>676</v>
      </c>
    </row>
    <row r="23" spans="1:5" x14ac:dyDescent="0.2">
      <c r="A23" t="s">
        <v>518</v>
      </c>
      <c r="B23" t="s">
        <v>625</v>
      </c>
      <c r="C23" t="str">
        <f>VLOOKUP(A23,[3]Sheet1!$C:$J,8,FALSE)</f>
        <v>Benign</v>
      </c>
      <c r="D23">
        <v>11.1</v>
      </c>
      <c r="E23">
        <v>10.5</v>
      </c>
    </row>
    <row r="24" spans="1:5" x14ac:dyDescent="0.2">
      <c r="A24" t="s">
        <v>519</v>
      </c>
      <c r="B24" t="s">
        <v>626</v>
      </c>
      <c r="C24" t="str">
        <f>VLOOKUP(A24,[3]Sheet1!$C:$J,8,FALSE)</f>
        <v>Benign</v>
      </c>
      <c r="D24">
        <v>16</v>
      </c>
      <c r="E24">
        <v>5</v>
      </c>
    </row>
    <row r="25" spans="1:5" x14ac:dyDescent="0.2">
      <c r="A25" t="s">
        <v>520</v>
      </c>
      <c r="B25" t="s">
        <v>627</v>
      </c>
      <c r="C25" t="str">
        <f>VLOOKUP(A25,[3]Sheet1!$C:$J,8,FALSE)</f>
        <v>Benign</v>
      </c>
      <c r="D25" t="s">
        <v>676</v>
      </c>
    </row>
    <row r="26" spans="1:5" x14ac:dyDescent="0.2">
      <c r="A26" t="s">
        <v>521</v>
      </c>
      <c r="B26" t="s">
        <v>628</v>
      </c>
      <c r="C26" t="str">
        <f>VLOOKUP(A26,[3]Sheet1!$C:$J,8,FALSE)</f>
        <v>Benign</v>
      </c>
      <c r="D26" t="s">
        <v>676</v>
      </c>
    </row>
    <row r="27" spans="1:5" x14ac:dyDescent="0.2">
      <c r="A27" t="s">
        <v>522</v>
      </c>
      <c r="B27" t="s">
        <v>629</v>
      </c>
      <c r="C27" t="str">
        <f>VLOOKUP(A27,[3]Sheet1!$C:$J,8,FALSE)</f>
        <v>Benign</v>
      </c>
      <c r="D27" t="s">
        <v>676</v>
      </c>
    </row>
    <row r="28" spans="1:5" x14ac:dyDescent="0.2">
      <c r="A28" t="s">
        <v>523</v>
      </c>
      <c r="B28" t="s">
        <v>630</v>
      </c>
      <c r="C28" t="str">
        <f>VLOOKUP(A28,[3]Sheet1!$C:$J,8,FALSE)</f>
        <v>Benign</v>
      </c>
      <c r="D28">
        <v>19</v>
      </c>
    </row>
    <row r="29" spans="1:5" x14ac:dyDescent="0.2">
      <c r="A29" t="s">
        <v>524</v>
      </c>
      <c r="B29" t="s">
        <v>631</v>
      </c>
      <c r="C29" t="str">
        <f>VLOOKUP(A29,[3]Sheet1!$C:$J,8,FALSE)</f>
        <v>Benign</v>
      </c>
      <c r="D29">
        <v>10.199999999999999</v>
      </c>
    </row>
    <row r="30" spans="1:5" x14ac:dyDescent="0.2">
      <c r="A30" t="s">
        <v>525</v>
      </c>
      <c r="B30" t="s">
        <v>632</v>
      </c>
      <c r="C30" t="str">
        <f>VLOOKUP(A30,[3]Sheet1!$C:$J,8,FALSE)</f>
        <v>Benign</v>
      </c>
      <c r="D30" t="s">
        <v>676</v>
      </c>
    </row>
    <row r="31" spans="1:5" x14ac:dyDescent="0.2">
      <c r="A31" t="s">
        <v>526</v>
      </c>
      <c r="B31" t="s">
        <v>633</v>
      </c>
      <c r="C31" t="str">
        <f>VLOOKUP(A31,[3]Sheet1!$C:$J,8,FALSE)</f>
        <v>Benign</v>
      </c>
      <c r="D31" t="s">
        <v>676</v>
      </c>
    </row>
    <row r="32" spans="1:5" x14ac:dyDescent="0.2">
      <c r="A32" t="s">
        <v>527</v>
      </c>
      <c r="B32" t="s">
        <v>634</v>
      </c>
      <c r="C32" t="str">
        <f>VLOOKUP(A32,[3]Sheet1!$C:$J,8,FALSE)</f>
        <v>Benign</v>
      </c>
      <c r="D32" t="s">
        <v>676</v>
      </c>
    </row>
    <row r="33" spans="1:5" x14ac:dyDescent="0.2">
      <c r="A33" t="s">
        <v>528</v>
      </c>
      <c r="B33" t="s">
        <v>635</v>
      </c>
      <c r="C33" t="str">
        <f>VLOOKUP(A33,[3]Sheet1!$C:$J,8,FALSE)</f>
        <v>Benign</v>
      </c>
      <c r="D33" t="s">
        <v>676</v>
      </c>
    </row>
    <row r="34" spans="1:5" x14ac:dyDescent="0.2">
      <c r="A34" t="s">
        <v>529</v>
      </c>
      <c r="B34" t="s">
        <v>636</v>
      </c>
      <c r="C34" t="str">
        <f>VLOOKUP(A34,[3]Sheet1!$C:$J,8,FALSE)</f>
        <v>Benign</v>
      </c>
      <c r="D34" t="s">
        <v>676</v>
      </c>
    </row>
    <row r="35" spans="1:5" x14ac:dyDescent="0.2">
      <c r="A35" t="s">
        <v>530</v>
      </c>
      <c r="B35" t="s">
        <v>637</v>
      </c>
      <c r="C35" t="str">
        <f>VLOOKUP(A35,[3]Sheet1!$C:$J,8,FALSE)</f>
        <v>Benign</v>
      </c>
      <c r="D35">
        <v>9</v>
      </c>
    </row>
    <row r="36" spans="1:5" x14ac:dyDescent="0.2">
      <c r="A36" t="s">
        <v>531</v>
      </c>
      <c r="B36" t="s">
        <v>638</v>
      </c>
      <c r="C36" t="str">
        <f>VLOOKUP(A36,[3]Sheet1!$C:$J,8,FALSE)</f>
        <v>Benign</v>
      </c>
      <c r="D36" t="s">
        <v>676</v>
      </c>
    </row>
    <row r="37" spans="1:5" x14ac:dyDescent="0.2">
      <c r="A37" t="s">
        <v>532</v>
      </c>
      <c r="B37" t="s">
        <v>639</v>
      </c>
      <c r="C37" t="str">
        <f>VLOOKUP(A37,[3]Sheet1!$C:$J,8,FALSE)</f>
        <v>Benign</v>
      </c>
      <c r="D37" t="s">
        <v>676</v>
      </c>
    </row>
    <row r="38" spans="1:5" x14ac:dyDescent="0.2">
      <c r="A38" t="s">
        <v>533</v>
      </c>
      <c r="B38" t="s">
        <v>640</v>
      </c>
      <c r="C38" t="str">
        <f>VLOOKUP(A38,[3]Sheet1!$C:$J,8,FALSE)</f>
        <v>Benign</v>
      </c>
      <c r="D38" t="s">
        <v>676</v>
      </c>
    </row>
    <row r="39" spans="1:5" x14ac:dyDescent="0.2">
      <c r="A39" t="s">
        <v>534</v>
      </c>
      <c r="B39" t="s">
        <v>641</v>
      </c>
      <c r="C39" t="str">
        <f>VLOOKUP(A39,[3]Sheet1!$C:$J,8,FALSE)</f>
        <v>Benign</v>
      </c>
      <c r="D39" t="s">
        <v>676</v>
      </c>
    </row>
    <row r="40" spans="1:5" x14ac:dyDescent="0.2">
      <c r="A40" t="s">
        <v>535</v>
      </c>
      <c r="B40" t="s">
        <v>642</v>
      </c>
      <c r="C40" t="str">
        <f>VLOOKUP(A40,[3]Sheet1!$C:$J,8,FALSE)</f>
        <v>Benign</v>
      </c>
      <c r="D40" t="s">
        <v>676</v>
      </c>
    </row>
    <row r="41" spans="1:5" x14ac:dyDescent="0.2">
      <c r="A41" t="s">
        <v>536</v>
      </c>
      <c r="B41" t="s">
        <v>643</v>
      </c>
      <c r="C41" t="str">
        <f>VLOOKUP(A41,[3]Sheet1!$C:$J,8,FALSE)</f>
        <v>Benign</v>
      </c>
      <c r="D41" t="s">
        <v>676</v>
      </c>
    </row>
    <row r="42" spans="1:5" x14ac:dyDescent="0.2">
      <c r="A42" t="s">
        <v>537</v>
      </c>
      <c r="B42" t="s">
        <v>644</v>
      </c>
      <c r="C42" t="str">
        <f>VLOOKUP(A42,[3]Sheet1!$C:$J,8,FALSE)</f>
        <v>Benign</v>
      </c>
      <c r="D42" t="s">
        <v>676</v>
      </c>
    </row>
    <row r="43" spans="1:5" x14ac:dyDescent="0.2">
      <c r="A43" t="s">
        <v>538</v>
      </c>
      <c r="B43" t="s">
        <v>645</v>
      </c>
      <c r="C43" t="str">
        <f>VLOOKUP(A43,[3]Sheet1!$C:$J,8,FALSE)</f>
        <v>Benign</v>
      </c>
      <c r="D43">
        <v>4.7</v>
      </c>
      <c r="E43">
        <v>0.8</v>
      </c>
    </row>
    <row r="44" spans="1:5" x14ac:dyDescent="0.2">
      <c r="A44" t="s">
        <v>539</v>
      </c>
      <c r="B44" t="s">
        <v>646</v>
      </c>
      <c r="C44" t="str">
        <f>VLOOKUP(A44,[3]Sheet1!$C:$J,8,FALSE)</f>
        <v>Benign</v>
      </c>
      <c r="D44" t="s">
        <v>676</v>
      </c>
    </row>
    <row r="45" spans="1:5" x14ac:dyDescent="0.2">
      <c r="A45" t="s">
        <v>540</v>
      </c>
      <c r="B45" t="s">
        <v>647</v>
      </c>
      <c r="C45" t="str">
        <f>VLOOKUP(A45,[3]Sheet1!$C:$J,8,FALSE)</f>
        <v>Benign</v>
      </c>
      <c r="D45" t="s">
        <v>676</v>
      </c>
    </row>
    <row r="46" spans="1:5" x14ac:dyDescent="0.2">
      <c r="A46" t="s">
        <v>541</v>
      </c>
      <c r="B46" t="s">
        <v>648</v>
      </c>
      <c r="C46" t="str">
        <f>VLOOKUP(A46,[3]Sheet1!$C:$J,8,FALSE)</f>
        <v>Benign</v>
      </c>
      <c r="D46" t="s">
        <v>676</v>
      </c>
    </row>
    <row r="47" spans="1:5" x14ac:dyDescent="0.2">
      <c r="A47" t="s">
        <v>542</v>
      </c>
      <c r="B47" t="s">
        <v>649</v>
      </c>
      <c r="C47" t="str">
        <f>VLOOKUP(A47,[3]Sheet1!$C:$J,8,FALSE)</f>
        <v>Benign</v>
      </c>
      <c r="D47" t="s">
        <v>676</v>
      </c>
    </row>
    <row r="48" spans="1:5" x14ac:dyDescent="0.2">
      <c r="A48" t="s">
        <v>543</v>
      </c>
      <c r="B48" t="s">
        <v>650</v>
      </c>
      <c r="C48" t="str">
        <f>VLOOKUP(A48,[3]Sheet1!$C:$J,8,FALSE)</f>
        <v>Benign</v>
      </c>
      <c r="D48" t="s">
        <v>676</v>
      </c>
    </row>
    <row r="49" spans="1:4" x14ac:dyDescent="0.2">
      <c r="A49" t="s">
        <v>544</v>
      </c>
      <c r="B49" t="s">
        <v>651</v>
      </c>
      <c r="C49" t="str">
        <f>VLOOKUP(A49,[3]Sheet1!$C:$J,8,FALSE)</f>
        <v>Benign</v>
      </c>
      <c r="D49" t="s">
        <v>676</v>
      </c>
    </row>
    <row r="50" spans="1:4" x14ac:dyDescent="0.2">
      <c r="A50" t="s">
        <v>545</v>
      </c>
      <c r="B50" t="s">
        <v>652</v>
      </c>
      <c r="C50" t="str">
        <f>VLOOKUP(A50,[3]Sheet1!$C:$J,8,FALSE)</f>
        <v>Benign</v>
      </c>
      <c r="D50">
        <v>5.7</v>
      </c>
    </row>
    <row r="51" spans="1:4" x14ac:dyDescent="0.2">
      <c r="A51" t="s">
        <v>546</v>
      </c>
      <c r="B51" t="s">
        <v>653</v>
      </c>
      <c r="C51" t="str">
        <f>VLOOKUP(A51,[3]Sheet1!$C:$J,8,FALSE)</f>
        <v>Benign</v>
      </c>
      <c r="D51">
        <v>11.9</v>
      </c>
    </row>
    <row r="52" spans="1:4" x14ac:dyDescent="0.2">
      <c r="A52" t="s">
        <v>568</v>
      </c>
      <c r="B52" t="s">
        <v>654</v>
      </c>
      <c r="C52" t="str">
        <f>VLOOKUP(A52,[3]Sheet1!$C:$J,8,FALSE)</f>
        <v>Malignant</v>
      </c>
    </row>
    <row r="53" spans="1:4" x14ac:dyDescent="0.2">
      <c r="A53" t="s">
        <v>569</v>
      </c>
      <c r="B53" t="s">
        <v>655</v>
      </c>
      <c r="C53" t="str">
        <f>VLOOKUP(A53,[3]Sheet1!$C:$J,8,FALSE)</f>
        <v>Malignant</v>
      </c>
    </row>
    <row r="54" spans="1:4" x14ac:dyDescent="0.2">
      <c r="A54" t="s">
        <v>570</v>
      </c>
      <c r="B54" t="s">
        <v>656</v>
      </c>
      <c r="C54" t="str">
        <f>VLOOKUP(A54,[3]Sheet1!$C:$J,8,FALSE)</f>
        <v>Malignant</v>
      </c>
    </row>
    <row r="55" spans="1:4" x14ac:dyDescent="0.2">
      <c r="A55" t="s">
        <v>571</v>
      </c>
      <c r="B55" t="s">
        <v>657</v>
      </c>
      <c r="C55" t="str">
        <f>VLOOKUP(A55,[3]Sheet1!$C:$J,8,FALSE)</f>
        <v>Malignant</v>
      </c>
    </row>
    <row r="56" spans="1:4" x14ac:dyDescent="0.2">
      <c r="A56" t="s">
        <v>572</v>
      </c>
      <c r="B56" t="s">
        <v>658</v>
      </c>
      <c r="C56" t="str">
        <f>VLOOKUP(A56,[3]Sheet1!$C:$J,8,FALSE)</f>
        <v>Malignant</v>
      </c>
    </row>
    <row r="57" spans="1:4" x14ac:dyDescent="0.2">
      <c r="A57" t="s">
        <v>573</v>
      </c>
      <c r="B57" t="s">
        <v>659</v>
      </c>
      <c r="C57" t="str">
        <f>VLOOKUP(A57,[3]Sheet1!$C:$J,8,FALSE)</f>
        <v>Malignant</v>
      </c>
    </row>
    <row r="58" spans="1:4" x14ac:dyDescent="0.2">
      <c r="A58" t="s">
        <v>574</v>
      </c>
      <c r="B58" t="s">
        <v>660</v>
      </c>
      <c r="C58" t="str">
        <f>VLOOKUP(A58,[3]Sheet1!$C:$J,8,FALSE)</f>
        <v>Malignant</v>
      </c>
    </row>
    <row r="59" spans="1:4" x14ac:dyDescent="0.2">
      <c r="A59" t="s">
        <v>575</v>
      </c>
      <c r="B59" t="s">
        <v>661</v>
      </c>
      <c r="C59" t="str">
        <f>VLOOKUP(A59,[3]Sheet1!$C:$J,8,FALSE)</f>
        <v>Malignant</v>
      </c>
    </row>
    <row r="60" spans="1:4" x14ac:dyDescent="0.2">
      <c r="A60" t="s">
        <v>576</v>
      </c>
      <c r="B60" t="s">
        <v>662</v>
      </c>
      <c r="C60" t="str">
        <f>VLOOKUP(A60,[3]Sheet1!$C:$J,8,FALSE)</f>
        <v>Malignant</v>
      </c>
    </row>
    <row r="61" spans="1:4" x14ac:dyDescent="0.2">
      <c r="A61" t="s">
        <v>577</v>
      </c>
      <c r="B61" t="s">
        <v>663</v>
      </c>
      <c r="C61" t="str">
        <f>VLOOKUP(A61,[3]Sheet1!$C:$J,8,FALSE)</f>
        <v>Malignant</v>
      </c>
    </row>
    <row r="62" spans="1:4" x14ac:dyDescent="0.2">
      <c r="A62" t="s">
        <v>578</v>
      </c>
      <c r="B62" t="s">
        <v>664</v>
      </c>
      <c r="C62" t="str">
        <f>VLOOKUP(A62,[3]Sheet1!$C:$J,8,FALSE)</f>
        <v>Malignant</v>
      </c>
    </row>
    <row r="63" spans="1:4" x14ac:dyDescent="0.2">
      <c r="A63" t="s">
        <v>579</v>
      </c>
      <c r="B63" t="s">
        <v>665</v>
      </c>
      <c r="C63" t="str">
        <f>VLOOKUP(A63,[3]Sheet1!$C:$J,8,FALSE)</f>
        <v>Malignant</v>
      </c>
    </row>
    <row r="64" spans="1:4" x14ac:dyDescent="0.2">
      <c r="A64" t="s">
        <v>580</v>
      </c>
      <c r="B64" t="s">
        <v>666</v>
      </c>
      <c r="C64" t="str">
        <f>VLOOKUP(A64,[3]Sheet1!$C:$J,8,FALSE)</f>
        <v>Malignant</v>
      </c>
    </row>
    <row r="65" spans="1:3" x14ac:dyDescent="0.2">
      <c r="A65" t="s">
        <v>581</v>
      </c>
      <c r="B65" t="s">
        <v>667</v>
      </c>
      <c r="C65" t="str">
        <f>VLOOKUP(A65,[3]Sheet1!$C:$J,8,FALSE)</f>
        <v>Malignant</v>
      </c>
    </row>
    <row r="66" spans="1:3" x14ac:dyDescent="0.2">
      <c r="A66" t="s">
        <v>582</v>
      </c>
      <c r="B66" t="s">
        <v>668</v>
      </c>
      <c r="C66" t="str">
        <f>VLOOKUP(A66,[3]Sheet1!$C:$J,8,FALSE)</f>
        <v>Malignant</v>
      </c>
    </row>
    <row r="67" spans="1:3" x14ac:dyDescent="0.2">
      <c r="A67" t="s">
        <v>583</v>
      </c>
      <c r="B67" t="s">
        <v>669</v>
      </c>
      <c r="C67" t="str">
        <f>VLOOKUP(A67,[3]Sheet1!$C:$J,8,FALSE)</f>
        <v>Malignant</v>
      </c>
    </row>
    <row r="68" spans="1:3" x14ac:dyDescent="0.2">
      <c r="A68" t="s">
        <v>584</v>
      </c>
      <c r="B68" t="s">
        <v>670</v>
      </c>
      <c r="C68" t="str">
        <f>VLOOKUP(A68,[3]Sheet1!$C:$J,8,FALSE)</f>
        <v>Malignant</v>
      </c>
    </row>
    <row r="69" spans="1:3" x14ac:dyDescent="0.2">
      <c r="A69" t="s">
        <v>585</v>
      </c>
      <c r="B69" t="s">
        <v>671</v>
      </c>
      <c r="C69" t="str">
        <f>VLOOKUP(A69,[3]Sheet1!$C:$J,8,FALSE)</f>
        <v>Malignant</v>
      </c>
    </row>
    <row r="70" spans="1:3" x14ac:dyDescent="0.2">
      <c r="A70" t="s">
        <v>586</v>
      </c>
      <c r="B70" t="s">
        <v>672</v>
      </c>
      <c r="C70" t="str">
        <f>VLOOKUP(A70,[3]Sheet1!$C:$J,8,FALSE)</f>
        <v>Malignant</v>
      </c>
    </row>
    <row r="71" spans="1:3" x14ac:dyDescent="0.2">
      <c r="A71" t="s">
        <v>587</v>
      </c>
      <c r="B71" t="s">
        <v>673</v>
      </c>
      <c r="C71" t="str">
        <f>VLOOKUP(A71,[3]Sheet1!$C:$J,8,FALSE)</f>
        <v>Malignant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Medina</dc:creator>
  <cp:lastModifiedBy>Akshaya Vijaya Annapragada</cp:lastModifiedBy>
  <dcterms:created xsi:type="dcterms:W3CDTF">2024-03-15T13:29:54Z</dcterms:created>
  <dcterms:modified xsi:type="dcterms:W3CDTF">2024-03-15T16:52:10Z</dcterms:modified>
</cp:coreProperties>
</file>